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localSheetId="0" name="_xlnm._FilterDatabase" vbProcedure="false">Feuil1!$A$1:$K$36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<sst xmlns="http://schemas.openxmlformats.org/spreadsheetml/2006/main" count="110" uniqueCount="72">
  <si>
    <t xml:space="preserve">Mme/M.</t>
  </si>
  <si>
    <t xml:space="preserve">NOM</t>
  </si>
  <si>
    <t xml:space="preserve">PRENOM</t>
  </si>
  <si>
    <t xml:space="preserve">DDN</t>
  </si>
  <si>
    <t xml:space="preserve">&lt; choisir le n° du mois</t>
  </si>
  <si>
    <t xml:space="preserve">Mme</t>
  </si>
  <si>
    <t xml:space="preserve">CHEVE</t>
  </si>
  <si>
    <t xml:space="preserve">Michel</t>
  </si>
  <si>
    <t xml:space="preserve">CHARMONT-MUNET</t>
  </si>
  <si>
    <t xml:space="preserve">MANOS</t>
  </si>
  <si>
    <t xml:space="preserve">Fabrice</t>
  </si>
  <si>
    <t xml:space="preserve">PACCAUD</t>
  </si>
  <si>
    <t xml:space="preserve">Claude</t>
  </si>
  <si>
    <t xml:space="preserve">GRANGE</t>
  </si>
  <si>
    <t xml:space="preserve">Jacky</t>
  </si>
  <si>
    <t xml:space="preserve">ORSET</t>
  </si>
  <si>
    <t xml:space="preserve">Cyrille</t>
  </si>
  <si>
    <t xml:space="preserve">THIBOUD</t>
  </si>
  <si>
    <t xml:space="preserve">Andrée</t>
  </si>
  <si>
    <t xml:space="preserve">BOULON</t>
  </si>
  <si>
    <t xml:space="preserve">Patricia</t>
  </si>
  <si>
    <t xml:space="preserve">DELOFFRE</t>
  </si>
  <si>
    <t xml:space="preserve">Marie-Christine</t>
  </si>
  <si>
    <t xml:space="preserve">SIGOIRE</t>
  </si>
  <si>
    <t xml:space="preserve">Annie</t>
  </si>
  <si>
    <t xml:space="preserve">MAISSIAT</t>
  </si>
  <si>
    <t xml:space="preserve">Georges</t>
  </si>
  <si>
    <t xml:space="preserve">M.</t>
  </si>
  <si>
    <t xml:space="preserve">CAVALLINI</t>
  </si>
  <si>
    <t xml:space="preserve">Olivier</t>
  </si>
  <si>
    <t xml:space="preserve">MARTINAT</t>
  </si>
  <si>
    <t xml:space="preserve">Didier</t>
  </si>
  <si>
    <t xml:space="preserve">BIONDA</t>
  </si>
  <si>
    <t xml:space="preserve">Patrick</t>
  </si>
  <si>
    <t xml:space="preserve">MARTIN</t>
  </si>
  <si>
    <t xml:space="preserve">Eric</t>
  </si>
  <si>
    <t xml:space="preserve">GODET</t>
  </si>
  <si>
    <t xml:space="preserve">Jean-Marc</t>
  </si>
  <si>
    <t xml:space="preserve">REPIQUET</t>
  </si>
  <si>
    <t xml:space="preserve">Bernard</t>
  </si>
  <si>
    <t xml:space="preserve">PETIT</t>
  </si>
  <si>
    <t xml:space="preserve">Christophe</t>
  </si>
  <si>
    <t xml:space="preserve">WILLEMS</t>
  </si>
  <si>
    <t xml:space="preserve">Alain</t>
  </si>
  <si>
    <t xml:space="preserve">GOULY</t>
  </si>
  <si>
    <t xml:space="preserve">Jean-Louis</t>
  </si>
  <si>
    <t xml:space="preserve">DOMPOINT</t>
  </si>
  <si>
    <t xml:space="preserve">Joël</t>
  </si>
  <si>
    <t xml:space="preserve">MATHIEU</t>
  </si>
  <si>
    <t xml:space="preserve">GIRARD</t>
  </si>
  <si>
    <t xml:space="preserve">Jean-Paul</t>
  </si>
  <si>
    <t xml:space="preserve">VUILLOUD</t>
  </si>
  <si>
    <t xml:space="preserve">Ali</t>
  </si>
  <si>
    <t xml:space="preserve">LEVRAT</t>
  </si>
  <si>
    <t xml:space="preserve">Gilbert</t>
  </si>
  <si>
    <t xml:space="preserve">RIGHETTI</t>
  </si>
  <si>
    <t xml:space="preserve">BERGER</t>
  </si>
  <si>
    <t xml:space="preserve">Paul</t>
  </si>
  <si>
    <t xml:space="preserve">FABRE</t>
  </si>
  <si>
    <t xml:space="preserve">Jean-Yves</t>
  </si>
  <si>
    <t xml:space="preserve">PERNET</t>
  </si>
  <si>
    <t xml:space="preserve">BERTHET</t>
  </si>
  <si>
    <t xml:space="preserve">GRAS</t>
  </si>
  <si>
    <t xml:space="preserve">Henri</t>
  </si>
  <si>
    <t xml:space="preserve">THEVENOT</t>
  </si>
  <si>
    <t xml:space="preserve">André</t>
  </si>
  <si>
    <t xml:space="preserve">BAVOUX</t>
  </si>
  <si>
    <t xml:space="preserve">Stéphane</t>
  </si>
  <si>
    <t xml:space="preserve">ARBANT</t>
  </si>
  <si>
    <t xml:space="preserve">Ugo</t>
  </si>
  <si>
    <t xml:space="preserve">BOUVIER</t>
  </si>
  <si>
    <t xml:space="preserve">Patrice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</si>
</sst>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b val="true"/>
      <sz val="24"/>
      <color rgb="FFFFF5CE"/>
      <name val="Calibri"/>
      <family val="2"/>
      <charset val="1"/>
    </font>
    <font>
      <b val="true"/>
      <sz val="16"/>
      <color rgb="FFFFF5CE"/>
      <name val="Calibri"/>
      <family val="2"/>
      <charset val="1"/>
    </font>
    <font>
      <sz val="11"/>
      <color rgb="FFFFF5CE"/>
      <name val="Calibri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AFD095"/>
        <bgColor rgb="FF99CCFF"/>
      </patternFill>
    </fill>
    <fill>
      <patternFill patternType="solid">
        <fgColor rgb="FFFFF5CE"/>
        <bgColor rgb="FFFFFFFF"/>
      </patternFill>
    </fill>
  </fills>
  <borders count="1">
    <border diagonalUp="false" diagonalDown="false">
      <left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7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AFD095"/>
      <rgbColor rgb="FF808080"/>
      <rgbColor rgb="FF9999FF"/>
      <rgbColor rgb="FF993366"/>
      <rgbColor rgb="FFFFF5CE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4" topLeftCell="B15" activePane="bottomRight" state="frozen"/>
      <selection pane="topLeft" activeCell="A1" activeCellId="0" sqref="A1"/>
      <selection pane="topRight" activeCell="B1" activeCellId="0" sqref="B1"/>
      <selection pane="bottomLeft" activeCell="A15" activeCellId="0" sqref="A15"/>
      <selection pane="bottomRight" activeCell="G20" activeCellId="0" sqref="G20"/>
    </sheetView>
  </sheetViews>
  <sheetFormatPr defaultRowHeight="13.8" zeroHeight="false" outlineLevelRow="0" outlineLevelCol="0"/>
  <cols>
    <col collapsed="false" customWidth="true" hidden="false" outlineLevel="0" max="1" min="1" style="0" width="9.2"/>
    <col collapsed="false" customWidth="true" hidden="false" outlineLevel="0" max="2" min="2" style="0" width="18.12"/>
    <col collapsed="false" customWidth="true" hidden="false" outlineLevel="0" max="3" min="3" style="0" width="14.35"/>
    <col collapsed="false" customWidth="true" hidden="false" outlineLevel="0" max="4" min="4" style="0" width="9.91"/>
    <col collapsed="false" customWidth="true" hidden="false" outlineLevel="0" max="5" min="5" style="1" width="3.79"/>
    <col collapsed="false" customWidth="true" hidden="false" outlineLevel="0" max="6" min="6" style="0" width="7.64"/>
    <col collapsed="false" customWidth="true" hidden="false" outlineLevel="0" max="7" min="7" style="0" width="29.37"/>
    <col collapsed="false" customWidth="true" hidden="false" outlineLevel="0" max="8" min="8" style="0" width="36.12"/>
    <col collapsed="false" customWidth="true" hidden="false" outlineLevel="0" max="9" min="9" style="0" width="12.68"/>
    <col collapsed="false" customWidth="true" hidden="false" outlineLevel="0" max="10" min="10" style="0" width="13.1"/>
    <col collapsed="false" customWidth="true" hidden="false" outlineLevel="0" max="11" min="11" style="0" width="69.51"/>
    <col collapsed="false" customWidth="true" hidden="false" outlineLevel="0" max="1025" min="12" style="0" width="10.66"/>
  </cols>
  <sheetData>
    <row r="1" customFormat="false" ht="29.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3"/>
      <c r="F1" s="4" t="n">
        <v>4</v>
      </c>
      <c r="G1" s="5" t="s">
        <v>4</v>
      </c>
      <c r="H1" s="6"/>
      <c r="I1" s="6"/>
      <c r="J1" s="6"/>
      <c r="K1" s="6"/>
    </row>
    <row r="2" customFormat="false" ht="13.8" hidden="false" customHeight="false" outlineLevel="0" collapsed="false">
      <c r="A2" s="0" t="s">
        <v>5</v>
      </c>
      <c r="B2" s="7" t="s">
        <v>6</v>
      </c>
      <c r="C2" s="7" t="s">
        <v>7</v>
      </c>
      <c r="D2" s="8" t="n">
        <v>26334</v>
      </c>
      <c r="E2" s="9" t="str">
        <f aca="false">IF(MONTH(D2)=$F$1,DAY(D2),"")</f>
        <v/>
      </c>
      <c r="F2" s="10" t="n">
        <f aca="false">IFERROR(SMALL(E:E,ROW()-1),"")</f>
        <v>3</v>
      </c>
      <c r="G2" s="11" t="str">
        <f aca="true">IF(F2="","",INDIRECT("B"&amp;MATCH(F2,E:E,0),1)&amp;" "&amp;INDIRECT("C"&amp;MATCH(F2,E:E,0),1))</f>
        <v>ARBANT Ugo</v>
      </c>
      <c r="H2" s="11" t="str">
        <f aca="true">IF(F2="",""," aura "&amp;DATEDIF(INDIRECT("D"&amp;MATCH(F2,E:E,0),1),DATE(IF(MONTH(TODAY())&lt;=MONTH(INDIRECT("D"&amp;MATCH(F2,E:E,0),1)),YEAR(TODAY()),YEAR(TODAY())+1),MONTH(INDIRECT("D"&amp;MATCH(F2,E:E,0),1)),DAY(INDIRECT("D"&amp;MATCH(F2,E:E,0),1))),"y")&amp;" ans le "&amp;TEXT(DATE(IF(MONTH(TODAY())&lt;=MONTH(INDIRECT("D"&amp;MATCH(F2,E:E,0),1)),YEAR(TODAY()),YEAR(TODAY())+1),MONTH(INDIRECT("D"&amp;MATCH(F2,E:E,0),1)),DAY(INDIRECT("D"&amp;MATCH(F2,E:E,0),1))),"nnn j mmm aaaa"))</f>
        <v> aura 59 ans le vendredi 3 avr. 2020</v>
      </c>
    </row>
    <row r="3" customFormat="false" ht="13.8" hidden="false" customHeight="false" outlineLevel="0" collapsed="false">
      <c r="A3" s="0" t="s">
        <v>5</v>
      </c>
      <c r="B3" s="7" t="s">
        <v>8</v>
      </c>
      <c r="C3" s="7" t="s">
        <v>7</v>
      </c>
      <c r="D3" s="8" t="n">
        <v>26239</v>
      </c>
      <c r="E3" s="12" t="str">
        <f aca="false">IF(MONTH(D3)=$F$1,DAY(D3),"")</f>
        <v/>
      </c>
      <c r="F3" s="10" t="n">
        <f aca="false">IFERROR(SMALL(E:E,ROW()-1),"")</f>
        <v>15</v>
      </c>
      <c r="G3" s="11" t="str">
        <f aca="true">IF(F3="","",INDIRECT("B"&amp;MATCH(F3,E:E,0),1)&amp;" "&amp;INDIRECT("C"&amp;MATCH(F3,E:E,0),1))</f>
        <v>RIGHETTI Bernard</v>
      </c>
      <c r="H3" s="11" t="str">
        <f aca="true">IF(F3="",""," aura "&amp;DATEDIF(INDIRECT("D"&amp;MATCH(F3,E:E,0),1),DATE(IF(MONTH(TODAY())&lt;=MONTH(INDIRECT("D"&amp;MATCH(F3,E:E,0),1)),YEAR(TODAY()),YEAR(TODAY())+1),MONTH(INDIRECT("D"&amp;MATCH(F3,E:E,0),1)),DAY(INDIRECT("D"&amp;MATCH(F3,E:E,0),1))),"y")&amp;" ans le "&amp;TEXT(DATE(IF(MONTH(TODAY())&lt;=MONTH(INDIRECT("D"&amp;MATCH(F3,E:E,0),1)),YEAR(TODAY()),YEAR(TODAY())+1),MONTH(INDIRECT("D"&amp;MATCH(F3,E:E,0),1)),DAY(INDIRECT("D"&amp;MATCH(F3,E:E,0),1))),"nnn j mmm aaaa"))</f>
        <v> aura 55 ans le mercredi 15 avr. 2020</v>
      </c>
    </row>
    <row r="4" customFormat="false" ht="13.8" hidden="false" customHeight="false" outlineLevel="0" collapsed="false">
      <c r="A4" s="0" t="s">
        <v>5</v>
      </c>
      <c r="B4" s="7" t="s">
        <v>9</v>
      </c>
      <c r="C4" s="7" t="s">
        <v>10</v>
      </c>
      <c r="D4" s="8" t="n">
        <v>25351</v>
      </c>
      <c r="E4" s="12" t="str">
        <f aca="false">IF(MONTH(D4)=$F$1,DAY(D4),"")</f>
        <v/>
      </c>
      <c r="F4" s="10" t="n">
        <f aca="false">IFERROR(SMALL(E:E,ROW()-1),"")</f>
        <v>27</v>
      </c>
      <c r="G4" s="11" t="str">
        <f aca="true">IF(F4="","",INDIRECT("B"&amp;MATCH(F4,E:E,0),1)&amp;" "&amp;INDIRECT("C"&amp;MATCH(F4,E:E,0),1))</f>
        <v>PACCAUD Claude</v>
      </c>
      <c r="H4" s="11" t="str">
        <f aca="true">IF(F4="",""," aura "&amp;DATEDIF(INDIRECT("D"&amp;MATCH(F4,E:E,0),1),DATE(IF(MONTH(TODAY())&lt;=MONTH(INDIRECT("D"&amp;MATCH(F4,E:E,0),1)),YEAR(TODAY()),YEAR(TODAY())+1),MONTH(INDIRECT("D"&amp;MATCH(F4,E:E,0),1)),DAY(INDIRECT("D"&amp;MATCH(F4,E:E,0),1))),"y")&amp;" ans le "&amp;TEXT(DATE(IF(MONTH(TODAY())&lt;=MONTH(INDIRECT("D"&amp;MATCH(F4,E:E,0),1)),YEAR(TODAY()),YEAR(TODAY())+1),MONTH(INDIRECT("D"&amp;MATCH(F4,E:E,0),1)),DAY(INDIRECT("D"&amp;MATCH(F4,E:E,0),1))),"nnn j mmm aaaa"))</f>
        <v> aura 51 ans le lundi 27 avr. 2020</v>
      </c>
    </row>
    <row r="5" customFormat="false" ht="13.8" hidden="false" customHeight="false" outlineLevel="0" collapsed="false">
      <c r="A5" s="0" t="s">
        <v>5</v>
      </c>
      <c r="B5" s="7" t="s">
        <v>11</v>
      </c>
      <c r="C5" s="7" t="s">
        <v>12</v>
      </c>
      <c r="D5" s="8" t="n">
        <v>25320</v>
      </c>
      <c r="E5" s="12" t="n">
        <f aca="false">IF(MONTH(D5)=$F$1,DAY(D5),"")</f>
        <v>27</v>
      </c>
      <c r="F5" s="10" t="str">
        <f aca="false">IFERROR(SMALL(E:E,ROW()-1),"")</f>
        <v/>
      </c>
      <c r="G5" s="11" t="str">
        <f aca="true">IF(F5="","",INDIRECT("B"&amp;MATCH(F5,E:E,0),1)&amp;" "&amp;INDIRECT("C"&amp;MATCH(F5,E:E,0),1))</f>
        <v/>
      </c>
      <c r="H5" s="11" t="str">
        <f aca="true">IF(F5="",""," aura "&amp;DATEDIF(INDIRECT("D"&amp;MATCH(F5,E:E,0),1),DATE(IF(MONTH(TODAY())&lt;=MONTH(INDIRECT("D"&amp;MATCH(F5,E:E,0),1)),YEAR(TODAY()),YEAR(TODAY())+1),MONTH(INDIRECT("D"&amp;MATCH(F5,E:E,0),1)),DAY(INDIRECT("D"&amp;MATCH(F5,E:E,0),1))),"y")&amp;" ans le "&amp;TEXT(DATE(IF(MONTH(TODAY())&lt;=MONTH(INDIRECT("D"&amp;MATCH(F5,E:E,0),1)),YEAR(TODAY()),YEAR(TODAY())+1),MONTH(INDIRECT("D"&amp;MATCH(F5,E:E,0),1)),DAY(INDIRECT("D"&amp;MATCH(F5,E:E,0),1))),"nnn j mmm aaaa"))</f>
        <v/>
      </c>
    </row>
    <row r="6" customFormat="false" ht="13.8" hidden="false" customHeight="false" outlineLevel="0" collapsed="false">
      <c r="A6" s="0" t="s">
        <v>5</v>
      </c>
      <c r="B6" s="7" t="s">
        <v>13</v>
      </c>
      <c r="C6" s="7" t="s">
        <v>14</v>
      </c>
      <c r="D6" s="8" t="n">
        <v>24923</v>
      </c>
      <c r="E6" s="12" t="str">
        <f aca="false">IF(MONTH(D6)=$F$1,DAY(D6),"")</f>
        <v/>
      </c>
      <c r="F6" s="10" t="str">
        <f aca="false">IFERROR(SMALL(E:E,ROW()-1),"")</f>
        <v/>
      </c>
      <c r="G6" s="11" t="str">
        <f aca="true">IF(F6="","",INDIRECT("B"&amp;MATCH(F6,E:E,0),1)&amp;" "&amp;INDIRECT("C"&amp;MATCH(F6,E:E,0),1))</f>
        <v/>
      </c>
      <c r="H6" s="11" t="str">
        <f aca="true">IF(F6="",""," aura "&amp;DATEDIF(INDIRECT("D"&amp;MATCH(F6,E:E,0),1),DATE(IF(MONTH(TODAY())&lt;=MONTH(INDIRECT("D"&amp;MATCH(F6,E:E,0),1)),YEAR(TODAY()),YEAR(TODAY())+1),MONTH(INDIRECT("D"&amp;MATCH(F6,E:E,0),1)),DAY(INDIRECT("D"&amp;MATCH(F6,E:E,0),1))),"y")&amp;" ans le "&amp;TEXT(DATE(IF(MONTH(TODAY())&lt;=MONTH(INDIRECT("D"&amp;MATCH(F6,E:E,0),1)),YEAR(TODAY()),YEAR(TODAY())+1),MONTH(INDIRECT("D"&amp;MATCH(F6,E:E,0),1)),DAY(INDIRECT("D"&amp;MATCH(F6,E:E,0),1))),"nnn j mmm aaaa"))</f>
        <v/>
      </c>
    </row>
    <row r="7" customFormat="false" ht="13.8" hidden="false" customHeight="false" outlineLevel="0" collapsed="false">
      <c r="A7" s="0" t="s">
        <v>5</v>
      </c>
      <c r="B7" s="7" t="s">
        <v>15</v>
      </c>
      <c r="C7" s="7" t="s">
        <v>16</v>
      </c>
      <c r="D7" s="8" t="n">
        <v>24861</v>
      </c>
      <c r="E7" s="12" t="str">
        <f aca="false">IF(MONTH(D7)=$F$1,DAY(D7),"")</f>
        <v/>
      </c>
      <c r="F7" s="10" t="str">
        <f aca="false">IFERROR(SMALL(E:E,ROW()-1),"")</f>
        <v/>
      </c>
      <c r="G7" s="11" t="str">
        <f aca="true">IF(F7="","",INDIRECT("B"&amp;MATCH(F7,E:E,0),1)&amp;" "&amp;INDIRECT("C"&amp;MATCH(F7,E:E,0),1))</f>
        <v/>
      </c>
      <c r="H7" s="11" t="str">
        <f aca="true">IF(F7="",""," aura "&amp;DATEDIF(INDIRECT("D"&amp;MATCH(F7,E:E,0),1),DATE(IF(MONTH(TODAY())&lt;=MONTH(INDIRECT("D"&amp;MATCH(F7,E:E,0),1)),YEAR(TODAY()),YEAR(TODAY())+1),MONTH(INDIRECT("D"&amp;MATCH(F7,E:E,0),1)),DAY(INDIRECT("D"&amp;MATCH(F7,E:E,0),1))),"y")&amp;" ans le "&amp;TEXT(DATE(IF(MONTH(TODAY())&lt;=MONTH(INDIRECT("D"&amp;MATCH(F7,E:E,0),1)),YEAR(TODAY()),YEAR(TODAY())+1),MONTH(INDIRECT("D"&amp;MATCH(F7,E:E,0),1)),DAY(INDIRECT("D"&amp;MATCH(F7,E:E,0),1))),"nnn j mmm aaaa"))</f>
        <v/>
      </c>
    </row>
    <row r="8" customFormat="false" ht="13.8" hidden="false" customHeight="false" outlineLevel="0" collapsed="false">
      <c r="A8" s="0" t="s">
        <v>5</v>
      </c>
      <c r="B8" s="7" t="s">
        <v>17</v>
      </c>
      <c r="C8" s="7" t="s">
        <v>18</v>
      </c>
      <c r="D8" s="8" t="n">
        <v>24464</v>
      </c>
      <c r="E8" s="12" t="str">
        <f aca="false">IF(MONTH(D8)=$F$1,DAY(D8),"")</f>
        <v/>
      </c>
      <c r="F8" s="10" t="str">
        <f aca="false">IFERROR(SMALL(E:E,ROW()-1),"")</f>
        <v/>
      </c>
      <c r="G8" s="11" t="str">
        <f aca="true">IF(F8="","",INDIRECT("B"&amp;MATCH(F8,E:E,0),1)&amp;" "&amp;INDIRECT("C"&amp;MATCH(F8,E:E,0),1))</f>
        <v/>
      </c>
      <c r="H8" s="11" t="str">
        <f aca="true">IF(F8="",""," aura "&amp;DATEDIF(INDIRECT("D"&amp;MATCH(F8,E:E,0),1),DATE(IF(MONTH(TODAY())&lt;=MONTH(INDIRECT("D"&amp;MATCH(F8,E:E,0),1)),YEAR(TODAY()),YEAR(TODAY())+1),MONTH(INDIRECT("D"&amp;MATCH(F8,E:E,0),1)),DAY(INDIRECT("D"&amp;MATCH(F8,E:E,0),1))),"y")&amp;" ans le "&amp;TEXT(DATE(IF(MONTH(TODAY())&lt;=MONTH(INDIRECT("D"&amp;MATCH(F8,E:E,0),1)),YEAR(TODAY()),YEAR(TODAY())+1),MONTH(INDIRECT("D"&amp;MATCH(F8,E:E,0),1)),DAY(INDIRECT("D"&amp;MATCH(F8,E:E,0),1))),"nnn j mmm aaaa"))</f>
        <v/>
      </c>
    </row>
    <row r="9" customFormat="false" ht="13.8" hidden="false" customHeight="false" outlineLevel="0" collapsed="false">
      <c r="A9" s="0" t="s">
        <v>5</v>
      </c>
      <c r="B9" s="7" t="s">
        <v>19</v>
      </c>
      <c r="C9" s="7" t="s">
        <v>20</v>
      </c>
      <c r="D9" s="8" t="n">
        <v>23450</v>
      </c>
      <c r="E9" s="12" t="str">
        <f aca="false">IF(MONTH(D9)=$F$1,DAY(D9),"")</f>
        <v/>
      </c>
      <c r="F9" s="10" t="str">
        <f aca="false">IFERROR(SMALL(E:E,ROW()-1),"")</f>
        <v/>
      </c>
      <c r="G9" s="11" t="str">
        <f aca="true">IF(F9="","",INDIRECT("B"&amp;MATCH(F9,E:E,0),1)&amp;" "&amp;INDIRECT("C"&amp;MATCH(F9,E:E,0),1))</f>
        <v/>
      </c>
      <c r="H9" s="11" t="str">
        <f aca="true">IF(F9="",""," aura "&amp;DATEDIF(INDIRECT("D"&amp;MATCH(F9,E:E,0),1),DATE(IF(MONTH(TODAY())&lt;=MONTH(INDIRECT("D"&amp;MATCH(F9,E:E,0),1)),YEAR(TODAY()),YEAR(TODAY())+1),MONTH(INDIRECT("D"&amp;MATCH(F9,E:E,0),1)),DAY(INDIRECT("D"&amp;MATCH(F9,E:E,0),1))),"y")&amp;" ans le "&amp;TEXT(DATE(IF(MONTH(TODAY())&lt;=MONTH(INDIRECT("D"&amp;MATCH(F9,E:E,0),1)),YEAR(TODAY()),YEAR(TODAY())+1),MONTH(INDIRECT("D"&amp;MATCH(F9,E:E,0),1)),DAY(INDIRECT("D"&amp;MATCH(F9,E:E,0),1))),"nnn j mmm aaaa"))</f>
        <v/>
      </c>
    </row>
    <row r="10" customFormat="false" ht="13.8" hidden="false" customHeight="false" outlineLevel="0" collapsed="false">
      <c r="A10" s="0" t="s">
        <v>5</v>
      </c>
      <c r="B10" s="7" t="s">
        <v>21</v>
      </c>
      <c r="C10" s="7" t="s">
        <v>22</v>
      </c>
      <c r="D10" s="8" t="n">
        <v>23388</v>
      </c>
      <c r="E10" s="12" t="str">
        <f aca="false">IF(MONTH(D10)=$F$1,DAY(D10),"")</f>
        <v/>
      </c>
      <c r="F10" s="10" t="str">
        <f aca="false">IFERROR(SMALL(E:E,ROW()-1),"")</f>
        <v/>
      </c>
      <c r="G10" s="11" t="str">
        <f aca="true">IF(F10="","",INDIRECT("B"&amp;MATCH(F10,E:E,0),1)&amp;" "&amp;INDIRECT("C"&amp;MATCH(F10,E:E,0),1))</f>
        <v/>
      </c>
      <c r="H10" s="11" t="str">
        <f aca="true">IF(F10="",""," aura "&amp;DATEDIF(INDIRECT("D"&amp;MATCH(F10,E:E,0),1),DATE(IF(MONTH(TODAY())&lt;=MONTH(INDIRECT("D"&amp;MATCH(F10,E:E,0),1)),YEAR(TODAY()),YEAR(TODAY())+1),MONTH(INDIRECT("D"&amp;MATCH(F10,E:E,0),1)),DAY(INDIRECT("D"&amp;MATCH(F10,E:E,0),1))),"y")&amp;" ans le "&amp;TEXT(DATE(IF(MONTH(TODAY())&lt;=MONTH(INDIRECT("D"&amp;MATCH(F10,E:E,0),1)),YEAR(TODAY()),YEAR(TODAY())+1),MONTH(INDIRECT("D"&amp;MATCH(F10,E:E,0),1)),DAY(INDIRECT("D"&amp;MATCH(F10,E:E,0),1))),"nnn j mmm aaaa"))</f>
        <v/>
      </c>
    </row>
    <row r="11" customFormat="false" ht="13.8" hidden="false" customHeight="false" outlineLevel="0" collapsed="false">
      <c r="A11" s="0" t="s">
        <v>5</v>
      </c>
      <c r="B11" s="7" t="s">
        <v>23</v>
      </c>
      <c r="C11" s="7" t="s">
        <v>24</v>
      </c>
      <c r="D11" s="8" t="n">
        <v>23325</v>
      </c>
      <c r="E11" s="12" t="str">
        <f aca="false">IF(MONTH(D11)=$F$1,DAY(D11),"")</f>
        <v/>
      </c>
      <c r="F11" s="10" t="str">
        <f aca="false">IFERROR(SMALL(E:E,ROW()-1),"")</f>
        <v/>
      </c>
      <c r="G11" s="11" t="str">
        <f aca="true">IF(F11="","",INDIRECT("B"&amp;MATCH(F11,E:E,0),1)&amp;" "&amp;INDIRECT("C"&amp;MATCH(F11,E:E,0),1))</f>
        <v/>
      </c>
      <c r="H11" s="11" t="str">
        <f aca="true">IF(F11="",""," aura "&amp;DATEDIF(INDIRECT("D"&amp;MATCH(F11,E:E,0),1),DATE(IF(MONTH(TODAY())&lt;=MONTH(INDIRECT("D"&amp;MATCH(F11,E:E,0),1)),YEAR(TODAY()),YEAR(TODAY())+1),MONTH(INDIRECT("D"&amp;MATCH(F11,E:E,0),1)),DAY(INDIRECT("D"&amp;MATCH(F11,E:E,0),1))),"y")&amp;" ans le "&amp;TEXT(DATE(IF(MONTH(TODAY())&lt;=MONTH(INDIRECT("D"&amp;MATCH(F11,E:E,0),1)),YEAR(TODAY()),YEAR(TODAY())+1),MONTH(INDIRECT("D"&amp;MATCH(F11,E:E,0),1)),DAY(INDIRECT("D"&amp;MATCH(F11,E:E,0),1))),"nnn j mmm aaaa"))</f>
        <v/>
      </c>
    </row>
    <row r="12" customFormat="false" ht="13.8" hidden="false" customHeight="false" outlineLevel="0" collapsed="false">
      <c r="A12" s="0" t="s">
        <v>5</v>
      </c>
      <c r="B12" s="7" t="s">
        <v>25</v>
      </c>
      <c r="C12" s="7" t="s">
        <v>26</v>
      </c>
      <c r="D12" s="8" t="n">
        <v>22833</v>
      </c>
      <c r="E12" s="12" t="str">
        <f aca="false">IF(MONTH(D12)=$F$1,DAY(D12),"")</f>
        <v/>
      </c>
      <c r="F12" s="10" t="str">
        <f aca="false">IFERROR(SMALL(E:E,ROW()-1),"")</f>
        <v/>
      </c>
      <c r="G12" s="11" t="str">
        <f aca="true">IF(F12="","",INDIRECT("B"&amp;MATCH(F12,E:E,0),1)&amp;" "&amp;INDIRECT("C"&amp;MATCH(F12,E:E,0),1))</f>
        <v/>
      </c>
      <c r="H12" s="11" t="str">
        <f aca="true">IF(F12="",""," aura "&amp;DATEDIF(INDIRECT("D"&amp;MATCH(F12,E:E,0),1),DATE(IF(MONTH(TODAY())&lt;=MONTH(INDIRECT("D"&amp;MATCH(F12,E:E,0),1)),YEAR(TODAY()),YEAR(TODAY())+1),MONTH(INDIRECT("D"&amp;MATCH(F12,E:E,0),1)),DAY(INDIRECT("D"&amp;MATCH(F12,E:E,0),1))),"y")&amp;" ans le "&amp;TEXT(DATE(IF(MONTH(TODAY())&lt;=MONTH(INDIRECT("D"&amp;MATCH(F12,E:E,0),1)),YEAR(TODAY()),YEAR(TODAY())+1),MONTH(INDIRECT("D"&amp;MATCH(F12,E:E,0),1)),DAY(INDIRECT("D"&amp;MATCH(F12,E:E,0),1))),"nnn j mmm aaaa"))</f>
        <v/>
      </c>
    </row>
    <row r="13" customFormat="false" ht="13.8" hidden="false" customHeight="false" outlineLevel="0" collapsed="false">
      <c r="A13" s="0" t="s">
        <v>27</v>
      </c>
      <c r="B13" s="7" t="s">
        <v>28</v>
      </c>
      <c r="C13" s="7" t="s">
        <v>29</v>
      </c>
      <c r="D13" s="8" t="n">
        <v>26271</v>
      </c>
      <c r="E13" s="12" t="str">
        <f aca="false">IF(MONTH(D13)=$F$1,DAY(D13),"")</f>
        <v/>
      </c>
      <c r="F13" s="10" t="str">
        <f aca="false">IFERROR(SMALL(E:E,ROW()-1),"")</f>
        <v/>
      </c>
      <c r="G13" s="11" t="str">
        <f aca="true">IF(F13="","",INDIRECT("B"&amp;MATCH(F13,E:E,0),1)&amp;" "&amp;INDIRECT("C"&amp;MATCH(F13,E:E,0),1))</f>
        <v/>
      </c>
      <c r="H13" s="11" t="str">
        <f aca="true">IF(F13="",""," aura "&amp;DATEDIF(INDIRECT("D"&amp;MATCH(F13,E:E,0),1),DATE(IF(MONTH(TODAY())&lt;=MONTH(INDIRECT("D"&amp;MATCH(F13,E:E,0),1)),YEAR(TODAY()),YEAR(TODAY())+1),MONTH(INDIRECT("D"&amp;MATCH(F13,E:E,0),1)),DAY(INDIRECT("D"&amp;MATCH(F13,E:E,0),1))),"y")&amp;" ans le "&amp;TEXT(DATE(IF(MONTH(TODAY())&lt;=MONTH(INDIRECT("D"&amp;MATCH(F13,E:E,0),1)),YEAR(TODAY()),YEAR(TODAY())+1),MONTH(INDIRECT("D"&amp;MATCH(F13,E:E,0),1)),DAY(INDIRECT("D"&amp;MATCH(F13,E:E,0),1))),"nnn j mmm aaaa"))</f>
        <v/>
      </c>
    </row>
    <row r="14" customFormat="false" ht="13.8" hidden="false" customHeight="false" outlineLevel="0" collapsed="false">
      <c r="A14" s="0" t="s">
        <v>27</v>
      </c>
      <c r="B14" s="7" t="s">
        <v>30</v>
      </c>
      <c r="C14" s="7" t="s">
        <v>31</v>
      </c>
      <c r="D14" s="8" t="n">
        <v>25937</v>
      </c>
      <c r="E14" s="12" t="str">
        <f aca="false">IF(MONTH(D14)=$F$1,DAY(D14),"")</f>
        <v/>
      </c>
      <c r="F14" s="10" t="str">
        <f aca="false">IFERROR(SMALL(E:E,ROW()-1),"")</f>
        <v/>
      </c>
      <c r="G14" s="11" t="str">
        <f aca="true">IF(F14="","",INDIRECT("B"&amp;MATCH(F14,E:E,0),1)&amp;" "&amp;INDIRECT("C"&amp;MATCH(F14,E:E,0),1))</f>
        <v/>
      </c>
      <c r="H14" s="11" t="str">
        <f aca="true">IF(F14="",""," aura "&amp;DATEDIF(INDIRECT("D"&amp;MATCH(F14,E:E,0),1),DATE(IF(MONTH(TODAY())&lt;=MONTH(INDIRECT("D"&amp;MATCH(F14,E:E,0),1)),YEAR(TODAY()),YEAR(TODAY())+1),MONTH(INDIRECT("D"&amp;MATCH(F14,E:E,0),1)),DAY(INDIRECT("D"&amp;MATCH(F14,E:E,0),1))),"y")&amp;" ans le "&amp;TEXT(DATE(IF(MONTH(TODAY())&lt;=MONTH(INDIRECT("D"&amp;MATCH(F14,E:E,0),1)),YEAR(TODAY()),YEAR(TODAY())+1),MONTH(INDIRECT("D"&amp;MATCH(F14,E:E,0),1)),DAY(INDIRECT("D"&amp;MATCH(F14,E:E,0),1))),"nnn j mmm aaaa"))</f>
        <v/>
      </c>
    </row>
    <row r="15" customFormat="false" ht="13.8" hidden="false" customHeight="false" outlineLevel="0" collapsed="false">
      <c r="A15" s="0" t="s">
        <v>27</v>
      </c>
      <c r="B15" s="7" t="s">
        <v>32</v>
      </c>
      <c r="C15" s="7" t="s">
        <v>33</v>
      </c>
      <c r="D15" s="8" t="n">
        <v>25843</v>
      </c>
      <c r="E15" s="12" t="str">
        <f aca="false">IF(MONTH(D15)=$F$1,DAY(D15),"")</f>
        <v/>
      </c>
      <c r="H15" s="13"/>
    </row>
    <row r="16" customFormat="false" ht="13.8" hidden="false" customHeight="false" outlineLevel="0" collapsed="false">
      <c r="A16" s="0" t="s">
        <v>27</v>
      </c>
      <c r="B16" s="7" t="s">
        <v>34</v>
      </c>
      <c r="C16" s="7" t="s">
        <v>35</v>
      </c>
      <c r="D16" s="8" t="n">
        <v>25811</v>
      </c>
      <c r="E16" s="12" t="str">
        <f aca="false">IF(MONTH(D16)=$F$1,DAY(D16),"")</f>
        <v/>
      </c>
      <c r="H16" s="13"/>
    </row>
    <row r="17" customFormat="false" ht="13.8" hidden="false" customHeight="false" outlineLevel="0" collapsed="false">
      <c r="A17" s="0" t="s">
        <v>27</v>
      </c>
      <c r="B17" s="7" t="s">
        <v>36</v>
      </c>
      <c r="C17" s="7" t="s">
        <v>37</v>
      </c>
      <c r="D17" s="8" t="n">
        <v>25779</v>
      </c>
      <c r="E17" s="12" t="str">
        <f aca="false">IF(MONTH(D17)=$F$1,DAY(D17),"")</f>
        <v/>
      </c>
      <c r="H17" s="13"/>
    </row>
    <row r="18" customFormat="false" ht="13.8" hidden="false" customHeight="false" outlineLevel="0" collapsed="false">
      <c r="A18" s="0" t="s">
        <v>27</v>
      </c>
      <c r="B18" s="7" t="s">
        <v>38</v>
      </c>
      <c r="C18" s="7" t="s">
        <v>39</v>
      </c>
      <c r="D18" s="8" t="n">
        <v>25383</v>
      </c>
      <c r="E18" s="12" t="str">
        <f aca="false">IF(MONTH(D18)=$F$1,DAY(D18),"")</f>
        <v/>
      </c>
      <c r="H18" s="13"/>
    </row>
    <row r="19" customFormat="false" ht="13.8" hidden="false" customHeight="false" outlineLevel="0" collapsed="false">
      <c r="A19" s="0" t="s">
        <v>27</v>
      </c>
      <c r="B19" s="7" t="s">
        <v>40</v>
      </c>
      <c r="C19" s="7" t="s">
        <v>41</v>
      </c>
      <c r="D19" s="8" t="n">
        <v>24893</v>
      </c>
      <c r="E19" s="12" t="str">
        <f aca="false">IF(MONTH(D19)=$F$1,DAY(D19),"")</f>
        <v/>
      </c>
      <c r="H19" s="13"/>
    </row>
    <row r="20" customFormat="false" ht="13.8" hidden="false" customHeight="false" outlineLevel="0" collapsed="false">
      <c r="A20" s="0" t="s">
        <v>27</v>
      </c>
      <c r="B20" s="7" t="s">
        <v>42</v>
      </c>
      <c r="C20" s="7" t="s">
        <v>43</v>
      </c>
      <c r="D20" s="8" t="n">
        <v>24798</v>
      </c>
      <c r="E20" s="12" t="str">
        <f aca="false">IF(MONTH(D20)=$F$1,DAY(D20),"")</f>
        <v/>
      </c>
      <c r="H20" s="13"/>
    </row>
    <row r="21" customFormat="false" ht="13.8" hidden="false" customHeight="false" outlineLevel="0" collapsed="false">
      <c r="A21" s="0" t="s">
        <v>27</v>
      </c>
      <c r="B21" s="7" t="s">
        <v>44</v>
      </c>
      <c r="C21" s="7" t="s">
        <v>45</v>
      </c>
      <c r="D21" s="8" t="n">
        <v>24766</v>
      </c>
      <c r="E21" s="12" t="str">
        <f aca="false">IF(MONTH(D21)=$F$1,DAY(D21),"")</f>
        <v/>
      </c>
      <c r="H21" s="13"/>
    </row>
    <row r="22" customFormat="false" ht="13.8" hidden="false" customHeight="false" outlineLevel="0" collapsed="false">
      <c r="A22" s="0" t="s">
        <v>27</v>
      </c>
      <c r="B22" s="7" t="s">
        <v>46</v>
      </c>
      <c r="C22" s="7" t="s">
        <v>47</v>
      </c>
      <c r="D22" s="8" t="n">
        <v>24370</v>
      </c>
      <c r="E22" s="12" t="str">
        <f aca="false">IF(MONTH(D22)=$F$1,DAY(D22),"")</f>
        <v/>
      </c>
      <c r="H22" s="13"/>
    </row>
    <row r="23" customFormat="false" ht="13.8" hidden="false" customHeight="false" outlineLevel="0" collapsed="false">
      <c r="A23" s="0" t="s">
        <v>27</v>
      </c>
      <c r="B23" s="7" t="s">
        <v>48</v>
      </c>
      <c r="C23" s="7" t="s">
        <v>16</v>
      </c>
      <c r="D23" s="8" t="n">
        <v>24338</v>
      </c>
      <c r="E23" s="12" t="str">
        <f aca="false">IF(MONTH(D23)=$F$1,DAY(D23),"")</f>
        <v/>
      </c>
      <c r="H23" s="13"/>
    </row>
    <row r="24" customFormat="false" ht="13.8" hidden="false" customHeight="false" outlineLevel="0" collapsed="false">
      <c r="A24" s="0" t="s">
        <v>27</v>
      </c>
      <c r="B24" s="7" t="s">
        <v>49</v>
      </c>
      <c r="C24" s="7" t="s">
        <v>50</v>
      </c>
      <c r="D24" s="8" t="n">
        <v>24306</v>
      </c>
      <c r="E24" s="12" t="str">
        <f aca="false">IF(MONTH(D24)=$F$1,DAY(D24),"")</f>
        <v/>
      </c>
      <c r="H24" s="13"/>
    </row>
    <row r="25" customFormat="false" ht="13.8" hidden="false" customHeight="false" outlineLevel="0" collapsed="false">
      <c r="A25" s="0" t="s">
        <v>27</v>
      </c>
      <c r="B25" s="7" t="s">
        <v>51</v>
      </c>
      <c r="C25" s="7" t="s">
        <v>52</v>
      </c>
      <c r="D25" s="8" t="n">
        <v>23910</v>
      </c>
      <c r="E25" s="12" t="str">
        <f aca="false">IF(MONTH(D25)=$F$1,DAY(D25),"")</f>
        <v/>
      </c>
      <c r="H25" s="13"/>
    </row>
    <row r="26" customFormat="false" ht="13.8" hidden="false" customHeight="false" outlineLevel="0" collapsed="false">
      <c r="A26" s="0" t="s">
        <v>27</v>
      </c>
      <c r="B26" s="7" t="s">
        <v>53</v>
      </c>
      <c r="C26" s="7" t="s">
        <v>54</v>
      </c>
      <c r="D26" s="8" t="n">
        <v>23878</v>
      </c>
      <c r="E26" s="12" t="str">
        <f aca="false">IF(MONTH(D26)=$F$1,DAY(D26),"")</f>
        <v/>
      </c>
      <c r="H26" s="13"/>
    </row>
    <row r="27" customFormat="false" ht="13.8" hidden="false" customHeight="false" outlineLevel="0" collapsed="false">
      <c r="A27" s="0" t="s">
        <v>27</v>
      </c>
      <c r="B27" s="7" t="s">
        <v>55</v>
      </c>
      <c r="C27" s="7" t="s">
        <v>39</v>
      </c>
      <c r="D27" s="8" t="n">
        <v>23847</v>
      </c>
      <c r="E27" s="12" t="n">
        <f aca="false">IF(MONTH(D27)=$F$1,DAY(D27),"")</f>
        <v>15</v>
      </c>
      <c r="H27" s="13"/>
    </row>
    <row r="28" customFormat="false" ht="13.8" hidden="false" customHeight="false" outlineLevel="0" collapsed="false">
      <c r="A28" s="0" t="s">
        <v>27</v>
      </c>
      <c r="B28" s="7" t="s">
        <v>56</v>
      </c>
      <c r="C28" s="7" t="s">
        <v>57</v>
      </c>
      <c r="D28" s="8" t="n">
        <v>23420</v>
      </c>
      <c r="E28" s="12" t="str">
        <f aca="false">IF(MONTH(D28)=$F$1,DAY(D28),"")</f>
        <v/>
      </c>
      <c r="H28" s="13"/>
    </row>
    <row r="29" customFormat="false" ht="13.8" hidden="false" customHeight="false" outlineLevel="0" collapsed="false">
      <c r="A29" s="0" t="s">
        <v>27</v>
      </c>
      <c r="B29" s="7" t="s">
        <v>58</v>
      </c>
      <c r="C29" s="7" t="s">
        <v>59</v>
      </c>
      <c r="D29" s="8" t="n">
        <v>23293</v>
      </c>
      <c r="E29" s="12" t="str">
        <f aca="false">IF(MONTH(D29)=$F$1,DAY(D29),"")</f>
        <v/>
      </c>
      <c r="H29" s="13"/>
    </row>
    <row r="30" customFormat="false" ht="13.8" hidden="false" customHeight="false" outlineLevel="0" collapsed="false">
      <c r="A30" s="0" t="s">
        <v>27</v>
      </c>
      <c r="B30" s="7" t="s">
        <v>60</v>
      </c>
      <c r="C30" s="7" t="s">
        <v>12</v>
      </c>
      <c r="D30" s="8" t="n">
        <v>22991</v>
      </c>
      <c r="E30" s="12" t="str">
        <f aca="false">IF(MONTH(D30)=$F$1,DAY(D30),"")</f>
        <v/>
      </c>
      <c r="H30" s="13"/>
    </row>
    <row r="31" customFormat="false" ht="13.8" hidden="false" customHeight="false" outlineLevel="0" collapsed="false">
      <c r="A31" s="0" t="s">
        <v>27</v>
      </c>
      <c r="B31" s="7" t="s">
        <v>61</v>
      </c>
      <c r="C31" s="7" t="s">
        <v>33</v>
      </c>
      <c r="D31" s="8" t="n">
        <v>22897</v>
      </c>
      <c r="E31" s="12" t="str">
        <f aca="false">IF(MONTH(D31)=$F$1,DAY(D31),"")</f>
        <v/>
      </c>
      <c r="H31" s="13"/>
    </row>
    <row r="32" customFormat="false" ht="13.8" hidden="false" customHeight="false" outlineLevel="0" collapsed="false">
      <c r="A32" s="0" t="s">
        <v>27</v>
      </c>
      <c r="B32" s="7" t="s">
        <v>62</v>
      </c>
      <c r="C32" s="7" t="s">
        <v>63</v>
      </c>
      <c r="D32" s="8" t="n">
        <v>22865</v>
      </c>
      <c r="E32" s="12" t="str">
        <f aca="false">IF(MONTH(D32)=$F$1,DAY(D32),"")</f>
        <v/>
      </c>
      <c r="H32" s="13"/>
    </row>
    <row r="33" customFormat="false" ht="13.8" hidden="false" customHeight="false" outlineLevel="0" collapsed="false">
      <c r="A33" s="0" t="s">
        <v>27</v>
      </c>
      <c r="B33" s="7" t="s">
        <v>64</v>
      </c>
      <c r="C33" s="7" t="s">
        <v>65</v>
      </c>
      <c r="D33" s="8" t="n">
        <v>22437</v>
      </c>
      <c r="E33" s="12" t="str">
        <f aca="false">IF(MONTH(D33)=$F$1,DAY(D33),"")</f>
        <v/>
      </c>
      <c r="H33" s="13"/>
    </row>
    <row r="34" customFormat="false" ht="13.8" hidden="false" customHeight="false" outlineLevel="0" collapsed="false">
      <c r="A34" s="0" t="s">
        <v>27</v>
      </c>
      <c r="B34" s="7" t="s">
        <v>66</v>
      </c>
      <c r="C34" s="7" t="s">
        <v>67</v>
      </c>
      <c r="D34" s="8" t="n">
        <v>22405</v>
      </c>
      <c r="E34" s="12" t="str">
        <f aca="false">IF(MONTH(D34)=$F$1,DAY(D34),"")</f>
        <v/>
      </c>
      <c r="H34" s="13"/>
    </row>
    <row r="35" customFormat="false" ht="13.8" hidden="false" customHeight="false" outlineLevel="0" collapsed="false">
      <c r="A35" s="0" t="s">
        <v>27</v>
      </c>
      <c r="B35" s="7" t="s">
        <v>68</v>
      </c>
      <c r="C35" s="7" t="s">
        <v>69</v>
      </c>
      <c r="D35" s="8" t="n">
        <v>22374</v>
      </c>
      <c r="E35" s="12" t="n">
        <f aca="false">IF(MONTH(D35)=$F$1,DAY(D35),"")</f>
        <v>3</v>
      </c>
      <c r="H35" s="13"/>
    </row>
    <row r="36" customFormat="false" ht="13.8" hidden="false" customHeight="false" outlineLevel="0" collapsed="false">
      <c r="A36" s="0" t="s">
        <v>27</v>
      </c>
      <c r="B36" s="7" t="s">
        <v>70</v>
      </c>
      <c r="C36" s="7" t="s">
        <v>71</v>
      </c>
      <c r="D36" s="8" t="n">
        <v>21977</v>
      </c>
      <c r="E36" s="12" t="str">
        <f aca="false">IF(MONTH(D36)=$F$1,DAY(D36),"")</f>
        <v/>
      </c>
      <c r="H36" s="13"/>
    </row>
  </sheetData>
  <dataValidations count="1">
    <dataValidation allowBlank="false" operator="equal" showDropDown="false" showErrorMessage="true" showInputMessage="false" sqref="F1" type="list">
      <formula1>"1,2,3,4,5,6,7,8,9,10,11,12"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2019-07-27T15:07:23Z</dcterms:created>
  <dc:creator>utilisateur</dc:creator>
  <dc:description/>
  <dc:language>fr-FR</dc:language>
  <cp:lastModifiedBy/>
  <dcterms:modified xsi:type="dcterms:W3CDTF">2019-07-29T18:01:54Z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