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sources" sheetId="1" state="visible" r:id="rId2"/>
    <sheet name="Manager" sheetId="2" state="visible" r:id="rId3"/>
  </sheets>
  <definedNames>
    <definedName function="false" hidden="true" localSheetId="0" name="_xlnm._FilterDatabase" vbProcedure="false">Resources!$A$1:$Y$6607</definedName>
    <definedName function="false" hidden="false" localSheetId="0" name="_xlnm._FilterDatabase" vbProcedure="false">Resources!$A$1:$V$6607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<sst xmlns="http://schemas.openxmlformats.org/spreadsheetml/2006/main" count="32590" uniqueCount="6657">
  <si>
    <t xml:space="preserve">ID Resource</t>
  </si>
  <si>
    <t xml:space="preserve">Legal Entity Id information</t>
  </si>
  <si>
    <t xml:space="preserve">Legal Entity Id - Code</t>
  </si>
  <si>
    <t xml:space="preserve">Gender information</t>
  </si>
  <si>
    <t xml:space="preserve">Last Name</t>
  </si>
  <si>
    <t xml:space="preserve">First Name</t>
  </si>
  <si>
    <t xml:space="preserve">Profile Type information</t>
  </si>
  <si>
    <t xml:space="preserve">Email Address</t>
  </si>
  <si>
    <t xml:space="preserve">First arrival date</t>
  </si>
  <si>
    <t xml:space="preserve">Last departure date</t>
  </si>
  <si>
    <t xml:space="preserve">System Source</t>
  </si>
  <si>
    <t xml:space="preserve">Creation Date</t>
  </si>
  <si>
    <t xml:space="preserve">Modification Date</t>
  </si>
  <si>
    <t xml:space="preserve">Country information</t>
  </si>
  <si>
    <t xml:space="preserve">Country - Code</t>
  </si>
  <si>
    <t xml:space="preserve">Assigned Organization information</t>
  </si>
  <si>
    <t xml:space="preserve">BU information</t>
  </si>
  <si>
    <t xml:space="preserve">Status information</t>
  </si>
  <si>
    <t xml:space="preserve">Status - Code</t>
  </si>
  <si>
    <t xml:space="preserve">Manager information</t>
  </si>
  <si>
    <t xml:space="preserve">Manager - ID Resource</t>
  </si>
  <si>
    <t xml:space="preserve">Manager or Not</t>
  </si>
  <si>
    <t xml:space="preserve">MDM_1224</t>
  </si>
  <si>
    <t xml:space="preserve">Internal</t>
  </si>
  <si>
    <t xml:space="preserve">ACTIVE</t>
  </si>
  <si>
    <t xml:space="preserve">IN</t>
  </si>
  <si>
    <t xml:space="preserve">MDM_1032</t>
  </si>
  <si>
    <t xml:space="preserve">MDM_1600</t>
  </si>
  <si>
    <t xml:space="preserve">MDM_1834</t>
  </si>
  <si>
    <t xml:space="preserve">MDM_3744</t>
  </si>
  <si>
    <t xml:space="preserve">MDM_4399</t>
  </si>
  <si>
    <t xml:space="preserve">MDM_490</t>
  </si>
  <si>
    <t xml:space="preserve">MDM_1653</t>
  </si>
  <si>
    <t xml:space="preserve">MDM_1035</t>
  </si>
  <si>
    <t xml:space="preserve">MDM_1673</t>
  </si>
  <si>
    <t xml:space="preserve">MDM_1706</t>
  </si>
  <si>
    <t xml:space="preserve">MDM_3753</t>
  </si>
  <si>
    <t xml:space="preserve">MDM_6142</t>
  </si>
  <si>
    <t xml:space="preserve">MDM_1168</t>
  </si>
  <si>
    <t xml:space="preserve">MDM_1079</t>
  </si>
  <si>
    <t xml:space="preserve">MDM_1903</t>
  </si>
  <si>
    <t xml:space="preserve">MDM_1951</t>
  </si>
  <si>
    <t xml:space="preserve">MDM_2076</t>
  </si>
  <si>
    <t xml:space="preserve">MDM_212</t>
  </si>
  <si>
    <t xml:space="preserve">MDM_1076</t>
  </si>
  <si>
    <t xml:space="preserve">MDM_1125</t>
  </si>
  <si>
    <t xml:space="preserve">MDM_1086</t>
  </si>
  <si>
    <t xml:space="preserve">MDM_1240</t>
  </si>
  <si>
    <t xml:space="preserve">MDM_1346</t>
  </si>
  <si>
    <t xml:space="preserve">MDM_1101</t>
  </si>
  <si>
    <t xml:space="preserve">MDM_1126</t>
  </si>
  <si>
    <t xml:space="preserve">MDM_1113</t>
  </si>
  <si>
    <t xml:space="preserve">MDM_1712</t>
  </si>
  <si>
    <t xml:space="preserve">MDM_3728</t>
  </si>
  <si>
    <t xml:space="preserve">MDM_5278</t>
  </si>
  <si>
    <t xml:space="preserve">MDM_6952</t>
  </si>
  <si>
    <t xml:space="preserve">MDM_878</t>
  </si>
  <si>
    <t xml:space="preserve">MDM_945</t>
  </si>
  <si>
    <t xml:space="preserve">MDM_1170</t>
  </si>
  <si>
    <t xml:space="preserve">MDM_1154</t>
  </si>
  <si>
    <t xml:space="preserve">MDM_1294</t>
  </si>
  <si>
    <t xml:space="preserve">MDM_1378</t>
  </si>
  <si>
    <t xml:space="preserve">MDM_3259</t>
  </si>
  <si>
    <t xml:space="preserve">MDM_335</t>
  </si>
  <si>
    <t xml:space="preserve">MDM_4884</t>
  </si>
  <si>
    <t xml:space="preserve">MDM_5154</t>
  </si>
  <si>
    <t xml:space="preserve">MDM_572</t>
  </si>
  <si>
    <t xml:space="preserve">MDM_6734</t>
  </si>
  <si>
    <t xml:space="preserve">MDM_978</t>
  </si>
  <si>
    <t xml:space="preserve">MDM_1344</t>
  </si>
  <si>
    <t xml:space="preserve">MDM_1190</t>
  </si>
  <si>
    <t xml:space="preserve">MDM_1358</t>
  </si>
  <si>
    <t xml:space="preserve">MDM_4758</t>
  </si>
  <si>
    <t xml:space="preserve">MDM_5030</t>
  </si>
  <si>
    <t xml:space="preserve">MDM_5346</t>
  </si>
  <si>
    <t xml:space="preserve">MDM_879</t>
  </si>
  <si>
    <t xml:space="preserve">MDM_1021</t>
  </si>
  <si>
    <t xml:space="preserve">MDM_1232</t>
  </si>
  <si>
    <t xml:space="preserve">MDM_1029</t>
  </si>
  <si>
    <t xml:space="preserve">MDM_1357</t>
  </si>
  <si>
    <t xml:space="preserve">MDM_1698</t>
  </si>
  <si>
    <t xml:space="preserve">MDM_4502</t>
  </si>
  <si>
    <t xml:space="preserve">MDM_4576</t>
  </si>
  <si>
    <t xml:space="preserve">MDM_3793</t>
  </si>
  <si>
    <t xml:space="preserve">MDM_1239</t>
  </si>
  <si>
    <t xml:space="preserve">MDM_4470</t>
  </si>
  <si>
    <t xml:space="preserve">MDM_5118</t>
  </si>
  <si>
    <t xml:space="preserve">MDM_869</t>
  </si>
  <si>
    <t xml:space="preserve">MDM_920</t>
  </si>
  <si>
    <t xml:space="preserve">MDM_102</t>
  </si>
  <si>
    <t xml:space="preserve">MDM_1261</t>
  </si>
  <si>
    <t xml:space="preserve">MDM_1049</t>
  </si>
  <si>
    <t xml:space="preserve">MDM_1879</t>
  </si>
  <si>
    <t xml:space="preserve">MDM_1919</t>
  </si>
  <si>
    <t xml:space="preserve">MDM_5759</t>
  </si>
  <si>
    <t xml:space="preserve">MDM_1270</t>
  </si>
  <si>
    <t xml:space="preserve">MDM_4498</t>
  </si>
  <si>
    <t xml:space="preserve">MDM_4791</t>
  </si>
  <si>
    <t xml:space="preserve">MDM_897</t>
  </si>
  <si>
    <t xml:space="preserve">MDM_973</t>
  </si>
  <si>
    <t xml:space="preserve">MDM_1099</t>
  </si>
  <si>
    <t xml:space="preserve">MDM_1283</t>
  </si>
  <si>
    <t xml:space="preserve">MDM_174</t>
  </si>
  <si>
    <t xml:space="preserve">MDM_3496</t>
  </si>
  <si>
    <t xml:space="preserve">MDM_497</t>
  </si>
  <si>
    <t xml:space="preserve">MDM_1588</t>
  </si>
  <si>
    <t xml:space="preserve">MDM_1349</t>
  </si>
  <si>
    <t xml:space="preserve">MDM_1726</t>
  </si>
  <si>
    <t xml:space="preserve">MDM_281</t>
  </si>
  <si>
    <t xml:space="preserve">MDM_3263</t>
  </si>
  <si>
    <t xml:space="preserve">MDM_839</t>
  </si>
  <si>
    <t xml:space="preserve">MDM_8437</t>
  </si>
  <si>
    <t xml:space="preserve">MDM_1649</t>
  </si>
  <si>
    <t xml:space="preserve">MDM_3816</t>
  </si>
  <si>
    <t xml:space="preserve">MDM_6016</t>
  </si>
  <si>
    <t xml:space="preserve">MDM_1278</t>
  </si>
  <si>
    <t xml:space="preserve">MDM_1359</t>
  </si>
  <si>
    <t xml:space="preserve">MDM_1562</t>
  </si>
  <si>
    <t xml:space="preserve">MDM_4626</t>
  </si>
  <si>
    <t xml:space="preserve">MDM_1922</t>
  </si>
  <si>
    <t xml:space="preserve">MDM_1360</t>
  </si>
  <si>
    <t xml:space="preserve">MDM_3511</t>
  </si>
  <si>
    <t xml:space="preserve">MDM_5764</t>
  </si>
  <si>
    <t xml:space="preserve">MDM_1206</t>
  </si>
  <si>
    <t xml:space="preserve">MDM_1373</t>
  </si>
  <si>
    <t xml:space="preserve">MDM_1925</t>
  </si>
  <si>
    <t xml:space="preserve">MDM_1942</t>
  </si>
  <si>
    <t xml:space="preserve">MDM_3279</t>
  </si>
  <si>
    <t xml:space="preserve">MDM_217</t>
  </si>
  <si>
    <t xml:space="preserve">MDM_1389</t>
  </si>
  <si>
    <t xml:space="preserve">MDM_245</t>
  </si>
  <si>
    <t xml:space="preserve">MDM_282</t>
  </si>
  <si>
    <t xml:space="preserve">MDM_1007</t>
  </si>
  <si>
    <t xml:space="preserve">MDM_1446</t>
  </si>
  <si>
    <t xml:space="preserve">MDM_1136</t>
  </si>
  <si>
    <t xml:space="preserve">MDM_1138</t>
  </si>
  <si>
    <t xml:space="preserve">MDM_5505</t>
  </si>
  <si>
    <t xml:space="preserve">MDM_6884</t>
  </si>
  <si>
    <t xml:space="preserve">MDM_846</t>
  </si>
  <si>
    <t xml:space="preserve">MDM_892</t>
  </si>
  <si>
    <t xml:space="preserve">MDM_383</t>
  </si>
  <si>
    <t xml:space="preserve">MDM_1460</t>
  </si>
  <si>
    <t xml:space="preserve">MDM_411</t>
  </si>
  <si>
    <t xml:space="preserve">MDM_416</t>
  </si>
  <si>
    <t xml:space="preserve">MDM_370</t>
  </si>
  <si>
    <t xml:space="preserve">MDM_1463</t>
  </si>
  <si>
    <t xml:space="preserve">MDM_376</t>
  </si>
  <si>
    <t xml:space="preserve">MDM_403</t>
  </si>
  <si>
    <t xml:space="preserve">MDM_417</t>
  </si>
  <si>
    <t xml:space="preserve">MDM_1464</t>
  </si>
  <si>
    <t xml:space="preserve">MDM_1467</t>
  </si>
  <si>
    <t xml:space="preserve">MDM_1470</t>
  </si>
  <si>
    <t xml:space="preserve">MDM_1472</t>
  </si>
  <si>
    <t xml:space="preserve">MDM_1482</t>
  </si>
  <si>
    <t xml:space="preserve">MDM_1475</t>
  </si>
  <si>
    <t xml:space="preserve">MDM_1474</t>
  </si>
  <si>
    <t xml:space="preserve">MDM_1484</t>
  </si>
  <si>
    <t xml:space="preserve">MDM_1486</t>
  </si>
  <si>
    <t xml:space="preserve">MDM_3775</t>
  </si>
  <si>
    <t xml:space="preserve">MDM_3785</t>
  </si>
  <si>
    <t xml:space="preserve">MDM_421</t>
  </si>
  <si>
    <t xml:space="preserve">MDM_426</t>
  </si>
  <si>
    <t xml:space="preserve">MDM_428</t>
  </si>
  <si>
    <t xml:space="preserve">MDM_441</t>
  </si>
  <si>
    <t xml:space="preserve">MDM_444</t>
  </si>
  <si>
    <t xml:space="preserve">MDM_447</t>
  </si>
  <si>
    <t xml:space="preserve">MDM_450</t>
  </si>
  <si>
    <t xml:space="preserve">MDM_640</t>
  </si>
  <si>
    <t xml:space="preserve">MDM_1483</t>
  </si>
  <si>
    <t xml:space="preserve">MDM_1485</t>
  </si>
  <si>
    <t xml:space="preserve">MDM_1488</t>
  </si>
  <si>
    <t xml:space="preserve">MDM_4511</t>
  </si>
  <si>
    <t xml:space="preserve">MDM_741</t>
  </si>
  <si>
    <t xml:space="preserve">MDM_1503</t>
  </si>
  <si>
    <t xml:space="preserve">MDM_76</t>
  </si>
  <si>
    <t xml:space="preserve">MDM_80</t>
  </si>
  <si>
    <t xml:space="preserve">MDM_809</t>
  </si>
  <si>
    <t xml:space="preserve">MDM_820</t>
  </si>
  <si>
    <t xml:space="preserve">MDM_824</t>
  </si>
  <si>
    <t xml:space="preserve">MDM_1534</t>
  </si>
  <si>
    <t xml:space="preserve">MDM_1528</t>
  </si>
  <si>
    <t xml:space="preserve">MDM_1644</t>
  </si>
  <si>
    <t xml:space="preserve">MDM_1735</t>
  </si>
  <si>
    <t xml:space="preserve">MDM_152</t>
  </si>
  <si>
    <t xml:space="preserve">MDM_287</t>
  </si>
  <si>
    <t xml:space="preserve">MDM_4617</t>
  </si>
  <si>
    <t xml:space="preserve">MDM_488</t>
  </si>
  <si>
    <t xml:space="preserve">MDM_4297</t>
  </si>
  <si>
    <t xml:space="preserve">MDM_1609</t>
  </si>
  <si>
    <t xml:space="preserve">MDM_4300</t>
  </si>
  <si>
    <t xml:space="preserve">MDM_4308</t>
  </si>
  <si>
    <t xml:space="preserve">MDM_1654</t>
  </si>
  <si>
    <t xml:space="preserve">MDM_1868</t>
  </si>
  <si>
    <t xml:space="preserve">MDM_1982</t>
  </si>
  <si>
    <t xml:space="preserve">MDM_1985</t>
  </si>
  <si>
    <t xml:space="preserve">MDM_967</t>
  </si>
  <si>
    <t xml:space="preserve">MDM_1005</t>
  </si>
  <si>
    <t xml:space="preserve">MDM_1659</t>
  </si>
  <si>
    <t xml:space="preserve">MDM_3416</t>
  </si>
  <si>
    <t xml:space="preserve">MDM_3553</t>
  </si>
  <si>
    <t xml:space="preserve">MDM_6751</t>
  </si>
  <si>
    <t xml:space="preserve">MDM_711</t>
  </si>
  <si>
    <t xml:space="preserve">MDM_1961</t>
  </si>
  <si>
    <t xml:space="preserve">MDM_1668</t>
  </si>
  <si>
    <t xml:space="preserve">MDM_464</t>
  </si>
  <si>
    <t xml:space="preserve">MDM_528</t>
  </si>
  <si>
    <t xml:space="preserve">MDM_530</t>
  </si>
  <si>
    <t xml:space="preserve">MDM_553</t>
  </si>
  <si>
    <t xml:space="preserve">MDM_8178</t>
  </si>
  <si>
    <t xml:space="preserve">MDM_1497</t>
  </si>
  <si>
    <t xml:space="preserve">MDM_1623</t>
  </si>
  <si>
    <t xml:space="preserve">MDM_1658</t>
  </si>
  <si>
    <t xml:space="preserve">MDM_1791</t>
  </si>
  <si>
    <t xml:space="preserve">MDM_2003</t>
  </si>
  <si>
    <t xml:space="preserve">MDM_1020</t>
  </si>
  <si>
    <t xml:space="preserve">MDM_1677</t>
  </si>
  <si>
    <t xml:space="preserve">MDM_1244</t>
  </si>
  <si>
    <t xml:space="preserve">MDM_1269</t>
  </si>
  <si>
    <t xml:space="preserve">MDM_1580</t>
  </si>
  <si>
    <t xml:space="preserve">MDM_3425</t>
  </si>
  <si>
    <t xml:space="preserve">MDM_4516</t>
  </si>
  <si>
    <t xml:space="preserve">MDM_5347</t>
  </si>
  <si>
    <t xml:space="preserve">MDM_886</t>
  </si>
  <si>
    <t xml:space="preserve">MDM_1264</t>
  </si>
  <si>
    <t xml:space="preserve">MDM_1746</t>
  </si>
  <si>
    <t xml:space="preserve">MDM_3806</t>
  </si>
  <si>
    <t xml:space="preserve">MDM_4430</t>
  </si>
  <si>
    <t xml:space="preserve">MDM_476</t>
  </si>
  <si>
    <t xml:space="preserve">MDM_733</t>
  </si>
  <si>
    <t xml:space="preserve">MDM_7668</t>
  </si>
  <si>
    <t xml:space="preserve">MDM_975</t>
  </si>
  <si>
    <t xml:space="preserve">MDM_1072</t>
  </si>
  <si>
    <t xml:space="preserve">MDM_182</t>
  </si>
  <si>
    <t xml:space="preserve">MDM_1888</t>
  </si>
  <si>
    <t xml:space="preserve">MDM_2031</t>
  </si>
  <si>
    <t xml:space="preserve">MDM_584</t>
  </si>
  <si>
    <t xml:space="preserve">MDM_587</t>
  </si>
  <si>
    <t xml:space="preserve">MDM_595</t>
  </si>
  <si>
    <t xml:space="preserve">MDM_618</t>
  </si>
  <si>
    <t xml:space="preserve">MDM_7320</t>
  </si>
  <si>
    <t xml:space="preserve">MDM_1741</t>
  </si>
  <si>
    <t xml:space="preserve">MDM_1296</t>
  </si>
  <si>
    <t xml:space="preserve">MDM_2266</t>
  </si>
  <si>
    <t xml:space="preserve">MDM_3560</t>
  </si>
  <si>
    <t xml:space="preserve">MDM_3761</t>
  </si>
  <si>
    <t xml:space="preserve">MDM_4496</t>
  </si>
  <si>
    <t xml:space="preserve">MDM_4635</t>
  </si>
  <si>
    <t xml:space="preserve">MDM_825</t>
  </si>
  <si>
    <t xml:space="preserve">MDM_197</t>
  </si>
  <si>
    <t xml:space="preserve">MDM_176</t>
  </si>
  <si>
    <t xml:space="preserve">MDM_202</t>
  </si>
  <si>
    <t xml:space="preserve">MDM_332</t>
  </si>
  <si>
    <t xml:space="preserve">MDM_702</t>
  </si>
  <si>
    <t xml:space="preserve">MDM_354</t>
  </si>
  <si>
    <t xml:space="preserve">MDM_1814</t>
  </si>
  <si>
    <t xml:space="preserve">MDM_7158</t>
  </si>
  <si>
    <t xml:space="preserve">MDM_8218</t>
  </si>
  <si>
    <t xml:space="preserve">MDM_1871</t>
  </si>
  <si>
    <t xml:space="preserve">MDM_4463</t>
  </si>
  <si>
    <t xml:space="preserve">MDM_524</t>
  </si>
  <si>
    <t xml:space="preserve">MDM_1013</t>
  </si>
  <si>
    <t xml:space="preserve">MDM_1413</t>
  </si>
  <si>
    <t xml:space="preserve">MDM_1884</t>
  </si>
  <si>
    <t xml:space="preserve">MDM_1984</t>
  </si>
  <si>
    <t xml:space="preserve">MDM_1987</t>
  </si>
  <si>
    <t xml:space="preserve">MDM_1989</t>
  </si>
  <si>
    <t xml:space="preserve">MDM_4935</t>
  </si>
  <si>
    <t xml:space="preserve">MDM_1307</t>
  </si>
  <si>
    <t xml:space="preserve">MDM_1330</t>
  </si>
  <si>
    <t xml:space="preserve">MDM_232</t>
  </si>
  <si>
    <t xml:space="preserve">MDM_260</t>
  </si>
  <si>
    <t xml:space="preserve">MDM_293</t>
  </si>
  <si>
    <t xml:space="preserve">MDM_297</t>
  </si>
  <si>
    <t xml:space="preserve">MDM_3274</t>
  </si>
  <si>
    <t xml:space="preserve">MDM_2303</t>
  </si>
  <si>
    <t xml:space="preserve">MDM_32</t>
  </si>
  <si>
    <t xml:space="preserve">MDM_25</t>
  </si>
  <si>
    <t xml:space="preserve">MDM_4376</t>
  </si>
  <si>
    <t xml:space="preserve">MDM_1885</t>
  </si>
  <si>
    <t xml:space="preserve">MDM_270</t>
  </si>
  <si>
    <t xml:space="preserve">MDM_45</t>
  </si>
  <si>
    <t xml:space="preserve">MDM_480</t>
  </si>
  <si>
    <t xml:space="preserve">MDM_1200</t>
  </si>
  <si>
    <t xml:space="preserve">MDM_3443</t>
  </si>
  <si>
    <t xml:space="preserve">MDM_1249</t>
  </si>
  <si>
    <t xml:space="preserve">MDM_1259</t>
  </si>
  <si>
    <t xml:space="preserve">MDM_1336</t>
  </si>
  <si>
    <t xml:space="preserve">MDM_6898</t>
  </si>
  <si>
    <t xml:space="preserve">MDM_1216</t>
  </si>
  <si>
    <t xml:space="preserve">MDM_3518</t>
  </si>
  <si>
    <t xml:space="preserve">MDM_1422</t>
  </si>
  <si>
    <t xml:space="preserve">MDM_6781</t>
  </si>
  <si>
    <t xml:space="preserve">MDM_3521</t>
  </si>
  <si>
    <t xml:space="preserve">MDM_3336</t>
  </si>
  <si>
    <t xml:space="preserve">MDM_3415</t>
  </si>
  <si>
    <t xml:space="preserve">MDM_3427</t>
  </si>
  <si>
    <t xml:space="preserve">MDM_3431</t>
  </si>
  <si>
    <t xml:space="preserve">MDM_3764</t>
  </si>
  <si>
    <t xml:space="preserve">MDM_5529</t>
  </si>
  <si>
    <t xml:space="preserve">MDM_670</t>
  </si>
  <si>
    <t xml:space="preserve">MDM_3378</t>
  </si>
  <si>
    <t xml:space="preserve">MDM_3522</t>
  </si>
  <si>
    <t xml:space="preserve">MDM_3470</t>
  </si>
  <si>
    <t xml:space="preserve">MDM_7125</t>
  </si>
  <si>
    <t xml:space="preserve">MDM_3541</t>
  </si>
  <si>
    <t xml:space="preserve">MDM_3546</t>
  </si>
  <si>
    <t xml:space="preserve">MDM_3561</t>
  </si>
  <si>
    <t xml:space="preserve">MDM_6043</t>
  </si>
  <si>
    <t xml:space="preserve">MDM_7273</t>
  </si>
  <si>
    <t xml:space="preserve">MDM_1213</t>
  </si>
  <si>
    <t xml:space="preserve">MDM_1316</t>
  </si>
  <si>
    <t xml:space="preserve">MDM_1334</t>
  </si>
  <si>
    <t xml:space="preserve">MDM_85</t>
  </si>
  <si>
    <t xml:space="preserve">MDM_941</t>
  </si>
  <si>
    <t xml:space="preserve">MDM_990</t>
  </si>
  <si>
    <t xml:space="preserve">MDM_1355</t>
  </si>
  <si>
    <t xml:space="preserve">MDM_3559</t>
  </si>
  <si>
    <t xml:space="preserve">MDM_329</t>
  </si>
  <si>
    <t xml:space="preserve">MDM_52</t>
  </si>
  <si>
    <t xml:space="preserve">MDM_61</t>
  </si>
  <si>
    <t xml:space="preserve">MDM_812</t>
  </si>
  <si>
    <t xml:space="preserve">MDM_298</t>
  </si>
  <si>
    <t xml:space="preserve">MDM_3499</t>
  </si>
  <si>
    <t xml:space="preserve">MDM_8100</t>
  </si>
  <si>
    <t xml:space="preserve">MDM_4434</t>
  </si>
  <si>
    <t xml:space="preserve">MDM_4481</t>
  </si>
  <si>
    <t xml:space="preserve">MDM_4602</t>
  </si>
  <si>
    <t xml:space="preserve">MDM_4649</t>
  </si>
  <si>
    <t xml:space="preserve">MDM_1265</t>
  </si>
  <si>
    <t xml:space="preserve">MDM_3562</t>
  </si>
  <si>
    <t xml:space="preserve">MDM_14</t>
  </si>
  <si>
    <t xml:space="preserve">MDM_841</t>
  </si>
  <si>
    <t xml:space="preserve">MDM_1057</t>
  </si>
  <si>
    <t xml:space="preserve">MDM_4580</t>
  </si>
  <si>
    <t xml:space="preserve">MDM_992</t>
  </si>
  <si>
    <t xml:space="preserve">MDM_1056</t>
  </si>
  <si>
    <t xml:space="preserve">MDM_3748</t>
  </si>
  <si>
    <t xml:space="preserve">MDM_1715</t>
  </si>
  <si>
    <t xml:space="preserve">MDM_4505</t>
  </si>
  <si>
    <t xml:space="preserve">MDM_1089</t>
  </si>
  <si>
    <t xml:space="preserve">MDM_3414</t>
  </si>
  <si>
    <t xml:space="preserve">MDM_3433</t>
  </si>
  <si>
    <t xml:space="preserve">MDM_51</t>
  </si>
  <si>
    <t xml:space="preserve">MDM_5576</t>
  </si>
  <si>
    <t xml:space="preserve">MDM_822</t>
  </si>
  <si>
    <t xml:space="preserve">MDM_4171</t>
  </si>
  <si>
    <t xml:space="preserve">MDM_4046</t>
  </si>
  <si>
    <t xml:space="preserve">MDM_4172</t>
  </si>
  <si>
    <t xml:space="preserve">MDM_4174</t>
  </si>
  <si>
    <t xml:space="preserve">MDM_4176</t>
  </si>
  <si>
    <t xml:space="preserve">MDM_4497</t>
  </si>
  <si>
    <t xml:space="preserve">MDM_1203</t>
  </si>
  <si>
    <t xml:space="preserve">MDM_4073</t>
  </si>
  <si>
    <t xml:space="preserve">MDM_3794</t>
  </si>
  <si>
    <t xml:space="preserve">MDM_4306</t>
  </si>
  <si>
    <t xml:space="preserve">MDM_4500</t>
  </si>
  <si>
    <t xml:space="preserve">MDM_4296</t>
  </si>
  <si>
    <t xml:space="preserve">MDM_4181</t>
  </si>
  <si>
    <t xml:space="preserve">MDM_4313</t>
  </si>
  <si>
    <t xml:space="preserve">MDM_4330</t>
  </si>
  <si>
    <t xml:space="preserve">MDM_4933</t>
  </si>
  <si>
    <t xml:space="preserve">MDM_4221</t>
  </si>
  <si>
    <t xml:space="preserve">MDM_4235</t>
  </si>
  <si>
    <t xml:space="preserve">MDM_4234</t>
  </si>
  <si>
    <t xml:space="preserve">MDM_4406</t>
  </si>
  <si>
    <t xml:space="preserve">MDM_4738</t>
  </si>
  <si>
    <t xml:space="preserve">MDM_6558</t>
  </si>
  <si>
    <t xml:space="preserve">External</t>
  </si>
  <si>
    <t xml:space="preserve">MDM_4200</t>
  </si>
  <si>
    <t xml:space="preserve">MDM_4242</t>
  </si>
  <si>
    <t xml:space="preserve">MDM_4284</t>
  </si>
  <si>
    <t xml:space="preserve">MDM_4293</t>
  </si>
  <si>
    <t xml:space="preserve">MDM_5125</t>
  </si>
  <si>
    <t xml:space="preserve">MDM_6375</t>
  </si>
  <si>
    <t xml:space="preserve">MDM_4193</t>
  </si>
  <si>
    <t xml:space="preserve">MDM_4259</t>
  </si>
  <si>
    <t xml:space="preserve">MDM_4239</t>
  </si>
  <si>
    <t xml:space="preserve">MDM_4240</t>
  </si>
  <si>
    <t xml:space="preserve">MDM_4420</t>
  </si>
  <si>
    <t xml:space="preserve">MDM_4386</t>
  </si>
  <si>
    <t xml:space="preserve">MDM_4393</t>
  </si>
  <si>
    <t xml:space="preserve">MDM_4395</t>
  </si>
  <si>
    <t xml:space="preserve">MDM_4409</t>
  </si>
  <si>
    <t xml:space="preserve">MDM_4415</t>
  </si>
  <si>
    <t xml:space="preserve">MDM_4438</t>
  </si>
  <si>
    <t xml:space="preserve">MDM_4305</t>
  </si>
  <si>
    <t xml:space="preserve">MDM_4337</t>
  </si>
  <si>
    <t xml:space="preserve">MDM_4454</t>
  </si>
  <si>
    <t xml:space="preserve">MDM_4195</t>
  </si>
  <si>
    <t xml:space="preserve">MDM_4368</t>
  </si>
  <si>
    <t xml:space="preserve">MDM_4201</t>
  </si>
  <si>
    <t xml:space="preserve">MDM_4206</t>
  </si>
  <si>
    <t xml:space="preserve">MDM_4244</t>
  </si>
  <si>
    <t xml:space="preserve">MDM_4245</t>
  </si>
  <si>
    <t xml:space="preserve">MDM_4252</t>
  </si>
  <si>
    <t xml:space="preserve">MDM_5194</t>
  </si>
  <si>
    <t xml:space="preserve">MDM_1223</t>
  </si>
  <si>
    <t xml:space="preserve">MDM_1437</t>
  </si>
  <si>
    <t xml:space="preserve">MDM_3347</t>
  </si>
  <si>
    <t xml:space="preserve">MDM_759</t>
  </si>
  <si>
    <t xml:space="preserve">MDM_827</t>
  </si>
  <si>
    <t xml:space="preserve">MDM_1078</t>
  </si>
  <si>
    <t xml:space="preserve">MDM_1158</t>
  </si>
  <si>
    <t xml:space="preserve">MDM_5682</t>
  </si>
  <si>
    <t xml:space="preserve">MDM_755</t>
  </si>
  <si>
    <t xml:space="preserve">MDM_4486</t>
  </si>
  <si>
    <t xml:space="preserve">MDM_4214</t>
  </si>
  <si>
    <t xml:space="preserve">MDM_4228</t>
  </si>
  <si>
    <t xml:space="preserve">MDM_4362</t>
  </si>
  <si>
    <t xml:space="preserve">MDM_5247</t>
  </si>
  <si>
    <t xml:space="preserve">MDM_8150</t>
  </si>
  <si>
    <t xml:space="preserve">MDM_3335</t>
  </si>
  <si>
    <t xml:space="preserve">MDM_4490</t>
  </si>
  <si>
    <t xml:space="preserve">MDM_3428</t>
  </si>
  <si>
    <t xml:space="preserve">MDM_7213</t>
  </si>
  <si>
    <t xml:space="preserve">MDM_4493</t>
  </si>
  <si>
    <t xml:space="preserve">MDM_225</t>
  </si>
  <si>
    <t xml:space="preserve">MDM_3435</t>
  </si>
  <si>
    <t xml:space="preserve">MDM_4741</t>
  </si>
  <si>
    <t xml:space="preserve">MDM_5027</t>
  </si>
  <si>
    <t xml:space="preserve">MDM_3749</t>
  </si>
  <si>
    <t xml:space="preserve">MDM_706</t>
  </si>
  <si>
    <t xml:space="preserve">MDM_760</t>
  </si>
  <si>
    <t xml:space="preserve">MDM_810</t>
  </si>
  <si>
    <t xml:space="preserve">MDM_811</t>
  </si>
  <si>
    <t xml:space="preserve">MDM_835</t>
  </si>
  <si>
    <t xml:space="preserve">MDM_111</t>
  </si>
  <si>
    <t xml:space="preserve">MDM_4546</t>
  </si>
  <si>
    <t xml:space="preserve">MDM_125</t>
  </si>
  <si>
    <t xml:space="preserve">MDM_348</t>
  </si>
  <si>
    <t xml:space="preserve">MDM_662</t>
  </si>
  <si>
    <t xml:space="preserve">MDM_4549</t>
  </si>
  <si>
    <t xml:space="preserve">MDM_5958</t>
  </si>
  <si>
    <t xml:space="preserve">MDM_7038</t>
  </si>
  <si>
    <t xml:space="preserve">MDM_707</t>
  </si>
  <si>
    <t xml:space="preserve">MDM_832</t>
  </si>
  <si>
    <t xml:space="preserve">MDM_1762</t>
  </si>
  <si>
    <t xml:space="preserve">MDM_247</t>
  </si>
  <si>
    <t xml:space="preserve">MDM_4812</t>
  </si>
  <si>
    <t xml:space="preserve">MDM_5834</t>
  </si>
  <si>
    <t xml:space="preserve">MDM_654</t>
  </si>
  <si>
    <t xml:space="preserve">MDM_7243</t>
  </si>
  <si>
    <t xml:space="preserve">MDM_887</t>
  </si>
  <si>
    <t xml:space="preserve">MDM_4607</t>
  </si>
  <si>
    <t xml:space="preserve">MDM_4605</t>
  </si>
  <si>
    <t xml:space="preserve">MDM_4613</t>
  </si>
  <si>
    <t xml:space="preserve">MDM_4646</t>
  </si>
  <si>
    <t xml:space="preserve">MDM_5585</t>
  </si>
  <si>
    <t xml:space="preserve">MDM_6053</t>
  </si>
  <si>
    <t xml:space="preserve">MDM_5</t>
  </si>
  <si>
    <t xml:space="preserve">MDM_5635</t>
  </si>
  <si>
    <t xml:space="preserve">MDM_6138</t>
  </si>
  <si>
    <t xml:space="preserve">MDM_687</t>
  </si>
  <si>
    <t xml:space="preserve">MDM_6986</t>
  </si>
  <si>
    <t xml:space="preserve">MDM_1462</t>
  </si>
  <si>
    <t xml:space="preserve">MDM_1537</t>
  </si>
  <si>
    <t xml:space="preserve">MDM_4611</t>
  </si>
  <si>
    <t xml:space="preserve">MDM_5763</t>
  </si>
  <si>
    <t xml:space="preserve">MDM_900</t>
  </si>
  <si>
    <t xml:space="preserve">MDM_1374</t>
  </si>
  <si>
    <t xml:space="preserve">MDM_4487</t>
  </si>
  <si>
    <t xml:space="preserve">MDM_5345</t>
  </si>
  <si>
    <t xml:space="preserve">MDM_983</t>
  </si>
  <si>
    <t xml:space="preserve">MDM_4197</t>
  </si>
  <si>
    <t xml:space="preserve">MDM_5097</t>
  </si>
  <si>
    <t xml:space="preserve">MDM_4247</t>
  </si>
  <si>
    <t xml:space="preserve">MDM_6924</t>
  </si>
  <si>
    <t xml:space="preserve">MDM_5114</t>
  </si>
  <si>
    <t xml:space="preserve">MDM_5950</t>
  </si>
  <si>
    <t xml:space="preserve">MDM_6724</t>
  </si>
  <si>
    <t xml:space="preserve">MDM_4190</t>
  </si>
  <si>
    <t xml:space="preserve">MDM_4210</t>
  </si>
  <si>
    <t xml:space="preserve">MDM_4238</t>
  </si>
  <si>
    <t xml:space="preserve">MDM_4216</t>
  </si>
  <si>
    <t xml:space="preserve">MDM_4258</t>
  </si>
  <si>
    <t xml:space="preserve">MDM_4373</t>
  </si>
  <si>
    <t xml:space="preserve">MDM_2025</t>
  </si>
  <si>
    <t xml:space="preserve">MDM_586</t>
  </si>
  <si>
    <t xml:space="preserve">MDM_603</t>
  </si>
  <si>
    <t xml:space="preserve">MDM_1193</t>
  </si>
  <si>
    <t xml:space="preserve">MDM_6889</t>
  </si>
  <si>
    <t xml:space="preserve">MDM_6936</t>
  </si>
  <si>
    <t xml:space="preserve">MDM_1312</t>
  </si>
  <si>
    <t xml:space="preserve">MDM_6027</t>
  </si>
  <si>
    <t xml:space="preserve">MDM_3334</t>
  </si>
  <si>
    <t xml:space="preserve">MDM_140</t>
  </si>
  <si>
    <t xml:space="preserve">MDM_2053</t>
  </si>
  <si>
    <t xml:space="preserve">MDM_2061</t>
  </si>
  <si>
    <t xml:space="preserve">MDM_5015</t>
  </si>
  <si>
    <t xml:space="preserve">MDM_5873</t>
  </si>
  <si>
    <t xml:space="preserve">MDM_8330</t>
  </si>
  <si>
    <t xml:space="preserve">MDM_104</t>
  </si>
  <si>
    <t xml:space="preserve">MDM_1829</t>
  </si>
  <si>
    <t xml:space="preserve">MDM_847</t>
  </si>
  <si>
    <t xml:space="preserve">MDM_325</t>
  </si>
  <si>
    <t xml:space="preserve">MDM_4609</t>
  </si>
  <si>
    <t xml:space="preserve">MDM_667</t>
  </si>
  <si>
    <t xml:space="preserve">MDM_1129</t>
  </si>
  <si>
    <t xml:space="preserve">MDM_3341</t>
  </si>
  <si>
    <t xml:space="preserve">MDM_5550</t>
  </si>
  <si>
    <t xml:space="preserve">MDM_6689</t>
  </si>
  <si>
    <t xml:space="preserve">MDM_7663</t>
  </si>
  <si>
    <t xml:space="preserve">MDM_1061</t>
  </si>
  <si>
    <t xml:space="preserve">MDM_1578</t>
  </si>
  <si>
    <t xml:space="preserve">MDM_6909</t>
  </si>
  <si>
    <t xml:space="preserve">MDM_823</t>
  </si>
  <si>
    <t xml:space="preserve">MDM_5274</t>
  </si>
  <si>
    <t xml:space="preserve">MDM_5590</t>
  </si>
  <si>
    <t xml:space="preserve">MDM_72</t>
  </si>
  <si>
    <t xml:space="preserve">MDM_1094</t>
  </si>
  <si>
    <t xml:space="preserve">MDM_1115</t>
  </si>
  <si>
    <t xml:space="preserve">MDM_1362</t>
  </si>
  <si>
    <t xml:space="preserve">MDM_3490</t>
  </si>
  <si>
    <t xml:space="preserve">MDM_3492</t>
  </si>
  <si>
    <t xml:space="preserve">MDM_8463</t>
  </si>
  <si>
    <t xml:space="preserve">MDM_1695</t>
  </si>
  <si>
    <t xml:space="preserve">MDM_720</t>
  </si>
  <si>
    <t xml:space="preserve">MDM_4746</t>
  </si>
  <si>
    <t xml:space="preserve">MDM_716</t>
  </si>
  <si>
    <t xml:space="preserve">MDM_746</t>
  </si>
  <si>
    <t xml:space="preserve">MDM_756</t>
  </si>
  <si>
    <t xml:space="preserve">MDM_163</t>
  </si>
  <si>
    <t xml:space="preserve">MDM_731</t>
  </si>
  <si>
    <t xml:space="preserve">MDM_739</t>
  </si>
  <si>
    <t xml:space="preserve">MDM_813</t>
  </si>
  <si>
    <t xml:space="preserve">MDM_1114</t>
  </si>
  <si>
    <t xml:space="preserve">MDM_1160</t>
  </si>
  <si>
    <t xml:space="preserve">MDM_1228</t>
  </si>
  <si>
    <t xml:space="preserve">MDM_1292</t>
  </si>
  <si>
    <t xml:space="preserve">MDM_1348</t>
  </si>
  <si>
    <t xml:space="preserve">MDM_196</t>
  </si>
  <si>
    <t xml:space="preserve">MDM_3384</t>
  </si>
  <si>
    <t xml:space="preserve">MDM_4442</t>
  </si>
  <si>
    <t xml:space="preserve">MDM_4510</t>
  </si>
  <si>
    <t xml:space="preserve">MDM_4632</t>
  </si>
  <si>
    <t xml:space="preserve">MDM_694</t>
  </si>
  <si>
    <t xml:space="preserve">MDM_1948</t>
  </si>
  <si>
    <t xml:space="preserve">MDM_806</t>
  </si>
  <si>
    <t xml:space="preserve">MDM_3258</t>
  </si>
  <si>
    <t xml:space="preserve">MDM_3350</t>
  </si>
  <si>
    <t xml:space="preserve">MDM_48</t>
  </si>
  <si>
    <t xml:space="preserve">MDM_58</t>
  </si>
  <si>
    <t xml:space="preserve">MDM_750</t>
  </si>
  <si>
    <t xml:space="preserve">MDM_1073</t>
  </si>
  <si>
    <t xml:space="preserve">MDM_3332</t>
  </si>
  <si>
    <t xml:space="preserve">MDM_3364</t>
  </si>
  <si>
    <t xml:space="preserve">MDM_789</t>
  </si>
  <si>
    <t xml:space="preserve">MDM_818</t>
  </si>
  <si>
    <t xml:space="preserve">MDM_769</t>
  </si>
  <si>
    <t xml:space="preserve">MDM_778</t>
  </si>
  <si>
    <t xml:space="preserve">MDM_837</t>
  </si>
  <si>
    <t xml:space="preserve">MDM_1372</t>
  </si>
  <si>
    <t xml:space="preserve">MDM_1471</t>
  </si>
  <si>
    <t xml:space="preserve">MDM_158</t>
  </si>
  <si>
    <t xml:space="preserve">MDM_1084</t>
  </si>
  <si>
    <t xml:space="preserve">MDM_1692</t>
  </si>
  <si>
    <t xml:space="preserve">MDM_4915</t>
  </si>
  <si>
    <t xml:space="preserve">MDM_831</t>
  </si>
  <si>
    <t xml:space="preserve">MDM_1395</t>
  </si>
  <si>
    <t xml:space="preserve">MDM_3346</t>
  </si>
  <si>
    <t xml:space="preserve">MDM_3796</t>
  </si>
  <si>
    <t xml:space="preserve">MDM_829</t>
  </si>
  <si>
    <t xml:space="preserve">MDM_1675</t>
  </si>
  <si>
    <t xml:space="preserve">MDM_1691</t>
  </si>
  <si>
    <t xml:space="preserve">MDM_875</t>
  </si>
  <si>
    <t xml:space="preserve">MDM_996</t>
  </si>
  <si>
    <t xml:space="preserve">MDM_1179</t>
  </si>
  <si>
    <t xml:space="preserve">MDM_1533</t>
  </si>
  <si>
    <t xml:space="preserve">MDM_3755</t>
  </si>
  <si>
    <t xml:space="preserve">MDM_3324</t>
  </si>
  <si>
    <t xml:space="preserve">MDM_3505</t>
  </si>
  <si>
    <t xml:space="preserve">MDM_889</t>
  </si>
  <si>
    <t xml:space="preserve">MDM_1449</t>
  </si>
  <si>
    <t xml:space="preserve">MDM_3502</t>
  </si>
  <si>
    <t xml:space="preserve">MDM_3504</t>
  </si>
  <si>
    <t xml:space="preserve">MDM_1529</t>
  </si>
  <si>
    <t xml:space="preserve">MDM_872</t>
  </si>
  <si>
    <t xml:space="preserve">MDM_891</t>
  </si>
  <si>
    <t xml:space="preserve">MDM_1048</t>
  </si>
  <si>
    <t xml:space="preserve">MDM_1071</t>
  </si>
  <si>
    <t xml:space="preserve">MDM_993</t>
  </si>
  <si>
    <t xml:space="preserve">MDM_8406</t>
  </si>
  <si>
    <t xml:space="preserve">275878</t>
  </si>
  <si>
    <t xml:space="preserve">MDM_1188</t>
  </si>
  <si>
    <t xml:space="preserve">MDM_1403</t>
  </si>
  <si>
    <t xml:space="preserve">MDM_328</t>
  </si>
  <si>
    <t xml:space="preserve">MDM_830</t>
  </si>
  <si>
    <t xml:space="preserve">MDM_1144</t>
  </si>
  <si>
    <t xml:space="preserve">MDM_1388</t>
  </si>
  <si>
    <t xml:space="preserve">MDM_6896</t>
  </si>
  <si>
    <t xml:space="preserve">MDM_6829</t>
  </si>
  <si>
    <t xml:space="preserve">MDM_1123</t>
  </si>
  <si>
    <t xml:space="preserve">MDM_6885</t>
  </si>
  <si>
    <t xml:space="preserve">MDM_4128</t>
  </si>
  <si>
    <t xml:space="preserve">MDM_1174</t>
  </si>
  <si>
    <t xml:space="preserve">MDM_1345</t>
  </si>
  <si>
    <t xml:space="preserve">MDM_5778</t>
  </si>
  <si>
    <t xml:space="preserve">MDM_6631</t>
  </si>
  <si>
    <t xml:space="preserve">MDM_771</t>
  </si>
  <si>
    <t xml:space="preserve">MDM_1162</t>
  </si>
  <si>
    <t xml:space="preserve">MDM_1329</t>
  </si>
  <si>
    <t xml:space="preserve">MDM_237</t>
  </si>
  <si>
    <t xml:space="preserve">MDM_3555</t>
  </si>
  <si>
    <t xml:space="preserve">MDM_5765</t>
  </si>
  <si>
    <t xml:space="preserve">MDM_719</t>
  </si>
  <si>
    <t xml:space="preserve">MDM_365</t>
  </si>
  <si>
    <t xml:space="preserve">MDM_713</t>
  </si>
  <si>
    <t xml:space="preserve">MDM_1191</t>
  </si>
  <si>
    <t xml:space="preserve">MDM_1317</t>
  </si>
  <si>
    <t xml:space="preserve">MDM_1955</t>
  </si>
  <si>
    <t xml:space="preserve">MDM_402</t>
  </si>
  <si>
    <t xml:space="preserve">MDM_1477</t>
  </si>
  <si>
    <t xml:space="preserve">MDM_5190</t>
  </si>
  <si>
    <t xml:space="preserve">MDM_1487</t>
  </si>
  <si>
    <t xml:space="preserve">INACTIVE</t>
  </si>
  <si>
    <t xml:space="preserve">OUT</t>
  </si>
  <si>
    <t xml:space="preserve">MDM_525</t>
  </si>
  <si>
    <t xml:space="preserve">MDM_3473</t>
  </si>
  <si>
    <t xml:space="preserve">MDM_310</t>
  </si>
  <si>
    <t xml:space="preserve">MDM_633</t>
  </si>
  <si>
    <t xml:space="preserve">MDM_1610</t>
  </si>
  <si>
    <t xml:space="preserve">MDM_556</t>
  </si>
  <si>
    <t xml:space="preserve">MDM_256</t>
  </si>
  <si>
    <t xml:space="preserve">MDM_5020</t>
  </si>
  <si>
    <t xml:space="preserve">MDM_5195</t>
  </si>
  <si>
    <t xml:space="preserve">MDM_794</t>
  </si>
  <si>
    <t xml:space="preserve">MDM_1626</t>
  </si>
  <si>
    <t xml:space="preserve">MDM_961</t>
  </si>
  <si>
    <t xml:space="preserve">MDM_1527</t>
  </si>
  <si>
    <t xml:space="preserve">MDM_1625</t>
  </si>
  <si>
    <t xml:space="preserve">MDM_1002</t>
  </si>
  <si>
    <t xml:space="preserve">MDM_1920</t>
  </si>
  <si>
    <t xml:space="preserve">MDM_257</t>
  </si>
  <si>
    <t xml:space="preserve">MDM_1301</t>
  </si>
  <si>
    <t xml:space="preserve">MDM_1986</t>
  </si>
  <si>
    <t xml:space="preserve">MDM_1642</t>
  </si>
  <si>
    <t xml:space="preserve">MDM_2002</t>
  </si>
  <si>
    <t xml:space="preserve">MDM_1867</t>
  </si>
  <si>
    <t xml:space="preserve">MDM_1912</t>
  </si>
  <si>
    <t xml:space="preserve">MDM_3957</t>
  </si>
  <si>
    <t xml:space="preserve">MDM_2277</t>
  </si>
  <si>
    <t xml:space="preserve">MDM_207</t>
  </si>
  <si>
    <t xml:space="preserve">MDM_2845</t>
  </si>
  <si>
    <t xml:space="preserve">MDM_2849</t>
  </si>
  <si>
    <t xml:space="preserve">MDM_2852</t>
  </si>
  <si>
    <t xml:space="preserve">MDM_2857</t>
  </si>
  <si>
    <t xml:space="preserve">MDM_2890</t>
  </si>
  <si>
    <t xml:space="preserve">MDM_2909</t>
  </si>
  <si>
    <t xml:space="preserve">MDM_2919</t>
  </si>
  <si>
    <t xml:space="preserve">MDM_2924</t>
  </si>
  <si>
    <t xml:space="preserve">MDM_2944</t>
  </si>
  <si>
    <t xml:space="preserve">MDM_2960</t>
  </si>
  <si>
    <t xml:space="preserve">MDM_2962</t>
  </si>
  <si>
    <t xml:space="preserve">MDM_1815</t>
  </si>
  <si>
    <t xml:space="preserve">MDM_1816</t>
  </si>
  <si>
    <t xml:space="preserve">MDM_798</t>
  </si>
  <si>
    <t xml:space="preserve">MDM_1894</t>
  </si>
  <si>
    <t xml:space="preserve">MDM_3479</t>
  </si>
  <si>
    <t xml:space="preserve">MDM_708</t>
  </si>
  <si>
    <t xml:space="preserve">MDM_344</t>
  </si>
  <si>
    <t xml:space="preserve">MDM_364</t>
  </si>
  <si>
    <t xml:space="preserve">MDM_1748</t>
  </si>
  <si>
    <t xml:space="preserve">MDM_792</t>
  </si>
  <si>
    <t xml:space="preserve">MDM_3506</t>
  </si>
  <si>
    <t xml:space="preserve">MDM_3429</t>
  </si>
  <si>
    <t xml:space="preserve">MDM_3508</t>
  </si>
  <si>
    <t xml:space="preserve">MDM_3532</t>
  </si>
  <si>
    <t xml:space="preserve">MDM_5537</t>
  </si>
  <si>
    <t xml:space="preserve">MDM_5019</t>
  </si>
  <si>
    <t xml:space="preserve">MDM_3421</t>
  </si>
  <si>
    <t xml:space="preserve">MDM_353</t>
  </si>
  <si>
    <t xml:space="preserve">MDM_578</t>
  </si>
  <si>
    <t xml:space="preserve">MDM_4325</t>
  </si>
  <si>
    <t xml:space="preserve">MDM_3434</t>
  </si>
  <si>
    <t xml:space="preserve">MDM_53</t>
  </si>
  <si>
    <t xml:space="preserve">MDM_3439</t>
  </si>
  <si>
    <t xml:space="preserve">MDM_6902</t>
  </si>
  <si>
    <t xml:space="preserve">MDM_3387</t>
  </si>
  <si>
    <t xml:space="preserve">MDM_44</t>
  </si>
  <si>
    <t xml:space="preserve">MDM_74</t>
  </si>
  <si>
    <t xml:space="preserve">MDM_3812</t>
  </si>
  <si>
    <t xml:space="preserve">MDM_903</t>
  </si>
  <si>
    <t xml:space="preserve">MDM_400</t>
  </si>
  <si>
    <t xml:space="preserve">MDM_3752</t>
  </si>
  <si>
    <t xml:space="preserve">MDM_1694</t>
  </si>
  <si>
    <t xml:space="preserve">MDM_60</t>
  </si>
  <si>
    <t xml:space="preserve">MDM_385</t>
  </si>
  <si>
    <t xml:space="preserve">MDM_387</t>
  </si>
  <si>
    <t xml:space="preserve">MDM_388</t>
  </si>
  <si>
    <t xml:space="preserve">MDM_399</t>
  </si>
  <si>
    <t xml:space="preserve">MDM_4222</t>
  </si>
  <si>
    <t xml:space="preserve">MDM_4268</t>
  </si>
  <si>
    <t xml:space="preserve">MDM_4411</t>
  </si>
  <si>
    <t xml:space="preserve">MDM_4492</t>
  </si>
  <si>
    <t xml:space="preserve">MDM_3745</t>
  </si>
  <si>
    <t xml:space="preserve">MDM_430</t>
  </si>
  <si>
    <t xml:space="preserve">MDM_1480</t>
  </si>
  <si>
    <t xml:space="preserve">MDM_5806</t>
  </si>
  <si>
    <t xml:space="preserve">MDM_937</t>
  </si>
  <si>
    <t xml:space="preserve">MDM_3441</t>
  </si>
  <si>
    <t xml:space="preserve">MDM_5963</t>
  </si>
  <si>
    <t xml:space="preserve">MDM_2055</t>
  </si>
  <si>
    <t xml:space="preserve">MDM_313</t>
  </si>
  <si>
    <t xml:space="preserve">MDM_5816</t>
  </si>
  <si>
    <t xml:space="preserve">MDM_4836</t>
  </si>
  <si>
    <t xml:space="preserve">MDM_1489</t>
  </si>
  <si>
    <t xml:space="preserve">MDM_4941</t>
  </si>
  <si>
    <t xml:space="preserve">MDM_1860</t>
  </si>
  <si>
    <t xml:space="preserve">MDM_3262</t>
  </si>
  <si>
    <t xml:space="preserve">MDM_5977</t>
  </si>
  <si>
    <t xml:space="preserve">MDM_5122</t>
  </si>
  <si>
    <t xml:space="preserve">MDM_4599</t>
  </si>
  <si>
    <t xml:space="preserve">MDM_5135</t>
  </si>
  <si>
    <t xml:space="preserve">MDM_511</t>
  </si>
  <si>
    <t xml:space="preserve">MDM_518</t>
  </si>
  <si>
    <t xml:space="preserve">MDM_1465</t>
  </si>
  <si>
    <t xml:space="preserve">MDM_6696</t>
  </si>
  <si>
    <t xml:space="preserve">MDM_126</t>
  </si>
  <si>
    <t xml:space="preserve">MDM_5534</t>
  </si>
  <si>
    <t xml:space="preserve">MDM_6626</t>
  </si>
  <si>
    <t xml:space="preserve">MDM_504</t>
  </si>
  <si>
    <t xml:space="preserve">MDM_5555</t>
  </si>
  <si>
    <t xml:space="preserve">MDM_6935</t>
  </si>
  <si>
    <t xml:space="preserve">MDM_106</t>
  </si>
  <si>
    <t xml:space="preserve">MDM_268</t>
  </si>
  <si>
    <t xml:space="preserve">MDM_314</t>
  </si>
  <si>
    <t xml:space="preserve">MDM_4601</t>
  </si>
  <si>
    <t xml:space="preserve">MDM_1682</t>
  </si>
  <si>
    <t xml:space="preserve">MDM_133</t>
  </si>
  <si>
    <t xml:space="preserve">MDM_6147</t>
  </si>
  <si>
    <t xml:space="preserve">MDM_917</t>
  </si>
  <si>
    <t xml:space="preserve">MDM_6541</t>
  </si>
  <si>
    <t xml:space="preserve">MDM_6554</t>
  </si>
  <si>
    <t xml:space="preserve">MDM_2063</t>
  </si>
  <si>
    <t xml:space="preserve">MDM_1272</t>
  </si>
  <si>
    <t xml:space="preserve">MDM_1274</t>
  </si>
  <si>
    <t xml:space="preserve">MDM_1229</t>
  </si>
  <si>
    <t xml:space="preserve">MDM_5766</t>
  </si>
  <si>
    <t xml:space="preserve">MDM_3721</t>
  </si>
  <si>
    <t xml:space="preserve">MDM_704</t>
  </si>
  <si>
    <t xml:space="preserve">MDM_6057</t>
  </si>
  <si>
    <t xml:space="preserve">MDM_751</t>
  </si>
  <si>
    <t xml:space="preserve">MDM_7300</t>
  </si>
  <si>
    <t xml:space="preserve">MDM_89</t>
  </si>
  <si>
    <t xml:space="preserve">MDM_749</t>
  </si>
  <si>
    <t xml:space="preserve">MDM_75</t>
  </si>
  <si>
    <t xml:space="preserve">MDM_350</t>
  </si>
  <si>
    <t xml:space="preserve">MDM_766</t>
  </si>
  <si>
    <t xml:space="preserve">MDM_8140</t>
  </si>
  <si>
    <t xml:space="preserve">MDM_743</t>
  </si>
  <si>
    <t xml:space="preserve">MDM_815</t>
  </si>
  <si>
    <t xml:space="preserve">MDM_66</t>
  </si>
  <si>
    <t xml:space="preserve">MDM_765</t>
  </si>
  <si>
    <t xml:space="preserve">MDM_513</t>
  </si>
  <si>
    <t xml:space="preserve">MDM_3365</t>
  </si>
  <si>
    <t xml:space="preserve">MDM_763</t>
  </si>
  <si>
    <t xml:space="preserve">MDM_1745</t>
  </si>
  <si>
    <t xml:space="preserve">MDM_3738</t>
  </si>
  <si>
    <t xml:space="preserve">MDM_1490</t>
  </si>
  <si>
    <t xml:space="preserve">MDM_1211</t>
  </si>
  <si>
    <t xml:space="preserve">MDM_1393</t>
  </si>
  <si>
    <t xml:space="preserve">MDM_1760</t>
  </si>
  <si>
    <t xml:space="preserve">MDM_1176</t>
  </si>
  <si>
    <t xml:space="preserve">MDM_1281</t>
  </si>
  <si>
    <t xml:space="preserve">MDM_1370</t>
  </si>
  <si>
    <t xml:space="preserve">MDM_1847</t>
  </si>
  <si>
    <t xml:space="preserve">MDM_1914</t>
  </si>
  <si>
    <t xml:space="preserve">MDM_1918</t>
  </si>
  <si>
    <t xml:space="preserve">MDM_1976</t>
  </si>
  <si>
    <t xml:space="preserve">MDM_3359</t>
  </si>
  <si>
    <t xml:space="preserve">MDM_3366</t>
  </si>
  <si>
    <t xml:space="preserve">MDM_346</t>
  </si>
  <si>
    <t xml:space="preserve">MDM_3482</t>
  </si>
  <si>
    <t xml:space="preserve">MDM_651</t>
  </si>
  <si>
    <t xml:space="preserve">MDM_814</t>
  </si>
  <si>
    <t xml:space="preserve">MDM_7121</t>
  </si>
  <si>
    <t xml:space="preserve">MDM_1192</t>
  </si>
  <si>
    <t xml:space="preserve">MDM_1724</t>
  </si>
  <si>
    <t xml:space="preserve">MDM_3536</t>
  </si>
  <si>
    <t xml:space="preserve">MDM_1539</t>
  </si>
  <si>
    <t xml:space="preserve">MDM_2073</t>
  </si>
  <si>
    <t xml:space="preserve">MDM_5953</t>
  </si>
  <si>
    <t xml:space="preserve">MDM_861</t>
  </si>
  <si>
    <t xml:space="preserve">MDM_977</t>
  </si>
  <si>
    <t xml:space="preserve">MDM_3999</t>
  </si>
  <si>
    <t xml:space="preserve">MDM_103</t>
  </si>
  <si>
    <t xml:space="preserve">MDM_1060</t>
  </si>
  <si>
    <t xml:space="preserve">MDM_1097</t>
  </si>
  <si>
    <t xml:space="preserve">MDM_142</t>
  </si>
  <si>
    <t xml:space="preserve">MDM_148</t>
  </si>
  <si>
    <t xml:space="preserve">MDM_1624</t>
  </si>
  <si>
    <t xml:space="preserve">MDM_1831</t>
  </si>
  <si>
    <t xml:space="preserve">MDM_289</t>
  </si>
  <si>
    <t xml:space="preserve">MDM_3261</t>
  </si>
  <si>
    <t xml:space="preserve">MDM_3786</t>
  </si>
  <si>
    <t xml:space="preserve">MDM_492</t>
  </si>
  <si>
    <t xml:space="preserve">MDM_495</t>
  </si>
  <si>
    <t xml:space="preserve">MDM_509</t>
  </si>
  <si>
    <t xml:space="preserve">MDM_5850</t>
  </si>
  <si>
    <t xml:space="preserve">MDM_6901</t>
  </si>
  <si>
    <t xml:space="preserve">MDM_7287</t>
  </si>
  <si>
    <t xml:space="preserve">MDM_949</t>
  </si>
  <si>
    <t xml:space="preserve">MDM_3792</t>
  </si>
  <si>
    <t xml:space="preserve">MDM_1286</t>
  </si>
  <si>
    <t xml:space="preserve">MDM_147</t>
  </si>
  <si>
    <t xml:space="preserve">MDM_4628</t>
  </si>
  <si>
    <t xml:space="preserve">MDM_965</t>
  </si>
  <si>
    <t xml:space="preserve">MDM_1219</t>
  </si>
  <si>
    <t xml:space="preserve">MDM_1438</t>
  </si>
  <si>
    <t xml:space="preserve">MDM_4912</t>
  </si>
  <si>
    <t xml:space="preserve">MDM_4913</t>
  </si>
  <si>
    <t xml:space="preserve">MDM_4914</t>
  </si>
  <si>
    <t xml:space="preserve">MDM_5882</t>
  </si>
  <si>
    <t xml:space="preserve">MDM_7056</t>
  </si>
  <si>
    <t xml:space="preserve">MDM_7417</t>
  </si>
  <si>
    <t xml:space="preserve">MDM_8394</t>
  </si>
  <si>
    <t xml:space="preserve">MDM_1321</t>
  </si>
  <si>
    <t xml:space="preserve">MDM_1835</t>
  </si>
  <si>
    <t xml:space="preserve">MDM_3132</t>
  </si>
  <si>
    <t xml:space="preserve">MDM_3164</t>
  </si>
  <si>
    <t xml:space="preserve">MDM_881</t>
  </si>
  <si>
    <t xml:space="preserve">MDM_1832</t>
  </si>
  <si>
    <t xml:space="preserve">MDM_1836</t>
  </si>
  <si>
    <t xml:space="preserve">MDM_1838</t>
  </si>
  <si>
    <t xml:space="preserve">MDM_1840</t>
  </si>
  <si>
    <t xml:space="preserve">MDM_1943</t>
  </si>
  <si>
    <t xml:space="preserve">MDM_1959</t>
  </si>
  <si>
    <t xml:space="preserve">MDM_3134</t>
  </si>
  <si>
    <t xml:space="preserve">MDM_3146</t>
  </si>
  <si>
    <t xml:space="preserve">MDM_5823</t>
  </si>
  <si>
    <t xml:space="preserve">MDM_91</t>
  </si>
  <si>
    <t xml:space="preserve">MDM_1026</t>
  </si>
  <si>
    <t xml:space="preserve">MDM_1031</t>
  </si>
  <si>
    <t xml:space="preserve">MDM_1042</t>
  </si>
  <si>
    <t xml:space="preserve">MDM_1044</t>
  </si>
  <si>
    <t xml:space="preserve">MDM_1050</t>
  </si>
  <si>
    <t xml:space="preserve">MDM_1064</t>
  </si>
  <si>
    <t xml:space="preserve">MDM_3327</t>
  </si>
  <si>
    <t xml:space="preserve">MDM_5140</t>
  </si>
  <si>
    <t xml:space="preserve">MDM_5572</t>
  </si>
  <si>
    <t xml:space="preserve">MDM_5601</t>
  </si>
  <si>
    <t xml:space="preserve">MDM_7123</t>
  </si>
  <si>
    <t xml:space="preserve">MDM_7290</t>
  </si>
  <si>
    <t xml:space="preserve">MDM_8327</t>
  </si>
  <si>
    <t xml:space="preserve">MDM_958</t>
  </si>
  <si>
    <t xml:space="preserve">MDM_976</t>
  </si>
  <si>
    <t xml:space="preserve">MDM_979</t>
  </si>
  <si>
    <t xml:space="preserve">MDM_5937</t>
  </si>
  <si>
    <t xml:space="preserve">MDM_6175</t>
  </si>
  <si>
    <t xml:space="preserve">MDM_5800</t>
  </si>
  <si>
    <t xml:space="preserve">MDM_1039</t>
  </si>
  <si>
    <t xml:space="preserve">MDM_3968</t>
  </si>
  <si>
    <t xml:space="preserve">MDM_4007</t>
  </si>
  <si>
    <t xml:space="preserve">MDM_942</t>
  </si>
  <si>
    <t xml:space="preserve">MDM_944</t>
  </si>
  <si>
    <t xml:space="preserve">MDM_948</t>
  </si>
  <si>
    <t xml:space="preserve">MDM_950</t>
  </si>
  <si>
    <t xml:space="preserve">MDM_985</t>
  </si>
  <si>
    <t xml:space="preserve">MDM_2225</t>
  </si>
  <si>
    <t xml:space="preserve">MDM_3289</t>
  </si>
  <si>
    <t xml:space="preserve">MDM_5517</t>
  </si>
  <si>
    <t xml:space="preserve">MDM_5777</t>
  </si>
  <si>
    <t xml:space="preserve">MDM_6627</t>
  </si>
  <si>
    <t xml:space="preserve">MDM_6812</t>
  </si>
  <si>
    <t xml:space="preserve">MDM_6813</t>
  </si>
  <si>
    <t xml:space="preserve">MDM_7019</t>
  </si>
  <si>
    <t xml:space="preserve">MDM_179</t>
  </si>
  <si>
    <t xml:space="preserve">MDM_2217</t>
  </si>
  <si>
    <t xml:space="preserve">MDM_1019</t>
  </si>
  <si>
    <t xml:space="preserve">MDM_1025</t>
  </si>
  <si>
    <t xml:space="preserve">MDM_1041</t>
  </si>
  <si>
    <t xml:space="preserve">MDM_1052</t>
  </si>
  <si>
    <t xml:space="preserve">MDM_1442</t>
  </si>
  <si>
    <t xml:space="preserve">MDM_1443</t>
  </si>
  <si>
    <t xml:space="preserve">MDM_1775</t>
  </si>
  <si>
    <t xml:space="preserve">MDM_3967</t>
  </si>
  <si>
    <t xml:space="preserve">MDM_3978</t>
  </si>
  <si>
    <t xml:space="preserve">MDM_3980</t>
  </si>
  <si>
    <t xml:space="preserve">MDM_3995</t>
  </si>
  <si>
    <t xml:space="preserve">MDM_4011</t>
  </si>
  <si>
    <t xml:space="preserve">MDM_5116</t>
  </si>
  <si>
    <t xml:space="preserve">MDM_5141</t>
  </si>
  <si>
    <t xml:space="preserve">MDM_5338</t>
  </si>
  <si>
    <t xml:space="preserve">MDM_1027</t>
  </si>
  <si>
    <t xml:space="preserve">MDM_1068</t>
  </si>
  <si>
    <t xml:space="preserve">MDM_2170</t>
  </si>
  <si>
    <t xml:space="preserve">MDM_2299</t>
  </si>
  <si>
    <t xml:space="preserve">MDM_3830</t>
  </si>
  <si>
    <t xml:space="preserve">MDM_6738</t>
  </si>
  <si>
    <t xml:space="preserve">MDM_1165</t>
  </si>
  <si>
    <t xml:space="preserve">MDM_1208</t>
  </si>
  <si>
    <t xml:space="preserve">MDM_1215</t>
  </si>
  <si>
    <t xml:space="preserve">MDM_1258</t>
  </si>
  <si>
    <t xml:space="preserve">MDM_1338</t>
  </si>
  <si>
    <t xml:space="preserve">MDM_2448</t>
  </si>
  <si>
    <t xml:space="preserve">MDM_2467</t>
  </si>
  <si>
    <t xml:space="preserve">MDM_4853</t>
  </si>
  <si>
    <t xml:space="preserve">MDM_5568</t>
  </si>
  <si>
    <t xml:space="preserve">MDM_5771</t>
  </si>
  <si>
    <t xml:space="preserve">MDM_8409</t>
  </si>
  <si>
    <t xml:space="preserve">MDM_1299</t>
  </si>
  <si>
    <t xml:space="preserve">MDM_1327</t>
  </si>
  <si>
    <t xml:space="preserve">MDM_3270</t>
  </si>
  <si>
    <t xml:space="preserve">MDM_1226</t>
  </si>
  <si>
    <t xml:space="preserve">MDM_7685</t>
  </si>
  <si>
    <t xml:space="preserve">MDM_8323</t>
  </si>
  <si>
    <t xml:space="preserve">MDM_1087</t>
  </si>
  <si>
    <t xml:space="preserve">MDM_1112</t>
  </si>
  <si>
    <t xml:space="preserve">MDM_1189</t>
  </si>
  <si>
    <t xml:space="preserve">MDM_1198</t>
  </si>
  <si>
    <t xml:space="preserve">MDM_1257</t>
  </si>
  <si>
    <t xml:space="preserve">MDM_1290</t>
  </si>
  <si>
    <t xml:space="preserve">MDM_1300</t>
  </si>
  <si>
    <t xml:space="preserve">MDM_1310</t>
  </si>
  <si>
    <t xml:space="preserve">MDM_1335</t>
  </si>
  <si>
    <t xml:space="preserve">MDM_1365</t>
  </si>
  <si>
    <t xml:space="preserve">MDM_2089</t>
  </si>
  <si>
    <t xml:space="preserve">MDM_2105</t>
  </si>
  <si>
    <t xml:space="preserve">MDM_2113</t>
  </si>
  <si>
    <t xml:space="preserve">MDM_2409</t>
  </si>
  <si>
    <t xml:space="preserve">MDM_2415</t>
  </si>
  <si>
    <t xml:space="preserve">MDM_2454</t>
  </si>
  <si>
    <t xml:space="preserve">MDM_2483</t>
  </si>
  <si>
    <t xml:space="preserve">MDM_2488</t>
  </si>
  <si>
    <t xml:space="preserve">MDM_4761</t>
  </si>
  <si>
    <t xml:space="preserve">MDM_5570</t>
  </si>
  <si>
    <t xml:space="preserve">MDM_5641</t>
  </si>
  <si>
    <t xml:space="preserve">MDM_5664</t>
  </si>
  <si>
    <t xml:space="preserve">MDM_6081</t>
  </si>
  <si>
    <t xml:space="preserve">MDM_6918</t>
  </si>
  <si>
    <t xml:space="preserve">MDM_7107</t>
  </si>
  <si>
    <t xml:space="preserve">MDM_7209</t>
  </si>
  <si>
    <t xml:space="preserve">MDM_8267</t>
  </si>
  <si>
    <t xml:space="preserve">MDM_105</t>
  </si>
  <si>
    <t xml:space="preserve">MDM_1209</t>
  </si>
  <si>
    <t xml:space="preserve">MDM_1243</t>
  </si>
  <si>
    <t xml:space="preserve">MDM_1638</t>
  </si>
  <si>
    <t xml:space="preserve">MDM_4865</t>
  </si>
  <si>
    <t xml:space="preserve">MDM_4445</t>
  </si>
  <si>
    <t xml:space="preserve">MDM_1155</t>
  </si>
  <si>
    <t xml:space="preserve">MDM_1705</t>
  </si>
  <si>
    <t xml:space="preserve">MDM_2455</t>
  </si>
  <si>
    <t xml:space="preserve">MDM_2528</t>
  </si>
  <si>
    <t xml:space="preserve">MDM_4614</t>
  </si>
  <si>
    <t xml:space="preserve">MDM_7696</t>
  </si>
  <si>
    <t xml:space="preserve">MDM_2356</t>
  </si>
  <si>
    <t xml:space="preserve">MDM_6167</t>
  </si>
  <si>
    <t xml:space="preserve">MDM_116</t>
  </si>
  <si>
    <t xml:space="preserve">MDM_118</t>
  </si>
  <si>
    <t xml:space="preserve">MDM_123</t>
  </si>
  <si>
    <t xml:space="preserve">MDM_1844</t>
  </si>
  <si>
    <t xml:space="preserve">MDM_2070</t>
  </si>
  <si>
    <t xml:space="preserve">MDM_3782</t>
  </si>
  <si>
    <t xml:space="preserve">MDM_4512</t>
  </si>
  <si>
    <t xml:space="preserve">MDM_5723</t>
  </si>
  <si>
    <t xml:space="preserve">MDM_5971</t>
  </si>
  <si>
    <t xml:space="preserve">MDM_6059</t>
  </si>
  <si>
    <t xml:space="preserve">MDM_6792</t>
  </si>
  <si>
    <t xml:space="preserve">MDM_8349</t>
  </si>
  <si>
    <t xml:space="preserve">MDM_2212</t>
  </si>
  <si>
    <t xml:space="preserve">MDM_2218</t>
  </si>
  <si>
    <t xml:space="preserve">MDM_2472</t>
  </si>
  <si>
    <t xml:space="preserve">MDM_3750</t>
  </si>
  <si>
    <t xml:space="preserve">MDM_5509</t>
  </si>
  <si>
    <t xml:space="preserve">MDM_5511</t>
  </si>
  <si>
    <t xml:space="preserve">MDM_5761</t>
  </si>
  <si>
    <t xml:space="preserve">MDM_6821</t>
  </si>
  <si>
    <t xml:space="preserve">MDM_784</t>
  </si>
  <si>
    <t xml:space="preserve">MDM_1090</t>
  </si>
  <si>
    <t xml:space="preserve">MDM_1164</t>
  </si>
  <si>
    <t xml:space="preserve">MDM_1304</t>
  </si>
  <si>
    <t xml:space="preserve">MDM_1342</t>
  </si>
  <si>
    <t xml:space="preserve">MDM_2110</t>
  </si>
  <si>
    <t xml:space="preserve">MDM_2418</t>
  </si>
  <si>
    <t xml:space="preserve">MDM_2502</t>
  </si>
  <si>
    <t xml:space="preserve">MDM_2512</t>
  </si>
  <si>
    <t xml:space="preserve">MDM_3166</t>
  </si>
  <si>
    <t xml:space="preserve">MDM_3170</t>
  </si>
  <si>
    <t xml:space="preserve">MDM_3175</t>
  </si>
  <si>
    <t xml:space="preserve">MDM_3182</t>
  </si>
  <si>
    <t xml:space="preserve">MDM_3187</t>
  </si>
  <si>
    <t xml:space="preserve">MDM_3189</t>
  </si>
  <si>
    <t xml:space="preserve">MDM_4135</t>
  </si>
  <si>
    <t xml:space="preserve">MDM_4586</t>
  </si>
  <si>
    <t xml:space="preserve">MDM_4596</t>
  </si>
  <si>
    <t xml:space="preserve">MDM_5070</t>
  </si>
  <si>
    <t xml:space="preserve">MDM_5527</t>
  </si>
  <si>
    <t xml:space="preserve">MDM_56</t>
  </si>
  <si>
    <t xml:space="preserve">MDM_5667</t>
  </si>
  <si>
    <t xml:space="preserve">MDM_5902</t>
  </si>
  <si>
    <t xml:space="preserve">MDM_5954</t>
  </si>
  <si>
    <t xml:space="preserve">MDM_6996</t>
  </si>
  <si>
    <t xml:space="preserve">MDM_712</t>
  </si>
  <si>
    <t xml:space="preserve">MDM_737</t>
  </si>
  <si>
    <t xml:space="preserve">MDM_752</t>
  </si>
  <si>
    <t xml:space="preserve">MDM_791</t>
  </si>
  <si>
    <t xml:space="preserve">MDM_3474</t>
  </si>
  <si>
    <t xml:space="preserve">MDM_3731</t>
  </si>
  <si>
    <t xml:space="preserve">MDM_4504</t>
  </si>
  <si>
    <t xml:space="preserve">MDM_8145</t>
  </si>
  <si>
    <t xml:space="preserve">MDM_1308</t>
  </si>
  <si>
    <t xml:space="preserve">MDM_7686</t>
  </si>
  <si>
    <t xml:space="preserve">MDM_1303</t>
  </si>
  <si>
    <t xml:space="preserve">MDM_2407</t>
  </si>
  <si>
    <t xml:space="preserve">MDM_5229</t>
  </si>
  <si>
    <t xml:space="preserve">MDM_5557</t>
  </si>
  <si>
    <t xml:space="preserve">MDM_5559</t>
  </si>
  <si>
    <t xml:space="preserve">MDM_5952</t>
  </si>
  <si>
    <t xml:space="preserve">MDM_6926</t>
  </si>
  <si>
    <t xml:space="preserve">MDM_1379</t>
  </si>
  <si>
    <t xml:space="preserve">MDM_1386</t>
  </si>
  <si>
    <t xml:space="preserve">MDM_1416</t>
  </si>
  <si>
    <t xml:space="preserve">MDM_1617</t>
  </si>
  <si>
    <t xml:space="preserve">MDM_3228</t>
  </si>
  <si>
    <t xml:space="preserve">MDM_4965</t>
  </si>
  <si>
    <t xml:space="preserve">MDM_5159</t>
  </si>
  <si>
    <t xml:space="preserve">MDM_6098</t>
  </si>
  <si>
    <t xml:space="preserve">MDM_6162</t>
  </si>
  <si>
    <t xml:space="preserve">MDM_6222</t>
  </si>
  <si>
    <t xml:space="preserve">MDM_1187</t>
  </si>
  <si>
    <t xml:space="preserve">MDM_1669</t>
  </si>
  <si>
    <t xml:space="preserve">MDM_1755</t>
  </si>
  <si>
    <t xml:space="preserve">MDM_5074</t>
  </si>
  <si>
    <t xml:space="preserve">MDM_6010</t>
  </si>
  <si>
    <t xml:space="preserve">MDM_2537</t>
  </si>
  <si>
    <t xml:space="preserve">MDM_1092</t>
  </si>
  <si>
    <t xml:space="preserve">MDM_3333</t>
  </si>
  <si>
    <t xml:space="preserve">MDM_6195</t>
  </si>
  <si>
    <t xml:space="preserve">MDM_6985</t>
  </si>
  <si>
    <t xml:space="preserve">MDM_8263</t>
  </si>
  <si>
    <t xml:space="preserve">MDM_5753</t>
  </si>
  <si>
    <t xml:space="preserve">MDM_7257</t>
  </si>
  <si>
    <t xml:space="preserve">MDM_1127</t>
  </si>
  <si>
    <t xml:space="preserve">MDM_1147</t>
  </si>
  <si>
    <t xml:space="preserve">MDM_1254</t>
  </si>
  <si>
    <t xml:space="preserve">MDM_817</t>
  </si>
  <si>
    <t xml:space="preserve">MDM_1152</t>
  </si>
  <si>
    <t xml:space="preserve">MDM_1207</t>
  </si>
  <si>
    <t xml:space="preserve">MDM_1263</t>
  </si>
  <si>
    <t xml:space="preserve">MDM_1384</t>
  </si>
  <si>
    <t xml:space="preserve">MDM_2116</t>
  </si>
  <si>
    <t xml:space="preserve">MDM_2390</t>
  </si>
  <si>
    <t xml:space="preserve">MDM_2417</t>
  </si>
  <si>
    <t xml:space="preserve">MDM_5615</t>
  </si>
  <si>
    <t xml:space="preserve">MDM_5662</t>
  </si>
  <si>
    <t xml:space="preserve">MDM_5663</t>
  </si>
  <si>
    <t xml:space="preserve">MDM_5672</t>
  </si>
  <si>
    <t xml:space="preserve">MDM_5734</t>
  </si>
  <si>
    <t xml:space="preserve">MDM_5736</t>
  </si>
  <si>
    <t xml:space="preserve">MDM_6913</t>
  </si>
  <si>
    <t xml:space="preserve">MDM_7172</t>
  </si>
  <si>
    <t xml:space="preserve">MDM_7708</t>
  </si>
  <si>
    <t xml:space="preserve">MDM_8442</t>
  </si>
  <si>
    <t xml:space="preserve">MDM_1320</t>
  </si>
  <si>
    <t xml:space="preserve">MDM_3288</t>
  </si>
  <si>
    <t xml:space="preserve">MDM_3291</t>
  </si>
  <si>
    <t xml:space="preserve">MDM_3313</t>
  </si>
  <si>
    <t xml:space="preserve">MDM_3314</t>
  </si>
  <si>
    <t xml:space="preserve">MDM_3315</t>
  </si>
  <si>
    <t xml:space="preserve">MDM_3316</t>
  </si>
  <si>
    <t xml:space="preserve">MDM_3317</t>
  </si>
  <si>
    <t xml:space="preserve">MDM_3319</t>
  </si>
  <si>
    <t xml:space="preserve">MDM_3320</t>
  </si>
  <si>
    <t xml:space="preserve">MDM_3486</t>
  </si>
  <si>
    <t xml:space="preserve">MDM_5252</t>
  </si>
  <si>
    <t xml:space="preserve">MDM_5626</t>
  </si>
  <si>
    <t xml:space="preserve">MDM_5842</t>
  </si>
  <si>
    <t xml:space="preserve">MDM_6013</t>
  </si>
  <si>
    <t xml:space="preserve">MDM_6055</t>
  </si>
  <si>
    <t xml:space="preserve">MDM_6106</t>
  </si>
  <si>
    <t xml:space="preserve">MDM_6152</t>
  </si>
  <si>
    <t xml:space="preserve">MDM_6156</t>
  </si>
  <si>
    <t xml:space="preserve">MDM_6187</t>
  </si>
  <si>
    <t xml:space="preserve">MDM_6219</t>
  </si>
  <si>
    <t xml:space="preserve">MDM_6748</t>
  </si>
  <si>
    <t xml:space="preserve">MDM_6842</t>
  </si>
  <si>
    <t xml:space="preserve">MDM_6859</t>
  </si>
  <si>
    <t xml:space="preserve">MDM_6919</t>
  </si>
  <si>
    <t xml:space="preserve">MDM_6920</t>
  </si>
  <si>
    <t xml:space="preserve">MDM_7230</t>
  </si>
  <si>
    <t xml:space="preserve">MDM_7344</t>
  </si>
  <si>
    <t xml:space="preserve">MDM_7346</t>
  </si>
  <si>
    <t xml:space="preserve">MDM_7441</t>
  </si>
  <si>
    <t xml:space="preserve">MDM_7623</t>
  </si>
  <si>
    <t xml:space="preserve">MDM_8326</t>
  </si>
  <si>
    <t xml:space="preserve">MDM_8439</t>
  </si>
  <si>
    <t xml:space="preserve">MDM_2527</t>
  </si>
  <si>
    <t xml:space="preserve">MDM_2532</t>
  </si>
  <si>
    <t xml:space="preserve">MDM_1082</t>
  </si>
  <si>
    <t xml:space="preserve">MDM_1182</t>
  </si>
  <si>
    <t xml:space="preserve">MDM_1236</t>
  </si>
  <si>
    <t xml:space="preserve">MDM_1241</t>
  </si>
  <si>
    <t xml:space="preserve">MDM_1255</t>
  </si>
  <si>
    <t xml:space="preserve">MDM_1266</t>
  </si>
  <si>
    <t xml:space="preserve">MDM_1282</t>
  </si>
  <si>
    <t xml:space="preserve">MDM_1319</t>
  </si>
  <si>
    <t xml:space="preserve">MDM_2087</t>
  </si>
  <si>
    <t xml:space="preserve">MDM_2402</t>
  </si>
  <si>
    <t xml:space="preserve">MDM_2406</t>
  </si>
  <si>
    <t xml:space="preserve">MDM_2412</t>
  </si>
  <si>
    <t xml:space="preserve">MDM_2421</t>
  </si>
  <si>
    <t xml:space="preserve">MDM_2423</t>
  </si>
  <si>
    <t xml:space="preserve">MDM_2424</t>
  </si>
  <si>
    <t xml:space="preserve">MDM_2433</t>
  </si>
  <si>
    <t xml:space="preserve">MDM_2460</t>
  </si>
  <si>
    <t xml:space="preserve">MDM_2486</t>
  </si>
  <si>
    <t xml:space="preserve">MDM_2507</t>
  </si>
  <si>
    <t xml:space="preserve">MDM_264</t>
  </si>
  <si>
    <t xml:space="preserve">MDM_4971</t>
  </si>
  <si>
    <t xml:space="preserve">MDM_5266</t>
  </si>
  <si>
    <t xml:space="preserve">MDM_5722</t>
  </si>
  <si>
    <t xml:space="preserve">MDM_5788</t>
  </si>
  <si>
    <t xml:space="preserve">MDM_5927</t>
  </si>
  <si>
    <t xml:space="preserve">MDM_7001</t>
  </si>
  <si>
    <t xml:space="preserve">MDM_7442</t>
  </si>
  <si>
    <t xml:space="preserve">MDM_8136</t>
  </si>
  <si>
    <t xml:space="preserve">MDM_8295</t>
  </si>
  <si>
    <t xml:space="preserve">MDM_2142</t>
  </si>
  <si>
    <t xml:space="preserve">MDM_2464</t>
  </si>
  <si>
    <t xml:space="preserve">MDM_5658</t>
  </si>
  <si>
    <t xml:space="preserve">MDM_6056</t>
  </si>
  <si>
    <t xml:space="preserve">MDM_1660</t>
  </si>
  <si>
    <t xml:space="preserve">MDM_7189</t>
  </si>
  <si>
    <t xml:space="preserve">MDM_7675</t>
  </si>
  <si>
    <t xml:space="preserve">MDM_1436</t>
  </si>
  <si>
    <t xml:space="preserve">MDM_1913</t>
  </si>
  <si>
    <t xml:space="preserve">MDM_3520</t>
  </si>
  <si>
    <t xml:space="preserve">MDM_4541</t>
  </si>
  <si>
    <t xml:space="preserve">MDM_5033</t>
  </si>
  <si>
    <t xml:space="preserve">MDM_5609</t>
  </si>
  <si>
    <t xml:space="preserve">MDM_5655</t>
  </si>
  <si>
    <t xml:space="preserve">MDM_5526</t>
  </si>
  <si>
    <t xml:space="preserve">MDM_6807</t>
  </si>
  <si>
    <t xml:space="preserve">MDM_7624</t>
  </si>
  <si>
    <t xml:space="preserve">MDM_7684</t>
  </si>
  <si>
    <t xml:space="preserve">MDM_8156</t>
  </si>
  <si>
    <t xml:space="preserve">MDM_1124</t>
  </si>
  <si>
    <t xml:space="preserve">MDM_1368</t>
  </si>
  <si>
    <t xml:space="preserve">MDM_1440</t>
  </si>
  <si>
    <t xml:space="preserve">MDM_5007</t>
  </si>
  <si>
    <t xml:space="preserve">MDM_6163</t>
  </si>
  <si>
    <t xml:space="preserve">MDM_7626</t>
  </si>
  <si>
    <t xml:space="preserve">MDM_5294</t>
  </si>
  <si>
    <t xml:space="preserve">MDM_7002</t>
  </si>
  <si>
    <t xml:space="preserve">MDM_7411</t>
  </si>
  <si>
    <t xml:space="preserve">MDM_7443</t>
  </si>
  <si>
    <t xml:space="preserve">MDM_2192</t>
  </si>
  <si>
    <t xml:space="preserve">MDM_2490</t>
  </si>
  <si>
    <t xml:space="preserve">MDM_2524</t>
  </si>
  <si>
    <t xml:space="preserve">MDM_4322</t>
  </si>
  <si>
    <t xml:space="preserve">MDM_4334</t>
  </si>
  <si>
    <t xml:space="preserve">MDM_4394</t>
  </si>
  <si>
    <t xml:space="preserve">MDM_4457</t>
  </si>
  <si>
    <t xml:space="preserve">MDM_5174</t>
  </si>
  <si>
    <t xml:space="preserve">MDM_1222</t>
  </si>
  <si>
    <t xml:space="preserve">MDM_1324</t>
  </si>
  <si>
    <t xml:space="preserve">MDM_1765</t>
  </si>
  <si>
    <t xml:space="preserve">MDM_1810</t>
  </si>
  <si>
    <t xml:space="preserve">MDM_2489</t>
  </si>
  <si>
    <t xml:space="preserve">MDM_2509</t>
  </si>
  <si>
    <t xml:space="preserve">MDM_2517</t>
  </si>
  <si>
    <t xml:space="preserve">MDM_2540</t>
  </si>
  <si>
    <t xml:space="preserve">MDM_5322</t>
  </si>
  <si>
    <t xml:space="preserve">MDM_7119</t>
  </si>
  <si>
    <t xml:space="preserve">MDM_7688</t>
  </si>
  <si>
    <t xml:space="preserve">MDM_6026</t>
  </si>
  <si>
    <t xml:space="preserve">MDM_6029</t>
  </si>
  <si>
    <t xml:space="preserve">MDM_1424</t>
  </si>
  <si>
    <t xml:space="preserve">MDM_3500</t>
  </si>
  <si>
    <t xml:space="preserve">MDM_3517</t>
  </si>
  <si>
    <t xml:space="preserve">MDM_3523</t>
  </si>
  <si>
    <t xml:space="preserve">MDM_3549</t>
  </si>
  <si>
    <t xml:space="preserve">MDM_5014</t>
  </si>
  <si>
    <t xml:space="preserve">MDM_5891</t>
  </si>
  <si>
    <t xml:space="preserve">MDM_5892</t>
  </si>
  <si>
    <t xml:space="preserve">MDM_5905</t>
  </si>
  <si>
    <t xml:space="preserve">MDM_6039</t>
  </si>
  <si>
    <t xml:space="preserve">MDM_6100</t>
  </si>
  <si>
    <t xml:space="preserve">MDM_1070</t>
  </si>
  <si>
    <t xml:space="preserve">MDM_1941</t>
  </si>
  <si>
    <t xml:space="preserve">MDM_1946</t>
  </si>
  <si>
    <t xml:space="preserve">MDM_5961</t>
  </si>
  <si>
    <t xml:space="preserve">MDM_6058</t>
  </si>
  <si>
    <t xml:space="preserve">MDM_964</t>
  </si>
  <si>
    <t xml:space="preserve">MDM_997</t>
  </si>
  <si>
    <t xml:space="preserve">MDM_8177</t>
  </si>
  <si>
    <t xml:space="preserve">MDM_1117</t>
  </si>
  <si>
    <t xml:space="preserve">MDM_1151</t>
  </si>
  <si>
    <t xml:space="preserve">MDM_1184</t>
  </si>
  <si>
    <t xml:space="preserve">MDM_1194</t>
  </si>
  <si>
    <t xml:space="preserve">MDM_1276</t>
  </si>
  <si>
    <t xml:space="preserve">MDM_1277</t>
  </si>
  <si>
    <t xml:space="preserve">MDM_1306</t>
  </si>
  <si>
    <t xml:space="preserve">MDM_1332</t>
  </si>
  <si>
    <t xml:space="preserve">MDM_1381</t>
  </si>
  <si>
    <t xml:space="preserve">MDM_2112</t>
  </si>
  <si>
    <t xml:space="preserve">MDM_2435</t>
  </si>
  <si>
    <t xml:space="preserve">MDM_2438</t>
  </si>
  <si>
    <t xml:space="preserve">MDM_2447</t>
  </si>
  <si>
    <t xml:space="preserve">MDM_2461</t>
  </si>
  <si>
    <t xml:space="preserve">MDM_2494</t>
  </si>
  <si>
    <t xml:space="preserve">MDM_4444</t>
  </si>
  <si>
    <t xml:space="preserve">MDM_4480</t>
  </si>
  <si>
    <t xml:space="preserve">MDM_4764</t>
  </si>
  <si>
    <t xml:space="preserve">MDM_5289</t>
  </si>
  <si>
    <t xml:space="preserve">MDM_5617</t>
  </si>
  <si>
    <t xml:space="preserve">MDM_5624</t>
  </si>
  <si>
    <t xml:space="preserve">MDM_7440</t>
  </si>
  <si>
    <t xml:space="preserve">MDM_8091</t>
  </si>
  <si>
    <t xml:space="preserve">MDM_1172</t>
  </si>
  <si>
    <t xml:space="preserve">MDM_1199</t>
  </si>
  <si>
    <t xml:space="preserve">MDM_1204</t>
  </si>
  <si>
    <t xml:space="preserve">MDM_1343</t>
  </si>
  <si>
    <t xml:space="preserve">MDM_1385</t>
  </si>
  <si>
    <t xml:space="preserve">MDM_234</t>
  </si>
  <si>
    <t xml:space="preserve">MDM_3383</t>
  </si>
  <si>
    <t xml:space="preserve">MDM_4545</t>
  </si>
  <si>
    <t xml:space="preserve">MDM_4548</t>
  </si>
  <si>
    <t xml:space="preserve">MDM_4743</t>
  </si>
  <si>
    <t xml:space="preserve">MDM_5348</t>
  </si>
  <si>
    <t xml:space="preserve">MDM_5587</t>
  </si>
  <si>
    <t xml:space="preserve">MDM_5604</t>
  </si>
  <si>
    <t xml:space="preserve">MDM_5628</t>
  </si>
  <si>
    <t xml:space="preserve">MDM_721</t>
  </si>
  <si>
    <t xml:space="preserve">MDM_723</t>
  </si>
  <si>
    <t xml:space="preserve">MDM_773</t>
  </si>
  <si>
    <t xml:space="preserve">MDM_5251</t>
  </si>
  <si>
    <t xml:space="preserve">MDM_738</t>
  </si>
  <si>
    <t xml:space="preserve">MDM_1231</t>
  </si>
  <si>
    <t xml:space="preserve">MDM_3426</t>
  </si>
  <si>
    <t xml:space="preserve">MDM_6078</t>
  </si>
  <si>
    <t xml:space="preserve">MDM_1131</t>
  </si>
  <si>
    <t xml:space="preserve">MDM_1161</t>
  </si>
  <si>
    <t xml:space="preserve">MDM_1295</t>
  </si>
  <si>
    <t xml:space="preserve">MDM_7192</t>
  </si>
  <si>
    <t xml:space="preserve">MDM_1331</t>
  </si>
  <si>
    <t xml:space="preserve">MDM_2430</t>
  </si>
  <si>
    <t xml:space="preserve">MDM_5986</t>
  </si>
  <si>
    <t xml:space="preserve">MDM_6038</t>
  </si>
  <si>
    <t xml:space="preserve">MDM_6040</t>
  </si>
  <si>
    <t xml:space="preserve">MDM_6177</t>
  </si>
  <si>
    <t xml:space="preserve">MDM_1279</t>
  </si>
  <si>
    <t xml:space="preserve">MDM_2139</t>
  </si>
  <si>
    <t xml:space="preserve">MDM_7104</t>
  </si>
  <si>
    <t xml:space="preserve">MDM_109</t>
  </si>
  <si>
    <t xml:space="preserve">MDM_112</t>
  </si>
  <si>
    <t xml:space="preserve">MDM_117</t>
  </si>
  <si>
    <t xml:space="preserve">MDM_129</t>
  </si>
  <si>
    <t xml:space="preserve">MDM_1849</t>
  </si>
  <si>
    <t xml:space="preserve">MDM_1858</t>
  </si>
  <si>
    <t xml:space="preserve">MDM_3192</t>
  </si>
  <si>
    <t xml:space="preserve">MDM_3193</t>
  </si>
  <si>
    <t xml:space="preserve">MDM_3194</t>
  </si>
  <si>
    <t xml:space="preserve">MDM_351</t>
  </si>
  <si>
    <t xml:space="preserve">MDM_358</t>
  </si>
  <si>
    <t xml:space="preserve">MDM_359</t>
  </si>
  <si>
    <t xml:space="preserve">MDM_4062</t>
  </si>
  <si>
    <t xml:space="preserve">MDM_4585</t>
  </si>
  <si>
    <t xml:space="preserve">MDM_5666</t>
  </si>
  <si>
    <t xml:space="preserve">MDM_5755</t>
  </si>
  <si>
    <t xml:space="preserve">MDM_6676</t>
  </si>
  <si>
    <t xml:space="preserve">MDM_6678</t>
  </si>
  <si>
    <t xml:space="preserve">MDM_8127</t>
  </si>
  <si>
    <t xml:space="preserve">MDM_8151</t>
  </si>
  <si>
    <t xml:space="preserve">MDM_8153</t>
  </si>
  <si>
    <t xml:space="preserve">MDM_693</t>
  </si>
  <si>
    <t xml:space="preserve">MDM_130</t>
  </si>
  <si>
    <t xml:space="preserve">MDM_1852</t>
  </si>
  <si>
    <t xml:space="preserve">MDM_1856</t>
  </si>
  <si>
    <t xml:space="preserve">MDM_3191</t>
  </si>
  <si>
    <t xml:space="preserve">MDM_4721</t>
  </si>
  <si>
    <t xml:space="preserve">MDM_4726</t>
  </si>
  <si>
    <t xml:space="preserve">MDM_5245</t>
  </si>
  <si>
    <t xml:space="preserve">MDM_5264</t>
  </si>
  <si>
    <t xml:space="preserve">MDM_6677</t>
  </si>
  <si>
    <t xml:space="preserve">MDM_6679</t>
  </si>
  <si>
    <t xml:space="preserve">MDM_6685</t>
  </si>
  <si>
    <t xml:space="preserve">MDM_6744</t>
  </si>
  <si>
    <t xml:space="preserve">MDM_6756</t>
  </si>
  <si>
    <t xml:space="preserve">MDM_6778</t>
  </si>
  <si>
    <t xml:space="preserve">MDM_6779</t>
  </si>
  <si>
    <t xml:space="preserve">MDM_7062</t>
  </si>
  <si>
    <t xml:space="preserve">MDM_7135</t>
  </si>
  <si>
    <t xml:space="preserve">MDM_7193</t>
  </si>
  <si>
    <t xml:space="preserve">MDM_7253</t>
  </si>
  <si>
    <t xml:space="preserve">MDM_7278</t>
  </si>
  <si>
    <t xml:space="preserve">MDM_7279</t>
  </si>
  <si>
    <t xml:space="preserve">MDM_7326</t>
  </si>
  <si>
    <t xml:space="preserve">MDM_7690</t>
  </si>
  <si>
    <t xml:space="preserve">MDM_7705</t>
  </si>
  <si>
    <t xml:space="preserve">MDM_8129</t>
  </si>
  <si>
    <t xml:space="preserve">MDM_8130</t>
  </si>
  <si>
    <t xml:space="preserve">MDM_8221</t>
  </si>
  <si>
    <t xml:space="preserve">MDM_8347</t>
  </si>
  <si>
    <t xml:space="preserve">MDM_8348</t>
  </si>
  <si>
    <t xml:space="preserve">MDM_8431</t>
  </si>
  <si>
    <t xml:space="preserve">MDM_8142</t>
  </si>
  <si>
    <t xml:space="preserve">MDM_4893</t>
  </si>
  <si>
    <t xml:space="preserve">MDM_4894</t>
  </si>
  <si>
    <t xml:space="preserve">MDM_4899</t>
  </si>
  <si>
    <t xml:space="preserve">MDM_4900</t>
  </si>
  <si>
    <t xml:space="preserve">MDM_4901</t>
  </si>
  <si>
    <t xml:space="preserve">MDM_4909</t>
  </si>
  <si>
    <t xml:space="preserve">MDM_5544</t>
  </si>
  <si>
    <t xml:space="preserve">MDM_5545</t>
  </si>
  <si>
    <t xml:space="preserve">MDM_5878</t>
  </si>
  <si>
    <t xml:space="preserve">MDM_5979</t>
  </si>
  <si>
    <t xml:space="preserve">MDM_6063</t>
  </si>
  <si>
    <t xml:space="preserve">MDM_6178</t>
  </si>
  <si>
    <t xml:space="preserve">MDM_6188</t>
  </si>
  <si>
    <t xml:space="preserve">MDM_6220</t>
  </si>
  <si>
    <t xml:space="preserve">MDM_7208</t>
  </si>
  <si>
    <t xml:space="preserve">MDM_7239</t>
  </si>
  <si>
    <t xml:space="preserve">MDM_7650</t>
  </si>
  <si>
    <t xml:space="preserve">MDM_7652</t>
  </si>
  <si>
    <t xml:space="preserve">MDM_7700</t>
  </si>
  <si>
    <t xml:space="preserve">MDM_8173</t>
  </si>
  <si>
    <t xml:space="preserve">MDM_8402</t>
  </si>
  <si>
    <t xml:space="preserve">MDM_1081</t>
  </si>
  <si>
    <t xml:space="preserve">MDM_2086</t>
  </si>
  <si>
    <t xml:space="preserve">MDM_2393</t>
  </si>
  <si>
    <t xml:space="preserve">MDM_2442</t>
  </si>
  <si>
    <t xml:space="preserve">MDM_2453</t>
  </si>
  <si>
    <t xml:space="preserve">MDM_2521</t>
  </si>
  <si>
    <t xml:space="preserve">MDM_2529</t>
  </si>
  <si>
    <t xml:space="preserve">MDM_4866</t>
  </si>
  <si>
    <t xml:space="preserve">MDM_6140</t>
  </si>
  <si>
    <t xml:space="preserve">MDM_6205</t>
  </si>
  <si>
    <t xml:space="preserve">MDM_7322</t>
  </si>
  <si>
    <t xml:space="preserve">MDM_8171</t>
  </si>
  <si>
    <t xml:space="preserve">MDM_1697</t>
  </si>
  <si>
    <t xml:space="preserve">MDM_2374</t>
  </si>
  <si>
    <t xml:space="preserve">MDM_795</t>
  </si>
  <si>
    <t xml:space="preserve">MDM_826</t>
  </si>
  <si>
    <t xml:space="preserve">MDM_7177</t>
  </si>
  <si>
    <t xml:space="preserve">MDM_2132</t>
  </si>
  <si>
    <t xml:space="preserve">MDM_2198</t>
  </si>
  <si>
    <t xml:space="preserve">MDM_2401</t>
  </si>
  <si>
    <t xml:space="preserve">MDM_1069</t>
  </si>
  <si>
    <t xml:space="preserve">MDM_1130</t>
  </si>
  <si>
    <t xml:space="preserve">MDM_5160</t>
  </si>
  <si>
    <t xml:space="preserve">MDM_5642</t>
  </si>
  <si>
    <t xml:space="preserve">MDM_6892</t>
  </si>
  <si>
    <t xml:space="preserve">MDM_3233</t>
  </si>
  <si>
    <t xml:space="preserve">MDM_1899</t>
  </si>
  <si>
    <t xml:space="preserve">MDM_2477</t>
  </si>
  <si>
    <t xml:space="preserve">MDM_5166</t>
  </si>
  <si>
    <t xml:space="preserve">MDM_7263</t>
  </si>
  <si>
    <t xml:space="preserve">MDM_4641</t>
  </si>
  <si>
    <t xml:space="preserve">MDM_6017</t>
  </si>
  <si>
    <t xml:space="preserve">MDM_1098</t>
  </si>
  <si>
    <t xml:space="preserve">MDM_3380</t>
  </si>
  <si>
    <t xml:space="preserve">MDM_3478</t>
  </si>
  <si>
    <t xml:space="preserve">MDM_6054</t>
  </si>
  <si>
    <t xml:space="preserve">MDM_6179</t>
  </si>
  <si>
    <t xml:space="preserve">MDM_6897</t>
  </si>
  <si>
    <t xml:space="preserve">MDM_767</t>
  </si>
  <si>
    <t xml:space="preserve">MDM_1339</t>
  </si>
  <si>
    <t xml:space="preserve">MDM_3188</t>
  </si>
  <si>
    <t xml:space="preserve">MDM_3197</t>
  </si>
  <si>
    <t xml:space="preserve">MDM_6932</t>
  </si>
  <si>
    <t xml:space="preserve">MDM_1333</t>
  </si>
  <si>
    <t xml:space="preserve">MDM_1347</t>
  </si>
  <si>
    <t xml:space="preserve">MDM_2398</t>
  </si>
  <si>
    <t xml:space="preserve">MDM_3278</t>
  </si>
  <si>
    <t xml:space="preserve">MDM_5633</t>
  </si>
  <si>
    <t xml:space="preserve">MDM_5661</t>
  </si>
  <si>
    <t xml:space="preserve">MDM_6037</t>
  </si>
  <si>
    <t xml:space="preserve">MDM_6096</t>
  </si>
  <si>
    <t xml:space="preserve">MDM_6749</t>
  </si>
  <si>
    <t xml:space="preserve">MDM_7629</t>
  </si>
  <si>
    <t xml:space="preserve">MDM_1353</t>
  </si>
  <si>
    <t xml:space="preserve">MDM_1423</t>
  </si>
  <si>
    <t xml:space="preserve">MDM_3509</t>
  </si>
  <si>
    <t xml:space="preserve">MDM_3513</t>
  </si>
  <si>
    <t xml:space="preserve">MDM_3534</t>
  </si>
  <si>
    <t xml:space="preserve">MDM_3537</t>
  </si>
  <si>
    <t xml:space="preserve">MDM_6133</t>
  </si>
  <si>
    <t xml:space="preserve">MDM_6134</t>
  </si>
  <si>
    <t xml:space="preserve">MDM_6135</t>
  </si>
  <si>
    <t xml:space="preserve">MDM_7021</t>
  </si>
  <si>
    <t xml:space="preserve">MDM_7187</t>
  </si>
  <si>
    <t xml:space="preserve">MDM_2125</t>
  </si>
  <si>
    <t xml:space="preserve">MDM_2140</t>
  </si>
  <si>
    <t xml:space="preserve">MDM_5521</t>
  </si>
  <si>
    <t xml:space="preserve">MDM_6130</t>
  </si>
  <si>
    <t xml:space="preserve">MDM_7317</t>
  </si>
  <si>
    <t xml:space="preserve">MDM_7335</t>
  </si>
  <si>
    <t xml:space="preserve">MDM_1107</t>
  </si>
  <si>
    <t xml:space="preserve">MDM_1110</t>
  </si>
  <si>
    <t xml:space="preserve">MDM_1122</t>
  </si>
  <si>
    <t xml:space="preserve">MDM_1142</t>
  </si>
  <si>
    <t xml:space="preserve">MDM_1197</t>
  </si>
  <si>
    <t xml:space="preserve">MDM_1201</t>
  </si>
  <si>
    <t xml:space="preserve">MDM_1273</t>
  </si>
  <si>
    <t xml:space="preserve">MDM_1289</t>
  </si>
  <si>
    <t xml:space="preserve">MDM_1325</t>
  </si>
  <si>
    <t xml:space="preserve">MDM_1382</t>
  </si>
  <si>
    <t xml:space="preserve">MDM_2106</t>
  </si>
  <si>
    <t xml:space="preserve">MDM_2449</t>
  </si>
  <si>
    <t xml:space="preserve">MDM_2506</t>
  </si>
  <si>
    <t xml:space="preserve">MDM_2518</t>
  </si>
  <si>
    <t xml:space="preserve">MDM_2523</t>
  </si>
  <si>
    <t xml:space="preserve">MDM_2534</t>
  </si>
  <si>
    <t xml:space="preserve">MDM_2535</t>
  </si>
  <si>
    <t xml:space="preserve">MDM_2542</t>
  </si>
  <si>
    <t xml:space="preserve">MDM_4479</t>
  </si>
  <si>
    <t xml:space="preserve">MDM_4870</t>
  </si>
  <si>
    <t xml:space="preserve">MDM_5671</t>
  </si>
  <si>
    <t xml:space="preserve">MDM_5742</t>
  </si>
  <si>
    <t xml:space="preserve">MDM_6137</t>
  </si>
  <si>
    <t xml:space="preserve">MDM_6839</t>
  </si>
  <si>
    <t xml:space="preserve">MDM_6845</t>
  </si>
  <si>
    <t xml:space="preserve">MDM_6846</t>
  </si>
  <si>
    <t xml:space="preserve">MDM_7087</t>
  </si>
  <si>
    <t xml:space="preserve">MDM_7206</t>
  </si>
  <si>
    <t xml:space="preserve">MDM_1398</t>
  </si>
  <si>
    <t xml:space="preserve">MDM_1408</t>
  </si>
  <si>
    <t xml:space="preserve">MDM_1426</t>
  </si>
  <si>
    <t xml:space="preserve">MDM_1429</t>
  </si>
  <si>
    <t xml:space="preserve">MDM_1432</t>
  </si>
  <si>
    <t xml:space="preserve">MDM_1445</t>
  </si>
  <si>
    <t xml:space="preserve">MDM_1455</t>
  </si>
  <si>
    <t xml:space="preserve">MDM_1494</t>
  </si>
  <si>
    <t xml:space="preserve">MDM_1518</t>
  </si>
  <si>
    <t xml:space="preserve">MDM_1647</t>
  </si>
  <si>
    <t xml:space="preserve">MDM_1648</t>
  </si>
  <si>
    <t xml:space="preserve">MDM_1651</t>
  </si>
  <si>
    <t xml:space="preserve">MDM_1703</t>
  </si>
  <si>
    <t xml:space="preserve">MDM_1704</t>
  </si>
  <si>
    <t xml:space="preserve">MDM_1722</t>
  </si>
  <si>
    <t xml:space="preserve">MDM_1789</t>
  </si>
  <si>
    <t xml:space="preserve">MDM_1804</t>
  </si>
  <si>
    <t xml:space="preserve">MDM_1805</t>
  </si>
  <si>
    <t xml:space="preserve">MDM_3777</t>
  </si>
  <si>
    <t xml:space="preserve">MDM_3781</t>
  </si>
  <si>
    <t xml:space="preserve">MDM_4435</t>
  </si>
  <si>
    <t xml:space="preserve">MDM_4456</t>
  </si>
  <si>
    <t xml:space="preserve">MDM_5243</t>
  </si>
  <si>
    <t xml:space="preserve">MDM_5532</t>
  </si>
  <si>
    <t xml:space="preserve">MDM_5536</t>
  </si>
  <si>
    <t xml:space="preserve">MDM_5838</t>
  </si>
  <si>
    <t xml:space="preserve">MDM_5912</t>
  </si>
  <si>
    <t xml:space="preserve">MDM_5972</t>
  </si>
  <si>
    <t xml:space="preserve">MDM_6021</t>
  </si>
  <si>
    <t xml:space="preserve">MDM_6047</t>
  </si>
  <si>
    <t xml:space="preserve">MDM_6784</t>
  </si>
  <si>
    <t xml:space="preserve">MDM_6989</t>
  </si>
  <si>
    <t xml:space="preserve">MDM_7252</t>
  </si>
  <si>
    <t xml:space="preserve">MDM_7436</t>
  </si>
  <si>
    <t xml:space="preserve">MDM_909</t>
  </si>
  <si>
    <t xml:space="preserve">MDM_911</t>
  </si>
  <si>
    <t xml:space="preserve">MDM_913</t>
  </si>
  <si>
    <t xml:space="preserve">MDM_916</t>
  </si>
  <si>
    <t xml:space="preserve">MDM_919</t>
  </si>
  <si>
    <t xml:space="preserve">MDM_924</t>
  </si>
  <si>
    <t xml:space="preserve">MDM_935</t>
  </si>
  <si>
    <t xml:space="preserve">MDM_936</t>
  </si>
  <si>
    <t xml:space="preserve">MDM_1902</t>
  </si>
  <si>
    <t xml:space="preserve">MDM_1926</t>
  </si>
  <si>
    <t xml:space="preserve">MDM_1938</t>
  </si>
  <si>
    <t xml:space="preserve">MDM_3269</t>
  </si>
  <si>
    <t xml:space="preserve">MDM_4723</t>
  </si>
  <si>
    <t xml:space="preserve">MDM_4969</t>
  </si>
  <si>
    <t xml:space="preserve">MDM_4970</t>
  </si>
  <si>
    <t xml:space="preserve">MDM_7108</t>
  </si>
  <si>
    <t xml:space="preserve">MDM_7355</t>
  </si>
  <si>
    <t xml:space="preserve">MDM_3454</t>
  </si>
  <si>
    <t xml:space="preserve">MDM_3525</t>
  </si>
  <si>
    <t xml:space="preserve">MDM_4042</t>
  </si>
  <si>
    <t xml:space="preserve">MDM_4552</t>
  </si>
  <si>
    <t xml:space="preserve">MDM_5893</t>
  </si>
  <si>
    <t xml:space="preserve">MDM_5894</t>
  </si>
  <si>
    <t xml:space="preserve">MDM_6132</t>
  </si>
  <si>
    <t xml:space="preserve">MDM_6169</t>
  </si>
  <si>
    <t xml:space="preserve">MDM_6206</t>
  </si>
  <si>
    <t xml:space="preserve">MDM_6212</t>
  </si>
  <si>
    <t xml:space="preserve">MDM_2136</t>
  </si>
  <si>
    <t xml:space="preserve">MDM_4972</t>
  </si>
  <si>
    <t xml:space="preserve">MDM_5562</t>
  </si>
  <si>
    <t xml:space="preserve">MDM_6113</t>
  </si>
  <si>
    <t xml:space="preserve">MDM_7008</t>
  </si>
  <si>
    <t xml:space="preserve">MDM_7078</t>
  </si>
  <si>
    <t xml:space="preserve">MDM_7420</t>
  </si>
  <si>
    <t xml:space="preserve">MDM_8106</t>
  </si>
  <si>
    <t xml:space="preserve">MDM_8146</t>
  </si>
  <si>
    <t xml:space="preserve">MDM_2206</t>
  </si>
  <si>
    <t xml:space="preserve">MDM_1135</t>
  </si>
  <si>
    <t xml:space="preserve">MDM_1137</t>
  </si>
  <si>
    <t xml:space="preserve">MDM_1140</t>
  </si>
  <si>
    <t xml:space="preserve">MDM_1145</t>
  </si>
  <si>
    <t xml:space="preserve">MDM_1146</t>
  </si>
  <si>
    <t xml:space="preserve">MDM_1166</t>
  </si>
  <si>
    <t xml:space="preserve">MDM_1171</t>
  </si>
  <si>
    <t xml:space="preserve">MDM_1202</t>
  </si>
  <si>
    <t xml:space="preserve">MDM_1246</t>
  </si>
  <si>
    <t xml:space="preserve">MDM_1383</t>
  </si>
  <si>
    <t xml:space="preserve">MDM_2094</t>
  </si>
  <si>
    <t xml:space="preserve">MDM_2387</t>
  </si>
  <si>
    <t xml:space="preserve">MDM_2431</t>
  </si>
  <si>
    <t xml:space="preserve">MDM_2439</t>
  </si>
  <si>
    <t xml:space="preserve">MDM_2471</t>
  </si>
  <si>
    <t xml:space="preserve">MDM_2503</t>
  </si>
  <si>
    <t xml:space="preserve">MDM_2513</t>
  </si>
  <si>
    <t xml:space="preserve">MDM_2533</t>
  </si>
  <si>
    <t xml:space="preserve">MDM_4590</t>
  </si>
  <si>
    <t xml:space="preserve">MDM_4877</t>
  </si>
  <si>
    <t xml:space="preserve">MDM_6093</t>
  </si>
  <si>
    <t xml:space="preserve">MDM_6215</t>
  </si>
  <si>
    <t xml:space="preserve">MDM_6708</t>
  </si>
  <si>
    <t xml:space="preserve">MDM_6973</t>
  </si>
  <si>
    <t xml:space="preserve">MDM_7144</t>
  </si>
  <si>
    <t xml:space="preserve">MDM_8339</t>
  </si>
  <si>
    <t xml:space="preserve">MDM_1074</t>
  </si>
  <si>
    <t xml:space="preserve">MDM_1075</t>
  </si>
  <si>
    <t xml:space="preserve">MDM_1235</t>
  </si>
  <si>
    <t xml:space="preserve">MDM_1340</t>
  </si>
  <si>
    <t xml:space="preserve">MDM_1341</t>
  </si>
  <si>
    <t xml:space="preserve">MDM_2414</t>
  </si>
  <si>
    <t xml:space="preserve">MDM_2422</t>
  </si>
  <si>
    <t xml:space="preserve">MDM_2440</t>
  </si>
  <si>
    <t xml:space="preserve">MDM_2469</t>
  </si>
  <si>
    <t xml:space="preserve">MDM_4466</t>
  </si>
  <si>
    <t xml:space="preserve">MDM_4759</t>
  </si>
  <si>
    <t xml:space="preserve">MDM_4966</t>
  </si>
  <si>
    <t xml:space="preserve">MDM_5670</t>
  </si>
  <si>
    <t xml:space="preserve">MDM_5757</t>
  </si>
  <si>
    <t xml:space="preserve">MDM_6695</t>
  </si>
  <si>
    <t xml:space="preserve">MDM_6808</t>
  </si>
  <si>
    <t xml:space="preserve">MDM_7204</t>
  </si>
  <si>
    <t xml:space="preserve">MDM_8090</t>
  </si>
  <si>
    <t xml:space="preserve">MDM_2118</t>
  </si>
  <si>
    <t xml:space="preserve">MDM_2131</t>
  </si>
  <si>
    <t xml:space="preserve">MDM_7297</t>
  </si>
  <si>
    <t xml:space="preserve">MDM_210</t>
  </si>
  <si>
    <t xml:space="preserve">MDM_3272</t>
  </si>
  <si>
    <t xml:space="preserve">MDM_3787</t>
  </si>
  <si>
    <t xml:space="preserve">MDM_652</t>
  </si>
  <si>
    <t xml:space="preserve">MDM_2298</t>
  </si>
  <si>
    <t xml:space="preserve">MDM_8094</t>
  </si>
  <si>
    <t xml:space="preserve">MDM_5847</t>
  </si>
  <si>
    <t xml:space="preserve">MDM_2124</t>
  </si>
  <si>
    <t xml:space="preserve">MDM_5779</t>
  </si>
  <si>
    <t xml:space="preserve">MDM_5780</t>
  </si>
  <si>
    <t xml:space="preserve">MDM_5781</t>
  </si>
  <si>
    <t xml:space="preserve">MDM_5782</t>
  </si>
  <si>
    <t xml:space="preserve">MDM_3362</t>
  </si>
  <si>
    <t xml:space="preserve">MDM_355</t>
  </si>
  <si>
    <t xml:space="preserve">MDM_1085</t>
  </si>
  <si>
    <t xml:space="preserve">MDM_2233</t>
  </si>
  <si>
    <t xml:space="preserve">MDM_3503</t>
  </si>
  <si>
    <t xml:space="preserve">MDM_3519</t>
  </si>
  <si>
    <t xml:space="preserve">MDM_5896</t>
  </si>
  <si>
    <t xml:space="preserve">MDM_6735</t>
  </si>
  <si>
    <t xml:space="preserve">MDM_6793</t>
  </si>
  <si>
    <t xml:space="preserve">MDM_5653</t>
  </si>
  <si>
    <t xml:space="preserve">MDM_3445</t>
  </si>
  <si>
    <t xml:space="preserve">MDM_7295</t>
  </si>
  <si>
    <t xml:space="preserve">MDM_1111</t>
  </si>
  <si>
    <t xml:space="preserve">MDM_1897</t>
  </si>
  <si>
    <t xml:space="preserve">MDM_1917</t>
  </si>
  <si>
    <t xml:space="preserve">MDM_1927</t>
  </si>
  <si>
    <t xml:space="preserve">MDM_1944</t>
  </si>
  <si>
    <t xml:space="preserve">MDM_254</t>
  </si>
  <si>
    <t xml:space="preserve">MDM_4936</t>
  </si>
  <si>
    <t xml:space="preserve">MDM_6796</t>
  </si>
  <si>
    <t xml:space="preserve">MDM_709</t>
  </si>
  <si>
    <t xml:space="preserve">MDM_8104</t>
  </si>
  <si>
    <t xml:space="preserve">MDM_5512</t>
  </si>
  <si>
    <t xml:space="preserve">MDM_7412</t>
  </si>
  <si>
    <t xml:space="preserve">MDM_5754</t>
  </si>
  <si>
    <t xml:space="preserve">MDM_8343</t>
  </si>
  <si>
    <t xml:space="preserve">MDM_1108</t>
  </si>
  <si>
    <t xml:space="preserve">MDM_1683</t>
  </si>
  <si>
    <t xml:space="preserve">MDM_3484</t>
  </si>
  <si>
    <t xml:space="preserve">MDM_6115</t>
  </si>
  <si>
    <t xml:space="preserve">MDM_2148</t>
  </si>
  <si>
    <t xml:space="preserve">MDM_2162</t>
  </si>
  <si>
    <t xml:space="preserve">MDM_2257</t>
  </si>
  <si>
    <t xml:space="preserve">MDM_2297</t>
  </si>
  <si>
    <t xml:space="preserve">MDM_2349</t>
  </si>
  <si>
    <t xml:space="preserve">MDM_2359</t>
  </si>
  <si>
    <t xml:space="preserve">MDM_3850</t>
  </si>
  <si>
    <t xml:space="preserve">MDM_3851</t>
  </si>
  <si>
    <t xml:space="preserve">MDM_3860</t>
  </si>
  <si>
    <t xml:space="preserve">MDM_4768</t>
  </si>
  <si>
    <t xml:space="preserve">MDM_4850</t>
  </si>
  <si>
    <t xml:space="preserve">MDM_4851</t>
  </si>
  <si>
    <t xml:space="preserve">MDM_4852</t>
  </si>
  <si>
    <t xml:space="preserve">MDM_4875</t>
  </si>
  <si>
    <t xml:space="preserve">MDM_4961</t>
  </si>
  <si>
    <t xml:space="preserve">MDM_6095</t>
  </si>
  <si>
    <t xml:space="preserve">MDM_7007</t>
  </si>
  <si>
    <t xml:space="preserve">MDM_15</t>
  </si>
  <si>
    <t xml:space="preserve">MDM_16</t>
  </si>
  <si>
    <t xml:space="preserve">MDM_4295</t>
  </si>
  <si>
    <t xml:space="preserve">MDM_4316</t>
  </si>
  <si>
    <t xml:space="preserve">MDM_4318</t>
  </si>
  <si>
    <t xml:space="preserve">MDM_4494</t>
  </si>
  <si>
    <t xml:space="preserve">MDM_5309</t>
  </si>
  <si>
    <t xml:space="preserve">MDM_6023</t>
  </si>
  <si>
    <t xml:space="preserve">MDM_6310</t>
  </si>
  <si>
    <t xml:space="preserve">MDM_7141</t>
  </si>
  <si>
    <t xml:space="preserve">MDM_7671</t>
  </si>
  <si>
    <t xml:space="preserve">MDM_8169</t>
  </si>
  <si>
    <t xml:space="preserve">MDM_139</t>
  </si>
  <si>
    <t xml:space="preserve">MDM_5032</t>
  </si>
  <si>
    <t xml:space="preserve">MDM_659</t>
  </si>
  <si>
    <t xml:space="preserve">MDM_660</t>
  </si>
  <si>
    <t xml:space="preserve">MDM_6647</t>
  </si>
  <si>
    <t xml:space="preserve">MDM_7065</t>
  </si>
  <si>
    <t xml:space="preserve">MDM_8211</t>
  </si>
  <si>
    <t xml:space="preserve">MDM_8212</t>
  </si>
  <si>
    <t xml:space="preserve">MDM_8371</t>
  </si>
  <si>
    <t xml:space="preserve">MDM_7183</t>
  </si>
  <si>
    <t xml:space="preserve">MDM_7190</t>
  </si>
  <si>
    <t xml:space="preserve">MDM_7250</t>
  </si>
  <si>
    <t xml:space="preserve">MDM_3983</t>
  </si>
  <si>
    <t xml:space="preserve">MDM_1159</t>
  </si>
  <si>
    <t xml:space="preserve">MDM_1441</t>
  </si>
  <si>
    <t xml:space="preserve">MDM_6686</t>
  </si>
  <si>
    <t xml:space="preserve">MDM_7689</t>
  </si>
  <si>
    <t xml:space="preserve">MDM_2249</t>
  </si>
  <si>
    <t xml:space="preserve">MDM_2343</t>
  </si>
  <si>
    <t xml:space="preserve">MDM_5646</t>
  </si>
  <si>
    <t xml:space="preserve">MDM_7127</t>
  </si>
  <si>
    <t xml:space="preserve">MDM_3459</t>
  </si>
  <si>
    <t xml:space="preserve">MDM_3461</t>
  </si>
  <si>
    <t xml:space="preserve">MDM_4043</t>
  </si>
  <si>
    <t xml:space="preserve">MDM_5281</t>
  </si>
  <si>
    <t xml:space="preserve">MDM_369</t>
  </si>
  <si>
    <t xml:space="preserve">MDM_375</t>
  </si>
  <si>
    <t xml:space="preserve">MDM_3778</t>
  </si>
  <si>
    <t xml:space="preserve">MDM_379</t>
  </si>
  <si>
    <t xml:space="preserve">MDM_381</t>
  </si>
  <si>
    <t xml:space="preserve">MDM_397</t>
  </si>
  <si>
    <t xml:space="preserve">MDM_410</t>
  </si>
  <si>
    <t xml:space="preserve">MDM_454</t>
  </si>
  <si>
    <t xml:space="preserve">MDM_6834</t>
  </si>
  <si>
    <t xml:space="preserve">MDM_2920</t>
  </si>
  <si>
    <t xml:space="preserve">MDM_2841</t>
  </si>
  <si>
    <t xml:space="preserve">MDM_2954</t>
  </si>
  <si>
    <t xml:space="preserve">MDM_2983</t>
  </si>
  <si>
    <t xml:space="preserve">MDM_4567</t>
  </si>
  <si>
    <t xml:space="preserve">MDM_5924</t>
  </si>
  <si>
    <t xml:space="preserve">MDM_7026</t>
  </si>
  <si>
    <t xml:space="preserve">MDM_7662</t>
  </si>
  <si>
    <t xml:space="preserve">MDM_2831</t>
  </si>
  <si>
    <t xml:space="preserve">MDM_2872</t>
  </si>
  <si>
    <t xml:space="preserve">MDM_2882</t>
  </si>
  <si>
    <t xml:space="preserve">MDM_2891</t>
  </si>
  <si>
    <t xml:space="preserve">MDM_2892</t>
  </si>
  <si>
    <t xml:space="preserve">MDM_2896</t>
  </si>
  <si>
    <t xml:space="preserve">MDM_2904</t>
  </si>
  <si>
    <t xml:space="preserve">MDM_2914</t>
  </si>
  <si>
    <t xml:space="preserve">MDM_2923</t>
  </si>
  <si>
    <t xml:space="preserve">MDM_2930</t>
  </si>
  <si>
    <t xml:space="preserve">MDM_2947</t>
  </si>
  <si>
    <t xml:space="preserve">MDM_2974</t>
  </si>
  <si>
    <t xml:space="preserve">MDM_396</t>
  </si>
  <si>
    <t xml:space="preserve">MDM_4561</t>
  </si>
  <si>
    <t xml:space="preserve">MDM_4565</t>
  </si>
  <si>
    <t xml:space="preserve">MDM_4833</t>
  </si>
  <si>
    <t xml:space="preserve">MDM_5308</t>
  </si>
  <si>
    <t xml:space="preserve">MDM_5596</t>
  </si>
  <si>
    <t xml:space="preserve">MDM_5597</t>
  </si>
  <si>
    <t xml:space="preserve">MDM_5747</t>
  </si>
  <si>
    <t xml:space="preserve">MDM_5748</t>
  </si>
  <si>
    <t xml:space="preserve">MDM_5914</t>
  </si>
  <si>
    <t xml:space="preserve">MDM_5919</t>
  </si>
  <si>
    <t xml:space="preserve">MDM_5920</t>
  </si>
  <si>
    <t xml:space="preserve">MDM_5921</t>
  </si>
  <si>
    <t xml:space="preserve">MDM_6024</t>
  </si>
  <si>
    <t xml:space="preserve">MDM_6863</t>
  </si>
  <si>
    <t xml:space="preserve">MDM_6867</t>
  </si>
  <si>
    <t xml:space="preserve">MDM_6874</t>
  </si>
  <si>
    <t xml:space="preserve">MDM_7024</t>
  </si>
  <si>
    <t xml:space="preserve">MDM_7282</t>
  </si>
  <si>
    <t xml:space="preserve">MDM_7313</t>
  </si>
  <si>
    <t xml:space="preserve">MDM_8102</t>
  </si>
  <si>
    <t xml:space="preserve">MDM_8185</t>
  </si>
  <si>
    <t xml:space="preserve">MDM_1458</t>
  </si>
  <si>
    <t xml:space="preserve">MDM_1459</t>
  </si>
  <si>
    <t xml:space="preserve">MDM_1466</t>
  </si>
  <si>
    <t xml:space="preserve">MDM_1774</t>
  </si>
  <si>
    <t xml:space="preserve">MDM_2820</t>
  </si>
  <si>
    <t xml:space="preserve">MDM_2866</t>
  </si>
  <si>
    <t xml:space="preserve">MDM_2873</t>
  </si>
  <si>
    <t xml:space="preserve">MDM_2897</t>
  </si>
  <si>
    <t xml:space="preserve">MDM_2921</t>
  </si>
  <si>
    <t xml:space="preserve">MDM_2943</t>
  </si>
  <si>
    <t xml:space="preserve">MDM_2965</t>
  </si>
  <si>
    <t xml:space="preserve">MDM_2966</t>
  </si>
  <si>
    <t xml:space="preserve">MDM_2972</t>
  </si>
  <si>
    <t xml:space="preserve">MDM_2980</t>
  </si>
  <si>
    <t xml:space="preserve">MDM_4975</t>
  </si>
  <si>
    <t xml:space="preserve">MDM_5085</t>
  </si>
  <si>
    <t xml:space="preserve">MDM_5750</t>
  </si>
  <si>
    <t xml:space="preserve">MDM_6105</t>
  </si>
  <si>
    <t xml:space="preserve">MDM_6228</t>
  </si>
  <si>
    <t xml:space="preserve">MDM_6231</t>
  </si>
  <si>
    <t xml:space="preserve">MDM_6870</t>
  </si>
  <si>
    <t xml:space="preserve">MDM_6873</t>
  </si>
  <si>
    <t xml:space="preserve">MDM_7028</t>
  </si>
  <si>
    <t xml:space="preserve">MDM_7143</t>
  </si>
  <si>
    <t xml:space="preserve">MDM_7281</t>
  </si>
  <si>
    <t xml:space="preserve">MDM_8132</t>
  </si>
  <si>
    <t xml:space="preserve">MDM_8205</t>
  </si>
  <si>
    <t xml:space="preserve">MDM_442</t>
  </si>
  <si>
    <t xml:space="preserve">MDM_3876</t>
  </si>
  <si>
    <t xml:space="preserve">MDM_3881</t>
  </si>
  <si>
    <t xml:space="preserve">MDM_3889</t>
  </si>
  <si>
    <t xml:space="preserve">MDM_3896</t>
  </si>
  <si>
    <t xml:space="preserve">MDM_3917</t>
  </si>
  <si>
    <t xml:space="preserve">MDM_3920</t>
  </si>
  <si>
    <t xml:space="preserve">MDM_3932</t>
  </si>
  <si>
    <t xml:space="preserve">MDM_3934</t>
  </si>
  <si>
    <t xml:space="preserve">MDM_3935</t>
  </si>
  <si>
    <t xml:space="preserve">MDM_6031</t>
  </si>
  <si>
    <t xml:space="preserve">MDM_6682</t>
  </si>
  <si>
    <t xml:space="preserve">MDM_6832</t>
  </si>
  <si>
    <t xml:space="preserve">MDM_7110</t>
  </si>
  <si>
    <t xml:space="preserve">MDM_1481</t>
  </si>
  <si>
    <t xml:space="preserve">MDM_1491</t>
  </si>
  <si>
    <t xml:space="preserve">MDM_4750</t>
  </si>
  <si>
    <t xml:space="preserve">MDM_3909</t>
  </si>
  <si>
    <t xml:space="preserve">MDM_3913</t>
  </si>
  <si>
    <t xml:space="preserve">MDM_3915</t>
  </si>
  <si>
    <t xml:space="preserve">MDM_3916</t>
  </si>
  <si>
    <t xml:space="preserve">MDM_5551</t>
  </si>
  <si>
    <t xml:space="preserve">MDM_5606</t>
  </si>
  <si>
    <t xml:space="preserve">MDM_6777</t>
  </si>
  <si>
    <t xml:space="preserve">MDM_6946</t>
  </si>
  <si>
    <t xml:space="preserve">MDM_7302</t>
  </si>
  <si>
    <t xml:space="preserve">MDM_3885</t>
  </si>
  <si>
    <t xml:space="preserve">MDM_3891</t>
  </si>
  <si>
    <t xml:space="preserve">MDM_3894</t>
  </si>
  <si>
    <t xml:space="preserve">MDM_3870</t>
  </si>
  <si>
    <t xml:space="preserve">MDM_3871</t>
  </si>
  <si>
    <t xml:space="preserve">MDM_3927</t>
  </si>
  <si>
    <t xml:space="preserve">MDM_3928</t>
  </si>
  <si>
    <t xml:space="preserve">MDM_3951</t>
  </si>
  <si>
    <t xml:space="preserve">MDM_6800</t>
  </si>
  <si>
    <t xml:space="preserve">MDM_7248</t>
  </si>
  <si>
    <t xml:space="preserve">MDM_1476</t>
  </si>
  <si>
    <t xml:space="preserve">MDM_3872</t>
  </si>
  <si>
    <t xml:space="preserve">MDM_3882</t>
  </si>
  <si>
    <t xml:space="preserve">MDM_3888</t>
  </si>
  <si>
    <t xml:space="preserve">MDM_3912</t>
  </si>
  <si>
    <t xml:space="preserve">MDM_3914</t>
  </si>
  <si>
    <t xml:space="preserve">MDM_54</t>
  </si>
  <si>
    <t xml:space="preserve">MDM_3884</t>
  </si>
  <si>
    <t xml:space="preserve">MDM_3904</t>
  </si>
  <si>
    <t xml:space="preserve">MDM_3907</t>
  </si>
  <si>
    <t xml:space="preserve">MDM_3908</t>
  </si>
  <si>
    <t xml:space="preserve">MDM_3942</t>
  </si>
  <si>
    <t xml:space="preserve">MDM_4849</t>
  </si>
  <si>
    <t xml:space="preserve">MDM_4880</t>
  </si>
  <si>
    <t xml:space="preserve">MDM_6036</t>
  </si>
  <si>
    <t xml:space="preserve">MDM_6717</t>
  </si>
  <si>
    <t xml:space="preserve">MDM_5089</t>
  </si>
  <si>
    <t xml:space="preserve">MDM_8190</t>
  </si>
  <si>
    <t xml:space="preserve">MDM_3226</t>
  </si>
  <si>
    <t xml:space="preserve">MDM_3873</t>
  </si>
  <si>
    <t xml:space="preserve">MDM_3874</t>
  </si>
  <si>
    <t xml:space="preserve">MDM_3875</t>
  </si>
  <si>
    <t xml:space="preserve">MDM_3878</t>
  </si>
  <si>
    <t xml:space="preserve">MDM_3879</t>
  </si>
  <si>
    <t xml:space="preserve">MDM_3895</t>
  </si>
  <si>
    <t xml:space="preserve">MDM_3924</t>
  </si>
  <si>
    <t xml:space="preserve">MDM_3925</t>
  </si>
  <si>
    <t xml:space="preserve">MDM_5552</t>
  </si>
  <si>
    <t xml:space="preserve">MDM_5571</t>
  </si>
  <si>
    <t xml:space="preserve">MDM_6775</t>
  </si>
  <si>
    <t xml:space="preserve">MDM_6776</t>
  </si>
  <si>
    <t xml:space="preserve">MDM_6838</t>
  </si>
  <si>
    <t xml:space="preserve">MDM_6879</t>
  </si>
  <si>
    <t xml:space="preserve">MDM_3883</t>
  </si>
  <si>
    <t xml:space="preserve">MDM_3929</t>
  </si>
  <si>
    <t xml:space="preserve">MDM_3937</t>
  </si>
  <si>
    <t xml:space="preserve">MDM_3947</t>
  </si>
  <si>
    <t xml:space="preserve">MDM_3948</t>
  </si>
  <si>
    <t xml:space="preserve">MDM_3953</t>
  </si>
  <si>
    <t xml:space="preserve">MDM_4074</t>
  </si>
  <si>
    <t xml:space="preserve">MDM_4075</t>
  </si>
  <si>
    <t xml:space="preserve">MDM_4077</t>
  </si>
  <si>
    <t xml:space="preserve">MDM_4943</t>
  </si>
  <si>
    <t xml:space="preserve">MDM_4976</t>
  </si>
  <si>
    <t xml:space="preserve">MDM_4998</t>
  </si>
  <si>
    <t xml:space="preserve">MDM_4999</t>
  </si>
  <si>
    <t xml:space="preserve">MDM_5035</t>
  </si>
  <si>
    <t xml:space="preserve">MDM_5119</t>
  </si>
  <si>
    <t xml:space="preserve">MDM_5198</t>
  </si>
  <si>
    <t xml:space="preserve">MDM_5607</t>
  </si>
  <si>
    <t xml:space="preserve">MDM_5608</t>
  </si>
  <si>
    <t xml:space="preserve">MDM_6033</t>
  </si>
  <si>
    <t xml:space="preserve">MDM_6034</t>
  </si>
  <si>
    <t xml:space="preserve">MDM_6035</t>
  </si>
  <si>
    <t xml:space="preserve">MDM_3877</t>
  </si>
  <si>
    <t xml:space="preserve">MDM_3886</t>
  </si>
  <si>
    <t xml:space="preserve">MDM_3903</t>
  </si>
  <si>
    <t xml:space="preserve">MDM_3910</t>
  </si>
  <si>
    <t xml:space="preserve">MDM_3919</t>
  </si>
  <si>
    <t xml:space="preserve">MDM_3926</t>
  </si>
  <si>
    <t xml:space="preserve">MDM_6997</t>
  </si>
  <si>
    <t xml:space="preserve">MDM_7429</t>
  </si>
  <si>
    <t xml:space="preserve">MDM_6208</t>
  </si>
  <si>
    <t xml:space="preserve">MDM_4558</t>
  </si>
  <si>
    <t xml:space="preserve">MDM_1535</t>
  </si>
  <si>
    <t xml:space="preserve">MDM_1582</t>
  </si>
  <si>
    <t xml:space="preserve">MDM_1583</t>
  </si>
  <si>
    <t xml:space="preserve">MDM_1584</t>
  </si>
  <si>
    <t xml:space="preserve">MDM_3103</t>
  </si>
  <si>
    <t xml:space="preserve">MDM_4820</t>
  </si>
  <si>
    <t xml:space="preserve">MDM_4938</t>
  </si>
  <si>
    <t xml:space="preserve">MDM_4988</t>
  </si>
  <si>
    <t xml:space="preserve">MDM_5034</t>
  </si>
  <si>
    <t xml:space="preserve">MDM_5316</t>
  </si>
  <si>
    <t xml:space="preserve">MDM_6941</t>
  </si>
  <si>
    <t xml:space="preserve">MDM_7154</t>
  </si>
  <si>
    <t xml:space="preserve">MDM_7660</t>
  </si>
  <si>
    <t xml:space="preserve">MDM_7704</t>
  </si>
  <si>
    <t xml:space="preserve">MDM_8179</t>
  </si>
  <si>
    <t xml:space="preserve">MDM_8181</t>
  </si>
  <si>
    <t xml:space="preserve">MDM_2223</t>
  </si>
  <si>
    <t xml:space="preserve">MDM_2240</t>
  </si>
  <si>
    <t xml:space="preserve">MDM_3757</t>
  </si>
  <si>
    <t xml:space="preserve">MDM_4539</t>
  </si>
  <si>
    <t xml:space="preserve">MDM_6704</t>
  </si>
  <si>
    <t xml:space="preserve">MDM_77</t>
  </si>
  <si>
    <t xml:space="preserve">MDM_816</t>
  </si>
  <si>
    <t xml:space="preserve">MDM_145</t>
  </si>
  <si>
    <t xml:space="preserve">MDM_159</t>
  </si>
  <si>
    <t xml:space="preserve">MDM_187</t>
  </si>
  <si>
    <t xml:space="preserve">MDM_189</t>
  </si>
  <si>
    <t xml:space="preserve">MDM_204</t>
  </si>
  <si>
    <t xml:space="preserve">MDM_242</t>
  </si>
  <si>
    <t xml:space="preserve">MDM_3724</t>
  </si>
  <si>
    <t xml:space="preserve">MDM_4624</t>
  </si>
  <si>
    <t xml:space="preserve">MDM_485</t>
  </si>
  <si>
    <t xml:space="preserve">MDM_487</t>
  </si>
  <si>
    <t xml:space="preserve">MDM_501</t>
  </si>
  <si>
    <t xml:space="preserve">MDM_580</t>
  </si>
  <si>
    <t xml:space="preserve">MDM_90</t>
  </si>
  <si>
    <t xml:space="preserve">MDM_1587</t>
  </si>
  <si>
    <t xml:space="preserve">MDM_1618</t>
  </si>
  <si>
    <t xml:space="preserve">MDM_1640</t>
  </si>
  <si>
    <t xml:space="preserve">MDM_1641</t>
  </si>
  <si>
    <t xml:space="preserve">MDM_4822</t>
  </si>
  <si>
    <t xml:space="preserve">MDM_4825</t>
  </si>
  <si>
    <t xml:space="preserve">MDM_5964</t>
  </si>
  <si>
    <t xml:space="preserve">MDM_7665</t>
  </si>
  <si>
    <t xml:space="preserve">MDM_5988</t>
  </si>
  <si>
    <t xml:space="preserve">MDM_5989</t>
  </si>
  <si>
    <t xml:space="preserve">MDM_6745</t>
  </si>
  <si>
    <t xml:space="preserve">MDM_6981</t>
  </si>
  <si>
    <t xml:space="preserve">MDM_1532</t>
  </si>
  <si>
    <t xml:space="preserve">MDM_1538</t>
  </si>
  <si>
    <t xml:space="preserve">MDM_1541</t>
  </si>
  <si>
    <t xml:space="preserve">MDM_1542</t>
  </si>
  <si>
    <t xml:space="preserve">MDM_1544</t>
  </si>
  <si>
    <t xml:space="preserve">MDM_1546</t>
  </si>
  <si>
    <t xml:space="preserve">MDM_1570</t>
  </si>
  <si>
    <t xml:space="preserve">MDM_1592</t>
  </si>
  <si>
    <t xml:space="preserve">MDM_1612</t>
  </si>
  <si>
    <t xml:space="preserve">MDM_1614</t>
  </si>
  <si>
    <t xml:space="preserve">MDM_3089</t>
  </si>
  <si>
    <t xml:space="preserve">MDM_3114</t>
  </si>
  <si>
    <t xml:space="preserve">MDM_3123</t>
  </si>
  <si>
    <t xml:space="preserve">MDM_3126</t>
  </si>
  <si>
    <t xml:space="preserve">MDM_4071</t>
  </si>
  <si>
    <t xml:space="preserve">MDM_5297</t>
  </si>
  <si>
    <t xml:space="preserve">MDM_5827</t>
  </si>
  <si>
    <t xml:space="preserve">MDM_5965</t>
  </si>
  <si>
    <t xml:space="preserve">MDM_6891</t>
  </si>
  <si>
    <t xml:space="preserve">MDM_8297</t>
  </si>
  <si>
    <t xml:space="preserve">MDM_1548</t>
  </si>
  <si>
    <t xml:space="preserve">MDM_1565</t>
  </si>
  <si>
    <t xml:space="preserve">MDM_1566</t>
  </si>
  <si>
    <t xml:space="preserve">MDM_1574</t>
  </si>
  <si>
    <t xml:space="preserve">MDM_1590</t>
  </si>
  <si>
    <t xml:space="preserve">MDM_1607</t>
  </si>
  <si>
    <t xml:space="preserve">MDM_3104</t>
  </si>
  <si>
    <t xml:space="preserve">MDM_5302</t>
  </si>
  <si>
    <t xml:space="preserve">MDM_5581</t>
  </si>
  <si>
    <t xml:space="preserve">MDM_7661</t>
  </si>
  <si>
    <t xml:space="preserve">MDM_761</t>
  </si>
  <si>
    <t xml:space="preserve">MDM_905</t>
  </si>
  <si>
    <t xml:space="preserve">MDM_1870</t>
  </si>
  <si>
    <t xml:space="preserve">MDM_1876</t>
  </si>
  <si>
    <t xml:space="preserve">MDM_1880</t>
  </si>
  <si>
    <t xml:space="preserve">MDM_1526</t>
  </si>
  <si>
    <t xml:space="preserve">MDM_1556</t>
  </si>
  <si>
    <t xml:space="preserve">MDM_1558</t>
  </si>
  <si>
    <t xml:space="preserve">MDM_5599</t>
  </si>
  <si>
    <t xml:space="preserve">MDM_1608</t>
  </si>
  <si>
    <t xml:space="preserve">MDM_1531</t>
  </si>
  <si>
    <t xml:space="preserve">MDM_1543</t>
  </si>
  <si>
    <t xml:space="preserve">MDM_1568</t>
  </si>
  <si>
    <t xml:space="preserve">MDM_1586</t>
  </si>
  <si>
    <t xml:space="preserve">MDM_1627</t>
  </si>
  <si>
    <t xml:space="preserve">MDM_1632</t>
  </si>
  <si>
    <t xml:space="preserve">MDM_1637</t>
  </si>
  <si>
    <t xml:space="preserve">MDM_1639</t>
  </si>
  <si>
    <t xml:space="preserve">MDM_3101</t>
  </si>
  <si>
    <t xml:space="preserve">MDM_6181</t>
  </si>
  <si>
    <t xml:space="preserve">MDM_1559</t>
  </si>
  <si>
    <t xml:space="preserve">MDM_1663</t>
  </si>
  <si>
    <t xml:space="preserve">MDM_1664</t>
  </si>
  <si>
    <t xml:space="preserve">MDM_1665</t>
  </si>
  <si>
    <t xml:space="preserve">MDM_1667</t>
  </si>
  <si>
    <t xml:space="preserve">MDM_4978</t>
  </si>
  <si>
    <t xml:space="preserve">MDM_4979</t>
  </si>
  <si>
    <t xml:space="preserve">MDM_4989</t>
  </si>
  <si>
    <t xml:space="preserve">MDM_5090</t>
  </si>
  <si>
    <t xml:space="preserve">MDM_526</t>
  </si>
  <si>
    <t xml:space="preserve">MDM_532</t>
  </si>
  <si>
    <t xml:space="preserve">MDM_533</t>
  </si>
  <si>
    <t xml:space="preserve">MDM_539</t>
  </si>
  <si>
    <t xml:space="preserve">MDM_541</t>
  </si>
  <si>
    <t xml:space="preserve">MDM_545</t>
  </si>
  <si>
    <t xml:space="preserve">MDM_548</t>
  </si>
  <si>
    <t xml:space="preserve">MDM_552</t>
  </si>
  <si>
    <t xml:space="preserve">MDM_567</t>
  </si>
  <si>
    <t xml:space="preserve">MDM_4931</t>
  </si>
  <si>
    <t xml:space="preserve">MDM_508</t>
  </si>
  <si>
    <t xml:space="preserve">MDM_5098</t>
  </si>
  <si>
    <t xml:space="preserve">MDM_5966</t>
  </si>
  <si>
    <t xml:space="preserve">MDM_8123</t>
  </si>
  <si>
    <t xml:space="preserve">MDM_8446</t>
  </si>
  <si>
    <t xml:space="preserve">MDM_1014</t>
  </si>
  <si>
    <t xml:space="preserve">MDM_1017</t>
  </si>
  <si>
    <t xml:space="preserve">MDM_1118</t>
  </si>
  <si>
    <t xml:space="preserve">MDM_1314</t>
  </si>
  <si>
    <t xml:space="preserve">MDM_940</t>
  </si>
  <si>
    <t xml:space="preserve">MDM_193</t>
  </si>
  <si>
    <t xml:space="preserve">MDM_259</t>
  </si>
  <si>
    <t xml:space="preserve">MDM_318</t>
  </si>
  <si>
    <t xml:space="preserve">MDM_3227</t>
  </si>
  <si>
    <t xml:space="preserve">MDM_4009</t>
  </si>
  <si>
    <t xml:space="preserve">MDM_5073</t>
  </si>
  <si>
    <t xml:space="preserve">MDM_642</t>
  </si>
  <si>
    <t xml:space="preserve">MDM_3088</t>
  </si>
  <si>
    <t xml:space="preserve">MDM_1563</t>
  </si>
  <si>
    <t xml:space="preserve">MDM_1576</t>
  </si>
  <si>
    <t xml:space="preserve">MDM_1597</t>
  </si>
  <si>
    <t xml:space="preserve">MDM_5300</t>
  </si>
  <si>
    <t xml:space="preserve">MDM_7064</t>
  </si>
  <si>
    <t xml:space="preserve">MDM_7153</t>
  </si>
  <si>
    <t xml:space="preserve">MDM_1709</t>
  </si>
  <si>
    <t xml:space="preserve">MDM_1750</t>
  </si>
  <si>
    <t xml:space="preserve">MDM_3819</t>
  </si>
  <si>
    <t xml:space="preserve">MDM_6622</t>
  </si>
  <si>
    <t xml:space="preserve">MDM_7709</t>
  </si>
  <si>
    <t xml:space="preserve">MDM_514</t>
  </si>
  <si>
    <t xml:space="preserve">MDM_995</t>
  </si>
  <si>
    <t xml:space="preserve">MDM_4990</t>
  </si>
  <si>
    <t xml:space="preserve">MDM_4991</t>
  </si>
  <si>
    <t xml:space="preserve">MDM_4992</t>
  </si>
  <si>
    <t xml:space="preserve">MDM_4993</t>
  </si>
  <si>
    <t xml:space="preserve">MDM_4995</t>
  </si>
  <si>
    <t xml:space="preserve">MDM_6003</t>
  </si>
  <si>
    <t xml:space="preserve">MDM_6004</t>
  </si>
  <si>
    <t xml:space="preserve">MDM_6731</t>
  </si>
  <si>
    <t xml:space="preserve">MDM_6831</t>
  </si>
  <si>
    <t xml:space="preserve">MDM_1661</t>
  </si>
  <si>
    <t xml:space="preserve">MDM_4984</t>
  </si>
  <si>
    <t xml:space="preserve">MDM_4985</t>
  </si>
  <si>
    <t xml:space="preserve">MDM_5092</t>
  </si>
  <si>
    <t xml:space="preserve">MDM_5093</t>
  </si>
  <si>
    <t xml:space="preserve">MDM_5094</t>
  </si>
  <si>
    <t xml:space="preserve">MDM_557</t>
  </si>
  <si>
    <t xml:space="preserve">MDM_5813</t>
  </si>
  <si>
    <t xml:space="preserve">MDM_6005</t>
  </si>
  <si>
    <t xml:space="preserve">MDM_7217</t>
  </si>
  <si>
    <t xml:space="preserve">MDM_7218</t>
  </si>
  <si>
    <t xml:space="preserve">MDM_7219</t>
  </si>
  <si>
    <t xml:space="preserve">MDM_1595</t>
  </si>
  <si>
    <t xml:space="preserve">MDM_1662</t>
  </si>
  <si>
    <t xml:space="preserve">MDM_4817</t>
  </si>
  <si>
    <t xml:space="preserve">MDM_4864</t>
  </si>
  <si>
    <t xml:space="preserve">MDM_5868</t>
  </si>
  <si>
    <t xml:space="preserve">MDM_5869</t>
  </si>
  <si>
    <t xml:space="preserve">MDM_1369</t>
  </si>
  <si>
    <t xml:space="preserve">MDM_1770</t>
  </si>
  <si>
    <t xml:space="preserve">MDM_1773</t>
  </si>
  <si>
    <t xml:space="preserve">MDM_3977</t>
  </si>
  <si>
    <t xml:space="preserve">MDM_3981</t>
  </si>
  <si>
    <t xml:space="preserve">MDM_5982</t>
  </si>
  <si>
    <t xml:space="preserve">MDM_7174</t>
  </si>
  <si>
    <t xml:space="preserve">MDM_987</t>
  </si>
  <si>
    <t xml:space="preserve">MDM_1059</t>
  </si>
  <si>
    <t xml:space="preserve">MDM_1468</t>
  </si>
  <si>
    <t xml:space="preserve">MDM_1671</t>
  </si>
  <si>
    <t xml:space="preserve">MDM_2127</t>
  </si>
  <si>
    <t xml:space="preserve">MDM_5981</t>
  </si>
  <si>
    <t xml:space="preserve">MDM_7635</t>
  </si>
  <si>
    <t xml:space="preserve">MDM_1540</t>
  </si>
  <si>
    <t xml:space="preserve">MDM_1552</t>
  </si>
  <si>
    <t xml:space="preserve">MDM_1560</t>
  </si>
  <si>
    <t xml:space="preserve">MDM_1572</t>
  </si>
  <si>
    <t xml:space="preserve">MDM_1593</t>
  </si>
  <si>
    <t xml:space="preserve">MDM_1594</t>
  </si>
  <si>
    <t xml:space="preserve">MDM_1598</t>
  </si>
  <si>
    <t xml:space="preserve">MDM_1603</t>
  </si>
  <si>
    <t xml:space="preserve">MDM_1606</t>
  </si>
  <si>
    <t xml:space="preserve">MDM_1622</t>
  </si>
  <si>
    <t xml:space="preserve">MDM_1718</t>
  </si>
  <si>
    <t xml:space="preserve">MDM_1763</t>
  </si>
  <si>
    <t xml:space="preserve">MDM_3090</t>
  </si>
  <si>
    <t xml:space="preserve">MDM_4977</t>
  </si>
  <si>
    <t xml:space="preserve">MDM_2177</t>
  </si>
  <si>
    <t xml:space="preserve">MDM_4428</t>
  </si>
  <si>
    <t xml:space="preserve">MDM_4431</t>
  </si>
  <si>
    <t xml:space="preserve">MDM_5976</t>
  </si>
  <si>
    <t xml:space="preserve">MDM_7126</t>
  </si>
  <si>
    <t xml:space="preserve">MDM_3838</t>
  </si>
  <si>
    <t xml:space="preserve">MDM_5565</t>
  </si>
  <si>
    <t xml:space="preserve">MDM_6762</t>
  </si>
  <si>
    <t xml:space="preserve">MDM_6770</t>
  </si>
  <si>
    <t xml:space="preserve">MDM_6771</t>
  </si>
  <si>
    <t xml:space="preserve">MDM_7016</t>
  </si>
  <si>
    <t xml:space="preserve">MDM_7446</t>
  </si>
  <si>
    <t xml:space="preserve">MDM_8296</t>
  </si>
  <si>
    <t xml:space="preserve">MDM_8340</t>
  </si>
  <si>
    <t xml:space="preserve">MDM_5619</t>
  </si>
  <si>
    <t xml:space="preserve">MDM_5845</t>
  </si>
  <si>
    <t xml:space="preserve">MDM_1788</t>
  </si>
  <si>
    <t xml:space="preserve">MDM_2123</t>
  </si>
  <si>
    <t xml:space="preserve">MDM_2130</t>
  </si>
  <si>
    <t xml:space="preserve">MDM_2157</t>
  </si>
  <si>
    <t xml:space="preserve">MDM_2193</t>
  </si>
  <si>
    <t xml:space="preserve">MDM_2215</t>
  </si>
  <si>
    <t xml:space="preserve">MDM_4892</t>
  </si>
  <si>
    <t xml:space="preserve">MDM_4896</t>
  </si>
  <si>
    <t xml:space="preserve">MDM_4903</t>
  </si>
  <si>
    <t xml:space="preserve">MDM_4904</t>
  </si>
  <si>
    <t xml:space="preserve">MDM_4905</t>
  </si>
  <si>
    <t xml:space="preserve">MDM_5242</t>
  </si>
  <si>
    <t xml:space="preserve">MDM_5803</t>
  </si>
  <si>
    <t xml:space="preserve">MDM_5880</t>
  </si>
  <si>
    <t xml:space="preserve">MDM_6706</t>
  </si>
  <si>
    <t xml:space="preserve">MDM_7003</t>
  </si>
  <si>
    <t xml:space="preserve">MDM_7267</t>
  </si>
  <si>
    <t xml:space="preserve">MDM_8444</t>
  </si>
  <si>
    <t xml:space="preserve">MDM_167</t>
  </si>
  <si>
    <t xml:space="preserve">MDM_593</t>
  </si>
  <si>
    <t xml:space="preserve">MDM_621</t>
  </si>
  <si>
    <t xml:space="preserve">MDM_8405</t>
  </si>
  <si>
    <t xml:space="preserve">MDM_3867</t>
  </si>
  <si>
    <t xml:space="preserve">MDM_5625</t>
  </si>
  <si>
    <t xml:space="preserve">MDM_1650</t>
  </si>
  <si>
    <t xml:space="preserve">MDM_1713</t>
  </si>
  <si>
    <t xml:space="preserve">MDM_2306</t>
  </si>
  <si>
    <t xml:space="preserve">MDM_2515</t>
  </si>
  <si>
    <t xml:space="preserve">MDM_4763</t>
  </si>
  <si>
    <t xml:space="preserve">MDM_5079</t>
  </si>
  <si>
    <t xml:space="preserve">MDM_5519</t>
  </si>
  <si>
    <t xml:space="preserve">MDM_6828</t>
  </si>
  <si>
    <t xml:space="preserve">MDM_7184</t>
  </si>
  <si>
    <t xml:space="preserve">MDM_7234</t>
  </si>
  <si>
    <t xml:space="preserve">MDM_1091</t>
  </si>
  <si>
    <t xml:space="preserve">MDM_2098</t>
  </si>
  <si>
    <t xml:space="preserve">MDM_2134</t>
  </si>
  <si>
    <t xml:space="preserve">MDM_2149</t>
  </si>
  <si>
    <t xml:space="preserve">MDM_2160</t>
  </si>
  <si>
    <t xml:space="preserve">MDM_2167</t>
  </si>
  <si>
    <t xml:space="preserve">MDM_2221</t>
  </si>
  <si>
    <t xml:space="preserve">MDM_2311</t>
  </si>
  <si>
    <t xml:space="preserve">MDM_2312</t>
  </si>
  <si>
    <t xml:space="preserve">MDM_2313</t>
  </si>
  <si>
    <t xml:space="preserve">MDM_2314</t>
  </si>
  <si>
    <t xml:space="preserve">MDM_2316</t>
  </si>
  <si>
    <t xml:space="preserve">MDM_2318</t>
  </si>
  <si>
    <t xml:space="preserve">MDM_2319</t>
  </si>
  <si>
    <t xml:space="preserve">MDM_2341</t>
  </si>
  <si>
    <t xml:space="preserve">MDM_2347</t>
  </si>
  <si>
    <t xml:space="preserve">MDM_2350</t>
  </si>
  <si>
    <t xml:space="preserve">MDM_2388</t>
  </si>
  <si>
    <t xml:space="preserve">MDM_4529</t>
  </si>
  <si>
    <t xml:space="preserve">MDM_4859</t>
  </si>
  <si>
    <t xml:space="preserve">MDM_5323</t>
  </si>
  <si>
    <t xml:space="preserve">MDM_5564</t>
  </si>
  <si>
    <t xml:space="preserve">MDM_7258</t>
  </si>
  <si>
    <t xml:space="preserve">MDM_7292</t>
  </si>
  <si>
    <t xml:space="preserve">MDM_7404</t>
  </si>
  <si>
    <t xml:space="preserve">MDM_744</t>
  </si>
  <si>
    <t xml:space="preserve">MDM_747</t>
  </si>
  <si>
    <t xml:space="preserve">MDM_1550</t>
  </si>
  <si>
    <t xml:space="preserve">MDM_1571</t>
  </si>
  <si>
    <t xml:space="preserve">MDM_1581</t>
  </si>
  <si>
    <t xml:space="preserve">MDM_1630</t>
  </si>
  <si>
    <t xml:space="preserve">MDM_1267</t>
  </si>
  <si>
    <t xml:space="preserve">MDM_1288</t>
  </si>
  <si>
    <t xml:space="preserve">MDM_865</t>
  </si>
  <si>
    <t xml:space="preserve">MDM_8430</t>
  </si>
  <si>
    <t xml:space="preserve">MDM_3739</t>
  </si>
  <si>
    <t xml:space="preserve">MDM_7054</t>
  </si>
  <si>
    <t xml:space="preserve">MDM_8222</t>
  </si>
  <si>
    <t xml:space="preserve">MDM_1394</t>
  </si>
  <si>
    <t xml:space="preserve">MDM_1457</t>
  </si>
  <si>
    <t xml:space="preserve">MDM_3821</t>
  </si>
  <si>
    <t xml:space="preserve">MDM_8174</t>
  </si>
  <si>
    <t xml:space="preserve">MDM_955</t>
  </si>
  <si>
    <t xml:space="preserve">MDM_1749</t>
  </si>
  <si>
    <t xml:space="preserve">MDM_3834</t>
  </si>
  <si>
    <t xml:space="preserve">MDM_3840</t>
  </si>
  <si>
    <t xml:space="preserve">MDM_5830</t>
  </si>
  <si>
    <t xml:space="preserve">MDM_5985</t>
  </si>
  <si>
    <t xml:space="preserve">MDM_6634</t>
  </si>
  <si>
    <t xml:space="preserve">MDM_6841</t>
  </si>
  <si>
    <t xml:space="preserve">MDM_7205</t>
  </si>
  <si>
    <t xml:space="preserve">MDM_7207</t>
  </si>
  <si>
    <t xml:space="preserve">MDM_191</t>
  </si>
  <si>
    <t xml:space="preserve">MDM_3222</t>
  </si>
  <si>
    <t xml:space="preserve">MDM_3491</t>
  </si>
  <si>
    <t xml:space="preserve">MDM_3199</t>
  </si>
  <si>
    <t xml:space="preserve">MDM_4677</t>
  </si>
  <si>
    <t xml:space="preserve">MDM_8165</t>
  </si>
  <si>
    <t xml:space="preserve">MDM_3095</t>
  </si>
  <si>
    <t xml:space="preserve">MDM_3097</t>
  </si>
  <si>
    <t xml:space="preserve">MDM_3108</t>
  </si>
  <si>
    <t xml:space="preserve">MDM_3118</t>
  </si>
  <si>
    <t xml:space="preserve">MDM_3124</t>
  </si>
  <si>
    <t xml:space="preserve">MDM_4064</t>
  </si>
  <si>
    <t xml:space="preserve">MDM_4826</t>
  </si>
  <si>
    <t xml:space="preserve">MDM_4996</t>
  </si>
  <si>
    <t xml:space="preserve">MDM_503</t>
  </si>
  <si>
    <t xml:space="preserve">MDM_5731</t>
  </si>
  <si>
    <t xml:space="preserve">MDM_6180</t>
  </si>
  <si>
    <t xml:space="preserve">MDM_6730</t>
  </si>
  <si>
    <t xml:space="preserve">MDM_6804</t>
  </si>
  <si>
    <t xml:space="preserve">MDM_7212</t>
  </si>
  <si>
    <t xml:space="preserve">MDM_7333</t>
  </si>
  <si>
    <t xml:space="preserve">MDM_8350</t>
  </si>
  <si>
    <t xml:space="preserve">MDM_8389</t>
  </si>
  <si>
    <t xml:space="preserve">MDM_8401</t>
  </si>
  <si>
    <t xml:space="preserve">MDM_1564</t>
  </si>
  <si>
    <t xml:space="preserve">MDM_3093</t>
  </si>
  <si>
    <t xml:space="preserve">MDM_3105</t>
  </si>
  <si>
    <t xml:space="preserve">MDM_3106</t>
  </si>
  <si>
    <t xml:space="preserve">MDM_4066</t>
  </si>
  <si>
    <t xml:space="preserve">MDM_4067</t>
  </si>
  <si>
    <t xml:space="preserve">MDM_4068</t>
  </si>
  <si>
    <t xml:space="preserve">MDM_4069</t>
  </si>
  <si>
    <t xml:space="preserve">MDM_4821</t>
  </si>
  <si>
    <t xml:space="preserve">MDM_5095</t>
  </si>
  <si>
    <t xml:space="preserve">MDM_5298</t>
  </si>
  <si>
    <t xml:space="preserve">MDM_6942</t>
  </si>
  <si>
    <t xml:space="preserve">MDM_3791</t>
  </si>
  <si>
    <t xml:space="preserve">MDM_7161</t>
  </si>
  <si>
    <t xml:space="preserve">MDM_7163</t>
  </si>
  <si>
    <t xml:space="preserve">MDM_7165</t>
  </si>
  <si>
    <t xml:space="preserve">MDM_7166</t>
  </si>
  <si>
    <t xml:space="preserve">MDM_8216</t>
  </si>
  <si>
    <t xml:space="preserve">MDM_1820</t>
  </si>
  <si>
    <t xml:space="preserve">MDM_1822</t>
  </si>
  <si>
    <t xml:space="preserve">MDM_8260</t>
  </si>
  <si>
    <t xml:space="preserve">MDM_168</t>
  </si>
  <si>
    <t xml:space="preserve">MDM_170</t>
  </si>
  <si>
    <t xml:space="preserve">MDM_171</t>
  </si>
  <si>
    <t xml:space="preserve">MDM_177</t>
  </si>
  <si>
    <t xml:space="preserve">MDM_178</t>
  </si>
  <si>
    <t xml:space="preserve">MDM_188</t>
  </si>
  <si>
    <t xml:space="preserve">MDM_1891</t>
  </si>
  <si>
    <t xml:space="preserve">MDM_200</t>
  </si>
  <si>
    <t xml:space="preserve">MDM_201</t>
  </si>
  <si>
    <t xml:space="preserve">MDM_2013</t>
  </si>
  <si>
    <t xml:space="preserve">MDM_3329</t>
  </si>
  <si>
    <t xml:space="preserve">MDM_4010</t>
  </si>
  <si>
    <t xml:space="preserve">MDM_5144</t>
  </si>
  <si>
    <t xml:space="preserve">MDM_5573</t>
  </si>
  <si>
    <t xml:space="preserve">MDM_6041</t>
  </si>
  <si>
    <t xml:space="preserve">MDM_7200</t>
  </si>
  <si>
    <t xml:space="preserve">MDM_8085</t>
  </si>
  <si>
    <t xml:space="preserve">MDM_1828</t>
  </si>
  <si>
    <t xml:space="preserve">MDM_1830</t>
  </si>
  <si>
    <t xml:space="preserve">MDM_1843</t>
  </si>
  <si>
    <t xml:space="preserve">MDM_3137</t>
  </si>
  <si>
    <t xml:space="preserve">MDM_3743</t>
  </si>
  <si>
    <t xml:space="preserve">MDM_5037</t>
  </si>
  <si>
    <t xml:space="preserve">MDM_5983</t>
  </si>
  <si>
    <t xml:space="preserve">MDM_6881</t>
  </si>
  <si>
    <t xml:space="preserve">MDM_92</t>
  </si>
  <si>
    <t xml:space="preserve">MDM_1826</t>
  </si>
  <si>
    <t xml:space="preserve">MDM_1833</t>
  </si>
  <si>
    <t xml:space="preserve">MDM_1837</t>
  </si>
  <si>
    <t xml:space="preserve">MDM_1842</t>
  </si>
  <si>
    <t xml:space="preserve">MDM_3136</t>
  </si>
  <si>
    <t xml:space="preserve">MDM_3143</t>
  </si>
  <si>
    <t xml:space="preserve">MDM_3162</t>
  </si>
  <si>
    <t xml:space="preserve">MDM_3165</t>
  </si>
  <si>
    <t xml:space="preserve">MDM_5036</t>
  </si>
  <si>
    <t xml:space="preserve">MDM_5257</t>
  </si>
  <si>
    <t xml:space="preserve">MDM_5258</t>
  </si>
  <si>
    <t xml:space="preserve">MDM_8158</t>
  </si>
  <si>
    <t xml:space="preserve">MDM_845</t>
  </si>
  <si>
    <t xml:space="preserve">MDM_855</t>
  </si>
  <si>
    <t xml:space="preserve">MDM_860</t>
  </si>
  <si>
    <t xml:space="preserve">MDM_871</t>
  </si>
  <si>
    <t xml:space="preserve">MDM_883</t>
  </si>
  <si>
    <t xml:space="preserve">MDM_896</t>
  </si>
  <si>
    <t xml:space="preserve">MDM_898</t>
  </si>
  <si>
    <t xml:space="preserve">MDM_3168</t>
  </si>
  <si>
    <t xml:space="preserve">MDM_3172</t>
  </si>
  <si>
    <t xml:space="preserve">MDM_3177</t>
  </si>
  <si>
    <t xml:space="preserve">MDM_3180</t>
  </si>
  <si>
    <t xml:space="preserve">MDM_3183</t>
  </si>
  <si>
    <t xml:space="preserve">MDM_3190</t>
  </si>
  <si>
    <t xml:space="preserve">MDM_4583</t>
  </si>
  <si>
    <t xml:space="preserve">MDM_1859</t>
  </si>
  <si>
    <t xml:space="preserve">MDM_2062</t>
  </si>
  <si>
    <t xml:space="preserve">MDM_4471</t>
  </si>
  <si>
    <t xml:space="preserve">MDM_4674</t>
  </si>
  <si>
    <t xml:space="preserve">MDM_5193</t>
  </si>
  <si>
    <t xml:space="preserve">MDM_6644</t>
  </si>
  <si>
    <t xml:space="preserve">MDM_6652</t>
  </si>
  <si>
    <t xml:space="preserve">MDM_6670</t>
  </si>
  <si>
    <t xml:space="preserve">MDM_8164</t>
  </si>
  <si>
    <t xml:space="preserve">MDM_8197</t>
  </si>
  <si>
    <t xml:space="preserve">MDM_2064</t>
  </si>
  <si>
    <t xml:space="preserve">MDM_6690</t>
  </si>
  <si>
    <t xml:space="preserve">MDM_8318</t>
  </si>
  <si>
    <t xml:space="preserve">MDM_1022</t>
  </si>
  <si>
    <t xml:space="preserve">MDM_1883</t>
  </si>
  <si>
    <t xml:space="preserve">MDM_2012</t>
  </si>
  <si>
    <t xml:space="preserve">MDM_686</t>
  </si>
  <si>
    <t xml:space="preserve">MDM_7201</t>
  </si>
  <si>
    <t xml:space="preserve">MDM_1875</t>
  </si>
  <si>
    <t xml:space="preserve">MDM_1877</t>
  </si>
  <si>
    <t xml:space="preserve">MDM_1878</t>
  </si>
  <si>
    <t xml:space="preserve">MDM_1882</t>
  </si>
  <si>
    <t xml:space="preserve">MDM_5665</t>
  </si>
  <si>
    <t xml:space="preserve">MDM_1869</t>
  </si>
  <si>
    <t xml:space="preserve">MDM_1872</t>
  </si>
  <si>
    <t xml:space="preserve">MDM_1874</t>
  </si>
  <si>
    <t xml:space="preserve">MDM_2052</t>
  </si>
  <si>
    <t xml:space="preserve">MDM_3987</t>
  </si>
  <si>
    <t xml:space="preserve">MDM_3991</t>
  </si>
  <si>
    <t xml:space="preserve">MDM_7695</t>
  </si>
  <si>
    <t xml:space="preserve">MDM_1577</t>
  </si>
  <si>
    <t xml:space="preserve">MDM_1620</t>
  </si>
  <si>
    <t xml:space="preserve">MDM_4005</t>
  </si>
  <si>
    <t xml:space="preserve">MDM_5860</t>
  </si>
  <si>
    <t xml:space="preserve">MDM_5889</t>
  </si>
  <si>
    <t xml:space="preserve">MDM_989</t>
  </si>
  <si>
    <t xml:space="preserve">MDM_1893</t>
  </si>
  <si>
    <t xml:space="preserve">MDM_5726</t>
  </si>
  <si>
    <t xml:space="preserve">MDM_1083</t>
  </si>
  <si>
    <t xml:space="preserve">MDM_1851</t>
  </si>
  <si>
    <t xml:space="preserve">MDM_1855</t>
  </si>
  <si>
    <t xml:space="preserve">MDM_1904</t>
  </si>
  <si>
    <t xml:space="preserve">MDM_1906</t>
  </si>
  <si>
    <t xml:space="preserve">MDM_1915</t>
  </si>
  <si>
    <t xml:space="preserve">MDM_2075</t>
  </si>
  <si>
    <t xml:space="preserve">MDM_2104</t>
  </si>
  <si>
    <t xml:space="preserve">MDM_2391</t>
  </si>
  <si>
    <t xml:space="preserve">MDM_2395</t>
  </si>
  <si>
    <t xml:space="preserve">MDM_2404</t>
  </si>
  <si>
    <t xml:space="preserve">MDM_2419</t>
  </si>
  <si>
    <t xml:space="preserve">MDM_2499</t>
  </si>
  <si>
    <t xml:space="preserve">MDM_2531</t>
  </si>
  <si>
    <t xml:space="preserve">MDM_3178</t>
  </si>
  <si>
    <t xml:space="preserve">MDM_3271</t>
  </si>
  <si>
    <t xml:space="preserve">MDM_3287</t>
  </si>
  <si>
    <t xml:space="preserve">MDM_4868</t>
  </si>
  <si>
    <t xml:space="preserve">MDM_7133</t>
  </si>
  <si>
    <t xml:space="preserve">MDM_1945</t>
  </si>
  <si>
    <t xml:space="preserve">MDM_953</t>
  </si>
  <si>
    <t xml:space="preserve">MDM_1350</t>
  </si>
  <si>
    <t xml:space="preserve">MDM_2462</t>
  </si>
  <si>
    <t xml:space="preserve">MDM_2525</t>
  </si>
  <si>
    <t xml:space="preserve">MDM_4762</t>
  </si>
  <si>
    <t xml:space="preserve">MDM_5155</t>
  </si>
  <si>
    <t xml:space="preserve">MDM_5795</t>
  </si>
  <si>
    <t xml:space="preserve">MDM_2091</t>
  </si>
  <si>
    <t xml:space="preserve">MDM_2122</t>
  </si>
  <si>
    <t xml:space="preserve">MDM_2400</t>
  </si>
  <si>
    <t xml:space="preserve">MDM_2510</t>
  </si>
  <si>
    <t xml:space="preserve">MDM_2520</t>
  </si>
  <si>
    <t xml:space="preserve">MDM_2544</t>
  </si>
  <si>
    <t xml:space="preserve">MDM_4963</t>
  </si>
  <si>
    <t xml:space="preserve">MDM_4964</t>
  </si>
  <si>
    <t xml:space="preserve">MDM_5727</t>
  </si>
  <si>
    <t xml:space="preserve">MDM_5807</t>
  </si>
  <si>
    <t xml:space="preserve">MDM_6978</t>
  </si>
  <si>
    <t xml:space="preserve">MDM_7051</t>
  </si>
  <si>
    <t xml:space="preserve">MDM_2121</t>
  </si>
  <si>
    <t xml:space="preserve">MDM_2135</t>
  </si>
  <si>
    <t xml:space="preserve">MDM_2138</t>
  </si>
  <si>
    <t xml:space="preserve">MDM_2191</t>
  </si>
  <si>
    <t xml:space="preserve">MDM_266</t>
  </si>
  <si>
    <t xml:space="preserve">MDM_1908</t>
  </si>
  <si>
    <t xml:space="preserve">MDM_1909</t>
  </si>
  <si>
    <t xml:space="preserve">MDM_1935</t>
  </si>
  <si>
    <t xml:space="preserve">MDM_2195</t>
  </si>
  <si>
    <t xml:space="preserve">MDM_2197</t>
  </si>
  <si>
    <t xml:space="preserve">MDM_2199</t>
  </si>
  <si>
    <t xml:space="preserve">MDM_2207</t>
  </si>
  <si>
    <t xml:space="preserve">MDM_2208</t>
  </si>
  <si>
    <t xml:space="preserve">MDM_2214</t>
  </si>
  <si>
    <t xml:space="preserve">MDM_2411</t>
  </si>
  <si>
    <t xml:space="preserve">MDM_2465</t>
  </si>
  <si>
    <t xml:space="preserve">MDM_2487</t>
  </si>
  <si>
    <t xml:space="preserve">MDM_3266</t>
  </si>
  <si>
    <t xml:space="preserve">MDM_8160</t>
  </si>
  <si>
    <t xml:space="preserve">MDM_2187</t>
  </si>
  <si>
    <t xml:space="preserve">MDM_2190</t>
  </si>
  <si>
    <t xml:space="preserve">MDM_2485</t>
  </si>
  <si>
    <t xml:space="preserve">MDM_4416</t>
  </si>
  <si>
    <t xml:space="preserve">MDM_8125</t>
  </si>
  <si>
    <t xml:space="preserve">MDM_1898</t>
  </si>
  <si>
    <t xml:space="preserve">MDM_1907</t>
  </si>
  <si>
    <t xml:space="preserve">MDM_2069</t>
  </si>
  <si>
    <t xml:space="preserve">MDM_2516</t>
  </si>
  <si>
    <t xml:space="preserve">MDM_4766</t>
  </si>
  <si>
    <t xml:space="preserve">MDM_5775</t>
  </si>
  <si>
    <t xml:space="preserve">MDM_7148</t>
  </si>
  <si>
    <t xml:space="preserve">MDM_7149</t>
  </si>
  <si>
    <t xml:space="preserve">MDM_1979</t>
  </si>
  <si>
    <t xml:space="preserve">MDM_5288</t>
  </si>
  <si>
    <t xml:space="preserve">MDM_2232</t>
  </si>
  <si>
    <t xml:space="preserve">MDM_3297</t>
  </si>
  <si>
    <t xml:space="preserve">MDM_3302</t>
  </si>
  <si>
    <t xml:space="preserve">MDM_3307</t>
  </si>
  <si>
    <t xml:space="preserve">MDM_4528</t>
  </si>
  <si>
    <t xml:space="preserve">MDM_1937</t>
  </si>
  <si>
    <t xml:space="preserve">MDM_1952</t>
  </si>
  <si>
    <t xml:space="preserve">MDM_1953</t>
  </si>
  <si>
    <t xml:space="preserve">MDM_1954</t>
  </si>
  <si>
    <t xml:space="preserve">MDM_1956</t>
  </si>
  <si>
    <t xml:space="preserve">MDM_2810</t>
  </si>
  <si>
    <t xml:space="preserve">MDM_2811</t>
  </si>
  <si>
    <t xml:space="preserve">MDM_2815</t>
  </si>
  <si>
    <t xml:space="preserve">MDM_2832</t>
  </si>
  <si>
    <t xml:space="preserve">MDM_2842</t>
  </si>
  <si>
    <t xml:space="preserve">MDM_2846</t>
  </si>
  <si>
    <t xml:space="preserve">MDM_2870</t>
  </si>
  <si>
    <t xml:space="preserve">MDM_2878</t>
  </si>
  <si>
    <t xml:space="preserve">MDM_2880</t>
  </si>
  <si>
    <t xml:space="preserve">MDM_2895</t>
  </si>
  <si>
    <t xml:space="preserve">MDM_2899</t>
  </si>
  <si>
    <t xml:space="preserve">MDM_2903</t>
  </si>
  <si>
    <t xml:space="preserve">MDM_2908</t>
  </si>
  <si>
    <t xml:space="preserve">MDM_2913</t>
  </si>
  <si>
    <t xml:space="preserve">MDM_2915</t>
  </si>
  <si>
    <t xml:space="preserve">MDM_2918</t>
  </si>
  <si>
    <t xml:space="preserve">MDM_2933</t>
  </si>
  <si>
    <t xml:space="preserve">MDM_2937</t>
  </si>
  <si>
    <t xml:space="preserve">MDM_2938</t>
  </si>
  <si>
    <t xml:space="preserve">MDM_2964</t>
  </si>
  <si>
    <t xml:space="preserve">MDM_2976</t>
  </si>
  <si>
    <t xml:space="preserve">MDM_2984</t>
  </si>
  <si>
    <t xml:space="preserve">MDM_2985</t>
  </si>
  <si>
    <t xml:space="preserve">MDM_372</t>
  </si>
  <si>
    <t xml:space="preserve">MDM_3820</t>
  </si>
  <si>
    <t xml:space="preserve">MDM_4053</t>
  </si>
  <si>
    <t xml:space="preserve">MDM_4572</t>
  </si>
  <si>
    <t xml:space="preserve">MDM_4829</t>
  </si>
  <si>
    <t xml:space="preserve">MDM_5146</t>
  </si>
  <si>
    <t xml:space="preserve">MDM_5149</t>
  </si>
  <si>
    <t xml:space="preserve">MDM_5304</t>
  </si>
  <si>
    <t xml:space="preserve">MDM_5305</t>
  </si>
  <si>
    <t xml:space="preserve">MDM_5725</t>
  </si>
  <si>
    <t xml:space="preserve">MDM_5745</t>
  </si>
  <si>
    <t xml:space="preserve">MDM_5746</t>
  </si>
  <si>
    <t xml:space="preserve">MDM_5917</t>
  </si>
  <si>
    <t xml:space="preserve">MDM_6225</t>
  </si>
  <si>
    <t xml:space="preserve">MDM_6613</t>
  </si>
  <si>
    <t xml:space="preserve">MDM_678</t>
  </si>
  <si>
    <t xml:space="preserve">MDM_7030</t>
  </si>
  <si>
    <t xml:space="preserve">MDM_7031</t>
  </si>
  <si>
    <t xml:space="preserve">MDM_7032</t>
  </si>
  <si>
    <t xml:space="preserve">MDM_7033</t>
  </si>
  <si>
    <t xml:space="preserve">MDM_7034</t>
  </si>
  <si>
    <t xml:space="preserve">MDM_7036</t>
  </si>
  <si>
    <t xml:space="preserve">MDM_7156</t>
  </si>
  <si>
    <t xml:space="preserve">MDM_7173</t>
  </si>
  <si>
    <t xml:space="preserve">MDM_7178</t>
  </si>
  <si>
    <t xml:space="preserve">MDM_7195</t>
  </si>
  <si>
    <t xml:space="preserve">MDM_7310</t>
  </si>
  <si>
    <t xml:space="preserve">MDM_7621</t>
  </si>
  <si>
    <t xml:space="preserve">MDM_8352</t>
  </si>
  <si>
    <t xml:space="preserve">MDM_8355</t>
  </si>
  <si>
    <t xml:space="preserve">MDM_8424</t>
  </si>
  <si>
    <t xml:space="preserve">MDM_5075</t>
  </si>
  <si>
    <t xml:space="preserve">MDM_1960</t>
  </si>
  <si>
    <t xml:space="preserve">MDM_1962</t>
  </si>
  <si>
    <t xml:space="preserve">MDM_1963</t>
  </si>
  <si>
    <t xml:space="preserve">MDM_1964</t>
  </si>
  <si>
    <t xml:space="preserve">MDM_1965</t>
  </si>
  <si>
    <t xml:space="preserve">MDM_1966</t>
  </si>
  <si>
    <t xml:space="preserve">MDM_1968</t>
  </si>
  <si>
    <t xml:space="preserve">MDM_1969</t>
  </si>
  <si>
    <t xml:space="preserve">MDM_1970</t>
  </si>
  <si>
    <t xml:space="preserve">MDM_1971</t>
  </si>
  <si>
    <t xml:space="preserve">MDM_1972</t>
  </si>
  <si>
    <t xml:space="preserve">MDM_1973</t>
  </si>
  <si>
    <t xml:space="preserve">MDM_1974</t>
  </si>
  <si>
    <t xml:space="preserve">MDM_181</t>
  </si>
  <si>
    <t xml:space="preserve">MDM_190</t>
  </si>
  <si>
    <t xml:space="preserve">MDM_195</t>
  </si>
  <si>
    <t xml:space="preserve">MDM_199</t>
  </si>
  <si>
    <t xml:space="preserve">MDM_3176</t>
  </si>
  <si>
    <t xml:space="preserve">MDM_1947</t>
  </si>
  <si>
    <t xml:space="preserve">MDM_510</t>
  </si>
  <si>
    <t xml:space="preserve">MDM_517</t>
  </si>
  <si>
    <t xml:space="preserve">MDM_631</t>
  </si>
  <si>
    <t xml:space="preserve">MDM_1983</t>
  </si>
  <si>
    <t xml:space="preserve">MDM_1988</t>
  </si>
  <si>
    <t xml:space="preserve">MDM_3985</t>
  </si>
  <si>
    <t xml:space="preserve">MDM_3986</t>
  </si>
  <si>
    <t xml:space="preserve">MDM_3990</t>
  </si>
  <si>
    <t xml:space="preserve">MDM_956</t>
  </si>
  <si>
    <t xml:space="preserve">MDM_966</t>
  </si>
  <si>
    <t xml:space="preserve">MDM_4407</t>
  </si>
  <si>
    <t xml:space="preserve">MDM_1991</t>
  </si>
  <si>
    <t xml:space="preserve">MDM_1992</t>
  </si>
  <si>
    <t xml:space="preserve">MDM_3988</t>
  </si>
  <si>
    <t xml:space="preserve">MDM_5548</t>
  </si>
  <si>
    <t xml:space="preserve">MDM_1881</t>
  </si>
  <si>
    <t xml:space="preserve">MDM_1990</t>
  </si>
  <si>
    <t xml:space="preserve">MDM_1993</t>
  </si>
  <si>
    <t xml:space="preserve">MDM_1579</t>
  </si>
  <si>
    <t xml:space="preserve">MDM_1633</t>
  </si>
  <si>
    <t xml:space="preserve">MDM_1670</t>
  </si>
  <si>
    <t xml:space="preserve">MDM_1700</t>
  </si>
  <si>
    <t xml:space="preserve">MDM_1995</t>
  </si>
  <si>
    <t xml:space="preserve">MDM_2007</t>
  </si>
  <si>
    <t xml:space="preserve">MDM_3110</t>
  </si>
  <si>
    <t xml:space="preserve">MDM_3113</t>
  </si>
  <si>
    <t xml:space="preserve">MDM_3120</t>
  </si>
  <si>
    <t xml:space="preserve">MDM_4823</t>
  </si>
  <si>
    <t xml:space="preserve">MDM_5120</t>
  </si>
  <si>
    <t xml:space="preserve">MDM_5553</t>
  </si>
  <si>
    <t xml:space="preserve">MDM_5554</t>
  </si>
  <si>
    <t xml:space="preserve">MDM_5768</t>
  </si>
  <si>
    <t xml:space="preserve">MDM_5941</t>
  </si>
  <si>
    <t xml:space="preserve">MDM_6900</t>
  </si>
  <si>
    <t xml:space="preserve">MDM_7128</t>
  </si>
  <si>
    <t xml:space="preserve">MDM_7246</t>
  </si>
  <si>
    <t xml:space="preserve">MDM_1599</t>
  </si>
  <si>
    <t xml:space="preserve">MDM_1629</t>
  </si>
  <si>
    <t xml:space="preserve">MDM_1666</t>
  </si>
  <si>
    <t xml:space="preserve">MDM_1996</t>
  </si>
  <si>
    <t xml:space="preserve">MDM_2004</t>
  </si>
  <si>
    <t xml:space="preserve">MDM_2006</t>
  </si>
  <si>
    <t xml:space="preserve">MDM_3115</t>
  </si>
  <si>
    <t xml:space="preserve">MDM_3122</t>
  </si>
  <si>
    <t xml:space="preserve">MDM_5277</t>
  </si>
  <si>
    <t xml:space="preserve">MDM_6760</t>
  </si>
  <si>
    <t xml:space="preserve">MDM_165</t>
  </si>
  <si>
    <t xml:space="preserve">MDM_169</t>
  </si>
  <si>
    <t xml:space="preserve">MDM_194</t>
  </si>
  <si>
    <t xml:space="preserve">MDM_198</t>
  </si>
  <si>
    <t xml:space="preserve">MDM_4734</t>
  </si>
  <si>
    <t xml:space="preserve">MDM_6894</t>
  </si>
  <si>
    <t xml:space="preserve">MDM_2020</t>
  </si>
  <si>
    <t xml:space="preserve">MDM_3725</t>
  </si>
  <si>
    <t xml:space="preserve">MDM_2022</t>
  </si>
  <si>
    <t xml:space="preserve">MDM_2023</t>
  </si>
  <si>
    <t xml:space="preserve">MDM_2029</t>
  </si>
  <si>
    <t xml:space="preserve">MDM_2032</t>
  </si>
  <si>
    <t xml:space="preserve">MDM_2033</t>
  </si>
  <si>
    <t xml:space="preserve">MDM_2035</t>
  </si>
  <si>
    <t xml:space="preserve">MDM_2037</t>
  </si>
  <si>
    <t xml:space="preserve">MDM_2038</t>
  </si>
  <si>
    <t xml:space="preserve">MDM_2040</t>
  </si>
  <si>
    <t xml:space="preserve">MDM_2042</t>
  </si>
  <si>
    <t xml:space="preserve">MDM_2043</t>
  </si>
  <si>
    <t xml:space="preserve">MDM_3788</t>
  </si>
  <si>
    <t xml:space="preserve">MDM_4088</t>
  </si>
  <si>
    <t xml:space="preserve">MDM_4089</t>
  </si>
  <si>
    <t xml:space="preserve">MDM_4090</t>
  </si>
  <si>
    <t xml:space="preserve">MDM_4091</t>
  </si>
  <si>
    <t xml:space="preserve">MDM_4092</t>
  </si>
  <si>
    <t xml:space="preserve">MDM_4093</t>
  </si>
  <si>
    <t xml:space="preserve">MDM_4094</t>
  </si>
  <si>
    <t xml:space="preserve">MDM_4095</t>
  </si>
  <si>
    <t xml:space="preserve">MDM_4096</t>
  </si>
  <si>
    <t xml:space="preserve">MDM_4097</t>
  </si>
  <si>
    <t xml:space="preserve">MDM_4098</t>
  </si>
  <si>
    <t xml:space="preserve">MDM_4099</t>
  </si>
  <si>
    <t xml:space="preserve">MDM_4100</t>
  </si>
  <si>
    <t xml:space="preserve">MDM_4101</t>
  </si>
  <si>
    <t xml:space="preserve">MDM_4102</t>
  </si>
  <si>
    <t xml:space="preserve">MDM_4651</t>
  </si>
  <si>
    <t xml:space="preserve">MDM_4652</t>
  </si>
  <si>
    <t xml:space="preserve">MDM_4653</t>
  </si>
  <si>
    <t xml:space="preserve">MDM_4654</t>
  </si>
  <si>
    <t xml:space="preserve">MDM_4655</t>
  </si>
  <si>
    <t xml:space="preserve">MDM_4753</t>
  </si>
  <si>
    <t xml:space="preserve">MDM_4754</t>
  </si>
  <si>
    <t xml:space="preserve">MDM_4755</t>
  </si>
  <si>
    <t xml:space="preserve">MDM_4813</t>
  </si>
  <si>
    <t xml:space="preserve">MDM_4940</t>
  </si>
  <si>
    <t xml:space="preserve">MDM_5296</t>
  </si>
  <si>
    <t xml:space="preserve">MDM_5911</t>
  </si>
  <si>
    <t xml:space="preserve">MDM_606</t>
  </si>
  <si>
    <t xml:space="preserve">MDM_624</t>
  </si>
  <si>
    <t xml:space="preserve">MDM_7433</t>
  </si>
  <si>
    <t xml:space="preserve">MDM_7434</t>
  </si>
  <si>
    <t xml:space="preserve">MDM_3212</t>
  </si>
  <si>
    <t xml:space="preserve">MDM_4679</t>
  </si>
  <si>
    <t xml:space="preserve">MDM_8176</t>
  </si>
  <si>
    <t xml:space="preserve">MDM_8196</t>
  </si>
  <si>
    <t xml:space="preserve">MDM_8374</t>
  </si>
  <si>
    <t xml:space="preserve">MDM_1873</t>
  </si>
  <si>
    <t xml:space="preserve">MDM_1896</t>
  </si>
  <si>
    <t xml:space="preserve">MDM_1900</t>
  </si>
  <si>
    <t xml:space="preserve">MDM_1905</t>
  </si>
  <si>
    <t xml:space="preserve">MDM_1911</t>
  </si>
  <si>
    <t xml:space="preserve">MDM_1929</t>
  </si>
  <si>
    <t xml:space="preserve">MDM_2137</t>
  </si>
  <si>
    <t xml:space="preserve">MDM_2189</t>
  </si>
  <si>
    <t xml:space="preserve">MDM_2389</t>
  </si>
  <si>
    <t xml:space="preserve">MDM_5560</t>
  </si>
  <si>
    <t xml:space="preserve">MDM_5640</t>
  </si>
  <si>
    <t xml:space="preserve">MDM_5817</t>
  </si>
  <si>
    <t xml:space="preserve">MDM_7106</t>
  </si>
  <si>
    <t xml:space="preserve">MDM_7222</t>
  </si>
  <si>
    <t xml:space="preserve">MDM_8113</t>
  </si>
  <si>
    <t xml:space="preserve">MDM_8338</t>
  </si>
  <si>
    <t xml:space="preserve">MDM_1865</t>
  </si>
  <si>
    <t xml:space="preserve">MDM_3200</t>
  </si>
  <si>
    <t xml:space="preserve">MDM_3211</t>
  </si>
  <si>
    <t xml:space="preserve">MDM_5173</t>
  </si>
  <si>
    <t xml:space="preserve">MDM_5182</t>
  </si>
  <si>
    <t xml:space="preserve">MDM_5184</t>
  </si>
  <si>
    <t xml:space="preserve">MDM_5225</t>
  </si>
  <si>
    <t xml:space="preserve">MDM_5226</t>
  </si>
  <si>
    <t xml:space="preserve">MDM_5228</t>
  </si>
  <si>
    <t xml:space="preserve">MDM_5237</t>
  </si>
  <si>
    <t xml:space="preserve">MDM_5241</t>
  </si>
  <si>
    <t xml:space="preserve">MDM_5644</t>
  </si>
  <si>
    <t xml:space="preserve">MDM_6111</t>
  </si>
  <si>
    <t xml:space="preserve">MDM_6928</t>
  </si>
  <si>
    <t xml:space="preserve">MDM_8109</t>
  </si>
  <si>
    <t xml:space="preserve">MDM_8135</t>
  </si>
  <si>
    <t xml:space="preserve">MDM_1928</t>
  </si>
  <si>
    <t xml:space="preserve">MDM_8462</t>
  </si>
  <si>
    <t xml:space="preserve">MDM_2108</t>
  </si>
  <si>
    <t xml:space="preserve">MDM_3483</t>
  </si>
  <si>
    <t xml:space="preserve">MDM_6197</t>
  </si>
  <si>
    <t xml:space="preserve">MDM_1934</t>
  </si>
  <si>
    <t xml:space="preserve">MDM_2092</t>
  </si>
  <si>
    <t xml:space="preserve">MDM_2100</t>
  </si>
  <si>
    <t xml:space="preserve">MDM_2101</t>
  </si>
  <si>
    <t xml:space="preserve">MDM_241</t>
  </si>
  <si>
    <t xml:space="preserve">MDM_2416</t>
  </si>
  <si>
    <t xml:space="preserve">MDM_2451</t>
  </si>
  <si>
    <t xml:space="preserve">MDM_2466</t>
  </si>
  <si>
    <t xml:space="preserve">MDM_2479</t>
  </si>
  <si>
    <t xml:space="preserve">MDM_2497</t>
  </si>
  <si>
    <t xml:space="preserve">MDM_255</t>
  </si>
  <si>
    <t xml:space="preserve">MDM_295</t>
  </si>
  <si>
    <t xml:space="preserve">MDM_3286</t>
  </si>
  <si>
    <t xml:space="preserve">MDM_4769</t>
  </si>
  <si>
    <t xml:space="preserve">MDM_4962</t>
  </si>
  <si>
    <t xml:space="preserve">MDM_5164</t>
  </si>
  <si>
    <t xml:space="preserve">MDM_5514</t>
  </si>
  <si>
    <t xml:space="preserve">MDM_5515</t>
  </si>
  <si>
    <t xml:space="preserve">MDM_5645</t>
  </si>
  <si>
    <t xml:space="preserve">MDM_5647</t>
  </si>
  <si>
    <t xml:space="preserve">MDM_5843</t>
  </si>
  <si>
    <t xml:space="preserve">MDM_5995</t>
  </si>
  <si>
    <t xml:space="preserve">MDM_5996</t>
  </si>
  <si>
    <t xml:space="preserve">MDM_6127</t>
  </si>
  <si>
    <t xml:space="preserve">MDM_6694</t>
  </si>
  <si>
    <t xml:space="preserve">MDM_6822</t>
  </si>
  <si>
    <t xml:space="preserve">MDM_6853</t>
  </si>
  <si>
    <t xml:space="preserve">MDM_688</t>
  </si>
  <si>
    <t xml:space="preserve">MDM_6927</t>
  </si>
  <si>
    <t xml:space="preserve">MDM_7017</t>
  </si>
  <si>
    <t xml:space="preserve">MDM_7055</t>
  </si>
  <si>
    <t xml:space="preserve">MDM_7057</t>
  </si>
  <si>
    <t xml:space="preserve">MDM_7116</t>
  </si>
  <si>
    <t xml:space="preserve">MDM_7226</t>
  </si>
  <si>
    <t xml:space="preserve">MDM_7233</t>
  </si>
  <si>
    <t xml:space="preserve">MDM_7334</t>
  </si>
  <si>
    <t xml:space="preserve">MDM_7427</t>
  </si>
  <si>
    <t xml:space="preserve">MDM_8093</t>
  </si>
  <si>
    <t xml:space="preserve">MDM_8098</t>
  </si>
  <si>
    <t xml:space="preserve">MDM_8108</t>
  </si>
  <si>
    <t xml:space="preserve">MDM_8138</t>
  </si>
  <si>
    <t xml:space="preserve">MDM_8186</t>
  </si>
  <si>
    <t xml:space="preserve">MDM_8337</t>
  </si>
  <si>
    <t xml:space="preserve">MDM_6068</t>
  </si>
  <si>
    <t xml:space="preserve">MDM_151</t>
  </si>
  <si>
    <t xml:space="preserve">MDM_3209</t>
  </si>
  <si>
    <t xml:space="preserve">MDM_3213</t>
  </si>
  <si>
    <t xml:space="preserve">MDM_3216</t>
  </si>
  <si>
    <t xml:space="preserve">MDM_3218</t>
  </si>
  <si>
    <t xml:space="preserve">MDM_3905</t>
  </si>
  <si>
    <t xml:space="preserve">MDM_3906</t>
  </si>
  <si>
    <t xml:space="preserve">MDM_3931</t>
  </si>
  <si>
    <t xml:space="preserve">MDM_3933</t>
  </si>
  <si>
    <t xml:space="preserve">MDM_3936</t>
  </si>
  <si>
    <t xml:space="preserve">MDM_3938</t>
  </si>
  <si>
    <t xml:space="preserve">MDM_3940</t>
  </si>
  <si>
    <t xml:space="preserve">MDM_3941</t>
  </si>
  <si>
    <t xml:space="preserve">MDM_3943</t>
  </si>
  <si>
    <t xml:space="preserve">MDM_3944</t>
  </si>
  <si>
    <t xml:space="preserve">MDM_3945</t>
  </si>
  <si>
    <t xml:space="preserve">MDM_3946</t>
  </si>
  <si>
    <t xml:space="preserve">MDM_3950</t>
  </si>
  <si>
    <t xml:space="preserve">MDM_3954</t>
  </si>
  <si>
    <t xml:space="preserve">MDM_3955</t>
  </si>
  <si>
    <t xml:space="preserve">MDM_3956</t>
  </si>
  <si>
    <t xml:space="preserve">MDM_3960</t>
  </si>
  <si>
    <t xml:space="preserve">MDM_3961</t>
  </si>
  <si>
    <t xml:space="preserve">MDM_3962</t>
  </si>
  <si>
    <t xml:space="preserve">MDM_3963</t>
  </si>
  <si>
    <t xml:space="preserve">MDM_3966</t>
  </si>
  <si>
    <t xml:space="preserve">MDM_4037</t>
  </si>
  <si>
    <t xml:space="preserve">MDM_6032</t>
  </si>
  <si>
    <t xml:space="preserve">MDM_4302</t>
  </si>
  <si>
    <t xml:space="preserve">MDM_4323</t>
  </si>
  <si>
    <t xml:space="preserve">MDM_4353</t>
  </si>
  <si>
    <t xml:space="preserve">MDM_6993</t>
  </si>
  <si>
    <t xml:space="preserve">MDM_253</t>
  </si>
  <si>
    <t xml:space="preserve">MDM_262</t>
  </si>
  <si>
    <t xml:space="preserve">MDM_305</t>
  </si>
  <si>
    <t xml:space="preserve">MDM_316</t>
  </si>
  <si>
    <t xml:space="preserve">MDM_6636</t>
  </si>
  <si>
    <t xml:space="preserve">MDM_6736</t>
  </si>
  <si>
    <t xml:space="preserve">MDM_6739</t>
  </si>
  <si>
    <t xml:space="preserve">MDM_1280</t>
  </si>
  <si>
    <t xml:space="preserve">MDM_2096</t>
  </si>
  <si>
    <t xml:space="preserve">MDM_239</t>
  </si>
  <si>
    <t xml:space="preserve">MDM_2405</t>
  </si>
  <si>
    <t xml:space="preserve">MDM_2482</t>
  </si>
  <si>
    <t xml:space="preserve">MDM_263</t>
  </si>
  <si>
    <t xml:space="preserve">MDM_307</t>
  </si>
  <si>
    <t xml:space="preserve">MDM_3268</t>
  </si>
  <si>
    <t xml:space="preserve">MDM_331</t>
  </si>
  <si>
    <t xml:space="preserve">MDM_347</t>
  </si>
  <si>
    <t xml:space="preserve">MDM_4595</t>
  </si>
  <si>
    <t xml:space="preserve">MDM_5744</t>
  </si>
  <si>
    <t xml:space="preserve">MDM_5947</t>
  </si>
  <si>
    <t xml:space="preserve">MDM_6097</t>
  </si>
  <si>
    <t xml:space="preserve">MDM_6217</t>
  </si>
  <si>
    <t xml:space="preserve">MDM_655</t>
  </si>
  <si>
    <t xml:space="preserve">MDM_684</t>
  </si>
  <si>
    <t xml:space="preserve">MDM_7058</t>
  </si>
  <si>
    <t xml:space="preserve">MDM_7630</t>
  </si>
  <si>
    <t xml:space="preserve">MDM_7659</t>
  </si>
  <si>
    <t xml:space="preserve">MDM_7669</t>
  </si>
  <si>
    <t xml:space="preserve">MDM_1214</t>
  </si>
  <si>
    <t xml:space="preserve">MDM_2436</t>
  </si>
  <si>
    <t xml:space="preserve">MDM_120</t>
  </si>
  <si>
    <t xml:space="preserve">MDM_2090</t>
  </si>
  <si>
    <t xml:space="preserve">MDM_2095</t>
  </si>
  <si>
    <t xml:space="preserve">MDM_211</t>
  </si>
  <si>
    <t xml:space="preserve">MDM_2114</t>
  </si>
  <si>
    <t xml:space="preserve">MDM_251</t>
  </si>
  <si>
    <t xml:space="preserve">MDM_2538</t>
  </si>
  <si>
    <t xml:space="preserve">MDM_2539</t>
  </si>
  <si>
    <t xml:space="preserve">MDM_306</t>
  </si>
  <si>
    <t xml:space="preserve">MDM_3195</t>
  </si>
  <si>
    <t xml:space="preserve">MDM_3196</t>
  </si>
  <si>
    <t xml:space="preserve">MDM_3277</t>
  </si>
  <si>
    <t xml:space="preserve">MDM_4448</t>
  </si>
  <si>
    <t xml:space="preserve">MDM_4863</t>
  </si>
  <si>
    <t xml:space="preserve">MDM_5808</t>
  </si>
  <si>
    <t xml:space="preserve">MDM_5851</t>
  </si>
  <si>
    <t xml:space="preserve">MDM_6066</t>
  </si>
  <si>
    <t xml:space="preserve">MDM_6750</t>
  </si>
  <si>
    <t xml:space="preserve">MDM_7409</t>
  </si>
  <si>
    <t xml:space="preserve">MDM_3729</t>
  </si>
  <si>
    <t xml:space="preserve">MDM_4934</t>
  </si>
  <si>
    <t xml:space="preserve">MDM_5313</t>
  </si>
  <si>
    <t xml:space="preserve">MDM_6311</t>
  </si>
  <si>
    <t xml:space="preserve">MDM_6312</t>
  </si>
  <si>
    <t xml:space="preserve">MDM_6313</t>
  </si>
  <si>
    <t xml:space="preserve">MDM_6314</t>
  </si>
  <si>
    <t xml:space="preserve">MDM_6315</t>
  </si>
  <si>
    <t xml:space="preserve">MDM_6317</t>
  </si>
  <si>
    <t xml:space="preserve">MDM_6318</t>
  </si>
  <si>
    <t xml:space="preserve">MDM_6319</t>
  </si>
  <si>
    <t xml:space="preserve">MDM_2491</t>
  </si>
  <si>
    <t xml:space="preserve">MDM_4952</t>
  </si>
  <si>
    <t xml:space="preserve">MDM_6153</t>
  </si>
  <si>
    <t xml:space="preserve">MDM_2141</t>
  </si>
  <si>
    <t xml:space="preserve">MDM_2143</t>
  </si>
  <si>
    <t xml:space="preserve">MDM_2397</t>
  </si>
  <si>
    <t xml:space="preserve">MDM_5858</t>
  </si>
  <si>
    <t xml:space="preserve">MDM_115</t>
  </si>
  <si>
    <t xml:space="preserve">MDM_127</t>
  </si>
  <si>
    <t xml:space="preserve">MDM_134</t>
  </si>
  <si>
    <t xml:space="preserve">MDM_209</t>
  </si>
  <si>
    <t xml:space="preserve">MDM_2097</t>
  </si>
  <si>
    <t xml:space="preserve">MDM_235</t>
  </si>
  <si>
    <t xml:space="preserve">MDM_2399</t>
  </si>
  <si>
    <t xml:space="preserve">MDM_2428</t>
  </si>
  <si>
    <t xml:space="preserve">MDM_2481</t>
  </si>
  <si>
    <t xml:space="preserve">MDM_250</t>
  </si>
  <si>
    <t xml:space="preserve">MDM_3480</t>
  </si>
  <si>
    <t xml:space="preserve">MDM_6967</t>
  </si>
  <si>
    <t xml:space="preserve">MDM_6971</t>
  </si>
  <si>
    <t xml:space="preserve">MDM_7634</t>
  </si>
  <si>
    <t xml:space="preserve">MDM_8407</t>
  </si>
  <si>
    <t xml:space="preserve">MDM_2126</t>
  </si>
  <si>
    <t xml:space="preserve">MDM_47</t>
  </si>
  <si>
    <t xml:space="preserve">MDM_5291</t>
  </si>
  <si>
    <t xml:space="preserve">MDM_5520</t>
  </si>
  <si>
    <t xml:space="preserve">MDM_6194</t>
  </si>
  <si>
    <t xml:space="preserve">MDM_6969</t>
  </si>
  <si>
    <t xml:space="preserve">MDM_7046</t>
  </si>
  <si>
    <t xml:space="preserve">MDM_7242</t>
  </si>
  <si>
    <t xml:space="preserve">MDM_2244</t>
  </si>
  <si>
    <t xml:space="preserve">MDM_5542</t>
  </si>
  <si>
    <t xml:space="preserve">MDM_5543</t>
  </si>
  <si>
    <t xml:space="preserve">MDM_5886</t>
  </si>
  <si>
    <t xml:space="preserve">MDM_6176</t>
  </si>
  <si>
    <t xml:space="preserve">MDM_8333</t>
  </si>
  <si>
    <t xml:space="preserve">MDM_2107</t>
  </si>
  <si>
    <t xml:space="preserve">MDM_2109</t>
  </si>
  <si>
    <t xml:space="preserve">MDM_233</t>
  </si>
  <si>
    <t xml:space="preserve">MDM_2500</t>
  </si>
  <si>
    <t xml:space="preserve">MDM_2505</t>
  </si>
  <si>
    <t xml:space="preserve">MDM_2519</t>
  </si>
  <si>
    <t xml:space="preserve">MDM_2522</t>
  </si>
  <si>
    <t xml:space="preserve">MDM_330</t>
  </si>
  <si>
    <t xml:space="preserve">MDM_5284</t>
  </si>
  <si>
    <t xml:space="preserve">MDM_6964</t>
  </si>
  <si>
    <t xml:space="preserve">MDM_7231</t>
  </si>
  <si>
    <t xml:space="preserve">MDM_7270</t>
  </si>
  <si>
    <t xml:space="preserve">MDM_7707</t>
  </si>
  <si>
    <t xml:space="preserve">MDM_8225</t>
  </si>
  <si>
    <t xml:space="preserve">MDM_2392</t>
  </si>
  <si>
    <t xml:space="preserve">MDM_2408</t>
  </si>
  <si>
    <t xml:space="preserve">MDM_283</t>
  </si>
  <si>
    <t xml:space="preserve">MDM_300</t>
  </si>
  <si>
    <t xml:space="preserve">MDM_1038</t>
  </si>
  <si>
    <t xml:space="preserve">MDM_155</t>
  </si>
  <si>
    <t xml:space="preserve">MDM_3330</t>
  </si>
  <si>
    <t xml:space="preserve">MDM_4616</t>
  </si>
  <si>
    <t xml:space="preserve">MDM_4620</t>
  </si>
  <si>
    <t xml:space="preserve">MDM_4622</t>
  </si>
  <si>
    <t xml:space="preserve">MDM_4625</t>
  </si>
  <si>
    <t xml:space="preserve">MDM_486</t>
  </si>
  <si>
    <t xml:space="preserve">MDM_223</t>
  </si>
  <si>
    <t xml:space="preserve">MDM_238</t>
  </si>
  <si>
    <t xml:space="preserve">MDM_2476</t>
  </si>
  <si>
    <t xml:space="preserve">MDM_2492</t>
  </si>
  <si>
    <t xml:space="preserve">MDM_2495</t>
  </si>
  <si>
    <t xml:space="preserve">MDM_2511</t>
  </si>
  <si>
    <t xml:space="preserve">MDM_2530</t>
  </si>
  <si>
    <t xml:space="preserve">MDM_261</t>
  </si>
  <si>
    <t xml:space="preserve">MDM_277</t>
  </si>
  <si>
    <t xml:space="preserve">MDM_3280</t>
  </si>
  <si>
    <t xml:space="preserve">MDM_4592</t>
  </si>
  <si>
    <t xml:space="preserve">MDM_5224</t>
  </si>
  <si>
    <t xml:space="preserve">MDM_5524</t>
  </si>
  <si>
    <t xml:space="preserve">MDM_7004</t>
  </si>
  <si>
    <t xml:space="preserve">MDM_7622</t>
  </si>
  <si>
    <t xml:space="preserve">MDM_224</t>
  </si>
  <si>
    <t xml:space="preserve">MDM_2446</t>
  </si>
  <si>
    <t xml:space="preserve">MDM_275</t>
  </si>
  <si>
    <t xml:space="preserve">MDM_286</t>
  </si>
  <si>
    <t xml:space="preserve">MDM_5650</t>
  </si>
  <si>
    <t xml:space="preserve">MDM_2203</t>
  </si>
  <si>
    <t xml:space="preserve">MDM_227</t>
  </si>
  <si>
    <t xml:space="preserve">MDM_311</t>
  </si>
  <si>
    <t xml:space="preserve">MDM_317</t>
  </si>
  <si>
    <t xml:space="preserve">MDM_2129</t>
  </si>
  <si>
    <t xml:space="preserve">MDM_2205</t>
  </si>
  <si>
    <t xml:space="preserve">MDM_4324</t>
  </si>
  <si>
    <t xml:space="preserve">MDM_5038</t>
  </si>
  <si>
    <t xml:space="preserve">MDM_6028</t>
  </si>
  <si>
    <t xml:space="preserve">MDM_95</t>
  </si>
  <si>
    <t xml:space="preserve">MDM_97</t>
  </si>
  <si>
    <t xml:space="preserve">MDM_2</t>
  </si>
  <si>
    <t xml:space="preserve">MDM_26</t>
  </si>
  <si>
    <t xml:space="preserve">MDM_27</t>
  </si>
  <si>
    <t xml:space="preserve">MDM_28</t>
  </si>
  <si>
    <t xml:space="preserve">MDM_29</t>
  </si>
  <si>
    <t xml:space="preserve">MDM_3</t>
  </si>
  <si>
    <t xml:space="preserve">MDM_30</t>
  </si>
  <si>
    <t xml:space="preserve">MDM_33</t>
  </si>
  <si>
    <t xml:space="preserve">MDM_339</t>
  </si>
  <si>
    <t xml:space="preserve">MDM_349</t>
  </si>
  <si>
    <t xml:space="preserve">MDM_3765</t>
  </si>
  <si>
    <t xml:space="preserve">MDM_3776</t>
  </si>
  <si>
    <t xml:space="preserve">MDM_3799</t>
  </si>
  <si>
    <t xml:space="preserve">MDM_4</t>
  </si>
  <si>
    <t xml:space="preserve">MDM_477</t>
  </si>
  <si>
    <t xml:space="preserve">MDM_4814</t>
  </si>
  <si>
    <t xml:space="preserve">MDM_4815</t>
  </si>
  <si>
    <t xml:space="preserve">MDM_4846</t>
  </si>
  <si>
    <t xml:space="preserve">MDM_5143</t>
  </si>
  <si>
    <t xml:space="preserve">MDM_634</t>
  </si>
  <si>
    <t xml:space="preserve">MDM_6786</t>
  </si>
  <si>
    <t xml:space="preserve">MDM_7039</t>
  </si>
  <si>
    <t xml:space="preserve">MDM_7328</t>
  </si>
  <si>
    <t xml:space="preserve">MDM_3544</t>
  </si>
  <si>
    <t xml:space="preserve">MDM_5244</t>
  </si>
  <si>
    <t xml:space="preserve">MDM_5678</t>
  </si>
  <si>
    <t xml:space="preserve">MDM_6139</t>
  </si>
  <si>
    <t xml:space="preserve">MDM_6767</t>
  </si>
  <si>
    <t xml:space="preserve">MDM_7410</t>
  </si>
  <si>
    <t xml:space="preserve">MDM_3292</t>
  </si>
  <si>
    <t xml:space="preserve">MDM_3340</t>
  </si>
  <si>
    <t xml:space="preserve">MDM_5279</t>
  </si>
  <si>
    <t xml:space="preserve">MDM_5283</t>
  </si>
  <si>
    <t xml:space="preserve">MDM_5929</t>
  </si>
  <si>
    <t xml:space="preserve">MDM_6082</t>
  </si>
  <si>
    <t xml:space="preserve">MDM_65</t>
  </si>
  <si>
    <t xml:space="preserve">MDM_6794</t>
  </si>
  <si>
    <t xml:space="preserve">MDM_6847</t>
  </si>
  <si>
    <t xml:space="preserve">MDM_6966</t>
  </si>
  <si>
    <t xml:space="preserve">MDM_3321</t>
  </si>
  <si>
    <t xml:space="preserve">MDM_3322</t>
  </si>
  <si>
    <t xml:space="preserve">MDM_132</t>
  </si>
  <si>
    <t xml:space="preserve">MDM_246</t>
  </si>
  <si>
    <t xml:space="preserve">MDM_249</t>
  </si>
  <si>
    <t xml:space="preserve">MDM_3318</t>
  </si>
  <si>
    <t xml:space="preserve">MDM_4443</t>
  </si>
  <si>
    <t xml:space="preserve">MDM_4453</t>
  </si>
  <si>
    <t xml:space="preserve">MDM_4461</t>
  </si>
  <si>
    <t xml:space="preserve">MDM_479</t>
  </si>
  <si>
    <t xml:space="preserve">MDM_4869</t>
  </si>
  <si>
    <t xml:space="preserve">MDM_5062</t>
  </si>
  <si>
    <t xml:space="preserve">MDM_5578</t>
  </si>
  <si>
    <t xml:space="preserve">MDM_5787</t>
  </si>
  <si>
    <t xml:space="preserve">MDM_5824</t>
  </si>
  <si>
    <t xml:space="preserve">MDM_6060</t>
  </si>
  <si>
    <t xml:space="preserve">MDM_1895</t>
  </si>
  <si>
    <t xml:space="preserve">MDM_1910</t>
  </si>
  <si>
    <t xml:space="preserve">MDM_1916</t>
  </si>
  <si>
    <t xml:space="preserve">MDM_1921</t>
  </si>
  <si>
    <t xml:space="preserve">MDM_1924</t>
  </si>
  <si>
    <t xml:space="preserve">MDM_1931</t>
  </si>
  <si>
    <t xml:space="preserve">MDM_1932</t>
  </si>
  <si>
    <t xml:space="preserve">MDM_1936</t>
  </si>
  <si>
    <t xml:space="preserve">MDM_1939</t>
  </si>
  <si>
    <t xml:space="preserve">MDM_215</t>
  </si>
  <si>
    <t xml:space="preserve">MDM_3267</t>
  </si>
  <si>
    <t xml:space="preserve">MDM_3275</t>
  </si>
  <si>
    <t xml:space="preserve">MDM_4867</t>
  </si>
  <si>
    <t xml:space="preserve">MDM_5171</t>
  </si>
  <si>
    <t xml:space="preserve">MDM_5623</t>
  </si>
  <si>
    <t xml:space="preserve">MDM_6114</t>
  </si>
  <si>
    <t xml:space="preserve">MDM_8175</t>
  </si>
  <si>
    <t xml:space="preserve">MDM_8388</t>
  </si>
  <si>
    <t xml:space="preserve">MDM_3489</t>
  </si>
  <si>
    <t xml:space="preserve">MDM_5064</t>
  </si>
  <si>
    <t xml:space="preserve">MDM_6218</t>
  </si>
  <si>
    <t xml:space="preserve">MDM_2204</t>
  </si>
  <si>
    <t xml:space="preserve">MDM_229</t>
  </si>
  <si>
    <t xml:space="preserve">MDM_2456</t>
  </si>
  <si>
    <t xml:space="preserve">MDM_2478</t>
  </si>
  <si>
    <t xml:space="preserve">MDM_252</t>
  </si>
  <si>
    <t xml:space="preserve">MDM_292</t>
  </si>
  <si>
    <t xml:space="preserve">MDM_294</t>
  </si>
  <si>
    <t xml:space="preserve">MDM_5821</t>
  </si>
  <si>
    <t xml:space="preserve">MDM_59</t>
  </si>
  <si>
    <t xml:space="preserve">MDM_5944</t>
  </si>
  <si>
    <t xml:space="preserve">MDM_5949</t>
  </si>
  <si>
    <t xml:space="preserve">MDM_6049</t>
  </si>
  <si>
    <t xml:space="preserve">MDM_6151</t>
  </si>
  <si>
    <t xml:space="preserve">MDM_6637</t>
  </si>
  <si>
    <t xml:space="preserve">MDM_6758</t>
  </si>
  <si>
    <t xml:space="preserve">MDM_6854</t>
  </si>
  <si>
    <t xml:space="preserve">MDM_7169</t>
  </si>
  <si>
    <t xml:space="preserve">MDM_7343</t>
  </si>
  <si>
    <t xml:space="preserve">MDM_2475</t>
  </si>
  <si>
    <t xml:space="preserve">MDM_3758</t>
  </si>
  <si>
    <t xml:space="preserve">MDM_6801</t>
  </si>
  <si>
    <t xml:space="preserve">MDM_843</t>
  </si>
  <si>
    <t xml:space="preserve">MDM_854</t>
  </si>
  <si>
    <t xml:space="preserve">MDM_864</t>
  </si>
  <si>
    <t xml:space="preserve">MDM_866</t>
  </si>
  <si>
    <t xml:space="preserve">MDM_874</t>
  </si>
  <si>
    <t xml:space="preserve">MDM_880</t>
  </si>
  <si>
    <t xml:space="preserve">MDM_884</t>
  </si>
  <si>
    <t xml:space="preserve">MDM_1823</t>
  </si>
  <si>
    <t xml:space="preserve">MDM_2365</t>
  </si>
  <si>
    <t xml:space="preserve">MDM_4593</t>
  </si>
  <si>
    <t xml:space="preserve">MDM_7649</t>
  </si>
  <si>
    <t xml:space="preserve">MDM_3865</t>
  </si>
  <si>
    <t xml:space="preserve">MDM_683</t>
  </si>
  <si>
    <t xml:space="preserve">MDM_5721</t>
  </si>
  <si>
    <t xml:space="preserve">MDM_3337</t>
  </si>
  <si>
    <t xml:space="preserve">MDM_3438</t>
  </si>
  <si>
    <t xml:space="preserve">MDM_3501</t>
  </si>
  <si>
    <t xml:space="preserve">MDM_3540</t>
  </si>
  <si>
    <t xml:space="preserve">MDM_42</t>
  </si>
  <si>
    <t xml:space="preserve">MDM_6157</t>
  </si>
  <si>
    <t xml:space="preserve">MDM_7164</t>
  </si>
  <si>
    <t xml:space="preserve">MDM_7438</t>
  </si>
  <si>
    <t xml:space="preserve">MDM_8324</t>
  </si>
  <si>
    <t xml:space="preserve">MDM_315</t>
  </si>
  <si>
    <t xml:space="preserve">MDM_471</t>
  </si>
  <si>
    <t xml:space="preserve">MDM_5956</t>
  </si>
  <si>
    <t xml:space="preserve">MDM_6947</t>
  </si>
  <si>
    <t xml:space="preserve">MDM_7706</t>
  </si>
  <si>
    <t xml:space="preserve">MDM_782</t>
  </si>
  <si>
    <t xml:space="preserve">MDM_8213</t>
  </si>
  <si>
    <t xml:space="preserve">MDM_3824</t>
  </si>
  <si>
    <t xml:space="preserve">MDM_4860</t>
  </si>
  <si>
    <t xml:space="preserve">MDM_2155</t>
  </si>
  <si>
    <t xml:space="preserve">MDM_2315</t>
  </si>
  <si>
    <t xml:space="preserve">MDM_3858</t>
  </si>
  <si>
    <t xml:space="preserve">MDM_5175</t>
  </si>
  <si>
    <t xml:space="preserve">MDM_783</t>
  </si>
  <si>
    <t xml:space="preserve">MDM_8408</t>
  </si>
  <si>
    <t xml:space="preserve">MDM_2300</t>
  </si>
  <si>
    <t xml:space="preserve">MDM_2336</t>
  </si>
  <si>
    <t xml:space="preserve">MDM_2348</t>
  </si>
  <si>
    <t xml:space="preserve">MDM_2381</t>
  </si>
  <si>
    <t xml:space="preserve">MDM_2383</t>
  </si>
  <si>
    <t xml:space="preserve">MDM_3371</t>
  </si>
  <si>
    <t xml:space="preserve">MDM_466</t>
  </si>
  <si>
    <t xml:space="preserve">MDM_4874</t>
  </si>
  <si>
    <t xml:space="preserve">MDM_665</t>
  </si>
  <si>
    <t xml:space="preserve">MDM_7679</t>
  </si>
  <si>
    <t xml:space="preserve">MDM_4847</t>
  </si>
  <si>
    <t xml:space="preserve">MDM_3298</t>
  </si>
  <si>
    <t xml:space="preserve">MDM_3304</t>
  </si>
  <si>
    <t xml:space="preserve">MDM_3305</t>
  </si>
  <si>
    <t xml:space="preserve">MDM_3310</t>
  </si>
  <si>
    <t xml:space="preserve">MDM_3311</t>
  </si>
  <si>
    <t xml:space="preserve">MDM_6084</t>
  </si>
  <si>
    <t xml:space="preserve">MDM_6126</t>
  </si>
  <si>
    <t xml:space="preserve">MDM_6221</t>
  </si>
  <si>
    <t xml:space="preserve">MDM_7118</t>
  </si>
  <si>
    <t xml:space="preserve">MDM_7315</t>
  </si>
  <si>
    <t xml:space="preserve">MDM_3833</t>
  </si>
  <si>
    <t xml:space="preserve">MDM_3836</t>
  </si>
  <si>
    <t xml:space="preserve">MDM_3847</t>
  </si>
  <si>
    <t xml:space="preserve">MDM_3854</t>
  </si>
  <si>
    <t xml:space="preserve">MDM_3855</t>
  </si>
  <si>
    <t xml:space="preserve">MDM_3862</t>
  </si>
  <si>
    <t xml:space="preserve">MDM_4858</t>
  </si>
  <si>
    <t xml:space="preserve">MDM_4955</t>
  </si>
  <si>
    <t xml:space="preserve">MDM_5161</t>
  </si>
  <si>
    <t xml:space="preserve">MDM_5510</t>
  </si>
  <si>
    <t xml:space="preserve">MDM_5638</t>
  </si>
  <si>
    <t xml:space="preserve">MDM_6632</t>
  </si>
  <si>
    <t xml:space="preserve">MDM_6972</t>
  </si>
  <si>
    <t xml:space="preserve">MDM_7444</t>
  </si>
  <si>
    <t xml:space="preserve">MDM_7683</t>
  </si>
  <si>
    <t xml:space="preserve">MDM_2265</t>
  </si>
  <si>
    <t xml:space="preserve">MDM_2301</t>
  </si>
  <si>
    <t xml:space="preserve">MDM_2302</t>
  </si>
  <si>
    <t xml:space="preserve">MDM_2329</t>
  </si>
  <si>
    <t xml:space="preserve">MDM_3377</t>
  </si>
  <si>
    <t xml:space="preserve">MDM_3471</t>
  </si>
  <si>
    <t xml:space="preserve">MDM_3529</t>
  </si>
  <si>
    <t xml:space="preserve">MDM_3545</t>
  </si>
  <si>
    <t xml:space="preserve">MDM_4555</t>
  </si>
  <si>
    <t xml:space="preserve">MDM_5177</t>
  </si>
  <si>
    <t xml:space="preserve">MDM_5178</t>
  </si>
  <si>
    <t xml:space="preserve">MDM_6131</t>
  </si>
  <si>
    <t xml:space="preserve">MDM_83</t>
  </si>
  <si>
    <t xml:space="preserve">MDM_2188</t>
  </si>
  <si>
    <t xml:space="preserve">MDM_2200</t>
  </si>
  <si>
    <t xml:space="preserve">MDM_6740</t>
  </si>
  <si>
    <t xml:space="preserve">MDM_3375</t>
  </si>
  <si>
    <t xml:space="preserve">MDM_3446</t>
  </si>
  <si>
    <t xml:space="preserve">MDM_3472</t>
  </si>
  <si>
    <t xml:space="preserve">MDM_3494</t>
  </si>
  <si>
    <t xml:space="preserve">MDM_3533</t>
  </si>
  <si>
    <t xml:space="preserve">MDM_1</t>
  </si>
  <si>
    <t xml:space="preserve">MDM_6951</t>
  </si>
  <si>
    <t xml:space="preserve">MDM_8219</t>
  </si>
  <si>
    <t xml:space="preserve">MDM_336</t>
  </si>
  <si>
    <t xml:space="preserve">MDM_3498</t>
  </si>
  <si>
    <t xml:space="preserve">MDM_3531</t>
  </si>
  <si>
    <t xml:space="preserve">MDM_41</t>
  </si>
  <si>
    <t xml:space="preserve">MDM_4740</t>
  </si>
  <si>
    <t xml:space="preserve">MDM_4745</t>
  </si>
  <si>
    <t xml:space="preserve">MDM_8183</t>
  </si>
  <si>
    <t xml:space="preserve">MDM_8342</t>
  </si>
  <si>
    <t xml:space="preserve">MDM_3448</t>
  </si>
  <si>
    <t xml:space="preserve">MDM_3455</t>
  </si>
  <si>
    <t xml:space="preserve">MDM_3465</t>
  </si>
  <si>
    <t xml:space="preserve">MDM_4039</t>
  </si>
  <si>
    <t xml:space="preserve">MDM_5802</t>
  </si>
  <si>
    <t xml:space="preserve">MDM_6198</t>
  </si>
  <si>
    <t xml:space="preserve">MDM_1157</t>
  </si>
  <si>
    <t xml:space="preserve">MDM_1354</t>
  </si>
  <si>
    <t xml:space="preserve">MDM_3231</t>
  </si>
  <si>
    <t xml:space="preserve">MDM_3232</t>
  </si>
  <si>
    <t xml:space="preserve">MDM_3235</t>
  </si>
  <si>
    <t xml:space="preserve">MDM_3236</t>
  </si>
  <si>
    <t xml:space="preserve">MDM_3462</t>
  </si>
  <si>
    <t xml:space="preserve">MDM_5185</t>
  </si>
  <si>
    <t xml:space="preserve">MDM_5563</t>
  </si>
  <si>
    <t xml:space="preserve">MDM_5657</t>
  </si>
  <si>
    <t xml:space="preserve">MDM_6168</t>
  </si>
  <si>
    <t xml:space="preserve">MDM_6196</t>
  </si>
  <si>
    <t xml:space="preserve">MDM_6615</t>
  </si>
  <si>
    <t xml:space="preserve">MDM_6698</t>
  </si>
  <si>
    <t xml:space="preserve">MDM_6895</t>
  </si>
  <si>
    <t xml:space="preserve">MDM_7224</t>
  </si>
  <si>
    <t xml:space="preserve">MDM_7667</t>
  </si>
  <si>
    <t xml:space="preserve">MDM_8214</t>
  </si>
  <si>
    <t xml:space="preserve">MDM_6887</t>
  </si>
  <si>
    <t xml:space="preserve">MDM_1217</t>
  </si>
  <si>
    <t xml:space="preserve">MDM_1949</t>
  </si>
  <si>
    <t xml:space="preserve">MDM_3372</t>
  </si>
  <si>
    <t xml:space="preserve">MDM_5504</t>
  </si>
  <si>
    <t xml:space="preserve">MDM_5588</t>
  </si>
  <si>
    <t xml:space="preserve">MDM_5794</t>
  </si>
  <si>
    <t xml:space="preserve">MDM_5814</t>
  </si>
  <si>
    <t xml:space="preserve">MDM_5955</t>
  </si>
  <si>
    <t xml:space="preserve">MDM_7102</t>
  </si>
  <si>
    <t xml:space="preserve">MDM_3229</t>
  </si>
  <si>
    <t xml:space="preserve">MDM_6173</t>
  </si>
  <si>
    <t xml:space="preserve">MDM_6164</t>
  </si>
  <si>
    <t xml:space="preserve">MDM_3497</t>
  </si>
  <si>
    <t xml:space="preserve">MDM_3856</t>
  </si>
  <si>
    <t xml:space="preserve">MDM_3857</t>
  </si>
  <si>
    <t xml:space="preserve">MDM_6618</t>
  </si>
  <si>
    <t xml:space="preserve">MDM_7266</t>
  </si>
  <si>
    <t xml:space="preserve">MDM_8099</t>
  </si>
  <si>
    <t xml:space="preserve">MDM_6110</t>
  </si>
  <si>
    <t xml:space="preserve">MDM_1037</t>
  </si>
  <si>
    <t xml:space="preserve">MDM_1315</t>
  </si>
  <si>
    <t xml:space="preserve">MDM_1356</t>
  </si>
  <si>
    <t xml:space="preserve">MDM_1731</t>
  </si>
  <si>
    <t xml:space="preserve">MDM_1780</t>
  </si>
  <si>
    <t xml:space="preserve">MDM_296</t>
  </si>
  <si>
    <t xml:space="preserve">MDM_3373</t>
  </si>
  <si>
    <t xml:space="preserve">MDM_3804</t>
  </si>
  <si>
    <t xml:space="preserve">MDM_5006</t>
  </si>
  <si>
    <t xml:space="preserve">MDM_7437</t>
  </si>
  <si>
    <t xml:space="preserve">MDM_3424</t>
  </si>
  <si>
    <t xml:space="preserve">MDM_3516</t>
  </si>
  <si>
    <t xml:space="preserve">MDM_3458</t>
  </si>
  <si>
    <t xml:space="preserve">MDM_2161</t>
  </si>
  <si>
    <t xml:space="preserve">MDM_2163</t>
  </si>
  <si>
    <t xml:space="preserve">MDM_2256</t>
  </si>
  <si>
    <t xml:space="preserve">MDM_2264</t>
  </si>
  <si>
    <t xml:space="preserve">MDM_337</t>
  </si>
  <si>
    <t xml:space="preserve">MDM_39</t>
  </si>
  <si>
    <t xml:space="preserve">MDM_5227</t>
  </si>
  <si>
    <t xml:space="preserve">MDM_6101</t>
  </si>
  <si>
    <t xml:space="preserve">MDM_6965</t>
  </si>
  <si>
    <t xml:space="preserve">MDM_7653</t>
  </si>
  <si>
    <t xml:space="preserve">MDM_3866</t>
  </si>
  <si>
    <t xml:space="preserve">MDM_5292</t>
  </si>
  <si>
    <t xml:space="preserve">MDM_5293</t>
  </si>
  <si>
    <t xml:space="preserve">MDM_5561</t>
  </si>
  <si>
    <t xml:space="preserve">MDM_5569</t>
  </si>
  <si>
    <t xml:space="preserve">MDM_5940</t>
  </si>
  <si>
    <t xml:space="preserve">MDM_6094</t>
  </si>
  <si>
    <t xml:space="preserve">MDM_7011</t>
  </si>
  <si>
    <t xml:space="preserve">MDM_7023</t>
  </si>
  <si>
    <t xml:space="preserve">MDM_7223</t>
  </si>
  <si>
    <t xml:space="preserve">MDM_8139</t>
  </si>
  <si>
    <t xml:space="preserve">MDM_8195</t>
  </si>
  <si>
    <t xml:space="preserve">MDM_46</t>
  </si>
  <si>
    <t xml:space="preserve">MDM_2220</t>
  </si>
  <si>
    <t xml:space="preserve">MDM_3296</t>
  </si>
  <si>
    <t xml:space="preserve">MDM_3339</t>
  </si>
  <si>
    <t xml:space="preserve">MDM_3419</t>
  </si>
  <si>
    <t xml:space="preserve">MDM_3493</t>
  </si>
  <si>
    <t xml:space="preserve">MDM_5897</t>
  </si>
  <si>
    <t xml:space="preserve">MDM_5898</t>
  </si>
  <si>
    <t xml:space="preserve">MDM_5899</t>
  </si>
  <si>
    <t xml:space="preserve">MDM_6050</t>
  </si>
  <si>
    <t xml:space="preserve">MDM_6159</t>
  </si>
  <si>
    <t xml:space="preserve">MDM_6621</t>
  </si>
  <si>
    <t xml:space="preserve">MDM_6949</t>
  </si>
  <si>
    <t xml:space="preserve">MDM_7124</t>
  </si>
  <si>
    <t xml:space="preserve">MDM_7421</t>
  </si>
  <si>
    <t xml:space="preserve">MDM_5179</t>
  </si>
  <si>
    <t xml:space="preserve">MDM_6116</t>
  </si>
  <si>
    <t xml:space="preserve">MDM_6628</t>
  </si>
  <si>
    <t xml:space="preserve">MDM_6693</t>
  </si>
  <si>
    <t xml:space="preserve">MDM_110</t>
  </si>
  <si>
    <t xml:space="preserve">MDM_114</t>
  </si>
  <si>
    <t xml:space="preserve">MDM_137</t>
  </si>
  <si>
    <t xml:space="preserve">MDM_1781</t>
  </si>
  <si>
    <t xml:space="preserve">MDM_3179</t>
  </si>
  <si>
    <t xml:space="preserve">MDM_3185</t>
  </si>
  <si>
    <t xml:space="preserve">MDM_3772</t>
  </si>
  <si>
    <t xml:space="preserve">MDM_4843</t>
  </si>
  <si>
    <t xml:space="preserve">MDM_4844</t>
  </si>
  <si>
    <t xml:space="preserve">MDM_5233</t>
  </si>
  <si>
    <t xml:space="preserve">MDM_5756</t>
  </si>
  <si>
    <t xml:space="preserve">MDM_8128</t>
  </si>
  <si>
    <t xml:space="preserve">MDM_8188</t>
  </si>
  <si>
    <t xml:space="preserve">MDM_933</t>
  </si>
  <si>
    <t xml:space="preserve">MDM_4035</t>
  </si>
  <si>
    <t xml:space="preserve">MDM_3463</t>
  </si>
  <si>
    <t xml:space="preserve">MDM_5846</t>
  </si>
  <si>
    <t xml:space="preserve">MDM_5883</t>
  </si>
  <si>
    <t xml:space="preserve">MDM_6089</t>
  </si>
  <si>
    <t xml:space="preserve">MDM_7293</t>
  </si>
  <si>
    <t xml:space="preserve">MDM_1102</t>
  </si>
  <si>
    <t xml:space="preserve">MDM_1407</t>
  </si>
  <si>
    <t xml:space="preserve">MDM_3449</t>
  </si>
  <si>
    <t xml:space="preserve">MDM_3460</t>
  </si>
  <si>
    <t xml:space="preserve">MDM_3510</t>
  </si>
  <si>
    <t xml:space="preserve">MDM_3527</t>
  </si>
  <si>
    <t xml:space="preserve">MDM_5013</t>
  </si>
  <si>
    <t xml:space="preserve">MDM_5535</t>
  </si>
  <si>
    <t xml:space="preserve">MDM_6128</t>
  </si>
  <si>
    <t xml:space="preserve">MDM_8194</t>
  </si>
  <si>
    <t xml:space="preserve">MDM_8227</t>
  </si>
  <si>
    <t xml:space="preserve">MDM_213</t>
  </si>
  <si>
    <t xml:space="preserve">MDM_7329</t>
  </si>
  <si>
    <t xml:space="preserve">MDM_6136</t>
  </si>
  <si>
    <t xml:space="preserve">MDM_6974</t>
  </si>
  <si>
    <t xml:space="preserve">MDM_3453</t>
  </si>
  <si>
    <t xml:space="preserve">MDM_5145</t>
  </si>
  <si>
    <t xml:space="preserve">MDM_5993</t>
  </si>
  <si>
    <t xml:space="preserve">MDM_6766</t>
  </si>
  <si>
    <t xml:space="preserve">MDM_2308</t>
  </si>
  <si>
    <t xml:space="preserve">MDM_6732</t>
  </si>
  <si>
    <t xml:space="preserve">MDM_8435</t>
  </si>
  <si>
    <t xml:space="preserve">MDM_7298</t>
  </si>
  <si>
    <t xml:space="preserve">MDM_7332</t>
  </si>
  <si>
    <t xml:space="preserve">MDM_8321</t>
  </si>
  <si>
    <t xml:space="preserve">MDM_3835</t>
  </si>
  <si>
    <t xml:space="preserve">MDM_3848</t>
  </si>
  <si>
    <t xml:space="preserve">MDM_1119</t>
  </si>
  <si>
    <t xml:space="preserve">MDM_5960</t>
  </si>
  <si>
    <t xml:space="preserve">MDM_3354</t>
  </si>
  <si>
    <t xml:space="preserve">MDM_55</t>
  </si>
  <si>
    <t xml:space="preserve">MDM_8257</t>
  </si>
  <si>
    <t xml:space="preserve">MDM_6772</t>
  </si>
  <si>
    <t xml:space="preserve">MDM_7241</t>
  </si>
  <si>
    <t xml:space="preserve">MDM_7664</t>
  </si>
  <si>
    <t xml:space="preserve">MDM_3382</t>
  </si>
  <si>
    <t xml:space="preserve">MDM_3481</t>
  </si>
  <si>
    <t xml:space="preserve">MDM_3542</t>
  </si>
  <si>
    <t xml:space="preserve">MDM_3543</t>
  </si>
  <si>
    <t xml:space="preserve">MDM_5507</t>
  </si>
  <si>
    <t xml:space="preserve">MDM_5758</t>
  </si>
  <si>
    <t xml:space="preserve">MDM_5613</t>
  </si>
  <si>
    <t xml:space="preserve">MDM_4610</t>
  </si>
  <si>
    <t xml:space="preserve">MDM_1008</t>
  </si>
  <si>
    <t xml:space="preserve">MDM_3423</t>
  </si>
  <si>
    <t xml:space="preserve">MDM_4930</t>
  </si>
  <si>
    <t xml:space="preserve">MDM_5649</t>
  </si>
  <si>
    <t xml:space="preserve">MDM_5651</t>
  </si>
  <si>
    <t xml:space="preserve">MDM_5652</t>
  </si>
  <si>
    <t xml:space="preserve">MDM_6818</t>
  </si>
  <si>
    <t xml:space="preserve">MDM_6819</t>
  </si>
  <si>
    <t xml:space="preserve">MDM_6820</t>
  </si>
  <si>
    <t xml:space="preserve">MDM_7321</t>
  </si>
  <si>
    <t xml:space="preserve">MDM_819</t>
  </si>
  <si>
    <t xml:space="preserve">MDM_1003</t>
  </si>
  <si>
    <t xml:space="preserve">MDM_1186</t>
  </si>
  <si>
    <t xml:space="preserve">MDM_1511</t>
  </si>
  <si>
    <t xml:space="preserve">MDM_4050</t>
  </si>
  <si>
    <t xml:space="preserve">MDM_4532</t>
  </si>
  <si>
    <t xml:space="preserve">MDM_6992</t>
  </si>
  <si>
    <t xml:space="preserve">MDM_7625</t>
  </si>
  <si>
    <t xml:space="preserve">MDM_4591</t>
  </si>
  <si>
    <t xml:space="preserve">MDM_4767</t>
  </si>
  <si>
    <t xml:space="preserve">MDM_5029</t>
  </si>
  <si>
    <t xml:space="preserve">MDM_5061</t>
  </si>
  <si>
    <t xml:space="preserve">MDM_5162</t>
  </si>
  <si>
    <t xml:space="preserve">MDM_5285</t>
  </si>
  <si>
    <t xml:space="preserve">MDM_5321</t>
  </si>
  <si>
    <t xml:space="preserve">MDM_5740</t>
  </si>
  <si>
    <t xml:space="preserve">MDM_6092</t>
  </si>
  <si>
    <t xml:space="preserve">MDM_2357</t>
  </si>
  <si>
    <t xml:space="preserve">MDM_321</t>
  </si>
  <si>
    <t xml:space="preserve">MDM_43</t>
  </si>
  <si>
    <t xml:space="preserve">MDM_4968</t>
  </si>
  <si>
    <t xml:space="preserve">MDM_50</t>
  </si>
  <si>
    <t xml:space="preserve">MDM_5558</t>
  </si>
  <si>
    <t xml:space="preserve">MDM_5610</t>
  </si>
  <si>
    <t xml:space="preserve">MDM_5616</t>
  </si>
  <si>
    <t xml:space="preserve">MDM_5789</t>
  </si>
  <si>
    <t xml:space="preserve">MDM_5959</t>
  </si>
  <si>
    <t xml:space="preserve">MDM_6707</t>
  </si>
  <si>
    <t xml:space="preserve">MDM_7013</t>
  </si>
  <si>
    <t xml:space="preserve">MDM_71</t>
  </si>
  <si>
    <t xml:space="preserve">MDM_1469</t>
  </si>
  <si>
    <t xml:space="preserve">MDM_2876</t>
  </si>
  <si>
    <t xml:space="preserve">MDM_2887</t>
  </si>
  <si>
    <t xml:space="preserve">MDM_2917</t>
  </si>
  <si>
    <t xml:space="preserve">MDM_2952</t>
  </si>
  <si>
    <t xml:space="preserve">MDM_2971</t>
  </si>
  <si>
    <t xml:space="preserve">MDM_2981</t>
  </si>
  <si>
    <t xml:space="preserve">MDM_406</t>
  </si>
  <si>
    <t xml:space="preserve">MDM_409</t>
  </si>
  <si>
    <t xml:space="preserve">MDM_6064</t>
  </si>
  <si>
    <t xml:space="preserve">MDM_6224</t>
  </si>
  <si>
    <t xml:space="preserve">MDM_6226</t>
  </si>
  <si>
    <t xml:space="preserve">MDM_6540</t>
  </si>
  <si>
    <t xml:space="preserve">MDM_1030</t>
  </si>
  <si>
    <t xml:space="preserve">MDM_1707</t>
  </si>
  <si>
    <t xml:space="preserve">MDM_1708</t>
  </si>
  <si>
    <t xml:space="preserve">MDM_6158</t>
  </si>
  <si>
    <t xml:space="preserve">MDM_1778</t>
  </si>
  <si>
    <t xml:space="preserve">MDM_3760</t>
  </si>
  <si>
    <t xml:space="preserve">MDM_5231</t>
  </si>
  <si>
    <t xml:space="preserve">MDM_5303</t>
  </si>
  <si>
    <t xml:space="preserve">MDM_5476</t>
  </si>
  <si>
    <t xml:space="preserve">MDM_5593</t>
  </si>
  <si>
    <t xml:space="preserve">MDM_6903</t>
  </si>
  <si>
    <t xml:space="preserve">MDM_1023</t>
  </si>
  <si>
    <t xml:space="preserve">MDM_1024</t>
  </si>
  <si>
    <t xml:space="preserve">MDM_1028</t>
  </si>
  <si>
    <t xml:space="preserve">MDM_1043</t>
  </si>
  <si>
    <t xml:space="preserve">MDM_1054</t>
  </si>
  <si>
    <t xml:space="preserve">MDM_1062</t>
  </si>
  <si>
    <t xml:space="preserve">MDM_1417</t>
  </si>
  <si>
    <t xml:space="preserve">MDM_1452</t>
  </si>
  <si>
    <t xml:space="preserve">MDM_192</t>
  </si>
  <si>
    <t xml:space="preserve">MDM_3970</t>
  </si>
  <si>
    <t xml:space="preserve">MDM_3971</t>
  </si>
  <si>
    <t xml:space="preserve">MDM_3982</t>
  </si>
  <si>
    <t xml:space="preserve">MDM_3989</t>
  </si>
  <si>
    <t xml:space="preserve">MDM_3993</t>
  </si>
  <si>
    <t xml:space="preserve">MDM_4001</t>
  </si>
  <si>
    <t xml:space="preserve">MDM_4008</t>
  </si>
  <si>
    <t xml:space="preserve">MDM_5138</t>
  </si>
  <si>
    <t xml:space="preserve">MDM_5600</t>
  </si>
  <si>
    <t xml:space="preserve">MDM_7111</t>
  </si>
  <si>
    <t xml:space="preserve">MDM_957</t>
  </si>
  <si>
    <t xml:space="preserve">MDM_962</t>
  </si>
  <si>
    <t xml:space="preserve">MDM_982</t>
  </si>
  <si>
    <t xml:space="preserve">MDM_991</t>
  </si>
  <si>
    <t xml:space="preserve">MDM_4331</t>
  </si>
  <si>
    <t xml:space="preserve">MDM_4335</t>
  </si>
  <si>
    <t xml:space="preserve">MDM_4338</t>
  </si>
  <si>
    <t xml:space="preserve">MDM_7044</t>
  </si>
  <si>
    <t xml:space="preserve">MDM_7422</t>
  </si>
  <si>
    <t xml:space="preserve">MDM_5523</t>
  </si>
  <si>
    <t xml:space="preserve">MDM_5621</t>
  </si>
  <si>
    <t xml:space="preserve">MDM_5660</t>
  </si>
  <si>
    <t xml:space="preserve">MDM_6810</t>
  </si>
  <si>
    <t xml:space="preserve">MDM_7416</t>
  </si>
  <si>
    <t xml:space="preserve">MDM_1015</t>
  </si>
  <si>
    <t xml:space="preserve">MDM_1067</t>
  </si>
  <si>
    <t xml:space="preserve">MDM_1103</t>
  </si>
  <si>
    <t xml:space="preserve">MDM_1351</t>
  </si>
  <si>
    <t xml:space="preserve">MDM_1425</t>
  </si>
  <si>
    <t xml:space="preserve">MDM_1502</t>
  </si>
  <si>
    <t xml:space="preserve">MDM_1631</t>
  </si>
  <si>
    <t xml:space="preserve">MDM_1716</t>
  </si>
  <si>
    <t xml:space="preserve">MDM_7139</t>
  </si>
  <si>
    <t xml:space="preserve">MDM_7306</t>
  </si>
  <si>
    <t xml:space="preserve">MDM_4344</t>
  </si>
  <si>
    <t xml:space="preserve">MDM_4351</t>
  </si>
  <si>
    <t xml:space="preserve">MDM_2145</t>
  </si>
  <si>
    <t xml:space="preserve">MDM_57</t>
  </si>
  <si>
    <t xml:space="preserve">MDM_2829</t>
  </si>
  <si>
    <t xml:space="preserve">MDM_2837</t>
  </si>
  <si>
    <t xml:space="preserve">MDM_2854</t>
  </si>
  <si>
    <t xml:space="preserve">MDM_2884</t>
  </si>
  <si>
    <t xml:space="preserve">MDM_2929</t>
  </si>
  <si>
    <t xml:space="preserve">MDM_2950</t>
  </si>
  <si>
    <t xml:space="preserve">MDM_380</t>
  </si>
  <si>
    <t xml:space="preserve">MDM_386</t>
  </si>
  <si>
    <t xml:space="preserve">MDM_404</t>
  </si>
  <si>
    <t xml:space="preserve">MDM_407</t>
  </si>
  <si>
    <t xml:space="preserve">MDM_456</t>
  </si>
  <si>
    <t xml:space="preserve">MDM_4837</t>
  </si>
  <si>
    <t xml:space="preserve">MDM_5913</t>
  </si>
  <si>
    <t xml:space="preserve">MDM_5915</t>
  </si>
  <si>
    <t xml:space="preserve">MDM_5916</t>
  </si>
  <si>
    <t xml:space="preserve">MDM_6872</t>
  </si>
  <si>
    <t xml:space="preserve">MDM_7029</t>
  </si>
  <si>
    <t xml:space="preserve">MDM_7068</t>
  </si>
  <si>
    <t xml:space="preserve">MDM_7280</t>
  </si>
  <si>
    <t xml:space="preserve">MDM_7307</t>
  </si>
  <si>
    <t xml:space="preserve">MDM_7312</t>
  </si>
  <si>
    <t xml:space="preserve">MDM_1120</t>
  </si>
  <si>
    <t xml:space="preserve">MDM_3379</t>
  </si>
  <si>
    <t xml:space="preserve">MDM_615</t>
  </si>
  <si>
    <t xml:space="preserve">MDM_8236</t>
  </si>
  <si>
    <t xml:space="preserve">MDM_4856</t>
  </si>
  <si>
    <t xml:space="preserve">MDM_5566</t>
  </si>
  <si>
    <t xml:space="preserve">MDM_1479</t>
  </si>
  <si>
    <t xml:space="preserve">MDM_6773</t>
  </si>
  <si>
    <t xml:space="preserve">MDM_3444</t>
  </si>
  <si>
    <t xml:space="preserve">MDM_5974</t>
  </si>
  <si>
    <t xml:space="preserve">MDM_7393</t>
  </si>
  <si>
    <t xml:space="preserve">MDM_8152</t>
  </si>
  <si>
    <t xml:space="preserve">MDM_2209</t>
  </si>
  <si>
    <t xml:space="preserve">MDM_4967</t>
  </si>
  <si>
    <t xml:space="preserve">MDM_5848</t>
  </si>
  <si>
    <t xml:space="preserve">MDM_5926</t>
  </si>
  <si>
    <t xml:space="preserve">MDM_6193</t>
  </si>
  <si>
    <t xml:space="preserve">MDM_7264</t>
  </si>
  <si>
    <t xml:space="preserve">MDM_11</t>
  </si>
  <si>
    <t xml:space="preserve">MDM_12</t>
  </si>
  <si>
    <t xml:space="preserve">MDM_13</t>
  </si>
  <si>
    <t xml:space="preserve">MDM_17</t>
  </si>
  <si>
    <t xml:space="preserve">MDM_18</t>
  </si>
  <si>
    <t xml:space="preserve">MDM_19</t>
  </si>
  <si>
    <t xml:space="preserve">MDM_320</t>
  </si>
  <si>
    <t xml:space="preserve">MDM_338</t>
  </si>
  <si>
    <t xml:space="preserve">MDM_40</t>
  </si>
  <si>
    <t xml:space="preserve">MDM_4778</t>
  </si>
  <si>
    <t xml:space="preserve">MDM_5967</t>
  </si>
  <si>
    <t xml:space="preserve">MDM_664</t>
  </si>
  <si>
    <t xml:space="preserve">MDM_8259</t>
  </si>
  <si>
    <t xml:space="preserve">MDM_3831</t>
  </si>
  <si>
    <t xml:space="preserve">MDM_3852</t>
  </si>
  <si>
    <t xml:space="preserve">MDM_4551</t>
  </si>
  <si>
    <t xml:space="preserve">MDM_5290</t>
  </si>
  <si>
    <t xml:space="preserve">MDM_628</t>
  </si>
  <si>
    <t xml:space="preserve">MDM_1495</t>
  </si>
  <si>
    <t xml:space="preserve">MDM_3797</t>
  </si>
  <si>
    <t xml:space="preserve">MDM_3817</t>
  </si>
  <si>
    <t xml:space="preserve">MDM_5835</t>
  </si>
  <si>
    <t xml:space="preserve">MDM_8443</t>
  </si>
  <si>
    <t xml:space="preserve">MDM_3735</t>
  </si>
  <si>
    <t xml:space="preserve">MDM_3802</t>
  </si>
  <si>
    <t xml:space="preserve">MDM_3805</t>
  </si>
  <si>
    <t xml:space="preserve">MDM_3807</t>
  </si>
  <si>
    <t xml:space="preserve">MDM_3818</t>
  </si>
  <si>
    <t xml:space="preserve">MDM_2956</t>
  </si>
  <si>
    <t xml:space="preserve">MDM_2963</t>
  </si>
  <si>
    <t xml:space="preserve">MDM_2968</t>
  </si>
  <si>
    <t xml:space="preserve">MDM_2977</t>
  </si>
  <si>
    <t xml:space="preserve">MDM_2982</t>
  </si>
  <si>
    <t xml:space="preserve">MDM_5773</t>
  </si>
  <si>
    <t xml:space="preserve">MDM_6074</t>
  </si>
  <si>
    <t xml:space="preserve">MDM_8202</t>
  </si>
  <si>
    <t xml:space="preserve">MDM_8203</t>
  </si>
  <si>
    <t xml:space="preserve">MDM_2822</t>
  </si>
  <si>
    <t xml:space="preserve">MDM_2836</t>
  </si>
  <si>
    <t xml:space="preserve">MDM_2843</t>
  </si>
  <si>
    <t xml:space="preserve">MDM_2863</t>
  </si>
  <si>
    <t xml:space="preserve">MDM_2894</t>
  </si>
  <si>
    <t xml:space="preserve">MDM_2901</t>
  </si>
  <si>
    <t xml:space="preserve">MDM_2911</t>
  </si>
  <si>
    <t xml:space="preserve">MDM_2948</t>
  </si>
  <si>
    <t xml:space="preserve">MDM_2953</t>
  </si>
  <si>
    <t xml:space="preserve">MDM_2958</t>
  </si>
  <si>
    <t xml:space="preserve">MDM_2967</t>
  </si>
  <si>
    <t xml:space="preserve">MDM_2969</t>
  </si>
  <si>
    <t xml:space="preserve">MDM_395</t>
  </si>
  <si>
    <t xml:space="preserve">MDM_405</t>
  </si>
  <si>
    <t xml:space="preserve">MDM_6088</t>
  </si>
  <si>
    <t xml:space="preserve">MDM_685</t>
  </si>
  <si>
    <t xml:space="preserve">MDM_6861</t>
  </si>
  <si>
    <t xml:space="preserve">MDM_7428</t>
  </si>
  <si>
    <t xml:space="preserve">MDM_2819</t>
  </si>
  <si>
    <t xml:space="preserve">MDM_2833</t>
  </si>
  <si>
    <t xml:space="preserve">MDM_2834</t>
  </si>
  <si>
    <t xml:space="preserve">MDM_2941</t>
  </si>
  <si>
    <t xml:space="preserve">MDM_389</t>
  </si>
  <si>
    <t xml:space="preserve">MDM_392</t>
  </si>
  <si>
    <t xml:space="preserve">MDM_393</t>
  </si>
  <si>
    <t xml:space="preserve">MDM_4044</t>
  </si>
  <si>
    <t xml:space="preserve">MDM_415</t>
  </si>
  <si>
    <t xml:space="preserve">MDM_5923</t>
  </si>
  <si>
    <t xml:space="preserve">MDM_6025</t>
  </si>
  <si>
    <t xml:space="preserve">MDM_6230</t>
  </si>
  <si>
    <t xml:space="preserve">MDM_2839</t>
  </si>
  <si>
    <t xml:space="preserve">MDM_2848</t>
  </si>
  <si>
    <t xml:space="preserve">MDM_2858</t>
  </si>
  <si>
    <t xml:space="preserve">MDM_2865</t>
  </si>
  <si>
    <t xml:space="preserve">MDM_2867</t>
  </si>
  <si>
    <t xml:space="preserve">MDM_2875</t>
  </si>
  <si>
    <t xml:space="preserve">MDM_2886</t>
  </si>
  <si>
    <t xml:space="preserve">MDM_2979</t>
  </si>
  <si>
    <t xml:space="preserve">MDM_366</t>
  </si>
  <si>
    <t xml:space="preserve">MDM_368</t>
  </si>
  <si>
    <t xml:space="preserve">MDM_373</t>
  </si>
  <si>
    <t xml:space="preserve">MDM_401</t>
  </si>
  <si>
    <t xml:space="preserve">MDM_408</t>
  </si>
  <si>
    <t xml:space="preserve">MDM_413</t>
  </si>
  <si>
    <t xml:space="preserve">MDM_418</t>
  </si>
  <si>
    <t xml:space="preserve">MDM_4559</t>
  </si>
  <si>
    <t xml:space="preserve">MDM_4560</t>
  </si>
  <si>
    <t xml:space="preserve">MDM_4563</t>
  </si>
  <si>
    <t xml:space="preserve">MDM_4564</t>
  </si>
  <si>
    <t xml:space="preserve">MDM_4566</t>
  </si>
  <si>
    <t xml:space="preserve">MDM_4568</t>
  </si>
  <si>
    <t xml:space="preserve">MDM_4571</t>
  </si>
  <si>
    <t xml:space="preserve">MDM_4573</t>
  </si>
  <si>
    <t xml:space="preserve">MDM_4834</t>
  </si>
  <si>
    <t xml:space="preserve">MDM_5306</t>
  </si>
  <si>
    <t xml:space="preserve">MDM_6022</t>
  </si>
  <si>
    <t xml:space="preserve">MDM_6616</t>
  </si>
  <si>
    <t xml:space="preserve">MDM_6862</t>
  </si>
  <si>
    <t xml:space="preserve">MDM_6904</t>
  </si>
  <si>
    <t xml:space="preserve">MDM_6905</t>
  </si>
  <si>
    <t xml:space="preserve">MDM_6906</t>
  </si>
  <si>
    <t xml:space="preserve">MDM_6907</t>
  </si>
  <si>
    <t xml:space="preserve">MDM_7283</t>
  </si>
  <si>
    <t xml:space="preserve">MDM_8133</t>
  </si>
  <si>
    <t xml:space="preserve">MDM_3869</t>
  </si>
  <si>
    <t xml:space="preserve">MDM_3911</t>
  </si>
  <si>
    <t xml:space="preserve">MDM_636</t>
  </si>
  <si>
    <t xml:space="preserve">MDM_673</t>
  </si>
  <si>
    <t xml:space="preserve">MDM_674</t>
  </si>
  <si>
    <t xml:space="preserve">MDM_676</t>
  </si>
  <si>
    <t xml:space="preserve">MDM_677</t>
  </si>
  <si>
    <t xml:space="preserve">MDM_7240</t>
  </si>
  <si>
    <t xml:space="preserve">MDM_2814</t>
  </si>
  <si>
    <t xml:space="preserve">MDM_2927</t>
  </si>
  <si>
    <t xml:space="preserve">MDM_7025</t>
  </si>
  <si>
    <t xml:space="preserve">MDM_8204</t>
  </si>
  <si>
    <t xml:space="preserve">MDM_8319</t>
  </si>
  <si>
    <t xml:space="preserve">MDM_2859</t>
  </si>
  <si>
    <t xml:space="preserve">MDM_2932</t>
  </si>
  <si>
    <t xml:space="preserve">MDM_2959</t>
  </si>
  <si>
    <t xml:space="preserve">MDM_394</t>
  </si>
  <si>
    <t xml:space="preserve">MDM_680</t>
  </si>
  <si>
    <t xml:space="preserve">MDM_7070</t>
  </si>
  <si>
    <t xml:space="preserve">MDM_7314</t>
  </si>
  <si>
    <t xml:space="preserve">MDM_2823</t>
  </si>
  <si>
    <t xml:space="preserve">MDM_2838</t>
  </si>
  <si>
    <t xml:space="preserve">MDM_2898</t>
  </si>
  <si>
    <t xml:space="preserve">MDM_2955</t>
  </si>
  <si>
    <t xml:space="preserve">MDM_2957</t>
  </si>
  <si>
    <t xml:space="preserve">MDM_2961</t>
  </si>
  <si>
    <t xml:space="preserve">MDM_2970</t>
  </si>
  <si>
    <t xml:space="preserve">MDM_2978</t>
  </si>
  <si>
    <t xml:space="preserve">MDM_382</t>
  </si>
  <si>
    <t xml:space="preserve">MDM_391</t>
  </si>
  <si>
    <t xml:space="preserve">MDM_412</t>
  </si>
  <si>
    <t xml:space="preserve">MDM_420</t>
  </si>
  <si>
    <t xml:space="preserve">MDM_433</t>
  </si>
  <si>
    <t xml:space="preserve">MDM_443</t>
  </si>
  <si>
    <t xml:space="preserve">MDM_4974</t>
  </si>
  <si>
    <t xml:space="preserve">MDM_5556</t>
  </si>
  <si>
    <t xml:space="preserve">MDM_5598</t>
  </si>
  <si>
    <t xml:space="preserve">MDM_6006</t>
  </si>
  <si>
    <t xml:space="preserve">MDM_6688</t>
  </si>
  <si>
    <t xml:space="preserve">MDM_6871</t>
  </si>
  <si>
    <t xml:space="preserve">MDM_7285</t>
  </si>
  <si>
    <t xml:space="preserve">MDM_8403</t>
  </si>
  <si>
    <t xml:space="preserve">MDM_4173</t>
  </si>
  <si>
    <t xml:space="preserve">MDM_8057</t>
  </si>
  <si>
    <t xml:space="preserve">MDM_8061</t>
  </si>
  <si>
    <t xml:space="preserve">MDM_3842</t>
  </si>
  <si>
    <t xml:space="preserve">MDM_2809</t>
  </si>
  <si>
    <t xml:space="preserve">MDM_2812</t>
  </si>
  <si>
    <t xml:space="preserve">MDM_2824</t>
  </si>
  <si>
    <t xml:space="preserve">MDM_2835</t>
  </si>
  <si>
    <t xml:space="preserve">MDM_2861</t>
  </si>
  <si>
    <t xml:space="preserve">MDM_2869</t>
  </si>
  <si>
    <t xml:space="preserve">MDM_2874</t>
  </si>
  <si>
    <t xml:space="preserve">MDM_2877</t>
  </si>
  <si>
    <t xml:space="preserve">MDM_2883</t>
  </si>
  <si>
    <t xml:space="preserve">MDM_2889</t>
  </si>
  <si>
    <t xml:space="preserve">MDM_2905</t>
  </si>
  <si>
    <t xml:space="preserve">MDM_2912</t>
  </si>
  <si>
    <t xml:space="preserve">MDM_2916</t>
  </si>
  <si>
    <t xml:space="preserve">MDM_2931</t>
  </si>
  <si>
    <t xml:space="preserve">MDM_2945</t>
  </si>
  <si>
    <t xml:space="preserve">MDM_377</t>
  </si>
  <si>
    <t xml:space="preserve">MDM_378</t>
  </si>
  <si>
    <t xml:space="preserve">MDM_4060</t>
  </si>
  <si>
    <t xml:space="preserve">MDM_4562</t>
  </si>
  <si>
    <t xml:space="preserve">MDM_4569</t>
  </si>
  <si>
    <t xml:space="preserve">MDM_4570</t>
  </si>
  <si>
    <t xml:space="preserve">MDM_4973</t>
  </si>
  <si>
    <t xml:space="preserve">MDM_5784</t>
  </si>
  <si>
    <t xml:space="preserve">MDM_5785</t>
  </si>
  <si>
    <t xml:space="preserve">MDM_4388</t>
  </si>
  <si>
    <t xml:space="preserve">MDM_4424</t>
  </si>
  <si>
    <t xml:space="preserve">MDM_4460</t>
  </si>
  <si>
    <t xml:space="preserve">MDM_4506</t>
  </si>
  <si>
    <t xml:space="preserve">MDM_6877</t>
  </si>
  <si>
    <t xml:space="preserve">MDM_6878</t>
  </si>
  <si>
    <t xml:space="preserve">MDM_7088</t>
  </si>
  <si>
    <t xml:space="preserve">MDM_2885</t>
  </si>
  <si>
    <t xml:space="preserve">MDM_2973</t>
  </si>
  <si>
    <t xml:space="preserve">MDM_384</t>
  </si>
  <si>
    <t xml:space="preserve">MDM_4832</t>
  </si>
  <si>
    <t xml:space="preserve">MDM_6229</t>
  </si>
  <si>
    <t xml:space="preserve">MDM_2825</t>
  </si>
  <si>
    <t xml:space="preserve">MDM_2851</t>
  </si>
  <si>
    <t xml:space="preserve">MDM_2868</t>
  </si>
  <si>
    <t xml:space="preserve">MDM_2940</t>
  </si>
  <si>
    <t xml:space="preserve">MDM_371</t>
  </si>
  <si>
    <t xml:space="preserve">MDM_374</t>
  </si>
  <si>
    <t xml:space="preserve">MDM_451</t>
  </si>
  <si>
    <t xml:space="preserve">MDM_472</t>
  </si>
  <si>
    <t xml:space="preserve">MDM_7035</t>
  </si>
  <si>
    <t xml:space="preserve">MDM_4178</t>
  </si>
  <si>
    <t xml:space="preserve">MDM_4183</t>
  </si>
  <si>
    <t xml:space="preserve">MDM_4509</t>
  </si>
  <si>
    <t xml:space="preserve">MDM_8054</t>
  </si>
  <si>
    <t xml:space="preserve">MDM_8055</t>
  </si>
  <si>
    <t xml:space="preserve">MDM_8056</t>
  </si>
  <si>
    <t xml:space="preserve">MDM_2252</t>
  </si>
  <si>
    <t xml:space="preserve">MDM_2426</t>
  </si>
  <si>
    <t xml:space="preserve">MDM_4385</t>
  </si>
  <si>
    <t xml:space="preserve">MDM_4483</t>
  </si>
  <si>
    <t xml:space="preserve">MDM_8062</t>
  </si>
  <si>
    <t xml:space="preserve">MDM_8063</t>
  </si>
  <si>
    <t xml:space="preserve">MDM_8064</t>
  </si>
  <si>
    <t xml:space="preserve">MDM_8065</t>
  </si>
  <si>
    <t xml:space="preserve">MDM_8066</t>
  </si>
  <si>
    <t xml:space="preserve">MDM_8067</t>
  </si>
  <si>
    <t xml:space="preserve">MDM_8068</t>
  </si>
  <si>
    <t xml:space="preserve">MDM_8069</t>
  </si>
  <si>
    <t xml:space="preserve">MDM_8070</t>
  </si>
  <si>
    <t xml:space="preserve">MDM_8071</t>
  </si>
  <si>
    <t xml:space="preserve">MDM_8072</t>
  </si>
  <si>
    <t xml:space="preserve">MDM_8073</t>
  </si>
  <si>
    <t xml:space="preserve">MDM_8074</t>
  </si>
  <si>
    <t xml:space="preserve">MDM_8075</t>
  </si>
  <si>
    <t xml:space="preserve">MDM_8078</t>
  </si>
  <si>
    <t xml:space="preserve">MDM_8079</t>
  </si>
  <si>
    <t xml:space="preserve">MDM_8248</t>
  </si>
  <si>
    <t xml:space="preserve">MDM_8249</t>
  </si>
  <si>
    <t xml:space="preserve">MDM_8250</t>
  </si>
  <si>
    <t xml:space="preserve">MDM_8251</t>
  </si>
  <si>
    <t xml:space="preserve">MDM_8252</t>
  </si>
  <si>
    <t xml:space="preserve">MDM_8253</t>
  </si>
  <si>
    <t xml:space="preserve">MDM_8254</t>
  </si>
  <si>
    <t xml:space="preserve">MDM_8255</t>
  </si>
  <si>
    <t xml:space="preserve">MDM_8447</t>
  </si>
  <si>
    <t xml:space="preserve">MDM_8448</t>
  </si>
  <si>
    <t xml:space="preserve">MDM_8449</t>
  </si>
  <si>
    <t xml:space="preserve">MDM_8450</t>
  </si>
  <si>
    <t xml:space="preserve">MDM_8451</t>
  </si>
  <si>
    <t xml:space="preserve">MDM_8452</t>
  </si>
  <si>
    <t xml:space="preserve">MDM_8453</t>
  </si>
  <si>
    <t xml:space="preserve">MDM_8454</t>
  </si>
  <si>
    <t xml:space="preserve">MDM_8455</t>
  </si>
  <si>
    <t xml:space="preserve">MDM_8456</t>
  </si>
  <si>
    <t xml:space="preserve">MDM_8457</t>
  </si>
  <si>
    <t xml:space="preserve">MDM_8458</t>
  </si>
  <si>
    <t xml:space="preserve">MDM_8459</t>
  </si>
  <si>
    <t xml:space="preserve">MDM_8460</t>
  </si>
  <si>
    <t xml:space="preserve">MDM_8461</t>
  </si>
  <si>
    <t xml:space="preserve">MDM_4175</t>
  </si>
  <si>
    <t xml:space="preserve">MDM_4413</t>
  </si>
  <si>
    <t xml:space="preserve">MDM_4485</t>
  </si>
  <si>
    <t xml:space="preserve">MDM_6699</t>
  </si>
  <si>
    <t xml:space="preserve">MDM_8058</t>
  </si>
  <si>
    <t xml:space="preserve">MDM_8059</t>
  </si>
  <si>
    <t xml:space="preserve">MDM_8060</t>
  </si>
  <si>
    <t xml:space="preserve">MDM_4177</t>
  </si>
  <si>
    <t xml:space="preserve">MDM_4333</t>
  </si>
  <si>
    <t xml:space="preserve">MDM_4484</t>
  </si>
  <si>
    <t xml:space="preserve">MDM_4311</t>
  </si>
  <si>
    <t xml:space="preserve">MDM_4332</t>
  </si>
  <si>
    <t xml:space="preserve">MDM_7327</t>
  </si>
  <si>
    <t xml:space="preserve">MDM_6579</t>
  </si>
  <si>
    <t xml:space="preserve">MDM_6580</t>
  </si>
  <si>
    <t xml:space="preserve">MDM_4194</t>
  </si>
  <si>
    <t xml:space="preserve">MDM_4246</t>
  </si>
  <si>
    <t xml:space="preserve">MDM_6592</t>
  </si>
  <si>
    <t xml:space="preserve">MDM_6599</t>
  </si>
  <si>
    <t xml:space="preserve">MDM_6606</t>
  </si>
  <si>
    <t xml:space="preserve">MDM_7737</t>
  </si>
  <si>
    <t xml:space="preserve">MDM_7738</t>
  </si>
  <si>
    <t xml:space="preserve">MDM_7739</t>
  </si>
  <si>
    <t xml:space="preserve">MDM_7740</t>
  </si>
  <si>
    <t xml:space="preserve">MDM_7741</t>
  </si>
  <si>
    <t xml:space="preserve">MDM_7742</t>
  </si>
  <si>
    <t xml:space="preserve">MDM_7743</t>
  </si>
  <si>
    <t xml:space="preserve">MDM_7744</t>
  </si>
  <si>
    <t xml:space="preserve">MDM_7745</t>
  </si>
  <si>
    <t xml:space="preserve">MDM_7746</t>
  </si>
  <si>
    <t xml:space="preserve">MDM_7747</t>
  </si>
  <si>
    <t xml:space="preserve">MDM_7748</t>
  </si>
  <si>
    <t xml:space="preserve">MDM_7750</t>
  </si>
  <si>
    <t xml:space="preserve">MDM_7751</t>
  </si>
  <si>
    <t xml:space="preserve">MDM_7752</t>
  </si>
  <si>
    <t xml:space="preserve">MDM_7756</t>
  </si>
  <si>
    <t xml:space="preserve">MDM_7774</t>
  </si>
  <si>
    <t xml:space="preserve">MDM_7776</t>
  </si>
  <si>
    <t xml:space="preserve">MDM_7779</t>
  </si>
  <si>
    <t xml:space="preserve">MDM_7780</t>
  </si>
  <si>
    <t xml:space="preserve">MDM_7789</t>
  </si>
  <si>
    <t xml:space="preserve">MDM_7791</t>
  </si>
  <si>
    <t xml:space="preserve">MDM_7795</t>
  </si>
  <si>
    <t xml:space="preserve">MDM_7799</t>
  </si>
  <si>
    <t xml:space="preserve">MDM_7802</t>
  </si>
  <si>
    <t xml:space="preserve">MDM_7804</t>
  </si>
  <si>
    <t xml:space="preserve">MDM_7805</t>
  </si>
  <si>
    <t xml:space="preserve">MDM_7806</t>
  </si>
  <si>
    <t xml:space="preserve">MDM_7807</t>
  </si>
  <si>
    <t xml:space="preserve">MDM_7810</t>
  </si>
  <si>
    <t xml:space="preserve">MDM_7815</t>
  </si>
  <si>
    <t xml:space="preserve">MDM_7819</t>
  </si>
  <si>
    <t xml:space="preserve">MDM_7820</t>
  </si>
  <si>
    <t xml:space="preserve">MDM_7821</t>
  </si>
  <si>
    <t xml:space="preserve">MDM_7823</t>
  </si>
  <si>
    <t xml:space="preserve">MDM_7828</t>
  </si>
  <si>
    <t xml:space="preserve">MDM_7831</t>
  </si>
  <si>
    <t xml:space="preserve">MDM_7832</t>
  </si>
  <si>
    <t xml:space="preserve">MDM_7833</t>
  </si>
  <si>
    <t xml:space="preserve">MDM_7837</t>
  </si>
  <si>
    <t xml:space="preserve">MDM_7838</t>
  </si>
  <si>
    <t xml:space="preserve">MDM_7839</t>
  </si>
  <si>
    <t xml:space="preserve">MDM_7841</t>
  </si>
  <si>
    <t xml:space="preserve">MDM_7843</t>
  </si>
  <si>
    <t xml:space="preserve">MDM_7846</t>
  </si>
  <si>
    <t xml:space="preserve">MDM_7847</t>
  </si>
  <si>
    <t xml:space="preserve">MDM_7848</t>
  </si>
  <si>
    <t xml:space="preserve">MDM_7849</t>
  </si>
  <si>
    <t xml:space="preserve">MDM_7850</t>
  </si>
  <si>
    <t xml:space="preserve">MDM_7854</t>
  </si>
  <si>
    <t xml:space="preserve">MDM_7855</t>
  </si>
  <si>
    <t xml:space="preserve">MDM_7857</t>
  </si>
  <si>
    <t xml:space="preserve">MDM_8271</t>
  </si>
  <si>
    <t xml:space="preserve">MDM_8272</t>
  </si>
  <si>
    <t xml:space="preserve">MDM_8275</t>
  </si>
  <si>
    <t xml:space="preserve">MDM_8279</t>
  </si>
  <si>
    <t xml:space="preserve">MDM_8281</t>
  </si>
  <si>
    <t xml:space="preserve">MDM_8285</t>
  </si>
  <si>
    <t xml:space="preserve">MDM_8291</t>
  </si>
  <si>
    <t xml:space="preserve">MDM_8309</t>
  </si>
  <si>
    <t xml:space="preserve">MDM_8310</t>
  </si>
  <si>
    <t xml:space="preserve">MDM_8311</t>
  </si>
  <si>
    <t xml:space="preserve">MDM_8312</t>
  </si>
  <si>
    <t xml:space="preserve">MDM_8313</t>
  </si>
  <si>
    <t xml:space="preserve">MDM_8314</t>
  </si>
  <si>
    <t xml:space="preserve">MDM_8315</t>
  </si>
  <si>
    <t xml:space="preserve">MDM_8316</t>
  </si>
  <si>
    <t xml:space="preserve">MDM_8357</t>
  </si>
  <si>
    <t xml:space="preserve">MDM_8365</t>
  </si>
  <si>
    <t xml:space="preserve">MDM_4272</t>
  </si>
  <si>
    <t xml:space="preserve">MDM_5752</t>
  </si>
  <si>
    <t xml:space="preserve">MDM_6551</t>
  </si>
  <si>
    <t xml:space="preserve">MDM_8415</t>
  </si>
  <si>
    <t xml:space="preserve">MDM_8416</t>
  </si>
  <si>
    <t xml:space="preserve">MDM_8417</t>
  </si>
  <si>
    <t xml:space="preserve">MDM_8418</t>
  </si>
  <si>
    <t xml:space="preserve">MDM_8419</t>
  </si>
  <si>
    <t xml:space="preserve">MDM_8420</t>
  </si>
  <si>
    <t xml:space="preserve">MDM_8421</t>
  </si>
  <si>
    <t xml:space="preserve">MDM_8422</t>
  </si>
  <si>
    <t xml:space="preserve">MDM_4462</t>
  </si>
  <si>
    <t xml:space="preserve">MDM_6546</t>
  </si>
  <si>
    <t xml:space="preserve">MDM_6547</t>
  </si>
  <si>
    <t xml:space="preserve">MDM_4226</t>
  </si>
  <si>
    <t xml:space="preserve">MDM_4254</t>
  </si>
  <si>
    <t xml:space="preserve">MDM_4279</t>
  </si>
  <si>
    <t xml:space="preserve">MDM_6495</t>
  </si>
  <si>
    <t xml:space="preserve">MDM_6557</t>
  </si>
  <si>
    <t xml:space="preserve">MDM_6559</t>
  </si>
  <si>
    <t xml:space="preserve">MDM_6560</t>
  </si>
  <si>
    <t xml:space="preserve">MDM_6561</t>
  </si>
  <si>
    <t xml:space="preserve">MDM_6562</t>
  </si>
  <si>
    <t xml:space="preserve">MDM_6563</t>
  </si>
  <si>
    <t xml:space="preserve">MDM_6608</t>
  </si>
  <si>
    <t xml:space="preserve">MDM_7191</t>
  </si>
  <si>
    <t xml:space="preserve">MDM_8012</t>
  </si>
  <si>
    <t xml:space="preserve">MDM_8013</t>
  </si>
  <si>
    <t xml:space="preserve">MDM_6552</t>
  </si>
  <si>
    <t xml:space="preserve">MDM_6553</t>
  </si>
  <si>
    <t xml:space="preserve">MDM_7862</t>
  </si>
  <si>
    <t xml:space="preserve">MDM_4199</t>
  </si>
  <si>
    <t xml:space="preserve">MDM_4458</t>
  </si>
  <si>
    <t xml:space="preserve">MDM_5232</t>
  </si>
  <si>
    <t xml:space="preserve">MDM_6376</t>
  </si>
  <si>
    <t xml:space="preserve">MDM_6377</t>
  </si>
  <si>
    <t xml:space="preserve">MDM_6378</t>
  </si>
  <si>
    <t xml:space="preserve">MDM_6379</t>
  </si>
  <si>
    <t xml:space="preserve">MDM_6380</t>
  </si>
  <si>
    <t xml:space="preserve">MDM_6381</t>
  </si>
  <si>
    <t xml:space="preserve">MDM_6461</t>
  </si>
  <si>
    <t xml:space="preserve">MDM_6462</t>
  </si>
  <si>
    <t xml:space="preserve">MDM_6463</t>
  </si>
  <si>
    <t xml:space="preserve">MDM_6464</t>
  </si>
  <si>
    <t xml:space="preserve">MDM_6465</t>
  </si>
  <si>
    <t xml:space="preserve">MDM_6466</t>
  </si>
  <si>
    <t xml:space="preserve">MDM_6467</t>
  </si>
  <si>
    <t xml:space="preserve">MDM_6468</t>
  </si>
  <si>
    <t xml:space="preserve">MDM_6469</t>
  </si>
  <si>
    <t xml:space="preserve">MDM_6470</t>
  </si>
  <si>
    <t xml:space="preserve">MDM_6486</t>
  </si>
  <si>
    <t xml:space="preserve">MDM_6494</t>
  </si>
  <si>
    <t xml:space="preserve">MDM_6534</t>
  </si>
  <si>
    <t xml:space="preserve">MDM_6535</t>
  </si>
  <si>
    <t xml:space="preserve">MDM_6536</t>
  </si>
  <si>
    <t xml:space="preserve">MDM_6537</t>
  </si>
  <si>
    <t xml:space="preserve">MDM_6538</t>
  </si>
  <si>
    <t xml:space="preserve">MDM_6539</t>
  </si>
  <si>
    <t xml:space="preserve">MDM_6545</t>
  </si>
  <si>
    <t xml:space="preserve">MDM_6990</t>
  </si>
  <si>
    <t xml:space="preserve">MDM_7067</t>
  </si>
  <si>
    <t xml:space="preserve">MDM_7868</t>
  </si>
  <si>
    <t xml:space="preserve">MDM_7869</t>
  </si>
  <si>
    <t xml:space="preserve">MDM_7870</t>
  </si>
  <si>
    <t xml:space="preserve">MDM_7871</t>
  </si>
  <si>
    <t xml:space="preserve">MDM_7872</t>
  </si>
  <si>
    <t xml:space="preserve">MDM_7873</t>
  </si>
  <si>
    <t xml:space="preserve">MDM_7874</t>
  </si>
  <si>
    <t xml:space="preserve">MDM_7875</t>
  </si>
  <si>
    <t xml:space="preserve">MDM_7876</t>
  </si>
  <si>
    <t xml:space="preserve">MDM_7877</t>
  </si>
  <si>
    <t xml:space="preserve">MDM_7878</t>
  </si>
  <si>
    <t xml:space="preserve">MDM_7879</t>
  </si>
  <si>
    <t xml:space="preserve">MDM_7880</t>
  </si>
  <si>
    <t xml:space="preserve">MDM_7881</t>
  </si>
  <si>
    <t xml:space="preserve">MDM_7882</t>
  </si>
  <si>
    <t xml:space="preserve">MDM_7883</t>
  </si>
  <si>
    <t xml:space="preserve">MDM_7884</t>
  </si>
  <si>
    <t xml:space="preserve">MDM_7885</t>
  </si>
  <si>
    <t xml:space="preserve">MDM_7886</t>
  </si>
  <si>
    <t xml:space="preserve">MDM_7887</t>
  </si>
  <si>
    <t xml:space="preserve">MDM_7888</t>
  </si>
  <si>
    <t xml:space="preserve">MDM_7889</t>
  </si>
  <si>
    <t xml:space="preserve">MDM_7890</t>
  </si>
  <si>
    <t xml:space="preserve">MDM_7891</t>
  </si>
  <si>
    <t xml:space="preserve">MDM_7892</t>
  </si>
  <si>
    <t xml:space="preserve">MDM_8392</t>
  </si>
  <si>
    <t xml:space="preserve">MDM_8399</t>
  </si>
  <si>
    <t xml:space="preserve">MDM_427</t>
  </si>
  <si>
    <t xml:space="preserve">MDM_5948</t>
  </si>
  <si>
    <t xml:space="preserve">MDM_689</t>
  </si>
  <si>
    <t xml:space="preserve">MDM_7392</t>
  </si>
  <si>
    <t xml:space="preserve">MDM_7692</t>
  </si>
  <si>
    <t xml:space="preserve">MDM_6507</t>
  </si>
  <si>
    <t xml:space="preserve">MDM_6508</t>
  </si>
  <si>
    <t xml:space="preserve">MDM_6509</t>
  </si>
  <si>
    <t xml:space="preserve">MDM_6510</t>
  </si>
  <si>
    <t xml:space="preserve">MDM_6511</t>
  </si>
  <si>
    <t xml:space="preserve">MDM_6512</t>
  </si>
  <si>
    <t xml:space="preserve">MDM_6513</t>
  </si>
  <si>
    <t xml:space="preserve">MDM_6514</t>
  </si>
  <si>
    <t xml:space="preserve">MDM_6515</t>
  </si>
  <si>
    <t xml:space="preserve">MDM_6516</t>
  </si>
  <si>
    <t xml:space="preserve">MDM_6517</t>
  </si>
  <si>
    <t xml:space="preserve">MDM_4249</t>
  </si>
  <si>
    <t xml:space="preserve">MDM_4278</t>
  </si>
  <si>
    <t xml:space="preserve">MDM_4283</t>
  </si>
  <si>
    <t xml:space="preserve">MDM_6481</t>
  </si>
  <si>
    <t xml:space="preserve">MDM_6482</t>
  </si>
  <si>
    <t xml:space="preserve">MDM_6488</t>
  </si>
  <si>
    <t xml:space="preserve">MDM_6489</t>
  </si>
  <si>
    <t xml:space="preserve">MDM_7920</t>
  </si>
  <si>
    <t xml:space="preserve">MDM_7922</t>
  </si>
  <si>
    <t xml:space="preserve">MDM_7924</t>
  </si>
  <si>
    <t xml:space="preserve">MDM_7925</t>
  </si>
  <si>
    <t xml:space="preserve">MDM_7926</t>
  </si>
  <si>
    <t xml:space="preserve">MDM_7927</t>
  </si>
  <si>
    <t xml:space="preserve">MDM_7929</t>
  </si>
  <si>
    <t xml:space="preserve">MDM_6414</t>
  </si>
  <si>
    <t xml:space="preserve">MDM_6417</t>
  </si>
  <si>
    <t xml:space="preserve">MDM_6418</t>
  </si>
  <si>
    <t xml:space="preserve">MDM_4231</t>
  </si>
  <si>
    <t xml:space="preserve">MDM_4290</t>
  </si>
  <si>
    <t xml:space="preserve">MDM_6428</t>
  </si>
  <si>
    <t xml:space="preserve">MDM_6429</t>
  </si>
  <si>
    <t xml:space="preserve">MDM_6430</t>
  </si>
  <si>
    <t xml:space="preserve">MDM_6431</t>
  </si>
  <si>
    <t xml:space="preserve">MDM_6432</t>
  </si>
  <si>
    <t xml:space="preserve">MDM_6433</t>
  </si>
  <si>
    <t xml:space="preserve">MDM_6434</t>
  </si>
  <si>
    <t xml:space="preserve">MDM_6435</t>
  </si>
  <si>
    <t xml:space="preserve">MDM_6436</t>
  </si>
  <si>
    <t xml:space="preserve">MDM_6437</t>
  </si>
  <si>
    <t xml:space="preserve">MDM_6439</t>
  </si>
  <si>
    <t xml:space="preserve">MDM_6441</t>
  </si>
  <si>
    <t xml:space="preserve">MDM_6442</t>
  </si>
  <si>
    <t xml:space="preserve">MDM_6447</t>
  </si>
  <si>
    <t xml:space="preserve">MDM_6448</t>
  </si>
  <si>
    <t xml:space="preserve">MDM_6571</t>
  </si>
  <si>
    <t xml:space="preserve">MDM_6574</t>
  </si>
  <si>
    <t xml:space="preserve">MDM_4273</t>
  </si>
  <si>
    <t xml:space="preserve">MDM_4274</t>
  </si>
  <si>
    <t xml:space="preserve">MDM_4287</t>
  </si>
  <si>
    <t xml:space="preserve">MDM_4289</t>
  </si>
  <si>
    <t xml:space="preserve">MDM_6420</t>
  </si>
  <si>
    <t xml:space="preserve">MDM_6421</t>
  </si>
  <si>
    <t xml:space="preserve">MDM_6422</t>
  </si>
  <si>
    <t xml:space="preserve">MDM_6423</t>
  </si>
  <si>
    <t xml:space="preserve">MDM_6424</t>
  </si>
  <si>
    <t xml:space="preserve">MDM_6438</t>
  </si>
  <si>
    <t xml:space="preserve">MDM_6440</t>
  </si>
  <si>
    <t xml:space="preserve">MDM_6443</t>
  </si>
  <si>
    <t xml:space="preserve">MDM_6444</t>
  </si>
  <si>
    <t xml:space="preserve">MDM_6445</t>
  </si>
  <si>
    <t xml:space="preserve">MDM_6446</t>
  </si>
  <si>
    <t xml:space="preserve">MDM_6456</t>
  </si>
  <si>
    <t xml:space="preserve">MDM_6502</t>
  </si>
  <si>
    <t xml:space="preserve">MDM_6503</t>
  </si>
  <si>
    <t xml:space="preserve">MDM_6505</t>
  </si>
  <si>
    <t xml:space="preserve">MDM_6555</t>
  </si>
  <si>
    <t xml:space="preserve">MDM_6570</t>
  </si>
  <si>
    <t xml:space="preserve">MDM_6573</t>
  </si>
  <si>
    <t xml:space="preserve">MDM_6575</t>
  </si>
  <si>
    <t xml:space="preserve">MDM_6899</t>
  </si>
  <si>
    <t xml:space="preserve">MDM_7934</t>
  </si>
  <si>
    <t xml:space="preserve">MDM_7935</t>
  </si>
  <si>
    <t xml:space="preserve">MDM_7936</t>
  </si>
  <si>
    <t xml:space="preserve">MDM_7937</t>
  </si>
  <si>
    <t xml:space="preserve">MDM_7938</t>
  </si>
  <si>
    <t xml:space="preserve">MDM_7939</t>
  </si>
  <si>
    <t xml:space="preserve">MDM_7940</t>
  </si>
  <si>
    <t xml:space="preserve">MDM_7941</t>
  </si>
  <si>
    <t xml:space="preserve">MDM_7942</t>
  </si>
  <si>
    <t xml:space="preserve">MDM_7943</t>
  </si>
  <si>
    <t xml:space="preserve">MDM_7944</t>
  </si>
  <si>
    <t xml:space="preserve">MDM_7945</t>
  </si>
  <si>
    <t xml:space="preserve">MDM_7946</t>
  </si>
  <si>
    <t xml:space="preserve">MDM_7947</t>
  </si>
  <si>
    <t xml:space="preserve">MDM_7948</t>
  </si>
  <si>
    <t xml:space="preserve">MDM_7949</t>
  </si>
  <si>
    <t xml:space="preserve">MDM_7950</t>
  </si>
  <si>
    <t xml:space="preserve">MDM_7951</t>
  </si>
  <si>
    <t xml:space="preserve">MDM_7952</t>
  </si>
  <si>
    <t xml:space="preserve">MDM_7953</t>
  </si>
  <si>
    <t xml:space="preserve">MDM_7954</t>
  </si>
  <si>
    <t xml:space="preserve">MDM_7955</t>
  </si>
  <si>
    <t xml:space="preserve">MDM_7956</t>
  </si>
  <si>
    <t xml:space="preserve">MDM_7957</t>
  </si>
  <si>
    <t xml:space="preserve">MDM_7958</t>
  </si>
  <si>
    <t xml:space="preserve">MDM_7959</t>
  </si>
  <si>
    <t xml:space="preserve">MDM_7960</t>
  </si>
  <si>
    <t xml:space="preserve">MDM_7961</t>
  </si>
  <si>
    <t xml:space="preserve">MDM_7962</t>
  </si>
  <si>
    <t xml:space="preserve">MDM_7963</t>
  </si>
  <si>
    <t xml:space="preserve">MDM_7964</t>
  </si>
  <si>
    <t xml:space="preserve">MDM_8233</t>
  </si>
  <si>
    <t xml:space="preserve">MDM_8234</t>
  </si>
  <si>
    <t xml:space="preserve">MDM_8243</t>
  </si>
  <si>
    <t xml:space="preserve">MDM_8244</t>
  </si>
  <si>
    <t xml:space="preserve">MDM_8332</t>
  </si>
  <si>
    <t xml:space="preserve">MDM_8366</t>
  </si>
  <si>
    <t xml:space="preserve">MDM_6395</t>
  </si>
  <si>
    <t xml:space="preserve">MDM_6396</t>
  </si>
  <si>
    <t xml:space="preserve">MDM_6398</t>
  </si>
  <si>
    <t xml:space="preserve">MDM_6400</t>
  </si>
  <si>
    <t xml:space="preserve">MDM_6401</t>
  </si>
  <si>
    <t xml:space="preserve">MDM_6402</t>
  </si>
  <si>
    <t xml:space="preserve">MDM_6403</t>
  </si>
  <si>
    <t xml:space="preserve">MDM_6404</t>
  </si>
  <si>
    <t xml:space="preserve">MDM_6405</t>
  </si>
  <si>
    <t xml:space="preserve">MDM_6406</t>
  </si>
  <si>
    <t xml:space="preserve">MDM_6407</t>
  </si>
  <si>
    <t xml:space="preserve">MDM_6408</t>
  </si>
  <si>
    <t xml:space="preserve">MDM_6409</t>
  </si>
  <si>
    <t xml:space="preserve">MDM_6410</t>
  </si>
  <si>
    <t xml:space="preserve">MDM_6411</t>
  </si>
  <si>
    <t xml:space="preserve">MDM_6412</t>
  </si>
  <si>
    <t xml:space="preserve">MDM_4047</t>
  </si>
  <si>
    <t xml:space="preserve">MDM_4204</t>
  </si>
  <si>
    <t xml:space="preserve">MDM_4256</t>
  </si>
  <si>
    <t xml:space="preserve">MDM_4371</t>
  </si>
  <si>
    <t xml:space="preserve">MDM_4419</t>
  </si>
  <si>
    <t xml:space="preserve">MDM_6585</t>
  </si>
  <si>
    <t xml:space="preserve">MDM_6587</t>
  </si>
  <si>
    <t xml:space="preserve">MDM_6591</t>
  </si>
  <si>
    <t xml:space="preserve">MDM_6593</t>
  </si>
  <si>
    <t xml:space="preserve">MDM_6594</t>
  </si>
  <si>
    <t xml:space="preserve">MDM_6596</t>
  </si>
  <si>
    <t xml:space="preserve">MDM_6600</t>
  </si>
  <si>
    <t xml:space="preserve">MDM_6601</t>
  </si>
  <si>
    <t xml:space="preserve">MDM_6602</t>
  </si>
  <si>
    <t xml:space="preserve">MDM_6604</t>
  </si>
  <si>
    <t xml:space="preserve">MDM_6607</t>
  </si>
  <si>
    <t xml:space="preserve">MDM_7749</t>
  </si>
  <si>
    <t xml:space="preserve">MDM_7753</t>
  </si>
  <si>
    <t xml:space="preserve">MDM_7757</t>
  </si>
  <si>
    <t xml:space="preserve">MDM_7759</t>
  </si>
  <si>
    <t xml:space="preserve">MDM_7762</t>
  </si>
  <si>
    <t xml:space="preserve">MDM_7764</t>
  </si>
  <si>
    <t xml:space="preserve">MDM_7765</t>
  </si>
  <si>
    <t xml:space="preserve">MDM_7769</t>
  </si>
  <si>
    <t xml:space="preserve">MDM_7770</t>
  </si>
  <si>
    <t xml:space="preserve">MDM_7772</t>
  </si>
  <si>
    <t xml:space="preserve">MDM_7773</t>
  </si>
  <si>
    <t xml:space="preserve">MDM_7778</t>
  </si>
  <si>
    <t xml:space="preserve">MDM_7781</t>
  </si>
  <si>
    <t xml:space="preserve">MDM_7782</t>
  </si>
  <si>
    <t xml:space="preserve">MDM_7783</t>
  </si>
  <si>
    <t xml:space="preserve">MDM_7784</t>
  </si>
  <si>
    <t xml:space="preserve">MDM_7785</t>
  </si>
  <si>
    <t xml:space="preserve">MDM_7786</t>
  </si>
  <si>
    <t xml:space="preserve">MDM_7787</t>
  </si>
  <si>
    <t xml:space="preserve">MDM_7790</t>
  </si>
  <si>
    <t xml:space="preserve">MDM_7792</t>
  </si>
  <si>
    <t xml:space="preserve">MDM_7798</t>
  </si>
  <si>
    <t xml:space="preserve">MDM_7801</t>
  </si>
  <si>
    <t xml:space="preserve">MDM_7803</t>
  </si>
  <si>
    <t xml:space="preserve">MDM_7811</t>
  </si>
  <si>
    <t xml:space="preserve">MDM_7812</t>
  </si>
  <si>
    <t xml:space="preserve">MDM_7814</t>
  </si>
  <si>
    <t xml:space="preserve">MDM_7817</t>
  </si>
  <si>
    <t xml:space="preserve">MDM_7822</t>
  </si>
  <si>
    <t xml:space="preserve">MDM_7826</t>
  </si>
  <si>
    <t xml:space="preserve">MDM_7827</t>
  </si>
  <si>
    <t xml:space="preserve">MDM_7830</t>
  </si>
  <si>
    <t xml:space="preserve">MDM_7840</t>
  </si>
  <si>
    <t xml:space="preserve">MDM_7859</t>
  </si>
  <si>
    <t xml:space="preserve">MDM_7861</t>
  </si>
  <si>
    <t xml:space="preserve">MDM_8270</t>
  </si>
  <si>
    <t xml:space="preserve">MDM_8273</t>
  </si>
  <si>
    <t xml:space="preserve">MDM_8276</t>
  </si>
  <si>
    <t xml:space="preserve">MDM_8277</t>
  </si>
  <si>
    <t xml:space="preserve">MDM_8278</t>
  </si>
  <si>
    <t xml:space="preserve">MDM_8286</t>
  </si>
  <si>
    <t xml:space="preserve">MDM_8287</t>
  </si>
  <si>
    <t xml:space="preserve">MDM_8289</t>
  </si>
  <si>
    <t xml:space="preserve">MDM_8290</t>
  </si>
  <si>
    <t xml:space="preserve">MDM_8302</t>
  </si>
  <si>
    <t xml:space="preserve">MDM_8305</t>
  </si>
  <si>
    <t xml:space="preserve">MDM_4285</t>
  </si>
  <si>
    <t xml:space="preserve">MDM_4402</t>
  </si>
  <si>
    <t xml:space="preserve">MDM_6582</t>
  </si>
  <si>
    <t xml:space="preserve">MDM_6584</t>
  </si>
  <si>
    <t xml:space="preserve">MDM_6586</t>
  </si>
  <si>
    <t xml:space="preserve">MDM_6588</t>
  </si>
  <si>
    <t xml:space="preserve">MDM_6590</t>
  </si>
  <si>
    <t xml:space="preserve">MDM_6597</t>
  </si>
  <si>
    <t xml:space="preserve">MDM_6605</t>
  </si>
  <si>
    <t xml:space="preserve">MDM_7754</t>
  </si>
  <si>
    <t xml:space="preserve">MDM_7755</t>
  </si>
  <si>
    <t xml:space="preserve">MDM_7758</t>
  </si>
  <si>
    <t xml:space="preserve">MDM_7760</t>
  </si>
  <si>
    <t xml:space="preserve">MDM_7763</t>
  </si>
  <si>
    <t xml:space="preserve">MDM_7775</t>
  </si>
  <si>
    <t xml:space="preserve">MDM_7777</t>
  </si>
  <si>
    <t xml:space="preserve">MDM_7793</t>
  </si>
  <si>
    <t xml:space="preserve">MDM_7794</t>
  </si>
  <si>
    <t xml:space="preserve">MDM_7796</t>
  </si>
  <si>
    <t xml:space="preserve">MDM_7797</t>
  </si>
  <si>
    <t xml:space="preserve">MDM_7809</t>
  </si>
  <si>
    <t xml:space="preserve">MDM_7813</t>
  </si>
  <si>
    <t xml:space="preserve">MDM_7816</t>
  </si>
  <si>
    <t xml:space="preserve">MDM_7818</t>
  </si>
  <si>
    <t xml:space="preserve">MDM_7829</t>
  </si>
  <si>
    <t xml:space="preserve">MDM_7836</t>
  </si>
  <si>
    <t xml:space="preserve">MDM_7844</t>
  </si>
  <si>
    <t xml:space="preserve">MDM_7851</t>
  </si>
  <si>
    <t xml:space="preserve">MDM_7852</t>
  </si>
  <si>
    <t xml:space="preserve">MDM_7853</t>
  </si>
  <si>
    <t xml:space="preserve">MDM_7860</t>
  </si>
  <si>
    <t xml:space="preserve">MDM_8301</t>
  </si>
  <si>
    <t xml:space="preserve">MDM_8304</t>
  </si>
  <si>
    <t xml:space="preserve">MDM_8308</t>
  </si>
  <si>
    <t xml:space="preserve">MDM_6427</t>
  </si>
  <si>
    <t xml:space="preserve">MDM_6500</t>
  </si>
  <si>
    <t xml:space="preserve">MDM_6556</t>
  </si>
  <si>
    <t xml:space="preserve">MDM_6578</t>
  </si>
  <si>
    <t xml:space="preserve">MDM_8039</t>
  </si>
  <si>
    <t xml:space="preserve">MDM_4202</t>
  </si>
  <si>
    <t xml:space="preserve">MDM_4203</t>
  </si>
  <si>
    <t xml:space="preserve">MDM_4213</t>
  </si>
  <si>
    <t xml:space="preserve">MDM_6382</t>
  </si>
  <si>
    <t xml:space="preserve">MDM_6499</t>
  </si>
  <si>
    <t xml:space="preserve">MDM_6550</t>
  </si>
  <si>
    <t xml:space="preserve">MDM_8040</t>
  </si>
  <si>
    <t xml:space="preserve">MDM_8041</t>
  </si>
  <si>
    <t xml:space="preserve">MDM_8042</t>
  </si>
  <si>
    <t xml:space="preserve">MDM_4220</t>
  </si>
  <si>
    <t xml:space="preserve">MDM_4266</t>
  </si>
  <si>
    <t xml:space="preserve">MDM_4358</t>
  </si>
  <si>
    <t xml:space="preserve">MDM_8341</t>
  </si>
  <si>
    <t xml:space="preserve">MDM_4265</t>
  </si>
  <si>
    <t xml:space="preserve">MDM_4280</t>
  </si>
  <si>
    <t xml:space="preserve">MDM_4421</t>
  </si>
  <si>
    <t xml:space="preserve">MDM_4429</t>
  </si>
  <si>
    <t xml:space="preserve">MDM_8149</t>
  </si>
  <si>
    <t xml:space="preserve">MDM_6383</t>
  </si>
  <si>
    <t xml:space="preserve">MDM_6487</t>
  </si>
  <si>
    <t xml:space="preserve">MDM_6490</t>
  </si>
  <si>
    <t xml:space="preserve">MDM_6491</t>
  </si>
  <si>
    <t xml:space="preserve">MDM_6492</t>
  </si>
  <si>
    <t xml:space="preserve">MDM_6493</t>
  </si>
  <si>
    <t xml:space="preserve">MDM_6542</t>
  </si>
  <si>
    <t xml:space="preserve">MDM_7919</t>
  </si>
  <si>
    <t xml:space="preserve">MDM_7921</t>
  </si>
  <si>
    <t xml:space="preserve">MDM_7923</t>
  </si>
  <si>
    <t xml:space="preserve">MDM_7928</t>
  </si>
  <si>
    <t xml:space="preserve">MDM_7930</t>
  </si>
  <si>
    <t xml:space="preserve">MDM_7931</t>
  </si>
  <si>
    <t xml:space="preserve">MDM_7932</t>
  </si>
  <si>
    <t xml:space="preserve">MDM_7933</t>
  </si>
  <si>
    <t xml:space="preserve">MDM_6485</t>
  </si>
  <si>
    <t xml:space="preserve">MDM_8014</t>
  </si>
  <si>
    <t xml:space="preserve">MDM_8015</t>
  </si>
  <si>
    <t xml:space="preserve">MDM_8016</t>
  </si>
  <si>
    <t xml:space="preserve">MDM_8017</t>
  </si>
  <si>
    <t xml:space="preserve">MDM_8018</t>
  </si>
  <si>
    <t xml:space="preserve">MDM_8019</t>
  </si>
  <si>
    <t xml:space="preserve">MDM_8020</t>
  </si>
  <si>
    <t xml:space="preserve">MDM_8021</t>
  </si>
  <si>
    <t xml:space="preserve">MDM_8022</t>
  </si>
  <si>
    <t xml:space="preserve">MDM_8023</t>
  </si>
  <si>
    <t xml:space="preserve">MDM_8024</t>
  </si>
  <si>
    <t xml:space="preserve">MDM_8025</t>
  </si>
  <si>
    <t xml:space="preserve">MDM_8026</t>
  </si>
  <si>
    <t xml:space="preserve">MDM_8027</t>
  </si>
  <si>
    <t xml:space="preserve">MDM_8028</t>
  </si>
  <si>
    <t xml:space="preserve">MDM_8029</t>
  </si>
  <si>
    <t xml:space="preserve">MDM_8030</t>
  </si>
  <si>
    <t xml:space="preserve">MDM_8031</t>
  </si>
  <si>
    <t xml:space="preserve">MDM_8032</t>
  </si>
  <si>
    <t xml:space="preserve">MDM_8033</t>
  </si>
  <si>
    <t xml:space="preserve">MDM_8034</t>
  </si>
  <si>
    <t xml:space="preserve">MDM_8035</t>
  </si>
  <si>
    <t xml:space="preserve">MDM_8036</t>
  </si>
  <si>
    <t xml:space="preserve">MDM_8037</t>
  </si>
  <si>
    <t xml:space="preserve">MDM_8038</t>
  </si>
  <si>
    <t xml:space="preserve">MDM_3923</t>
  </si>
  <si>
    <t xml:space="preserve">MDM_3949</t>
  </si>
  <si>
    <t xml:space="preserve">MDM_3959</t>
  </si>
  <si>
    <t xml:space="preserve">MDM_5272</t>
  </si>
  <si>
    <t xml:space="preserve">MDM_5973</t>
  </si>
  <si>
    <t xml:space="preserve">MDM_6681</t>
  </si>
  <si>
    <t xml:space="preserve">MDM_7247</t>
  </si>
  <si>
    <t xml:space="preserve">MDM_6529</t>
  </si>
  <si>
    <t xml:space="preserve">MDM_3351</t>
  </si>
  <si>
    <t xml:space="preserve">MDM_3742</t>
  </si>
  <si>
    <t xml:space="preserve">MDM_4459</t>
  </si>
  <si>
    <t xml:space="preserve">MDM_469</t>
  </si>
  <si>
    <t xml:space="preserve">MDM_5539</t>
  </si>
  <si>
    <t xml:space="preserve">MDM_88</t>
  </si>
  <si>
    <t xml:space="preserve">MDM_4208</t>
  </si>
  <si>
    <t xml:space="preserve">MDM_4263</t>
  </si>
  <si>
    <t xml:space="preserve">MDM_5315</t>
  </si>
  <si>
    <t xml:space="preserve">MDM_5577</t>
  </si>
  <si>
    <t xml:space="preserve">MDM_6413</t>
  </si>
  <si>
    <t xml:space="preserve">MDM_6419</t>
  </si>
  <si>
    <t xml:space="preserve">MDM_6504</t>
  </si>
  <si>
    <t xml:space="preserve">MDM_6527</t>
  </si>
  <si>
    <t xml:space="preserve">MDM_6528</t>
  </si>
  <si>
    <t xml:space="preserve">MDM_6530</t>
  </si>
  <si>
    <t xml:space="preserve">MDM_6531</t>
  </si>
  <si>
    <t xml:space="preserve">MDM_6532</t>
  </si>
  <si>
    <t xml:space="preserve">MDM_6533</t>
  </si>
  <si>
    <t xml:space="preserve">MDM_6549</t>
  </si>
  <si>
    <t xml:space="preserve">MDM_6577</t>
  </si>
  <si>
    <t xml:space="preserve">MDM_7424</t>
  </si>
  <si>
    <t xml:space="preserve">MDM_7965</t>
  </si>
  <si>
    <t xml:space="preserve">MDM_7966</t>
  </si>
  <si>
    <t xml:space="preserve">MDM_7967</t>
  </si>
  <si>
    <t xml:space="preserve">MDM_7968</t>
  </si>
  <si>
    <t xml:space="preserve">MDM_7969</t>
  </si>
  <si>
    <t xml:space="preserve">MDM_7970</t>
  </si>
  <si>
    <t xml:space="preserve">MDM_7971</t>
  </si>
  <si>
    <t xml:space="preserve">MDM_7972</t>
  </si>
  <si>
    <t xml:space="preserve">MDM_7973</t>
  </si>
  <si>
    <t xml:space="preserve">MDM_7974</t>
  </si>
  <si>
    <t xml:space="preserve">MDM_7975</t>
  </si>
  <si>
    <t xml:space="preserve">MDM_7976</t>
  </si>
  <si>
    <t xml:space="preserve">MDM_7977</t>
  </si>
  <si>
    <t xml:space="preserve">MDM_7978</t>
  </si>
  <si>
    <t xml:space="preserve">MDM_7979</t>
  </si>
  <si>
    <t xml:space="preserve">MDM_7980</t>
  </si>
  <si>
    <t xml:space="preserve">MDM_7981</t>
  </si>
  <si>
    <t xml:space="preserve">MDM_7982</t>
  </si>
  <si>
    <t xml:space="preserve">MDM_7983</t>
  </si>
  <si>
    <t xml:space="preserve">MDM_7984</t>
  </si>
  <si>
    <t xml:space="preserve">MDM_7985</t>
  </si>
  <si>
    <t xml:space="preserve">MDM_7986</t>
  </si>
  <si>
    <t xml:space="preserve">MDM_7987</t>
  </si>
  <si>
    <t xml:space="preserve">MDM_7988</t>
  </si>
  <si>
    <t xml:space="preserve">MDM_7989</t>
  </si>
  <si>
    <t xml:space="preserve">MDM_7990</t>
  </si>
  <si>
    <t xml:space="preserve">MDM_7991</t>
  </si>
  <si>
    <t xml:space="preserve">MDM_7992</t>
  </si>
  <si>
    <t xml:space="preserve">MDM_7993</t>
  </si>
  <si>
    <t xml:space="preserve">MDM_7994</t>
  </si>
  <si>
    <t xml:space="preserve">MDM_7995</t>
  </si>
  <si>
    <t xml:space="preserve">MDM_7996</t>
  </si>
  <si>
    <t xml:space="preserve">MDM_7997</t>
  </si>
  <si>
    <t xml:space="preserve">MDM_7998</t>
  </si>
  <si>
    <t xml:space="preserve">MDM_7999</t>
  </si>
  <si>
    <t xml:space="preserve">MDM_8000</t>
  </si>
  <si>
    <t xml:space="preserve">MDM_8001</t>
  </si>
  <si>
    <t xml:space="preserve">MDM_8002</t>
  </si>
  <si>
    <t xml:space="preserve">MDM_8003</t>
  </si>
  <si>
    <t xml:space="preserve">MDM_8004</t>
  </si>
  <si>
    <t xml:space="preserve">MDM_8005</t>
  </si>
  <si>
    <t xml:space="preserve">MDM_8006</t>
  </si>
  <si>
    <t xml:space="preserve">MDM_8007</t>
  </si>
  <si>
    <t xml:space="preserve">MDM_8008</t>
  </si>
  <si>
    <t xml:space="preserve">MDM_8009</t>
  </si>
  <si>
    <t xml:space="preserve">MDM_8010</t>
  </si>
  <si>
    <t xml:space="preserve">MDM_8011</t>
  </si>
  <si>
    <t xml:space="preserve">MDM_8245</t>
  </si>
  <si>
    <t xml:space="preserve">MDM_8398</t>
  </si>
  <si>
    <t xml:space="preserve">MDM_5076</t>
  </si>
  <si>
    <t xml:space="preserve">MDM_6797</t>
  </si>
  <si>
    <t xml:space="preserve">MDM_4307</t>
  </si>
  <si>
    <t xml:space="preserve">MDM_4314</t>
  </si>
  <si>
    <t xml:space="preserve">MDM_4384</t>
  </si>
  <si>
    <t xml:space="preserve">MDM_4392</t>
  </si>
  <si>
    <t xml:space="preserve">MDM_4439</t>
  </si>
  <si>
    <t xml:space="preserve">MDM_5859</t>
  </si>
  <si>
    <t xml:space="preserve">MDM_5863</t>
  </si>
  <si>
    <t xml:space="preserve">MDM_6048</t>
  </si>
  <si>
    <t xml:space="preserve">MDM_8393</t>
  </si>
  <si>
    <t xml:space="preserve">MDM_6325</t>
  </si>
  <si>
    <t xml:space="preserve">MDM_6327</t>
  </si>
  <si>
    <t xml:space="preserve">MDM_6329</t>
  </si>
  <si>
    <t xml:space="preserve">MDM_6330</t>
  </si>
  <si>
    <t xml:space="preserve">MDM_6331</t>
  </si>
  <si>
    <t xml:space="preserve">MDM_6338</t>
  </si>
  <si>
    <t xml:space="preserve">MDM_6344</t>
  </si>
  <si>
    <t xml:space="preserve">MDM_6345</t>
  </si>
  <si>
    <t xml:space="preserve">MDM_6346</t>
  </si>
  <si>
    <t xml:space="preserve">MDM_6355</t>
  </si>
  <si>
    <t xml:space="preserve">MDM_6356</t>
  </si>
  <si>
    <t xml:space="preserve">MDM_6360</t>
  </si>
  <si>
    <t xml:space="preserve">MDM_6363</t>
  </si>
  <si>
    <t xml:space="preserve">MDM_6365</t>
  </si>
  <si>
    <t xml:space="preserve">MDM_6374</t>
  </si>
  <si>
    <t xml:space="preserve">MDM_6719</t>
  </si>
  <si>
    <t xml:space="preserve">MDM_6722</t>
  </si>
  <si>
    <t xml:space="preserve">MDM_6741</t>
  </si>
  <si>
    <t xml:space="preserve">MDM_7082</t>
  </si>
  <si>
    <t xml:space="preserve">MDM_7083</t>
  </si>
  <si>
    <t xml:space="preserve">MDM_7221</t>
  </si>
  <si>
    <t xml:space="preserve">MDM_7431</t>
  </si>
  <si>
    <t xml:space="preserve">MDM_3918</t>
  </si>
  <si>
    <t xml:space="preserve">MDM_3921</t>
  </si>
  <si>
    <t xml:space="preserve">MDM_4380</t>
  </si>
  <si>
    <t xml:space="preserve">MDM_4390</t>
  </si>
  <si>
    <t xml:space="preserve">MDM_5853</t>
  </si>
  <si>
    <t xml:space="preserve">MDM_6361</t>
  </si>
  <si>
    <t xml:space="preserve">MDM_8413</t>
  </si>
  <si>
    <t xml:space="preserve">MDM_4348</t>
  </si>
  <si>
    <t xml:space="preserve">MDM_5592</t>
  </si>
  <si>
    <t xml:space="preserve">MDM_6837</t>
  </si>
  <si>
    <t xml:space="preserve">MDM_4321</t>
  </si>
  <si>
    <t xml:space="preserve">MDM_4412</t>
  </si>
  <si>
    <t xml:space="preserve">MDM_4425</t>
  </si>
  <si>
    <t xml:space="preserve">MDM_4499</t>
  </si>
  <si>
    <t xml:space="preserve">MDM_4319</t>
  </si>
  <si>
    <t xml:space="preserve">MDM_4349</t>
  </si>
  <si>
    <t xml:space="preserve">MDM_4397</t>
  </si>
  <si>
    <t xml:space="preserve">MDM_5314</t>
  </si>
  <si>
    <t xml:space="preserve">MDM_6320</t>
  </si>
  <si>
    <t xml:space="preserve">MDM_6341</t>
  </si>
  <si>
    <t xml:space="preserve">MDM_6347</t>
  </si>
  <si>
    <t xml:space="preserve">MDM_6349</t>
  </si>
  <si>
    <t xml:space="preserve">MDM_6358</t>
  </si>
  <si>
    <t xml:space="preserve">MDM_6364</t>
  </si>
  <si>
    <t xml:space="preserve">MDM_6366</t>
  </si>
  <si>
    <t xml:space="preserve">MDM_6718</t>
  </si>
  <si>
    <t xml:space="preserve">MDM_6743</t>
  </si>
  <si>
    <t xml:space="preserve">MDM_8391</t>
  </si>
  <si>
    <t xml:space="preserve">MDM_4312</t>
  </si>
  <si>
    <t xml:space="preserve">MDM_6836</t>
  </si>
  <si>
    <t xml:space="preserve">MDM_6711</t>
  </si>
  <si>
    <t xml:space="preserve">MDM_4343</t>
  </si>
  <si>
    <t xml:space="preserve">MDM_6065</t>
  </si>
  <si>
    <t xml:space="preserve">MDM_4250</t>
  </si>
  <si>
    <t xml:space="preserve">MDM_4737</t>
  </si>
  <si>
    <t xml:space="preserve">MDM_5024</t>
  </si>
  <si>
    <t xml:space="preserve">MDM_5717</t>
  </si>
  <si>
    <t xml:space="preserve">MDM_7866</t>
  </si>
  <si>
    <t xml:space="preserve">MDM_4198</t>
  </si>
  <si>
    <t xml:space="preserve">MDM_4217</t>
  </si>
  <si>
    <t xml:space="preserve">MDM_4224</t>
  </si>
  <si>
    <t xml:space="preserve">MDM_4260</t>
  </si>
  <si>
    <t xml:space="preserve">MDM_4275</t>
  </si>
  <si>
    <t xml:space="preserve">MDM_4282</t>
  </si>
  <si>
    <t xml:space="preserve">MDM_4291</t>
  </si>
  <si>
    <t xml:space="preserve">MDM_4359</t>
  </si>
  <si>
    <t xml:space="preserve">MDM_4468</t>
  </si>
  <si>
    <t xml:space="preserve">MDM_5196</t>
  </si>
  <si>
    <t xml:space="preserve">MDM_6388</t>
  </si>
  <si>
    <t xml:space="preserve">MDM_6389</t>
  </si>
  <si>
    <t xml:space="preserve">MDM_6393</t>
  </si>
  <si>
    <t xml:space="preserve">MDM_6394</t>
  </si>
  <si>
    <t xml:space="preserve">MDM_6565</t>
  </si>
  <si>
    <t xml:space="preserve">MDM_6566</t>
  </si>
  <si>
    <t xml:space="preserve">MDM_6567</t>
  </si>
  <si>
    <t xml:space="preserve">MDM_6568</t>
  </si>
  <si>
    <t xml:space="preserve">MDM_6572</t>
  </si>
  <si>
    <t xml:space="preserve">MDM_6609</t>
  </si>
  <si>
    <t xml:space="preserve">MDM_7893</t>
  </si>
  <si>
    <t xml:space="preserve">MDM_7894</t>
  </si>
  <si>
    <t xml:space="preserve">MDM_7895</t>
  </si>
  <si>
    <t xml:space="preserve">MDM_7896</t>
  </si>
  <si>
    <t xml:space="preserve">MDM_7897</t>
  </si>
  <si>
    <t xml:space="preserve">MDM_7898</t>
  </si>
  <si>
    <t xml:space="preserve">MDM_7899</t>
  </si>
  <si>
    <t xml:space="preserve">MDM_7900</t>
  </si>
  <si>
    <t xml:space="preserve">MDM_7901</t>
  </si>
  <si>
    <t xml:space="preserve">MDM_7902</t>
  </si>
  <si>
    <t xml:space="preserve">MDM_7903</t>
  </si>
  <si>
    <t xml:space="preserve">MDM_8217</t>
  </si>
  <si>
    <t xml:space="preserve">MDM_4230</t>
  </si>
  <si>
    <t xml:space="preserve">MDM_4432</t>
  </si>
  <si>
    <t xml:space="preserve">MDM_6384</t>
  </si>
  <si>
    <t xml:space="preserve">MDM_6385</t>
  </si>
  <si>
    <t xml:space="preserve">MDM_6386</t>
  </si>
  <si>
    <t xml:space="preserve">MDM_6471</t>
  </si>
  <si>
    <t xml:space="preserve">MDM_6472</t>
  </si>
  <si>
    <t xml:space="preserve">MDM_6473</t>
  </si>
  <si>
    <t xml:space="preserve">MDM_6474</t>
  </si>
  <si>
    <t xml:space="preserve">MDM_6475</t>
  </si>
  <si>
    <t xml:space="preserve">MDM_6476</t>
  </si>
  <si>
    <t xml:space="preserve">MDM_6477</t>
  </si>
  <si>
    <t xml:space="preserve">MDM_6478</t>
  </si>
  <si>
    <t xml:space="preserve">MDM_6479</t>
  </si>
  <si>
    <t xml:space="preserve">MDM_6480</t>
  </si>
  <si>
    <t xml:space="preserve">MDM_6483</t>
  </si>
  <si>
    <t xml:space="preserve">MDM_6484</t>
  </si>
  <si>
    <t xml:space="preserve">MDM_6564</t>
  </si>
  <si>
    <t xml:space="preserve">MDM_6581</t>
  </si>
  <si>
    <t xml:space="preserve">MDM_7908</t>
  </si>
  <si>
    <t xml:space="preserve">MDM_7909</t>
  </si>
  <si>
    <t xml:space="preserve">MDM_7910</t>
  </si>
  <si>
    <t xml:space="preserve">MDM_7911</t>
  </si>
  <si>
    <t xml:space="preserve">MDM_7912</t>
  </si>
  <si>
    <t xml:space="preserve">MDM_7913</t>
  </si>
  <si>
    <t xml:space="preserve">MDM_7914</t>
  </si>
  <si>
    <t xml:space="preserve">MDM_7915</t>
  </si>
  <si>
    <t xml:space="preserve">MDM_7916</t>
  </si>
  <si>
    <t xml:space="preserve">MDM_7917</t>
  </si>
  <si>
    <t xml:space="preserve">MDM_7918</t>
  </si>
  <si>
    <t xml:space="preserve">MDM_8232</t>
  </si>
  <si>
    <t xml:space="preserve">MDM_6710</t>
  </si>
  <si>
    <t xml:space="preserve">MDM_6716</t>
  </si>
  <si>
    <t xml:space="preserve">MDM_6726</t>
  </si>
  <si>
    <t xml:space="preserve">MDM_4389</t>
  </si>
  <si>
    <t xml:space="preserve">MDM_4381</t>
  </si>
  <si>
    <t xml:space="preserve">MDM_4298</t>
  </si>
  <si>
    <t xml:space="preserve">MDM_4301</t>
  </si>
  <si>
    <t xml:space="preserve">MDM_4346</t>
  </si>
  <si>
    <t xml:space="preserve">MDM_4304</t>
  </si>
  <si>
    <t xml:space="preserve">MDM_4310</t>
  </si>
  <si>
    <t xml:space="preserve">MDM_4410</t>
  </si>
  <si>
    <t xml:space="preserve">MDM_4488</t>
  </si>
  <si>
    <t xml:space="preserve">MDM_4508</t>
  </si>
  <si>
    <t xml:space="preserve">MDM_4650</t>
  </si>
  <si>
    <t xml:space="preserve">MDM_5530</t>
  </si>
  <si>
    <t xml:space="preserve">MDM_6324</t>
  </si>
  <si>
    <t xml:space="preserve">MDM_6353</t>
  </si>
  <si>
    <t xml:space="preserve">MDM_6368</t>
  </si>
  <si>
    <t xml:space="preserve">MDM_6369</t>
  </si>
  <si>
    <t xml:space="preserve">MDM_6370</t>
  </si>
  <si>
    <t xml:space="preserve">MDM_6372</t>
  </si>
  <si>
    <t xml:space="preserve">MDM_6373</t>
  </si>
  <si>
    <t xml:space="preserve">MDM_6712</t>
  </si>
  <si>
    <t xml:space="preserve">MDM_6715</t>
  </si>
  <si>
    <t xml:space="preserve">MDM_7131</t>
  </si>
  <si>
    <t xml:space="preserve">MDM_7146</t>
  </si>
  <si>
    <t xml:space="preserve">MDM_7202</t>
  </si>
  <si>
    <t xml:space="preserve">MDM_7216</t>
  </si>
  <si>
    <t xml:space="preserve">MDM_7220</t>
  </si>
  <si>
    <t xml:space="preserve">MDM_7260</t>
  </si>
  <si>
    <t xml:space="preserve">MDM_7426</t>
  </si>
  <si>
    <t xml:space="preserve">MDM_343</t>
  </si>
  <si>
    <t xml:space="preserve">MDM_6449</t>
  </si>
  <si>
    <t xml:space="preserve">MDM_6450</t>
  </si>
  <si>
    <t xml:space="preserve">MDM_6451</t>
  </si>
  <si>
    <t xml:space="preserve">MDM_6452</t>
  </si>
  <si>
    <t xml:space="preserve">MDM_6453</t>
  </si>
  <si>
    <t xml:space="preserve">MDM_6454</t>
  </si>
  <si>
    <t xml:space="preserve">MDM_6455</t>
  </si>
  <si>
    <t xml:space="preserve">MDM_6457</t>
  </si>
  <si>
    <t xml:space="preserve">MDM_6458</t>
  </si>
  <si>
    <t xml:space="preserve">MDM_4387</t>
  </si>
  <si>
    <t xml:space="preserve">MDM_6067</t>
  </si>
  <si>
    <t xml:space="preserve">MDM_7681</t>
  </si>
  <si>
    <t xml:space="preserve">MDM_438</t>
  </si>
  <si>
    <t xml:space="preserve">MDM_446</t>
  </si>
  <si>
    <t xml:space="preserve">MDM_470</t>
  </si>
  <si>
    <t xml:space="preserve">MDM_474</t>
  </si>
  <si>
    <t xml:space="preserve">MDM_690</t>
  </si>
  <si>
    <t xml:space="preserve">MDM_4303</t>
  </si>
  <si>
    <t xml:space="preserve">MDM_4341</t>
  </si>
  <si>
    <t xml:space="preserve">MDM_4426</t>
  </si>
  <si>
    <t xml:space="preserve">MDM_5865</t>
  </si>
  <si>
    <t xml:space="preserve">MDM_4408</t>
  </si>
  <si>
    <t xml:space="preserve">MDM_4237</t>
  </si>
  <si>
    <t xml:space="preserve">MDM_4401</t>
  </si>
  <si>
    <t xml:space="preserve">MDM_6583</t>
  </si>
  <si>
    <t xml:space="preserve">MDM_6589</t>
  </si>
  <si>
    <t xml:space="preserve">MDM_6595</t>
  </si>
  <si>
    <t xml:space="preserve">MDM_6598</t>
  </si>
  <si>
    <t xml:space="preserve">MDM_6603</t>
  </si>
  <si>
    <t xml:space="preserve">MDM_7736</t>
  </si>
  <si>
    <t xml:space="preserve">MDM_7761</t>
  </si>
  <si>
    <t xml:space="preserve">MDM_7766</t>
  </si>
  <si>
    <t xml:space="preserve">MDM_7767</t>
  </si>
  <si>
    <t xml:space="preserve">MDM_7768</t>
  </si>
  <si>
    <t xml:space="preserve">MDM_7771</t>
  </si>
  <si>
    <t xml:space="preserve">MDM_7788</t>
  </si>
  <si>
    <t xml:space="preserve">MDM_7800</t>
  </si>
  <si>
    <t xml:space="preserve">MDM_7808</t>
  </si>
  <si>
    <t xml:space="preserve">MDM_7824</t>
  </si>
  <si>
    <t xml:space="preserve">MDM_7825</t>
  </si>
  <si>
    <t xml:space="preserve">MDM_7834</t>
  </si>
  <si>
    <t xml:space="preserve">MDM_7835</t>
  </si>
  <si>
    <t xml:space="preserve">MDM_7842</t>
  </si>
  <si>
    <t xml:space="preserve">MDM_7845</t>
  </si>
  <si>
    <t xml:space="preserve">MDM_7856</t>
  </si>
  <si>
    <t xml:space="preserve">MDM_7858</t>
  </si>
  <si>
    <t xml:space="preserve">MDM_8274</t>
  </si>
  <si>
    <t xml:space="preserve">MDM_8280</t>
  </si>
  <si>
    <t xml:space="preserve">MDM_8282</t>
  </si>
  <si>
    <t xml:space="preserve">MDM_8283</t>
  </si>
  <si>
    <t xml:space="preserve">MDM_8284</t>
  </si>
  <si>
    <t xml:space="preserve">MDM_8288</t>
  </si>
  <si>
    <t xml:space="preserve">MDM_8292</t>
  </si>
  <si>
    <t xml:space="preserve">MDM_8293</t>
  </si>
  <si>
    <t xml:space="preserve">MDM_8294</t>
  </si>
  <si>
    <t xml:space="preserve">MDM_8298</t>
  </si>
  <si>
    <t xml:space="preserve">MDM_8299</t>
  </si>
  <si>
    <t xml:space="preserve">MDM_8300</t>
  </si>
  <si>
    <t xml:space="preserve">MDM_8303</t>
  </si>
  <si>
    <t xml:space="preserve">MDM_8306</t>
  </si>
  <si>
    <t xml:space="preserve">MDM_8307</t>
  </si>
  <si>
    <t xml:space="preserve">MDM_7210</t>
  </si>
  <si>
    <t xml:space="preserve">MDM_1128</t>
  </si>
  <si>
    <t xml:space="preserve">MDM_1404</t>
  </si>
  <si>
    <t xml:space="preserve">MDM_5199</t>
  </si>
  <si>
    <t xml:space="preserve">MDM_5249</t>
  </si>
  <si>
    <t xml:space="preserve">MDM_5849</t>
  </si>
  <si>
    <t xml:space="preserve">MDM_5857</t>
  </si>
  <si>
    <t xml:space="preserve">MDM_5875</t>
  </si>
  <si>
    <t xml:space="preserve">MDM_6103</t>
  </si>
  <si>
    <t xml:space="preserve">MDM_6166</t>
  </si>
  <si>
    <t xml:space="preserve">MDM_6753</t>
  </si>
  <si>
    <t xml:space="preserve">MDM_7151</t>
  </si>
  <si>
    <t xml:space="preserve">MDM_4342</t>
  </si>
  <si>
    <t xml:space="preserve">MDM_6102</t>
  </si>
  <si>
    <t xml:space="preserve">MDM_3890</t>
  </si>
  <si>
    <t xml:space="preserve">MDM_3897</t>
  </si>
  <si>
    <t xml:space="preserve">MDM_439</t>
  </si>
  <si>
    <t xml:space="preserve">MDM_467</t>
  </si>
  <si>
    <t xml:space="preserve">MDM_4848</t>
  </si>
  <si>
    <t xml:space="preserve">MDM_5200</t>
  </si>
  <si>
    <t xml:space="preserve">MDM_5273</t>
  </si>
  <si>
    <t xml:space="preserve">MDM_1729</t>
  </si>
  <si>
    <t xml:space="preserve">MDM_1732</t>
  </si>
  <si>
    <t xml:space="preserve">MDM_3475</t>
  </si>
  <si>
    <t xml:space="preserve">MDM_3515</t>
  </si>
  <si>
    <t xml:space="preserve">MDM_8187</t>
  </si>
  <si>
    <t xml:space="preserve">MDM_834</t>
  </si>
  <si>
    <t xml:space="preserve">MDM_4317</t>
  </si>
  <si>
    <t xml:space="preserve">MDM_4320</t>
  </si>
  <si>
    <t xml:space="preserve">MDM_4391</t>
  </si>
  <si>
    <t xml:space="preserve">MDM_5978</t>
  </si>
  <si>
    <t xml:space="preserve">MDM_141</t>
  </si>
  <si>
    <t xml:space="preserve">MDM_146</t>
  </si>
  <si>
    <t xml:space="preserve">MDM_150</t>
  </si>
  <si>
    <t xml:space="preserve">MDM_153</t>
  </si>
  <si>
    <t xml:space="preserve">MDM_360</t>
  </si>
  <si>
    <t xml:space="preserve">MDM_453</t>
  </si>
  <si>
    <t xml:space="preserve">MDM_5018</t>
  </si>
  <si>
    <t xml:space="preserve">MDM_8180</t>
  </si>
  <si>
    <t xml:space="preserve">MDM_3880</t>
  </si>
  <si>
    <t xml:space="preserve">MDM_4063</t>
  </si>
  <si>
    <t xml:space="preserve">MDM_449</t>
  </si>
  <si>
    <t xml:space="preserve">MDM_100</t>
  </si>
  <si>
    <t xml:space="preserve">MDM_172</t>
  </si>
  <si>
    <t xml:space="preserve">MDM_180</t>
  </si>
  <si>
    <t xml:space="preserve">MDM_301</t>
  </si>
  <si>
    <t xml:space="preserve">MDM_3144</t>
  </si>
  <si>
    <t xml:space="preserve">MDM_4339</t>
  </si>
  <si>
    <t xml:space="preserve">MDM_4405</t>
  </si>
  <si>
    <t xml:space="preserve">MDM_4436</t>
  </si>
  <si>
    <t xml:space="preserve">MDM_445</t>
  </si>
  <si>
    <t xml:space="preserve">MDM_483</t>
  </si>
  <si>
    <t xml:space="preserve">MDM_4939</t>
  </si>
  <si>
    <t xml:space="preserve">MDM_5280</t>
  </si>
  <si>
    <t xml:space="preserve">MDM_5819</t>
  </si>
  <si>
    <t xml:space="preserve">MDM_5935</t>
  </si>
  <si>
    <t xml:space="preserve">MDM_6191</t>
  </si>
  <si>
    <t xml:space="preserve">MDM_6223</t>
  </si>
  <si>
    <t xml:space="preserve">MDM_6795</t>
  </si>
  <si>
    <t xml:space="preserve">MDM_6883</t>
  </si>
  <si>
    <t xml:space="preserve">MDM_696</t>
  </si>
  <si>
    <t xml:space="preserve">MDM_7180</t>
  </si>
  <si>
    <t xml:space="preserve">MDM_7676</t>
  </si>
  <si>
    <t xml:space="preserve">MDM_7677</t>
  </si>
  <si>
    <t xml:space="preserve">MDM_5620</t>
  </si>
  <si>
    <t xml:space="preserve">MDM_5730</t>
  </si>
  <si>
    <t xml:space="preserve">MDM_3530</t>
  </si>
  <si>
    <t xml:space="preserve">MDM_5791</t>
  </si>
  <si>
    <t xml:space="preserve">MDM_772</t>
  </si>
  <si>
    <t xml:space="preserve">MDM_6165</t>
  </si>
  <si>
    <t xml:space="preserve">MDM_1205</t>
  </si>
  <si>
    <t xml:space="preserve">MDM_3389</t>
  </si>
  <si>
    <t xml:space="preserve">MDM_3430</t>
  </si>
  <si>
    <t xml:space="preserve">MDM_3759</t>
  </si>
  <si>
    <t xml:space="preserve">MDM_3130</t>
  </si>
  <si>
    <t xml:space="preserve">MDM_3138</t>
  </si>
  <si>
    <t xml:space="preserve">MDM_3157</t>
  </si>
  <si>
    <t xml:space="preserve">MDM_4179</t>
  </si>
  <si>
    <t xml:space="preserve">MDM_4180</t>
  </si>
  <si>
    <t xml:space="preserve">MDM_8080</t>
  </si>
  <si>
    <t xml:space="preserve">MDM_4350</t>
  </si>
  <si>
    <t xml:space="preserve">MDM_4377</t>
  </si>
  <si>
    <t xml:space="preserve">MDM_4414</t>
  </si>
  <si>
    <t xml:space="preserve">MDM_6321</t>
  </si>
  <si>
    <t xml:space="preserve">MDM_6326</t>
  </si>
  <si>
    <t xml:space="preserve">MDM_6328</t>
  </si>
  <si>
    <t xml:space="preserve">MDM_6336</t>
  </si>
  <si>
    <t xml:space="preserve">MDM_6340</t>
  </si>
  <si>
    <t xml:space="preserve">MDM_6348</t>
  </si>
  <si>
    <t xml:space="preserve">MDM_6350</t>
  </si>
  <si>
    <t xml:space="preserve">MDM_6351</t>
  </si>
  <si>
    <t xml:space="preserve">MDM_6354</t>
  </si>
  <si>
    <t xml:space="preserve">MDM_6367</t>
  </si>
  <si>
    <t xml:space="preserve">MDM_6727</t>
  </si>
  <si>
    <t xml:space="preserve">MDM_7130</t>
  </si>
  <si>
    <t xml:space="preserve">MDM_7275</t>
  </si>
  <si>
    <t xml:space="preserve">MDM_7678</t>
  </si>
  <si>
    <t xml:space="preserve">MDM_3526</t>
  </si>
  <si>
    <t xml:space="preserve">MDM_5876</t>
  </si>
  <si>
    <t xml:space="preserve">MDM_3774</t>
  </si>
  <si>
    <t xml:space="preserve">MDM_429</t>
  </si>
  <si>
    <t xml:space="preserve">MDM_435</t>
  </si>
  <si>
    <t xml:space="preserve">MDM_437</t>
  </si>
  <si>
    <t xml:space="preserve">MDM_448</t>
  </si>
  <si>
    <t xml:space="preserve">MDM_646</t>
  </si>
  <si>
    <t xml:space="preserve">MDM_682</t>
  </si>
  <si>
    <t xml:space="preserve">MDM_4315</t>
  </si>
  <si>
    <t xml:space="preserve">MDM_4327</t>
  </si>
  <si>
    <t xml:space="preserve">MDM_4383</t>
  </si>
  <si>
    <t xml:space="preserve">MDM_6922</t>
  </si>
  <si>
    <t xml:space="preserve">MDM_5890</t>
  </si>
  <si>
    <t xml:space="preserve">MDM_7050</t>
  </si>
  <si>
    <t xml:space="preserve">MDM_7117</t>
  </si>
  <si>
    <t xml:space="preserve">MDM_7702</t>
  </si>
  <si>
    <t xml:space="preserve">MDM_8191</t>
  </si>
  <si>
    <t xml:space="preserve">MDM_1016</t>
  </si>
  <si>
    <t xml:space="preserve">MDM_3754</t>
  </si>
  <si>
    <t xml:space="preserve">MDM_4269</t>
  </si>
  <si>
    <t xml:space="preserve">MDM_4720</t>
  </si>
  <si>
    <t xml:space="preserve">MDM_5039</t>
  </si>
  <si>
    <t xml:space="preserve">MDM_6170</t>
  </si>
  <si>
    <t xml:space="preserve">MDM_6614</t>
  </si>
  <si>
    <t xml:space="preserve">MDM_6620</t>
  </si>
  <si>
    <t xml:space="preserve">MDM_5904</t>
  </si>
  <si>
    <t xml:space="preserve">MDM_7232</t>
  </si>
  <si>
    <t xml:space="preserve">MDM_7291</t>
  </si>
  <si>
    <t xml:space="preserve">MDM_3964</t>
  </si>
  <si>
    <t xml:space="preserve">MDM_423</t>
  </si>
  <si>
    <t xml:space="preserve">MDM_6774</t>
  </si>
  <si>
    <t xml:space="preserve">MDM_7120</t>
  </si>
  <si>
    <t xml:space="preserve">MDM_8167</t>
  </si>
  <si>
    <t xml:space="preserve">MDM_3722</t>
  </si>
  <si>
    <t xml:space="preserve">MDM_7137</t>
  </si>
  <si>
    <t xml:space="preserve">MDM_122</t>
  </si>
  <si>
    <t xml:space="preserve">MDM_128</t>
  </si>
  <si>
    <t xml:space="preserve">MDM_2099</t>
  </si>
  <si>
    <t xml:space="preserve">MDM_2427</t>
  </si>
  <si>
    <t xml:space="preserve">MDM_2444</t>
  </si>
  <si>
    <t xml:space="preserve">MDM_5686</t>
  </si>
  <si>
    <t xml:space="preserve">MDM_5728</t>
  </si>
  <si>
    <t xml:space="preserve">MDM_6075</t>
  </si>
  <si>
    <t xml:space="preserve">MDM_1004</t>
  </si>
  <si>
    <t xml:space="preserve">MDM_3420</t>
  </si>
  <si>
    <t xml:space="preserve">MDM_5002</t>
  </si>
  <si>
    <t xml:space="preserve">MDM_5326</t>
  </si>
  <si>
    <t xml:space="preserve">MDM_5083</t>
  </si>
  <si>
    <t xml:space="preserve">MDM_6982</t>
  </si>
  <si>
    <t xml:space="preserve">MDM_4597</t>
  </si>
  <si>
    <t xml:space="preserve">MDM_4598</t>
  </si>
  <si>
    <t xml:space="preserve">MDM_4600</t>
  </si>
  <si>
    <t xml:space="preserve">MDM_7244</t>
  </si>
  <si>
    <t xml:space="preserve">MDM_3238</t>
  </si>
  <si>
    <t xml:space="preserve">MDM_4579</t>
  </si>
  <si>
    <t xml:space="preserve">MDM_4638</t>
  </si>
  <si>
    <t xml:space="preserve">MDM_5584</t>
  </si>
  <si>
    <t xml:space="preserve">MDM_6683</t>
  </si>
  <si>
    <t xml:space="preserve">MDM_699</t>
  </si>
  <si>
    <t xml:space="preserve">MDM_7403</t>
  </si>
  <si>
    <t xml:space="preserve">MDM_4612</t>
  </si>
  <si>
    <t xml:space="preserve">MDM_5342</t>
  </si>
  <si>
    <t xml:space="preserve">MDM_5344</t>
  </si>
  <si>
    <t xml:space="preserve">MDM_156</t>
  </si>
  <si>
    <t xml:space="preserve">MDM_183</t>
  </si>
  <si>
    <t xml:space="preserve">MDM_4615</t>
  </si>
  <si>
    <t xml:space="preserve">MDM_4618</t>
  </si>
  <si>
    <t xml:space="preserve">MDM_4621</t>
  </si>
  <si>
    <t xml:space="preserve">MDM_491</t>
  </si>
  <si>
    <t xml:space="preserve">MDM_493</t>
  </si>
  <si>
    <t xml:space="preserve">MDM_500</t>
  </si>
  <si>
    <t xml:space="preserve">MDM_507</t>
  </si>
  <si>
    <t xml:space="preserve">MDM_1009</t>
  </si>
  <si>
    <t xml:space="preserve">MDM_4294</t>
  </si>
  <si>
    <t xml:space="preserve">MDM_4427</t>
  </si>
  <si>
    <t xml:space="preserve">MDM_4455</t>
  </si>
  <si>
    <t xml:space="preserve">MDM_7</t>
  </si>
  <si>
    <t xml:space="preserve">MDM_999</t>
  </si>
  <si>
    <t xml:space="preserve">MDM_5864</t>
  </si>
  <si>
    <t xml:space="preserve">MDM_8334</t>
  </si>
  <si>
    <t xml:space="preserve">MDM_4636</t>
  </si>
  <si>
    <t xml:space="preserve">MDM_8335</t>
  </si>
  <si>
    <t xml:space="preserve">MDM_457</t>
  </si>
  <si>
    <t xml:space="preserve">MDM_458</t>
  </si>
  <si>
    <t xml:space="preserve">MDM_459</t>
  </si>
  <si>
    <t xml:space="preserve">MDM_460</t>
  </si>
  <si>
    <t xml:space="preserve">MDM_461</t>
  </si>
  <si>
    <t xml:space="preserve">MDM_462</t>
  </si>
  <si>
    <t xml:space="preserve">MDM_463</t>
  </si>
  <si>
    <t xml:space="preserve">MDM_465</t>
  </si>
  <si>
    <t xml:space="preserve">MDM_4819</t>
  </si>
  <si>
    <t xml:space="preserve">MDM_4980</t>
  </si>
  <si>
    <t xml:space="preserve">MDM_4981</t>
  </si>
  <si>
    <t xml:space="preserve">MDM_4982</t>
  </si>
  <si>
    <t xml:space="preserve">MDM_4983</t>
  </si>
  <si>
    <t xml:space="preserve">MDM_4986</t>
  </si>
  <si>
    <t xml:space="preserve">MDM_4987</t>
  </si>
  <si>
    <t xml:space="preserve">MDM_5091</t>
  </si>
  <si>
    <t xml:space="preserve">MDM_521</t>
  </si>
  <si>
    <t xml:space="preserve">MDM_535</t>
  </si>
  <si>
    <t xml:space="preserve">MDM_543</t>
  </si>
  <si>
    <t xml:space="preserve">MDM_549</t>
  </si>
  <si>
    <t xml:space="preserve">MDM_550</t>
  </si>
  <si>
    <t xml:space="preserve">MDM_558</t>
  </si>
  <si>
    <t xml:space="preserve">MDM_562</t>
  </si>
  <si>
    <t xml:space="preserve">MDM_569</t>
  </si>
  <si>
    <t xml:space="preserve">MDM_4645</t>
  </si>
  <si>
    <t xml:space="preserve">MDM_5025</t>
  </si>
  <si>
    <t xml:space="preserve">MDM_5026</t>
  </si>
  <si>
    <t xml:space="preserve">MDM_5968</t>
  </si>
  <si>
    <t xml:space="preserve">MDM_7175</t>
  </si>
  <si>
    <t xml:space="preserve">MDM_7628</t>
  </si>
  <si>
    <t xml:space="preserve">MDM_7642</t>
  </si>
  <si>
    <t xml:space="preserve">MDM_6518</t>
  </si>
  <si>
    <t xml:space="preserve">MDM_6519</t>
  </si>
  <si>
    <t xml:space="preserve">MDM_6520</t>
  </si>
  <si>
    <t xml:space="preserve">MDM_6521</t>
  </si>
  <si>
    <t xml:space="preserve">MDM_6522</t>
  </si>
  <si>
    <t xml:space="preserve">MDM_6523</t>
  </si>
  <si>
    <t xml:space="preserve">MDM_6524</t>
  </si>
  <si>
    <t xml:space="preserve">MDM_6525</t>
  </si>
  <si>
    <t xml:space="preserve">MDM_6526</t>
  </si>
  <si>
    <t xml:space="preserve">MDM_3230</t>
  </si>
  <si>
    <t xml:space="preserve">MDM_3368</t>
  </si>
  <si>
    <t xml:space="preserve">MDM_3376</t>
  </si>
  <si>
    <t xml:space="preserve">MDM_3417</t>
  </si>
  <si>
    <t xml:space="preserve">MDM_3418</t>
  </si>
  <si>
    <t xml:space="preserve">MDM_4748</t>
  </si>
  <si>
    <t xml:space="preserve">MDM_4997</t>
  </si>
  <si>
    <t xml:space="preserve">MDM_5836</t>
  </si>
  <si>
    <t xml:space="preserve">MDM_6042</t>
  </si>
  <si>
    <t xml:space="preserve">MDM_6950</t>
  </si>
  <si>
    <t xml:space="preserve">MDM_1507</t>
  </si>
  <si>
    <t xml:space="preserve">MDM_1678</t>
  </si>
  <si>
    <t xml:space="preserve">MDM_1680</t>
  </si>
  <si>
    <t xml:space="preserve">MDM_2362</t>
  </si>
  <si>
    <t xml:space="preserve">MDM_3355</t>
  </si>
  <si>
    <t xml:space="preserve">MDM_3843</t>
  </si>
  <si>
    <t xml:space="preserve">MDM_3844</t>
  </si>
  <si>
    <t xml:space="preserve">MDM_4862</t>
  </si>
  <si>
    <t xml:space="preserve">MDM_4960</t>
  </si>
  <si>
    <t xml:space="preserve">MDM_5067</t>
  </si>
  <si>
    <t xml:space="preserve">MDM_5741</t>
  </si>
  <si>
    <t xml:space="preserve">MDM_5786</t>
  </si>
  <si>
    <t xml:space="preserve">MDM_7086</t>
  </si>
  <si>
    <t xml:space="preserve">MDM_732</t>
  </si>
  <si>
    <t xml:space="preserve">MDM_7406</t>
  </si>
  <si>
    <t xml:space="preserve">MDM_745</t>
  </si>
  <si>
    <t xml:space="preserve">MDM_758</t>
  </si>
  <si>
    <t xml:space="preserve">MDM_7651</t>
  </si>
  <si>
    <t xml:space="preserve">MDM_7656</t>
  </si>
  <si>
    <t xml:space="preserve">MDM_780</t>
  </si>
  <si>
    <t xml:space="preserve">MDM_8262</t>
  </si>
  <si>
    <t xml:space="preserve">MDM_8438</t>
  </si>
  <si>
    <t xml:space="preserve">MDM_862</t>
  </si>
  <si>
    <t xml:space="preserve">MDM_970</t>
  </si>
  <si>
    <t xml:space="preserve">MDM_3810</t>
  </si>
  <si>
    <t xml:space="preserve">MDM_4006</t>
  </si>
  <si>
    <t xml:space="preserve">MDM_4911</t>
  </si>
  <si>
    <t xml:space="preserve">MDM_5877</t>
  </si>
  <si>
    <t xml:space="preserve">MDM_6062</t>
  </si>
  <si>
    <t xml:space="preserve">MDM_6203</t>
  </si>
  <si>
    <t xml:space="preserve">MDM_6702</t>
  </si>
  <si>
    <t xml:space="preserve">MDM_7122</t>
  </si>
  <si>
    <t xml:space="preserve">MDM_144</t>
  </si>
  <si>
    <t xml:space="preserve">MDM_161</t>
  </si>
  <si>
    <t xml:space="preserve">MDM_312</t>
  </si>
  <si>
    <t xml:space="preserve">MDM_3488</t>
  </si>
  <si>
    <t xml:space="preserve">MDM_1817</t>
  </si>
  <si>
    <t xml:space="preserve">MDM_67</t>
  </si>
  <si>
    <t xml:space="preserve">MDM_68</t>
  </si>
  <si>
    <t xml:space="preserve">MDM_7170</t>
  </si>
  <si>
    <t xml:space="preserve">MDM_7254</t>
  </si>
  <si>
    <t xml:space="preserve">MDM_8103</t>
  </si>
  <si>
    <t xml:space="preserve">MDM_3155</t>
  </si>
  <si>
    <t xml:space="preserve">MDM_5540</t>
  </si>
  <si>
    <t xml:space="preserve">MDM_5602</t>
  </si>
  <si>
    <t xml:space="preserve">MDM_5654</t>
  </si>
  <si>
    <t xml:space="preserve">MDM_5790</t>
  </si>
  <si>
    <t xml:space="preserve">MDM_581</t>
  </si>
  <si>
    <t xml:space="preserve">MDM_5885</t>
  </si>
  <si>
    <t xml:space="preserve">MDM_5887</t>
  </si>
  <si>
    <t xml:space="preserve">MDM_5888</t>
  </si>
  <si>
    <t xml:space="preserve">MDM_6030</t>
  </si>
  <si>
    <t xml:space="preserve">MDM_7294</t>
  </si>
  <si>
    <t xml:space="preserve">MDM_7299</t>
  </si>
  <si>
    <t xml:space="preserve">MDM_7303</t>
  </si>
  <si>
    <t xml:space="preserve">MDM_7414</t>
  </si>
  <si>
    <t xml:space="preserve">MDM_5574</t>
  </si>
  <si>
    <t xml:space="preserve">MDM_5938</t>
  </si>
  <si>
    <t xml:space="preserve">MDM_143</t>
  </si>
  <si>
    <t xml:space="preserve">MDM_157</t>
  </si>
  <si>
    <t xml:space="preserve">MDM_185</t>
  </si>
  <si>
    <t xml:space="preserve">MDM_271</t>
  </si>
  <si>
    <t xml:space="preserve">MDM_4627</t>
  </si>
  <si>
    <t xml:space="preserve">MDM_482</t>
  </si>
  <si>
    <t xml:space="preserve">MDM_98</t>
  </si>
  <si>
    <t xml:space="preserve">MDM_1792</t>
  </si>
  <si>
    <t xml:space="preserve">MDM_1536</t>
  </si>
  <si>
    <t xml:space="preserve">MDM_1547</t>
  </si>
  <si>
    <t xml:space="preserve">MDM_1551</t>
  </si>
  <si>
    <t xml:space="preserve">MDM_1555</t>
  </si>
  <si>
    <t xml:space="preserve">MDM_1557</t>
  </si>
  <si>
    <t xml:space="preserve">MDM_1561</t>
  </si>
  <si>
    <t xml:space="preserve">MDM_1567</t>
  </si>
  <si>
    <t xml:space="preserve">MDM_1569</t>
  </si>
  <si>
    <t xml:space="preserve">MDM_1602</t>
  </si>
  <si>
    <t xml:space="preserve">MDM_1635</t>
  </si>
  <si>
    <t xml:space="preserve">MDM_3092</t>
  </si>
  <si>
    <t xml:space="preserve">MDM_3096</t>
  </si>
  <si>
    <t xml:space="preserve">MDM_3102</t>
  </si>
  <si>
    <t xml:space="preserve">MDM_3109</t>
  </si>
  <si>
    <t xml:space="preserve">MDM_3116</t>
  </si>
  <si>
    <t xml:space="preserve">MDM_4065</t>
  </si>
  <si>
    <t xml:space="preserve">MDM_4070</t>
  </si>
  <si>
    <t xml:space="preserve">MDM_484</t>
  </si>
  <si>
    <t xml:space="preserve">MDM_489</t>
  </si>
  <si>
    <t xml:space="preserve">MDM_496</t>
  </si>
  <si>
    <t xml:space="preserve">MDM_498</t>
  </si>
  <si>
    <t xml:space="preserve">MDM_502</t>
  </si>
  <si>
    <t xml:space="preserve">MDM_505</t>
  </si>
  <si>
    <t xml:space="preserve">MDM_5299</t>
  </si>
  <si>
    <t xml:space="preserve">MDM_5301</t>
  </si>
  <si>
    <t xml:space="preserve">MDM_5320</t>
  </si>
  <si>
    <t xml:space="preserve">MDM_7063</t>
  </si>
  <si>
    <t xml:space="preserve">MDM_7245</t>
  </si>
  <si>
    <t xml:space="preserve">MDM_8229</t>
  </si>
  <si>
    <t xml:space="preserve">MDM_1813</t>
  </si>
  <si>
    <t xml:space="preserve">MDM_836</t>
  </si>
  <si>
    <t xml:space="preserve">MDM_8426</t>
  </si>
  <si>
    <t xml:space="preserve">MDM_6835</t>
  </si>
  <si>
    <t xml:space="preserve">MDM_2011</t>
  </si>
  <si>
    <t xml:space="preserve">MDM_3972</t>
  </si>
  <si>
    <t xml:space="preserve">MDM_3974</t>
  </si>
  <si>
    <t xml:space="preserve">MDM_3976</t>
  </si>
  <si>
    <t xml:space="preserve">MDM_3992</t>
  </si>
  <si>
    <t xml:space="preserve">MDM_3998</t>
  </si>
  <si>
    <t xml:space="preserve">MDM_4003</t>
  </si>
  <si>
    <t xml:space="preserve">MDM_4531</t>
  </si>
  <si>
    <t xml:space="preserve">MDM_5081</t>
  </si>
  <si>
    <t xml:space="preserve">MDM_5603</t>
  </si>
  <si>
    <t xml:space="preserve">MDM_5861</t>
  </si>
  <si>
    <t xml:space="preserve">MDM_7276</t>
  </si>
  <si>
    <t xml:space="preserve">MDM_960</t>
  </si>
  <si>
    <t xml:space="preserve">MDM_969</t>
  </si>
  <si>
    <t xml:space="preserve">MDM_980</t>
  </si>
  <si>
    <t xml:space="preserve">MDM_5743</t>
  </si>
  <si>
    <t xml:space="preserve">MDM_6107</t>
  </si>
  <si>
    <t xml:space="preserve">MDM_1545</t>
  </si>
  <si>
    <t xml:space="preserve">MDM_1930</t>
  </si>
  <si>
    <t xml:space="preserve">MDM_3094</t>
  </si>
  <si>
    <t xml:space="preserve">MDM_4883</t>
  </si>
  <si>
    <t xml:space="preserve">MDM_5910</t>
  </si>
  <si>
    <t xml:space="preserve">MDM_6701</t>
  </si>
  <si>
    <t xml:space="preserve">MDM_6938</t>
  </si>
  <si>
    <t xml:space="preserve">MDM_203</t>
  </si>
  <si>
    <t xml:space="preserve">MDM_35</t>
  </si>
  <si>
    <t xml:space="preserve">MDM_3790</t>
  </si>
  <si>
    <t xml:space="preserve">MDM_3809</t>
  </si>
  <si>
    <t xml:space="preserve">MDM_5325</t>
  </si>
  <si>
    <t xml:space="preserve">MDM_1864</t>
  </si>
  <si>
    <t xml:space="preserve">MDM_1866</t>
  </si>
  <si>
    <t xml:space="preserve">MDM_3219</t>
  </si>
  <si>
    <t xml:space="preserve">MDM_4676</t>
  </si>
  <si>
    <t xml:space="preserve">MDM_4678</t>
  </si>
  <si>
    <t xml:space="preserve">MDM_6069</t>
  </si>
  <si>
    <t xml:space="preserve">MDM_6648</t>
  </si>
  <si>
    <t xml:space="preserve">MDM_8199</t>
  </si>
  <si>
    <t xml:space="preserve">MDM_8200</t>
  </si>
  <si>
    <t xml:space="preserve">MDM_8201</t>
  </si>
  <si>
    <t xml:space="preserve">MDM_8329</t>
  </si>
  <si>
    <t xml:space="preserve">MDM_6154</t>
  </si>
  <si>
    <t xml:space="preserve">MDM_6183</t>
  </si>
  <si>
    <t xml:space="preserve">MDM_6184</t>
  </si>
  <si>
    <t xml:space="preserve">MDM_3381</t>
  </si>
  <si>
    <t xml:space="preserve">MDM_4742</t>
  </si>
  <si>
    <t xml:space="preserve">MDM_5792</t>
  </si>
  <si>
    <t xml:space="preserve">MDM_5900</t>
  </si>
  <si>
    <t xml:space="preserve">MDM_5901</t>
  </si>
  <si>
    <t xml:space="preserve">MDM_6199</t>
  </si>
  <si>
    <t xml:space="preserve">MDM_6768</t>
  </si>
  <si>
    <t xml:space="preserve">MDM_6914</t>
  </si>
  <si>
    <t xml:space="preserve">MDM_8144</t>
  </si>
  <si>
    <t xml:space="preserve">MDM_1175</t>
  </si>
  <si>
    <t xml:space="preserve">MDM_1237</t>
  </si>
  <si>
    <t xml:space="preserve">MDM_6752</t>
  </si>
  <si>
    <t xml:space="preserve">MDM_6912</t>
  </si>
  <si>
    <t xml:space="preserve">MDM_4225</t>
  </si>
  <si>
    <t xml:space="preserve">MDM_4236</t>
  </si>
  <si>
    <t xml:space="preserve">MDM_4257</t>
  </si>
  <si>
    <t xml:space="preserve">MDM_5023</t>
  </si>
  <si>
    <t xml:space="preserve">MDM_6833</t>
  </si>
  <si>
    <t xml:space="preserve">MDM_6987</t>
  </si>
  <si>
    <t xml:space="preserve">MDM_7627</t>
  </si>
  <si>
    <t xml:space="preserve">MDM_7637</t>
  </si>
  <si>
    <t xml:space="preserve">MDM_7639</t>
  </si>
  <si>
    <t xml:space="preserve">MDM_7641</t>
  </si>
  <si>
    <t xml:space="preserve">MDM_7644</t>
  </si>
  <si>
    <t xml:space="preserve">MDM_7645</t>
  </si>
  <si>
    <t xml:space="preserve">MDM_7715</t>
  </si>
  <si>
    <t xml:space="preserve">MDM_7734</t>
  </si>
  <si>
    <t xml:space="preserve">MDM_7735</t>
  </si>
  <si>
    <t xml:space="preserve">MDM_8163</t>
  </si>
  <si>
    <t xml:space="preserve">MDM_8170</t>
  </si>
  <si>
    <t xml:space="preserve">MDM_8317</t>
  </si>
  <si>
    <t xml:space="preserve">MDM_8432</t>
  </si>
  <si>
    <t xml:space="preserve">MDM_5833</t>
  </si>
  <si>
    <t xml:space="preserve">MDM_5870</t>
  </si>
  <si>
    <t xml:space="preserve">MDM_3899</t>
  </si>
  <si>
    <t xml:space="preserve">MDM_5113</t>
  </si>
  <si>
    <t xml:space="preserve">MDM_3901</t>
  </si>
  <si>
    <t xml:space="preserve">MDM_3902</t>
  </si>
  <si>
    <t xml:space="preserve">MDM_3436</t>
  </si>
  <si>
    <t xml:space="preserve">MDM_5760</t>
  </si>
  <si>
    <t xml:space="preserve">MDM_8356</t>
  </si>
  <si>
    <t xml:space="preserve">MDM_1077</t>
  </si>
  <si>
    <t xml:space="preserve">MDM_1093</t>
  </si>
  <si>
    <t xml:space="preserve">MDM_1095</t>
  </si>
  <si>
    <t xml:space="preserve">MDM_1105</t>
  </si>
  <si>
    <t xml:space="preserve">MDM_1153</t>
  </si>
  <si>
    <t xml:space="preserve">MDM_1195</t>
  </si>
  <si>
    <t xml:space="preserve">MDM_1218</t>
  </si>
  <si>
    <t xml:space="preserve">MDM_1247</t>
  </si>
  <si>
    <t xml:space="preserve">MDM_1252</t>
  </si>
  <si>
    <t xml:space="preserve">MDM_1268</t>
  </si>
  <si>
    <t xml:space="preserve">MDM_1328</t>
  </si>
  <si>
    <t xml:space="preserve">MDM_1337</t>
  </si>
  <si>
    <t xml:space="preserve">MDM_1371</t>
  </si>
  <si>
    <t xml:space="preserve">MDM_1461</t>
  </si>
  <si>
    <t xml:space="preserve">MDM_1523</t>
  </si>
  <si>
    <t xml:space="preserve">MDM_1549</t>
  </si>
  <si>
    <t xml:space="preserve">MDM_1646</t>
  </si>
  <si>
    <t xml:space="preserve">MDM_1730</t>
  </si>
  <si>
    <t xml:space="preserve">MDM_1799</t>
  </si>
  <si>
    <t xml:space="preserve">MDM_1806</t>
  </si>
  <si>
    <t xml:space="preserve">MDM_1923</t>
  </si>
  <si>
    <t xml:space="preserve">MDM_1940</t>
  </si>
  <si>
    <t xml:space="preserve">MDM_218</t>
  </si>
  <si>
    <t xml:space="preserve">MDM_220</t>
  </si>
  <si>
    <t xml:space="preserve">MDM_231</t>
  </si>
  <si>
    <t xml:space="preserve">MDM_236</t>
  </si>
  <si>
    <t xml:space="preserve">MDM_244</t>
  </si>
  <si>
    <t xml:space="preserve">MDM_258</t>
  </si>
  <si>
    <t xml:space="preserve">MDM_265</t>
  </si>
  <si>
    <t xml:space="preserve">MDM_267</t>
  </si>
  <si>
    <t xml:space="preserve">MDM_274</t>
  </si>
  <si>
    <t xml:space="preserve">MDM_278</t>
  </si>
  <si>
    <t xml:space="preserve">MDM_280</t>
  </si>
  <si>
    <t xml:space="preserve">MDM_302</t>
  </si>
  <si>
    <t xml:space="preserve">MDM_304</t>
  </si>
  <si>
    <t xml:space="preserve">MDM_308</t>
  </si>
  <si>
    <t xml:space="preserve">MDM_3276</t>
  </si>
  <si>
    <t xml:space="preserve">MDM_3281</t>
  </si>
  <si>
    <t xml:space="preserve">MDM_3343</t>
  </si>
  <si>
    <t xml:space="preserve">MDM_3349</t>
  </si>
  <si>
    <t xml:space="preserve">MDM_5010</t>
  </si>
  <si>
    <t xml:space="preserve">MDM_5152</t>
  </si>
  <si>
    <t xml:space="preserve">MDM_6076</t>
  </si>
  <si>
    <t xml:space="preserve">MDM_7047</t>
  </si>
  <si>
    <t xml:space="preserve">MDM_714</t>
  </si>
  <si>
    <t xml:space="preserve">MDM_722</t>
  </si>
  <si>
    <t xml:space="preserve">MDM_764</t>
  </si>
  <si>
    <t xml:space="preserve">MDM_786</t>
  </si>
  <si>
    <t xml:space="preserve">MDM_797</t>
  </si>
  <si>
    <t xml:space="preserve">MDM_802</t>
  </si>
  <si>
    <t xml:space="preserve">MDM_8141</t>
  </si>
  <si>
    <t xml:space="preserve">MDM_84</t>
  </si>
  <si>
    <t xml:space="preserve">MDM_8433</t>
  </si>
  <si>
    <t xml:space="preserve">MDM_8445</t>
  </si>
  <si>
    <t xml:space="preserve">MDM_857</t>
  </si>
  <si>
    <t xml:space="preserve">MDM_4189</t>
  </si>
  <si>
    <t xml:space="preserve">MDM_4211</t>
  </si>
  <si>
    <t xml:space="preserve">MDM_4227</t>
  </si>
  <si>
    <t xml:space="preserve">MDM_4243</t>
  </si>
  <si>
    <t xml:space="preserve">MDM_4255</t>
  </si>
  <si>
    <t xml:space="preserve">MDM_4281</t>
  </si>
  <si>
    <t xml:space="preserve">MDM_4288</t>
  </si>
  <si>
    <t xml:space="preserve">MDM_4360</t>
  </si>
  <si>
    <t xml:space="preserve">MDM_4370</t>
  </si>
  <si>
    <t xml:space="preserve">MDM_4403</t>
  </si>
  <si>
    <t xml:space="preserve">MDM_5022</t>
  </si>
  <si>
    <t xml:space="preserve">MDM_5975</t>
  </si>
  <si>
    <t xml:space="preserve">MDM_6397</t>
  </si>
  <si>
    <t xml:space="preserve">MDM_6399</t>
  </si>
  <si>
    <t xml:space="preserve">MDM_6415</t>
  </si>
  <si>
    <t xml:space="preserve">MDM_6416</t>
  </si>
  <si>
    <t xml:space="preserve">MDM_6425</t>
  </si>
  <si>
    <t xml:space="preserve">MDM_6426</t>
  </si>
  <si>
    <t xml:space="preserve">MDM_6501</t>
  </si>
  <si>
    <t xml:space="preserve">MDM_6569</t>
  </si>
  <si>
    <t xml:space="preserve">MDM_7041</t>
  </si>
  <si>
    <t xml:space="preserve">MDM_7633</t>
  </si>
  <si>
    <t xml:space="preserve">MDM_8043</t>
  </si>
  <si>
    <t xml:space="preserve">MDM_8044</t>
  </si>
  <si>
    <t xml:space="preserve">MDM_8045</t>
  </si>
  <si>
    <t xml:space="preserve">MDM_8046</t>
  </si>
  <si>
    <t xml:space="preserve">MDM_8047</t>
  </si>
  <si>
    <t xml:space="preserve">MDM_8048</t>
  </si>
  <si>
    <t xml:space="preserve">MDM_8049</t>
  </si>
  <si>
    <t xml:space="preserve">MDM_8050</t>
  </si>
  <si>
    <t xml:space="preserve">MDM_8051</t>
  </si>
  <si>
    <t xml:space="preserve">MDM_8052</t>
  </si>
  <si>
    <t xml:space="preserve">MDM_8053</t>
  </si>
  <si>
    <t xml:space="preserve">MDM_8235</t>
  </si>
  <si>
    <t xml:space="preserve">MDM_8396</t>
  </si>
  <si>
    <t xml:space="preserve">MDM_4644</t>
  </si>
  <si>
    <t xml:space="preserve">MDM_5126</t>
  </si>
  <si>
    <t xml:space="preserve">MDM_4608</t>
  </si>
  <si>
    <t xml:space="preserve">MDM_1012</t>
  </si>
  <si>
    <t xml:space="preserve">MDM_5136</t>
  </si>
  <si>
    <t xml:space="preserve">MDM_2496</t>
  </si>
  <si>
    <t xml:space="preserve">MDM_49</t>
  </si>
  <si>
    <t xml:space="preserve">MDM_5656</t>
  </si>
  <si>
    <t xml:space="preserve">MDM_890</t>
  </si>
  <si>
    <t xml:space="preserve">MDM_981</t>
  </si>
  <si>
    <t xml:space="preserve">MDM_6018</t>
  </si>
  <si>
    <t xml:space="preserve">MDM_7155</t>
  </si>
  <si>
    <t xml:space="preserve">MDM_7324</t>
  </si>
  <si>
    <t xml:space="preserve">MDM_4578</t>
  </si>
  <si>
    <t xml:space="preserve">MDM_5549</t>
  </si>
  <si>
    <t xml:space="preserve">MDM_574</t>
  </si>
  <si>
    <t xml:space="preserve">MDM_575</t>
  </si>
  <si>
    <t xml:space="preserve">MDM_576</t>
  </si>
  <si>
    <t xml:space="preserve">MDM_1478</t>
  </si>
  <si>
    <t xml:space="preserve">MDM_3512</t>
  </si>
  <si>
    <t xml:space="preserve">MDM_4196</t>
  </si>
  <si>
    <t xml:space="preserve">MDM_5719</t>
  </si>
  <si>
    <t xml:space="preserve">MDM_4744</t>
  </si>
  <si>
    <t xml:space="preserve">MDM_4749</t>
  </si>
  <si>
    <t xml:space="preserve">MDM_6061</t>
  </si>
  <si>
    <t xml:space="preserve">MDM_7145</t>
  </si>
  <si>
    <t xml:space="preserve">MDM_2166</t>
  </si>
  <si>
    <t xml:space="preserve">MDM_2358</t>
  </si>
  <si>
    <t xml:space="preserve">MDM_2372</t>
  </si>
  <si>
    <t xml:space="preserve">MDM_2373</t>
  </si>
  <si>
    <t xml:space="preserve">MDM_3260</t>
  </si>
  <si>
    <t xml:space="preserve">MDM_3300</t>
  </si>
  <si>
    <t xml:space="preserve">MDM_4882</t>
  </si>
  <si>
    <t xml:space="preserve">MDM_6635</t>
  </si>
  <si>
    <t xml:space="preserve">MDM_6849</t>
  </si>
  <si>
    <t xml:space="preserve">MDM_6979</t>
  </si>
  <si>
    <t xml:space="preserve">MDM_7012</t>
  </si>
  <si>
    <t xml:space="preserve">MDM_7171</t>
  </si>
  <si>
    <t xml:space="preserve">MDM_7338</t>
  </si>
  <si>
    <t xml:space="preserve">MDM_7339</t>
  </si>
  <si>
    <t xml:space="preserve">MDM_82</t>
  </si>
  <si>
    <t xml:space="preserve">MDM_149</t>
  </si>
  <si>
    <t xml:space="preserve">MDM_516</t>
  </si>
  <si>
    <t xml:space="preserve">MDM_519</t>
  </si>
  <si>
    <t xml:space="preserve">MDM_520</t>
  </si>
  <si>
    <t xml:space="preserve">MDM_523</t>
  </si>
  <si>
    <t xml:space="preserve">MDM_5547</t>
  </si>
  <si>
    <t xml:space="preserve">MDM_650</t>
  </si>
  <si>
    <t xml:space="preserve">MDM_4229</t>
  </si>
  <si>
    <t xml:space="preserve">MDM_4369</t>
  </si>
  <si>
    <t xml:space="preserve">MDM_4400</t>
  </si>
  <si>
    <t xml:space="preserve">MDM_6390</t>
  </si>
  <si>
    <t xml:space="preserve">MDM_6391</t>
  </si>
  <si>
    <t xml:space="preserve">MDM_6392</t>
  </si>
  <si>
    <t xml:space="preserve">MDM_6506</t>
  </si>
  <si>
    <t xml:space="preserve">MDM_7904</t>
  </si>
  <si>
    <t xml:space="preserve">MDM_7905</t>
  </si>
  <si>
    <t xml:space="preserve">MDM_7906</t>
  </si>
  <si>
    <t xml:space="preserve">MDM_7907</t>
  </si>
  <si>
    <t xml:space="preserve">MDM_8230</t>
  </si>
  <si>
    <t xml:space="preserve">MDM_8231</t>
  </si>
  <si>
    <t xml:space="preserve">MDM_8246</t>
  </si>
  <si>
    <t xml:space="preserve">MDM_8247</t>
  </si>
  <si>
    <t xml:space="preserve">MDM_1676</t>
  </si>
  <si>
    <t xml:space="preserve">MDM_1702</t>
  </si>
  <si>
    <t xml:space="preserve">MDM_1717</t>
  </si>
  <si>
    <t xml:space="preserve">MDM_1784</t>
  </si>
  <si>
    <t xml:space="preserve">MDM_1785</t>
  </si>
  <si>
    <t xml:space="preserve">MDM_2010</t>
  </si>
  <si>
    <t xml:space="preserve">MDM_2072</t>
  </si>
  <si>
    <t xml:space="preserve">MDM_5096</t>
  </si>
  <si>
    <t xml:space="preserve">MDM_6070</t>
  </si>
  <si>
    <t xml:space="preserve">MDM_6071</t>
  </si>
  <si>
    <t xml:space="preserve">MDM_6072</t>
  </si>
  <si>
    <t xml:space="preserve">MDM_6073</t>
  </si>
  <si>
    <t xml:space="preserve">MDM_6697</t>
  </si>
  <si>
    <t xml:space="preserve">MDM_1100</t>
  </si>
  <si>
    <t xml:space="preserve">MDM_4467</t>
  </si>
  <si>
    <t xml:space="preserve">MDM_5295</t>
  </si>
  <si>
    <t xml:space="preserve">MDM_7186</t>
  </si>
  <si>
    <t xml:space="preserve">MDM_901</t>
  </si>
  <si>
    <t xml:space="preserve">MDM_534</t>
  </si>
  <si>
    <t xml:space="preserve">MDM_538</t>
  </si>
  <si>
    <t xml:space="preserve">MDM_546</t>
  </si>
  <si>
    <t xml:space="preserve">MDM_2258</t>
  </si>
  <si>
    <t xml:space="preserve">MDM_2261</t>
  </si>
  <si>
    <t xml:space="preserve">MDM_2280</t>
  </si>
  <si>
    <t xml:space="preserve">MDM_5170</t>
  </si>
  <si>
    <t xml:space="preserve">MDM_5172</t>
  </si>
  <si>
    <t xml:space="preserve">MDM_1672</t>
  </si>
  <si>
    <t xml:space="preserve">MDM_2008</t>
  </si>
  <si>
    <t xml:space="preserve">MDM_4994</t>
  </si>
  <si>
    <t xml:space="preserve">MDM_522</t>
  </si>
  <si>
    <t xml:space="preserve">MDM_527</t>
  </si>
  <si>
    <t xml:space="preserve">MDM_531</t>
  </si>
  <si>
    <t xml:space="preserve">MDM_537</t>
  </si>
  <si>
    <t xml:space="preserve">MDM_540</t>
  </si>
  <si>
    <t xml:space="preserve">MDM_542</t>
  </si>
  <si>
    <t xml:space="preserve">MDM_544</t>
  </si>
  <si>
    <t xml:space="preserve">MDM_551</t>
  </si>
  <si>
    <t xml:space="preserve">MDM_5839</t>
  </si>
  <si>
    <t xml:space="preserve">MDM_625</t>
  </si>
  <si>
    <t xml:space="preserve">MDM_8238</t>
  </si>
  <si>
    <t xml:space="preserve">MDM_1740</t>
  </si>
  <si>
    <t xml:space="preserve">MDM_184</t>
  </si>
  <si>
    <t xml:space="preserve">MDM_2058</t>
  </si>
  <si>
    <t xml:space="preserve">MDM_2504</t>
  </si>
  <si>
    <t xml:space="preserve">MDM_352</t>
  </si>
  <si>
    <t xml:space="preserve">MDM_452</t>
  </si>
  <si>
    <t xml:space="preserve">MDM_4771</t>
  </si>
  <si>
    <t xml:space="preserve">MDM_4772</t>
  </si>
  <si>
    <t xml:space="preserve">MDM_4773</t>
  </si>
  <si>
    <t xml:space="preserve">MDM_5793</t>
  </si>
  <si>
    <t xml:space="preserve">MDM_6737</t>
  </si>
  <si>
    <t xml:space="preserve">MDM_6929</t>
  </si>
  <si>
    <t xml:space="preserve">MDM_7049</t>
  </si>
  <si>
    <t xml:space="preserve">MDM_4182</t>
  </si>
  <si>
    <t xml:space="preserve">MDM_5942</t>
  </si>
  <si>
    <t xml:space="preserve">MDM_1260</t>
  </si>
  <si>
    <t xml:space="preserve">MDM_1298</t>
  </si>
  <si>
    <t xml:space="preserve">MDM_1524</t>
  </si>
  <si>
    <t xml:space="preserve">MDM_5470</t>
  </si>
  <si>
    <t xml:space="preserve">MDM_5812</t>
  </si>
  <si>
    <t xml:space="preserve">MDM_5939</t>
  </si>
  <si>
    <t xml:space="preserve">MDM_6161</t>
  </si>
  <si>
    <t xml:space="preserve">MDM_7048</t>
  </si>
  <si>
    <t xml:space="preserve">MDM_728</t>
  </si>
  <si>
    <t xml:space="preserve">MDM_7356</t>
  </si>
  <si>
    <t xml:space="preserve">MDM_799</t>
  </si>
  <si>
    <t xml:space="preserve">MDM_3442</t>
  </si>
  <si>
    <t xml:space="preserve">MDM_6109</t>
  </si>
  <si>
    <t xml:space="preserve">MDM_6851</t>
  </si>
  <si>
    <t xml:space="preserve">MDM_7255</t>
  </si>
  <si>
    <t xml:space="preserve">MDM_7256</t>
  </si>
  <si>
    <t xml:space="preserve">MDM_536</t>
  </si>
  <si>
    <t xml:space="preserve">MDM_547</t>
  </si>
  <si>
    <t xml:space="preserve">MDM_554</t>
  </si>
  <si>
    <t xml:space="preserve">MDM_555</t>
  </si>
  <si>
    <t xml:space="preserve">MDM_559</t>
  </si>
  <si>
    <t xml:space="preserve">MDM_561</t>
  </si>
  <si>
    <t xml:space="preserve">MDM_7005</t>
  </si>
  <si>
    <t xml:space="preserve">MDM_499</t>
  </si>
  <si>
    <t xml:space="preserve">MDM_563</t>
  </si>
  <si>
    <t xml:space="preserve">MDM_564</t>
  </si>
  <si>
    <t xml:space="preserve">MDM_565</t>
  </si>
  <si>
    <t xml:space="preserve">MDM_566</t>
  </si>
  <si>
    <t xml:space="preserve">MDM_568</t>
  </si>
  <si>
    <t xml:space="preserve">MDM_571</t>
  </si>
  <si>
    <t xml:space="preserve">MDM_4739</t>
  </si>
  <si>
    <t xml:space="preserve">MDM_4637</t>
  </si>
  <si>
    <t xml:space="preserve">MDM_1364</t>
  </si>
  <si>
    <t xml:space="preserve">MDM_1415</t>
  </si>
  <si>
    <t xml:space="preserve">MDM_5931</t>
  </si>
  <si>
    <t xml:space="preserve">MDM_6830</t>
  </si>
  <si>
    <t xml:space="preserve">MDM_698</t>
  </si>
  <si>
    <t xml:space="preserve">MDM_8092</t>
  </si>
  <si>
    <t xml:space="preserve">MDM_929</t>
  </si>
  <si>
    <t xml:space="preserve">MDM_1134</t>
  </si>
  <si>
    <t xml:space="preserve">MDM_6052</t>
  </si>
  <si>
    <t xml:space="preserve">MDM_6785</t>
  </si>
  <si>
    <t xml:space="preserve">MDM_627</t>
  </si>
  <si>
    <t xml:space="preserve">MDM_644</t>
  </si>
  <si>
    <t xml:space="preserve">MDM_6630</t>
  </si>
  <si>
    <t xml:space="preserve">MDM_101</t>
  </si>
  <si>
    <t xml:space="preserve">MDM_1227</t>
  </si>
  <si>
    <t xml:space="preserve">MDM_1322</t>
  </si>
  <si>
    <t xml:space="preserve">MDM_895</t>
  </si>
  <si>
    <t xml:space="preserve">MDM_3477</t>
  </si>
  <si>
    <t xml:space="preserve">MDM_8095</t>
  </si>
  <si>
    <t xml:space="preserve">MDM_8264</t>
  </si>
  <si>
    <t xml:space="preserve">MDM_8325</t>
  </si>
  <si>
    <t xml:space="preserve">MDM_7268</t>
  </si>
  <si>
    <t xml:space="preserve">MDM_7272</t>
  </si>
  <si>
    <t xml:space="preserve">MDM_1177</t>
  </si>
  <si>
    <t xml:space="preserve">MDM_4897</t>
  </si>
  <si>
    <t xml:space="preserve">MDM_4898</t>
  </si>
  <si>
    <t xml:space="preserve">MDM_4906</t>
  </si>
  <si>
    <t xml:space="preserve">MDM_4907</t>
  </si>
  <si>
    <t xml:space="preserve">MDM_4908</t>
  </si>
  <si>
    <t xml:space="preserve">MDM_4910</t>
  </si>
  <si>
    <t xml:space="preserve">MDM_5810</t>
  </si>
  <si>
    <t xml:space="preserve">MDM_5811</t>
  </si>
  <si>
    <t xml:space="preserve">MDM_5822</t>
  </si>
  <si>
    <t xml:space="preserve">MDM_5884</t>
  </si>
  <si>
    <t xml:space="preserve">MDM_6629</t>
  </si>
  <si>
    <t xml:space="preserve">MDM_2158</t>
  </si>
  <si>
    <t xml:space="preserve">MDM_2279</t>
  </si>
  <si>
    <t xml:space="preserve">MDM_5063</t>
  </si>
  <si>
    <t xml:space="preserve">MDM_5176</t>
  </si>
  <si>
    <t xml:space="preserve">MDM_5180</t>
  </si>
  <si>
    <t xml:space="preserve">MDM_7097</t>
  </si>
  <si>
    <t xml:space="preserve">MDM_7269</t>
  </si>
  <si>
    <t xml:space="preserve">MDM_8148</t>
  </si>
  <si>
    <t xml:space="preserve">MDM_3825</t>
  </si>
  <si>
    <t xml:space="preserve">MDM_3826</t>
  </si>
  <si>
    <t xml:space="preserve">MDM_3827</t>
  </si>
  <si>
    <t xml:space="preserve">MDM_4594</t>
  </si>
  <si>
    <t xml:space="preserve">MDM_4854</t>
  </si>
  <si>
    <t xml:space="preserve">MDM_5815</t>
  </si>
  <si>
    <t xml:space="preserve">MDM_7079</t>
  </si>
  <si>
    <t xml:space="preserve">MDM_7099</t>
  </si>
  <si>
    <t xml:space="preserve">MDM_7271</t>
  </si>
  <si>
    <t xml:space="preserve">MDM_7682</t>
  </si>
  <si>
    <t xml:space="preserve">MDM_4603</t>
  </si>
  <si>
    <t xml:space="preserve">MDM_4604</t>
  </si>
  <si>
    <t xml:space="preserve">MDM_6700</t>
  </si>
  <si>
    <t xml:space="preserve">MDM_7432</t>
  </si>
  <si>
    <t xml:space="preserve">MDM_7214</t>
  </si>
  <si>
    <t xml:space="preserve">MDM_7225</t>
  </si>
  <si>
    <t xml:space="preserve">MDM_7228</t>
  </si>
  <si>
    <t xml:space="preserve">MDM_4647</t>
  </si>
  <si>
    <t xml:space="preserve">MDM_8162</t>
  </si>
  <si>
    <t xml:space="preserve">MDM_5324</t>
  </si>
  <si>
    <t xml:space="preserve">MDM_594</t>
  </si>
  <si>
    <t xml:space="preserve">MDM_613</t>
  </si>
  <si>
    <t xml:space="preserve">MDM_616</t>
  </si>
  <si>
    <t xml:space="preserve">MDM_1886</t>
  </si>
  <si>
    <t xml:space="preserve">MDM_2014</t>
  </si>
  <si>
    <t xml:space="preserve">MDM_2015</t>
  </si>
  <si>
    <t xml:space="preserve">MDM_2016</t>
  </si>
  <si>
    <t xml:space="preserve">MDM_2017</t>
  </si>
  <si>
    <t xml:space="preserve">MDM_2019</t>
  </si>
  <si>
    <t xml:space="preserve">MDM_2021</t>
  </si>
  <si>
    <t xml:space="preserve">MDM_2024</t>
  </si>
  <si>
    <t xml:space="preserve">MDM_2026</t>
  </si>
  <si>
    <t xml:space="preserve">MDM_2027</t>
  </si>
  <si>
    <t xml:space="preserve">MDM_2030</t>
  </si>
  <si>
    <t xml:space="preserve">MDM_2045</t>
  </si>
  <si>
    <t xml:space="preserve">MDM_2047</t>
  </si>
  <si>
    <t xml:space="preserve">MDM_2048</t>
  </si>
  <si>
    <t xml:space="preserve">MDM_2049</t>
  </si>
  <si>
    <t xml:space="preserve">MDM_3734</t>
  </si>
  <si>
    <t xml:space="preserve">MDM_3751</t>
  </si>
  <si>
    <t xml:space="preserve">MDM_4082</t>
  </si>
  <si>
    <t xml:space="preserve">MDM_4083</t>
  </si>
  <si>
    <t xml:space="preserve">MDM_4084</t>
  </si>
  <si>
    <t xml:space="preserve">MDM_4085</t>
  </si>
  <si>
    <t xml:space="preserve">MDM_4086</t>
  </si>
  <si>
    <t xml:space="preserve">MDM_4087</t>
  </si>
  <si>
    <t xml:space="preserve">MDM_4108</t>
  </si>
  <si>
    <t xml:space="preserve">MDM_4658</t>
  </si>
  <si>
    <t xml:space="preserve">MDM_4659</t>
  </si>
  <si>
    <t xml:space="preserve">MDM_4810</t>
  </si>
  <si>
    <t xml:space="preserve">MDM_5088</t>
  </si>
  <si>
    <t xml:space="preserve">MDM_583</t>
  </si>
  <si>
    <t xml:space="preserve">MDM_591</t>
  </si>
  <si>
    <t xml:space="preserve">MDM_596</t>
  </si>
  <si>
    <t xml:space="preserve">MDM_598</t>
  </si>
  <si>
    <t xml:space="preserve">MDM_605</t>
  </si>
  <si>
    <t xml:space="preserve">MDM_610</t>
  </si>
  <si>
    <t xml:space="preserve">MDM_6788</t>
  </si>
  <si>
    <t xml:space="preserve">MDM_186</t>
  </si>
  <si>
    <t xml:space="preserve">MDM_1889</t>
  </si>
  <si>
    <t xml:space="preserve">MDM_2018</t>
  </si>
  <si>
    <t xml:space="preserve">MDM_2028</t>
  </si>
  <si>
    <t xml:space="preserve">MDM_2034</t>
  </si>
  <si>
    <t xml:space="preserve">MDM_2039</t>
  </si>
  <si>
    <t xml:space="preserve">MDM_2046</t>
  </si>
  <si>
    <t xml:space="preserve">MDM_2050</t>
  </si>
  <si>
    <t xml:space="preserve">MDM_3732</t>
  </si>
  <si>
    <t xml:space="preserve">MDM_3741</t>
  </si>
  <si>
    <t xml:space="preserve">MDM_4103</t>
  </si>
  <si>
    <t xml:space="preserve">MDM_4104</t>
  </si>
  <si>
    <t xml:space="preserve">MDM_4105</t>
  </si>
  <si>
    <t xml:space="preserve">MDM_4660</t>
  </si>
  <si>
    <t xml:space="preserve">MDM_4811</t>
  </si>
  <si>
    <t xml:space="preserve">MDM_582</t>
  </si>
  <si>
    <t xml:space="preserve">MDM_585</t>
  </si>
  <si>
    <t xml:space="preserve">MDM_592</t>
  </si>
  <si>
    <t xml:space="preserve">MDM_5936</t>
  </si>
  <si>
    <t xml:space="preserve">MDM_604</t>
  </si>
  <si>
    <t xml:space="preserve">MDM_622</t>
  </si>
  <si>
    <t xml:space="preserve">MDM_6746</t>
  </si>
  <si>
    <t xml:space="preserve">MDM_7196</t>
  </si>
  <si>
    <t xml:space="preserve">MDM_7319</t>
  </si>
  <si>
    <t xml:space="preserve">MDM_6687</t>
  </si>
  <si>
    <t xml:space="preserve">MDM_2211</t>
  </si>
  <si>
    <t xml:space="preserve">MDM_3374</t>
  </si>
  <si>
    <t xml:space="preserve">MDM_5186</t>
  </si>
  <si>
    <t xml:space="preserve">MDM_7084</t>
  </si>
  <si>
    <t xml:space="preserve">MDM_7115</t>
  </si>
  <si>
    <t xml:space="preserve">MDM_7176</t>
  </si>
  <si>
    <t xml:space="preserve">MDM_7238</t>
  </si>
  <si>
    <t xml:space="preserve">MDM_7631</t>
  </si>
  <si>
    <t xml:space="preserve">MDM_8414</t>
  </si>
  <si>
    <t xml:space="preserve">MDM_6816</t>
  </si>
  <si>
    <t xml:space="preserve">MDM_7698</t>
  </si>
  <si>
    <t xml:space="preserve">MDM_7699</t>
  </si>
  <si>
    <t xml:space="preserve">MDM_8096</t>
  </si>
  <si>
    <t xml:space="preserve">MDM_8137</t>
  </si>
  <si>
    <t xml:space="preserve">MDM_4932</t>
  </si>
  <si>
    <t xml:space="preserve">MDM_5720</t>
  </si>
  <si>
    <t xml:space="preserve">MDM_7261</t>
  </si>
  <si>
    <t xml:space="preserve">MDM_340</t>
  </si>
  <si>
    <t xml:space="preserve">MDM_5165</t>
  </si>
  <si>
    <t xml:space="preserve">MDM_6975</t>
  </si>
  <si>
    <t xml:space="preserve">MDM_8089</t>
  </si>
  <si>
    <t xml:space="preserve">MDM_1747</t>
  </si>
  <si>
    <t xml:space="preserve">MDM_5541</t>
  </si>
  <si>
    <t xml:space="preserve">MDM_6857</t>
  </si>
  <si>
    <t xml:space="preserve">MDM_7179</t>
  </si>
  <si>
    <t xml:space="preserve">MDM_7418</t>
  </si>
  <si>
    <t xml:space="preserve">MDM_3720</t>
  </si>
  <si>
    <t xml:space="preserve">MDM_3727</t>
  </si>
  <si>
    <t xml:space="preserve">MDM_588</t>
  </si>
  <si>
    <t xml:space="preserve">MDM_590</t>
  </si>
  <si>
    <t xml:space="preserve">MDM_602</t>
  </si>
  <si>
    <t xml:space="preserve">MDM_619</t>
  </si>
  <si>
    <t xml:space="preserve">MDM_3390</t>
  </si>
  <si>
    <t xml:space="preserve">MDM_5874</t>
  </si>
  <si>
    <t xml:space="preserve">MDM_7674</t>
  </si>
  <si>
    <t xml:space="preserve">MDM_1771</t>
  </si>
  <si>
    <t xml:space="preserve">MDM_1862</t>
  </si>
  <si>
    <t xml:space="preserve">MDM_3201</t>
  </si>
  <si>
    <t xml:space="preserve">MDM_3202</t>
  </si>
  <si>
    <t xml:space="preserve">MDM_3203</t>
  </si>
  <si>
    <t xml:space="preserve">MDM_3204</t>
  </si>
  <si>
    <t xml:space="preserve">MDM_3207</t>
  </si>
  <si>
    <t xml:space="preserve">MDM_5980</t>
  </si>
  <si>
    <t xml:space="preserve">MDM_6790</t>
  </si>
  <si>
    <t xml:space="preserve">MDM_7066</t>
  </si>
  <si>
    <t xml:space="preserve">MDM_8166</t>
  </si>
  <si>
    <t xml:space="preserve">MDM_8112</t>
  </si>
  <si>
    <t xml:space="preserve">MDM_1196</t>
  </si>
  <si>
    <t xml:space="preserve">MDM_6051</t>
  </si>
  <si>
    <t xml:space="preserve">MDM_4262</t>
  </si>
  <si>
    <t xml:space="preserve">MDM_4267</t>
  </si>
  <si>
    <t xml:space="preserve">MDM_4404</t>
  </si>
  <si>
    <t xml:space="preserve">MDM_4469</t>
  </si>
  <si>
    <t xml:space="preserve">MDM_8224</t>
  </si>
  <si>
    <t xml:space="preserve">MDM_3150</t>
  </si>
  <si>
    <t xml:space="preserve">MDM_3163</t>
  </si>
  <si>
    <t xml:space="preserve">MDM_5310</t>
  </si>
  <si>
    <t xml:space="preserve">MDM_7288</t>
  </si>
  <si>
    <t xml:space="preserve">MDM_94</t>
  </si>
  <si>
    <t xml:space="preserve">MDM_99</t>
  </si>
  <si>
    <t xml:space="preserve">MDM_635</t>
  </si>
  <si>
    <t xml:space="preserve">MDM_6145</t>
  </si>
  <si>
    <t xml:space="preserve">MDM_1656</t>
  </si>
  <si>
    <t xml:space="preserve">MDM_6146</t>
  </si>
  <si>
    <t xml:space="preserve">MDM_5611</t>
  </si>
  <si>
    <t xml:space="preserve">MDM_926</t>
  </si>
  <si>
    <t xml:space="preserve">MDM_3780</t>
  </si>
  <si>
    <t xml:space="preserve">MDM_4079</t>
  </si>
  <si>
    <t xml:space="preserve">MDM_4080</t>
  </si>
  <si>
    <t xml:space="preserve">MDM_4081</t>
  </si>
  <si>
    <t xml:space="preserve">MDM_4106</t>
  </si>
  <si>
    <t xml:space="preserve">MDM_4107</t>
  </si>
  <si>
    <t xml:space="preserve">MDM_4656</t>
  </si>
  <si>
    <t xml:space="preserve">MDM_4657</t>
  </si>
  <si>
    <t xml:space="preserve">MDM_5099</t>
  </si>
  <si>
    <t xml:space="preserve">MDM_5767</t>
  </si>
  <si>
    <t xml:space="preserve">MDM_589</t>
  </si>
  <si>
    <t xml:space="preserve">MDM_597</t>
  </si>
  <si>
    <t xml:space="preserve">MDM_599</t>
  </si>
  <si>
    <t xml:space="preserve">MDM_601</t>
  </si>
  <si>
    <t xml:space="preserve">MDM_6046</t>
  </si>
  <si>
    <t xml:space="preserve">MDM_607</t>
  </si>
  <si>
    <t xml:space="preserve">MDM_608</t>
  </si>
  <si>
    <t xml:space="preserve">MDM_609</t>
  </si>
  <si>
    <t xml:space="preserve">MDM_611</t>
  </si>
  <si>
    <t xml:space="preserve">MDM_612</t>
  </si>
  <si>
    <t xml:space="preserve">MDM_617</t>
  </si>
  <si>
    <t xml:space="preserve">MDM_620</t>
  </si>
  <si>
    <t xml:space="preserve">MDM_643</t>
  </si>
  <si>
    <t xml:space="preserve">MDM_6799</t>
  </si>
  <si>
    <t xml:space="preserve">MDM_7037</t>
  </si>
  <si>
    <t xml:space="preserve">MDM_8184</t>
  </si>
  <si>
    <t xml:space="preserve">MDM_37</t>
  </si>
  <si>
    <t xml:space="preserve">MDM_3767</t>
  </si>
  <si>
    <t xml:space="preserve">MDM_3768</t>
  </si>
  <si>
    <t xml:space="preserve">MDM_6</t>
  </si>
  <si>
    <t xml:space="preserve">MDM_424</t>
  </si>
  <si>
    <t xml:space="preserve">MDM_425</t>
  </si>
  <si>
    <t xml:space="preserve">MDM_468</t>
  </si>
  <si>
    <t xml:space="preserve">MDM_5181</t>
  </si>
  <si>
    <t xml:space="preserve">MDM_3996</t>
  </si>
  <si>
    <t xml:space="preserve">MDM_3997</t>
  </si>
  <si>
    <t xml:space="preserve">MDM_5906</t>
  </si>
  <si>
    <t xml:space="preserve">MDM_5907</t>
  </si>
  <si>
    <t xml:space="preserve">MDM_2054</t>
  </si>
  <si>
    <t xml:space="preserve">MDM_3208</t>
  </si>
  <si>
    <t xml:space="preserve">MDM_3210</t>
  </si>
  <si>
    <t xml:space="preserve">MDM_3215</t>
  </si>
  <si>
    <t xml:space="preserve">MDM_4680</t>
  </si>
  <si>
    <t xml:space="preserve">MDM_657</t>
  </si>
  <si>
    <t xml:space="preserve">MDM_6934</t>
  </si>
  <si>
    <t xml:space="preserve">MDM_8198</t>
  </si>
  <si>
    <t xml:space="preserve">MDM_8331</t>
  </si>
  <si>
    <t xml:space="preserve">MDM_8372</t>
  </si>
  <si>
    <t xml:space="preserve">MDM_8373</t>
  </si>
  <si>
    <t xml:space="preserve">MDM_6496</t>
  </si>
  <si>
    <t xml:space="preserve">MDM_6498</t>
  </si>
  <si>
    <t xml:space="preserve">MDM_7864</t>
  </si>
  <si>
    <t xml:space="preserve">MDM_7865</t>
  </si>
  <si>
    <t xml:space="preserve">MDM_6459</t>
  </si>
  <si>
    <t xml:space="preserve">MDM_5253</t>
  </si>
  <si>
    <t xml:space="preserve">MDM_7014</t>
  </si>
  <si>
    <t xml:space="preserve">MDM_138</t>
  </si>
  <si>
    <t xml:space="preserve">MDM_1950</t>
  </si>
  <si>
    <t xml:space="preserve">MDM_2051</t>
  </si>
  <si>
    <t xml:space="preserve">MDM_2071</t>
  </si>
  <si>
    <t xml:space="preserve">MDM_357</t>
  </si>
  <si>
    <t xml:space="preserve">MDM_4130</t>
  </si>
  <si>
    <t xml:space="preserve">MDM_4134</t>
  </si>
  <si>
    <t xml:space="preserve">MDM_4136</t>
  </si>
  <si>
    <t xml:space="preserve">MDM_4584</t>
  </si>
  <si>
    <t xml:space="preserve">MDM_4845</t>
  </si>
  <si>
    <t xml:space="preserve">MDM_5262</t>
  </si>
  <si>
    <t xml:space="preserve">MDM_5263</t>
  </si>
  <si>
    <t xml:space="preserve">MDM_5265</t>
  </si>
  <si>
    <t xml:space="preserve">MDM_5471</t>
  </si>
  <si>
    <t xml:space="preserve">MDM_577</t>
  </si>
  <si>
    <t xml:space="preserve">MDM_5908</t>
  </si>
  <si>
    <t xml:space="preserve">MDM_5928</t>
  </si>
  <si>
    <t xml:space="preserve">MDM_5991</t>
  </si>
  <si>
    <t xml:space="preserve">MDM_6002</t>
  </si>
  <si>
    <t xml:space="preserve">MDM_6019</t>
  </si>
  <si>
    <t xml:space="preserve">MDM_6172</t>
  </si>
  <si>
    <t xml:space="preserve">MDM_6185</t>
  </si>
  <si>
    <t xml:space="preserve">MDM_6186</t>
  </si>
  <si>
    <t xml:space="preserve">MDM_6210</t>
  </si>
  <si>
    <t xml:space="preserve">MDM_630</t>
  </si>
  <si>
    <t xml:space="preserve">MDM_632</t>
  </si>
  <si>
    <t xml:space="preserve">MDM_6671</t>
  </si>
  <si>
    <t xml:space="preserve">MDM_6672</t>
  </si>
  <si>
    <t xml:space="preserve">MDM_6673</t>
  </si>
  <si>
    <t xml:space="preserve">MDM_6674</t>
  </si>
  <si>
    <t xml:space="preserve">MDM_6675</t>
  </si>
  <si>
    <t xml:space="preserve">MDM_6680</t>
  </si>
  <si>
    <t xml:space="preserve">MDM_6780</t>
  </si>
  <si>
    <t xml:space="preserve">MDM_6826</t>
  </si>
  <si>
    <t xml:space="preserve">MDM_7042</t>
  </si>
  <si>
    <t xml:space="preserve">MDM_7060</t>
  </si>
  <si>
    <t xml:space="preserve">MDM_7132</t>
  </si>
  <si>
    <t xml:space="preserve">MDM_7277</t>
  </si>
  <si>
    <t xml:space="preserve">MDM_7325</t>
  </si>
  <si>
    <t xml:space="preserve">MDM_8268</t>
  </si>
  <si>
    <t xml:space="preserve">MDM_8269</t>
  </si>
  <si>
    <t xml:space="preserve">MDM_8345</t>
  </si>
  <si>
    <t xml:space="preserve">MDM_638</t>
  </si>
  <si>
    <t xml:space="preserve">MDM_653</t>
  </si>
  <si>
    <t xml:space="preserve">MDM_4895</t>
  </si>
  <si>
    <t xml:space="preserve">MDM_219</t>
  </si>
  <si>
    <t xml:space="preserve">MDM_70</t>
  </si>
  <si>
    <t xml:space="preserve">MDM_7198</t>
  </si>
  <si>
    <t xml:space="preserve">MDM_5871</t>
  </si>
  <si>
    <t xml:space="preserve">MDM_5872</t>
  </si>
  <si>
    <t xml:space="preserve">MDM_1863</t>
  </si>
  <si>
    <t xml:space="preserve">MDM_5580</t>
  </si>
  <si>
    <t xml:space="preserve">MDM_6933</t>
  </si>
  <si>
    <t xml:space="preserve">MDM_3769</t>
  </si>
  <si>
    <t xml:space="preserve">MDM_4751</t>
  </si>
  <si>
    <t xml:space="preserve">MDM_666</t>
  </si>
  <si>
    <t xml:space="preserve">MDM_668</t>
  </si>
  <si>
    <t xml:space="preserve">MDM_669</t>
  </si>
  <si>
    <t xml:space="preserve">MDM_6723</t>
  </si>
  <si>
    <t xml:space="preserve">MDM_700</t>
  </si>
  <si>
    <t xml:space="preserve">MDM_7140</t>
  </si>
  <si>
    <t xml:space="preserve">MDM_7168</t>
  </si>
  <si>
    <t xml:space="preserve">MDM_7197</t>
  </si>
  <si>
    <t xml:space="preserve">MDM_8082</t>
  </si>
  <si>
    <t xml:space="preserve">MDM_8083</t>
  </si>
  <si>
    <t xml:space="preserve">MDM_8084</t>
  </si>
  <si>
    <t xml:space="preserve">MDM_8086</t>
  </si>
  <si>
    <t xml:space="preserve">MDM_2432</t>
  </si>
  <si>
    <t xml:space="preserve">MDM_3507</t>
  </si>
  <si>
    <t xml:space="preserve">MDM_4634</t>
  </si>
  <si>
    <t xml:space="preserve">MDM_5840</t>
  </si>
  <si>
    <t xml:space="preserve">MDM_7045</t>
  </si>
  <si>
    <t xml:space="preserve">MDM_717</t>
  </si>
  <si>
    <t xml:space="preserve">MDM_7185</t>
  </si>
  <si>
    <t xml:space="preserve">MDM_7691</t>
  </si>
  <si>
    <t xml:space="preserve">MDM_856</t>
  </si>
  <si>
    <t xml:space="preserve">MDM_8223</t>
  </si>
  <si>
    <t xml:space="preserve">MDM_998</t>
  </si>
  <si>
    <t xml:space="preserve">MDM_1390</t>
  </si>
  <si>
    <t xml:space="preserve">MDM_3535</t>
  </si>
  <si>
    <t xml:space="preserve">MDM_3552</t>
  </si>
  <si>
    <t xml:space="preserve">MDM_7215</t>
  </si>
  <si>
    <t xml:space="preserve">MDM_7331</t>
  </si>
  <si>
    <t xml:space="preserve">MDM_988</t>
  </si>
  <si>
    <t xml:space="preserve">MDM_1262</t>
  </si>
  <si>
    <t xml:space="preserve">MDM_8410</t>
  </si>
  <si>
    <t xml:space="preserve">MDM_1253</t>
  </si>
  <si>
    <t xml:space="preserve">MDM_1275</t>
  </si>
  <si>
    <t xml:space="preserve">MDM_5962</t>
  </si>
  <si>
    <t xml:space="preserve">MDM_4191</t>
  </si>
  <si>
    <t xml:space="preserve">MDM_5866</t>
  </si>
  <si>
    <t xml:space="preserve">MDM_6623</t>
  </si>
  <si>
    <t xml:space="preserve">MDM_7638</t>
  </si>
  <si>
    <t xml:space="preserve">MDM_7345</t>
  </si>
  <si>
    <t xml:space="preserve">MDM_1845</t>
  </si>
  <si>
    <t xml:space="preserve">MDM_1848</t>
  </si>
  <si>
    <t xml:space="preserve">MDM_1853</t>
  </si>
  <si>
    <t xml:space="preserve">MDM_7061</t>
  </si>
  <si>
    <t xml:space="preserve">MDM_7405</t>
  </si>
  <si>
    <t xml:space="preserve">MDM_8131</t>
  </si>
  <si>
    <t xml:space="preserve">MDM_8346</t>
  </si>
  <si>
    <t xml:space="preserve">MDM_7666</t>
  </si>
  <si>
    <t xml:space="preserve">MDM_5854</t>
  </si>
  <si>
    <t xml:space="preserve">MDM_5987</t>
  </si>
  <si>
    <t xml:space="preserve">MDM_6079</t>
  </si>
  <si>
    <t xml:space="preserve">MDM_7425</t>
  </si>
  <si>
    <t xml:space="preserve">MDM_1230</t>
  </si>
  <si>
    <t xml:space="preserve">MDM_1245</t>
  </si>
  <si>
    <t xml:space="preserve">MDM_1421</t>
  </si>
  <si>
    <t xml:space="preserve">MDM_6202</t>
  </si>
  <si>
    <t xml:space="preserve">MDM_6923</t>
  </si>
  <si>
    <t xml:space="preserve">MDM_7347</t>
  </si>
  <si>
    <t xml:space="preserve">MDM_8172</t>
  </si>
  <si>
    <t xml:space="preserve">MDM_8411</t>
  </si>
  <si>
    <t xml:space="preserve">MDM_7105</t>
  </si>
  <si>
    <t xml:space="preserve">MDM_7265</t>
  </si>
  <si>
    <t xml:space="preserve">MDM_8105</t>
  </si>
  <si>
    <t xml:space="preserve">MDM_8111</t>
  </si>
  <si>
    <t xml:space="preserve">MDM_6669</t>
  </si>
  <si>
    <t xml:space="preserve">MDM_6921</t>
  </si>
  <si>
    <t xml:space="preserve">MDM_7640</t>
  </si>
  <si>
    <t xml:space="preserve">MDM_7643</t>
  </si>
  <si>
    <t xml:space="preserve">MDM_7646</t>
  </si>
  <si>
    <t xml:space="preserve">MDM_7710</t>
  </si>
  <si>
    <t xml:space="preserve">MDM_7711</t>
  </si>
  <si>
    <t xml:space="preserve">MDM_7713</t>
  </si>
  <si>
    <t xml:space="preserve">MDM_7714</t>
  </si>
  <si>
    <t xml:space="preserve">MDM_7718</t>
  </si>
  <si>
    <t xml:space="preserve">MDM_7719</t>
  </si>
  <si>
    <t xml:space="preserve">MDM_7720</t>
  </si>
  <si>
    <t xml:space="preserve">MDM_7721</t>
  </si>
  <si>
    <t xml:space="preserve">MDM_8336</t>
  </si>
  <si>
    <t xml:space="preserve">MDM_1287</t>
  </si>
  <si>
    <t xml:space="preserve">MDM_1553</t>
  </si>
  <si>
    <t xml:space="preserve">MDM_1811</t>
  </si>
  <si>
    <t xml:space="preserve">MDM_6087</t>
  </si>
  <si>
    <t xml:space="preserve">MDM_6791</t>
  </si>
  <si>
    <t xml:space="preserve">MDM_7053</t>
  </si>
  <si>
    <t xml:space="preserve">MDM_8182</t>
  </si>
  <si>
    <t xml:space="preserve">MDM_8390</t>
  </si>
  <si>
    <t xml:space="preserve">MDM_928</t>
  </si>
  <si>
    <t xml:space="preserve">MDM_7251</t>
  </si>
  <si>
    <t xml:space="preserve">MDM_1604</t>
  </si>
  <si>
    <t xml:space="preserve">MDM_1636</t>
  </si>
  <si>
    <t xml:space="preserve">MDM_1699</t>
  </si>
  <si>
    <t xml:space="preserve">MDM_3099</t>
  </si>
  <si>
    <t xml:space="preserve">MDM_6823</t>
  </si>
  <si>
    <t xml:space="preserve">MDM_6908</t>
  </si>
  <si>
    <t xml:space="preserve">MDM_4396</t>
  </si>
  <si>
    <t xml:space="preserve">MDM_7340</t>
  </si>
  <si>
    <t xml:space="preserve">MDM_4382</t>
  </si>
  <si>
    <t xml:space="preserve">MDM_1104</t>
  </si>
  <si>
    <t xml:space="preserve">MDM_1250</t>
  </si>
  <si>
    <t xml:space="preserve">MDM_1512</t>
  </si>
  <si>
    <t xml:space="preserve">MDM_4547</t>
  </si>
  <si>
    <t xml:space="preserve">MDM_4747</t>
  </si>
  <si>
    <t xml:space="preserve">MDM_5151</t>
  </si>
  <si>
    <t xml:space="preserve">MDM_1180</t>
  </si>
  <si>
    <t xml:space="preserve">MDM_1242</t>
  </si>
  <si>
    <t xml:space="preserve">MDM_1525</t>
  </si>
  <si>
    <t xml:space="preserve">MDM_1812</t>
  </si>
  <si>
    <t xml:space="preserve">MDM_3386</t>
  </si>
  <si>
    <t xml:space="preserve">MDM_4482</t>
  </si>
  <si>
    <t xml:space="preserve">MDM_6939</t>
  </si>
  <si>
    <t xml:space="preserve">MDM_7259</t>
  </si>
  <si>
    <t xml:space="preserve">MDM_6806</t>
  </si>
  <si>
    <t xml:space="preserve">MDM_7052</t>
  </si>
  <si>
    <t xml:space="preserve">MDM_7316</t>
  </si>
  <si>
    <t xml:space="preserve">MDM_3450</t>
  </si>
  <si>
    <t xml:space="preserve">MDM_3451</t>
  </si>
  <si>
    <t xml:space="preserve">MDM_3452</t>
  </si>
  <si>
    <t xml:space="preserve">MDM_3457</t>
  </si>
  <si>
    <t xml:space="preserve">MDM_3464</t>
  </si>
  <si>
    <t xml:space="preserve">MDM_5282</t>
  </si>
  <si>
    <t xml:space="preserve">MDM_5311</t>
  </si>
  <si>
    <t xml:space="preserve">MDM_5809</t>
  </si>
  <si>
    <t xml:space="preserve">MDM_5895</t>
  </si>
  <si>
    <t xml:space="preserve">MDM_6204</t>
  </si>
  <si>
    <t xml:space="preserve">MDM_6207</t>
  </si>
  <si>
    <t xml:space="preserve">MDM_6809</t>
  </si>
  <si>
    <t xml:space="preserve">MDM_6850</t>
  </si>
  <si>
    <t xml:space="preserve">MDM_64</t>
  </si>
  <si>
    <t xml:space="preserve">MDM_1392</t>
  </si>
  <si>
    <t xml:space="preserve">MDM_3846</t>
  </si>
  <si>
    <t xml:space="preserve">MDM_4957</t>
  </si>
  <si>
    <t xml:space="preserve">MDM_5268</t>
  </si>
  <si>
    <t xml:space="preserve">MDM_5516</t>
  </si>
  <si>
    <t xml:space="preserve">MDM_5733</t>
  </si>
  <si>
    <t xml:space="preserve">MDM_5735</t>
  </si>
  <si>
    <t xml:space="preserve">MDM_5737</t>
  </si>
  <si>
    <t xml:space="preserve">MDM_5855</t>
  </si>
  <si>
    <t xml:space="preserve">MDM_6099</t>
  </si>
  <si>
    <t xml:space="preserve">MDM_6192</t>
  </si>
  <si>
    <t xml:space="preserve">MDM_7150</t>
  </si>
  <si>
    <t xml:space="preserve">MDM_7237</t>
  </si>
  <si>
    <t xml:space="preserve">MDM_7337</t>
  </si>
  <si>
    <t xml:space="preserve">MDM_8226</t>
  </si>
  <si>
    <t xml:space="preserve">MDM_7157</t>
  </si>
  <si>
    <t xml:space="preserve">MDM_7162</t>
  </si>
  <si>
    <t xml:space="preserve">MDM_7167</t>
  </si>
  <si>
    <t xml:space="preserve">MDM_8397</t>
  </si>
  <si>
    <t xml:space="preserve">MDM_8434</t>
  </si>
  <si>
    <t xml:space="preserve">MDM_1363</t>
  </si>
  <si>
    <t xml:space="preserve">MDM_3344</t>
  </si>
  <si>
    <t xml:space="preserve">MDM_3356</t>
  </si>
  <si>
    <t xml:space="preserve">MDM_6108</t>
  </si>
  <si>
    <t xml:space="preserve">MDM_7673</t>
  </si>
  <si>
    <t xml:space="preserve">MDM_777</t>
  </si>
  <si>
    <t xml:space="preserve">MDM_8189</t>
  </si>
  <si>
    <t xml:space="preserve">MDM_2287</t>
  </si>
  <si>
    <t xml:space="preserve">MDM_240</t>
  </si>
  <si>
    <t xml:space="preserve">MDM_248</t>
  </si>
  <si>
    <t xml:space="preserve">MDM_279</t>
  </si>
  <si>
    <t xml:space="preserve">MDM_291</t>
  </si>
  <si>
    <t xml:space="preserve">MDM_2171</t>
  </si>
  <si>
    <t xml:space="preserve">MDM_3367</t>
  </si>
  <si>
    <t xml:space="preserve">MDM_6968</t>
  </si>
  <si>
    <t xml:space="preserve">MDM_8215</t>
  </si>
  <si>
    <t xml:space="preserve">MDM_154</t>
  </si>
  <si>
    <t xml:space="preserve">MDM_679</t>
  </si>
  <si>
    <t xml:space="preserve">MDM_681</t>
  </si>
  <si>
    <t xml:space="preserve">MDM_4550</t>
  </si>
  <si>
    <t xml:space="preserve">MDM_6155</t>
  </si>
  <si>
    <t xml:space="preserve">MDM_8143</t>
  </si>
  <si>
    <t xml:space="preserve">MDM_6915</t>
  </si>
  <si>
    <t xml:space="preserve">MDM_7000</t>
  </si>
  <si>
    <t xml:space="preserve">MDM_173</t>
  </si>
  <si>
    <t xml:space="preserve">MDM_175</t>
  </si>
  <si>
    <t xml:space="preserve">MDM_614</t>
  </si>
  <si>
    <t xml:space="preserve">MDM_5841</t>
  </si>
  <si>
    <t xml:space="preserve">MDM_5925</t>
  </si>
  <si>
    <t xml:space="preserve">MDM_7227</t>
  </si>
  <si>
    <t xml:space="preserve">MDM_8266</t>
  </si>
  <si>
    <t xml:space="preserve">MDM_1409</t>
  </si>
  <si>
    <t xml:space="preserve">MDM_1410</t>
  </si>
  <si>
    <t xml:space="preserve">MDM_1411</t>
  </si>
  <si>
    <t xml:space="preserve">MDM_1808</t>
  </si>
  <si>
    <t xml:space="preserve">MDM_2172</t>
  </si>
  <si>
    <t xml:space="preserve">MDM_2181</t>
  </si>
  <si>
    <t xml:space="preserve">MDM_2236</t>
  </si>
  <si>
    <t xml:space="preserve">MDM_2237</t>
  </si>
  <si>
    <t xml:space="preserve">MDM_2269</t>
  </si>
  <si>
    <t xml:space="preserve">MDM_2360</t>
  </si>
  <si>
    <t xml:space="preserve">MDM_2361</t>
  </si>
  <si>
    <t xml:space="preserve">MDM_6211</t>
  </si>
  <si>
    <t xml:space="preserve">MDM_6213</t>
  </si>
  <si>
    <t xml:space="preserve">MDM_6214</t>
  </si>
  <si>
    <t xml:space="preserve">MDM_6763</t>
  </si>
  <si>
    <t xml:space="preserve">MDM_7181</t>
  </si>
  <si>
    <t xml:space="preserve">MDM_727</t>
  </si>
  <si>
    <t xml:space="preserve">MDM_7330</t>
  </si>
  <si>
    <t xml:space="preserve">MDM_7341</t>
  </si>
  <si>
    <t xml:space="preserve">MDM_7342</t>
  </si>
  <si>
    <t xml:space="preserve">MDM_735</t>
  </si>
  <si>
    <t xml:space="preserve">MDM_742</t>
  </si>
  <si>
    <t xml:space="preserve">MDM_6980</t>
  </si>
  <si>
    <t xml:space="preserve">MDM_7059</t>
  </si>
  <si>
    <t xml:space="preserve">MDM_1420</t>
  </si>
  <si>
    <t xml:space="preserve">MDM_1522</t>
  </si>
  <si>
    <t xml:space="preserve">MDM_1807</t>
  </si>
  <si>
    <t xml:space="preserve">MDM_2262</t>
  </si>
  <si>
    <t xml:space="preserve">MDM_2333</t>
  </si>
  <si>
    <t xml:space="preserve">MDM_2340</t>
  </si>
  <si>
    <t xml:space="preserve">MDM_3303</t>
  </si>
  <si>
    <t xml:space="preserve">MDM_4557</t>
  </si>
  <si>
    <t xml:space="preserve">MDM_4958</t>
  </si>
  <si>
    <t xml:space="preserve">MDM_5156</t>
  </si>
  <si>
    <t xml:space="preserve">MDM_5158</t>
  </si>
  <si>
    <t xml:space="preserve">MDM_5255</t>
  </si>
  <si>
    <t xml:space="preserve">MDM_5312</t>
  </si>
  <si>
    <t xml:space="preserve">MDM_5522</t>
  </si>
  <si>
    <t xml:space="preserve">MDM_5772</t>
  </si>
  <si>
    <t xml:space="preserve">MDM_6765</t>
  </si>
  <si>
    <t xml:space="preserve">MDM_6858</t>
  </si>
  <si>
    <t xml:space="preserve">MDM_7074</t>
  </si>
  <si>
    <t xml:space="preserve">MDM_5589</t>
  </si>
  <si>
    <t xml:space="preserve">MDM_1447</t>
  </si>
  <si>
    <t xml:space="preserve">MDM_2267</t>
  </si>
  <si>
    <t xml:space="preserve">MDM_2268</t>
  </si>
  <si>
    <t xml:space="preserve">MDM_2292</t>
  </si>
  <si>
    <t xml:space="preserve">MDM_3357</t>
  </si>
  <si>
    <t xml:space="preserve">MDM_4589</t>
  </si>
  <si>
    <t xml:space="preserve">MDM_6856</t>
  </si>
  <si>
    <t xml:space="preserve">MDM_7020</t>
  </si>
  <si>
    <t xml:space="preserve">MDM_724</t>
  </si>
  <si>
    <t xml:space="preserve">MDM_736</t>
  </si>
  <si>
    <t xml:space="preserve">MDM_762</t>
  </si>
  <si>
    <t xml:space="preserve">MDM_779</t>
  </si>
  <si>
    <t xml:space="preserve">MDM_801</t>
  </si>
  <si>
    <t xml:space="preserve">MDM_8429</t>
  </si>
  <si>
    <t xml:space="preserve">MDM_6814</t>
  </si>
  <si>
    <t xml:space="preserve">MDM_2276</t>
  </si>
  <si>
    <t xml:space="preserve">MDM_2284</t>
  </si>
  <si>
    <t xml:space="preserve">MDM_5508</t>
  </si>
  <si>
    <t xml:space="preserve">MDM_5796</t>
  </si>
  <si>
    <t xml:space="preserve">MDM_5797</t>
  </si>
  <si>
    <t xml:space="preserve">MDM_5798</t>
  </si>
  <si>
    <t xml:space="preserve">MDM_5799</t>
  </si>
  <si>
    <t xml:space="preserve">MDM_5801</t>
  </si>
  <si>
    <t xml:space="preserve">MDM_5804</t>
  </si>
  <si>
    <t xml:space="preserve">MDM_5805</t>
  </si>
  <si>
    <t xml:space="preserve">MDM_5831</t>
  </si>
  <si>
    <t xml:space="preserve">MDM_5832</t>
  </si>
  <si>
    <t xml:space="preserve">MDM_5879</t>
  </si>
  <si>
    <t xml:space="preserve">MDM_6691</t>
  </si>
  <si>
    <t xml:space="preserve">MDM_6692</t>
  </si>
  <si>
    <t xml:space="preserve">MDM_6703</t>
  </si>
  <si>
    <t xml:space="preserve">MDM_6976</t>
  </si>
  <si>
    <t xml:space="preserve">MDM_7697</t>
  </si>
  <si>
    <t xml:space="preserve">MDM_78</t>
  </si>
  <si>
    <t xml:space="preserve">MDM_8239</t>
  </si>
  <si>
    <t xml:space="preserve">MDM_8240</t>
  </si>
  <si>
    <t xml:space="preserve">MDM_8241</t>
  </si>
  <si>
    <t xml:space="preserve">MDM_8242</t>
  </si>
  <si>
    <t xml:space="preserve">MDM_3293</t>
  </si>
  <si>
    <t xml:space="preserve">MDM_2247</t>
  </si>
  <si>
    <t xml:space="preserve">MDM_1758</t>
  </si>
  <si>
    <t xml:space="preserve">MDM_2133</t>
  </si>
  <si>
    <t xml:space="preserve">MDM_2146</t>
  </si>
  <si>
    <t xml:space="preserve">MDM_2305</t>
  </si>
  <si>
    <t xml:space="preserve">MDM_2351</t>
  </si>
  <si>
    <t xml:space="preserve">MDM_4959</t>
  </si>
  <si>
    <t xml:space="preserve">MDM_5538</t>
  </si>
  <si>
    <t xml:space="preserve">MDM_1402</t>
  </si>
  <si>
    <t xml:space="preserve">MDM_1504</t>
  </si>
  <si>
    <t xml:space="preserve">MDM_1777</t>
  </si>
  <si>
    <t xml:space="preserve">MDM_2222</t>
  </si>
  <si>
    <t xml:space="preserve">MDM_284</t>
  </si>
  <si>
    <t xml:space="preserve">MDM_4538</t>
  </si>
  <si>
    <t xml:space="preserve">MDM_4861</t>
  </si>
  <si>
    <t xml:space="preserve">MDM_5567</t>
  </si>
  <si>
    <t xml:space="preserve">MDM_725</t>
  </si>
  <si>
    <t xml:space="preserve">MDM_770</t>
  </si>
  <si>
    <t xml:space="preserve">MDM_781</t>
  </si>
  <si>
    <t xml:space="preserve">MDM_8220</t>
  </si>
  <si>
    <t xml:space="preserve">MDM_5627</t>
  </si>
  <si>
    <t xml:space="preserve">MDM_1439</t>
  </si>
  <si>
    <t xml:space="preserve">MDM_3538</t>
  </si>
  <si>
    <t xml:space="preserve">MDM_8147</t>
  </si>
  <si>
    <t xml:space="preserve">MDM_8157</t>
  </si>
  <si>
    <t xml:space="preserve">MDM_2335</t>
  </si>
  <si>
    <t xml:space="preserve">MDM_7009</t>
  </si>
  <si>
    <t xml:space="preserve">MDM_7080</t>
  </si>
  <si>
    <t xml:space="preserve">MDM_7407</t>
  </si>
  <si>
    <t xml:space="preserve">MDM_7657</t>
  </si>
  <si>
    <t xml:space="preserve">MDM_2354</t>
  </si>
  <si>
    <t xml:space="preserve">MDM_8258</t>
  </si>
  <si>
    <t xml:space="preserve">MDM_6612</t>
  </si>
  <si>
    <t xml:space="preserve">MDM_697</t>
  </si>
  <si>
    <t xml:space="preserve">MDM_2165</t>
  </si>
  <si>
    <t xml:space="preserve">MDM_2245</t>
  </si>
  <si>
    <t xml:space="preserve">MDM_5082</t>
  </si>
  <si>
    <t xml:space="preserve">MDM_5084</t>
  </si>
  <si>
    <t xml:space="preserve">MDM_5818</t>
  </si>
  <si>
    <t xml:space="preserve">MDM_5862</t>
  </si>
  <si>
    <t xml:space="preserve">MDM_5066</t>
  </si>
  <si>
    <t xml:space="preserve">MDM_5881</t>
  </si>
  <si>
    <t xml:space="preserve">MDM_6931</t>
  </si>
  <si>
    <t xml:space="preserve">MDM_5648</t>
  </si>
  <si>
    <t xml:space="preserve">MDM_6930</t>
  </si>
  <si>
    <t xml:space="preserve">MDM_7687</t>
  </si>
  <si>
    <t xml:space="preserve">MDM_2178</t>
  </si>
  <si>
    <t xml:space="preserve">MDM_2184</t>
  </si>
  <si>
    <t xml:space="preserve">MDM_3719</t>
  </si>
  <si>
    <t xml:space="preserve">MDM_5163</t>
  </si>
  <si>
    <t xml:space="preserve">MDM_7408</t>
  </si>
  <si>
    <t xml:space="preserve">MDM_1419</t>
  </si>
  <si>
    <t xml:space="preserve">MDM_2285</t>
  </si>
  <si>
    <t xml:space="preserve">MDM_2320</t>
  </si>
  <si>
    <t xml:space="preserve">MDM_2325</t>
  </si>
  <si>
    <t xml:space="preserve">MDM_2331</t>
  </si>
  <si>
    <t xml:space="preserve">MDM_2332</t>
  </si>
  <si>
    <t xml:space="preserve">MDM_2366</t>
  </si>
  <si>
    <t xml:space="preserve">MDM_5643</t>
  </si>
  <si>
    <t xml:space="preserve">MDM_5762</t>
  </si>
  <si>
    <t xml:space="preserve">MDM_715</t>
  </si>
  <si>
    <t xml:space="preserve">MDM_7304</t>
  </si>
  <si>
    <t xml:space="preserve">MDM_7415</t>
  </si>
  <si>
    <t xml:space="preserve">MDM_838</t>
  </si>
  <si>
    <t xml:space="preserve">MDM_2307</t>
  </si>
  <si>
    <t xml:space="preserve">MDM_4765</t>
  </si>
  <si>
    <t xml:space="preserve">MDM_4775</t>
  </si>
  <si>
    <t xml:space="preserve">MDM_5271</t>
  </si>
  <si>
    <t xml:space="preserve">MDM_5622</t>
  </si>
  <si>
    <t xml:space="preserve">MDM_5729</t>
  </si>
  <si>
    <t xml:space="preserve">MDM_2310</t>
  </si>
  <si>
    <t xml:space="preserve">MDM_4422</t>
  </si>
  <si>
    <t xml:space="preserve">MDM_5614</t>
  </si>
  <si>
    <t xml:space="preserve">MDM_1818</t>
  </si>
  <si>
    <t xml:space="preserve">MDM_2152</t>
  </si>
  <si>
    <t xml:space="preserve">MDM_2194</t>
  </si>
  <si>
    <t xml:space="preserve">MDM_2230</t>
  </si>
  <si>
    <t xml:space="preserve">MDM_2238</t>
  </si>
  <si>
    <t xml:space="preserve">MDM_2250</t>
  </si>
  <si>
    <t xml:space="preserve">MDM_2254</t>
  </si>
  <si>
    <t xml:space="preserve">MDM_2273</t>
  </si>
  <si>
    <t xml:space="preserve">MDM_2282</t>
  </si>
  <si>
    <t xml:space="preserve">MDM_2346</t>
  </si>
  <si>
    <t xml:space="preserve">MDM_2371</t>
  </si>
  <si>
    <t xml:space="preserve">MDM_2394</t>
  </si>
  <si>
    <t xml:space="preserve">MDM_2413</t>
  </si>
  <si>
    <t xml:space="preserve">MDM_3284</t>
  </si>
  <si>
    <t xml:space="preserve">MDM_3468</t>
  </si>
  <si>
    <t xml:space="preserve">MDM_3841</t>
  </si>
  <si>
    <t xml:space="preserve">MDM_4526</t>
  </si>
  <si>
    <t xml:space="preserve">MDM_4527</t>
  </si>
  <si>
    <t xml:space="preserve">MDM_4536</t>
  </si>
  <si>
    <t xml:space="preserve">MDM_4953</t>
  </si>
  <si>
    <t xml:space="preserve">MDM_5068</t>
  </si>
  <si>
    <t xml:space="preserve">MDM_5069</t>
  </si>
  <si>
    <t xml:space="preserve">MDM_5503</t>
  </si>
  <si>
    <t xml:space="preserve">MDM_5946</t>
  </si>
  <si>
    <t xml:space="preserve">MDM_6080</t>
  </si>
  <si>
    <t xml:space="preserve">MDM_629</t>
  </si>
  <si>
    <t xml:space="preserve">MDM_6633</t>
  </si>
  <si>
    <t xml:space="preserve">MDM_6840</t>
  </si>
  <si>
    <t xml:space="preserve">MDM_7022</t>
  </si>
  <si>
    <t xml:space="preserve">MDM_7235</t>
  </si>
  <si>
    <t xml:space="preserve">MDM_7236</t>
  </si>
  <si>
    <t xml:space="preserve">MDM_7318</t>
  </si>
  <si>
    <t xml:space="preserve">MDM_7430</t>
  </si>
  <si>
    <t xml:space="preserve">MDM_7703</t>
  </si>
  <si>
    <t xml:space="preserve">MDM_62</t>
  </si>
  <si>
    <t xml:space="preserve">MDM_2224</t>
  </si>
  <si>
    <t xml:space="preserve">MDM_2227</t>
  </si>
  <si>
    <t xml:space="preserve">MDM_2228</t>
  </si>
  <si>
    <t xml:space="preserve">MDM_2231</t>
  </si>
  <si>
    <t xml:space="preserve">MDM_2234</t>
  </si>
  <si>
    <t xml:space="preserve">MDM_2363</t>
  </si>
  <si>
    <t xml:space="preserve">MDM_2379</t>
  </si>
  <si>
    <t xml:space="preserve">MDM_3832</t>
  </si>
  <si>
    <t xml:space="preserve">MDM_4760</t>
  </si>
  <si>
    <t xml:space="preserve">MDM_5618</t>
  </si>
  <si>
    <t xml:space="preserve">MDM_5909</t>
  </si>
  <si>
    <t xml:space="preserve">MDM_6917</t>
  </si>
  <si>
    <t xml:space="preserve">MDM_6999</t>
  </si>
  <si>
    <t xml:space="preserve">MDM_7249</t>
  </si>
  <si>
    <t xml:space="preserve">MDM_7336</t>
  </si>
  <si>
    <t xml:space="preserve">MDM_787</t>
  </si>
  <si>
    <t xml:space="preserve">MDM_805</t>
  </si>
  <si>
    <t xml:space="preserve">MDM_8134</t>
  </si>
  <si>
    <t xml:space="preserve">MDM_8265</t>
  </si>
  <si>
    <t xml:space="preserve">MDM_8412</t>
  </si>
  <si>
    <t xml:space="preserve">MDM_3828</t>
  </si>
  <si>
    <t xml:space="preserve">MDM_8440</t>
  </si>
  <si>
    <t xml:space="preserve">MDM_2251</t>
  </si>
  <si>
    <t xml:space="preserve">MDM_2274</t>
  </si>
  <si>
    <t xml:space="preserve">MDM_2275</t>
  </si>
  <si>
    <t xml:space="preserve">MDM_3763</t>
  </si>
  <si>
    <t xml:space="preserve">MDM_4040</t>
  </si>
  <si>
    <t xml:space="preserve">MDM_4682</t>
  </si>
  <si>
    <t xml:space="preserve">MDM_4683</t>
  </si>
  <si>
    <t xml:space="preserve">MDM_4684</t>
  </si>
  <si>
    <t xml:space="preserve">MDM_4685</t>
  </si>
  <si>
    <t xml:space="preserve">MDM_4686</t>
  </si>
  <si>
    <t xml:space="preserve">MDM_4690</t>
  </si>
  <si>
    <t xml:space="preserve">MDM_4691</t>
  </si>
  <si>
    <t xml:space="preserve">MDM_4694</t>
  </si>
  <si>
    <t xml:space="preserve">MDM_4695</t>
  </si>
  <si>
    <t xml:space="preserve">MDM_4697</t>
  </si>
  <si>
    <t xml:space="preserve">MDM_5201</t>
  </si>
  <si>
    <t xml:space="preserve">MDM_5202</t>
  </si>
  <si>
    <t xml:space="preserve">MDM_5207</t>
  </si>
  <si>
    <t xml:space="preserve">MDM_5208</t>
  </si>
  <si>
    <t xml:space="preserve">MDM_5209</t>
  </si>
  <si>
    <t xml:space="preserve">MDM_5211</t>
  </si>
  <si>
    <t xml:space="preserve">MDM_5212</t>
  </si>
  <si>
    <t xml:space="preserve">MDM_5213</t>
  </si>
  <si>
    <t xml:space="preserve">MDM_5216</t>
  </si>
  <si>
    <t xml:space="preserve">MDM_5219</t>
  </si>
  <si>
    <t xml:space="preserve">MDM_5220</t>
  </si>
  <si>
    <t xml:space="preserve">MDM_5221</t>
  </si>
  <si>
    <t xml:space="preserve">MDM_5260</t>
  </si>
  <si>
    <t xml:space="preserve">MDM_5261</t>
  </si>
  <si>
    <t xml:space="preserve">MDM_5732</t>
  </si>
  <si>
    <t xml:space="preserve">MDM_5943</t>
  </si>
  <si>
    <t xml:space="preserve">MDM_6953</t>
  </si>
  <si>
    <t xml:space="preserve">MDM_6954</t>
  </si>
  <si>
    <t xml:space="preserve">MDM_6955</t>
  </si>
  <si>
    <t xml:space="preserve">MDM_6956</t>
  </si>
  <si>
    <t xml:space="preserve">MDM_6957</t>
  </si>
  <si>
    <t xml:space="preserve">MDM_6958</t>
  </si>
  <si>
    <t xml:space="preserve">MDM_6959</t>
  </si>
  <si>
    <t xml:space="preserve">MDM_6960</t>
  </si>
  <si>
    <t xml:space="preserve">MDM_7089</t>
  </si>
  <si>
    <t xml:space="preserve">MDM_7090</t>
  </si>
  <si>
    <t xml:space="preserve">MDM_7091</t>
  </si>
  <si>
    <t xml:space="preserve">MDM_7092</t>
  </si>
  <si>
    <t xml:space="preserve">MDM_7093</t>
  </si>
  <si>
    <t xml:space="preserve">MDM_7094</t>
  </si>
  <si>
    <t xml:space="preserve">MDM_7095</t>
  </si>
  <si>
    <t xml:space="preserve">MDM_7101</t>
  </si>
  <si>
    <t xml:space="preserve">MDM_8441</t>
  </si>
  <si>
    <t xml:space="preserve">MDM_2352</t>
  </si>
  <si>
    <t xml:space="preserve">MDM_4537</t>
  </si>
  <si>
    <t xml:space="preserve">MDM_4954</t>
  </si>
  <si>
    <t xml:space="preserve">MDM_5167</t>
  </si>
  <si>
    <t xml:space="preserve">MDM_5828</t>
  </si>
  <si>
    <t xml:space="preserve">MDM_7262</t>
  </si>
  <si>
    <t xml:space="preserve">MDM_8081</t>
  </si>
  <si>
    <t xml:space="preserve">MDM_8097</t>
  </si>
  <si>
    <t xml:space="preserve">MDM_1679</t>
  </si>
  <si>
    <t xml:space="preserve">MDM_1690</t>
  </si>
  <si>
    <t xml:space="preserve">MDM_2168</t>
  </si>
  <si>
    <t xml:space="preserve">MDM_2174</t>
  </si>
  <si>
    <t xml:space="preserve">MDM_2175</t>
  </si>
  <si>
    <t xml:space="preserve">MDM_2176</t>
  </si>
  <si>
    <t xml:space="preserve">MDM_2289</t>
  </si>
  <si>
    <t xml:space="preserve">MDM_2293</t>
  </si>
  <si>
    <t xml:space="preserve">MDM_2295</t>
  </si>
  <si>
    <t xml:space="preserve">MDM_2296</t>
  </si>
  <si>
    <t xml:space="preserve">MDM_2368</t>
  </si>
  <si>
    <t xml:space="preserve">MDM_2369</t>
  </si>
  <si>
    <t xml:space="preserve">MDM_4478</t>
  </si>
  <si>
    <t xml:space="preserve">MDM_4956</t>
  </si>
  <si>
    <t xml:space="preserve">MDM_5065</t>
  </si>
  <si>
    <t xml:space="preserve">MDM_5157</t>
  </si>
  <si>
    <t xml:space="preserve">MDM_5183</t>
  </si>
  <si>
    <t xml:space="preserve">MDM_5223</t>
  </si>
  <si>
    <t xml:space="preserve">MDM_5238</t>
  </si>
  <si>
    <t xml:space="preserve">MDM_5513</t>
  </si>
  <si>
    <t xml:space="preserve">MDM_5945</t>
  </si>
  <si>
    <t xml:space="preserve">MDM_6855</t>
  </si>
  <si>
    <t xml:space="preserve">MDM_7077</t>
  </si>
  <si>
    <t xml:space="preserve">MDM_7701</t>
  </si>
  <si>
    <t xml:space="preserve">MDM_5269</t>
  </si>
  <si>
    <t xml:space="preserve">MDM_1405</t>
  </si>
  <si>
    <t xml:space="preserve">MDM_2182</t>
  </si>
  <si>
    <t xml:space="preserve">MDM_2226</t>
  </si>
  <si>
    <t xml:space="preserve">MDM_2235</t>
  </si>
  <si>
    <t xml:space="preserve">MDM_2263</t>
  </si>
  <si>
    <t xml:space="preserve">MDM_5168</t>
  </si>
  <si>
    <t xml:space="preserve">MDM_5169</t>
  </si>
  <si>
    <t xml:space="preserve">MDM_5270</t>
  </si>
  <si>
    <t xml:space="preserve">MDM_5776</t>
  </si>
  <si>
    <t xml:space="preserve">MDM_5820</t>
  </si>
  <si>
    <t xml:space="preserve">MDM_5844</t>
  </si>
  <si>
    <t xml:space="preserve">MDM_6009</t>
  </si>
  <si>
    <t xml:space="preserve">MDM_6761</t>
  </si>
  <si>
    <t xml:space="preserve">MDM_6782</t>
  </si>
  <si>
    <t xml:space="preserve">MDM_6848</t>
  </si>
  <si>
    <t xml:space="preserve">MDM_7018</t>
  </si>
  <si>
    <t xml:space="preserve">MDM_7040</t>
  </si>
  <si>
    <t xml:space="preserve">MDM_6497</t>
  </si>
  <si>
    <t xml:space="preserve">MDM_6543</t>
  </si>
  <si>
    <t xml:space="preserve">MDM_6576</t>
  </si>
  <si>
    <t xml:space="preserve">MDM_7863</t>
  </si>
  <si>
    <t xml:space="preserve">MDM_8364</t>
  </si>
  <si>
    <t xml:space="preserve">MDM_8367</t>
  </si>
  <si>
    <t xml:space="preserve">MDM_8423</t>
  </si>
  <si>
    <t xml:space="preserve">MDM_1975</t>
  </si>
  <si>
    <t xml:space="preserve">MDM_1994</t>
  </si>
  <si>
    <t xml:space="preserve">MDM_1997</t>
  </si>
  <si>
    <t xml:space="preserve">MDM_1998</t>
  </si>
  <si>
    <t xml:space="preserve">MDM_1999</t>
  </si>
  <si>
    <t xml:space="preserve">MDM_2000</t>
  </si>
  <si>
    <t xml:space="preserve">MDM_2001</t>
  </si>
  <si>
    <t xml:space="preserve">MDM_2005</t>
  </si>
  <si>
    <t xml:space="preserve">MDM_2009</t>
  </si>
  <si>
    <t xml:space="preserve">MDM_2156</t>
  </si>
  <si>
    <t xml:space="preserve">MDM_2169</t>
  </si>
  <si>
    <t xml:space="preserve">MDM_2229</t>
  </si>
  <si>
    <t xml:space="preserve">MDM_2324</t>
  </si>
  <si>
    <t xml:space="preserve">MDM_4687</t>
  </si>
  <si>
    <t xml:space="preserve">MDM_4689</t>
  </si>
  <si>
    <t xml:space="preserve">MDM_4692</t>
  </si>
  <si>
    <t xml:space="preserve">MDM_5203</t>
  </si>
  <si>
    <t xml:space="preserve">MDM_5204</t>
  </si>
  <si>
    <t xml:space="preserve">MDM_8428</t>
  </si>
  <si>
    <t xml:space="preserve">MDM_2382</t>
  </si>
  <si>
    <t xml:space="preserve">MDM_2463</t>
  </si>
  <si>
    <t xml:space="preserve">MDM_4553</t>
  </si>
  <si>
    <t xml:space="preserve">MDM_5230</t>
  </si>
  <si>
    <t xml:space="preserve">MDM_5254</t>
  </si>
  <si>
    <t xml:space="preserve">MDM_5267</t>
  </si>
  <si>
    <t xml:space="preserve">MDM_5286</t>
  </si>
  <si>
    <t xml:space="preserve">MDM_5287</t>
  </si>
  <si>
    <t xml:space="preserve">MDM_5518</t>
  </si>
  <si>
    <t xml:space="preserve">MDM_5659</t>
  </si>
  <si>
    <t xml:space="preserve">MDM_6085</t>
  </si>
  <si>
    <t xml:space="preserve">MDM_6200</t>
  </si>
  <si>
    <t xml:space="preserve">MDM_6811</t>
  </si>
  <si>
    <t xml:space="preserve">MDM_6852</t>
  </si>
  <si>
    <t xml:space="preserve">MDM_6916</t>
  </si>
  <si>
    <t xml:space="preserve">MDM_6998</t>
  </si>
  <si>
    <t xml:space="preserve">MDM_7006</t>
  </si>
  <si>
    <t xml:space="preserve">MDM_7010</t>
  </si>
  <si>
    <t xml:space="preserve">MDM_7015</t>
  </si>
  <si>
    <t xml:space="preserve">MDM_7075</t>
  </si>
  <si>
    <t xml:space="preserve">MDM_7076</t>
  </si>
  <si>
    <t xml:space="preserve">MDM_7081</t>
  </si>
  <si>
    <t xml:space="preserve">MDM_7096</t>
  </si>
  <si>
    <t xml:space="preserve">MDM_7098</t>
  </si>
  <si>
    <t xml:space="preserve">MDM_7109</t>
  </si>
  <si>
    <t xml:space="preserve">MDM_7439</t>
  </si>
  <si>
    <t xml:space="preserve">MDM_7445</t>
  </si>
  <si>
    <t xml:space="preserve">MDM_8107</t>
  </si>
  <si>
    <t xml:space="preserve">MDM_828</t>
  </si>
  <si>
    <t xml:space="preserve">MDM_7284</t>
  </si>
  <si>
    <t xml:space="preserve">MDM_1450</t>
  </si>
  <si>
    <t xml:space="preserve">MDM_1505</t>
  </si>
  <si>
    <t xml:space="preserve">MDM_2452</t>
  </si>
  <si>
    <t xml:space="preserve">MDM_3345</t>
  </si>
  <si>
    <t xml:space="preserve">MDM_3348</t>
  </si>
  <si>
    <t xml:space="preserve">MDM_705</t>
  </si>
  <si>
    <t xml:space="preserve">MDM_1391</t>
  </si>
  <si>
    <t xml:space="preserve">MDM_2253</t>
  </si>
  <si>
    <t xml:space="preserve">MDM_2330</t>
  </si>
  <si>
    <t xml:space="preserve">MDM_2345</t>
  </si>
  <si>
    <t xml:space="preserve">MDM_3360</t>
  </si>
  <si>
    <t xml:space="preserve">MDM_512</t>
  </si>
  <si>
    <t xml:space="preserve">MDM_6815</t>
  </si>
  <si>
    <t xml:space="preserve">MDM_804</t>
  </si>
  <si>
    <t xml:space="preserve">MDM_8126</t>
  </si>
  <si>
    <t xml:space="preserve">MDM_2270</t>
  </si>
  <si>
    <t xml:space="preserve">MDM_5639</t>
  </si>
  <si>
    <t xml:space="preserve">MDM_7712</t>
  </si>
  <si>
    <t xml:space="preserve">MDM_8256</t>
  </si>
  <si>
    <t xml:space="preserve">MDM_6077</t>
  </si>
  <si>
    <t xml:space="preserve">MDM_1508</t>
  </si>
  <si>
    <t xml:space="preserve">MDM_1681</t>
  </si>
  <si>
    <t xml:space="preserve">MDM_3495</t>
  </si>
  <si>
    <t xml:space="preserve">MDM_718</t>
  </si>
  <si>
    <t xml:space="preserve">MDM_5903</t>
  </si>
  <si>
    <t xml:space="preserve">MDM_5005</t>
  </si>
  <si>
    <t xml:space="preserve">MDM_6104</t>
  </si>
  <si>
    <t xml:space="preserve">MDM_922</t>
  </si>
  <si>
    <t xml:space="preserve">MDM_1323</t>
  </si>
  <si>
    <t xml:space="preserve">MDM_2185</t>
  </si>
  <si>
    <t xml:space="preserve">MDM_2498</t>
  </si>
  <si>
    <t xml:space="preserve">MDM_5783</t>
  </si>
  <si>
    <t xml:space="preserve">MDM_8207</t>
  </si>
  <si>
    <t xml:space="preserve">MDM_8368</t>
  </si>
  <si>
    <t xml:space="preserve">MDM_8369</t>
  </si>
  <si>
    <t xml:space="preserve">MDM_8370</t>
  </si>
  <si>
    <t xml:space="preserve">MDM_2154</t>
  </si>
  <si>
    <t xml:space="preserve">MDM_757</t>
  </si>
  <si>
    <t xml:space="preserve">MDM_8358</t>
  </si>
  <si>
    <t xml:space="preserve">MDM_2370</t>
  </si>
  <si>
    <t xml:space="preserve">MDM_6817</t>
  </si>
  <si>
    <t xml:space="preserve">MDM_8101</t>
  </si>
  <si>
    <t xml:space="preserve">MDM_2813</t>
  </si>
  <si>
    <t xml:space="preserve">MDM_2816</t>
  </si>
  <si>
    <t xml:space="preserve">MDM_2821</t>
  </si>
  <si>
    <t xml:space="preserve">MDM_2826</t>
  </si>
  <si>
    <t xml:space="preserve">MDM_2827</t>
  </si>
  <si>
    <t xml:space="preserve">MDM_2830</t>
  </si>
  <si>
    <t xml:space="preserve">MDM_2840</t>
  </si>
  <si>
    <t xml:space="preserve">MDM_2844</t>
  </si>
  <si>
    <t xml:space="preserve">MDM_2850</t>
  </si>
  <si>
    <t xml:space="preserve">MDM_2853</t>
  </si>
  <si>
    <t xml:space="preserve">MDM_2855</t>
  </si>
  <si>
    <t xml:space="preserve">MDM_2856</t>
  </si>
  <si>
    <t xml:space="preserve">MDM_2860</t>
  </si>
  <si>
    <t xml:space="preserve">MDM_2862</t>
  </si>
  <si>
    <t xml:space="preserve">MDM_2864</t>
  </si>
  <si>
    <t xml:space="preserve">MDM_2879</t>
  </si>
  <si>
    <t xml:space="preserve">MDM_2881</t>
  </si>
  <si>
    <t xml:space="preserve">MDM_2888</t>
  </si>
  <si>
    <t xml:space="preserve">MDM_2893</t>
  </si>
  <si>
    <t xml:space="preserve">MDM_2900</t>
  </si>
  <si>
    <t xml:space="preserve">MDM_2906</t>
  </si>
  <si>
    <t xml:space="preserve">MDM_2907</t>
  </si>
  <si>
    <t xml:space="preserve">MDM_2910</t>
  </si>
  <si>
    <t xml:space="preserve">MDM_2922</t>
  </si>
  <si>
    <t xml:space="preserve">MDM_2925</t>
  </si>
  <si>
    <t xml:space="preserve">MDM_2926</t>
  </si>
  <si>
    <t xml:space="preserve">MDM_2928</t>
  </si>
  <si>
    <t xml:space="preserve">MDM_2934</t>
  </si>
  <si>
    <t xml:space="preserve">MDM_2935</t>
  </si>
  <si>
    <t xml:space="preserve">MDM_2936</t>
  </si>
  <si>
    <t xml:space="preserve">MDM_2942</t>
  </si>
  <si>
    <t xml:space="preserve">MDM_2946</t>
  </si>
  <si>
    <t xml:space="preserve">MDM_2949</t>
  </si>
  <si>
    <t xml:space="preserve">MDM_4054</t>
  </si>
  <si>
    <t xml:space="preserve">MDM_4055</t>
  </si>
  <si>
    <t xml:space="preserve">MDM_4056</t>
  </si>
  <si>
    <t xml:space="preserve">MDM_4057</t>
  </si>
  <si>
    <t xml:space="preserve">MDM_4058</t>
  </si>
  <si>
    <t xml:space="preserve">MDM_4059</t>
  </si>
  <si>
    <t xml:space="preserve">MDM_4061</t>
  </si>
  <si>
    <t xml:space="preserve">MDM_419</t>
  </si>
  <si>
    <t xml:space="preserve">MDM_4828</t>
  </si>
  <si>
    <t xml:space="preserve">MDM_4830</t>
  </si>
  <si>
    <t xml:space="preserve">MDM_4835</t>
  </si>
  <si>
    <t xml:space="preserve">MDM_5307</t>
  </si>
  <si>
    <t xml:space="preserve">MDM_5595</t>
  </si>
  <si>
    <t xml:space="preserve">MDM_5749</t>
  </si>
  <si>
    <t xml:space="preserve">MDM_5751</t>
  </si>
  <si>
    <t xml:space="preserve">MDM_5918</t>
  </si>
  <si>
    <t xml:space="preserve">MDM_5922</t>
  </si>
  <si>
    <t xml:space="preserve">MDM_6227</t>
  </si>
  <si>
    <t xml:space="preserve">MDM_6860</t>
  </si>
  <si>
    <t xml:space="preserve">MDM_6864</t>
  </si>
  <si>
    <t xml:space="preserve">MDM_6865</t>
  </si>
  <si>
    <t xml:space="preserve">MDM_6866</t>
  </si>
  <si>
    <t xml:space="preserve">MDM_6868</t>
  </si>
  <si>
    <t xml:space="preserve">MDM_6869</t>
  </si>
  <si>
    <t xml:space="preserve">MDM_7027</t>
  </si>
  <si>
    <t xml:space="preserve">MDM_7069</t>
  </si>
  <si>
    <t xml:space="preserve">MDM_7071</t>
  </si>
  <si>
    <t xml:space="preserve">MDM_7072</t>
  </si>
  <si>
    <t xml:space="preserve">MDM_7073</t>
  </si>
  <si>
    <t xml:space="preserve">MDM_7142</t>
  </si>
  <si>
    <t xml:space="preserve">MDM_7308</t>
  </si>
  <si>
    <t xml:space="preserve">MDM_7309</t>
  </si>
  <si>
    <t xml:space="preserve">MDM_7311</t>
  </si>
  <si>
    <t xml:space="preserve">MDM_7647</t>
  </si>
  <si>
    <t xml:space="preserve">MDM_7693</t>
  </si>
  <si>
    <t xml:space="preserve">MDM_8168</t>
  </si>
  <si>
    <t xml:space="preserve">MDM_8193</t>
  </si>
  <si>
    <t xml:space="preserve">MDM_8206</t>
  </si>
  <si>
    <t xml:space="preserve">MDM_8351</t>
  </si>
  <si>
    <t xml:space="preserve">MDM_8353</t>
  </si>
  <si>
    <t xml:space="preserve">MDM_8354</t>
  </si>
  <si>
    <t xml:space="preserve">MDM_8400</t>
  </si>
  <si>
    <t xml:space="preserve">MDM_8425</t>
  </si>
  <si>
    <t xml:space="preserve">MDM_4212</t>
  </si>
  <si>
    <t xml:space="preserve">MDM_6610</t>
  </si>
  <si>
    <t xml:space="preserve">MDM_107</t>
  </si>
  <si>
    <t xml:space="preserve">MDM_3740</t>
  </si>
  <si>
    <t xml:space="preserve">MDM_3747</t>
  </si>
  <si>
    <t xml:space="preserve">MDM_432</t>
  </si>
  <si>
    <t xml:space="preserve">MDM_434</t>
  </si>
  <si>
    <t xml:space="preserve">MDM_4449</t>
  </si>
  <si>
    <t xml:space="preserve">MDM_4450</t>
  </si>
  <si>
    <t xml:space="preserve">MDM_691</t>
  </si>
  <si>
    <t xml:space="preserve">MDM_882</t>
  </si>
  <si>
    <t xml:space="preserve">MDM_1169</t>
  </si>
  <si>
    <t xml:space="preserve">MDM_1210</t>
  </si>
  <si>
    <t xml:space="preserve">MDM_1613</t>
  </si>
  <si>
    <t xml:space="preserve">MDM_3338</t>
  </si>
  <si>
    <t xml:space="preserve">MDM_7182</t>
  </si>
  <si>
    <t xml:space="preserve">MDM_3128</t>
  </si>
  <si>
    <t xml:space="preserve">MDM_3149</t>
  </si>
  <si>
    <t xml:space="preserve">MDM_3766</t>
  </si>
  <si>
    <t xml:space="preserve">MDM_4446</t>
  </si>
  <si>
    <t xml:space="preserve">MDM_5003</t>
  </si>
  <si>
    <t xml:space="preserve">MDM_6709</t>
  </si>
  <si>
    <t xml:space="preserve">MDM_849</t>
  </si>
  <si>
    <t xml:space="preserve">MDM_867</t>
  </si>
  <si>
    <t xml:space="preserve">MDM_876</t>
  </si>
  <si>
    <t xml:space="preserve">MDM_3514</t>
  </si>
  <si>
    <t xml:space="preserve">MDM_3524</t>
  </si>
  <si>
    <t xml:space="preserve">MDM_4033</t>
  </si>
  <si>
    <t xml:space="preserve">MDM_6769</t>
  </si>
  <si>
    <t xml:space="preserve">MDM_2196</t>
  </si>
  <si>
    <t xml:space="preserve">MDM_4476</t>
  </si>
  <si>
    <t xml:space="preserve">MDM_4777</t>
  </si>
  <si>
    <t xml:space="preserve">MDM_1686</t>
  </si>
  <si>
    <t xml:space="preserve">MDM_3141</t>
  </si>
  <si>
    <t xml:space="preserve">MDM_3147</t>
  </si>
  <si>
    <t xml:space="preserve">MDM_3153</t>
  </si>
  <si>
    <t xml:space="preserve">MDM_3159</t>
  </si>
  <si>
    <t xml:space="preserve">MDM_3160</t>
  </si>
  <si>
    <t xml:space="preserve">MDM_5000</t>
  </si>
  <si>
    <t xml:space="preserve">MDM_5256</t>
  </si>
  <si>
    <t xml:space="preserve">MDM_5825</t>
  </si>
  <si>
    <t xml:space="preserve">MDM_5992</t>
  </si>
  <si>
    <t xml:space="preserve">MDM_6882</t>
  </si>
  <si>
    <t xml:space="preserve">MDM_6911</t>
  </si>
  <si>
    <t xml:space="preserve">MDM_6983</t>
  </si>
  <si>
    <t xml:space="preserve">MDM_7113</t>
  </si>
  <si>
    <t xml:space="preserve">MDM_7114</t>
  </si>
  <si>
    <t xml:space="preserve">MDM_7670</t>
  </si>
  <si>
    <t xml:space="preserve">MDM_851</t>
  </si>
  <si>
    <t xml:space="preserve">MDM_888</t>
  </si>
  <si>
    <t xml:space="preserve">MDM_893</t>
  </si>
  <si>
    <t xml:space="preserve">MDM_899</t>
  </si>
  <si>
    <t xml:space="preserve">MDM_1496</t>
  </si>
  <si>
    <t xml:space="preserve">MDM_1744</t>
  </si>
  <si>
    <t xml:space="preserve">MDM_3127</t>
  </si>
  <si>
    <t xml:space="preserve">MDM_3145</t>
  </si>
  <si>
    <t xml:space="preserve">MDM_3156</t>
  </si>
  <si>
    <t xml:space="preserve">MDM_3726</t>
  </si>
  <si>
    <t xml:space="preserve">MDM_3746</t>
  </si>
  <si>
    <t xml:space="preserve">MDM_3784</t>
  </si>
  <si>
    <t xml:space="preserve">MDM_5004</t>
  </si>
  <si>
    <t xml:space="preserve">MDM_6798</t>
  </si>
  <si>
    <t xml:space="preserve">MDM_7286</t>
  </si>
  <si>
    <t xml:space="preserve">MDM_8154</t>
  </si>
  <si>
    <t xml:space="preserve">MDM_853</t>
  </si>
  <si>
    <t xml:space="preserve">MDM_894</t>
  </si>
  <si>
    <t xml:space="preserve">MDM_1645</t>
  </si>
  <si>
    <t xml:space="preserve">MDM_5001</t>
  </si>
  <si>
    <t xml:space="preserve">MDM_7203</t>
  </si>
  <si>
    <t xml:space="preserve">MDM_1133</t>
  </si>
  <si>
    <t xml:space="preserve">MDM_1221</t>
  </si>
  <si>
    <t xml:space="preserve">MDM_1248</t>
  </si>
  <si>
    <t xml:space="preserve">MDM_1297</t>
  </si>
  <si>
    <t xml:space="preserve">MDM_1377</t>
  </si>
  <si>
    <t xml:space="preserve">MDM_1759</t>
  </si>
  <si>
    <t xml:space="preserve">MDM_1786</t>
  </si>
  <si>
    <t xml:space="preserve">MDM_1824</t>
  </si>
  <si>
    <t xml:space="preserve">MDM_1901</t>
  </si>
  <si>
    <t xml:space="preserve">MDM_3342</t>
  </si>
  <si>
    <t xml:space="preserve">MDM_3736</t>
  </si>
  <si>
    <t xml:space="preserve">MDM_3779</t>
  </si>
  <si>
    <t xml:space="preserve">MDM_4855</t>
  </si>
  <si>
    <t xml:space="preserve">MDM_4857</t>
  </si>
  <si>
    <t xml:space="preserve">MDM_4891</t>
  </si>
  <si>
    <t xml:space="preserve">MDM_5475</t>
  </si>
  <si>
    <t xml:space="preserve">MDM_5525</t>
  </si>
  <si>
    <t xml:space="preserve">MDM_5528</t>
  </si>
  <si>
    <t xml:space="preserve">MDM_5634</t>
  </si>
  <si>
    <t xml:space="preserve">MDM_5668</t>
  </si>
  <si>
    <t xml:space="preserve">MDM_5669</t>
  </si>
  <si>
    <t xml:space="preserve">MDM_6141</t>
  </si>
  <si>
    <t xml:space="preserve">MDM_6705</t>
  </si>
  <si>
    <t xml:space="preserve">MDM_6733</t>
  </si>
  <si>
    <t xml:space="preserve">MDM_6764</t>
  </si>
  <si>
    <t xml:space="preserve">MDM_6843</t>
  </si>
  <si>
    <t xml:space="preserve">MDM_6991</t>
  </si>
  <si>
    <t xml:space="preserve">MDM_6994</t>
  </si>
  <si>
    <t xml:space="preserve">MDM_7085</t>
  </si>
  <si>
    <t xml:space="preserve">MDM_7103</t>
  </si>
  <si>
    <t xml:space="preserve">MDM_7229</t>
  </si>
  <si>
    <t xml:space="preserve">MDM_7296</t>
  </si>
  <si>
    <t xml:space="preserve">MDM_7323</t>
  </si>
  <si>
    <t xml:space="preserve">MDM_7413</t>
  </si>
  <si>
    <t xml:space="preserve">MDM_7419</t>
  </si>
  <si>
    <t xml:space="preserve">MDM_7435</t>
  </si>
  <si>
    <t xml:space="preserve">MDM_7648</t>
  </si>
  <si>
    <t xml:space="preserve">MDM_788</t>
  </si>
  <si>
    <t xml:space="preserve">MDM_8110</t>
  </si>
  <si>
    <t xml:space="preserve">MDM_870</t>
  </si>
  <si>
    <t xml:space="preserve">MDM_986</t>
  </si>
  <si>
    <t xml:space="preserve">MDM_1753</t>
  </si>
  <si>
    <t xml:space="preserve">MDM_3129</t>
  </si>
  <si>
    <t xml:space="preserve">MDM_848</t>
  </si>
  <si>
    <t xml:space="preserve">MDM_3133</t>
  </si>
  <si>
    <t xml:space="preserve">MDM_3135</t>
  </si>
  <si>
    <t xml:space="preserve">MDM_3140</t>
  </si>
  <si>
    <t xml:space="preserve">MDM_3151</t>
  </si>
  <si>
    <t xml:space="preserve">MDM_3154</t>
  </si>
  <si>
    <t xml:space="preserve">MDM_5630</t>
  </si>
  <si>
    <t xml:space="preserve">MDM_5631</t>
  </si>
  <si>
    <t xml:space="preserve">MDM_5826</t>
  </si>
  <si>
    <t xml:space="preserve">MDM_6893</t>
  </si>
  <si>
    <t xml:space="preserve">MDM_8155</t>
  </si>
  <si>
    <t xml:space="preserve">MDM_8192</t>
  </si>
  <si>
    <t xml:space="preserve">MDM_96</t>
  </si>
  <si>
    <t xml:space="preserve">MDM_3733</t>
  </si>
  <si>
    <t xml:space="preserve">MDM_6129</t>
  </si>
  <si>
    <t xml:space="preserve">MDM_842</t>
  </si>
  <si>
    <t xml:space="preserve">MDM_844</t>
  </si>
  <si>
    <t xml:space="preserve">MDM_852</t>
  </si>
  <si>
    <t xml:space="preserve">MDM_858</t>
  </si>
  <si>
    <t xml:space="preserve">MDM_863</t>
  </si>
  <si>
    <t xml:space="preserve">MDM_885</t>
  </si>
  <si>
    <t xml:space="preserve">MDM_2159</t>
  </si>
  <si>
    <t xml:space="preserve">MDM_1689</t>
  </si>
  <si>
    <t xml:space="preserve">MDM_3158</t>
  </si>
  <si>
    <t xml:space="preserve">MDM_5187</t>
  </si>
  <si>
    <t xml:space="preserve">MDM_7289</t>
  </si>
  <si>
    <t xml:space="preserve">MDM_840</t>
  </si>
  <si>
    <t xml:space="preserve">MDM_850</t>
  </si>
  <si>
    <t xml:space="preserve">MDM_859</t>
  </si>
  <si>
    <t xml:space="preserve">MDM_868</t>
  </si>
  <si>
    <t xml:space="preserve">MDM_1313</t>
  </si>
  <si>
    <t xml:space="preserve">MDM_5239</t>
  </si>
  <si>
    <t xml:space="preserve">MDM_6209</t>
  </si>
  <si>
    <t xml:space="preserve">MDM_8320</t>
  </si>
  <si>
    <t xml:space="preserve">MDM_873</t>
  </si>
  <si>
    <t xml:space="preserve">MDM_1827</t>
  </si>
  <si>
    <t xml:space="preserve">MDM_1473</t>
  </si>
  <si>
    <t xml:space="preserve">MDM_3730</t>
  </si>
  <si>
    <t xml:space="preserve">MDM_3813</t>
  </si>
  <si>
    <t xml:space="preserve">MDM_902</t>
  </si>
  <si>
    <t xml:space="preserve">MDM_904</t>
  </si>
  <si>
    <t xml:space="preserve">MDM_906</t>
  </si>
  <si>
    <t xml:space="preserve">MDM_907</t>
  </si>
  <si>
    <t xml:space="preserve">MDM_1418</t>
  </si>
  <si>
    <t xml:space="preserve">MDM_1444</t>
  </si>
  <si>
    <t xml:space="preserve">MDM_1515</t>
  </si>
  <si>
    <t xml:space="preserve">MDM_1517</t>
  </si>
  <si>
    <t xml:space="preserve">MDM_1687</t>
  </si>
  <si>
    <t xml:space="preserve">MDM_1693</t>
  </si>
  <si>
    <t xml:space="preserve">MDM_1723</t>
  </si>
  <si>
    <t xml:space="preserve">MDM_1738</t>
  </si>
  <si>
    <t xml:space="preserve">MDM_1761</t>
  </si>
  <si>
    <t xml:space="preserve">MDM_1790</t>
  </si>
  <si>
    <t xml:space="preserve">MDM_4730</t>
  </si>
  <si>
    <t xml:space="preserve">MDM_5080</t>
  </si>
  <si>
    <t xml:space="preserve">MDM_5148</t>
  </si>
  <si>
    <t xml:space="preserve">MDM_5150</t>
  </si>
  <si>
    <t xml:space="preserve">MDM_5531</t>
  </si>
  <si>
    <t xml:space="preserve">MDM_5582</t>
  </si>
  <si>
    <t xml:space="preserve">MDM_5934</t>
  </si>
  <si>
    <t xml:space="preserve">MDM_5970</t>
  </si>
  <si>
    <t xml:space="preserve">MDM_5984</t>
  </si>
  <si>
    <t xml:space="preserve">MDM_5990</t>
  </si>
  <si>
    <t xml:space="preserve">MDM_5994</t>
  </si>
  <si>
    <t xml:space="preserve">MDM_6759</t>
  </si>
  <si>
    <t xml:space="preserve">MDM_6827</t>
  </si>
  <si>
    <t xml:space="preserve">MDM_6948</t>
  </si>
  <si>
    <t xml:space="preserve">MDM_7043</t>
  </si>
  <si>
    <t xml:space="preserve">MDM_7136</t>
  </si>
  <si>
    <t xml:space="preserve">MDM_8322</t>
  </si>
  <si>
    <t xml:space="preserve">MDM_910</t>
  </si>
  <si>
    <t xml:space="preserve">MDM_914</t>
  </si>
  <si>
    <t xml:space="preserve">MDM_923</t>
  </si>
  <si>
    <t xml:space="preserve">MDM_930</t>
  </si>
  <si>
    <t xml:space="preserve">MDM_1397</t>
  </si>
  <si>
    <t xml:space="preserve">MDM_1519</t>
  </si>
  <si>
    <t xml:space="preserve">MDM_1684</t>
  </si>
  <si>
    <t xml:space="preserve">MDM_1721</t>
  </si>
  <si>
    <t xml:space="preserve">MDM_1809</t>
  </si>
  <si>
    <t xml:space="preserve">MDM_4451</t>
  </si>
  <si>
    <t xml:space="preserve">MDM_4464</t>
  </si>
  <si>
    <t xml:space="preserve">MDM_4727</t>
  </si>
  <si>
    <t xml:space="preserve">MDM_4728</t>
  </si>
  <si>
    <t xml:space="preserve">MDM_6824</t>
  </si>
  <si>
    <t xml:space="preserve">MDM_7211</t>
  </si>
  <si>
    <t xml:space="preserve">MDM_7680</t>
  </si>
  <si>
    <t xml:space="preserve">MDM_1767</t>
  </si>
  <si>
    <t xml:space="preserve">MDM_5031</t>
  </si>
  <si>
    <t xml:space="preserve">MDM_6787</t>
  </si>
  <si>
    <t xml:space="preserve">MDM_1387</t>
  </si>
  <si>
    <t xml:space="preserve">MDM_1412</t>
  </si>
  <si>
    <t xml:space="preserve">MDM_1428</t>
  </si>
  <si>
    <t xml:space="preserve">MDM_1725</t>
  </si>
  <si>
    <t xml:space="preserve">MDM_3456</t>
  </si>
  <si>
    <t xml:space="preserve">MDM_3550</t>
  </si>
  <si>
    <t xml:space="preserve">MDM_4251</t>
  </si>
  <si>
    <t xml:space="preserve">MDM_5632</t>
  </si>
  <si>
    <t xml:space="preserve">MDM_6844</t>
  </si>
  <si>
    <t xml:space="preserve">MDM_7274</t>
  </si>
  <si>
    <t xml:space="preserve">MDM_7423</t>
  </si>
  <si>
    <t xml:space="preserve">MDM_1010</t>
  </si>
  <si>
    <t xml:space="preserve">MDM_3783</t>
  </si>
  <si>
    <t xml:space="preserve">MDM_994</t>
  </si>
  <si>
    <t xml:space="preserve">MDM_4004</t>
  </si>
  <si>
    <t xml:space="preserve">MDM_1000</t>
  </si>
  <si>
    <t xml:space="preserve">MDM_1434</t>
  </si>
  <si>
    <t xml:space="preserve">MDM_1655</t>
  </si>
  <si>
    <t xml:space="preserve">MDM_1657</t>
  </si>
  <si>
    <t xml:space="preserve">MDM_2074</t>
  </si>
  <si>
    <t xml:space="preserve">MDM_3984</t>
  </si>
  <si>
    <t xml:space="preserve">MDM_5711</t>
  </si>
  <si>
    <t xml:space="preserve">MDM_946</t>
  </si>
  <si>
    <t xml:space="preserve">MDM_959</t>
  </si>
  <si>
    <t xml:space="preserve">MDM_963</t>
  </si>
  <si>
    <t xml:space="preserve">MDM_974</t>
  </si>
  <si>
    <t xml:space="preserve">MDM_5829</t>
  </si>
  <si>
    <t xml:space="preserve">MDM_5930</t>
  </si>
  <si>
    <t xml:space="preserve">MDM_6747</t>
  </si>
  <si>
    <t xml:space="preserve">MDM_5546</t>
  </si>
  <si>
    <t xml:space="preserve">MDM_7654</t>
  </si>
  <si>
    <t xml:space="preserve">MDM_7655</t>
  </si>
  <si>
    <t xml:space="preserve">MDM_4770</t>
  </si>
  <si>
    <t xml:space="preserve">MDM_4774</t>
  </si>
  <si>
    <t xml:space="preserve">MDM_4776</t>
  </si>
  <si>
    <t xml:space="preserve">MDM_4789</t>
  </si>
  <si>
    <t xml:space="preserve">MDM_4873</t>
  </si>
  <si>
    <t xml:space="preserve">MDM_5856</t>
  </si>
  <si>
    <t xml:space="preserve">MDM_6617</t>
  </si>
  <si>
    <t xml:space="preserve">MDM_6619</t>
  </si>
  <si>
    <t xml:space="preserve">MDM_1234</t>
  </si>
  <si>
    <t xml:space="preserve">MDM_1305</t>
  </si>
  <si>
    <t xml:space="preserve">MDM_1414</t>
  </si>
  <si>
    <t xml:space="preserve">MDM_1616</t>
  </si>
  <si>
    <t xml:space="preserve">MDM_1793</t>
  </si>
  <si>
    <t xml:space="preserve">MDM_943</t>
  </si>
  <si>
    <t xml:space="preserve">MDM_947</t>
  </si>
  <si>
    <t xml:space="preserve">MDM_968</t>
  </si>
  <si>
    <t xml:space="preserve">MDM_1018</t>
  </si>
  <si>
    <t xml:space="preserve">MDM_1033</t>
  </si>
  <si>
    <t xml:space="preserve">MDM_1034</t>
  </si>
  <si>
    <t xml:space="preserve">MDM_1045</t>
  </si>
  <si>
    <t xml:space="preserve">MDM_1063</t>
  </si>
  <si>
    <t xml:space="preserve">MDM_1065</t>
  </si>
  <si>
    <t xml:space="preserve">MDM_1714</t>
  </si>
  <si>
    <t xml:space="preserve">MDM_6182</t>
  </si>
  <si>
    <t xml:space="preserve">MDM_972</t>
  </si>
  <si>
    <t xml:space="preserve">MDM_3969</t>
  </si>
  <si>
    <t xml:space="preserve">MDM_4000</t>
  </si>
  <si>
    <t xml:space="preserve">MDM_4002</t>
  </si>
  <si>
    <t xml:space="preserve">MDM_4533</t>
  </si>
  <si>
    <t xml:space="preserve">MDM_5139</t>
  </si>
  <si>
    <t xml:space="preserve">MDM_7112</t>
  </si>
  <si>
    <t xml:space="preserve">MDM_7636</t>
  </si>
  <si>
    <t xml:space="preserve">MDM_7672</t>
  </si>
  <si>
    <t xml:space="preserve">MDM_8436</t>
  </si>
  <si>
    <t xml:space="preserve">MDM_952</t>
  </si>
  <si>
    <t xml:space="preserve">MDM_954</t>
  </si>
  <si>
    <t xml:space="preserve">MDM_984</t>
  </si>
  <si>
    <t xml:space="preserve">MDM_1036</t>
  </si>
  <si>
    <t xml:space="preserve">MDM_1066</t>
  </si>
  <si>
    <t xml:space="preserve">MDM_1433</t>
  </si>
  <si>
    <t xml:space="preserve">MDM_1456</t>
  </si>
  <si>
    <t xml:space="preserve">MDM_951</t>
  </si>
  <si>
    <t xml:space="preserve">MDM_10</t>
  </si>
  <si>
    <t xml:space="preserve">MDM_1001</t>
  </si>
  <si>
    <t xml:space="preserve">MDM_1006</t>
  </si>
  <si>
    <t xml:space="preserve">MDM_1011</t>
  </si>
  <si>
    <t xml:space="preserve">MDM_1040</t>
  </si>
  <si>
    <t xml:space="preserve">MDM_1046</t>
  </si>
  <si>
    <t xml:space="preserve">MDM_1047</t>
  </si>
  <si>
    <t xml:space="preserve">MDM_1051</t>
  </si>
  <si>
    <t xml:space="preserve">MDM_1053</t>
  </si>
  <si>
    <t xml:space="preserve">MDM_1055</t>
  </si>
  <si>
    <t xml:space="preserve">MDM_1058</t>
  </si>
  <si>
    <t xml:space="preserve">MDM_1088</t>
  </si>
  <si>
    <t xml:space="preserve">MDM_1096</t>
  </si>
  <si>
    <t xml:space="preserve">MDM_1106</t>
  </si>
  <si>
    <t xml:space="preserve">MDM_1109</t>
  </si>
  <si>
    <t xml:space="preserve">MDM_1121</t>
  </si>
  <si>
    <t xml:space="preserve">MDM_113</t>
  </si>
  <si>
    <t xml:space="preserve">MDM_1132</t>
  </si>
  <si>
    <t xml:space="preserve">MDM_1139</t>
  </si>
  <si>
    <t xml:space="preserve">MDM_1141</t>
  </si>
  <si>
    <t xml:space="preserve">MDM_1143</t>
  </si>
  <si>
    <t xml:space="preserve">MDM_1148</t>
  </si>
  <si>
    <t xml:space="preserve">MDM_1149</t>
  </si>
  <si>
    <t xml:space="preserve">MDM_1150</t>
  </si>
  <si>
    <t xml:space="preserve">MDM_1156</t>
  </si>
  <si>
    <t xml:space="preserve">MDM_1163</t>
  </si>
  <si>
    <t xml:space="preserve">MDM_1167</t>
  </si>
  <si>
    <t xml:space="preserve">MDM_1173</t>
  </si>
  <si>
    <t xml:space="preserve">MDM_1178</t>
  </si>
  <si>
    <t xml:space="preserve">MDM_1181</t>
  </si>
  <si>
    <t xml:space="preserve">MDM_1183</t>
  </si>
  <si>
    <t xml:space="preserve">MDM_1185</t>
  </si>
  <si>
    <t xml:space="preserve">MDM_119</t>
  </si>
  <si>
    <t xml:space="preserve">MDM_121</t>
  </si>
  <si>
    <t xml:space="preserve">MDM_1212</t>
  </si>
  <si>
    <t xml:space="preserve">MDM_1220</t>
  </si>
  <si>
    <t xml:space="preserve">MDM_1233</t>
  </si>
  <si>
    <t xml:space="preserve">MDM_1238</t>
  </si>
  <si>
    <t xml:space="preserve">MDM_124</t>
  </si>
  <si>
    <t xml:space="preserve">MDM_1251</t>
  </si>
  <si>
    <t xml:space="preserve">MDM_1256</t>
  </si>
  <si>
    <t xml:space="preserve">MDM_1271</t>
  </si>
  <si>
    <t xml:space="preserve">MDM_1285</t>
  </si>
  <si>
    <t xml:space="preserve">MDM_1291</t>
  </si>
  <si>
    <t xml:space="preserve">MDM_1293</t>
  </si>
  <si>
    <t xml:space="preserve">MDM_131</t>
  </si>
  <si>
    <t xml:space="preserve">MDM_1311</t>
  </si>
  <si>
    <t xml:space="preserve">MDM_1318</t>
  </si>
  <si>
    <t xml:space="preserve">MDM_1326</t>
  </si>
  <si>
    <t xml:space="preserve">MDM_135</t>
  </si>
  <si>
    <t xml:space="preserve">MDM_1352</t>
  </si>
  <si>
    <t xml:space="preserve">MDM_136</t>
  </si>
  <si>
    <t xml:space="preserve">MDM_1361</t>
  </si>
  <si>
    <t xml:space="preserve">MDM_1366</t>
  </si>
  <si>
    <t xml:space="preserve">MDM_1367</t>
  </si>
  <si>
    <t xml:space="preserve">MDM_1375</t>
  </si>
  <si>
    <t xml:space="preserve">MDM_1380</t>
  </si>
  <si>
    <t xml:space="preserve">MDM_1396</t>
  </si>
  <si>
    <t xml:space="preserve">MDM_1399</t>
  </si>
  <si>
    <t xml:space="preserve">MDM_1400</t>
  </si>
  <si>
    <t xml:space="preserve">MDM_1401</t>
  </si>
  <si>
    <t xml:space="preserve">MDM_1406</t>
  </si>
  <si>
    <t xml:space="preserve">MDM_1427</t>
  </si>
  <si>
    <t xml:space="preserve">MDM_1430</t>
  </si>
  <si>
    <t xml:space="preserve">MDM_1431</t>
  </si>
  <si>
    <t xml:space="preserve">MDM_1448</t>
  </si>
  <si>
    <t xml:space="preserve">MDM_1451</t>
  </si>
  <si>
    <t xml:space="preserve">MDM_1453</t>
  </si>
  <si>
    <t xml:space="preserve">MDM_1454</t>
  </si>
  <si>
    <t xml:space="preserve">MDM_1493</t>
  </si>
  <si>
    <t xml:space="preserve">MDM_1498</t>
  </si>
  <si>
    <t xml:space="preserve">MDM_1499</t>
  </si>
  <si>
    <t xml:space="preserve">MDM_1500</t>
  </si>
  <si>
    <t xml:space="preserve">MDM_1501</t>
  </si>
  <si>
    <t xml:space="preserve">MDM_1510</t>
  </si>
  <si>
    <t xml:space="preserve">MDM_1514</t>
  </si>
  <si>
    <t xml:space="preserve">MDM_1516</t>
  </si>
  <si>
    <t xml:space="preserve">MDM_1520</t>
  </si>
  <si>
    <t xml:space="preserve">MDM_1521</t>
  </si>
  <si>
    <t xml:space="preserve">MDM_1530</t>
  </si>
  <si>
    <t xml:space="preserve">MDM_1575</t>
  </si>
  <si>
    <t xml:space="preserve">MDM_1589</t>
  </si>
  <si>
    <t xml:space="preserve">MDM_160</t>
  </si>
  <si>
    <t xml:space="preserve">MDM_1601</t>
  </si>
  <si>
    <t xml:space="preserve">MDM_1611</t>
  </si>
  <si>
    <t xml:space="preserve">MDM_162</t>
  </si>
  <si>
    <t xml:space="preserve">MDM_1621</t>
  </si>
  <si>
    <t xml:space="preserve">MDM_1628</t>
  </si>
  <si>
    <t xml:space="preserve">MDM_164</t>
  </si>
  <si>
    <t xml:space="preserve">MDM_1643</t>
  </si>
  <si>
    <t xml:space="preserve">MDM_1652</t>
  </si>
  <si>
    <t xml:space="preserve">MDM_166</t>
  </si>
  <si>
    <t xml:space="preserve">MDM_1674</t>
  </si>
  <si>
    <t xml:space="preserve">MDM_1685</t>
  </si>
  <si>
    <t xml:space="preserve">MDM_1688</t>
  </si>
  <si>
    <t xml:space="preserve">MDM_1701</t>
  </si>
  <si>
    <t xml:space="preserve">MDM_1710</t>
  </si>
  <si>
    <t xml:space="preserve">MDM_1711</t>
  </si>
  <si>
    <t xml:space="preserve">MDM_1719</t>
  </si>
  <si>
    <t xml:space="preserve">MDM_1720</t>
  </si>
  <si>
    <t xml:space="preserve">MDM_1727</t>
  </si>
  <si>
    <t xml:space="preserve">MDM_1728</t>
  </si>
  <si>
    <t xml:space="preserve">MDM_1733</t>
  </si>
  <si>
    <t xml:space="preserve">MDM_1734</t>
  </si>
  <si>
    <t xml:space="preserve">MDM_1736</t>
  </si>
  <si>
    <t xml:space="preserve">MDM_1737</t>
  </si>
  <si>
    <t xml:space="preserve">MDM_1739</t>
  </si>
  <si>
    <t xml:space="preserve">MDM_1742</t>
  </si>
  <si>
    <t xml:space="preserve">MDM_1743</t>
  </si>
  <si>
    <t xml:space="preserve">MDM_1752</t>
  </si>
  <si>
    <t xml:space="preserve">MDM_1754</t>
  </si>
  <si>
    <t xml:space="preserve">MDM_1756</t>
  </si>
  <si>
    <t xml:space="preserve">MDM_1757</t>
  </si>
  <si>
    <t xml:space="preserve">MDM_1764</t>
  </si>
  <si>
    <t xml:space="preserve">MDM_1766</t>
  </si>
  <si>
    <t xml:space="preserve">MDM_1768</t>
  </si>
  <si>
    <t xml:space="preserve">MDM_1769</t>
  </si>
  <si>
    <t xml:space="preserve">MDM_1772</t>
  </si>
  <si>
    <t xml:space="preserve">MDM_1776</t>
  </si>
  <si>
    <t xml:space="preserve">MDM_1779</t>
  </si>
  <si>
    <t xml:space="preserve">MDM_1782</t>
  </si>
  <si>
    <t xml:space="preserve">MDM_1783</t>
  </si>
  <si>
    <t xml:space="preserve">MDM_1787</t>
  </si>
  <si>
    <t xml:space="preserve">MDM_1794</t>
  </si>
  <si>
    <t xml:space="preserve">MDM_1795</t>
  </si>
  <si>
    <t xml:space="preserve">MDM_1796</t>
  </si>
  <si>
    <t xml:space="preserve">MDM_1797</t>
  </si>
  <si>
    <t xml:space="preserve">MDM_1798</t>
  </si>
  <si>
    <t xml:space="preserve">MDM_1800</t>
  </si>
  <si>
    <t xml:space="preserve">MDM_1801</t>
  </si>
  <si>
    <t xml:space="preserve">MDM_1802</t>
  </si>
  <si>
    <t xml:space="preserve">MDM_1803</t>
  </si>
  <si>
    <t xml:space="preserve">MDM_1819</t>
  </si>
  <si>
    <t xml:space="preserve">MDM_1821</t>
  </si>
  <si>
    <t xml:space="preserve">MDM_1825</t>
  </si>
  <si>
    <t xml:space="preserve">MDM_1839</t>
  </si>
  <si>
    <t xml:space="preserve">MDM_1841</t>
  </si>
  <si>
    <t xml:space="preserve">MDM_1846</t>
  </si>
  <si>
    <t xml:space="preserve">MDM_1850</t>
  </si>
  <si>
    <t xml:space="preserve">MDM_1854</t>
  </si>
  <si>
    <t xml:space="preserve">MDM_1857</t>
  </si>
  <si>
    <t xml:space="preserve">MDM_1887</t>
  </si>
  <si>
    <t xml:space="preserve">MDM_1890</t>
  </si>
  <si>
    <t xml:space="preserve">MDM_1892</t>
  </si>
  <si>
    <t xml:space="preserve">MDM_1957</t>
  </si>
  <si>
    <t xml:space="preserve">MDM_1958</t>
  </si>
  <si>
    <t xml:space="preserve">MDM_1967</t>
  </si>
  <si>
    <t xml:space="preserve">MDM_1978</t>
  </si>
  <si>
    <t xml:space="preserve">MDM_1980</t>
  </si>
  <si>
    <t xml:space="preserve">MDM_2036</t>
  </si>
  <si>
    <t xml:space="preserve">MDM_2041</t>
  </si>
  <si>
    <t xml:space="preserve">MDM_2044</t>
  </si>
  <si>
    <t xml:space="preserve">MDM_205</t>
  </si>
  <si>
    <t xml:space="preserve">MDM_2056</t>
  </si>
  <si>
    <t xml:space="preserve">MDM_2057</t>
  </si>
  <si>
    <t xml:space="preserve">MDM_206</t>
  </si>
  <si>
    <t xml:space="preserve">MDM_2067</t>
  </si>
  <si>
    <t xml:space="preserve">MDM_208</t>
  </si>
  <si>
    <t xml:space="preserve">MDM_214</t>
  </si>
  <si>
    <t xml:space="preserve">MDM_216</t>
  </si>
  <si>
    <t xml:space="preserve">MDM_22</t>
  </si>
  <si>
    <t xml:space="preserve">MDM_221</t>
  </si>
  <si>
    <t xml:space="preserve">MDM_226</t>
  </si>
  <si>
    <t xml:space="preserve">MDM_228</t>
  </si>
  <si>
    <t xml:space="preserve">MDM_230</t>
  </si>
  <si>
    <t xml:space="preserve">MDM_243</t>
  </si>
  <si>
    <t xml:space="preserve">MDM_269</t>
  </si>
  <si>
    <t xml:space="preserve">MDM_272</t>
  </si>
  <si>
    <t xml:space="preserve">MDM_273</t>
  </si>
  <si>
    <t xml:space="preserve">MDM_285</t>
  </si>
  <si>
    <t xml:space="preserve">MDM_288</t>
  </si>
  <si>
    <t xml:space="preserve">MDM_290</t>
  </si>
  <si>
    <t xml:space="preserve">MDM_299</t>
  </si>
  <si>
    <t xml:space="preserve">MDM_309</t>
  </si>
  <si>
    <t xml:space="preserve">MDM_31</t>
  </si>
  <si>
    <t xml:space="preserve">MDM_322</t>
  </si>
  <si>
    <t xml:space="preserve">MDM_323</t>
  </si>
  <si>
    <t xml:space="preserve">MDM_324</t>
  </si>
  <si>
    <t xml:space="preserve">MDM_3241</t>
  </si>
  <si>
    <t xml:space="preserve">MDM_326</t>
  </si>
  <si>
    <t xml:space="preserve">MDM_3264</t>
  </si>
  <si>
    <t xml:space="preserve">MDM_3265</t>
  </si>
  <si>
    <t xml:space="preserve">MDM_327</t>
  </si>
  <si>
    <t xml:space="preserve">MDM_3273</t>
  </si>
  <si>
    <t xml:space="preserve">MDM_3325</t>
  </si>
  <si>
    <t xml:space="preserve">MDM_3331</t>
  </si>
  <si>
    <t xml:space="preserve">MDM_3352</t>
  </si>
  <si>
    <t xml:space="preserve">MDM_3353</t>
  </si>
  <si>
    <t xml:space="preserve">MDM_3358</t>
  </si>
  <si>
    <t xml:space="preserve">MDM_3361</t>
  </si>
  <si>
    <t xml:space="preserve">MDM_3363</t>
  </si>
  <si>
    <t xml:space="preserve">MDM_3369</t>
  </si>
  <si>
    <t xml:space="preserve">MDM_3370</t>
  </si>
  <si>
    <t xml:space="preserve">MDM_3385</t>
  </si>
  <si>
    <t xml:space="preserve">MDM_3388</t>
  </si>
  <si>
    <t xml:space="preserve">MDM_34</t>
  </si>
  <si>
    <t xml:space="preserve">MDM_341</t>
  </si>
  <si>
    <t xml:space="preserve">MDM_342</t>
  </si>
  <si>
    <t xml:space="preserve">MDM_3422</t>
  </si>
  <si>
    <t xml:space="preserve">MDM_3432</t>
  </si>
  <si>
    <t xml:space="preserve">MDM_3437</t>
  </si>
  <si>
    <t xml:space="preserve">MDM_3440</t>
  </si>
  <si>
    <t xml:space="preserve">MDM_345</t>
  </si>
  <si>
    <t xml:space="preserve">MDM_3476</t>
  </si>
  <si>
    <t xml:space="preserve">MDM_3485</t>
  </si>
  <si>
    <t xml:space="preserve">MDM_3528</t>
  </si>
  <si>
    <t xml:space="preserve">MDM_3539</t>
  </si>
  <si>
    <t xml:space="preserve">MDM_3548</t>
  </si>
  <si>
    <t xml:space="preserve">MDM_3557</t>
  </si>
  <si>
    <t xml:space="preserve">MDM_356</t>
  </si>
  <si>
    <t xml:space="preserve">MDM_36</t>
  </si>
  <si>
    <t xml:space="preserve">MDM_361</t>
  </si>
  <si>
    <t xml:space="preserve">MDM_363</t>
  </si>
  <si>
    <t xml:space="preserve">MDM_367</t>
  </si>
  <si>
    <t xml:space="preserve">MDM_3723</t>
  </si>
  <si>
    <t xml:space="preserve">MDM_3737</t>
  </si>
  <si>
    <t xml:space="preserve">MDM_3771</t>
  </si>
  <si>
    <t xml:space="preserve">MDM_3773</t>
  </si>
  <si>
    <t xml:space="preserve">MDM_3789</t>
  </si>
  <si>
    <t xml:space="preserve">MDM_3798</t>
  </si>
  <si>
    <t xml:space="preserve">MDM_38</t>
  </si>
  <si>
    <t xml:space="preserve">MDM_3800</t>
  </si>
  <si>
    <t xml:space="preserve">MDM_3801</t>
  </si>
  <si>
    <t xml:space="preserve">MDM_3803</t>
  </si>
  <si>
    <t xml:space="preserve">MDM_3811</t>
  </si>
  <si>
    <t xml:space="preserve">MDM_3814</t>
  </si>
  <si>
    <t xml:space="preserve">MDM_3822</t>
  </si>
  <si>
    <t xml:space="preserve">MDM_390</t>
  </si>
  <si>
    <t xml:space="preserve">MDM_398</t>
  </si>
  <si>
    <t xml:space="preserve">MDM_4072</t>
  </si>
  <si>
    <t xml:space="preserve">MDM_414</t>
  </si>
  <si>
    <t xml:space="preserve">MDM_4192</t>
  </si>
  <si>
    <t xml:space="preserve">MDM_4205</t>
  </si>
  <si>
    <t xml:space="preserve">MDM_4207</t>
  </si>
  <si>
    <t xml:space="preserve">MDM_4209</t>
  </si>
  <si>
    <t xml:space="preserve">MDM_4215</t>
  </si>
  <si>
    <t xml:space="preserve">MDM_4218</t>
  </si>
  <si>
    <t xml:space="preserve">MDM_4219</t>
  </si>
  <si>
    <t xml:space="preserve">MDM_422</t>
  </si>
  <si>
    <t xml:space="preserve">MDM_4223</t>
  </si>
  <si>
    <t xml:space="preserve">MDM_4232</t>
  </si>
  <si>
    <t xml:space="preserve">MDM_4233</t>
  </si>
  <si>
    <t xml:space="preserve">MDM_4241</t>
  </si>
  <si>
    <t xml:space="preserve">MDM_4248</t>
  </si>
  <si>
    <t xml:space="preserve">MDM_4253</t>
  </si>
  <si>
    <t xml:space="preserve">MDM_4261</t>
  </si>
  <si>
    <t xml:space="preserve">MDM_4270</t>
  </si>
  <si>
    <t xml:space="preserve">MDM_4276</t>
  </si>
  <si>
    <t xml:space="preserve">MDM_4277</t>
  </si>
  <si>
    <t xml:space="preserve">MDM_4292</t>
  </si>
  <si>
    <t xml:space="preserve">MDM_4299</t>
  </si>
  <si>
    <t xml:space="preserve">MDM_4309</t>
  </si>
  <si>
    <t xml:space="preserve">MDM_4326</t>
  </si>
  <si>
    <t xml:space="preserve">MDM_4328</t>
  </si>
  <si>
    <t xml:space="preserve">MDM_4329</t>
  </si>
  <si>
    <t xml:space="preserve">MDM_4336</t>
  </si>
  <si>
    <t xml:space="preserve">MDM_4340</t>
  </si>
  <si>
    <t xml:space="preserve">MDM_4345</t>
  </si>
  <si>
    <t xml:space="preserve">MDM_4347</t>
  </si>
  <si>
    <t xml:space="preserve">MDM_4352</t>
  </si>
  <si>
    <t xml:space="preserve">MDM_436</t>
  </si>
  <si>
    <t xml:space="preserve">MDM_4361</t>
  </si>
  <si>
    <t xml:space="preserve">MDM_4363</t>
  </si>
  <si>
    <t xml:space="preserve">MDM_4365</t>
  </si>
  <si>
    <t xml:space="preserve">MDM_4366</t>
  </si>
  <si>
    <t xml:space="preserve">MDM_4367</t>
  </si>
  <si>
    <t xml:space="preserve">MDM_4372</t>
  </si>
  <si>
    <t xml:space="preserve">MDM_4374</t>
  </si>
  <si>
    <t xml:space="preserve">MDM_4375</t>
  </si>
  <si>
    <t xml:space="preserve">MDM_4378</t>
  </si>
  <si>
    <t xml:space="preserve">MDM_4379</t>
  </si>
  <si>
    <t xml:space="preserve">MDM_4398</t>
  </si>
  <si>
    <t xml:space="preserve">MDM_440</t>
  </si>
  <si>
    <t xml:space="preserve">MDM_4417</t>
  </si>
  <si>
    <t xml:space="preserve">MDM_4418</t>
  </si>
  <si>
    <t xml:space="preserve">MDM_4423</t>
  </si>
  <si>
    <t xml:space="preserve">MDM_4433</t>
  </si>
  <si>
    <t xml:space="preserve">MDM_4437</t>
  </si>
  <si>
    <t xml:space="preserve">MDM_4440</t>
  </si>
  <si>
    <t xml:space="preserve">MDM_4441</t>
  </si>
  <si>
    <t xml:space="preserve">MDM_4447</t>
  </si>
  <si>
    <t xml:space="preserve">MDM_4452</t>
  </si>
  <si>
    <t xml:space="preserve">MDM_4472</t>
  </si>
  <si>
    <t xml:space="preserve">MDM_4473</t>
  </si>
  <si>
    <t xml:space="preserve">MDM_4474</t>
  </si>
  <si>
    <t xml:space="preserve">MDM_4475</t>
  </si>
  <si>
    <t xml:space="preserve">MDM_4489</t>
  </si>
  <si>
    <t xml:space="preserve">MDM_4491</t>
  </si>
  <si>
    <t xml:space="preserve">MDM_4501</t>
  </si>
  <si>
    <t xml:space="preserve">MDM_4507</t>
  </si>
  <si>
    <t xml:space="preserve">MDM_4542</t>
  </si>
  <si>
    <t xml:space="preserve">MDM_4543</t>
  </si>
  <si>
    <t xml:space="preserve">MDM_4544</t>
  </si>
  <si>
    <t xml:space="preserve">MDM_455</t>
  </si>
  <si>
    <t xml:space="preserve">MDM_4554</t>
  </si>
  <si>
    <t xml:space="preserve">MDM_4556</t>
  </si>
  <si>
    <t xml:space="preserve">MDM_4606</t>
  </si>
  <si>
    <t xml:space="preserve">MDM_4619</t>
  </si>
  <si>
    <t xml:space="preserve">MDM_4623</t>
  </si>
  <si>
    <t xml:space="preserve">MDM_4629</t>
  </si>
  <si>
    <t xml:space="preserve">MDM_4630</t>
  </si>
  <si>
    <t xml:space="preserve">MDM_4631</t>
  </si>
  <si>
    <t xml:space="preserve">MDM_4633</t>
  </si>
  <si>
    <t xml:space="preserve">MDM_4639</t>
  </si>
  <si>
    <t xml:space="preserve">MDM_4640</t>
  </si>
  <si>
    <t xml:space="preserve">MDM_4724</t>
  </si>
  <si>
    <t xml:space="preserve">MDM_4725</t>
  </si>
  <si>
    <t xml:space="preserve">MDM_4729</t>
  </si>
  <si>
    <t xml:space="preserve">MDM_473</t>
  </si>
  <si>
    <t xml:space="preserve">MDM_4731</t>
  </si>
  <si>
    <t xml:space="preserve">MDM_4732</t>
  </si>
  <si>
    <t xml:space="preserve">MDM_4735</t>
  </si>
  <si>
    <t xml:space="preserve">MDM_475</t>
  </si>
  <si>
    <t xml:space="preserve">MDM_4752</t>
  </si>
  <si>
    <t xml:space="preserve">MDM_478</t>
  </si>
  <si>
    <t xml:space="preserve">MDM_481</t>
  </si>
  <si>
    <t xml:space="preserve">MDM_4818</t>
  </si>
  <si>
    <t xml:space="preserve">MDM_4824</t>
  </si>
  <si>
    <t xml:space="preserve">MDM_4827</t>
  </si>
  <si>
    <t xml:space="preserve">MDM_4916</t>
  </si>
  <si>
    <t xml:space="preserve">MDM_4937</t>
  </si>
  <si>
    <t xml:space="preserve">MDM_5008</t>
  </si>
  <si>
    <t xml:space="preserve">MDM_5009</t>
  </si>
  <si>
    <t xml:space="preserve">MDM_5017</t>
  </si>
  <si>
    <t xml:space="preserve">MDM_5021</t>
  </si>
  <si>
    <t xml:space="preserve">MDM_5028</t>
  </si>
  <si>
    <t xml:space="preserve">MDM_506</t>
  </si>
  <si>
    <t xml:space="preserve">MDM_5077</t>
  </si>
  <si>
    <t xml:space="preserve">MDM_5078</t>
  </si>
  <si>
    <t xml:space="preserve">MDM_5086</t>
  </si>
  <si>
    <t xml:space="preserve">MDM_5087</t>
  </si>
  <si>
    <t xml:space="preserve">MDM_5117</t>
  </si>
  <si>
    <t xml:space="preserve">MDM_5121</t>
  </si>
  <si>
    <t xml:space="preserve">MDM_5137</t>
  </si>
  <si>
    <t xml:space="preserve">MDM_5142</t>
  </si>
  <si>
    <t xml:space="preserve">MDM_5147</t>
  </si>
  <si>
    <t xml:space="preserve">MDM_515</t>
  </si>
  <si>
    <t xml:space="preserve">MDM_5153</t>
  </si>
  <si>
    <t xml:space="preserve">MDM_5189</t>
  </si>
  <si>
    <t xml:space="preserve">MDM_5191</t>
  </si>
  <si>
    <t xml:space="preserve">MDM_5192</t>
  </si>
  <si>
    <t xml:space="preserve">MDM_5197</t>
  </si>
  <si>
    <t xml:space="preserve">MDM_5246</t>
  </si>
  <si>
    <t xml:space="preserve">MDM_5248</t>
  </si>
  <si>
    <t xml:space="preserve">MDM_5250</t>
  </si>
  <si>
    <t xml:space="preserve">MDM_5275</t>
  </si>
  <si>
    <t xml:space="preserve">MDM_529</t>
  </si>
  <si>
    <t xml:space="preserve">MDM_5317</t>
  </si>
  <si>
    <t xml:space="preserve">MDM_5318</t>
  </si>
  <si>
    <t xml:space="preserve">MDM_5319</t>
  </si>
  <si>
    <t xml:space="preserve">MDM_5474</t>
  </si>
  <si>
    <t xml:space="preserve">MDM_5533</t>
  </si>
  <si>
    <t xml:space="preserve">MDM_5575</t>
  </si>
  <si>
    <t xml:space="preserve">MDM_5579</t>
  </si>
  <si>
    <t xml:space="preserve">MDM_5586</t>
  </si>
  <si>
    <t xml:space="preserve">MDM_5591</t>
  </si>
  <si>
    <t xml:space="preserve">MDM_5612</t>
  </si>
  <si>
    <t xml:space="preserve">MDM_5636</t>
  </si>
  <si>
    <t xml:space="preserve">MDM_5685</t>
  </si>
  <si>
    <t xml:space="preserve">MDM_570</t>
  </si>
  <si>
    <t xml:space="preserve">MDM_5718</t>
  </si>
  <si>
    <t xml:space="preserve">MDM_573</t>
  </si>
  <si>
    <t xml:space="preserve">MDM_5738</t>
  </si>
  <si>
    <t xml:space="preserve">MDM_5739</t>
  </si>
  <si>
    <t xml:space="preserve">MDM_5769</t>
  </si>
  <si>
    <t xml:space="preserve">MDM_579</t>
  </si>
  <si>
    <t xml:space="preserve">MDM_5837</t>
  </si>
  <si>
    <t xml:space="preserve">MDM_5852</t>
  </si>
  <si>
    <t xml:space="preserve">MDM_5867</t>
  </si>
  <si>
    <t xml:space="preserve">MDM_5932</t>
  </si>
  <si>
    <t xml:space="preserve">MDM_5933</t>
  </si>
  <si>
    <t xml:space="preserve">MDM_5957</t>
  </si>
  <si>
    <t xml:space="preserve">MDM_5969</t>
  </si>
  <si>
    <t xml:space="preserve">MDM_600</t>
  </si>
  <si>
    <t xml:space="preserve">MDM_6001</t>
  </si>
  <si>
    <t xml:space="preserve">MDM_6007</t>
  </si>
  <si>
    <t xml:space="preserve">MDM_6008</t>
  </si>
  <si>
    <t xml:space="preserve">MDM_6011</t>
  </si>
  <si>
    <t xml:space="preserve">MDM_6012</t>
  </si>
  <si>
    <t xml:space="preserve">MDM_6014</t>
  </si>
  <si>
    <t xml:space="preserve">MDM_6015</t>
  </si>
  <si>
    <t xml:space="preserve">MDM_6044</t>
  </si>
  <si>
    <t xml:space="preserve">MDM_6086</t>
  </si>
  <si>
    <t xml:space="preserve">MDM_6112</t>
  </si>
  <si>
    <t xml:space="preserve">MDM_6160</t>
  </si>
  <si>
    <t xml:space="preserve">MDM_6174</t>
  </si>
  <si>
    <t xml:space="preserve">MDM_6201</t>
  </si>
  <si>
    <t xml:space="preserve">MDM_6216</t>
  </si>
  <si>
    <t xml:space="preserve">MDM_623</t>
  </si>
  <si>
    <t xml:space="preserve">MDM_637</t>
  </si>
  <si>
    <t xml:space="preserve">MDM_639</t>
  </si>
  <si>
    <t xml:space="preserve">MDM_641</t>
  </si>
  <si>
    <t xml:space="preserve">MDM_645</t>
  </si>
  <si>
    <t xml:space="preserve">MDM_647</t>
  </si>
  <si>
    <t xml:space="preserve">MDM_648</t>
  </si>
  <si>
    <t xml:space="preserve">MDM_649</t>
  </si>
  <si>
    <t xml:space="preserve">MDM_656</t>
  </si>
  <si>
    <t xml:space="preserve">MDM_658</t>
  </si>
  <si>
    <t xml:space="preserve">MDM_6624</t>
  </si>
  <si>
    <t xml:space="preserve">MDM_6625</t>
  </si>
  <si>
    <t xml:space="preserve">MDM_663</t>
  </si>
  <si>
    <t xml:space="preserve">MDM_671</t>
  </si>
  <si>
    <t xml:space="preserve">MDM_672</t>
  </si>
  <si>
    <t xml:space="preserve">MDM_6754</t>
  </si>
  <si>
    <t xml:space="preserve">MDM_6755</t>
  </si>
  <si>
    <t xml:space="preserve">MDM_6757</t>
  </si>
  <si>
    <t xml:space="preserve">MDM_6783</t>
  </si>
  <si>
    <t xml:space="preserve">MDM_6789</t>
  </si>
  <si>
    <t xml:space="preserve">MDM_6825</t>
  </si>
  <si>
    <t xml:space="preserve">MDM_6886</t>
  </si>
  <si>
    <t xml:space="preserve">MDM_6888</t>
  </si>
  <si>
    <t xml:space="preserve">MDM_6937</t>
  </si>
  <si>
    <t xml:space="preserve">MDM_6940</t>
  </si>
  <si>
    <t xml:space="preserve">MDM_6945</t>
  </si>
  <si>
    <t xml:space="preserve">MDM_6988</t>
  </si>
  <si>
    <t xml:space="preserve">MDM_6995</t>
  </si>
  <si>
    <t xml:space="preserve">MDM_701</t>
  </si>
  <si>
    <t xml:space="preserve">MDM_710</t>
  </si>
  <si>
    <t xml:space="preserve">MDM_7159</t>
  </si>
  <si>
    <t xml:space="preserve">MDM_7160</t>
  </si>
  <si>
    <t xml:space="preserve">MDM_7188</t>
  </si>
  <si>
    <t xml:space="preserve">MDM_7199</t>
  </si>
  <si>
    <t xml:space="preserve">MDM_726</t>
  </si>
  <si>
    <t xml:space="preserve">MDM_729</t>
  </si>
  <si>
    <t xml:space="preserve">MDM_73</t>
  </si>
  <si>
    <t xml:space="preserve">MDM_730</t>
  </si>
  <si>
    <t xml:space="preserve">MDM_734</t>
  </si>
  <si>
    <t xml:space="preserve">MDM_740</t>
  </si>
  <si>
    <t xml:space="preserve">MDM_748</t>
  </si>
  <si>
    <t xml:space="preserve">MDM_754</t>
  </si>
  <si>
    <t xml:space="preserve">MDM_7632</t>
  </si>
  <si>
    <t xml:space="preserve">MDM_768</t>
  </si>
  <si>
    <t xml:space="preserve">MDM_774</t>
  </si>
  <si>
    <t xml:space="preserve">MDM_776</t>
  </si>
  <si>
    <t xml:space="preserve">MDM_785</t>
  </si>
  <si>
    <t xml:space="preserve">MDM_79</t>
  </si>
  <si>
    <t xml:space="preserve">MDM_790</t>
  </si>
  <si>
    <t xml:space="preserve">MDM_793</t>
  </si>
  <si>
    <t xml:space="preserve">MDM_796</t>
  </si>
  <si>
    <t xml:space="preserve">MDM_8</t>
  </si>
  <si>
    <t xml:space="preserve">MDM_807</t>
  </si>
  <si>
    <t xml:space="preserve">MDM_808</t>
  </si>
  <si>
    <t xml:space="preserve">MDM_81</t>
  </si>
  <si>
    <t xml:space="preserve">MDM_821</t>
  </si>
  <si>
    <t xml:space="preserve">MDM_833</t>
  </si>
  <si>
    <t xml:space="preserve">MDM_8395</t>
  </si>
  <si>
    <t xml:space="preserve">MDM_877</t>
  </si>
  <si>
    <t xml:space="preserve">MDM_9</t>
  </si>
  <si>
    <t xml:space="preserve">MDM_915</t>
  </si>
  <si>
    <t xml:space="preserve">MDM_921</t>
  </si>
  <si>
    <t xml:space="preserve">MDM_925</t>
  </si>
  <si>
    <t xml:space="preserve">MDM_927</t>
  </si>
  <si>
    <t xml:space="preserve">MDM_93</t>
  </si>
  <si>
    <t xml:space="preserve">MDM_932</t>
  </si>
  <si>
    <t xml:space="preserve">MDM_934</t>
  </si>
  <si>
    <t xml:space="preserve">MDM_971</t>
  </si>
  <si>
    <t xml:space="preserve">Manager</t>
  </si>
  <si>
    <t xml:space="preserve">N+1</t>
  </si>
  <si>
    <t xml:space="preserve">N+2</t>
  </si>
  <si>
    <t xml:space="preserve">N+3</t>
  </si>
  <si>
    <t xml:space="preserve">N+4</t>
  </si>
  <si>
    <t xml:space="preserve">N+5</t>
  </si>
  <si>
    <t xml:space="preserve">N+6</t>
  </si>
  <si>
    <t xml:space="preserve">N+7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</si>
</sst>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YYYY\-MM\-DD\ HH:MM:SS"/>
    <numFmt numFmtId="167" formatCode="General"/>
  </numFmts>
  <fonts count="5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Dialog"/>
      <family val="0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FAADC"/>
        <bgColor rgb="FF969696"/>
      </patternFill>
    </fill>
    <fill>
      <patternFill patternType="solid">
        <fgColor rgb="FFE8E8E8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8E8E8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6607"/>
  <sheetViews>
    <sheetView showFormulas="false" showGridLines="true" showRowColHeaders="true" showZeros="true" rightToLeft="false" tabSelected="false" showOutlineSymbols="true" defaultGridColor="true" view="normal" topLeftCell="S5091" colorId="64" zoomScale="100" zoomScaleNormal="100" zoomScalePageLayoutView="100" workbookViewId="0">
      <selection pane="topLeft" activeCell="U5106" activeCellId="0" sqref="U5106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14.09"/>
    <col collapsed="false" customWidth="true" hidden="false" outlineLevel="0" max="2" min="2" style="0" width="54.54"/>
    <col collapsed="false" customWidth="true" hidden="false" outlineLevel="0" max="3" min="3" style="0" width="20.82"/>
    <col collapsed="false" customWidth="true" hidden="false" outlineLevel="0" max="4" min="4" style="0" width="18.82"/>
    <col collapsed="false" customWidth="true" hidden="false" outlineLevel="0" max="5" min="5" style="0" width="35.46"/>
    <col collapsed="false" customWidth="true" hidden="false" outlineLevel="0" max="6" min="6" style="0" width="39.17"/>
    <col collapsed="false" customWidth="true" hidden="false" outlineLevel="0" max="7" min="7" style="0" width="23.18"/>
    <col collapsed="false" customWidth="true" hidden="false" outlineLevel="0" max="8" min="8" style="0" width="54.72"/>
    <col collapsed="false" customWidth="true" hidden="false" outlineLevel="0" max="10" min="9" style="0" width="20.27"/>
    <col collapsed="false" customWidth="true" hidden="false" outlineLevel="0" max="11" min="11" style="0" width="22.55"/>
    <col collapsed="false" customWidth="true" hidden="false" outlineLevel="0" max="13" min="12" style="0" width="20.27"/>
    <col collapsed="false" customWidth="true" hidden="false" outlineLevel="0" max="14" min="14" style="0" width="19.27"/>
    <col collapsed="false" customWidth="true" hidden="false" outlineLevel="0" max="15" min="15" style="0" width="15.18"/>
    <col collapsed="false" customWidth="true" hidden="false" outlineLevel="0" max="16" min="16" style="0" width="136.46"/>
    <col collapsed="false" customWidth="true" hidden="false" outlineLevel="0" max="17" min="17" style="0" width="52.73"/>
    <col collapsed="false" customWidth="true" hidden="false" outlineLevel="0" max="18" min="18" style="0" width="19.09"/>
    <col collapsed="false" customWidth="true" hidden="false" outlineLevel="0" max="19" min="19" style="0" width="15.18"/>
    <col collapsed="false" customWidth="true" hidden="false" outlineLevel="0" max="20" min="20" style="0" width="46.45"/>
    <col collapsed="false" customWidth="true" hidden="false" outlineLevel="0" max="21" min="21" style="0" width="22.81"/>
    <col collapsed="false" customWidth="true" hidden="false" outlineLevel="0" max="22" min="22" style="0" width="16.91"/>
    <col collapsed="false" customWidth="true" hidden="false" outlineLevel="0" max="64" min="23" style="0" width="9.18"/>
  </cols>
  <sheetData>
    <row r="1" customFormat="false" ht="13.8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2" t="s">
        <v>20</v>
      </c>
      <c r="V1" s="3" t="s">
        <v>21</v>
      </c>
    </row>
    <row r="2" customFormat="false" ht="13.8" hidden="false" customHeight="false" outlineLevel="0" collapsed="false">
      <c r="A2" s="4" t="s">
        <v>22</v>
      </c>
      <c r="B2" s="4"/>
      <c r="C2" s="4"/>
      <c r="D2" s="4"/>
      <c r="E2" s="4"/>
      <c r="F2" s="4"/>
      <c r="G2" s="4" t="s">
        <v>23</v>
      </c>
      <c r="H2" s="4"/>
      <c r="I2" s="5"/>
      <c r="J2" s="4"/>
      <c r="K2" s="4"/>
      <c r="L2" s="5"/>
      <c r="M2" s="5"/>
      <c r="N2" s="4"/>
      <c r="O2" s="4"/>
      <c r="P2" s="4"/>
      <c r="Q2" s="4"/>
      <c r="R2" s="4" t="s">
        <v>24</v>
      </c>
      <c r="S2" s="4" t="s">
        <v>25</v>
      </c>
      <c r="T2" s="4"/>
      <c r="U2" s="4" t="s">
        <v>26</v>
      </c>
      <c r="V2" s="0" t="str">
        <f aca="false">IF(COUNTIF($U:$U,A2)&gt;=1,"Manager","Not")</f>
        <v>Manager</v>
      </c>
      <c r="W2" s="6" t="str">
        <f aca="false">IF(OR(V2="Not",U2=U3),"",IF(AND(S2="IN",R2="ACTIVE",OR(COUNTIFS($G$2:$G$6607,"Internal",$V$2:$V$6607,"&lt;&gt;"&amp;"Not",$U$2:$U$6607,U2)&gt;=2,COUNTIFS($G$2:$G$6607,"External",$V$2:$V$6607,"&lt;&gt;"&amp;"Not",$U$2:$U$6607,U2)&gt;=10))=1,ROW(),""))</f>
        <v/>
      </c>
    </row>
    <row r="3" customFormat="false" ht="13.8" hidden="false" customHeight="false" outlineLevel="0" collapsed="false">
      <c r="A3" s="4" t="s">
        <v>27</v>
      </c>
      <c r="B3" s="4"/>
      <c r="C3" s="4"/>
      <c r="D3" s="4"/>
      <c r="E3" s="4"/>
      <c r="F3" s="4"/>
      <c r="G3" s="4" t="s">
        <v>23</v>
      </c>
      <c r="H3" s="4"/>
      <c r="I3" s="5"/>
      <c r="J3" s="4"/>
      <c r="K3" s="4"/>
      <c r="L3" s="5"/>
      <c r="M3" s="5"/>
      <c r="N3" s="4"/>
      <c r="O3" s="4"/>
      <c r="P3" s="4"/>
      <c r="Q3" s="4"/>
      <c r="R3" s="4" t="s">
        <v>24</v>
      </c>
      <c r="S3" s="4" t="s">
        <v>25</v>
      </c>
      <c r="T3" s="4"/>
      <c r="U3" s="4" t="s">
        <v>26</v>
      </c>
      <c r="V3" s="0" t="str">
        <f aca="false">IF(COUNTIF($U:$U,A3)&gt;=1,"Manager","Not")</f>
        <v>Manager</v>
      </c>
      <c r="W3" s="6" t="str">
        <f aca="false">IF(OR(V3="Not",U3=U4),"",IF(AND(S3="IN",R3="ACTIVE",OR(COUNTIFS($G$2:$G$6607,"Internal",$V$2:$V$6607,"&lt;&gt;"&amp;"Not",$U$2:$U$6607,U3)&gt;=2,COUNTIFS($G$2:$G$6607,"External",$V$2:$V$6607,"&lt;&gt;"&amp;"Not",$U$2:$U$6607,U3)&gt;=10))=1,ROW(),""))</f>
        <v/>
      </c>
    </row>
    <row r="4" customFormat="false" ht="13.8" hidden="false" customHeight="false" outlineLevel="0" collapsed="false">
      <c r="A4" s="4" t="s">
        <v>28</v>
      </c>
      <c r="B4" s="4"/>
      <c r="C4" s="4"/>
      <c r="D4" s="4"/>
      <c r="E4" s="4"/>
      <c r="F4" s="4"/>
      <c r="G4" s="4" t="s">
        <v>23</v>
      </c>
      <c r="H4" s="4"/>
      <c r="I4" s="5"/>
      <c r="J4" s="4"/>
      <c r="K4" s="4"/>
      <c r="L4" s="5"/>
      <c r="M4" s="5"/>
      <c r="N4" s="4"/>
      <c r="O4" s="4"/>
      <c r="P4" s="4"/>
      <c r="Q4" s="4"/>
      <c r="R4" s="4" t="s">
        <v>24</v>
      </c>
      <c r="S4" s="4" t="s">
        <v>25</v>
      </c>
      <c r="T4" s="4"/>
      <c r="U4" s="4" t="s">
        <v>26</v>
      </c>
      <c r="V4" s="0" t="str">
        <f aca="false">IF(COUNTIF($U:$U,A4)&gt;=1,"Manager","Not")</f>
        <v>Manager</v>
      </c>
      <c r="W4" s="6" t="str">
        <f aca="false">IF(OR(V4="Not",U4=U5),"",IF(AND(S4="IN",R4="ACTIVE",OR(COUNTIFS($G$2:$G$6607,"Internal",$V$2:$V$6607,"&lt;&gt;"&amp;"Not",$U$2:$U$6607,U4)&gt;=2,COUNTIFS($G$2:$G$6607,"External",$V$2:$V$6607,"&lt;&gt;"&amp;"Not",$U$2:$U$6607,U4)&gt;=10))=1,ROW(),""))</f>
        <v/>
      </c>
    </row>
    <row r="5" customFormat="false" ht="13.8" hidden="false" customHeight="false" outlineLevel="0" collapsed="false">
      <c r="A5" s="4" t="s">
        <v>29</v>
      </c>
      <c r="B5" s="4"/>
      <c r="C5" s="4"/>
      <c r="D5" s="4"/>
      <c r="E5" s="4"/>
      <c r="F5" s="4"/>
      <c r="G5" s="4" t="s">
        <v>23</v>
      </c>
      <c r="H5" s="4"/>
      <c r="I5" s="5"/>
      <c r="J5" s="4"/>
      <c r="K5" s="4"/>
      <c r="L5" s="5"/>
      <c r="M5" s="5"/>
      <c r="N5" s="4"/>
      <c r="O5" s="4"/>
      <c r="P5" s="4"/>
      <c r="Q5" s="4"/>
      <c r="R5" s="4" t="s">
        <v>24</v>
      </c>
      <c r="S5" s="4" t="s">
        <v>25</v>
      </c>
      <c r="T5" s="4"/>
      <c r="U5" s="4" t="s">
        <v>26</v>
      </c>
      <c r="V5" s="0" t="str">
        <f aca="false">IF(COUNTIF($U:$U,A5)&gt;=1,"Manager","Not")</f>
        <v>Manager</v>
      </c>
      <c r="W5" s="6" t="str">
        <f aca="false">IF(OR(V5="Not",U5=U6),"",IF(AND(S5="IN",R5="ACTIVE",OR(COUNTIFS($G$2:$G$6607,"Internal",$V$2:$V$6607,"&lt;&gt;"&amp;"Not",$U$2:$U$6607,U5)&gt;=2,COUNTIFS($G$2:$G$6607,"External",$V$2:$V$6607,"&lt;&gt;"&amp;"Not",$U$2:$U$6607,U5)&gt;=10))=1,ROW(),""))</f>
        <v/>
      </c>
    </row>
    <row r="6" customFormat="false" ht="13.8" hidden="false" customHeight="false" outlineLevel="0" collapsed="false">
      <c r="A6" s="4" t="s">
        <v>30</v>
      </c>
      <c r="B6" s="4"/>
      <c r="C6" s="4"/>
      <c r="D6" s="4"/>
      <c r="E6" s="4"/>
      <c r="F6" s="4"/>
      <c r="G6" s="4" t="s">
        <v>23</v>
      </c>
      <c r="H6" s="4"/>
      <c r="I6" s="5"/>
      <c r="J6" s="4"/>
      <c r="K6" s="4"/>
      <c r="L6" s="5"/>
      <c r="M6" s="5"/>
      <c r="N6" s="4"/>
      <c r="O6" s="4"/>
      <c r="P6" s="4"/>
      <c r="Q6" s="4"/>
      <c r="R6" s="4" t="s">
        <v>24</v>
      </c>
      <c r="S6" s="4" t="s">
        <v>25</v>
      </c>
      <c r="T6" s="4"/>
      <c r="U6" s="4" t="s">
        <v>26</v>
      </c>
      <c r="V6" s="0" t="str">
        <f aca="false">IF(COUNTIF($U:$U,A6)&gt;=1,"Manager","Not")</f>
        <v>Manager</v>
      </c>
      <c r="W6" s="6" t="str">
        <f aca="false">IF(OR(V6="Not",U6=U7),"",IF(AND(S6="IN",R6="ACTIVE",OR(COUNTIFS($G$2:$G$6607,"Internal",$V$2:$V$6607,"&lt;&gt;"&amp;"Not",$U$2:$U$6607,U6)&gt;=2,COUNTIFS($G$2:$G$6607,"External",$V$2:$V$6607,"&lt;&gt;"&amp;"Not",$U$2:$U$6607,U6)&gt;=10))=1,ROW(),""))</f>
        <v/>
      </c>
    </row>
    <row r="7" customFormat="false" ht="13.8" hidden="false" customHeight="false" outlineLevel="0" collapsed="false">
      <c r="A7" s="4" t="s">
        <v>31</v>
      </c>
      <c r="B7" s="4"/>
      <c r="C7" s="4"/>
      <c r="D7" s="4"/>
      <c r="E7" s="4"/>
      <c r="F7" s="4"/>
      <c r="G7" s="4" t="s">
        <v>23</v>
      </c>
      <c r="H7" s="4"/>
      <c r="I7" s="5"/>
      <c r="J7" s="4"/>
      <c r="K7" s="4"/>
      <c r="L7" s="5"/>
      <c r="M7" s="5"/>
      <c r="N7" s="4"/>
      <c r="O7" s="4"/>
      <c r="P7" s="4"/>
      <c r="Q7" s="4"/>
      <c r="R7" s="4" t="s">
        <v>24</v>
      </c>
      <c r="S7" s="4" t="s">
        <v>25</v>
      </c>
      <c r="T7" s="4"/>
      <c r="U7" s="4" t="s">
        <v>26</v>
      </c>
      <c r="V7" s="0" t="str">
        <f aca="false">IF(COUNTIF($U:$U,A7)&gt;=1,"Manager","Not")</f>
        <v>Manager</v>
      </c>
      <c r="W7" s="6" t="n">
        <f aca="false">IF(OR(V7="Not",U7=U8),"",IF(AND(S7="IN",R7="ACTIVE",OR(COUNTIFS($G$2:$G$6607,"Internal",$V$2:$V$6607,"&lt;&gt;"&amp;"Not",$U$2:$U$6607,U7)&gt;=2,COUNTIFS($G$2:$G$6607,"External",$V$2:$V$6607,"&lt;&gt;"&amp;"Not",$U$2:$U$6607,U7)&gt;=10))=1,ROW(),""))</f>
        <v>7</v>
      </c>
    </row>
    <row r="8" customFormat="false" ht="13.8" hidden="false" customHeight="false" outlineLevel="0" collapsed="false">
      <c r="A8" s="4" t="s">
        <v>32</v>
      </c>
      <c r="B8" s="4"/>
      <c r="C8" s="4"/>
      <c r="D8" s="4"/>
      <c r="E8" s="4"/>
      <c r="F8" s="4"/>
      <c r="G8" s="4" t="s">
        <v>23</v>
      </c>
      <c r="H8" s="4"/>
      <c r="I8" s="5"/>
      <c r="J8" s="4"/>
      <c r="K8" s="4"/>
      <c r="L8" s="5"/>
      <c r="M8" s="5"/>
      <c r="N8" s="4"/>
      <c r="O8" s="4"/>
      <c r="P8" s="4"/>
      <c r="Q8" s="4"/>
      <c r="R8" s="4" t="s">
        <v>24</v>
      </c>
      <c r="S8" s="4" t="s">
        <v>25</v>
      </c>
      <c r="T8" s="4"/>
      <c r="U8" s="4" t="s">
        <v>33</v>
      </c>
      <c r="V8" s="0" t="str">
        <f aca="false">IF(COUNTIF($U:$U,A8)&gt;=1,"Manager","Not")</f>
        <v>Manager</v>
      </c>
      <c r="W8" s="6" t="str">
        <f aca="false">IF(OR(V8="Not",U8=U9),"",IF(AND(S8="IN",R8="ACTIVE",OR(COUNTIFS($G$2:$G$6607,"Internal",$V$2:$V$6607,"&lt;&gt;"&amp;"Not",$U$2:$U$6607,U8)&gt;=2,COUNTIFS($G$2:$G$6607,"External",$V$2:$V$6607,"&lt;&gt;"&amp;"Not",$U$2:$U$6607,U8)&gt;=10))=1,ROW(),""))</f>
        <v/>
      </c>
    </row>
    <row r="9" customFormat="false" ht="13.8" hidden="false" customHeight="false" outlineLevel="0" collapsed="false">
      <c r="A9" s="4" t="s">
        <v>34</v>
      </c>
      <c r="B9" s="4"/>
      <c r="C9" s="4"/>
      <c r="D9" s="4"/>
      <c r="E9" s="4"/>
      <c r="F9" s="4"/>
      <c r="G9" s="4" t="s">
        <v>23</v>
      </c>
      <c r="H9" s="4"/>
      <c r="I9" s="5"/>
      <c r="J9" s="4"/>
      <c r="K9" s="4"/>
      <c r="L9" s="5"/>
      <c r="M9" s="5"/>
      <c r="N9" s="4"/>
      <c r="O9" s="4"/>
      <c r="P9" s="4"/>
      <c r="Q9" s="4"/>
      <c r="R9" s="4" t="s">
        <v>24</v>
      </c>
      <c r="S9" s="4" t="s">
        <v>25</v>
      </c>
      <c r="T9" s="4"/>
      <c r="U9" s="4" t="s">
        <v>33</v>
      </c>
      <c r="V9" s="0" t="str">
        <f aca="false">IF(COUNTIF($U:$U,A9)&gt;=1,"Manager","Not")</f>
        <v>Manager</v>
      </c>
      <c r="W9" s="6" t="str">
        <f aca="false">IF(OR(V9="Not",U9=U10),"",IF(AND(S9="IN",R9="ACTIVE",OR(COUNTIFS($G$2:$G$6607,"Internal",$V$2:$V$6607,"&lt;&gt;"&amp;"Not",$U$2:$U$6607,U9)&gt;=2,COUNTIFS($G$2:$G$6607,"External",$V$2:$V$6607,"&lt;&gt;"&amp;"Not",$U$2:$U$6607,U9)&gt;=10))=1,ROW(),""))</f>
        <v/>
      </c>
    </row>
    <row r="10" customFormat="false" ht="13.8" hidden="false" customHeight="false" outlineLevel="0" collapsed="false">
      <c r="A10" s="4" t="s">
        <v>35</v>
      </c>
      <c r="B10" s="4"/>
      <c r="C10" s="4"/>
      <c r="D10" s="4"/>
      <c r="E10" s="4"/>
      <c r="F10" s="4"/>
      <c r="G10" s="4" t="s">
        <v>23</v>
      </c>
      <c r="H10" s="4"/>
      <c r="I10" s="5"/>
      <c r="J10" s="4"/>
      <c r="K10" s="4"/>
      <c r="L10" s="5"/>
      <c r="M10" s="5"/>
      <c r="N10" s="4"/>
      <c r="O10" s="4"/>
      <c r="P10" s="4"/>
      <c r="Q10" s="4"/>
      <c r="R10" s="4" t="s">
        <v>24</v>
      </c>
      <c r="S10" s="4" t="s">
        <v>25</v>
      </c>
      <c r="T10" s="4"/>
      <c r="U10" s="4" t="s">
        <v>33</v>
      </c>
      <c r="V10" s="0" t="str">
        <f aca="false">IF(COUNTIF($U:$U,A10)&gt;=1,"Manager","Not")</f>
        <v>Manager</v>
      </c>
      <c r="W10" s="6" t="str">
        <f aca="false">IF(OR(V10="Not",U10=U11),"",IF(AND(S10="IN",R10="ACTIVE",OR(COUNTIFS($G$2:$G$6607,"Internal",$V$2:$V$6607,"&lt;&gt;"&amp;"Not",$U$2:$U$6607,U10)&gt;=2,COUNTIFS($G$2:$G$6607,"External",$V$2:$V$6607,"&lt;&gt;"&amp;"Not",$U$2:$U$6607,U10)&gt;=10))=1,ROW(),""))</f>
        <v/>
      </c>
    </row>
    <row r="11" customFormat="false" ht="13.8" hidden="false" customHeight="false" outlineLevel="0" collapsed="false">
      <c r="A11" s="4" t="s">
        <v>36</v>
      </c>
      <c r="B11" s="4"/>
      <c r="C11" s="4"/>
      <c r="D11" s="4"/>
      <c r="E11" s="4"/>
      <c r="F11" s="4"/>
      <c r="G11" s="4" t="s">
        <v>23</v>
      </c>
      <c r="H11" s="4"/>
      <c r="I11" s="5"/>
      <c r="J11" s="4"/>
      <c r="K11" s="4"/>
      <c r="L11" s="5"/>
      <c r="M11" s="5"/>
      <c r="N11" s="4"/>
      <c r="O11" s="4"/>
      <c r="P11" s="4"/>
      <c r="Q11" s="4"/>
      <c r="R11" s="4" t="s">
        <v>24</v>
      </c>
      <c r="S11" s="4" t="s">
        <v>25</v>
      </c>
      <c r="T11" s="4"/>
      <c r="U11" s="4" t="s">
        <v>33</v>
      </c>
      <c r="V11" s="0" t="str">
        <f aca="false">IF(COUNTIF($U:$U,A11)&gt;=1,"Manager","Not")</f>
        <v>Manager</v>
      </c>
      <c r="W11" s="6" t="str">
        <f aca="false">IF(OR(V11="Not",U11=U12),"",IF(AND(S11="IN",R11="ACTIVE",OR(COUNTIFS($G$2:$G$6607,"Internal",$V$2:$V$6607,"&lt;&gt;"&amp;"Not",$U$2:$U$6607,U11)&gt;=2,COUNTIFS($G$2:$G$6607,"External",$V$2:$V$6607,"&lt;&gt;"&amp;"Not",$U$2:$U$6607,U11)&gt;=10))=1,ROW(),""))</f>
        <v/>
      </c>
    </row>
    <row r="12" customFormat="false" ht="13.8" hidden="false" customHeight="false" outlineLevel="0" collapsed="false">
      <c r="A12" s="4" t="s">
        <v>37</v>
      </c>
      <c r="B12" s="4"/>
      <c r="C12" s="4"/>
      <c r="D12" s="4"/>
      <c r="E12" s="4"/>
      <c r="F12" s="4"/>
      <c r="G12" s="4" t="s">
        <v>23</v>
      </c>
      <c r="H12" s="4"/>
      <c r="I12" s="5"/>
      <c r="J12" s="4"/>
      <c r="K12" s="4"/>
      <c r="L12" s="5"/>
      <c r="M12" s="5"/>
      <c r="N12" s="4"/>
      <c r="O12" s="4"/>
      <c r="P12" s="4"/>
      <c r="Q12" s="4"/>
      <c r="R12" s="4" t="s">
        <v>24</v>
      </c>
      <c r="S12" s="4" t="s">
        <v>25</v>
      </c>
      <c r="T12" s="4"/>
      <c r="U12" s="4" t="s">
        <v>33</v>
      </c>
      <c r="V12" s="0" t="str">
        <f aca="false">IF(COUNTIF($U:$U,A12)&gt;=1,"Manager","Not")</f>
        <v>Manager</v>
      </c>
      <c r="W12" s="6" t="n">
        <f aca="false">IF(OR(V12="Not",U12=U13),"",IF(AND(S12="IN",R12="ACTIVE",OR(COUNTIFS($G$2:$G$6607,"Internal",$V$2:$V$6607,"&lt;&gt;"&amp;"Not",$U$2:$U$6607,U12)&gt;=2,COUNTIFS($G$2:$G$6607,"External",$V$2:$V$6607,"&lt;&gt;"&amp;"Not",$U$2:$U$6607,U12)&gt;=10))=1,ROW(),""))</f>
        <v>12</v>
      </c>
    </row>
    <row r="13" customFormat="false" ht="13.8" hidden="false" customHeight="false" outlineLevel="0" collapsed="false">
      <c r="A13" s="4" t="s">
        <v>38</v>
      </c>
      <c r="B13" s="4"/>
      <c r="C13" s="4"/>
      <c r="D13" s="4"/>
      <c r="E13" s="4"/>
      <c r="F13" s="4"/>
      <c r="G13" s="4" t="s">
        <v>23</v>
      </c>
      <c r="H13" s="4"/>
      <c r="I13" s="5"/>
      <c r="J13" s="4"/>
      <c r="K13" s="4"/>
      <c r="L13" s="5"/>
      <c r="M13" s="5"/>
      <c r="N13" s="4"/>
      <c r="O13" s="4"/>
      <c r="P13" s="4"/>
      <c r="Q13" s="4"/>
      <c r="R13" s="4" t="s">
        <v>24</v>
      </c>
      <c r="S13" s="4" t="s">
        <v>25</v>
      </c>
      <c r="T13" s="4"/>
      <c r="U13" s="4" t="s">
        <v>39</v>
      </c>
      <c r="V13" s="0" t="str">
        <f aca="false">IF(COUNTIF($U:$U,A13)&gt;=1,"Manager","Not")</f>
        <v>Manager</v>
      </c>
      <c r="W13" s="6" t="str">
        <f aca="false">IF(OR(V13="Not",U13=U14),"",IF(AND(S13="IN",R13="ACTIVE",OR(COUNTIFS($G$2:$G$6607,"Internal",$V$2:$V$6607,"&lt;&gt;"&amp;"Not",$U$2:$U$6607,U13)&gt;=2,COUNTIFS($G$2:$G$6607,"External",$V$2:$V$6607,"&lt;&gt;"&amp;"Not",$U$2:$U$6607,U13)&gt;=10))=1,ROW(),""))</f>
        <v/>
      </c>
    </row>
    <row r="14" customFormat="false" ht="13.8" hidden="false" customHeight="false" outlineLevel="0" collapsed="false">
      <c r="A14" s="4" t="s">
        <v>40</v>
      </c>
      <c r="B14" s="4"/>
      <c r="C14" s="4"/>
      <c r="D14" s="4"/>
      <c r="E14" s="4"/>
      <c r="F14" s="4"/>
      <c r="G14" s="4" t="s">
        <v>23</v>
      </c>
      <c r="H14" s="4"/>
      <c r="I14" s="5"/>
      <c r="J14" s="4"/>
      <c r="K14" s="4"/>
      <c r="L14" s="5"/>
      <c r="M14" s="5"/>
      <c r="N14" s="4"/>
      <c r="O14" s="4"/>
      <c r="P14" s="4"/>
      <c r="Q14" s="4"/>
      <c r="R14" s="4" t="s">
        <v>24</v>
      </c>
      <c r="S14" s="4" t="s">
        <v>25</v>
      </c>
      <c r="T14" s="4"/>
      <c r="U14" s="4" t="s">
        <v>39</v>
      </c>
      <c r="V14" s="0" t="str">
        <f aca="false">IF(COUNTIF($U:$U,A14)&gt;=1,"Manager","Not")</f>
        <v>Manager</v>
      </c>
      <c r="W14" s="6" t="str">
        <f aca="false">IF(OR(V14="Not",U14=U15),"",IF(AND(S14="IN",R14="ACTIVE",OR(COUNTIFS($G$2:$G$6607,"Internal",$V$2:$V$6607,"&lt;&gt;"&amp;"Not",$U$2:$U$6607,U14)&gt;=2,COUNTIFS($G$2:$G$6607,"External",$V$2:$V$6607,"&lt;&gt;"&amp;"Not",$U$2:$U$6607,U14)&gt;=10))=1,ROW(),""))</f>
        <v/>
      </c>
    </row>
    <row r="15" customFormat="false" ht="13.8" hidden="false" customHeight="false" outlineLevel="0" collapsed="false">
      <c r="A15" s="4" t="s">
        <v>41</v>
      </c>
      <c r="B15" s="4"/>
      <c r="C15" s="4"/>
      <c r="D15" s="4"/>
      <c r="E15" s="4"/>
      <c r="F15" s="4"/>
      <c r="G15" s="4" t="s">
        <v>23</v>
      </c>
      <c r="H15" s="4"/>
      <c r="I15" s="5"/>
      <c r="J15" s="4"/>
      <c r="K15" s="4"/>
      <c r="L15" s="5"/>
      <c r="M15" s="5"/>
      <c r="N15" s="4"/>
      <c r="O15" s="4"/>
      <c r="P15" s="4"/>
      <c r="Q15" s="4"/>
      <c r="R15" s="4" t="s">
        <v>24</v>
      </c>
      <c r="S15" s="4" t="s">
        <v>25</v>
      </c>
      <c r="T15" s="4"/>
      <c r="U15" s="4" t="s">
        <v>39</v>
      </c>
      <c r="V15" s="0" t="str">
        <f aca="false">IF(COUNTIF($U:$U,A15)&gt;=1,"Manager","Not")</f>
        <v>Manager</v>
      </c>
      <c r="W15" s="6" t="str">
        <f aca="false">IF(OR(V15="Not",U15=U16),"",IF(AND(S15="IN",R15="ACTIVE",OR(COUNTIFS($G$2:$G$6607,"Internal",$V$2:$V$6607,"&lt;&gt;"&amp;"Not",$U$2:$U$6607,U15)&gt;=2,COUNTIFS($G$2:$G$6607,"External",$V$2:$V$6607,"&lt;&gt;"&amp;"Not",$U$2:$U$6607,U15)&gt;=10))=1,ROW(),""))</f>
        <v/>
      </c>
    </row>
    <row r="16" customFormat="false" ht="13.8" hidden="false" customHeight="false" outlineLevel="0" collapsed="false">
      <c r="A16" s="4" t="s">
        <v>42</v>
      </c>
      <c r="B16" s="4"/>
      <c r="C16" s="4"/>
      <c r="D16" s="4"/>
      <c r="E16" s="4"/>
      <c r="F16" s="4"/>
      <c r="G16" s="4" t="s">
        <v>23</v>
      </c>
      <c r="H16" s="4"/>
      <c r="I16" s="5"/>
      <c r="J16" s="4"/>
      <c r="K16" s="4"/>
      <c r="L16" s="5"/>
      <c r="M16" s="5"/>
      <c r="N16" s="4"/>
      <c r="O16" s="4"/>
      <c r="P16" s="4"/>
      <c r="Q16" s="4"/>
      <c r="R16" s="4" t="s">
        <v>24</v>
      </c>
      <c r="S16" s="4" t="s">
        <v>25</v>
      </c>
      <c r="T16" s="4"/>
      <c r="U16" s="4" t="s">
        <v>39</v>
      </c>
      <c r="V16" s="0" t="str">
        <f aca="false">IF(COUNTIF($U:$U,A16)&gt;=1,"Manager","Not")</f>
        <v>Manager</v>
      </c>
      <c r="W16" s="6" t="str">
        <f aca="false">IF(OR(V16="Not",U16=U17),"",IF(AND(S16="IN",R16="ACTIVE",OR(COUNTIFS($G$2:$G$6607,"Internal",$V$2:$V$6607,"&lt;&gt;"&amp;"Not",$U$2:$U$6607,U16)&gt;=2,COUNTIFS($G$2:$G$6607,"External",$V$2:$V$6607,"&lt;&gt;"&amp;"Not",$U$2:$U$6607,U16)&gt;=10))=1,ROW(),""))</f>
        <v/>
      </c>
    </row>
    <row r="17" customFormat="false" ht="13.8" hidden="false" customHeight="false" outlineLevel="0" collapsed="false">
      <c r="A17" s="4" t="s">
        <v>43</v>
      </c>
      <c r="B17" s="4"/>
      <c r="C17" s="4"/>
      <c r="D17" s="4"/>
      <c r="E17" s="4"/>
      <c r="F17" s="4"/>
      <c r="G17" s="4" t="s">
        <v>23</v>
      </c>
      <c r="H17" s="4"/>
      <c r="I17" s="5"/>
      <c r="J17" s="4"/>
      <c r="K17" s="4"/>
      <c r="L17" s="5"/>
      <c r="M17" s="5"/>
      <c r="N17" s="4"/>
      <c r="O17" s="4"/>
      <c r="P17" s="4"/>
      <c r="Q17" s="4"/>
      <c r="R17" s="4" t="s">
        <v>24</v>
      </c>
      <c r="S17" s="4" t="s">
        <v>25</v>
      </c>
      <c r="T17" s="4"/>
      <c r="U17" s="4" t="s">
        <v>39</v>
      </c>
      <c r="V17" s="0" t="str">
        <f aca="false">IF(COUNTIF($U:$U,A17)&gt;=1,"Manager","Not")</f>
        <v>Manager</v>
      </c>
      <c r="W17" s="6" t="n">
        <f aca="false">IF(OR(V17="Not",U17=U18),"",IF(AND(S17="IN",R17="ACTIVE",OR(COUNTIFS($G$2:$G$6607,"Internal",$V$2:$V$6607,"&lt;&gt;"&amp;"Not",$U$2:$U$6607,U17)&gt;=2,COUNTIFS($G$2:$G$6607,"External",$V$2:$V$6607,"&lt;&gt;"&amp;"Not",$U$2:$U$6607,U17)&gt;=10))=1,ROW(),""))</f>
        <v>17</v>
      </c>
    </row>
    <row r="18" customFormat="false" ht="13.8" hidden="false" customHeight="false" outlineLevel="0" collapsed="false">
      <c r="A18" s="4" t="s">
        <v>44</v>
      </c>
      <c r="B18" s="4"/>
      <c r="C18" s="4"/>
      <c r="D18" s="4"/>
      <c r="E18" s="4"/>
      <c r="F18" s="4"/>
      <c r="G18" s="4" t="s">
        <v>23</v>
      </c>
      <c r="H18" s="4"/>
      <c r="I18" s="5"/>
      <c r="J18" s="4"/>
      <c r="K18" s="4"/>
      <c r="L18" s="5"/>
      <c r="M18" s="5"/>
      <c r="N18" s="4"/>
      <c r="O18" s="4"/>
      <c r="P18" s="4"/>
      <c r="Q18" s="4"/>
      <c r="R18" s="4" t="s">
        <v>24</v>
      </c>
      <c r="S18" s="4" t="s">
        <v>25</v>
      </c>
      <c r="T18" s="4"/>
      <c r="U18" s="4" t="s">
        <v>45</v>
      </c>
      <c r="V18" s="0" t="str">
        <f aca="false">IF(COUNTIF($U:$U,A18)&gt;=1,"Manager","Not")</f>
        <v>Manager</v>
      </c>
      <c r="W18" s="6" t="str">
        <f aca="false">IF(OR(V18="Not",U18=U19),"",IF(AND(S18="IN",R18="ACTIVE",OR(COUNTIFS($G$2:$G$6607,"Internal",$V$2:$V$6607,"&lt;&gt;"&amp;"Not",$U$2:$U$6607,U18)&gt;=2,COUNTIFS($G$2:$G$6607,"External",$V$2:$V$6607,"&lt;&gt;"&amp;"Not",$U$2:$U$6607,U18)&gt;=10))=1,ROW(),""))</f>
        <v/>
      </c>
    </row>
    <row r="19" customFormat="false" ht="13.8" hidden="false" customHeight="false" outlineLevel="0" collapsed="false">
      <c r="A19" s="4" t="s">
        <v>46</v>
      </c>
      <c r="B19" s="4"/>
      <c r="C19" s="4"/>
      <c r="D19" s="4"/>
      <c r="E19" s="4"/>
      <c r="F19" s="4"/>
      <c r="G19" s="4" t="s">
        <v>23</v>
      </c>
      <c r="H19" s="4"/>
      <c r="I19" s="5"/>
      <c r="J19" s="4"/>
      <c r="K19" s="4"/>
      <c r="L19" s="5"/>
      <c r="M19" s="5"/>
      <c r="N19" s="4"/>
      <c r="O19" s="4"/>
      <c r="P19" s="4"/>
      <c r="Q19" s="4"/>
      <c r="R19" s="4" t="s">
        <v>24</v>
      </c>
      <c r="S19" s="4" t="s">
        <v>25</v>
      </c>
      <c r="T19" s="4"/>
      <c r="U19" s="4" t="s">
        <v>45</v>
      </c>
      <c r="V19" s="0" t="str">
        <f aca="false">IF(COUNTIF($U:$U,A19)&gt;=1,"Manager","Not")</f>
        <v>Manager</v>
      </c>
      <c r="W19" s="6" t="str">
        <f aca="false">IF(OR(V19="Not",U19=U20),"",IF(AND(S19="IN",R19="ACTIVE",OR(COUNTIFS($G$2:$G$6607,"Internal",$V$2:$V$6607,"&lt;&gt;"&amp;"Not",$U$2:$U$6607,U19)&gt;=2,COUNTIFS($G$2:$G$6607,"External",$V$2:$V$6607,"&lt;&gt;"&amp;"Not",$U$2:$U$6607,U19)&gt;=10))=1,ROW(),""))</f>
        <v/>
      </c>
    </row>
    <row r="20" customFormat="false" ht="13.8" hidden="false" customHeight="false" outlineLevel="0" collapsed="false">
      <c r="A20" s="4" t="s">
        <v>47</v>
      </c>
      <c r="B20" s="4"/>
      <c r="C20" s="4"/>
      <c r="D20" s="4"/>
      <c r="E20" s="4"/>
      <c r="F20" s="4"/>
      <c r="G20" s="4" t="s">
        <v>23</v>
      </c>
      <c r="H20" s="4"/>
      <c r="I20" s="5"/>
      <c r="J20" s="4"/>
      <c r="K20" s="4"/>
      <c r="L20" s="5"/>
      <c r="M20" s="5"/>
      <c r="N20" s="4"/>
      <c r="O20" s="4"/>
      <c r="P20" s="4"/>
      <c r="Q20" s="4"/>
      <c r="R20" s="4" t="s">
        <v>24</v>
      </c>
      <c r="S20" s="4" t="s">
        <v>25</v>
      </c>
      <c r="T20" s="4"/>
      <c r="U20" s="4" t="s">
        <v>45</v>
      </c>
      <c r="V20" s="0" t="str">
        <f aca="false">IF(COUNTIF($U:$U,A20)&gt;=1,"Manager","Not")</f>
        <v>Manager</v>
      </c>
      <c r="W20" s="6" t="str">
        <f aca="false">IF(OR(V20="Not",U20=U21),"",IF(AND(S20="IN",R20="ACTIVE",OR(COUNTIFS($G$2:$G$6607,"Internal",$V$2:$V$6607,"&lt;&gt;"&amp;"Not",$U$2:$U$6607,U20)&gt;=2,COUNTIFS($G$2:$G$6607,"External",$V$2:$V$6607,"&lt;&gt;"&amp;"Not",$U$2:$U$6607,U20)&gt;=10))=1,ROW(),""))</f>
        <v/>
      </c>
    </row>
    <row r="21" customFormat="false" ht="13.8" hidden="false" customHeight="false" outlineLevel="0" collapsed="false">
      <c r="A21" s="4" t="s">
        <v>48</v>
      </c>
      <c r="B21" s="4"/>
      <c r="C21" s="4"/>
      <c r="D21" s="4"/>
      <c r="E21" s="4"/>
      <c r="F21" s="4"/>
      <c r="G21" s="4" t="s">
        <v>23</v>
      </c>
      <c r="H21" s="4"/>
      <c r="I21" s="5"/>
      <c r="J21" s="4"/>
      <c r="K21" s="4"/>
      <c r="L21" s="5"/>
      <c r="M21" s="5"/>
      <c r="N21" s="4"/>
      <c r="O21" s="4"/>
      <c r="P21" s="4"/>
      <c r="Q21" s="4"/>
      <c r="R21" s="4" t="s">
        <v>24</v>
      </c>
      <c r="S21" s="4" t="s">
        <v>25</v>
      </c>
      <c r="T21" s="4"/>
      <c r="U21" s="4" t="s">
        <v>45</v>
      </c>
      <c r="V21" s="0" t="str">
        <f aca="false">IF(COUNTIF($U:$U,A21)&gt;=1,"Manager","Not")</f>
        <v>Manager</v>
      </c>
      <c r="W21" s="6" t="n">
        <f aca="false">IF(OR(V21="Not",U21=U22),"",IF(AND(S21="IN",R21="ACTIVE",OR(COUNTIFS($G$2:$G$6607,"Internal",$V$2:$V$6607,"&lt;&gt;"&amp;"Not",$U$2:$U$6607,U21)&gt;=2,COUNTIFS($G$2:$G$6607,"External",$V$2:$V$6607,"&lt;&gt;"&amp;"Not",$U$2:$U$6607,U21)&gt;=10))=1,ROW(),""))</f>
        <v>21</v>
      </c>
    </row>
    <row r="22" customFormat="false" ht="13.8" hidden="false" customHeight="false" outlineLevel="0" collapsed="false">
      <c r="A22" s="4" t="s">
        <v>49</v>
      </c>
      <c r="B22" s="4"/>
      <c r="C22" s="4"/>
      <c r="D22" s="4"/>
      <c r="E22" s="4"/>
      <c r="F22" s="4"/>
      <c r="G22" s="4" t="s">
        <v>23</v>
      </c>
      <c r="H22" s="4"/>
      <c r="I22" s="5"/>
      <c r="J22" s="4"/>
      <c r="K22" s="4"/>
      <c r="L22" s="5"/>
      <c r="M22" s="5"/>
      <c r="N22" s="4"/>
      <c r="O22" s="4"/>
      <c r="P22" s="4"/>
      <c r="Q22" s="4"/>
      <c r="R22" s="4" t="s">
        <v>24</v>
      </c>
      <c r="S22" s="4" t="s">
        <v>25</v>
      </c>
      <c r="T22" s="4"/>
      <c r="U22" s="4" t="s">
        <v>50</v>
      </c>
      <c r="V22" s="0" t="str">
        <f aca="false">IF(COUNTIF($U:$U,A22)&gt;=1,"Manager","Not")</f>
        <v>Manager</v>
      </c>
      <c r="W22" s="6" t="str">
        <f aca="false">IF(OR(V22="Not",U22=U23),"",IF(AND(S22="IN",R22="ACTIVE",OR(COUNTIFS($G$2:$G$6607,"Internal",$V$2:$V$6607,"&lt;&gt;"&amp;"Not",$U$2:$U$6607,U22)&gt;=2,COUNTIFS($G$2:$G$6607,"External",$V$2:$V$6607,"&lt;&gt;"&amp;"Not",$U$2:$U$6607,U22)&gt;=10))=1,ROW(),""))</f>
        <v/>
      </c>
    </row>
    <row r="23" customFormat="false" ht="13.8" hidden="false" customHeight="false" outlineLevel="0" collapsed="false">
      <c r="A23" s="4" t="s">
        <v>51</v>
      </c>
      <c r="B23" s="4"/>
      <c r="C23" s="4"/>
      <c r="D23" s="4"/>
      <c r="E23" s="4"/>
      <c r="F23" s="4"/>
      <c r="G23" s="4" t="s">
        <v>23</v>
      </c>
      <c r="H23" s="4"/>
      <c r="I23" s="5"/>
      <c r="J23" s="4"/>
      <c r="K23" s="4"/>
      <c r="L23" s="5"/>
      <c r="M23" s="5"/>
      <c r="N23" s="4"/>
      <c r="O23" s="4"/>
      <c r="P23" s="4"/>
      <c r="Q23" s="4"/>
      <c r="R23" s="4" t="s">
        <v>24</v>
      </c>
      <c r="S23" s="4" t="s">
        <v>25</v>
      </c>
      <c r="T23" s="4"/>
      <c r="U23" s="4" t="s">
        <v>50</v>
      </c>
      <c r="V23" s="0" t="str">
        <f aca="false">IF(COUNTIF($U:$U,A23)&gt;=1,"Manager","Not")</f>
        <v>Manager</v>
      </c>
      <c r="W23" s="6" t="str">
        <f aca="false">IF(OR(V23="Not",U23=U24),"",IF(AND(S23="IN",R23="ACTIVE",OR(COUNTIFS($G$2:$G$6607,"Internal",$V$2:$V$6607,"&lt;&gt;"&amp;"Not",$U$2:$U$6607,U23)&gt;=2,COUNTIFS($G$2:$G$6607,"External",$V$2:$V$6607,"&lt;&gt;"&amp;"Not",$U$2:$U$6607,U23)&gt;=10))=1,ROW(),""))</f>
        <v/>
      </c>
    </row>
    <row r="24" customFormat="false" ht="13.8" hidden="false" customHeight="false" outlineLevel="0" collapsed="false">
      <c r="A24" s="4" t="s">
        <v>52</v>
      </c>
      <c r="B24" s="4"/>
      <c r="C24" s="4"/>
      <c r="D24" s="4"/>
      <c r="E24" s="4"/>
      <c r="F24" s="4"/>
      <c r="G24" s="4" t="s">
        <v>23</v>
      </c>
      <c r="H24" s="4"/>
      <c r="I24" s="5"/>
      <c r="J24" s="4"/>
      <c r="K24" s="4"/>
      <c r="L24" s="5"/>
      <c r="M24" s="5"/>
      <c r="N24" s="4"/>
      <c r="O24" s="4"/>
      <c r="P24" s="4"/>
      <c r="Q24" s="4"/>
      <c r="R24" s="4" t="s">
        <v>24</v>
      </c>
      <c r="S24" s="4" t="s">
        <v>25</v>
      </c>
      <c r="T24" s="4"/>
      <c r="U24" s="4" t="s">
        <v>50</v>
      </c>
      <c r="V24" s="0" t="str">
        <f aca="false">IF(COUNTIF($U:$U,A24)&gt;=1,"Manager","Not")</f>
        <v>Manager</v>
      </c>
      <c r="W24" s="6" t="str">
        <f aca="false">IF(OR(V24="Not",U24=U25),"",IF(AND(S24="IN",R24="ACTIVE",OR(COUNTIFS($G$2:$G$6607,"Internal",$V$2:$V$6607,"&lt;&gt;"&amp;"Not",$U$2:$U$6607,U24)&gt;=2,COUNTIFS($G$2:$G$6607,"External",$V$2:$V$6607,"&lt;&gt;"&amp;"Not",$U$2:$U$6607,U24)&gt;=10))=1,ROW(),""))</f>
        <v/>
      </c>
    </row>
    <row r="25" customFormat="false" ht="13.8" hidden="false" customHeight="false" outlineLevel="0" collapsed="false">
      <c r="A25" s="4" t="s">
        <v>53</v>
      </c>
      <c r="B25" s="4"/>
      <c r="C25" s="4"/>
      <c r="D25" s="4"/>
      <c r="E25" s="4"/>
      <c r="F25" s="4"/>
      <c r="G25" s="4" t="s">
        <v>23</v>
      </c>
      <c r="H25" s="4"/>
      <c r="I25" s="5"/>
      <c r="J25" s="4"/>
      <c r="K25" s="4"/>
      <c r="L25" s="5"/>
      <c r="M25" s="5"/>
      <c r="N25" s="4"/>
      <c r="O25" s="4"/>
      <c r="P25" s="4"/>
      <c r="Q25" s="4"/>
      <c r="R25" s="4" t="s">
        <v>24</v>
      </c>
      <c r="S25" s="4" t="s">
        <v>25</v>
      </c>
      <c r="T25" s="4"/>
      <c r="U25" s="4" t="s">
        <v>50</v>
      </c>
      <c r="V25" s="0" t="str">
        <f aca="false">IF(COUNTIF($U:$U,A25)&gt;=1,"Manager","Not")</f>
        <v>Manager</v>
      </c>
      <c r="W25" s="6" t="str">
        <f aca="false">IF(OR(V25="Not",U25=U26),"",IF(AND(S25="IN",R25="ACTIVE",OR(COUNTIFS($G$2:$G$6607,"Internal",$V$2:$V$6607,"&lt;&gt;"&amp;"Not",$U$2:$U$6607,U25)&gt;=2,COUNTIFS($G$2:$G$6607,"External",$V$2:$V$6607,"&lt;&gt;"&amp;"Not",$U$2:$U$6607,U25)&gt;=10))=1,ROW(),""))</f>
        <v/>
      </c>
    </row>
    <row r="26" customFormat="false" ht="13.8" hidden="false" customHeight="false" outlineLevel="0" collapsed="false">
      <c r="A26" s="4" t="s">
        <v>54</v>
      </c>
      <c r="B26" s="4"/>
      <c r="C26" s="4"/>
      <c r="D26" s="4"/>
      <c r="E26" s="4"/>
      <c r="F26" s="4"/>
      <c r="G26" s="4" t="s">
        <v>23</v>
      </c>
      <c r="H26" s="4"/>
      <c r="I26" s="5"/>
      <c r="J26" s="4"/>
      <c r="K26" s="4"/>
      <c r="L26" s="5"/>
      <c r="M26" s="5"/>
      <c r="N26" s="4"/>
      <c r="O26" s="4"/>
      <c r="P26" s="4"/>
      <c r="Q26" s="4"/>
      <c r="R26" s="4" t="s">
        <v>24</v>
      </c>
      <c r="S26" s="4" t="s">
        <v>25</v>
      </c>
      <c r="T26" s="4"/>
      <c r="U26" s="4" t="s">
        <v>50</v>
      </c>
      <c r="V26" s="0" t="str">
        <f aca="false">IF(COUNTIF($U:$U,A26)&gt;=1,"Manager","Not")</f>
        <v>Manager</v>
      </c>
      <c r="W26" s="6" t="str">
        <f aca="false">IF(OR(V26="Not",U26=U27),"",IF(AND(S26="IN",R26="ACTIVE",OR(COUNTIFS($G$2:$G$6607,"Internal",$V$2:$V$6607,"&lt;&gt;"&amp;"Not",$U$2:$U$6607,U26)&gt;=2,COUNTIFS($G$2:$G$6607,"External",$V$2:$V$6607,"&lt;&gt;"&amp;"Not",$U$2:$U$6607,U26)&gt;=10))=1,ROW(),""))</f>
        <v/>
      </c>
    </row>
    <row r="27" customFormat="false" ht="13.8" hidden="false" customHeight="false" outlineLevel="0" collapsed="false">
      <c r="A27" s="4" t="s">
        <v>55</v>
      </c>
      <c r="B27" s="4"/>
      <c r="C27" s="4"/>
      <c r="D27" s="4"/>
      <c r="E27" s="4"/>
      <c r="F27" s="4"/>
      <c r="G27" s="4" t="s">
        <v>23</v>
      </c>
      <c r="H27" s="4"/>
      <c r="I27" s="5"/>
      <c r="J27" s="4"/>
      <c r="K27" s="4"/>
      <c r="L27" s="5"/>
      <c r="M27" s="5"/>
      <c r="N27" s="4"/>
      <c r="O27" s="4"/>
      <c r="P27" s="4"/>
      <c r="Q27" s="4"/>
      <c r="R27" s="4" t="s">
        <v>24</v>
      </c>
      <c r="S27" s="4" t="s">
        <v>25</v>
      </c>
      <c r="T27" s="4"/>
      <c r="U27" s="4" t="s">
        <v>50</v>
      </c>
      <c r="V27" s="0" t="str">
        <f aca="false">IF(COUNTIF($U:$U,A27)&gt;=1,"Manager","Not")</f>
        <v>Manager</v>
      </c>
      <c r="W27" s="6" t="str">
        <f aca="false">IF(OR(V27="Not",U27=U28),"",IF(AND(S27="IN",R27="ACTIVE",OR(COUNTIFS($G$2:$G$6607,"Internal",$V$2:$V$6607,"&lt;&gt;"&amp;"Not",$U$2:$U$6607,U27)&gt;=2,COUNTIFS($G$2:$G$6607,"External",$V$2:$V$6607,"&lt;&gt;"&amp;"Not",$U$2:$U$6607,U27)&gt;=10))=1,ROW(),""))</f>
        <v/>
      </c>
    </row>
    <row r="28" customFormat="false" ht="13.8" hidden="false" customHeight="false" outlineLevel="0" collapsed="false">
      <c r="A28" s="4" t="s">
        <v>56</v>
      </c>
      <c r="B28" s="4"/>
      <c r="C28" s="4"/>
      <c r="D28" s="4"/>
      <c r="E28" s="4"/>
      <c r="F28" s="4"/>
      <c r="G28" s="4" t="s">
        <v>23</v>
      </c>
      <c r="H28" s="4"/>
      <c r="I28" s="5"/>
      <c r="J28" s="4"/>
      <c r="K28" s="4"/>
      <c r="L28" s="5"/>
      <c r="M28" s="5"/>
      <c r="N28" s="4"/>
      <c r="O28" s="4"/>
      <c r="P28" s="4"/>
      <c r="Q28" s="4"/>
      <c r="R28" s="4" t="s">
        <v>24</v>
      </c>
      <c r="S28" s="4" t="s">
        <v>25</v>
      </c>
      <c r="T28" s="4"/>
      <c r="U28" s="4" t="s">
        <v>50</v>
      </c>
      <c r="V28" s="0" t="str">
        <f aca="false">IF(COUNTIF($U:$U,A28)&gt;=1,"Manager","Not")</f>
        <v>Manager</v>
      </c>
      <c r="W28" s="6" t="str">
        <f aca="false">IF(OR(V28="Not",U28=U29),"",IF(AND(S28="IN",R28="ACTIVE",OR(COUNTIFS($G$2:$G$6607,"Internal",$V$2:$V$6607,"&lt;&gt;"&amp;"Not",$U$2:$U$6607,U28)&gt;=2,COUNTIFS($G$2:$G$6607,"External",$V$2:$V$6607,"&lt;&gt;"&amp;"Not",$U$2:$U$6607,U28)&gt;=10))=1,ROW(),""))</f>
        <v/>
      </c>
    </row>
    <row r="29" customFormat="false" ht="13.8" hidden="false" customHeight="false" outlineLevel="0" collapsed="false">
      <c r="A29" s="4" t="s">
        <v>57</v>
      </c>
      <c r="B29" s="4"/>
      <c r="C29" s="4"/>
      <c r="D29" s="4"/>
      <c r="E29" s="4"/>
      <c r="F29" s="4"/>
      <c r="G29" s="4" t="s">
        <v>23</v>
      </c>
      <c r="H29" s="4"/>
      <c r="I29" s="5"/>
      <c r="J29" s="4"/>
      <c r="K29" s="4"/>
      <c r="L29" s="5"/>
      <c r="M29" s="5"/>
      <c r="N29" s="4"/>
      <c r="O29" s="4"/>
      <c r="P29" s="4"/>
      <c r="Q29" s="4"/>
      <c r="R29" s="4" t="s">
        <v>24</v>
      </c>
      <c r="S29" s="4" t="s">
        <v>25</v>
      </c>
      <c r="T29" s="4"/>
      <c r="U29" s="4" t="s">
        <v>50</v>
      </c>
      <c r="V29" s="0" t="str">
        <f aca="false">IF(COUNTIF($U:$U,A29)&gt;=1,"Manager","Not")</f>
        <v>Manager</v>
      </c>
      <c r="W29" s="6" t="n">
        <f aca="false">IF(OR(V29="Not",U29=U30),"",IF(AND(S29="IN",R29="ACTIVE",OR(COUNTIFS($G$2:$G$6607,"Internal",$V$2:$V$6607,"&lt;&gt;"&amp;"Not",$U$2:$U$6607,U29)&gt;=2,COUNTIFS($G$2:$G$6607,"External",$V$2:$V$6607,"&lt;&gt;"&amp;"Not",$U$2:$U$6607,U29)&gt;=10))=1,ROW(),""))</f>
        <v>29</v>
      </c>
    </row>
    <row r="30" customFormat="false" ht="13.8" hidden="false" customHeight="false" outlineLevel="0" collapsed="false">
      <c r="A30" s="4" t="s">
        <v>58</v>
      </c>
      <c r="B30" s="4"/>
      <c r="C30" s="4"/>
      <c r="D30" s="4"/>
      <c r="E30" s="4"/>
      <c r="F30" s="4"/>
      <c r="G30" s="4" t="s">
        <v>23</v>
      </c>
      <c r="H30" s="4"/>
      <c r="I30" s="5"/>
      <c r="J30" s="4"/>
      <c r="K30" s="4"/>
      <c r="L30" s="5"/>
      <c r="M30" s="5"/>
      <c r="N30" s="4"/>
      <c r="O30" s="4"/>
      <c r="P30" s="4"/>
      <c r="Q30" s="4"/>
      <c r="R30" s="4" t="s">
        <v>24</v>
      </c>
      <c r="S30" s="4" t="s">
        <v>25</v>
      </c>
      <c r="T30" s="4"/>
      <c r="U30" s="4" t="s">
        <v>59</v>
      </c>
      <c r="V30" s="0" t="str">
        <f aca="false">IF(COUNTIF($U:$U,A30)&gt;=1,"Manager","Not")</f>
        <v>Manager</v>
      </c>
      <c r="W30" s="6" t="str">
        <f aca="false">IF(OR(V30="Not",U30=U31),"",IF(AND(S30="IN",R30="ACTIVE",OR(COUNTIFS($G$2:$G$6607,"Internal",$V$2:$V$6607,"&lt;&gt;"&amp;"Not",$U$2:$U$6607,U30)&gt;=2,COUNTIFS($G$2:$G$6607,"External",$V$2:$V$6607,"&lt;&gt;"&amp;"Not",$U$2:$U$6607,U30)&gt;=10))=1,ROW(),""))</f>
        <v/>
      </c>
    </row>
    <row r="31" customFormat="false" ht="13.8" hidden="false" customHeight="false" outlineLevel="0" collapsed="false">
      <c r="A31" s="4" t="s">
        <v>60</v>
      </c>
      <c r="B31" s="4"/>
      <c r="C31" s="4"/>
      <c r="D31" s="4"/>
      <c r="E31" s="4"/>
      <c r="F31" s="4"/>
      <c r="G31" s="4" t="s">
        <v>23</v>
      </c>
      <c r="H31" s="4"/>
      <c r="I31" s="5"/>
      <c r="J31" s="4"/>
      <c r="K31" s="4"/>
      <c r="L31" s="5"/>
      <c r="M31" s="5"/>
      <c r="N31" s="4"/>
      <c r="O31" s="4"/>
      <c r="P31" s="4"/>
      <c r="Q31" s="4"/>
      <c r="R31" s="4" t="s">
        <v>24</v>
      </c>
      <c r="S31" s="4" t="s">
        <v>25</v>
      </c>
      <c r="T31" s="4"/>
      <c r="U31" s="4" t="s">
        <v>59</v>
      </c>
      <c r="V31" s="0" t="str">
        <f aca="false">IF(COUNTIF($U:$U,A31)&gt;=1,"Manager","Not")</f>
        <v>Manager</v>
      </c>
      <c r="W31" s="6" t="str">
        <f aca="false">IF(OR(V31="Not",U31=U32),"",IF(AND(S31="IN",R31="ACTIVE",OR(COUNTIFS($G$2:$G$6607,"Internal",$V$2:$V$6607,"&lt;&gt;"&amp;"Not",$U$2:$U$6607,U31)&gt;=2,COUNTIFS($G$2:$G$6607,"External",$V$2:$V$6607,"&lt;&gt;"&amp;"Not",$U$2:$U$6607,U31)&gt;=10))=1,ROW(),""))</f>
        <v/>
      </c>
    </row>
    <row r="32" customFormat="false" ht="13.8" hidden="false" customHeight="false" outlineLevel="0" collapsed="false">
      <c r="A32" s="4" t="s">
        <v>61</v>
      </c>
      <c r="B32" s="4"/>
      <c r="C32" s="4"/>
      <c r="D32" s="4"/>
      <c r="E32" s="4"/>
      <c r="F32" s="4"/>
      <c r="G32" s="4" t="s">
        <v>23</v>
      </c>
      <c r="H32" s="4"/>
      <c r="I32" s="5"/>
      <c r="J32" s="4"/>
      <c r="K32" s="4"/>
      <c r="L32" s="5"/>
      <c r="M32" s="5"/>
      <c r="N32" s="4"/>
      <c r="O32" s="4"/>
      <c r="P32" s="4"/>
      <c r="Q32" s="4"/>
      <c r="R32" s="4" t="s">
        <v>24</v>
      </c>
      <c r="S32" s="4" t="s">
        <v>25</v>
      </c>
      <c r="T32" s="4"/>
      <c r="U32" s="4" t="s">
        <v>59</v>
      </c>
      <c r="V32" s="0" t="str">
        <f aca="false">IF(COUNTIF($U:$U,A32)&gt;=1,"Manager","Not")</f>
        <v>Manager</v>
      </c>
      <c r="W32" s="6" t="str">
        <f aca="false">IF(OR(V32="Not",U32=U33),"",IF(AND(S32="IN",R32="ACTIVE",OR(COUNTIFS($G$2:$G$6607,"Internal",$V$2:$V$6607,"&lt;&gt;"&amp;"Not",$U$2:$U$6607,U32)&gt;=2,COUNTIFS($G$2:$G$6607,"External",$V$2:$V$6607,"&lt;&gt;"&amp;"Not",$U$2:$U$6607,U32)&gt;=10))=1,ROW(),""))</f>
        <v/>
      </c>
    </row>
    <row r="33" customFormat="false" ht="13.8" hidden="false" customHeight="false" outlineLevel="0" collapsed="false">
      <c r="A33" s="4" t="s">
        <v>62</v>
      </c>
      <c r="B33" s="4"/>
      <c r="C33" s="4"/>
      <c r="D33" s="4"/>
      <c r="E33" s="4"/>
      <c r="F33" s="4"/>
      <c r="G33" s="4" t="s">
        <v>23</v>
      </c>
      <c r="H33" s="4"/>
      <c r="I33" s="5"/>
      <c r="J33" s="4"/>
      <c r="K33" s="4"/>
      <c r="L33" s="5"/>
      <c r="M33" s="5"/>
      <c r="N33" s="4"/>
      <c r="O33" s="4"/>
      <c r="P33" s="4"/>
      <c r="Q33" s="4"/>
      <c r="R33" s="4" t="s">
        <v>24</v>
      </c>
      <c r="S33" s="4" t="s">
        <v>25</v>
      </c>
      <c r="T33" s="4"/>
      <c r="U33" s="4" t="s">
        <v>59</v>
      </c>
      <c r="V33" s="0" t="str">
        <f aca="false">IF(COUNTIF($U:$U,A33)&gt;=1,"Manager","Not")</f>
        <v>Manager</v>
      </c>
      <c r="W33" s="6" t="str">
        <f aca="false">IF(OR(V33="Not",U33=U34),"",IF(AND(S33="IN",R33="ACTIVE",OR(COUNTIFS($G$2:$G$6607,"Internal",$V$2:$V$6607,"&lt;&gt;"&amp;"Not",$U$2:$U$6607,U33)&gt;=2,COUNTIFS($G$2:$G$6607,"External",$V$2:$V$6607,"&lt;&gt;"&amp;"Not",$U$2:$U$6607,U33)&gt;=10))=1,ROW(),""))</f>
        <v/>
      </c>
    </row>
    <row r="34" customFormat="false" ht="13.8" hidden="false" customHeight="false" outlineLevel="0" collapsed="false">
      <c r="A34" s="4" t="s">
        <v>63</v>
      </c>
      <c r="B34" s="4"/>
      <c r="C34" s="4"/>
      <c r="D34" s="4"/>
      <c r="E34" s="4"/>
      <c r="F34" s="4"/>
      <c r="G34" s="4" t="s">
        <v>23</v>
      </c>
      <c r="H34" s="4"/>
      <c r="I34" s="5"/>
      <c r="J34" s="4"/>
      <c r="K34" s="4"/>
      <c r="L34" s="5"/>
      <c r="M34" s="5"/>
      <c r="N34" s="4"/>
      <c r="O34" s="4"/>
      <c r="P34" s="4"/>
      <c r="Q34" s="4"/>
      <c r="R34" s="4" t="s">
        <v>24</v>
      </c>
      <c r="S34" s="4" t="s">
        <v>25</v>
      </c>
      <c r="T34" s="4"/>
      <c r="U34" s="4" t="s">
        <v>59</v>
      </c>
      <c r="V34" s="0" t="str">
        <f aca="false">IF(COUNTIF($U:$U,A34)&gt;=1,"Manager","Not")</f>
        <v>Manager</v>
      </c>
      <c r="W34" s="6" t="str">
        <f aca="false">IF(OR(V34="Not",U34=U35),"",IF(AND(S34="IN",R34="ACTIVE",OR(COUNTIFS($G$2:$G$6607,"Internal",$V$2:$V$6607,"&lt;&gt;"&amp;"Not",$U$2:$U$6607,U34)&gt;=2,COUNTIFS($G$2:$G$6607,"External",$V$2:$V$6607,"&lt;&gt;"&amp;"Not",$U$2:$U$6607,U34)&gt;=10))=1,ROW(),""))</f>
        <v/>
      </c>
    </row>
    <row r="35" customFormat="false" ht="13.8" hidden="false" customHeight="false" outlineLevel="0" collapsed="false">
      <c r="A35" s="4" t="s">
        <v>64</v>
      </c>
      <c r="B35" s="4"/>
      <c r="C35" s="4"/>
      <c r="D35" s="4"/>
      <c r="E35" s="4"/>
      <c r="F35" s="4"/>
      <c r="G35" s="4" t="s">
        <v>23</v>
      </c>
      <c r="H35" s="4"/>
      <c r="I35" s="5"/>
      <c r="J35" s="4"/>
      <c r="K35" s="4"/>
      <c r="L35" s="5"/>
      <c r="M35" s="5"/>
      <c r="N35" s="4"/>
      <c r="O35" s="4"/>
      <c r="P35" s="4"/>
      <c r="Q35" s="4"/>
      <c r="R35" s="4" t="s">
        <v>24</v>
      </c>
      <c r="S35" s="4" t="s">
        <v>25</v>
      </c>
      <c r="T35" s="4"/>
      <c r="U35" s="4" t="s">
        <v>59</v>
      </c>
      <c r="V35" s="0" t="str">
        <f aca="false">IF(COUNTIF($U:$U,A35)&gt;=1,"Manager","Not")</f>
        <v>Manager</v>
      </c>
      <c r="W35" s="6" t="str">
        <f aca="false">IF(OR(V35="Not",U35=U36),"",IF(AND(S35="IN",R35="ACTIVE",OR(COUNTIFS($G$2:$G$6607,"Internal",$V$2:$V$6607,"&lt;&gt;"&amp;"Not",$U$2:$U$6607,U35)&gt;=2,COUNTIFS($G$2:$G$6607,"External",$V$2:$V$6607,"&lt;&gt;"&amp;"Not",$U$2:$U$6607,U35)&gt;=10))=1,ROW(),""))</f>
        <v/>
      </c>
    </row>
    <row r="36" customFormat="false" ht="13.8" hidden="false" customHeight="false" outlineLevel="0" collapsed="false">
      <c r="A36" s="4" t="s">
        <v>65</v>
      </c>
      <c r="B36" s="4"/>
      <c r="C36" s="4"/>
      <c r="D36" s="4"/>
      <c r="E36" s="4"/>
      <c r="F36" s="4"/>
      <c r="G36" s="4" t="s">
        <v>23</v>
      </c>
      <c r="H36" s="4"/>
      <c r="I36" s="5"/>
      <c r="J36" s="4"/>
      <c r="K36" s="4"/>
      <c r="L36" s="5"/>
      <c r="M36" s="5"/>
      <c r="N36" s="4"/>
      <c r="O36" s="4"/>
      <c r="P36" s="4"/>
      <c r="Q36" s="4"/>
      <c r="R36" s="4" t="s">
        <v>24</v>
      </c>
      <c r="S36" s="4" t="s">
        <v>25</v>
      </c>
      <c r="T36" s="4"/>
      <c r="U36" s="4" t="s">
        <v>59</v>
      </c>
      <c r="V36" s="0" t="str">
        <f aca="false">IF(COUNTIF($U:$U,A36)&gt;=1,"Manager","Not")</f>
        <v>Manager</v>
      </c>
      <c r="W36" s="6" t="str">
        <f aca="false">IF(OR(V36="Not",U36=U37),"",IF(AND(S36="IN",R36="ACTIVE",OR(COUNTIFS($G$2:$G$6607,"Internal",$V$2:$V$6607,"&lt;&gt;"&amp;"Not",$U$2:$U$6607,U36)&gt;=2,COUNTIFS($G$2:$G$6607,"External",$V$2:$V$6607,"&lt;&gt;"&amp;"Not",$U$2:$U$6607,U36)&gt;=10))=1,ROW(),""))</f>
        <v/>
      </c>
    </row>
    <row r="37" customFormat="false" ht="13.8" hidden="false" customHeight="false" outlineLevel="0" collapsed="false">
      <c r="A37" s="4" t="s">
        <v>66</v>
      </c>
      <c r="B37" s="4"/>
      <c r="C37" s="4"/>
      <c r="D37" s="4"/>
      <c r="E37" s="4"/>
      <c r="F37" s="4"/>
      <c r="G37" s="4" t="s">
        <v>23</v>
      </c>
      <c r="H37" s="4"/>
      <c r="I37" s="5"/>
      <c r="J37" s="4"/>
      <c r="K37" s="4"/>
      <c r="L37" s="5"/>
      <c r="M37" s="5"/>
      <c r="N37" s="4"/>
      <c r="O37" s="4"/>
      <c r="P37" s="4"/>
      <c r="Q37" s="4"/>
      <c r="R37" s="4" t="s">
        <v>24</v>
      </c>
      <c r="S37" s="4" t="s">
        <v>25</v>
      </c>
      <c r="T37" s="4"/>
      <c r="U37" s="4" t="s">
        <v>59</v>
      </c>
      <c r="V37" s="0" t="str">
        <f aca="false">IF(COUNTIF($U:$U,A37)&gt;=1,"Manager","Not")</f>
        <v>Manager</v>
      </c>
      <c r="W37" s="6" t="str">
        <f aca="false">IF(OR(V37="Not",U37=U38),"",IF(AND(S37="IN",R37="ACTIVE",OR(COUNTIFS($G$2:$G$6607,"Internal",$V$2:$V$6607,"&lt;&gt;"&amp;"Not",$U$2:$U$6607,U37)&gt;=2,COUNTIFS($G$2:$G$6607,"External",$V$2:$V$6607,"&lt;&gt;"&amp;"Not",$U$2:$U$6607,U37)&gt;=10))=1,ROW(),""))</f>
        <v/>
      </c>
    </row>
    <row r="38" customFormat="false" ht="13.8" hidden="false" customHeight="false" outlineLevel="0" collapsed="false">
      <c r="A38" s="4" t="s">
        <v>67</v>
      </c>
      <c r="B38" s="4"/>
      <c r="C38" s="4"/>
      <c r="D38" s="4"/>
      <c r="E38" s="4"/>
      <c r="F38" s="4"/>
      <c r="G38" s="4" t="s">
        <v>23</v>
      </c>
      <c r="H38" s="4"/>
      <c r="I38" s="5"/>
      <c r="J38" s="4"/>
      <c r="K38" s="4"/>
      <c r="L38" s="5"/>
      <c r="M38" s="5"/>
      <c r="N38" s="4"/>
      <c r="O38" s="4"/>
      <c r="P38" s="4"/>
      <c r="Q38" s="4"/>
      <c r="R38" s="4" t="s">
        <v>24</v>
      </c>
      <c r="S38" s="4" t="s">
        <v>25</v>
      </c>
      <c r="T38" s="4"/>
      <c r="U38" s="4" t="s">
        <v>59</v>
      </c>
      <c r="V38" s="0" t="str">
        <f aca="false">IF(COUNTIF($U:$U,A38)&gt;=1,"Manager","Not")</f>
        <v>Manager</v>
      </c>
      <c r="W38" s="6" t="str">
        <f aca="false">IF(OR(V38="Not",U38=U39),"",IF(AND(S38="IN",R38="ACTIVE",OR(COUNTIFS($G$2:$G$6607,"Internal",$V$2:$V$6607,"&lt;&gt;"&amp;"Not",$U$2:$U$6607,U38)&gt;=2,COUNTIFS($G$2:$G$6607,"External",$V$2:$V$6607,"&lt;&gt;"&amp;"Not",$U$2:$U$6607,U38)&gt;=10))=1,ROW(),""))</f>
        <v/>
      </c>
    </row>
    <row r="39" customFormat="false" ht="13.8" hidden="false" customHeight="false" outlineLevel="0" collapsed="false">
      <c r="A39" s="4" t="s">
        <v>68</v>
      </c>
      <c r="B39" s="4"/>
      <c r="C39" s="4"/>
      <c r="D39" s="4"/>
      <c r="E39" s="4"/>
      <c r="F39" s="4"/>
      <c r="G39" s="4" t="s">
        <v>23</v>
      </c>
      <c r="H39" s="4"/>
      <c r="I39" s="5"/>
      <c r="J39" s="4"/>
      <c r="K39" s="4"/>
      <c r="L39" s="5"/>
      <c r="M39" s="5"/>
      <c r="N39" s="4"/>
      <c r="O39" s="4"/>
      <c r="P39" s="4"/>
      <c r="Q39" s="4"/>
      <c r="R39" s="4" t="s">
        <v>24</v>
      </c>
      <c r="S39" s="4" t="s">
        <v>25</v>
      </c>
      <c r="T39" s="4"/>
      <c r="U39" s="4" t="s">
        <v>59</v>
      </c>
      <c r="V39" s="0" t="str">
        <f aca="false">IF(COUNTIF($U:$U,A39)&gt;=1,"Manager","Not")</f>
        <v>Manager</v>
      </c>
      <c r="W39" s="6" t="n">
        <f aca="false">IF(OR(V39="Not",U39=U40),"",IF(AND(S39="IN",R39="ACTIVE",OR(COUNTIFS($G$2:$G$6607,"Internal",$V$2:$V$6607,"&lt;&gt;"&amp;"Not",$U$2:$U$6607,U39)&gt;=2,COUNTIFS($G$2:$G$6607,"External",$V$2:$V$6607,"&lt;&gt;"&amp;"Not",$U$2:$U$6607,U39)&gt;=10))=1,ROW(),""))</f>
        <v>39</v>
      </c>
    </row>
    <row r="40" customFormat="false" ht="13.8" hidden="false" customHeight="false" outlineLevel="0" collapsed="false">
      <c r="A40" s="4" t="s">
        <v>69</v>
      </c>
      <c r="B40" s="4"/>
      <c r="C40" s="4"/>
      <c r="D40" s="4"/>
      <c r="E40" s="4"/>
      <c r="F40" s="4"/>
      <c r="G40" s="4" t="s">
        <v>23</v>
      </c>
      <c r="H40" s="4"/>
      <c r="I40" s="5"/>
      <c r="J40" s="4"/>
      <c r="K40" s="4"/>
      <c r="L40" s="5"/>
      <c r="M40" s="5"/>
      <c r="N40" s="4"/>
      <c r="O40" s="4"/>
      <c r="P40" s="4"/>
      <c r="Q40" s="4"/>
      <c r="R40" s="4" t="s">
        <v>24</v>
      </c>
      <c r="S40" s="4" t="s">
        <v>25</v>
      </c>
      <c r="T40" s="4"/>
      <c r="U40" s="4" t="s">
        <v>70</v>
      </c>
      <c r="V40" s="0" t="str">
        <f aca="false">IF(COUNTIF($U:$U,A40)&gt;=1,"Manager","Not")</f>
        <v>Manager</v>
      </c>
      <c r="W40" s="6" t="str">
        <f aca="false">IF(OR(V40="Not",U40=U41),"",IF(AND(S40="IN",R40="ACTIVE",OR(COUNTIFS($G$2:$G$6607,"Internal",$V$2:$V$6607,"&lt;&gt;"&amp;"Not",$U$2:$U$6607,U40)&gt;=2,COUNTIFS($G$2:$G$6607,"External",$V$2:$V$6607,"&lt;&gt;"&amp;"Not",$U$2:$U$6607,U40)&gt;=10))=1,ROW(),""))</f>
        <v/>
      </c>
    </row>
    <row r="41" customFormat="false" ht="13.8" hidden="false" customHeight="false" outlineLevel="0" collapsed="false">
      <c r="A41" s="4" t="s">
        <v>71</v>
      </c>
      <c r="B41" s="4"/>
      <c r="C41" s="4"/>
      <c r="D41" s="4"/>
      <c r="E41" s="4"/>
      <c r="F41" s="4"/>
      <c r="G41" s="4" t="s">
        <v>23</v>
      </c>
      <c r="H41" s="4"/>
      <c r="I41" s="5"/>
      <c r="J41" s="4"/>
      <c r="K41" s="4"/>
      <c r="L41" s="5"/>
      <c r="M41" s="5"/>
      <c r="N41" s="4"/>
      <c r="O41" s="4"/>
      <c r="P41" s="4"/>
      <c r="Q41" s="4"/>
      <c r="R41" s="4" t="s">
        <v>24</v>
      </c>
      <c r="S41" s="4" t="s">
        <v>25</v>
      </c>
      <c r="T41" s="4"/>
      <c r="U41" s="4" t="s">
        <v>70</v>
      </c>
      <c r="V41" s="0" t="str">
        <f aca="false">IF(COUNTIF($U:$U,A41)&gt;=1,"Manager","Not")</f>
        <v>Manager</v>
      </c>
      <c r="W41" s="6" t="str">
        <f aca="false">IF(OR(V41="Not",U41=U42),"",IF(AND(S41="IN",R41="ACTIVE",OR(COUNTIFS($G$2:$G$6607,"Internal",$V$2:$V$6607,"&lt;&gt;"&amp;"Not",$U$2:$U$6607,U41)&gt;=2,COUNTIFS($G$2:$G$6607,"External",$V$2:$V$6607,"&lt;&gt;"&amp;"Not",$U$2:$U$6607,U41)&gt;=10))=1,ROW(),""))</f>
        <v/>
      </c>
    </row>
    <row r="42" customFormat="false" ht="13.8" hidden="false" customHeight="false" outlineLevel="0" collapsed="false">
      <c r="A42" s="4" t="s">
        <v>72</v>
      </c>
      <c r="B42" s="4"/>
      <c r="C42" s="4"/>
      <c r="D42" s="4"/>
      <c r="E42" s="4"/>
      <c r="F42" s="4"/>
      <c r="G42" s="4" t="s">
        <v>23</v>
      </c>
      <c r="H42" s="4"/>
      <c r="I42" s="5"/>
      <c r="J42" s="4"/>
      <c r="K42" s="4"/>
      <c r="L42" s="5"/>
      <c r="M42" s="5"/>
      <c r="N42" s="4"/>
      <c r="O42" s="4"/>
      <c r="P42" s="4"/>
      <c r="Q42" s="4"/>
      <c r="R42" s="4" t="s">
        <v>24</v>
      </c>
      <c r="S42" s="4" t="s">
        <v>25</v>
      </c>
      <c r="T42" s="4"/>
      <c r="U42" s="4" t="s">
        <v>70</v>
      </c>
      <c r="V42" s="0" t="str">
        <f aca="false">IF(COUNTIF($U:$U,A42)&gt;=1,"Manager","Not")</f>
        <v>Manager</v>
      </c>
      <c r="W42" s="6" t="str">
        <f aca="false">IF(OR(V42="Not",U42=U43),"",IF(AND(S42="IN",R42="ACTIVE",OR(COUNTIFS($G$2:$G$6607,"Internal",$V$2:$V$6607,"&lt;&gt;"&amp;"Not",$U$2:$U$6607,U42)&gt;=2,COUNTIFS($G$2:$G$6607,"External",$V$2:$V$6607,"&lt;&gt;"&amp;"Not",$U$2:$U$6607,U42)&gt;=10))=1,ROW(),""))</f>
        <v/>
      </c>
    </row>
    <row r="43" customFormat="false" ht="13.8" hidden="false" customHeight="false" outlineLevel="0" collapsed="false">
      <c r="A43" s="4" t="s">
        <v>73</v>
      </c>
      <c r="B43" s="4"/>
      <c r="C43" s="4"/>
      <c r="D43" s="4"/>
      <c r="E43" s="4"/>
      <c r="F43" s="4"/>
      <c r="G43" s="4" t="s">
        <v>23</v>
      </c>
      <c r="H43" s="4"/>
      <c r="I43" s="5"/>
      <c r="J43" s="4"/>
      <c r="K43" s="4"/>
      <c r="L43" s="5"/>
      <c r="M43" s="5"/>
      <c r="N43" s="4"/>
      <c r="O43" s="4"/>
      <c r="P43" s="4"/>
      <c r="Q43" s="4"/>
      <c r="R43" s="4" t="s">
        <v>24</v>
      </c>
      <c r="S43" s="4" t="s">
        <v>25</v>
      </c>
      <c r="T43" s="4"/>
      <c r="U43" s="4" t="s">
        <v>70</v>
      </c>
      <c r="V43" s="0" t="str">
        <f aca="false">IF(COUNTIF($U:$U,A43)&gt;=1,"Manager","Not")</f>
        <v>Manager</v>
      </c>
      <c r="W43" s="6" t="str">
        <f aca="false">IF(OR(V43="Not",U43=U44),"",IF(AND(S43="IN",R43="ACTIVE",OR(COUNTIFS($G$2:$G$6607,"Internal",$V$2:$V$6607,"&lt;&gt;"&amp;"Not",$U$2:$U$6607,U43)&gt;=2,COUNTIFS($G$2:$G$6607,"External",$V$2:$V$6607,"&lt;&gt;"&amp;"Not",$U$2:$U$6607,U43)&gt;=10))=1,ROW(),""))</f>
        <v/>
      </c>
    </row>
    <row r="44" customFormat="false" ht="13.8" hidden="false" customHeight="false" outlineLevel="0" collapsed="false">
      <c r="A44" s="4" t="s">
        <v>74</v>
      </c>
      <c r="B44" s="4"/>
      <c r="C44" s="4"/>
      <c r="D44" s="4"/>
      <c r="E44" s="4"/>
      <c r="F44" s="4"/>
      <c r="G44" s="4" t="s">
        <v>23</v>
      </c>
      <c r="H44" s="4"/>
      <c r="I44" s="5"/>
      <c r="J44" s="4"/>
      <c r="K44" s="4"/>
      <c r="L44" s="5"/>
      <c r="M44" s="5"/>
      <c r="N44" s="4"/>
      <c r="O44" s="4"/>
      <c r="P44" s="4"/>
      <c r="Q44" s="4"/>
      <c r="R44" s="4" t="s">
        <v>24</v>
      </c>
      <c r="S44" s="4" t="s">
        <v>25</v>
      </c>
      <c r="T44" s="4"/>
      <c r="U44" s="4" t="s">
        <v>70</v>
      </c>
      <c r="V44" s="0" t="str">
        <f aca="false">IF(COUNTIF($U:$U,A44)&gt;=1,"Manager","Not")</f>
        <v>Manager</v>
      </c>
      <c r="W44" s="6" t="str">
        <f aca="false">IF(OR(V44="Not",U44=U45),"",IF(AND(S44="IN",R44="ACTIVE",OR(COUNTIFS($G$2:$G$6607,"Internal",$V$2:$V$6607,"&lt;&gt;"&amp;"Not",$U$2:$U$6607,U44)&gt;=2,COUNTIFS($G$2:$G$6607,"External",$V$2:$V$6607,"&lt;&gt;"&amp;"Not",$U$2:$U$6607,U44)&gt;=10))=1,ROW(),""))</f>
        <v/>
      </c>
    </row>
    <row r="45" customFormat="false" ht="13.8" hidden="false" customHeight="false" outlineLevel="0" collapsed="false">
      <c r="A45" s="4" t="s">
        <v>75</v>
      </c>
      <c r="B45" s="4"/>
      <c r="C45" s="4"/>
      <c r="D45" s="4"/>
      <c r="E45" s="4"/>
      <c r="F45" s="4"/>
      <c r="G45" s="4" t="s">
        <v>23</v>
      </c>
      <c r="H45" s="4"/>
      <c r="I45" s="5"/>
      <c r="J45" s="4"/>
      <c r="K45" s="4"/>
      <c r="L45" s="5"/>
      <c r="M45" s="5"/>
      <c r="N45" s="4"/>
      <c r="O45" s="4"/>
      <c r="P45" s="4"/>
      <c r="Q45" s="4"/>
      <c r="R45" s="4" t="s">
        <v>24</v>
      </c>
      <c r="S45" s="4" t="s">
        <v>25</v>
      </c>
      <c r="T45" s="4"/>
      <c r="U45" s="4" t="s">
        <v>70</v>
      </c>
      <c r="V45" s="0" t="str">
        <f aca="false">IF(COUNTIF($U:$U,A45)&gt;=1,"Manager","Not")</f>
        <v>Manager</v>
      </c>
      <c r="W45" s="6" t="n">
        <f aca="false">IF(OR(V45="Not",U45=U46),"",IF(AND(S45="IN",R45="ACTIVE",OR(COUNTIFS($G$2:$G$6607,"Internal",$V$2:$V$6607,"&lt;&gt;"&amp;"Not",$U$2:$U$6607,U45)&gt;=2,COUNTIFS($G$2:$G$6607,"External",$V$2:$V$6607,"&lt;&gt;"&amp;"Not",$U$2:$U$6607,U45)&gt;=10))=1,ROW(),""))</f>
        <v>45</v>
      </c>
    </row>
    <row r="46" customFormat="false" ht="13.8" hidden="false" customHeight="false" outlineLevel="0" collapsed="false">
      <c r="A46" s="4" t="s">
        <v>76</v>
      </c>
      <c r="B46" s="4"/>
      <c r="C46" s="4"/>
      <c r="D46" s="4"/>
      <c r="E46" s="4"/>
      <c r="F46" s="4"/>
      <c r="G46" s="4" t="s">
        <v>23</v>
      </c>
      <c r="H46" s="4"/>
      <c r="I46" s="5"/>
      <c r="J46" s="4"/>
      <c r="K46" s="4"/>
      <c r="L46" s="5"/>
      <c r="M46" s="5"/>
      <c r="N46" s="4"/>
      <c r="O46" s="4"/>
      <c r="P46" s="4"/>
      <c r="Q46" s="4"/>
      <c r="R46" s="4" t="s">
        <v>24</v>
      </c>
      <c r="S46" s="4" t="s">
        <v>25</v>
      </c>
      <c r="T46" s="4"/>
      <c r="U46" s="4" t="s">
        <v>77</v>
      </c>
      <c r="V46" s="0" t="str">
        <f aca="false">IF(COUNTIF($U:$U,A46)&gt;=1,"Manager","Not")</f>
        <v>Manager</v>
      </c>
      <c r="W46" s="6" t="str">
        <f aca="false">IF(OR(V46="Not",U46=U47),"",IF(AND(S46="IN",R46="ACTIVE",OR(COUNTIFS($G$2:$G$6607,"Internal",$V$2:$V$6607,"&lt;&gt;"&amp;"Not",$U$2:$U$6607,U46)&gt;=2,COUNTIFS($G$2:$G$6607,"External",$V$2:$V$6607,"&lt;&gt;"&amp;"Not",$U$2:$U$6607,U46)&gt;=10))=1,ROW(),""))</f>
        <v/>
      </c>
    </row>
    <row r="47" customFormat="false" ht="13.8" hidden="false" customHeight="false" outlineLevel="0" collapsed="false">
      <c r="A47" s="4" t="s">
        <v>78</v>
      </c>
      <c r="B47" s="4"/>
      <c r="C47" s="4"/>
      <c r="D47" s="4"/>
      <c r="E47" s="4"/>
      <c r="F47" s="4"/>
      <c r="G47" s="4" t="s">
        <v>23</v>
      </c>
      <c r="H47" s="4"/>
      <c r="I47" s="5"/>
      <c r="J47" s="4"/>
      <c r="K47" s="4"/>
      <c r="L47" s="5"/>
      <c r="M47" s="5"/>
      <c r="N47" s="4"/>
      <c r="O47" s="4"/>
      <c r="P47" s="4"/>
      <c r="Q47" s="4"/>
      <c r="R47" s="4" t="s">
        <v>24</v>
      </c>
      <c r="S47" s="4" t="s">
        <v>25</v>
      </c>
      <c r="T47" s="4"/>
      <c r="U47" s="4" t="s">
        <v>77</v>
      </c>
      <c r="V47" s="0" t="str">
        <f aca="false">IF(COUNTIF($U:$U,A47)&gt;=1,"Manager","Not")</f>
        <v>Manager</v>
      </c>
      <c r="W47" s="6" t="str">
        <f aca="false">IF(OR(V47="Not",U47=U48),"",IF(AND(S47="IN",R47="ACTIVE",OR(COUNTIFS($G$2:$G$6607,"Internal",$V$2:$V$6607,"&lt;&gt;"&amp;"Not",$U$2:$U$6607,U47)&gt;=2,COUNTIFS($G$2:$G$6607,"External",$V$2:$V$6607,"&lt;&gt;"&amp;"Not",$U$2:$U$6607,U47)&gt;=10))=1,ROW(),""))</f>
        <v/>
      </c>
    </row>
    <row r="48" customFormat="false" ht="13.8" hidden="false" customHeight="false" outlineLevel="0" collapsed="false">
      <c r="A48" s="4" t="s">
        <v>79</v>
      </c>
      <c r="B48" s="4"/>
      <c r="C48" s="4"/>
      <c r="D48" s="4"/>
      <c r="E48" s="4"/>
      <c r="F48" s="4"/>
      <c r="G48" s="4" t="s">
        <v>23</v>
      </c>
      <c r="H48" s="4"/>
      <c r="I48" s="5"/>
      <c r="J48" s="4"/>
      <c r="K48" s="4"/>
      <c r="L48" s="5"/>
      <c r="M48" s="5"/>
      <c r="N48" s="4"/>
      <c r="O48" s="4"/>
      <c r="P48" s="4"/>
      <c r="Q48" s="4"/>
      <c r="R48" s="4" t="s">
        <v>24</v>
      </c>
      <c r="S48" s="4" t="s">
        <v>25</v>
      </c>
      <c r="T48" s="4"/>
      <c r="U48" s="4" t="s">
        <v>77</v>
      </c>
      <c r="V48" s="0" t="str">
        <f aca="false">IF(COUNTIF($U:$U,A48)&gt;=1,"Manager","Not")</f>
        <v>Manager</v>
      </c>
      <c r="W48" s="6" t="str">
        <f aca="false">IF(OR(V48="Not",U48=U49),"",IF(AND(S48="IN",R48="ACTIVE",OR(COUNTIFS($G$2:$G$6607,"Internal",$V$2:$V$6607,"&lt;&gt;"&amp;"Not",$U$2:$U$6607,U48)&gt;=2,COUNTIFS($G$2:$G$6607,"External",$V$2:$V$6607,"&lt;&gt;"&amp;"Not",$U$2:$U$6607,U48)&gt;=10))=1,ROW(),""))</f>
        <v/>
      </c>
    </row>
    <row r="49" customFormat="false" ht="13.8" hidden="false" customHeight="false" outlineLevel="0" collapsed="false">
      <c r="A49" s="4" t="s">
        <v>80</v>
      </c>
      <c r="B49" s="4"/>
      <c r="C49" s="4"/>
      <c r="D49" s="4"/>
      <c r="E49" s="4"/>
      <c r="F49" s="4"/>
      <c r="G49" s="4" t="s">
        <v>23</v>
      </c>
      <c r="H49" s="4"/>
      <c r="I49" s="5"/>
      <c r="J49" s="4"/>
      <c r="K49" s="4"/>
      <c r="L49" s="5"/>
      <c r="M49" s="5"/>
      <c r="N49" s="4"/>
      <c r="O49" s="4"/>
      <c r="P49" s="4"/>
      <c r="Q49" s="4"/>
      <c r="R49" s="4" t="s">
        <v>24</v>
      </c>
      <c r="S49" s="4" t="s">
        <v>25</v>
      </c>
      <c r="T49" s="4"/>
      <c r="U49" s="4" t="s">
        <v>77</v>
      </c>
      <c r="V49" s="0" t="str">
        <f aca="false">IF(COUNTIF($U:$U,A49)&gt;=1,"Manager","Not")</f>
        <v>Manager</v>
      </c>
      <c r="W49" s="6" t="str">
        <f aca="false">IF(OR(V49="Not",U49=U50),"",IF(AND(S49="IN",R49="ACTIVE",OR(COUNTIFS($G$2:$G$6607,"Internal",$V$2:$V$6607,"&lt;&gt;"&amp;"Not",$U$2:$U$6607,U49)&gt;=2,COUNTIFS($G$2:$G$6607,"External",$V$2:$V$6607,"&lt;&gt;"&amp;"Not",$U$2:$U$6607,U49)&gt;=10))=1,ROW(),""))</f>
        <v/>
      </c>
    </row>
    <row r="50" customFormat="false" ht="13.8" hidden="false" customHeight="false" outlineLevel="0" collapsed="false">
      <c r="A50" s="4" t="s">
        <v>81</v>
      </c>
      <c r="B50" s="4"/>
      <c r="C50" s="4"/>
      <c r="D50" s="4"/>
      <c r="E50" s="4"/>
      <c r="F50" s="4"/>
      <c r="G50" s="4" t="s">
        <v>23</v>
      </c>
      <c r="H50" s="4"/>
      <c r="I50" s="5"/>
      <c r="J50" s="4"/>
      <c r="K50" s="4"/>
      <c r="L50" s="5"/>
      <c r="M50" s="5"/>
      <c r="N50" s="4"/>
      <c r="O50" s="4"/>
      <c r="P50" s="4"/>
      <c r="Q50" s="4"/>
      <c r="R50" s="4" t="s">
        <v>24</v>
      </c>
      <c r="S50" s="4" t="s">
        <v>25</v>
      </c>
      <c r="T50" s="4"/>
      <c r="U50" s="4" t="s">
        <v>77</v>
      </c>
      <c r="V50" s="0" t="str">
        <f aca="false">IF(COUNTIF($U:$U,A50)&gt;=1,"Manager","Not")</f>
        <v>Manager</v>
      </c>
      <c r="W50" s="6" t="str">
        <f aca="false">IF(OR(V50="Not",U50=U51),"",IF(AND(S50="IN",R50="ACTIVE",OR(COUNTIFS($G$2:$G$6607,"Internal",$V$2:$V$6607,"&lt;&gt;"&amp;"Not",$U$2:$U$6607,U50)&gt;=2,COUNTIFS($G$2:$G$6607,"External",$V$2:$V$6607,"&lt;&gt;"&amp;"Not",$U$2:$U$6607,U50)&gt;=10))=1,ROW(),""))</f>
        <v/>
      </c>
    </row>
    <row r="51" customFormat="false" ht="13.8" hidden="false" customHeight="false" outlineLevel="0" collapsed="false">
      <c r="A51" s="4" t="s">
        <v>82</v>
      </c>
      <c r="B51" s="4"/>
      <c r="C51" s="4"/>
      <c r="D51" s="4"/>
      <c r="E51" s="4"/>
      <c r="F51" s="4"/>
      <c r="G51" s="4" t="s">
        <v>23</v>
      </c>
      <c r="H51" s="4"/>
      <c r="I51" s="5"/>
      <c r="J51" s="4"/>
      <c r="K51" s="4"/>
      <c r="L51" s="5"/>
      <c r="M51" s="5"/>
      <c r="N51" s="4"/>
      <c r="O51" s="4"/>
      <c r="P51" s="4"/>
      <c r="Q51" s="4"/>
      <c r="R51" s="4" t="s">
        <v>24</v>
      </c>
      <c r="S51" s="4" t="s">
        <v>25</v>
      </c>
      <c r="T51" s="4"/>
      <c r="U51" s="4" t="s">
        <v>77</v>
      </c>
      <c r="V51" s="0" t="str">
        <f aca="false">IF(COUNTIF($U:$U,A51)&gt;=1,"Manager","Not")</f>
        <v>Manager</v>
      </c>
      <c r="W51" s="6" t="n">
        <f aca="false">IF(OR(V51="Not",U51=U52),"",IF(AND(S51="IN",R51="ACTIVE",OR(COUNTIFS($G$2:$G$6607,"Internal",$V$2:$V$6607,"&lt;&gt;"&amp;"Not",$U$2:$U$6607,U51)&gt;=2,COUNTIFS($G$2:$G$6607,"External",$V$2:$V$6607,"&lt;&gt;"&amp;"Not",$U$2:$U$6607,U51)&gt;=10))=1,ROW(),""))</f>
        <v>51</v>
      </c>
    </row>
    <row r="52" customFormat="false" ht="13.8" hidden="false" customHeight="false" outlineLevel="0" collapsed="false">
      <c r="A52" s="4" t="s">
        <v>83</v>
      </c>
      <c r="B52" s="4"/>
      <c r="C52" s="4"/>
      <c r="D52" s="4"/>
      <c r="E52" s="4"/>
      <c r="F52" s="4"/>
      <c r="G52" s="4" t="s">
        <v>23</v>
      </c>
      <c r="H52" s="4"/>
      <c r="I52" s="5"/>
      <c r="J52" s="4"/>
      <c r="K52" s="4"/>
      <c r="L52" s="5"/>
      <c r="M52" s="5"/>
      <c r="N52" s="4"/>
      <c r="O52" s="4"/>
      <c r="P52" s="4"/>
      <c r="Q52" s="4"/>
      <c r="R52" s="4" t="s">
        <v>24</v>
      </c>
      <c r="S52" s="4" t="s">
        <v>25</v>
      </c>
      <c r="T52" s="4"/>
      <c r="U52" s="4" t="s">
        <v>84</v>
      </c>
      <c r="V52" s="0" t="str">
        <f aca="false">IF(COUNTIF($U:$U,A52)&gt;=1,"Manager","Not")</f>
        <v>Manager</v>
      </c>
      <c r="W52" s="6" t="str">
        <f aca="false">IF(OR(V52="Not",U52=U53),"",IF(AND(S52="IN",R52="ACTIVE",OR(COUNTIFS($G$2:$G$6607,"Internal",$V$2:$V$6607,"&lt;&gt;"&amp;"Not",$U$2:$U$6607,U52)&gt;=2,COUNTIFS($G$2:$G$6607,"External",$V$2:$V$6607,"&lt;&gt;"&amp;"Not",$U$2:$U$6607,U52)&gt;=10))=1,ROW(),""))</f>
        <v/>
      </c>
    </row>
    <row r="53" customFormat="false" ht="13.8" hidden="false" customHeight="false" outlineLevel="0" collapsed="false">
      <c r="A53" s="4" t="s">
        <v>85</v>
      </c>
      <c r="B53" s="4"/>
      <c r="C53" s="4"/>
      <c r="D53" s="4"/>
      <c r="E53" s="4"/>
      <c r="F53" s="4"/>
      <c r="G53" s="4" t="s">
        <v>23</v>
      </c>
      <c r="H53" s="4"/>
      <c r="I53" s="5"/>
      <c r="J53" s="4"/>
      <c r="K53" s="4"/>
      <c r="L53" s="5"/>
      <c r="M53" s="5"/>
      <c r="N53" s="4"/>
      <c r="O53" s="4"/>
      <c r="P53" s="4"/>
      <c r="Q53" s="4"/>
      <c r="R53" s="4" t="s">
        <v>24</v>
      </c>
      <c r="S53" s="4" t="s">
        <v>25</v>
      </c>
      <c r="T53" s="4"/>
      <c r="U53" s="4" t="s">
        <v>84</v>
      </c>
      <c r="V53" s="0" t="str">
        <f aca="false">IF(COUNTIF($U:$U,A53)&gt;=1,"Manager","Not")</f>
        <v>Manager</v>
      </c>
      <c r="W53" s="6" t="str">
        <f aca="false">IF(OR(V53="Not",U53=U54),"",IF(AND(S53="IN",R53="ACTIVE",OR(COUNTIFS($G$2:$G$6607,"Internal",$V$2:$V$6607,"&lt;&gt;"&amp;"Not",$U$2:$U$6607,U53)&gt;=2,COUNTIFS($G$2:$G$6607,"External",$V$2:$V$6607,"&lt;&gt;"&amp;"Not",$U$2:$U$6607,U53)&gt;=10))=1,ROW(),""))</f>
        <v/>
      </c>
    </row>
    <row r="54" customFormat="false" ht="13.8" hidden="false" customHeight="false" outlineLevel="0" collapsed="false">
      <c r="A54" s="4" t="s">
        <v>86</v>
      </c>
      <c r="B54" s="4"/>
      <c r="C54" s="4"/>
      <c r="D54" s="4"/>
      <c r="E54" s="4"/>
      <c r="F54" s="4"/>
      <c r="G54" s="4" t="s">
        <v>23</v>
      </c>
      <c r="H54" s="4"/>
      <c r="I54" s="5"/>
      <c r="J54" s="4"/>
      <c r="K54" s="4"/>
      <c r="L54" s="5"/>
      <c r="M54" s="5"/>
      <c r="N54" s="4"/>
      <c r="O54" s="4"/>
      <c r="P54" s="4"/>
      <c r="Q54" s="4"/>
      <c r="R54" s="4" t="s">
        <v>24</v>
      </c>
      <c r="S54" s="4" t="s">
        <v>25</v>
      </c>
      <c r="T54" s="4"/>
      <c r="U54" s="4" t="s">
        <v>84</v>
      </c>
      <c r="V54" s="0" t="str">
        <f aca="false">IF(COUNTIF($U:$U,A54)&gt;=1,"Manager","Not")</f>
        <v>Manager</v>
      </c>
      <c r="W54" s="6" t="str">
        <f aca="false">IF(OR(V54="Not",U54=U55),"",IF(AND(S54="IN",R54="ACTIVE",OR(COUNTIFS($G$2:$G$6607,"Internal",$V$2:$V$6607,"&lt;&gt;"&amp;"Not",$U$2:$U$6607,U54)&gt;=2,COUNTIFS($G$2:$G$6607,"External",$V$2:$V$6607,"&lt;&gt;"&amp;"Not",$U$2:$U$6607,U54)&gt;=10))=1,ROW(),""))</f>
        <v/>
      </c>
    </row>
    <row r="55" customFormat="false" ht="13.8" hidden="false" customHeight="false" outlineLevel="0" collapsed="false">
      <c r="A55" s="4" t="s">
        <v>87</v>
      </c>
      <c r="B55" s="4"/>
      <c r="C55" s="4"/>
      <c r="D55" s="4"/>
      <c r="E55" s="4"/>
      <c r="F55" s="4"/>
      <c r="G55" s="4" t="s">
        <v>23</v>
      </c>
      <c r="H55" s="4"/>
      <c r="I55" s="5"/>
      <c r="J55" s="4"/>
      <c r="K55" s="4"/>
      <c r="L55" s="5"/>
      <c r="M55" s="5"/>
      <c r="N55" s="4"/>
      <c r="O55" s="4"/>
      <c r="P55" s="4"/>
      <c r="Q55" s="4"/>
      <c r="R55" s="4" t="s">
        <v>24</v>
      </c>
      <c r="S55" s="4" t="s">
        <v>25</v>
      </c>
      <c r="T55" s="4"/>
      <c r="U55" s="4" t="s">
        <v>84</v>
      </c>
      <c r="V55" s="0" t="str">
        <f aca="false">IF(COUNTIF($U:$U,A55)&gt;=1,"Manager","Not")</f>
        <v>Manager</v>
      </c>
      <c r="W55" s="6" t="str">
        <f aca="false">IF(OR(V55="Not",U55=U56),"",IF(AND(S55="IN",R55="ACTIVE",OR(COUNTIFS($G$2:$G$6607,"Internal",$V$2:$V$6607,"&lt;&gt;"&amp;"Not",$U$2:$U$6607,U55)&gt;=2,COUNTIFS($G$2:$G$6607,"External",$V$2:$V$6607,"&lt;&gt;"&amp;"Not",$U$2:$U$6607,U55)&gt;=10))=1,ROW(),""))</f>
        <v/>
      </c>
    </row>
    <row r="56" customFormat="false" ht="13.8" hidden="false" customHeight="false" outlineLevel="0" collapsed="false">
      <c r="A56" s="4" t="s">
        <v>88</v>
      </c>
      <c r="B56" s="4"/>
      <c r="C56" s="4"/>
      <c r="D56" s="4"/>
      <c r="E56" s="4"/>
      <c r="F56" s="4"/>
      <c r="G56" s="4" t="s">
        <v>23</v>
      </c>
      <c r="H56" s="4"/>
      <c r="I56" s="5"/>
      <c r="J56" s="4"/>
      <c r="K56" s="4"/>
      <c r="L56" s="5"/>
      <c r="M56" s="5"/>
      <c r="N56" s="4"/>
      <c r="O56" s="4"/>
      <c r="P56" s="4"/>
      <c r="Q56" s="4"/>
      <c r="R56" s="4" t="s">
        <v>24</v>
      </c>
      <c r="S56" s="4" t="s">
        <v>25</v>
      </c>
      <c r="T56" s="4"/>
      <c r="U56" s="4" t="s">
        <v>84</v>
      </c>
      <c r="V56" s="0" t="str">
        <f aca="false">IF(COUNTIF($U:$U,A56)&gt;=1,"Manager","Not")</f>
        <v>Manager</v>
      </c>
      <c r="W56" s="6" t="n">
        <f aca="false">IF(OR(V56="Not",U56=U57),"",IF(AND(S56="IN",R56="ACTIVE",OR(COUNTIFS($G$2:$G$6607,"Internal",$V$2:$V$6607,"&lt;&gt;"&amp;"Not",$U$2:$U$6607,U56)&gt;=2,COUNTIFS($G$2:$G$6607,"External",$V$2:$V$6607,"&lt;&gt;"&amp;"Not",$U$2:$U$6607,U56)&gt;=10))=1,ROW(),""))</f>
        <v>56</v>
      </c>
    </row>
    <row r="57" customFormat="false" ht="13.8" hidden="false" customHeight="false" outlineLevel="0" collapsed="false">
      <c r="A57" s="4" t="s">
        <v>89</v>
      </c>
      <c r="B57" s="4"/>
      <c r="C57" s="4"/>
      <c r="D57" s="4"/>
      <c r="E57" s="4"/>
      <c r="F57" s="4"/>
      <c r="G57" s="4" t="s">
        <v>23</v>
      </c>
      <c r="H57" s="4"/>
      <c r="I57" s="5"/>
      <c r="J57" s="4"/>
      <c r="K57" s="4"/>
      <c r="L57" s="5"/>
      <c r="M57" s="5"/>
      <c r="N57" s="4"/>
      <c r="O57" s="4"/>
      <c r="P57" s="4"/>
      <c r="Q57" s="4"/>
      <c r="R57" s="4" t="s">
        <v>24</v>
      </c>
      <c r="S57" s="4" t="s">
        <v>25</v>
      </c>
      <c r="T57" s="4"/>
      <c r="U57" s="4" t="s">
        <v>90</v>
      </c>
      <c r="V57" s="0" t="str">
        <f aca="false">IF(COUNTIF($U:$U,A57)&gt;=1,"Manager","Not")</f>
        <v>Manager</v>
      </c>
      <c r="W57" s="6" t="str">
        <f aca="false">IF(OR(V57="Not",U57=U58),"",IF(AND(S57="IN",R57="ACTIVE",OR(COUNTIFS($G$2:$G$6607,"Internal",$V$2:$V$6607,"&lt;&gt;"&amp;"Not",$U$2:$U$6607,U57)&gt;=2,COUNTIFS($G$2:$G$6607,"External",$V$2:$V$6607,"&lt;&gt;"&amp;"Not",$U$2:$U$6607,U57)&gt;=10))=1,ROW(),""))</f>
        <v/>
      </c>
    </row>
    <row r="58" customFormat="false" ht="13.8" hidden="false" customHeight="false" outlineLevel="0" collapsed="false">
      <c r="A58" s="4" t="s">
        <v>91</v>
      </c>
      <c r="B58" s="4"/>
      <c r="C58" s="4"/>
      <c r="D58" s="4"/>
      <c r="E58" s="4"/>
      <c r="F58" s="4"/>
      <c r="G58" s="4" t="s">
        <v>23</v>
      </c>
      <c r="H58" s="4"/>
      <c r="I58" s="5"/>
      <c r="J58" s="4"/>
      <c r="K58" s="4"/>
      <c r="L58" s="5"/>
      <c r="M58" s="5"/>
      <c r="N58" s="4"/>
      <c r="O58" s="4"/>
      <c r="P58" s="4"/>
      <c r="Q58" s="4"/>
      <c r="R58" s="4" t="s">
        <v>24</v>
      </c>
      <c r="S58" s="4" t="s">
        <v>25</v>
      </c>
      <c r="T58" s="4"/>
      <c r="U58" s="4" t="s">
        <v>90</v>
      </c>
      <c r="V58" s="0" t="str">
        <f aca="false">IF(COUNTIF($U:$U,A58)&gt;=1,"Manager","Not")</f>
        <v>Manager</v>
      </c>
      <c r="W58" s="6" t="str">
        <f aca="false">IF(OR(V58="Not",U58=U59),"",IF(AND(S58="IN",R58="ACTIVE",OR(COUNTIFS($G$2:$G$6607,"Internal",$V$2:$V$6607,"&lt;&gt;"&amp;"Not",$U$2:$U$6607,U58)&gt;=2,COUNTIFS($G$2:$G$6607,"External",$V$2:$V$6607,"&lt;&gt;"&amp;"Not",$U$2:$U$6607,U58)&gt;=10))=1,ROW(),""))</f>
        <v/>
      </c>
    </row>
    <row r="59" customFormat="false" ht="13.8" hidden="false" customHeight="false" outlineLevel="0" collapsed="false">
      <c r="A59" s="4" t="s">
        <v>92</v>
      </c>
      <c r="B59" s="4"/>
      <c r="C59" s="4"/>
      <c r="D59" s="4"/>
      <c r="E59" s="4"/>
      <c r="F59" s="4"/>
      <c r="G59" s="4" t="s">
        <v>23</v>
      </c>
      <c r="H59" s="4"/>
      <c r="I59" s="5"/>
      <c r="J59" s="4"/>
      <c r="K59" s="4"/>
      <c r="L59" s="5"/>
      <c r="M59" s="5"/>
      <c r="N59" s="4"/>
      <c r="O59" s="4"/>
      <c r="P59" s="4"/>
      <c r="Q59" s="4"/>
      <c r="R59" s="4" t="s">
        <v>24</v>
      </c>
      <c r="S59" s="4" t="s">
        <v>25</v>
      </c>
      <c r="T59" s="4"/>
      <c r="U59" s="4" t="s">
        <v>90</v>
      </c>
      <c r="V59" s="0" t="str">
        <f aca="false">IF(COUNTIF($U:$U,A59)&gt;=1,"Manager","Not")</f>
        <v>Manager</v>
      </c>
      <c r="W59" s="6" t="str">
        <f aca="false">IF(OR(V59="Not",U59=U60),"",IF(AND(S59="IN",R59="ACTIVE",OR(COUNTIFS($G$2:$G$6607,"Internal",$V$2:$V$6607,"&lt;&gt;"&amp;"Not",$U$2:$U$6607,U59)&gt;=2,COUNTIFS($G$2:$G$6607,"External",$V$2:$V$6607,"&lt;&gt;"&amp;"Not",$U$2:$U$6607,U59)&gt;=10))=1,ROW(),""))</f>
        <v/>
      </c>
    </row>
    <row r="60" customFormat="false" ht="13.8" hidden="false" customHeight="false" outlineLevel="0" collapsed="false">
      <c r="A60" s="4" t="s">
        <v>93</v>
      </c>
      <c r="B60" s="4"/>
      <c r="C60" s="4"/>
      <c r="D60" s="4"/>
      <c r="E60" s="4"/>
      <c r="F60" s="4"/>
      <c r="G60" s="4" t="s">
        <v>23</v>
      </c>
      <c r="H60" s="4"/>
      <c r="I60" s="5"/>
      <c r="J60" s="4"/>
      <c r="K60" s="4"/>
      <c r="L60" s="5"/>
      <c r="M60" s="5"/>
      <c r="N60" s="4"/>
      <c r="O60" s="4"/>
      <c r="P60" s="4"/>
      <c r="Q60" s="4"/>
      <c r="R60" s="4" t="s">
        <v>24</v>
      </c>
      <c r="S60" s="4" t="s">
        <v>25</v>
      </c>
      <c r="T60" s="4"/>
      <c r="U60" s="4" t="s">
        <v>90</v>
      </c>
      <c r="V60" s="0" t="str">
        <f aca="false">IF(COUNTIF($U:$U,A60)&gt;=1,"Manager","Not")</f>
        <v>Manager</v>
      </c>
      <c r="W60" s="6" t="str">
        <f aca="false">IF(OR(V60="Not",U60=U61),"",IF(AND(S60="IN",R60="ACTIVE",OR(COUNTIFS($G$2:$G$6607,"Internal",$V$2:$V$6607,"&lt;&gt;"&amp;"Not",$U$2:$U$6607,U60)&gt;=2,COUNTIFS($G$2:$G$6607,"External",$V$2:$V$6607,"&lt;&gt;"&amp;"Not",$U$2:$U$6607,U60)&gt;=10))=1,ROW(),""))</f>
        <v/>
      </c>
    </row>
    <row r="61" customFormat="false" ht="13.8" hidden="false" customHeight="false" outlineLevel="0" collapsed="false">
      <c r="A61" s="4" t="s">
        <v>94</v>
      </c>
      <c r="B61" s="4"/>
      <c r="C61" s="4"/>
      <c r="D61" s="4"/>
      <c r="E61" s="4"/>
      <c r="F61" s="4"/>
      <c r="G61" s="4" t="s">
        <v>23</v>
      </c>
      <c r="H61" s="4"/>
      <c r="I61" s="5"/>
      <c r="J61" s="4"/>
      <c r="K61" s="4"/>
      <c r="L61" s="5"/>
      <c r="M61" s="5"/>
      <c r="N61" s="4"/>
      <c r="O61" s="4"/>
      <c r="P61" s="4"/>
      <c r="Q61" s="4"/>
      <c r="R61" s="4" t="s">
        <v>24</v>
      </c>
      <c r="S61" s="4" t="s">
        <v>25</v>
      </c>
      <c r="T61" s="4"/>
      <c r="U61" s="4" t="s">
        <v>90</v>
      </c>
      <c r="V61" s="0" t="str">
        <f aca="false">IF(COUNTIF($U:$U,A61)&gt;=1,"Manager","Not")</f>
        <v>Manager</v>
      </c>
      <c r="W61" s="6" t="n">
        <f aca="false">IF(OR(V61="Not",U61=U62),"",IF(AND(S61="IN",R61="ACTIVE",OR(COUNTIFS($G$2:$G$6607,"Internal",$V$2:$V$6607,"&lt;&gt;"&amp;"Not",$U$2:$U$6607,U61)&gt;=2,COUNTIFS($G$2:$G$6607,"External",$V$2:$V$6607,"&lt;&gt;"&amp;"Not",$U$2:$U$6607,U61)&gt;=10))=1,ROW(),""))</f>
        <v>61</v>
      </c>
    </row>
    <row r="62" customFormat="false" ht="13.8" hidden="false" customHeight="false" outlineLevel="0" collapsed="false">
      <c r="A62" s="4" t="s">
        <v>45</v>
      </c>
      <c r="B62" s="4"/>
      <c r="C62" s="4"/>
      <c r="D62" s="4"/>
      <c r="E62" s="4"/>
      <c r="F62" s="4"/>
      <c r="G62" s="4" t="s">
        <v>23</v>
      </c>
      <c r="H62" s="4"/>
      <c r="I62" s="5"/>
      <c r="J62" s="4"/>
      <c r="K62" s="4"/>
      <c r="L62" s="5"/>
      <c r="M62" s="5"/>
      <c r="N62" s="4"/>
      <c r="O62" s="4"/>
      <c r="P62" s="4"/>
      <c r="Q62" s="4"/>
      <c r="R62" s="4" t="s">
        <v>24</v>
      </c>
      <c r="S62" s="4" t="s">
        <v>25</v>
      </c>
      <c r="T62" s="4"/>
      <c r="U62" s="4" t="s">
        <v>95</v>
      </c>
      <c r="V62" s="0" t="str">
        <f aca="false">IF(COUNTIF($U:$U,A62)&gt;=1,"Manager","Not")</f>
        <v>Manager</v>
      </c>
      <c r="W62" s="6" t="str">
        <f aca="false">IF(OR(V62="Not",U62=U63),"",IF(AND(S62="IN",R62="ACTIVE",OR(COUNTIFS($G$2:$G$6607,"Internal",$V$2:$V$6607,"&lt;&gt;"&amp;"Not",$U$2:$U$6607,U62)&gt;=2,COUNTIFS($G$2:$G$6607,"External",$V$2:$V$6607,"&lt;&gt;"&amp;"Not",$U$2:$U$6607,U62)&gt;=10))=1,ROW(),""))</f>
        <v/>
      </c>
    </row>
    <row r="63" customFormat="false" ht="13.8" hidden="false" customHeight="false" outlineLevel="0" collapsed="false">
      <c r="A63" s="4" t="s">
        <v>96</v>
      </c>
      <c r="B63" s="4"/>
      <c r="C63" s="4"/>
      <c r="D63" s="4"/>
      <c r="E63" s="4"/>
      <c r="F63" s="4"/>
      <c r="G63" s="4" t="s">
        <v>23</v>
      </c>
      <c r="H63" s="4"/>
      <c r="I63" s="5"/>
      <c r="J63" s="4"/>
      <c r="K63" s="4"/>
      <c r="L63" s="5"/>
      <c r="M63" s="5"/>
      <c r="N63" s="4"/>
      <c r="O63" s="4"/>
      <c r="P63" s="4"/>
      <c r="Q63" s="4"/>
      <c r="R63" s="4" t="s">
        <v>24</v>
      </c>
      <c r="S63" s="4" t="s">
        <v>25</v>
      </c>
      <c r="T63" s="4"/>
      <c r="U63" s="4" t="s">
        <v>95</v>
      </c>
      <c r="V63" s="0" t="str">
        <f aca="false">IF(COUNTIF($U:$U,A63)&gt;=1,"Manager","Not")</f>
        <v>Manager</v>
      </c>
      <c r="W63" s="6" t="str">
        <f aca="false">IF(OR(V63="Not",U63=U64),"",IF(AND(S63="IN",R63="ACTIVE",OR(COUNTIFS($G$2:$G$6607,"Internal",$V$2:$V$6607,"&lt;&gt;"&amp;"Not",$U$2:$U$6607,U63)&gt;=2,COUNTIFS($G$2:$G$6607,"External",$V$2:$V$6607,"&lt;&gt;"&amp;"Not",$U$2:$U$6607,U63)&gt;=10))=1,ROW(),""))</f>
        <v/>
      </c>
    </row>
    <row r="64" customFormat="false" ht="13.8" hidden="false" customHeight="false" outlineLevel="0" collapsed="false">
      <c r="A64" s="4" t="s">
        <v>97</v>
      </c>
      <c r="B64" s="4"/>
      <c r="C64" s="4"/>
      <c r="D64" s="4"/>
      <c r="E64" s="4"/>
      <c r="F64" s="4"/>
      <c r="G64" s="4" t="s">
        <v>23</v>
      </c>
      <c r="H64" s="4"/>
      <c r="I64" s="5"/>
      <c r="J64" s="4"/>
      <c r="K64" s="4"/>
      <c r="L64" s="5"/>
      <c r="M64" s="5"/>
      <c r="N64" s="4"/>
      <c r="O64" s="4"/>
      <c r="P64" s="4"/>
      <c r="Q64" s="4"/>
      <c r="R64" s="4" t="s">
        <v>24</v>
      </c>
      <c r="S64" s="4" t="s">
        <v>25</v>
      </c>
      <c r="T64" s="4"/>
      <c r="U64" s="4" t="s">
        <v>95</v>
      </c>
      <c r="V64" s="0" t="str">
        <f aca="false">IF(COUNTIF($U:$U,A64)&gt;=1,"Manager","Not")</f>
        <v>Manager</v>
      </c>
      <c r="W64" s="6" t="str">
        <f aca="false">IF(OR(V64="Not",U64=U65),"",IF(AND(S64="IN",R64="ACTIVE",OR(COUNTIFS($G$2:$G$6607,"Internal",$V$2:$V$6607,"&lt;&gt;"&amp;"Not",$U$2:$U$6607,U64)&gt;=2,COUNTIFS($G$2:$G$6607,"External",$V$2:$V$6607,"&lt;&gt;"&amp;"Not",$U$2:$U$6607,U64)&gt;=10))=1,ROW(),""))</f>
        <v/>
      </c>
    </row>
    <row r="65" customFormat="false" ht="13.8" hidden="false" customHeight="false" outlineLevel="0" collapsed="false">
      <c r="A65" s="4" t="s">
        <v>98</v>
      </c>
      <c r="B65" s="4"/>
      <c r="C65" s="4"/>
      <c r="D65" s="4"/>
      <c r="E65" s="4"/>
      <c r="F65" s="4"/>
      <c r="G65" s="4" t="s">
        <v>23</v>
      </c>
      <c r="H65" s="4"/>
      <c r="I65" s="5"/>
      <c r="J65" s="4"/>
      <c r="K65" s="4"/>
      <c r="L65" s="5"/>
      <c r="M65" s="5"/>
      <c r="N65" s="4"/>
      <c r="O65" s="4"/>
      <c r="P65" s="4"/>
      <c r="Q65" s="4"/>
      <c r="R65" s="4" t="s">
        <v>24</v>
      </c>
      <c r="S65" s="4" t="s">
        <v>25</v>
      </c>
      <c r="T65" s="4"/>
      <c r="U65" s="4" t="s">
        <v>95</v>
      </c>
      <c r="V65" s="0" t="str">
        <f aca="false">IF(COUNTIF($U:$U,A65)&gt;=1,"Manager","Not")</f>
        <v>Manager</v>
      </c>
      <c r="W65" s="6" t="str">
        <f aca="false">IF(OR(V65="Not",U65=U66),"",IF(AND(S65="IN",R65="ACTIVE",OR(COUNTIFS($G$2:$G$6607,"Internal",$V$2:$V$6607,"&lt;&gt;"&amp;"Not",$U$2:$U$6607,U65)&gt;=2,COUNTIFS($G$2:$G$6607,"External",$V$2:$V$6607,"&lt;&gt;"&amp;"Not",$U$2:$U$6607,U65)&gt;=10))=1,ROW(),""))</f>
        <v/>
      </c>
    </row>
    <row r="66" customFormat="false" ht="13.8" hidden="false" customHeight="false" outlineLevel="0" collapsed="false">
      <c r="A66" s="4" t="s">
        <v>99</v>
      </c>
      <c r="B66" s="4"/>
      <c r="C66" s="4"/>
      <c r="D66" s="4"/>
      <c r="E66" s="4"/>
      <c r="F66" s="4"/>
      <c r="G66" s="4" t="s">
        <v>23</v>
      </c>
      <c r="H66" s="4"/>
      <c r="I66" s="5"/>
      <c r="J66" s="4"/>
      <c r="K66" s="4"/>
      <c r="L66" s="5"/>
      <c r="M66" s="5"/>
      <c r="N66" s="4"/>
      <c r="O66" s="4"/>
      <c r="P66" s="4"/>
      <c r="Q66" s="4"/>
      <c r="R66" s="4" t="s">
        <v>24</v>
      </c>
      <c r="S66" s="4" t="s">
        <v>25</v>
      </c>
      <c r="T66" s="4"/>
      <c r="U66" s="4" t="s">
        <v>95</v>
      </c>
      <c r="V66" s="0" t="str">
        <f aca="false">IF(COUNTIF($U:$U,A66)&gt;=1,"Manager","Not")</f>
        <v>Manager</v>
      </c>
      <c r="W66" s="6" t="n">
        <f aca="false">IF(OR(V66="Not",U66=U67),"",IF(AND(S66="IN",R66="ACTIVE",OR(COUNTIFS($G$2:$G$6607,"Internal",$V$2:$V$6607,"&lt;&gt;"&amp;"Not",$U$2:$U$6607,U66)&gt;=2,COUNTIFS($G$2:$G$6607,"External",$V$2:$V$6607,"&lt;&gt;"&amp;"Not",$U$2:$U$6607,U66)&gt;=10))=1,ROW(),""))</f>
        <v>66</v>
      </c>
    </row>
    <row r="67" customFormat="false" ht="13.8" hidden="false" customHeight="false" outlineLevel="0" collapsed="false">
      <c r="A67" s="4" t="s">
        <v>100</v>
      </c>
      <c r="B67" s="4"/>
      <c r="C67" s="4"/>
      <c r="D67" s="4"/>
      <c r="E67" s="4"/>
      <c r="F67" s="4"/>
      <c r="G67" s="4" t="s">
        <v>23</v>
      </c>
      <c r="H67" s="4"/>
      <c r="I67" s="5"/>
      <c r="J67" s="4"/>
      <c r="K67" s="4"/>
      <c r="L67" s="5"/>
      <c r="M67" s="5"/>
      <c r="N67" s="4"/>
      <c r="O67" s="4"/>
      <c r="P67" s="4"/>
      <c r="Q67" s="4"/>
      <c r="R67" s="4" t="s">
        <v>24</v>
      </c>
      <c r="S67" s="4" t="s">
        <v>25</v>
      </c>
      <c r="T67" s="4"/>
      <c r="U67" s="4" t="s">
        <v>101</v>
      </c>
      <c r="V67" s="0" t="str">
        <f aca="false">IF(COUNTIF($U:$U,A67)&gt;=1,"Manager","Not")</f>
        <v>Manager</v>
      </c>
      <c r="W67" s="6" t="str">
        <f aca="false">IF(OR(V67="Not",U67=U68),"",IF(AND(S67="IN",R67="ACTIVE",OR(COUNTIFS($G$2:$G$6607,"Internal",$V$2:$V$6607,"&lt;&gt;"&amp;"Not",$U$2:$U$6607,U67)&gt;=2,COUNTIFS($G$2:$G$6607,"External",$V$2:$V$6607,"&lt;&gt;"&amp;"Not",$U$2:$U$6607,U67)&gt;=10))=1,ROW(),""))</f>
        <v/>
      </c>
    </row>
    <row r="68" customFormat="false" ht="13.8" hidden="false" customHeight="false" outlineLevel="0" collapsed="false">
      <c r="A68" s="4" t="s">
        <v>90</v>
      </c>
      <c r="B68" s="4"/>
      <c r="C68" s="4"/>
      <c r="D68" s="4"/>
      <c r="E68" s="4"/>
      <c r="F68" s="4"/>
      <c r="G68" s="4" t="s">
        <v>23</v>
      </c>
      <c r="H68" s="4"/>
      <c r="I68" s="5"/>
      <c r="J68" s="4"/>
      <c r="K68" s="4"/>
      <c r="L68" s="5"/>
      <c r="M68" s="5"/>
      <c r="N68" s="4"/>
      <c r="O68" s="4"/>
      <c r="P68" s="4"/>
      <c r="Q68" s="4"/>
      <c r="R68" s="4" t="s">
        <v>24</v>
      </c>
      <c r="S68" s="4" t="s">
        <v>25</v>
      </c>
      <c r="T68" s="4"/>
      <c r="U68" s="4" t="s">
        <v>101</v>
      </c>
      <c r="V68" s="0" t="str">
        <f aca="false">IF(COUNTIF($U:$U,A68)&gt;=1,"Manager","Not")</f>
        <v>Manager</v>
      </c>
      <c r="W68" s="6" t="str">
        <f aca="false">IF(OR(V68="Not",U68=U69),"",IF(AND(S68="IN",R68="ACTIVE",OR(COUNTIFS($G$2:$G$6607,"Internal",$V$2:$V$6607,"&lt;&gt;"&amp;"Not",$U$2:$U$6607,U68)&gt;=2,COUNTIFS($G$2:$G$6607,"External",$V$2:$V$6607,"&lt;&gt;"&amp;"Not",$U$2:$U$6607,U68)&gt;=10))=1,ROW(),""))</f>
        <v/>
      </c>
    </row>
    <row r="69" customFormat="false" ht="13.8" hidden="false" customHeight="false" outlineLevel="0" collapsed="false">
      <c r="A69" s="4" t="s">
        <v>102</v>
      </c>
      <c r="B69" s="4"/>
      <c r="C69" s="4"/>
      <c r="D69" s="4"/>
      <c r="E69" s="4"/>
      <c r="F69" s="4"/>
      <c r="G69" s="4" t="s">
        <v>23</v>
      </c>
      <c r="H69" s="4"/>
      <c r="I69" s="5"/>
      <c r="J69" s="4"/>
      <c r="K69" s="4"/>
      <c r="L69" s="5"/>
      <c r="M69" s="5"/>
      <c r="N69" s="4"/>
      <c r="O69" s="4"/>
      <c r="P69" s="4"/>
      <c r="Q69" s="4"/>
      <c r="R69" s="4" t="s">
        <v>24</v>
      </c>
      <c r="S69" s="4" t="s">
        <v>25</v>
      </c>
      <c r="T69" s="4"/>
      <c r="U69" s="4" t="s">
        <v>101</v>
      </c>
      <c r="V69" s="0" t="str">
        <f aca="false">IF(COUNTIF($U:$U,A69)&gt;=1,"Manager","Not")</f>
        <v>Manager</v>
      </c>
      <c r="W69" s="6" t="str">
        <f aca="false">IF(OR(V69="Not",U69=U70),"",IF(AND(S69="IN",R69="ACTIVE",OR(COUNTIFS($G$2:$G$6607,"Internal",$V$2:$V$6607,"&lt;&gt;"&amp;"Not",$U$2:$U$6607,U69)&gt;=2,COUNTIFS($G$2:$G$6607,"External",$V$2:$V$6607,"&lt;&gt;"&amp;"Not",$U$2:$U$6607,U69)&gt;=10))=1,ROW(),""))</f>
        <v/>
      </c>
    </row>
    <row r="70" customFormat="false" ht="13.8" hidden="false" customHeight="false" outlineLevel="0" collapsed="false">
      <c r="A70" s="4" t="s">
        <v>103</v>
      </c>
      <c r="B70" s="4"/>
      <c r="C70" s="4"/>
      <c r="D70" s="4"/>
      <c r="E70" s="4"/>
      <c r="F70" s="4"/>
      <c r="G70" s="4" t="s">
        <v>23</v>
      </c>
      <c r="H70" s="4"/>
      <c r="I70" s="5"/>
      <c r="J70" s="4"/>
      <c r="K70" s="4"/>
      <c r="L70" s="5"/>
      <c r="M70" s="5"/>
      <c r="N70" s="4"/>
      <c r="O70" s="4"/>
      <c r="P70" s="4"/>
      <c r="Q70" s="4"/>
      <c r="R70" s="4" t="s">
        <v>24</v>
      </c>
      <c r="S70" s="4" t="s">
        <v>25</v>
      </c>
      <c r="T70" s="4"/>
      <c r="U70" s="4" t="s">
        <v>101</v>
      </c>
      <c r="V70" s="0" t="str">
        <f aca="false">IF(COUNTIF($U:$U,A70)&gt;=1,"Manager","Not")</f>
        <v>Manager</v>
      </c>
      <c r="W70" s="6" t="str">
        <f aca="false">IF(OR(V70="Not",U70=U71),"",IF(AND(S70="IN",R70="ACTIVE",OR(COUNTIFS($G$2:$G$6607,"Internal",$V$2:$V$6607,"&lt;&gt;"&amp;"Not",$U$2:$U$6607,U70)&gt;=2,COUNTIFS($G$2:$G$6607,"External",$V$2:$V$6607,"&lt;&gt;"&amp;"Not",$U$2:$U$6607,U70)&gt;=10))=1,ROW(),""))</f>
        <v/>
      </c>
    </row>
    <row r="71" customFormat="false" ht="13.8" hidden="false" customHeight="false" outlineLevel="0" collapsed="false">
      <c r="A71" s="4" t="s">
        <v>104</v>
      </c>
      <c r="B71" s="4"/>
      <c r="C71" s="4"/>
      <c r="D71" s="4"/>
      <c r="E71" s="4"/>
      <c r="F71" s="4"/>
      <c r="G71" s="4" t="s">
        <v>23</v>
      </c>
      <c r="H71" s="4"/>
      <c r="I71" s="5"/>
      <c r="J71" s="4"/>
      <c r="K71" s="4"/>
      <c r="L71" s="5"/>
      <c r="M71" s="5"/>
      <c r="N71" s="4"/>
      <c r="O71" s="4"/>
      <c r="P71" s="4"/>
      <c r="Q71" s="4"/>
      <c r="R71" s="4" t="s">
        <v>24</v>
      </c>
      <c r="S71" s="4" t="s">
        <v>25</v>
      </c>
      <c r="T71" s="4"/>
      <c r="U71" s="4" t="s">
        <v>101</v>
      </c>
      <c r="V71" s="0" t="str">
        <f aca="false">IF(COUNTIF($U:$U,A71)&gt;=1,"Manager","Not")</f>
        <v>Manager</v>
      </c>
      <c r="W71" s="6" t="n">
        <f aca="false">IF(OR(V71="Not",U71=U72),"",IF(AND(S71="IN",R71="ACTIVE",OR(COUNTIFS($G$2:$G$6607,"Internal",$V$2:$V$6607,"&lt;&gt;"&amp;"Not",$U$2:$U$6607,U71)&gt;=2,COUNTIFS($G$2:$G$6607,"External",$V$2:$V$6607,"&lt;&gt;"&amp;"Not",$U$2:$U$6607,U71)&gt;=10))=1,ROW(),""))</f>
        <v>71</v>
      </c>
    </row>
    <row r="72" customFormat="false" ht="13.8" hidden="false" customHeight="false" outlineLevel="0" collapsed="false">
      <c r="A72" s="4" t="s">
        <v>105</v>
      </c>
      <c r="B72" s="4"/>
      <c r="C72" s="4"/>
      <c r="D72" s="4"/>
      <c r="E72" s="4"/>
      <c r="F72" s="4"/>
      <c r="G72" s="4" t="s">
        <v>23</v>
      </c>
      <c r="H72" s="4"/>
      <c r="I72" s="5"/>
      <c r="J72" s="4"/>
      <c r="K72" s="4"/>
      <c r="L72" s="5"/>
      <c r="M72" s="5"/>
      <c r="N72" s="4"/>
      <c r="O72" s="4"/>
      <c r="P72" s="4"/>
      <c r="Q72" s="4"/>
      <c r="R72" s="4" t="s">
        <v>24</v>
      </c>
      <c r="S72" s="4" t="s">
        <v>25</v>
      </c>
      <c r="T72" s="4"/>
      <c r="U72" s="4" t="s">
        <v>106</v>
      </c>
      <c r="V72" s="0" t="str">
        <f aca="false">IF(COUNTIF($U:$U,A72)&gt;=1,"Manager","Not")</f>
        <v>Manager</v>
      </c>
      <c r="W72" s="6" t="str">
        <f aca="false">IF(OR(V72="Not",U72=U73),"",IF(AND(S72="IN",R72="ACTIVE",OR(COUNTIFS($G$2:$G$6607,"Internal",$V$2:$V$6607,"&lt;&gt;"&amp;"Not",$U$2:$U$6607,U72)&gt;=2,COUNTIFS($G$2:$G$6607,"External",$V$2:$V$6607,"&lt;&gt;"&amp;"Not",$U$2:$U$6607,U72)&gt;=10))=1,ROW(),""))</f>
        <v/>
      </c>
    </row>
    <row r="73" customFormat="false" ht="13.8" hidden="false" customHeight="false" outlineLevel="0" collapsed="false">
      <c r="A73" s="4" t="s">
        <v>107</v>
      </c>
      <c r="B73" s="4"/>
      <c r="C73" s="4"/>
      <c r="D73" s="4"/>
      <c r="E73" s="4"/>
      <c r="F73" s="4"/>
      <c r="G73" s="4" t="s">
        <v>23</v>
      </c>
      <c r="H73" s="4"/>
      <c r="I73" s="5"/>
      <c r="J73" s="4"/>
      <c r="K73" s="4"/>
      <c r="L73" s="5"/>
      <c r="M73" s="5"/>
      <c r="N73" s="4"/>
      <c r="O73" s="4"/>
      <c r="P73" s="4"/>
      <c r="Q73" s="4"/>
      <c r="R73" s="4" t="s">
        <v>24</v>
      </c>
      <c r="S73" s="4" t="s">
        <v>25</v>
      </c>
      <c r="T73" s="4"/>
      <c r="U73" s="4" t="s">
        <v>106</v>
      </c>
      <c r="V73" s="0" t="str">
        <f aca="false">IF(COUNTIF($U:$U,A73)&gt;=1,"Manager","Not")</f>
        <v>Manager</v>
      </c>
      <c r="W73" s="6" t="str">
        <f aca="false">IF(OR(V73="Not",U73=U74),"",IF(AND(S73="IN",R73="ACTIVE",OR(COUNTIFS($G$2:$G$6607,"Internal",$V$2:$V$6607,"&lt;&gt;"&amp;"Not",$U$2:$U$6607,U73)&gt;=2,COUNTIFS($G$2:$G$6607,"External",$V$2:$V$6607,"&lt;&gt;"&amp;"Not",$U$2:$U$6607,U73)&gt;=10))=1,ROW(),""))</f>
        <v/>
      </c>
    </row>
    <row r="74" customFormat="false" ht="13.8" hidden="false" customHeight="false" outlineLevel="0" collapsed="false">
      <c r="A74" s="4" t="s">
        <v>108</v>
      </c>
      <c r="B74" s="4"/>
      <c r="C74" s="4"/>
      <c r="D74" s="4"/>
      <c r="E74" s="4"/>
      <c r="F74" s="4"/>
      <c r="G74" s="4" t="s">
        <v>23</v>
      </c>
      <c r="H74" s="4"/>
      <c r="I74" s="5"/>
      <c r="J74" s="4"/>
      <c r="K74" s="4"/>
      <c r="L74" s="5"/>
      <c r="M74" s="5"/>
      <c r="N74" s="4"/>
      <c r="O74" s="4"/>
      <c r="P74" s="4"/>
      <c r="Q74" s="4"/>
      <c r="R74" s="4" t="s">
        <v>24</v>
      </c>
      <c r="S74" s="4" t="s">
        <v>25</v>
      </c>
      <c r="T74" s="4"/>
      <c r="U74" s="4" t="s">
        <v>106</v>
      </c>
      <c r="V74" s="0" t="str">
        <f aca="false">IF(COUNTIF($U:$U,A74)&gt;=1,"Manager","Not")</f>
        <v>Manager</v>
      </c>
      <c r="W74" s="6" t="str">
        <f aca="false">IF(OR(V74="Not",U74=U75),"",IF(AND(S74="IN",R74="ACTIVE",OR(COUNTIFS($G$2:$G$6607,"Internal",$V$2:$V$6607,"&lt;&gt;"&amp;"Not",$U$2:$U$6607,U74)&gt;=2,COUNTIFS($G$2:$G$6607,"External",$V$2:$V$6607,"&lt;&gt;"&amp;"Not",$U$2:$U$6607,U74)&gt;=10))=1,ROW(),""))</f>
        <v/>
      </c>
    </row>
    <row r="75" customFormat="false" ht="13.8" hidden="false" customHeight="false" outlineLevel="0" collapsed="false">
      <c r="A75" s="4" t="s">
        <v>109</v>
      </c>
      <c r="B75" s="4"/>
      <c r="C75" s="4"/>
      <c r="D75" s="4"/>
      <c r="E75" s="4"/>
      <c r="F75" s="4"/>
      <c r="G75" s="4" t="s">
        <v>23</v>
      </c>
      <c r="H75" s="4"/>
      <c r="I75" s="5"/>
      <c r="J75" s="4"/>
      <c r="K75" s="4"/>
      <c r="L75" s="5"/>
      <c r="M75" s="5"/>
      <c r="N75" s="4"/>
      <c r="O75" s="4"/>
      <c r="P75" s="4"/>
      <c r="Q75" s="4"/>
      <c r="R75" s="4" t="s">
        <v>24</v>
      </c>
      <c r="S75" s="4" t="s">
        <v>25</v>
      </c>
      <c r="T75" s="4"/>
      <c r="U75" s="4" t="s">
        <v>106</v>
      </c>
      <c r="V75" s="0" t="str">
        <f aca="false">IF(COUNTIF($U:$U,A75)&gt;=1,"Manager","Not")</f>
        <v>Manager</v>
      </c>
      <c r="W75" s="6" t="str">
        <f aca="false">IF(OR(V75="Not",U75=U76),"",IF(AND(S75="IN",R75="ACTIVE",OR(COUNTIFS($G$2:$G$6607,"Internal",$V$2:$V$6607,"&lt;&gt;"&amp;"Not",$U$2:$U$6607,U75)&gt;=2,COUNTIFS($G$2:$G$6607,"External",$V$2:$V$6607,"&lt;&gt;"&amp;"Not",$U$2:$U$6607,U75)&gt;=10))=1,ROW(),""))</f>
        <v/>
      </c>
    </row>
    <row r="76" customFormat="false" ht="13.8" hidden="false" customHeight="false" outlineLevel="0" collapsed="false">
      <c r="A76" s="4" t="s">
        <v>110</v>
      </c>
      <c r="B76" s="4"/>
      <c r="C76" s="4"/>
      <c r="D76" s="4"/>
      <c r="E76" s="4"/>
      <c r="F76" s="4"/>
      <c r="G76" s="4" t="s">
        <v>23</v>
      </c>
      <c r="H76" s="4"/>
      <c r="I76" s="5"/>
      <c r="J76" s="4"/>
      <c r="K76" s="4"/>
      <c r="L76" s="5"/>
      <c r="M76" s="5"/>
      <c r="N76" s="4"/>
      <c r="O76" s="4"/>
      <c r="P76" s="4"/>
      <c r="Q76" s="4"/>
      <c r="R76" s="4" t="s">
        <v>24</v>
      </c>
      <c r="S76" s="4" t="s">
        <v>25</v>
      </c>
      <c r="T76" s="4"/>
      <c r="U76" s="4" t="s">
        <v>106</v>
      </c>
      <c r="V76" s="0" t="str">
        <f aca="false">IF(COUNTIF($U:$U,A76)&gt;=1,"Manager","Not")</f>
        <v>Manager</v>
      </c>
      <c r="W76" s="6" t="str">
        <f aca="false">IF(OR(V76="Not",U76=U77),"",IF(AND(S76="IN",R76="ACTIVE",OR(COUNTIFS($G$2:$G$6607,"Internal",$V$2:$V$6607,"&lt;&gt;"&amp;"Not",$U$2:$U$6607,U76)&gt;=2,COUNTIFS($G$2:$G$6607,"External",$V$2:$V$6607,"&lt;&gt;"&amp;"Not",$U$2:$U$6607,U76)&gt;=10))=1,ROW(),""))</f>
        <v/>
      </c>
    </row>
    <row r="77" customFormat="false" ht="13.8" hidden="false" customHeight="false" outlineLevel="0" collapsed="false">
      <c r="A77" s="4" t="s">
        <v>111</v>
      </c>
      <c r="B77" s="4"/>
      <c r="C77" s="4"/>
      <c r="D77" s="4"/>
      <c r="E77" s="4"/>
      <c r="F77" s="4"/>
      <c r="G77" s="4" t="s">
        <v>23</v>
      </c>
      <c r="H77" s="4"/>
      <c r="I77" s="5"/>
      <c r="J77" s="4"/>
      <c r="K77" s="4"/>
      <c r="L77" s="5"/>
      <c r="M77" s="5"/>
      <c r="N77" s="4"/>
      <c r="O77" s="4"/>
      <c r="P77" s="4"/>
      <c r="Q77" s="4"/>
      <c r="R77" s="4" t="s">
        <v>24</v>
      </c>
      <c r="S77" s="4" t="s">
        <v>25</v>
      </c>
      <c r="T77" s="4"/>
      <c r="U77" s="4" t="s">
        <v>106</v>
      </c>
      <c r="V77" s="0" t="str">
        <f aca="false">IF(COUNTIF($U:$U,A77)&gt;=1,"Manager","Not")</f>
        <v>Manager</v>
      </c>
      <c r="W77" s="6" t="n">
        <f aca="false">IF(OR(V77="Not",U77=U78),"",IF(AND(S77="IN",R77="ACTIVE",OR(COUNTIFS($G$2:$G$6607,"Internal",$V$2:$V$6607,"&lt;&gt;"&amp;"Not",$U$2:$U$6607,U77)&gt;=2,COUNTIFS($G$2:$G$6607,"External",$V$2:$V$6607,"&lt;&gt;"&amp;"Not",$U$2:$U$6607,U77)&gt;=10))=1,ROW(),""))</f>
        <v>77</v>
      </c>
    </row>
    <row r="78" customFormat="false" ht="13.8" hidden="false" customHeight="false" outlineLevel="0" collapsed="false">
      <c r="A78" s="4" t="s">
        <v>112</v>
      </c>
      <c r="B78" s="4"/>
      <c r="C78" s="4"/>
      <c r="D78" s="4"/>
      <c r="E78" s="4"/>
      <c r="F78" s="4"/>
      <c r="G78" s="4" t="s">
        <v>23</v>
      </c>
      <c r="H78" s="4"/>
      <c r="I78" s="5"/>
      <c r="J78" s="4"/>
      <c r="K78" s="4"/>
      <c r="L78" s="5"/>
      <c r="M78" s="5"/>
      <c r="N78" s="4"/>
      <c r="O78" s="4"/>
      <c r="P78" s="4"/>
      <c r="Q78" s="4"/>
      <c r="R78" s="4" t="s">
        <v>24</v>
      </c>
      <c r="S78" s="4" t="s">
        <v>25</v>
      </c>
      <c r="T78" s="4"/>
      <c r="U78" s="4" t="s">
        <v>79</v>
      </c>
      <c r="V78" s="0" t="str">
        <f aca="false">IF(COUNTIF($U:$U,A78)&gt;=1,"Manager","Not")</f>
        <v>Manager</v>
      </c>
      <c r="W78" s="6" t="str">
        <f aca="false">IF(OR(V78="Not",U78=U79),"",IF(AND(S78="IN",R78="ACTIVE",OR(COUNTIFS($G$2:$G$6607,"Internal",$V$2:$V$6607,"&lt;&gt;"&amp;"Not",$U$2:$U$6607,U78)&gt;=2,COUNTIFS($G$2:$G$6607,"External",$V$2:$V$6607,"&lt;&gt;"&amp;"Not",$U$2:$U$6607,U78)&gt;=10))=1,ROW(),""))</f>
        <v/>
      </c>
    </row>
    <row r="79" customFormat="false" ht="13.8" hidden="false" customHeight="false" outlineLevel="0" collapsed="false">
      <c r="A79" s="4" t="s">
        <v>113</v>
      </c>
      <c r="B79" s="4"/>
      <c r="C79" s="4"/>
      <c r="D79" s="4"/>
      <c r="E79" s="4"/>
      <c r="F79" s="4"/>
      <c r="G79" s="4" t="s">
        <v>23</v>
      </c>
      <c r="H79" s="4"/>
      <c r="I79" s="5"/>
      <c r="J79" s="4"/>
      <c r="K79" s="4"/>
      <c r="L79" s="5"/>
      <c r="M79" s="5"/>
      <c r="N79" s="4"/>
      <c r="O79" s="4"/>
      <c r="P79" s="4"/>
      <c r="Q79" s="4"/>
      <c r="R79" s="4" t="s">
        <v>24</v>
      </c>
      <c r="S79" s="4" t="s">
        <v>25</v>
      </c>
      <c r="T79" s="4"/>
      <c r="U79" s="4" t="s">
        <v>79</v>
      </c>
      <c r="V79" s="0" t="str">
        <f aca="false">IF(COUNTIF($U:$U,A79)&gt;=1,"Manager","Not")</f>
        <v>Manager</v>
      </c>
      <c r="W79" s="6" t="str">
        <f aca="false">IF(OR(V79="Not",U79=U80),"",IF(AND(S79="IN",R79="ACTIVE",OR(COUNTIFS($G$2:$G$6607,"Internal",$V$2:$V$6607,"&lt;&gt;"&amp;"Not",$U$2:$U$6607,U79)&gt;=2,COUNTIFS($G$2:$G$6607,"External",$V$2:$V$6607,"&lt;&gt;"&amp;"Not",$U$2:$U$6607,U79)&gt;=10))=1,ROW(),""))</f>
        <v/>
      </c>
    </row>
    <row r="80" customFormat="false" ht="13.8" hidden="false" customHeight="false" outlineLevel="0" collapsed="false">
      <c r="A80" s="4" t="s">
        <v>114</v>
      </c>
      <c r="B80" s="4"/>
      <c r="C80" s="4"/>
      <c r="D80" s="4"/>
      <c r="E80" s="4"/>
      <c r="F80" s="4"/>
      <c r="G80" s="4" t="s">
        <v>23</v>
      </c>
      <c r="H80" s="4"/>
      <c r="I80" s="5"/>
      <c r="J80" s="4"/>
      <c r="K80" s="4"/>
      <c r="L80" s="5"/>
      <c r="M80" s="5"/>
      <c r="N80" s="4"/>
      <c r="O80" s="4"/>
      <c r="P80" s="4"/>
      <c r="Q80" s="4"/>
      <c r="R80" s="4" t="s">
        <v>24</v>
      </c>
      <c r="S80" s="4" t="s">
        <v>25</v>
      </c>
      <c r="T80" s="4"/>
      <c r="U80" s="4" t="s">
        <v>79</v>
      </c>
      <c r="V80" s="0" t="str">
        <f aca="false">IF(COUNTIF($U:$U,A80)&gt;=1,"Manager","Not")</f>
        <v>Manager</v>
      </c>
      <c r="W80" s="6" t="n">
        <f aca="false">IF(OR(V80="Not",U80=U81),"",IF(AND(S80="IN",R80="ACTIVE",OR(COUNTIFS($G$2:$G$6607,"Internal",$V$2:$V$6607,"&lt;&gt;"&amp;"Not",$U$2:$U$6607,U80)&gt;=2,COUNTIFS($G$2:$G$6607,"External",$V$2:$V$6607,"&lt;&gt;"&amp;"Not",$U$2:$U$6607,U80)&gt;=10))=1,ROW(),""))</f>
        <v>80</v>
      </c>
    </row>
    <row r="81" customFormat="false" ht="13.8" hidden="false" customHeight="false" outlineLevel="0" collapsed="false">
      <c r="A81" s="4" t="s">
        <v>115</v>
      </c>
      <c r="B81" s="4"/>
      <c r="C81" s="4"/>
      <c r="D81" s="4"/>
      <c r="E81" s="4"/>
      <c r="F81" s="4"/>
      <c r="G81" s="4" t="s">
        <v>23</v>
      </c>
      <c r="H81" s="4"/>
      <c r="I81" s="5"/>
      <c r="J81" s="4"/>
      <c r="K81" s="4"/>
      <c r="L81" s="5"/>
      <c r="M81" s="5"/>
      <c r="N81" s="4"/>
      <c r="O81" s="4"/>
      <c r="P81" s="4"/>
      <c r="Q81" s="4"/>
      <c r="R81" s="4" t="s">
        <v>24</v>
      </c>
      <c r="S81" s="4" t="s">
        <v>25</v>
      </c>
      <c r="T81" s="4"/>
      <c r="U81" s="4" t="s">
        <v>116</v>
      </c>
      <c r="V81" s="0" t="str">
        <f aca="false">IF(COUNTIF($U:$U,A81)&gt;=1,"Manager","Not")</f>
        <v>Manager</v>
      </c>
      <c r="W81" s="6" t="str">
        <f aca="false">IF(OR(V81="Not",U81=U82),"",IF(AND(S81="IN",R81="ACTIVE",OR(COUNTIFS($G$2:$G$6607,"Internal",$V$2:$V$6607,"&lt;&gt;"&amp;"Not",$U$2:$U$6607,U81)&gt;=2,COUNTIFS($G$2:$G$6607,"External",$V$2:$V$6607,"&lt;&gt;"&amp;"Not",$U$2:$U$6607,U81)&gt;=10))=1,ROW(),""))</f>
        <v/>
      </c>
    </row>
    <row r="82" customFormat="false" ht="13.8" hidden="false" customHeight="false" outlineLevel="0" collapsed="false">
      <c r="A82" s="4" t="s">
        <v>117</v>
      </c>
      <c r="B82" s="4"/>
      <c r="C82" s="4"/>
      <c r="D82" s="4"/>
      <c r="E82" s="4"/>
      <c r="F82" s="4"/>
      <c r="G82" s="4" t="s">
        <v>23</v>
      </c>
      <c r="H82" s="4"/>
      <c r="I82" s="5"/>
      <c r="J82" s="4"/>
      <c r="K82" s="4"/>
      <c r="L82" s="5"/>
      <c r="M82" s="5"/>
      <c r="N82" s="4"/>
      <c r="O82" s="4"/>
      <c r="P82" s="4"/>
      <c r="Q82" s="4"/>
      <c r="R82" s="4" t="s">
        <v>24</v>
      </c>
      <c r="S82" s="4" t="s">
        <v>25</v>
      </c>
      <c r="T82" s="4"/>
      <c r="U82" s="4" t="s">
        <v>116</v>
      </c>
      <c r="V82" s="0" t="str">
        <f aca="false">IF(COUNTIF($U:$U,A82)&gt;=1,"Manager","Not")</f>
        <v>Manager</v>
      </c>
      <c r="W82" s="6" t="str">
        <f aca="false">IF(OR(V82="Not",U82=U83),"",IF(AND(S82="IN",R82="ACTIVE",OR(COUNTIFS($G$2:$G$6607,"Internal",$V$2:$V$6607,"&lt;&gt;"&amp;"Not",$U$2:$U$6607,U82)&gt;=2,COUNTIFS($G$2:$G$6607,"External",$V$2:$V$6607,"&lt;&gt;"&amp;"Not",$U$2:$U$6607,U82)&gt;=10))=1,ROW(),""))</f>
        <v/>
      </c>
    </row>
    <row r="83" customFormat="false" ht="13.8" hidden="false" customHeight="false" outlineLevel="0" collapsed="false">
      <c r="A83" s="4" t="s">
        <v>118</v>
      </c>
      <c r="B83" s="4"/>
      <c r="C83" s="4"/>
      <c r="D83" s="4"/>
      <c r="E83" s="4"/>
      <c r="F83" s="4"/>
      <c r="G83" s="4" t="s">
        <v>23</v>
      </c>
      <c r="H83" s="4"/>
      <c r="I83" s="5"/>
      <c r="J83" s="4"/>
      <c r="K83" s="4"/>
      <c r="L83" s="5"/>
      <c r="M83" s="5"/>
      <c r="N83" s="4"/>
      <c r="O83" s="4"/>
      <c r="P83" s="4"/>
      <c r="Q83" s="4"/>
      <c r="R83" s="4" t="s">
        <v>24</v>
      </c>
      <c r="S83" s="4" t="s">
        <v>25</v>
      </c>
      <c r="T83" s="4"/>
      <c r="U83" s="4" t="s">
        <v>116</v>
      </c>
      <c r="V83" s="0" t="str">
        <f aca="false">IF(COUNTIF($U:$U,A83)&gt;=1,"Manager","Not")</f>
        <v>Manager</v>
      </c>
      <c r="W83" s="6" t="n">
        <f aca="false">IF(OR(V83="Not",U83=U84),"",IF(AND(S83="IN",R83="ACTIVE",OR(COUNTIFS($G$2:$G$6607,"Internal",$V$2:$V$6607,"&lt;&gt;"&amp;"Not",$U$2:$U$6607,U83)&gt;=2,COUNTIFS($G$2:$G$6607,"External",$V$2:$V$6607,"&lt;&gt;"&amp;"Not",$U$2:$U$6607,U83)&gt;=10))=1,ROW(),""))</f>
        <v>83</v>
      </c>
    </row>
    <row r="84" customFormat="false" ht="13.8" hidden="false" customHeight="false" outlineLevel="0" collapsed="false">
      <c r="A84" s="4" t="s">
        <v>119</v>
      </c>
      <c r="B84" s="4"/>
      <c r="C84" s="4"/>
      <c r="D84" s="4"/>
      <c r="E84" s="4"/>
      <c r="F84" s="4"/>
      <c r="G84" s="4" t="s">
        <v>23</v>
      </c>
      <c r="H84" s="4"/>
      <c r="I84" s="5"/>
      <c r="J84" s="4"/>
      <c r="K84" s="4"/>
      <c r="L84" s="5"/>
      <c r="M84" s="5"/>
      <c r="N84" s="4"/>
      <c r="O84" s="4"/>
      <c r="P84" s="4"/>
      <c r="Q84" s="4"/>
      <c r="R84" s="4" t="s">
        <v>24</v>
      </c>
      <c r="S84" s="4" t="s">
        <v>25</v>
      </c>
      <c r="T84" s="4"/>
      <c r="U84" s="4" t="s">
        <v>120</v>
      </c>
      <c r="V84" s="0" t="str">
        <f aca="false">IF(COUNTIF($U:$U,A84)&gt;=1,"Manager","Not")</f>
        <v>Manager</v>
      </c>
      <c r="W84" s="6" t="str">
        <f aca="false">IF(OR(V84="Not",U84=U85),"",IF(AND(S84="IN",R84="ACTIVE",OR(COUNTIFS($G$2:$G$6607,"Internal",$V$2:$V$6607,"&lt;&gt;"&amp;"Not",$U$2:$U$6607,U84)&gt;=2,COUNTIFS($G$2:$G$6607,"External",$V$2:$V$6607,"&lt;&gt;"&amp;"Not",$U$2:$U$6607,U84)&gt;=10))=1,ROW(),""))</f>
        <v/>
      </c>
    </row>
    <row r="85" customFormat="false" ht="13.8" hidden="false" customHeight="false" outlineLevel="0" collapsed="false">
      <c r="A85" s="4" t="s">
        <v>121</v>
      </c>
      <c r="B85" s="4"/>
      <c r="C85" s="4"/>
      <c r="D85" s="4"/>
      <c r="E85" s="4"/>
      <c r="F85" s="4"/>
      <c r="G85" s="4" t="s">
        <v>23</v>
      </c>
      <c r="H85" s="4"/>
      <c r="I85" s="5"/>
      <c r="J85" s="4"/>
      <c r="K85" s="4"/>
      <c r="L85" s="5"/>
      <c r="M85" s="5"/>
      <c r="N85" s="4"/>
      <c r="O85" s="4"/>
      <c r="P85" s="4"/>
      <c r="Q85" s="4"/>
      <c r="R85" s="4" t="s">
        <v>24</v>
      </c>
      <c r="S85" s="4" t="s">
        <v>25</v>
      </c>
      <c r="T85" s="4"/>
      <c r="U85" s="4" t="s">
        <v>120</v>
      </c>
      <c r="V85" s="0" t="str">
        <f aca="false">IF(COUNTIF($U:$U,A85)&gt;=1,"Manager","Not")</f>
        <v>Manager</v>
      </c>
      <c r="W85" s="6" t="str">
        <f aca="false">IF(OR(V85="Not",U85=U86),"",IF(AND(S85="IN",R85="ACTIVE",OR(COUNTIFS($G$2:$G$6607,"Internal",$V$2:$V$6607,"&lt;&gt;"&amp;"Not",$U$2:$U$6607,U85)&gt;=2,COUNTIFS($G$2:$G$6607,"External",$V$2:$V$6607,"&lt;&gt;"&amp;"Not",$U$2:$U$6607,U85)&gt;=10))=1,ROW(),""))</f>
        <v/>
      </c>
    </row>
    <row r="86" customFormat="false" ht="13.8" hidden="false" customHeight="false" outlineLevel="0" collapsed="false">
      <c r="A86" s="4" t="s">
        <v>122</v>
      </c>
      <c r="B86" s="4"/>
      <c r="C86" s="4"/>
      <c r="D86" s="4"/>
      <c r="E86" s="4"/>
      <c r="F86" s="4"/>
      <c r="G86" s="4" t="s">
        <v>23</v>
      </c>
      <c r="H86" s="4"/>
      <c r="I86" s="5"/>
      <c r="J86" s="4"/>
      <c r="K86" s="4"/>
      <c r="L86" s="5"/>
      <c r="M86" s="5"/>
      <c r="N86" s="4"/>
      <c r="O86" s="4"/>
      <c r="P86" s="4"/>
      <c r="Q86" s="4"/>
      <c r="R86" s="4" t="s">
        <v>24</v>
      </c>
      <c r="S86" s="4" t="s">
        <v>25</v>
      </c>
      <c r="T86" s="4"/>
      <c r="U86" s="4" t="s">
        <v>120</v>
      </c>
      <c r="V86" s="0" t="str">
        <f aca="false">IF(COUNTIF($U:$U,A86)&gt;=1,"Manager","Not")</f>
        <v>Manager</v>
      </c>
      <c r="W86" s="6" t="n">
        <f aca="false">IF(OR(V86="Not",U86=U87),"",IF(AND(S86="IN",R86="ACTIVE",OR(COUNTIFS($G$2:$G$6607,"Internal",$V$2:$V$6607,"&lt;&gt;"&amp;"Not",$U$2:$U$6607,U86)&gt;=2,COUNTIFS($G$2:$G$6607,"External",$V$2:$V$6607,"&lt;&gt;"&amp;"Not",$U$2:$U$6607,U86)&gt;=10))=1,ROW(),""))</f>
        <v>86</v>
      </c>
    </row>
    <row r="87" customFormat="false" ht="13.8" hidden="false" customHeight="false" outlineLevel="0" collapsed="false">
      <c r="A87" s="4" t="s">
        <v>123</v>
      </c>
      <c r="B87" s="4"/>
      <c r="C87" s="4"/>
      <c r="D87" s="4"/>
      <c r="E87" s="4"/>
      <c r="F87" s="4"/>
      <c r="G87" s="4" t="s">
        <v>23</v>
      </c>
      <c r="H87" s="4"/>
      <c r="I87" s="5"/>
      <c r="J87" s="4"/>
      <c r="K87" s="4"/>
      <c r="L87" s="5"/>
      <c r="M87" s="5"/>
      <c r="N87" s="4"/>
      <c r="O87" s="4"/>
      <c r="P87" s="4"/>
      <c r="Q87" s="4"/>
      <c r="R87" s="4" t="s">
        <v>24</v>
      </c>
      <c r="S87" s="4" t="s">
        <v>25</v>
      </c>
      <c r="T87" s="4"/>
      <c r="U87" s="4" t="s">
        <v>124</v>
      </c>
      <c r="V87" s="0" t="str">
        <f aca="false">IF(COUNTIF($U:$U,A87)&gt;=1,"Manager","Not")</f>
        <v>Manager</v>
      </c>
      <c r="W87" s="6" t="str">
        <f aca="false">IF(OR(V87="Not",U87=U88),"",IF(AND(S87="IN",R87="ACTIVE",OR(COUNTIFS($G$2:$G$6607,"Internal",$V$2:$V$6607,"&lt;&gt;"&amp;"Not",$U$2:$U$6607,U87)&gt;=2,COUNTIFS($G$2:$G$6607,"External",$V$2:$V$6607,"&lt;&gt;"&amp;"Not",$U$2:$U$6607,U87)&gt;=10))=1,ROW(),""))</f>
        <v/>
      </c>
    </row>
    <row r="88" customFormat="false" ht="13.8" hidden="false" customHeight="false" outlineLevel="0" collapsed="false">
      <c r="A88" s="4" t="s">
        <v>125</v>
      </c>
      <c r="B88" s="4"/>
      <c r="C88" s="4"/>
      <c r="D88" s="4"/>
      <c r="E88" s="4"/>
      <c r="F88" s="4"/>
      <c r="G88" s="4" t="s">
        <v>23</v>
      </c>
      <c r="H88" s="4"/>
      <c r="I88" s="5"/>
      <c r="J88" s="4"/>
      <c r="K88" s="4"/>
      <c r="L88" s="5"/>
      <c r="M88" s="5"/>
      <c r="N88" s="4"/>
      <c r="O88" s="4"/>
      <c r="P88" s="4"/>
      <c r="Q88" s="4"/>
      <c r="R88" s="4" t="s">
        <v>24</v>
      </c>
      <c r="S88" s="4" t="s">
        <v>25</v>
      </c>
      <c r="T88" s="4"/>
      <c r="U88" s="4" t="s">
        <v>124</v>
      </c>
      <c r="V88" s="0" t="str">
        <f aca="false">IF(COUNTIF($U:$U,A88)&gt;=1,"Manager","Not")</f>
        <v>Manager</v>
      </c>
      <c r="W88" s="6" t="str">
        <f aca="false">IF(OR(V88="Not",U88=U89),"",IF(AND(S88="IN",R88="ACTIVE",OR(COUNTIFS($G$2:$G$6607,"Internal",$V$2:$V$6607,"&lt;&gt;"&amp;"Not",$U$2:$U$6607,U88)&gt;=2,COUNTIFS($G$2:$G$6607,"External",$V$2:$V$6607,"&lt;&gt;"&amp;"Not",$U$2:$U$6607,U88)&gt;=10))=1,ROW(),""))</f>
        <v/>
      </c>
    </row>
    <row r="89" customFormat="false" ht="13.8" hidden="false" customHeight="false" outlineLevel="0" collapsed="false">
      <c r="A89" s="4" t="s">
        <v>126</v>
      </c>
      <c r="B89" s="4"/>
      <c r="C89" s="4"/>
      <c r="D89" s="4"/>
      <c r="E89" s="4"/>
      <c r="F89" s="4"/>
      <c r="G89" s="4" t="s">
        <v>23</v>
      </c>
      <c r="H89" s="4"/>
      <c r="I89" s="5"/>
      <c r="J89" s="4"/>
      <c r="K89" s="4"/>
      <c r="L89" s="5"/>
      <c r="M89" s="5"/>
      <c r="N89" s="4"/>
      <c r="O89" s="4"/>
      <c r="P89" s="4"/>
      <c r="Q89" s="4"/>
      <c r="R89" s="4" t="s">
        <v>24</v>
      </c>
      <c r="S89" s="4" t="s">
        <v>25</v>
      </c>
      <c r="T89" s="4"/>
      <c r="U89" s="4" t="s">
        <v>124</v>
      </c>
      <c r="V89" s="0" t="str">
        <f aca="false">IF(COUNTIF($U:$U,A89)&gt;=1,"Manager","Not")</f>
        <v>Manager</v>
      </c>
      <c r="W89" s="6" t="str">
        <f aca="false">IF(OR(V89="Not",U89=U90),"",IF(AND(S89="IN",R89="ACTIVE",OR(COUNTIFS($G$2:$G$6607,"Internal",$V$2:$V$6607,"&lt;&gt;"&amp;"Not",$U$2:$U$6607,U89)&gt;=2,COUNTIFS($G$2:$G$6607,"External",$V$2:$V$6607,"&lt;&gt;"&amp;"Not",$U$2:$U$6607,U89)&gt;=10))=1,ROW(),""))</f>
        <v/>
      </c>
    </row>
    <row r="90" customFormat="false" ht="13.8" hidden="false" customHeight="false" outlineLevel="0" collapsed="false">
      <c r="A90" s="4" t="s">
        <v>127</v>
      </c>
      <c r="B90" s="4"/>
      <c r="C90" s="4"/>
      <c r="D90" s="4"/>
      <c r="E90" s="4"/>
      <c r="F90" s="4"/>
      <c r="G90" s="4" t="s">
        <v>23</v>
      </c>
      <c r="H90" s="4"/>
      <c r="I90" s="5"/>
      <c r="J90" s="4"/>
      <c r="K90" s="4"/>
      <c r="L90" s="5"/>
      <c r="M90" s="5"/>
      <c r="N90" s="4"/>
      <c r="O90" s="4"/>
      <c r="P90" s="4"/>
      <c r="Q90" s="4"/>
      <c r="R90" s="4" t="s">
        <v>24</v>
      </c>
      <c r="S90" s="4" t="s">
        <v>25</v>
      </c>
      <c r="T90" s="4"/>
      <c r="U90" s="4" t="s">
        <v>124</v>
      </c>
      <c r="V90" s="0" t="str">
        <f aca="false">IF(COUNTIF($U:$U,A90)&gt;=1,"Manager","Not")</f>
        <v>Manager</v>
      </c>
      <c r="W90" s="6" t="n">
        <f aca="false">IF(OR(V90="Not",U90=U91),"",IF(AND(S90="IN",R90="ACTIVE",OR(COUNTIFS($G$2:$G$6607,"Internal",$V$2:$V$6607,"&lt;&gt;"&amp;"Not",$U$2:$U$6607,U90)&gt;=2,COUNTIFS($G$2:$G$6607,"External",$V$2:$V$6607,"&lt;&gt;"&amp;"Not",$U$2:$U$6607,U90)&gt;=10))=1,ROW(),""))</f>
        <v>90</v>
      </c>
    </row>
    <row r="91" customFormat="false" ht="13.8" hidden="false" customHeight="false" outlineLevel="0" collapsed="false">
      <c r="A91" s="4" t="s">
        <v>128</v>
      </c>
      <c r="B91" s="4"/>
      <c r="C91" s="4"/>
      <c r="D91" s="4"/>
      <c r="E91" s="4"/>
      <c r="F91" s="4"/>
      <c r="G91" s="4" t="s">
        <v>23</v>
      </c>
      <c r="H91" s="4"/>
      <c r="I91" s="5"/>
      <c r="J91" s="4"/>
      <c r="K91" s="4"/>
      <c r="L91" s="5"/>
      <c r="M91" s="5"/>
      <c r="N91" s="4"/>
      <c r="O91" s="4"/>
      <c r="P91" s="4"/>
      <c r="Q91" s="4"/>
      <c r="R91" s="4" t="s">
        <v>24</v>
      </c>
      <c r="S91" s="4" t="s">
        <v>25</v>
      </c>
      <c r="T91" s="4"/>
      <c r="U91" s="4" t="s">
        <v>129</v>
      </c>
      <c r="V91" s="0" t="str">
        <f aca="false">IF(COUNTIF($U:$U,A91)&gt;=1,"Manager","Not")</f>
        <v>Manager</v>
      </c>
      <c r="W91" s="6" t="str">
        <f aca="false">IF(OR(V91="Not",U91=U92),"",IF(AND(S91="IN",R91="ACTIVE",OR(COUNTIFS($G$2:$G$6607,"Internal",$V$2:$V$6607,"&lt;&gt;"&amp;"Not",$U$2:$U$6607,U91)&gt;=2,COUNTIFS($G$2:$G$6607,"External",$V$2:$V$6607,"&lt;&gt;"&amp;"Not",$U$2:$U$6607,U91)&gt;=10))=1,ROW(),""))</f>
        <v/>
      </c>
    </row>
    <row r="92" customFormat="false" ht="13.8" hidden="false" customHeight="false" outlineLevel="0" collapsed="false">
      <c r="A92" s="4" t="s">
        <v>130</v>
      </c>
      <c r="B92" s="4"/>
      <c r="C92" s="4"/>
      <c r="D92" s="4"/>
      <c r="E92" s="4"/>
      <c r="F92" s="4"/>
      <c r="G92" s="4" t="s">
        <v>23</v>
      </c>
      <c r="H92" s="4"/>
      <c r="I92" s="5"/>
      <c r="J92" s="4"/>
      <c r="K92" s="4"/>
      <c r="L92" s="5"/>
      <c r="M92" s="5"/>
      <c r="N92" s="4"/>
      <c r="O92" s="4"/>
      <c r="P92" s="4"/>
      <c r="Q92" s="4"/>
      <c r="R92" s="4" t="s">
        <v>24</v>
      </c>
      <c r="S92" s="4" t="s">
        <v>25</v>
      </c>
      <c r="T92" s="4"/>
      <c r="U92" s="4" t="s">
        <v>129</v>
      </c>
      <c r="V92" s="0" t="str">
        <f aca="false">IF(COUNTIF($U:$U,A92)&gt;=1,"Manager","Not")</f>
        <v>Manager</v>
      </c>
      <c r="W92" s="6" t="str">
        <f aca="false">IF(OR(V92="Not",U92=U93),"",IF(AND(S92="IN",R92="ACTIVE",OR(COUNTIFS($G$2:$G$6607,"Internal",$V$2:$V$6607,"&lt;&gt;"&amp;"Not",$U$2:$U$6607,U92)&gt;=2,COUNTIFS($G$2:$G$6607,"External",$V$2:$V$6607,"&lt;&gt;"&amp;"Not",$U$2:$U$6607,U92)&gt;=10))=1,ROW(),""))</f>
        <v/>
      </c>
    </row>
    <row r="93" customFormat="false" ht="13.8" hidden="false" customHeight="false" outlineLevel="0" collapsed="false">
      <c r="A93" s="4" t="s">
        <v>131</v>
      </c>
      <c r="B93" s="4"/>
      <c r="C93" s="4"/>
      <c r="D93" s="4"/>
      <c r="E93" s="4"/>
      <c r="F93" s="4"/>
      <c r="G93" s="4" t="s">
        <v>23</v>
      </c>
      <c r="H93" s="4"/>
      <c r="I93" s="5"/>
      <c r="J93" s="4"/>
      <c r="K93" s="4"/>
      <c r="L93" s="5"/>
      <c r="M93" s="5"/>
      <c r="N93" s="4"/>
      <c r="O93" s="4"/>
      <c r="P93" s="4"/>
      <c r="Q93" s="4"/>
      <c r="R93" s="4" t="s">
        <v>24</v>
      </c>
      <c r="S93" s="4" t="s">
        <v>25</v>
      </c>
      <c r="T93" s="4"/>
      <c r="U93" s="4" t="s">
        <v>129</v>
      </c>
      <c r="V93" s="0" t="str">
        <f aca="false">IF(COUNTIF($U:$U,A93)&gt;=1,"Manager","Not")</f>
        <v>Manager</v>
      </c>
      <c r="W93" s="6" t="n">
        <f aca="false">IF(OR(V93="Not",U93=U94),"",IF(AND(S93="IN",R93="ACTIVE",OR(COUNTIFS($G$2:$G$6607,"Internal",$V$2:$V$6607,"&lt;&gt;"&amp;"Not",$U$2:$U$6607,U93)&gt;=2,COUNTIFS($G$2:$G$6607,"External",$V$2:$V$6607,"&lt;&gt;"&amp;"Not",$U$2:$U$6607,U93)&gt;=10))=1,ROW(),""))</f>
        <v>93</v>
      </c>
    </row>
    <row r="94" customFormat="false" ht="13.8" hidden="false" customHeight="false" outlineLevel="0" collapsed="false">
      <c r="A94" s="4" t="s">
        <v>132</v>
      </c>
      <c r="B94" s="4"/>
      <c r="C94" s="4"/>
      <c r="D94" s="4"/>
      <c r="E94" s="4"/>
      <c r="F94" s="4"/>
      <c r="G94" s="4" t="s">
        <v>23</v>
      </c>
      <c r="H94" s="4"/>
      <c r="I94" s="5"/>
      <c r="J94" s="4"/>
      <c r="K94" s="4"/>
      <c r="L94" s="5"/>
      <c r="M94" s="5"/>
      <c r="N94" s="4"/>
      <c r="O94" s="4"/>
      <c r="P94" s="4"/>
      <c r="Q94" s="4"/>
      <c r="R94" s="4" t="s">
        <v>24</v>
      </c>
      <c r="S94" s="4" t="s">
        <v>25</v>
      </c>
      <c r="T94" s="4"/>
      <c r="U94" s="4" t="s">
        <v>133</v>
      </c>
      <c r="V94" s="0" t="str">
        <f aca="false">IF(COUNTIF($U:$U,A94)&gt;=1,"Manager","Not")</f>
        <v>Manager</v>
      </c>
      <c r="W94" s="6" t="str">
        <f aca="false">IF(OR(V94="Not",U94=U95),"",IF(AND(S94="IN",R94="ACTIVE",OR(COUNTIFS($G$2:$G$6607,"Internal",$V$2:$V$6607,"&lt;&gt;"&amp;"Not",$U$2:$U$6607,U94)&gt;=2,COUNTIFS($G$2:$G$6607,"External",$V$2:$V$6607,"&lt;&gt;"&amp;"Not",$U$2:$U$6607,U94)&gt;=10))=1,ROW(),""))</f>
        <v/>
      </c>
    </row>
    <row r="95" customFormat="false" ht="13.8" hidden="false" customHeight="false" outlineLevel="0" collapsed="false">
      <c r="A95" s="4" t="s">
        <v>134</v>
      </c>
      <c r="B95" s="4"/>
      <c r="C95" s="4"/>
      <c r="D95" s="4"/>
      <c r="E95" s="4"/>
      <c r="F95" s="4"/>
      <c r="G95" s="4" t="s">
        <v>23</v>
      </c>
      <c r="H95" s="4"/>
      <c r="I95" s="5"/>
      <c r="J95" s="4"/>
      <c r="K95" s="4"/>
      <c r="L95" s="5"/>
      <c r="M95" s="5"/>
      <c r="N95" s="4"/>
      <c r="O95" s="4"/>
      <c r="P95" s="4"/>
      <c r="Q95" s="4"/>
      <c r="R95" s="4" t="s">
        <v>24</v>
      </c>
      <c r="S95" s="4" t="s">
        <v>25</v>
      </c>
      <c r="T95" s="4"/>
      <c r="U95" s="4" t="s">
        <v>133</v>
      </c>
      <c r="V95" s="0" t="str">
        <f aca="false">IF(COUNTIF($U:$U,A95)&gt;=1,"Manager","Not")</f>
        <v>Manager</v>
      </c>
      <c r="W95" s="6" t="str">
        <f aca="false">IF(OR(V95="Not",U95=U96),"",IF(AND(S95="IN",R95="ACTIVE",OR(COUNTIFS($G$2:$G$6607,"Internal",$V$2:$V$6607,"&lt;&gt;"&amp;"Not",$U$2:$U$6607,U95)&gt;=2,COUNTIFS($G$2:$G$6607,"External",$V$2:$V$6607,"&lt;&gt;"&amp;"Not",$U$2:$U$6607,U95)&gt;=10))=1,ROW(),""))</f>
        <v/>
      </c>
    </row>
    <row r="96" customFormat="false" ht="13.8" hidden="false" customHeight="false" outlineLevel="0" collapsed="false">
      <c r="A96" s="4" t="s">
        <v>135</v>
      </c>
      <c r="B96" s="4"/>
      <c r="C96" s="4"/>
      <c r="D96" s="4"/>
      <c r="E96" s="4"/>
      <c r="F96" s="4"/>
      <c r="G96" s="4" t="s">
        <v>23</v>
      </c>
      <c r="H96" s="4"/>
      <c r="I96" s="5"/>
      <c r="J96" s="4"/>
      <c r="K96" s="4"/>
      <c r="L96" s="5"/>
      <c r="M96" s="5"/>
      <c r="N96" s="4"/>
      <c r="O96" s="4"/>
      <c r="P96" s="4"/>
      <c r="Q96" s="4"/>
      <c r="R96" s="4" t="s">
        <v>24</v>
      </c>
      <c r="S96" s="4" t="s">
        <v>25</v>
      </c>
      <c r="T96" s="4"/>
      <c r="U96" s="4" t="s">
        <v>133</v>
      </c>
      <c r="V96" s="0" t="str">
        <f aca="false">IF(COUNTIF($U:$U,A96)&gt;=1,"Manager","Not")</f>
        <v>Manager</v>
      </c>
      <c r="W96" s="6" t="str">
        <f aca="false">IF(OR(V96="Not",U96=U97),"",IF(AND(S96="IN",R96="ACTIVE",OR(COUNTIFS($G$2:$G$6607,"Internal",$V$2:$V$6607,"&lt;&gt;"&amp;"Not",$U$2:$U$6607,U96)&gt;=2,COUNTIFS($G$2:$G$6607,"External",$V$2:$V$6607,"&lt;&gt;"&amp;"Not",$U$2:$U$6607,U96)&gt;=10))=1,ROW(),""))</f>
        <v/>
      </c>
    </row>
    <row r="97" customFormat="false" ht="13.8" hidden="false" customHeight="false" outlineLevel="0" collapsed="false">
      <c r="A97" s="4" t="s">
        <v>136</v>
      </c>
      <c r="B97" s="4"/>
      <c r="C97" s="4"/>
      <c r="D97" s="4"/>
      <c r="E97" s="4"/>
      <c r="F97" s="4"/>
      <c r="G97" s="4" t="s">
        <v>23</v>
      </c>
      <c r="H97" s="4"/>
      <c r="I97" s="5"/>
      <c r="J97" s="4"/>
      <c r="K97" s="4"/>
      <c r="L97" s="5"/>
      <c r="M97" s="5"/>
      <c r="N97" s="4"/>
      <c r="O97" s="4"/>
      <c r="P97" s="4"/>
      <c r="Q97" s="4"/>
      <c r="R97" s="4" t="s">
        <v>24</v>
      </c>
      <c r="S97" s="4" t="s">
        <v>25</v>
      </c>
      <c r="T97" s="4"/>
      <c r="U97" s="4" t="s">
        <v>133</v>
      </c>
      <c r="V97" s="0" t="str">
        <f aca="false">IF(COUNTIF($U:$U,A97)&gt;=1,"Manager","Not")</f>
        <v>Manager</v>
      </c>
      <c r="W97" s="6" t="str">
        <f aca="false">IF(OR(V97="Not",U97=U98),"",IF(AND(S97="IN",R97="ACTIVE",OR(COUNTIFS($G$2:$G$6607,"Internal",$V$2:$V$6607,"&lt;&gt;"&amp;"Not",$U$2:$U$6607,U97)&gt;=2,COUNTIFS($G$2:$G$6607,"External",$V$2:$V$6607,"&lt;&gt;"&amp;"Not",$U$2:$U$6607,U97)&gt;=10))=1,ROW(),""))</f>
        <v/>
      </c>
    </row>
    <row r="98" customFormat="false" ht="13.8" hidden="false" customHeight="false" outlineLevel="0" collapsed="false">
      <c r="A98" s="4" t="s">
        <v>137</v>
      </c>
      <c r="B98" s="4"/>
      <c r="C98" s="4"/>
      <c r="D98" s="4"/>
      <c r="E98" s="4"/>
      <c r="F98" s="4"/>
      <c r="G98" s="4" t="s">
        <v>23</v>
      </c>
      <c r="H98" s="4"/>
      <c r="I98" s="5"/>
      <c r="J98" s="4"/>
      <c r="K98" s="4"/>
      <c r="L98" s="5"/>
      <c r="M98" s="5"/>
      <c r="N98" s="4"/>
      <c r="O98" s="4"/>
      <c r="P98" s="4"/>
      <c r="Q98" s="4"/>
      <c r="R98" s="4" t="s">
        <v>24</v>
      </c>
      <c r="S98" s="4" t="s">
        <v>25</v>
      </c>
      <c r="T98" s="4"/>
      <c r="U98" s="4" t="s">
        <v>133</v>
      </c>
      <c r="V98" s="0" t="str">
        <f aca="false">IF(COUNTIF($U:$U,A98)&gt;=1,"Manager","Not")</f>
        <v>Manager</v>
      </c>
      <c r="W98" s="6" t="str">
        <f aca="false">IF(OR(V98="Not",U98=U99),"",IF(AND(S98="IN",R98="ACTIVE",OR(COUNTIFS($G$2:$G$6607,"Internal",$V$2:$V$6607,"&lt;&gt;"&amp;"Not",$U$2:$U$6607,U98)&gt;=2,COUNTIFS($G$2:$G$6607,"External",$V$2:$V$6607,"&lt;&gt;"&amp;"Not",$U$2:$U$6607,U98)&gt;=10))=1,ROW(),""))</f>
        <v/>
      </c>
    </row>
    <row r="99" customFormat="false" ht="13.8" hidden="false" customHeight="false" outlineLevel="0" collapsed="false">
      <c r="A99" s="4" t="s">
        <v>138</v>
      </c>
      <c r="B99" s="4"/>
      <c r="C99" s="4"/>
      <c r="D99" s="4"/>
      <c r="E99" s="4"/>
      <c r="F99" s="4"/>
      <c r="G99" s="4" t="s">
        <v>23</v>
      </c>
      <c r="H99" s="4"/>
      <c r="I99" s="5"/>
      <c r="J99" s="4"/>
      <c r="K99" s="4"/>
      <c r="L99" s="5"/>
      <c r="M99" s="5"/>
      <c r="N99" s="4"/>
      <c r="O99" s="4"/>
      <c r="P99" s="4"/>
      <c r="Q99" s="4"/>
      <c r="R99" s="4" t="s">
        <v>24</v>
      </c>
      <c r="S99" s="4" t="s">
        <v>25</v>
      </c>
      <c r="T99" s="4"/>
      <c r="U99" s="4" t="s">
        <v>133</v>
      </c>
      <c r="V99" s="0" t="str">
        <f aca="false">IF(COUNTIF($U:$U,A99)&gt;=1,"Manager","Not")</f>
        <v>Manager</v>
      </c>
      <c r="W99" s="6" t="str">
        <f aca="false">IF(OR(V99="Not",U99=U100),"",IF(AND(S99="IN",R99="ACTIVE",OR(COUNTIFS($G$2:$G$6607,"Internal",$V$2:$V$6607,"&lt;&gt;"&amp;"Not",$U$2:$U$6607,U99)&gt;=2,COUNTIFS($G$2:$G$6607,"External",$V$2:$V$6607,"&lt;&gt;"&amp;"Not",$U$2:$U$6607,U99)&gt;=10))=1,ROW(),""))</f>
        <v/>
      </c>
    </row>
    <row r="100" customFormat="false" ht="13.8" hidden="false" customHeight="false" outlineLevel="0" collapsed="false">
      <c r="A100" s="4" t="s">
        <v>139</v>
      </c>
      <c r="B100" s="4"/>
      <c r="C100" s="4"/>
      <c r="D100" s="4"/>
      <c r="E100" s="4"/>
      <c r="F100" s="4"/>
      <c r="G100" s="4" t="s">
        <v>23</v>
      </c>
      <c r="H100" s="4"/>
      <c r="I100" s="5"/>
      <c r="J100" s="4"/>
      <c r="K100" s="4"/>
      <c r="L100" s="5"/>
      <c r="M100" s="5"/>
      <c r="N100" s="4"/>
      <c r="O100" s="4"/>
      <c r="P100" s="4"/>
      <c r="Q100" s="4"/>
      <c r="R100" s="4" t="s">
        <v>24</v>
      </c>
      <c r="S100" s="4" t="s">
        <v>25</v>
      </c>
      <c r="T100" s="4"/>
      <c r="U100" s="4" t="s">
        <v>133</v>
      </c>
      <c r="V100" s="0" t="str">
        <f aca="false">IF(COUNTIF($U:$U,A100)&gt;=1,"Manager","Not")</f>
        <v>Manager</v>
      </c>
      <c r="W100" s="6" t="n">
        <f aca="false">IF(OR(V100="Not",U100=U101),"",IF(AND(S100="IN",R100="ACTIVE",OR(COUNTIFS($G$2:$G$6607,"Internal",$V$2:$V$6607,"&lt;&gt;"&amp;"Not",$U$2:$U$6607,U100)&gt;=2,COUNTIFS($G$2:$G$6607,"External",$V$2:$V$6607,"&lt;&gt;"&amp;"Not",$U$2:$U$6607,U100)&gt;=10))=1,ROW(),""))</f>
        <v>100</v>
      </c>
    </row>
    <row r="101" customFormat="false" ht="13.8" hidden="false" customHeight="false" outlineLevel="0" collapsed="false">
      <c r="A101" s="4" t="s">
        <v>140</v>
      </c>
      <c r="B101" s="4"/>
      <c r="C101" s="4"/>
      <c r="D101" s="4"/>
      <c r="E101" s="4"/>
      <c r="F101" s="4"/>
      <c r="G101" s="4" t="s">
        <v>23</v>
      </c>
      <c r="H101" s="4"/>
      <c r="I101" s="5"/>
      <c r="J101" s="4"/>
      <c r="K101" s="4"/>
      <c r="L101" s="5"/>
      <c r="M101" s="5"/>
      <c r="N101" s="4"/>
      <c r="O101" s="4"/>
      <c r="P101" s="4"/>
      <c r="Q101" s="4"/>
      <c r="R101" s="4" t="s">
        <v>24</v>
      </c>
      <c r="S101" s="4" t="s">
        <v>25</v>
      </c>
      <c r="T101" s="4"/>
      <c r="U101" s="4" t="s">
        <v>141</v>
      </c>
      <c r="V101" s="0" t="str">
        <f aca="false">IF(COUNTIF($U:$U,A101)&gt;=1,"Manager","Not")</f>
        <v>Manager</v>
      </c>
      <c r="W101" s="6" t="str">
        <f aca="false">IF(OR(V101="Not",U101=U102),"",IF(AND(S101="IN",R101="ACTIVE",OR(COUNTIFS($G$2:$G$6607,"Internal",$V$2:$V$6607,"&lt;&gt;"&amp;"Not",$U$2:$U$6607,U101)&gt;=2,COUNTIFS($G$2:$G$6607,"External",$V$2:$V$6607,"&lt;&gt;"&amp;"Not",$U$2:$U$6607,U101)&gt;=10))=1,ROW(),""))</f>
        <v/>
      </c>
    </row>
    <row r="102" customFormat="false" ht="13.8" hidden="false" customHeight="false" outlineLevel="0" collapsed="false">
      <c r="A102" s="4" t="s">
        <v>142</v>
      </c>
      <c r="B102" s="4"/>
      <c r="C102" s="4"/>
      <c r="D102" s="4"/>
      <c r="E102" s="4"/>
      <c r="F102" s="4"/>
      <c r="G102" s="4" t="s">
        <v>23</v>
      </c>
      <c r="H102" s="4"/>
      <c r="I102" s="5"/>
      <c r="J102" s="4"/>
      <c r="K102" s="4"/>
      <c r="L102" s="5"/>
      <c r="M102" s="5"/>
      <c r="N102" s="4"/>
      <c r="O102" s="4"/>
      <c r="P102" s="4"/>
      <c r="Q102" s="4"/>
      <c r="R102" s="4" t="s">
        <v>24</v>
      </c>
      <c r="S102" s="4" t="s">
        <v>25</v>
      </c>
      <c r="T102" s="4"/>
      <c r="U102" s="4" t="s">
        <v>141</v>
      </c>
      <c r="V102" s="0" t="str">
        <f aca="false">IF(COUNTIF($U:$U,A102)&gt;=1,"Manager","Not")</f>
        <v>Manager</v>
      </c>
      <c r="W102" s="6" t="str">
        <f aca="false">IF(OR(V102="Not",U102=U103),"",IF(AND(S102="IN",R102="ACTIVE",OR(COUNTIFS($G$2:$G$6607,"Internal",$V$2:$V$6607,"&lt;&gt;"&amp;"Not",$U$2:$U$6607,U102)&gt;=2,COUNTIFS($G$2:$G$6607,"External",$V$2:$V$6607,"&lt;&gt;"&amp;"Not",$U$2:$U$6607,U102)&gt;=10))=1,ROW(),""))</f>
        <v/>
      </c>
    </row>
    <row r="103" customFormat="false" ht="13.8" hidden="false" customHeight="false" outlineLevel="0" collapsed="false">
      <c r="A103" s="4" t="s">
        <v>143</v>
      </c>
      <c r="B103" s="4"/>
      <c r="C103" s="4"/>
      <c r="D103" s="4"/>
      <c r="E103" s="4"/>
      <c r="F103" s="4"/>
      <c r="G103" s="4" t="s">
        <v>23</v>
      </c>
      <c r="H103" s="4"/>
      <c r="I103" s="5"/>
      <c r="J103" s="4"/>
      <c r="K103" s="4"/>
      <c r="L103" s="5"/>
      <c r="M103" s="5"/>
      <c r="N103" s="4"/>
      <c r="O103" s="4"/>
      <c r="P103" s="4"/>
      <c r="Q103" s="4"/>
      <c r="R103" s="4" t="s">
        <v>24</v>
      </c>
      <c r="S103" s="4" t="s">
        <v>25</v>
      </c>
      <c r="T103" s="4"/>
      <c r="U103" s="4" t="s">
        <v>141</v>
      </c>
      <c r="V103" s="0" t="str">
        <f aca="false">IF(COUNTIF($U:$U,A103)&gt;=1,"Manager","Not")</f>
        <v>Manager</v>
      </c>
      <c r="W103" s="6" t="n">
        <f aca="false">IF(OR(V103="Not",U103=U104),"",IF(AND(S103="IN",R103="ACTIVE",OR(COUNTIFS($G$2:$G$6607,"Internal",$V$2:$V$6607,"&lt;&gt;"&amp;"Not",$U$2:$U$6607,U103)&gt;=2,COUNTIFS($G$2:$G$6607,"External",$V$2:$V$6607,"&lt;&gt;"&amp;"Not",$U$2:$U$6607,U103)&gt;=10))=1,ROW(),""))</f>
        <v>103</v>
      </c>
    </row>
    <row r="104" customFormat="false" ht="13.8" hidden="false" customHeight="false" outlineLevel="0" collapsed="false">
      <c r="A104" s="4" t="s">
        <v>144</v>
      </c>
      <c r="B104" s="4"/>
      <c r="C104" s="4"/>
      <c r="D104" s="4"/>
      <c r="E104" s="4"/>
      <c r="F104" s="4"/>
      <c r="G104" s="4" t="s">
        <v>23</v>
      </c>
      <c r="H104" s="4"/>
      <c r="I104" s="5"/>
      <c r="J104" s="4"/>
      <c r="K104" s="4"/>
      <c r="L104" s="5"/>
      <c r="M104" s="5"/>
      <c r="N104" s="4"/>
      <c r="O104" s="4"/>
      <c r="P104" s="4"/>
      <c r="Q104" s="4"/>
      <c r="R104" s="4" t="s">
        <v>24</v>
      </c>
      <c r="S104" s="4" t="s">
        <v>25</v>
      </c>
      <c r="T104" s="4"/>
      <c r="U104" s="4" t="s">
        <v>145</v>
      </c>
      <c r="V104" s="0" t="str">
        <f aca="false">IF(COUNTIF($U:$U,A104)&gt;=1,"Manager","Not")</f>
        <v>Manager</v>
      </c>
      <c r="W104" s="6" t="str">
        <f aca="false">IF(OR(V104="Not",U104=U105),"",IF(AND(S104="IN",R104="ACTIVE",OR(COUNTIFS($G$2:$G$6607,"Internal",$V$2:$V$6607,"&lt;&gt;"&amp;"Not",$U$2:$U$6607,U104)&gt;=2,COUNTIFS($G$2:$G$6607,"External",$V$2:$V$6607,"&lt;&gt;"&amp;"Not",$U$2:$U$6607,U104)&gt;=10))=1,ROW(),""))</f>
        <v/>
      </c>
    </row>
    <row r="105" customFormat="false" ht="13.8" hidden="false" customHeight="false" outlineLevel="0" collapsed="false">
      <c r="A105" s="4" t="s">
        <v>146</v>
      </c>
      <c r="B105" s="4"/>
      <c r="C105" s="4"/>
      <c r="D105" s="4"/>
      <c r="E105" s="4"/>
      <c r="F105" s="4"/>
      <c r="G105" s="4" t="s">
        <v>23</v>
      </c>
      <c r="H105" s="4"/>
      <c r="I105" s="5"/>
      <c r="J105" s="4"/>
      <c r="K105" s="4"/>
      <c r="L105" s="5"/>
      <c r="M105" s="5"/>
      <c r="N105" s="4"/>
      <c r="O105" s="4"/>
      <c r="P105" s="4"/>
      <c r="Q105" s="4"/>
      <c r="R105" s="4" t="s">
        <v>24</v>
      </c>
      <c r="S105" s="4" t="s">
        <v>25</v>
      </c>
      <c r="T105" s="4"/>
      <c r="U105" s="4" t="s">
        <v>145</v>
      </c>
      <c r="V105" s="0" t="str">
        <f aca="false">IF(COUNTIF($U:$U,A105)&gt;=1,"Manager","Not")</f>
        <v>Manager</v>
      </c>
      <c r="W105" s="6" t="str">
        <f aca="false">IF(OR(V105="Not",U105=U106),"",IF(AND(S105="IN",R105="ACTIVE",OR(COUNTIFS($G$2:$G$6607,"Internal",$V$2:$V$6607,"&lt;&gt;"&amp;"Not",$U$2:$U$6607,U105)&gt;=2,COUNTIFS($G$2:$G$6607,"External",$V$2:$V$6607,"&lt;&gt;"&amp;"Not",$U$2:$U$6607,U105)&gt;=10))=1,ROW(),""))</f>
        <v/>
      </c>
    </row>
    <row r="106" customFormat="false" ht="13.8" hidden="false" customHeight="false" outlineLevel="0" collapsed="false">
      <c r="A106" s="4" t="s">
        <v>147</v>
      </c>
      <c r="B106" s="4"/>
      <c r="C106" s="4"/>
      <c r="D106" s="4"/>
      <c r="E106" s="4"/>
      <c r="F106" s="4"/>
      <c r="G106" s="4" t="s">
        <v>23</v>
      </c>
      <c r="H106" s="4"/>
      <c r="I106" s="5"/>
      <c r="J106" s="4"/>
      <c r="K106" s="4"/>
      <c r="L106" s="5"/>
      <c r="M106" s="5"/>
      <c r="N106" s="4"/>
      <c r="O106" s="4"/>
      <c r="P106" s="4"/>
      <c r="Q106" s="4"/>
      <c r="R106" s="4" t="s">
        <v>24</v>
      </c>
      <c r="S106" s="4" t="s">
        <v>25</v>
      </c>
      <c r="T106" s="4"/>
      <c r="U106" s="4" t="s">
        <v>145</v>
      </c>
      <c r="V106" s="0" t="str">
        <f aca="false">IF(COUNTIF($U:$U,A106)&gt;=1,"Manager","Not")</f>
        <v>Manager</v>
      </c>
      <c r="W106" s="6" t="str">
        <f aca="false">IF(OR(V106="Not",U106=U107),"",IF(AND(S106="IN",R106="ACTIVE",OR(COUNTIFS($G$2:$G$6607,"Internal",$V$2:$V$6607,"&lt;&gt;"&amp;"Not",$U$2:$U$6607,U106)&gt;=2,COUNTIFS($G$2:$G$6607,"External",$V$2:$V$6607,"&lt;&gt;"&amp;"Not",$U$2:$U$6607,U106)&gt;=10))=1,ROW(),""))</f>
        <v/>
      </c>
    </row>
    <row r="107" customFormat="false" ht="13.8" hidden="false" customHeight="false" outlineLevel="0" collapsed="false">
      <c r="A107" s="4" t="s">
        <v>148</v>
      </c>
      <c r="B107" s="4"/>
      <c r="C107" s="4"/>
      <c r="D107" s="4"/>
      <c r="E107" s="4"/>
      <c r="F107" s="4"/>
      <c r="G107" s="4" t="s">
        <v>23</v>
      </c>
      <c r="H107" s="4"/>
      <c r="I107" s="5"/>
      <c r="J107" s="4"/>
      <c r="K107" s="4"/>
      <c r="L107" s="5"/>
      <c r="M107" s="5"/>
      <c r="N107" s="4"/>
      <c r="O107" s="4"/>
      <c r="P107" s="4"/>
      <c r="Q107" s="4"/>
      <c r="R107" s="4" t="s">
        <v>24</v>
      </c>
      <c r="S107" s="4" t="s">
        <v>25</v>
      </c>
      <c r="T107" s="4"/>
      <c r="U107" s="4" t="s">
        <v>145</v>
      </c>
      <c r="V107" s="0" t="str">
        <f aca="false">IF(COUNTIF($U:$U,A107)&gt;=1,"Manager","Not")</f>
        <v>Manager</v>
      </c>
      <c r="W107" s="6" t="n">
        <f aca="false">IF(OR(V107="Not",U107=U108),"",IF(AND(S107="IN",R107="ACTIVE",OR(COUNTIFS($G$2:$G$6607,"Internal",$V$2:$V$6607,"&lt;&gt;"&amp;"Not",$U$2:$U$6607,U107)&gt;=2,COUNTIFS($G$2:$G$6607,"External",$V$2:$V$6607,"&lt;&gt;"&amp;"Not",$U$2:$U$6607,U107)&gt;=10))=1,ROW(),""))</f>
        <v>107</v>
      </c>
    </row>
    <row r="108" customFormat="false" ht="13.8" hidden="false" customHeight="false" outlineLevel="0" collapsed="false">
      <c r="A108" s="4" t="s">
        <v>141</v>
      </c>
      <c r="B108" s="4"/>
      <c r="C108" s="4"/>
      <c r="D108" s="4"/>
      <c r="E108" s="4"/>
      <c r="F108" s="4"/>
      <c r="G108" s="4" t="s">
        <v>23</v>
      </c>
      <c r="H108" s="4"/>
      <c r="I108" s="5"/>
      <c r="J108" s="4"/>
      <c r="K108" s="4"/>
      <c r="L108" s="5"/>
      <c r="M108" s="5"/>
      <c r="N108" s="4"/>
      <c r="O108" s="4"/>
      <c r="P108" s="4"/>
      <c r="Q108" s="4"/>
      <c r="R108" s="4" t="s">
        <v>24</v>
      </c>
      <c r="S108" s="4" t="s">
        <v>25</v>
      </c>
      <c r="T108" s="4"/>
      <c r="U108" s="4" t="s">
        <v>149</v>
      </c>
      <c r="V108" s="0" t="str">
        <f aca="false">IF(COUNTIF($U:$U,A108)&gt;=1,"Manager","Not")</f>
        <v>Manager</v>
      </c>
      <c r="W108" s="6" t="str">
        <f aca="false">IF(OR(V108="Not",U108=U109),"",IF(AND(S108="IN",R108="ACTIVE",OR(COUNTIFS($G$2:$G$6607,"Internal",$V$2:$V$6607,"&lt;&gt;"&amp;"Not",$U$2:$U$6607,U108)&gt;=2,COUNTIFS($G$2:$G$6607,"External",$V$2:$V$6607,"&lt;&gt;"&amp;"Not",$U$2:$U$6607,U108)&gt;=10))=1,ROW(),""))</f>
        <v/>
      </c>
    </row>
    <row r="109" customFormat="false" ht="13.8" hidden="false" customHeight="false" outlineLevel="0" collapsed="false">
      <c r="A109" s="4" t="s">
        <v>145</v>
      </c>
      <c r="B109" s="4"/>
      <c r="C109" s="4"/>
      <c r="D109" s="4"/>
      <c r="E109" s="4"/>
      <c r="F109" s="4"/>
      <c r="G109" s="4" t="s">
        <v>23</v>
      </c>
      <c r="H109" s="4"/>
      <c r="I109" s="5"/>
      <c r="J109" s="4"/>
      <c r="K109" s="4"/>
      <c r="L109" s="5"/>
      <c r="M109" s="5"/>
      <c r="N109" s="4"/>
      <c r="O109" s="4"/>
      <c r="P109" s="4"/>
      <c r="Q109" s="4"/>
      <c r="R109" s="4" t="s">
        <v>24</v>
      </c>
      <c r="S109" s="4" t="s">
        <v>25</v>
      </c>
      <c r="T109" s="4"/>
      <c r="U109" s="4" t="s">
        <v>149</v>
      </c>
      <c r="V109" s="0" t="str">
        <f aca="false">IF(COUNTIF($U:$U,A109)&gt;=1,"Manager","Not")</f>
        <v>Manager</v>
      </c>
      <c r="W109" s="6" t="str">
        <f aca="false">IF(OR(V109="Not",U109=U110),"",IF(AND(S109="IN",R109="ACTIVE",OR(COUNTIFS($G$2:$G$6607,"Internal",$V$2:$V$6607,"&lt;&gt;"&amp;"Not",$U$2:$U$6607,U109)&gt;=2,COUNTIFS($G$2:$G$6607,"External",$V$2:$V$6607,"&lt;&gt;"&amp;"Not",$U$2:$U$6607,U109)&gt;=10))=1,ROW(),""))</f>
        <v/>
      </c>
    </row>
    <row r="110" customFormat="false" ht="13.8" hidden="false" customHeight="false" outlineLevel="0" collapsed="false">
      <c r="A110" s="4" t="s">
        <v>150</v>
      </c>
      <c r="B110" s="4"/>
      <c r="C110" s="4"/>
      <c r="D110" s="4"/>
      <c r="E110" s="4"/>
      <c r="F110" s="4"/>
      <c r="G110" s="4" t="s">
        <v>23</v>
      </c>
      <c r="H110" s="4"/>
      <c r="I110" s="5"/>
      <c r="J110" s="4"/>
      <c r="K110" s="4"/>
      <c r="L110" s="5"/>
      <c r="M110" s="5"/>
      <c r="N110" s="4"/>
      <c r="O110" s="4"/>
      <c r="P110" s="4"/>
      <c r="Q110" s="4"/>
      <c r="R110" s="4" t="s">
        <v>24</v>
      </c>
      <c r="S110" s="4" t="s">
        <v>25</v>
      </c>
      <c r="T110" s="4"/>
      <c r="U110" s="4" t="s">
        <v>149</v>
      </c>
      <c r="V110" s="0" t="str">
        <f aca="false">IF(COUNTIF($U:$U,A110)&gt;=1,"Manager","Not")</f>
        <v>Manager</v>
      </c>
      <c r="W110" s="6" t="str">
        <f aca="false">IF(OR(V110="Not",U110=U111),"",IF(AND(S110="IN",R110="ACTIVE",OR(COUNTIFS($G$2:$G$6607,"Internal",$V$2:$V$6607,"&lt;&gt;"&amp;"Not",$U$2:$U$6607,U110)&gt;=2,COUNTIFS($G$2:$G$6607,"External",$V$2:$V$6607,"&lt;&gt;"&amp;"Not",$U$2:$U$6607,U110)&gt;=10))=1,ROW(),""))</f>
        <v/>
      </c>
    </row>
    <row r="111" customFormat="false" ht="13.8" hidden="false" customHeight="false" outlineLevel="0" collapsed="false">
      <c r="A111" s="4" t="s">
        <v>151</v>
      </c>
      <c r="B111" s="4"/>
      <c r="C111" s="4"/>
      <c r="D111" s="4"/>
      <c r="E111" s="4"/>
      <c r="F111" s="4"/>
      <c r="G111" s="4" t="s">
        <v>23</v>
      </c>
      <c r="H111" s="4"/>
      <c r="I111" s="5"/>
      <c r="J111" s="4"/>
      <c r="K111" s="4"/>
      <c r="L111" s="5"/>
      <c r="M111" s="5"/>
      <c r="N111" s="4"/>
      <c r="O111" s="4"/>
      <c r="P111" s="4"/>
      <c r="Q111" s="4"/>
      <c r="R111" s="4" t="s">
        <v>24</v>
      </c>
      <c r="S111" s="4" t="s">
        <v>25</v>
      </c>
      <c r="T111" s="4"/>
      <c r="U111" s="4" t="s">
        <v>149</v>
      </c>
      <c r="V111" s="0" t="str">
        <f aca="false">IF(COUNTIF($U:$U,A111)&gt;=1,"Manager","Not")</f>
        <v>Manager</v>
      </c>
      <c r="W111" s="6" t="n">
        <f aca="false">IF(OR(V111="Not",U111=U112),"",IF(AND(S111="IN",R111="ACTIVE",OR(COUNTIFS($G$2:$G$6607,"Internal",$V$2:$V$6607,"&lt;&gt;"&amp;"Not",$U$2:$U$6607,U111)&gt;=2,COUNTIFS($G$2:$G$6607,"External",$V$2:$V$6607,"&lt;&gt;"&amp;"Not",$U$2:$U$6607,U111)&gt;=10))=1,ROW(),""))</f>
        <v>111</v>
      </c>
    </row>
    <row r="112" customFormat="false" ht="13.8" hidden="false" customHeight="false" outlineLevel="0" collapsed="false">
      <c r="A112" s="4" t="s">
        <v>152</v>
      </c>
      <c r="B112" s="4"/>
      <c r="C112" s="4"/>
      <c r="D112" s="4"/>
      <c r="E112" s="4"/>
      <c r="F112" s="4"/>
      <c r="G112" s="4" t="s">
        <v>23</v>
      </c>
      <c r="H112" s="4"/>
      <c r="I112" s="5"/>
      <c r="J112" s="4"/>
      <c r="K112" s="4"/>
      <c r="L112" s="5"/>
      <c r="M112" s="5"/>
      <c r="N112" s="4"/>
      <c r="O112" s="4"/>
      <c r="P112" s="4"/>
      <c r="Q112" s="4"/>
      <c r="R112" s="4" t="s">
        <v>24</v>
      </c>
      <c r="S112" s="4" t="s">
        <v>25</v>
      </c>
      <c r="T112" s="4"/>
      <c r="U112" s="4" t="s">
        <v>153</v>
      </c>
      <c r="V112" s="0" t="str">
        <f aca="false">IF(COUNTIF($U:$U,A112)&gt;=1,"Manager","Not")</f>
        <v>Manager</v>
      </c>
      <c r="W112" s="6" t="str">
        <f aca="false">IF(OR(V112="Not",U112=U113),"",IF(AND(S112="IN",R112="ACTIVE",OR(COUNTIFS($G$2:$G$6607,"Internal",$V$2:$V$6607,"&lt;&gt;"&amp;"Not",$U$2:$U$6607,U112)&gt;=2,COUNTIFS($G$2:$G$6607,"External",$V$2:$V$6607,"&lt;&gt;"&amp;"Not",$U$2:$U$6607,U112)&gt;=10))=1,ROW(),""))</f>
        <v/>
      </c>
    </row>
    <row r="113" customFormat="false" ht="13.8" hidden="false" customHeight="false" outlineLevel="0" collapsed="false">
      <c r="A113" s="4" t="s">
        <v>154</v>
      </c>
      <c r="B113" s="4"/>
      <c r="C113" s="4"/>
      <c r="D113" s="4"/>
      <c r="E113" s="4"/>
      <c r="F113" s="4"/>
      <c r="G113" s="4" t="s">
        <v>23</v>
      </c>
      <c r="H113" s="4"/>
      <c r="I113" s="5"/>
      <c r="J113" s="4"/>
      <c r="K113" s="4"/>
      <c r="L113" s="5"/>
      <c r="M113" s="5"/>
      <c r="N113" s="4"/>
      <c r="O113" s="4"/>
      <c r="P113" s="4"/>
      <c r="Q113" s="4"/>
      <c r="R113" s="4" t="s">
        <v>24</v>
      </c>
      <c r="S113" s="4" t="s">
        <v>25</v>
      </c>
      <c r="T113" s="4"/>
      <c r="U113" s="4" t="s">
        <v>153</v>
      </c>
      <c r="V113" s="0" t="str">
        <f aca="false">IF(COUNTIF($U:$U,A113)&gt;=1,"Manager","Not")</f>
        <v>Manager</v>
      </c>
      <c r="W113" s="6" t="n">
        <f aca="false">IF(OR(V113="Not",U113=U114),"",IF(AND(S113="IN",R113="ACTIVE",OR(COUNTIFS($G$2:$G$6607,"Internal",$V$2:$V$6607,"&lt;&gt;"&amp;"Not",$U$2:$U$6607,U113)&gt;=2,COUNTIFS($G$2:$G$6607,"External",$V$2:$V$6607,"&lt;&gt;"&amp;"Not",$U$2:$U$6607,U113)&gt;=10))=1,ROW(),""))</f>
        <v>113</v>
      </c>
    </row>
    <row r="114" customFormat="false" ht="13.8" hidden="false" customHeight="false" outlineLevel="0" collapsed="false">
      <c r="A114" s="4" t="s">
        <v>155</v>
      </c>
      <c r="B114" s="4"/>
      <c r="C114" s="4"/>
      <c r="D114" s="4"/>
      <c r="E114" s="4"/>
      <c r="F114" s="4"/>
      <c r="G114" s="4" t="s">
        <v>23</v>
      </c>
      <c r="H114" s="4"/>
      <c r="I114" s="5"/>
      <c r="J114" s="4"/>
      <c r="K114" s="4"/>
      <c r="L114" s="5"/>
      <c r="M114" s="5"/>
      <c r="N114" s="4"/>
      <c r="O114" s="4"/>
      <c r="P114" s="4"/>
      <c r="Q114" s="4"/>
      <c r="R114" s="4" t="s">
        <v>24</v>
      </c>
      <c r="S114" s="4" t="s">
        <v>25</v>
      </c>
      <c r="T114" s="4"/>
      <c r="U114" s="4" t="s">
        <v>156</v>
      </c>
      <c r="V114" s="0" t="str">
        <f aca="false">IF(COUNTIF($U:$U,A114)&gt;=1,"Manager","Not")</f>
        <v>Manager</v>
      </c>
      <c r="W114" s="6" t="str">
        <f aca="false">IF(OR(V114="Not",U114=U115),"",IF(AND(S114="IN",R114="ACTIVE",OR(COUNTIFS($G$2:$G$6607,"Internal",$V$2:$V$6607,"&lt;&gt;"&amp;"Not",$U$2:$U$6607,U114)&gt;=2,COUNTIFS($G$2:$G$6607,"External",$V$2:$V$6607,"&lt;&gt;"&amp;"Not",$U$2:$U$6607,U114)&gt;=10))=1,ROW(),""))</f>
        <v/>
      </c>
    </row>
    <row r="115" customFormat="false" ht="13.8" hidden="false" customHeight="false" outlineLevel="0" collapsed="false">
      <c r="A115" s="4" t="s">
        <v>157</v>
      </c>
      <c r="B115" s="4"/>
      <c r="C115" s="4"/>
      <c r="D115" s="4"/>
      <c r="E115" s="4"/>
      <c r="F115" s="4"/>
      <c r="G115" s="4" t="s">
        <v>23</v>
      </c>
      <c r="H115" s="4"/>
      <c r="I115" s="5"/>
      <c r="J115" s="4"/>
      <c r="K115" s="4"/>
      <c r="L115" s="5"/>
      <c r="M115" s="5"/>
      <c r="N115" s="4"/>
      <c r="O115" s="4"/>
      <c r="P115" s="4"/>
      <c r="Q115" s="4"/>
      <c r="R115" s="4" t="s">
        <v>24</v>
      </c>
      <c r="S115" s="4" t="s">
        <v>25</v>
      </c>
      <c r="T115" s="4"/>
      <c r="U115" s="4" t="s">
        <v>156</v>
      </c>
      <c r="V115" s="0" t="str">
        <f aca="false">IF(COUNTIF($U:$U,A115)&gt;=1,"Manager","Not")</f>
        <v>Manager</v>
      </c>
      <c r="W115" s="6" t="str">
        <f aca="false">IF(OR(V115="Not",U115=U116),"",IF(AND(S115="IN",R115="ACTIVE",OR(COUNTIFS($G$2:$G$6607,"Internal",$V$2:$V$6607,"&lt;&gt;"&amp;"Not",$U$2:$U$6607,U115)&gt;=2,COUNTIFS($G$2:$G$6607,"External",$V$2:$V$6607,"&lt;&gt;"&amp;"Not",$U$2:$U$6607,U115)&gt;=10))=1,ROW(),""))</f>
        <v/>
      </c>
    </row>
    <row r="116" customFormat="false" ht="13.8" hidden="false" customHeight="false" outlineLevel="0" collapsed="false">
      <c r="A116" s="4" t="s">
        <v>158</v>
      </c>
      <c r="B116" s="4"/>
      <c r="C116" s="4"/>
      <c r="D116" s="4"/>
      <c r="E116" s="4"/>
      <c r="F116" s="4"/>
      <c r="G116" s="4" t="s">
        <v>23</v>
      </c>
      <c r="H116" s="4"/>
      <c r="I116" s="5"/>
      <c r="J116" s="4"/>
      <c r="K116" s="4"/>
      <c r="L116" s="5"/>
      <c r="M116" s="5"/>
      <c r="N116" s="4"/>
      <c r="O116" s="4"/>
      <c r="P116" s="4"/>
      <c r="Q116" s="4"/>
      <c r="R116" s="4" t="s">
        <v>24</v>
      </c>
      <c r="S116" s="4" t="s">
        <v>25</v>
      </c>
      <c r="T116" s="4"/>
      <c r="U116" s="4" t="s">
        <v>156</v>
      </c>
      <c r="V116" s="0" t="str">
        <f aca="false">IF(COUNTIF($U:$U,A116)&gt;=1,"Manager","Not")</f>
        <v>Manager</v>
      </c>
      <c r="W116" s="6" t="str">
        <f aca="false">IF(OR(V116="Not",U116=U117),"",IF(AND(S116="IN",R116="ACTIVE",OR(COUNTIFS($G$2:$G$6607,"Internal",$V$2:$V$6607,"&lt;&gt;"&amp;"Not",$U$2:$U$6607,U116)&gt;=2,COUNTIFS($G$2:$G$6607,"External",$V$2:$V$6607,"&lt;&gt;"&amp;"Not",$U$2:$U$6607,U116)&gt;=10))=1,ROW(),""))</f>
        <v/>
      </c>
    </row>
    <row r="117" customFormat="false" ht="13.8" hidden="false" customHeight="false" outlineLevel="0" collapsed="false">
      <c r="A117" s="4" t="s">
        <v>159</v>
      </c>
      <c r="B117" s="4"/>
      <c r="C117" s="4"/>
      <c r="D117" s="4"/>
      <c r="E117" s="4"/>
      <c r="F117" s="4"/>
      <c r="G117" s="4" t="s">
        <v>23</v>
      </c>
      <c r="H117" s="4"/>
      <c r="I117" s="5"/>
      <c r="J117" s="4"/>
      <c r="K117" s="4"/>
      <c r="L117" s="5"/>
      <c r="M117" s="5"/>
      <c r="N117" s="4"/>
      <c r="O117" s="4"/>
      <c r="P117" s="4"/>
      <c r="Q117" s="4"/>
      <c r="R117" s="4" t="s">
        <v>24</v>
      </c>
      <c r="S117" s="4" t="s">
        <v>25</v>
      </c>
      <c r="T117" s="4"/>
      <c r="U117" s="4" t="s">
        <v>156</v>
      </c>
      <c r="V117" s="0" t="str">
        <f aca="false">IF(COUNTIF($U:$U,A117)&gt;=1,"Manager","Not")</f>
        <v>Manager</v>
      </c>
      <c r="W117" s="6" t="str">
        <f aca="false">IF(OR(V117="Not",U117=U118),"",IF(AND(S117="IN",R117="ACTIVE",OR(COUNTIFS($G$2:$G$6607,"Internal",$V$2:$V$6607,"&lt;&gt;"&amp;"Not",$U$2:$U$6607,U117)&gt;=2,COUNTIFS($G$2:$G$6607,"External",$V$2:$V$6607,"&lt;&gt;"&amp;"Not",$U$2:$U$6607,U117)&gt;=10))=1,ROW(),""))</f>
        <v/>
      </c>
    </row>
    <row r="118" customFormat="false" ht="13.8" hidden="false" customHeight="false" outlineLevel="0" collapsed="false">
      <c r="A118" s="4" t="s">
        <v>160</v>
      </c>
      <c r="B118" s="4"/>
      <c r="C118" s="4"/>
      <c r="D118" s="4"/>
      <c r="E118" s="4"/>
      <c r="F118" s="4"/>
      <c r="G118" s="4" t="s">
        <v>23</v>
      </c>
      <c r="H118" s="4"/>
      <c r="I118" s="5"/>
      <c r="J118" s="4"/>
      <c r="K118" s="4"/>
      <c r="L118" s="5"/>
      <c r="M118" s="5"/>
      <c r="N118" s="4"/>
      <c r="O118" s="4"/>
      <c r="P118" s="4"/>
      <c r="Q118" s="4"/>
      <c r="R118" s="4" t="s">
        <v>24</v>
      </c>
      <c r="S118" s="4" t="s">
        <v>25</v>
      </c>
      <c r="T118" s="4"/>
      <c r="U118" s="4" t="s">
        <v>156</v>
      </c>
      <c r="V118" s="0" t="str">
        <f aca="false">IF(COUNTIF($U:$U,A118)&gt;=1,"Manager","Not")</f>
        <v>Manager</v>
      </c>
      <c r="W118" s="6" t="str">
        <f aca="false">IF(OR(V118="Not",U118=U119),"",IF(AND(S118="IN",R118="ACTIVE",OR(COUNTIFS($G$2:$G$6607,"Internal",$V$2:$V$6607,"&lt;&gt;"&amp;"Not",$U$2:$U$6607,U118)&gt;=2,COUNTIFS($G$2:$G$6607,"External",$V$2:$V$6607,"&lt;&gt;"&amp;"Not",$U$2:$U$6607,U118)&gt;=10))=1,ROW(),""))</f>
        <v/>
      </c>
    </row>
    <row r="119" customFormat="false" ht="13.8" hidden="false" customHeight="false" outlineLevel="0" collapsed="false">
      <c r="A119" s="4" t="s">
        <v>161</v>
      </c>
      <c r="B119" s="4"/>
      <c r="C119" s="4"/>
      <c r="D119" s="4"/>
      <c r="E119" s="4"/>
      <c r="F119" s="4"/>
      <c r="G119" s="4" t="s">
        <v>23</v>
      </c>
      <c r="H119" s="4"/>
      <c r="I119" s="5"/>
      <c r="J119" s="4"/>
      <c r="K119" s="4"/>
      <c r="L119" s="5"/>
      <c r="M119" s="5"/>
      <c r="N119" s="4"/>
      <c r="O119" s="4"/>
      <c r="P119" s="4"/>
      <c r="Q119" s="4"/>
      <c r="R119" s="4" t="s">
        <v>24</v>
      </c>
      <c r="S119" s="4" t="s">
        <v>25</v>
      </c>
      <c r="T119" s="4"/>
      <c r="U119" s="4" t="s">
        <v>156</v>
      </c>
      <c r="V119" s="0" t="str">
        <f aca="false">IF(COUNTIF($U:$U,A119)&gt;=1,"Manager","Not")</f>
        <v>Manager</v>
      </c>
      <c r="W119" s="6" t="str">
        <f aca="false">IF(OR(V119="Not",U119=U120),"",IF(AND(S119="IN",R119="ACTIVE",OR(COUNTIFS($G$2:$G$6607,"Internal",$V$2:$V$6607,"&lt;&gt;"&amp;"Not",$U$2:$U$6607,U119)&gt;=2,COUNTIFS($G$2:$G$6607,"External",$V$2:$V$6607,"&lt;&gt;"&amp;"Not",$U$2:$U$6607,U119)&gt;=10))=1,ROW(),""))</f>
        <v/>
      </c>
    </row>
    <row r="120" customFormat="false" ht="13.8" hidden="false" customHeight="false" outlineLevel="0" collapsed="false">
      <c r="A120" s="4" t="s">
        <v>162</v>
      </c>
      <c r="B120" s="4"/>
      <c r="C120" s="4"/>
      <c r="D120" s="4"/>
      <c r="E120" s="4"/>
      <c r="F120" s="4"/>
      <c r="G120" s="4" t="s">
        <v>23</v>
      </c>
      <c r="H120" s="4"/>
      <c r="I120" s="5"/>
      <c r="J120" s="4"/>
      <c r="K120" s="4"/>
      <c r="L120" s="5"/>
      <c r="M120" s="5"/>
      <c r="N120" s="4"/>
      <c r="O120" s="4"/>
      <c r="P120" s="4"/>
      <c r="Q120" s="4"/>
      <c r="R120" s="4" t="s">
        <v>24</v>
      </c>
      <c r="S120" s="4" t="s">
        <v>25</v>
      </c>
      <c r="T120" s="4"/>
      <c r="U120" s="4" t="s">
        <v>156</v>
      </c>
      <c r="V120" s="0" t="str">
        <f aca="false">IF(COUNTIF($U:$U,A120)&gt;=1,"Manager","Not")</f>
        <v>Manager</v>
      </c>
      <c r="W120" s="6" t="str">
        <f aca="false">IF(OR(V120="Not",U120=U121),"",IF(AND(S120="IN",R120="ACTIVE",OR(COUNTIFS($G$2:$G$6607,"Internal",$V$2:$V$6607,"&lt;&gt;"&amp;"Not",$U$2:$U$6607,U120)&gt;=2,COUNTIFS($G$2:$G$6607,"External",$V$2:$V$6607,"&lt;&gt;"&amp;"Not",$U$2:$U$6607,U120)&gt;=10))=1,ROW(),""))</f>
        <v/>
      </c>
    </row>
    <row r="121" customFormat="false" ht="13.8" hidden="false" customHeight="false" outlineLevel="0" collapsed="false">
      <c r="A121" s="4" t="s">
        <v>163</v>
      </c>
      <c r="B121" s="4"/>
      <c r="C121" s="4"/>
      <c r="D121" s="4"/>
      <c r="E121" s="4"/>
      <c r="F121" s="4"/>
      <c r="G121" s="4" t="s">
        <v>23</v>
      </c>
      <c r="H121" s="4"/>
      <c r="I121" s="5"/>
      <c r="J121" s="4"/>
      <c r="K121" s="4"/>
      <c r="L121" s="5"/>
      <c r="M121" s="5"/>
      <c r="N121" s="4"/>
      <c r="O121" s="4"/>
      <c r="P121" s="4"/>
      <c r="Q121" s="4"/>
      <c r="R121" s="4" t="s">
        <v>24</v>
      </c>
      <c r="S121" s="4" t="s">
        <v>25</v>
      </c>
      <c r="T121" s="4"/>
      <c r="U121" s="4" t="s">
        <v>156</v>
      </c>
      <c r="V121" s="0" t="str">
        <f aca="false">IF(COUNTIF($U:$U,A121)&gt;=1,"Manager","Not")</f>
        <v>Manager</v>
      </c>
      <c r="W121" s="6" t="str">
        <f aca="false">IF(OR(V121="Not",U121=U122),"",IF(AND(S121="IN",R121="ACTIVE",OR(COUNTIFS($G$2:$G$6607,"Internal",$V$2:$V$6607,"&lt;&gt;"&amp;"Not",$U$2:$U$6607,U121)&gt;=2,COUNTIFS($G$2:$G$6607,"External",$V$2:$V$6607,"&lt;&gt;"&amp;"Not",$U$2:$U$6607,U121)&gt;=10))=1,ROW(),""))</f>
        <v/>
      </c>
    </row>
    <row r="122" customFormat="false" ht="13.8" hidden="false" customHeight="false" outlineLevel="0" collapsed="false">
      <c r="A122" s="4" t="s">
        <v>164</v>
      </c>
      <c r="B122" s="4"/>
      <c r="C122" s="4"/>
      <c r="D122" s="4"/>
      <c r="E122" s="4"/>
      <c r="F122" s="4"/>
      <c r="G122" s="4" t="s">
        <v>23</v>
      </c>
      <c r="H122" s="4"/>
      <c r="I122" s="5"/>
      <c r="J122" s="4"/>
      <c r="K122" s="4"/>
      <c r="L122" s="5"/>
      <c r="M122" s="5"/>
      <c r="N122" s="4"/>
      <c r="O122" s="4"/>
      <c r="P122" s="4"/>
      <c r="Q122" s="4"/>
      <c r="R122" s="4" t="s">
        <v>24</v>
      </c>
      <c r="S122" s="4" t="s">
        <v>25</v>
      </c>
      <c r="T122" s="4"/>
      <c r="U122" s="4" t="s">
        <v>156</v>
      </c>
      <c r="V122" s="0" t="str">
        <f aca="false">IF(COUNTIF($U:$U,A122)&gt;=1,"Manager","Not")</f>
        <v>Manager</v>
      </c>
      <c r="W122" s="6" t="str">
        <f aca="false">IF(OR(V122="Not",U122=U123),"",IF(AND(S122="IN",R122="ACTIVE",OR(COUNTIFS($G$2:$G$6607,"Internal",$V$2:$V$6607,"&lt;&gt;"&amp;"Not",$U$2:$U$6607,U122)&gt;=2,COUNTIFS($G$2:$G$6607,"External",$V$2:$V$6607,"&lt;&gt;"&amp;"Not",$U$2:$U$6607,U122)&gt;=10))=1,ROW(),""))</f>
        <v/>
      </c>
    </row>
    <row r="123" customFormat="false" ht="13.8" hidden="false" customHeight="false" outlineLevel="0" collapsed="false">
      <c r="A123" s="4" t="s">
        <v>165</v>
      </c>
      <c r="B123" s="4"/>
      <c r="C123" s="4"/>
      <c r="D123" s="4"/>
      <c r="E123" s="4"/>
      <c r="F123" s="4"/>
      <c r="G123" s="4" t="s">
        <v>23</v>
      </c>
      <c r="H123" s="4"/>
      <c r="I123" s="5"/>
      <c r="J123" s="4"/>
      <c r="K123" s="4"/>
      <c r="L123" s="5"/>
      <c r="M123" s="5"/>
      <c r="N123" s="4"/>
      <c r="O123" s="4"/>
      <c r="P123" s="4"/>
      <c r="Q123" s="4"/>
      <c r="R123" s="4" t="s">
        <v>24</v>
      </c>
      <c r="S123" s="4" t="s">
        <v>25</v>
      </c>
      <c r="T123" s="4"/>
      <c r="U123" s="4" t="s">
        <v>156</v>
      </c>
      <c r="V123" s="0" t="str">
        <f aca="false">IF(COUNTIF($U:$U,A123)&gt;=1,"Manager","Not")</f>
        <v>Manager</v>
      </c>
      <c r="W123" s="6" t="str">
        <f aca="false">IF(OR(V123="Not",U123=U124),"",IF(AND(S123="IN",R123="ACTIVE",OR(COUNTIFS($G$2:$G$6607,"Internal",$V$2:$V$6607,"&lt;&gt;"&amp;"Not",$U$2:$U$6607,U123)&gt;=2,COUNTIFS($G$2:$G$6607,"External",$V$2:$V$6607,"&lt;&gt;"&amp;"Not",$U$2:$U$6607,U123)&gt;=10))=1,ROW(),""))</f>
        <v/>
      </c>
    </row>
    <row r="124" customFormat="false" ht="13.8" hidden="false" customHeight="false" outlineLevel="0" collapsed="false">
      <c r="A124" s="4" t="s">
        <v>166</v>
      </c>
      <c r="B124" s="4"/>
      <c r="C124" s="4"/>
      <c r="D124" s="4"/>
      <c r="E124" s="4"/>
      <c r="F124" s="4"/>
      <c r="G124" s="4" t="s">
        <v>23</v>
      </c>
      <c r="H124" s="4"/>
      <c r="I124" s="5"/>
      <c r="J124" s="4"/>
      <c r="K124" s="4"/>
      <c r="L124" s="5"/>
      <c r="M124" s="5"/>
      <c r="N124" s="4"/>
      <c r="O124" s="4"/>
      <c r="P124" s="4"/>
      <c r="Q124" s="4"/>
      <c r="R124" s="4" t="s">
        <v>24</v>
      </c>
      <c r="S124" s="4" t="s">
        <v>25</v>
      </c>
      <c r="T124" s="4"/>
      <c r="U124" s="4" t="s">
        <v>156</v>
      </c>
      <c r="V124" s="0" t="str">
        <f aca="false">IF(COUNTIF($U:$U,A124)&gt;=1,"Manager","Not")</f>
        <v>Manager</v>
      </c>
      <c r="W124" s="6" t="str">
        <f aca="false">IF(OR(V124="Not",U124=U125),"",IF(AND(S124="IN",R124="ACTIVE",OR(COUNTIFS($G$2:$G$6607,"Internal",$V$2:$V$6607,"&lt;&gt;"&amp;"Not",$U$2:$U$6607,U124)&gt;=2,COUNTIFS($G$2:$G$6607,"External",$V$2:$V$6607,"&lt;&gt;"&amp;"Not",$U$2:$U$6607,U124)&gt;=10))=1,ROW(),""))</f>
        <v/>
      </c>
    </row>
    <row r="125" customFormat="false" ht="13.8" hidden="false" customHeight="false" outlineLevel="0" collapsed="false">
      <c r="A125" s="4" t="s">
        <v>167</v>
      </c>
      <c r="B125" s="4"/>
      <c r="C125" s="4"/>
      <c r="D125" s="4"/>
      <c r="E125" s="4"/>
      <c r="F125" s="4"/>
      <c r="G125" s="4" t="s">
        <v>23</v>
      </c>
      <c r="H125" s="4"/>
      <c r="I125" s="5"/>
      <c r="J125" s="4"/>
      <c r="K125" s="4"/>
      <c r="L125" s="5"/>
      <c r="M125" s="5"/>
      <c r="N125" s="4"/>
      <c r="O125" s="4"/>
      <c r="P125" s="4"/>
      <c r="Q125" s="4"/>
      <c r="R125" s="4" t="s">
        <v>24</v>
      </c>
      <c r="S125" s="4" t="s">
        <v>25</v>
      </c>
      <c r="T125" s="4"/>
      <c r="U125" s="4" t="s">
        <v>156</v>
      </c>
      <c r="V125" s="0" t="str">
        <f aca="false">IF(COUNTIF($U:$U,A125)&gt;=1,"Manager","Not")</f>
        <v>Manager</v>
      </c>
      <c r="W125" s="6" t="n">
        <f aca="false">IF(OR(V125="Not",U125=U126),"",IF(AND(S125="IN",R125="ACTIVE",OR(COUNTIFS($G$2:$G$6607,"Internal",$V$2:$V$6607,"&lt;&gt;"&amp;"Not",$U$2:$U$6607,U125)&gt;=2,COUNTIFS($G$2:$G$6607,"External",$V$2:$V$6607,"&lt;&gt;"&amp;"Not",$U$2:$U$6607,U125)&gt;=10))=1,ROW(),""))</f>
        <v>125</v>
      </c>
    </row>
    <row r="126" customFormat="false" ht="13.8" hidden="false" customHeight="false" outlineLevel="0" collapsed="false">
      <c r="A126" s="4" t="s">
        <v>153</v>
      </c>
      <c r="B126" s="4"/>
      <c r="C126" s="4"/>
      <c r="D126" s="4"/>
      <c r="E126" s="4"/>
      <c r="F126" s="4"/>
      <c r="G126" s="4" t="s">
        <v>23</v>
      </c>
      <c r="H126" s="4"/>
      <c r="I126" s="5"/>
      <c r="J126" s="4"/>
      <c r="K126" s="4"/>
      <c r="L126" s="5"/>
      <c r="M126" s="5"/>
      <c r="N126" s="4"/>
      <c r="O126" s="4"/>
      <c r="P126" s="4"/>
      <c r="Q126" s="4"/>
      <c r="R126" s="4" t="s">
        <v>24</v>
      </c>
      <c r="S126" s="4" t="s">
        <v>25</v>
      </c>
      <c r="T126" s="4"/>
      <c r="U126" s="4" t="s">
        <v>157</v>
      </c>
      <c r="V126" s="0" t="str">
        <f aca="false">IF(COUNTIF($U:$U,A126)&gt;=1,"Manager","Not")</f>
        <v>Manager</v>
      </c>
      <c r="W126" s="6" t="str">
        <f aca="false">IF(OR(V126="Not",U126=U127),"",IF(AND(S126="IN",R126="ACTIVE",OR(COUNTIFS($G$2:$G$6607,"Internal",$V$2:$V$6607,"&lt;&gt;"&amp;"Not",$U$2:$U$6607,U126)&gt;=2,COUNTIFS($G$2:$G$6607,"External",$V$2:$V$6607,"&lt;&gt;"&amp;"Not",$U$2:$U$6607,U126)&gt;=10))=1,ROW(),""))</f>
        <v/>
      </c>
    </row>
    <row r="127" customFormat="false" ht="13.8" hidden="false" customHeight="false" outlineLevel="0" collapsed="false">
      <c r="A127" s="4" t="s">
        <v>168</v>
      </c>
      <c r="B127" s="4"/>
      <c r="C127" s="4"/>
      <c r="D127" s="4"/>
      <c r="E127" s="4"/>
      <c r="F127" s="4"/>
      <c r="G127" s="4" t="s">
        <v>23</v>
      </c>
      <c r="H127" s="4"/>
      <c r="I127" s="5"/>
      <c r="J127" s="4"/>
      <c r="K127" s="4"/>
      <c r="L127" s="5"/>
      <c r="M127" s="5"/>
      <c r="N127" s="4"/>
      <c r="O127" s="4"/>
      <c r="P127" s="4"/>
      <c r="Q127" s="4"/>
      <c r="R127" s="4" t="s">
        <v>24</v>
      </c>
      <c r="S127" s="4" t="s">
        <v>25</v>
      </c>
      <c r="T127" s="4"/>
      <c r="U127" s="4" t="s">
        <v>157</v>
      </c>
      <c r="V127" s="0" t="str">
        <f aca="false">IF(COUNTIF($U:$U,A127)&gt;=1,"Manager","Not")</f>
        <v>Manager</v>
      </c>
      <c r="W127" s="6" t="str">
        <f aca="false">IF(OR(V127="Not",U127=U128),"",IF(AND(S127="IN",R127="ACTIVE",OR(COUNTIFS($G$2:$G$6607,"Internal",$V$2:$V$6607,"&lt;&gt;"&amp;"Not",$U$2:$U$6607,U127)&gt;=2,COUNTIFS($G$2:$G$6607,"External",$V$2:$V$6607,"&lt;&gt;"&amp;"Not",$U$2:$U$6607,U127)&gt;=10))=1,ROW(),""))</f>
        <v/>
      </c>
    </row>
    <row r="128" customFormat="false" ht="13.8" hidden="false" customHeight="false" outlineLevel="0" collapsed="false">
      <c r="A128" s="4" t="s">
        <v>169</v>
      </c>
      <c r="B128" s="4"/>
      <c r="C128" s="4"/>
      <c r="D128" s="4"/>
      <c r="E128" s="4"/>
      <c r="F128" s="4"/>
      <c r="G128" s="4" t="s">
        <v>23</v>
      </c>
      <c r="H128" s="4"/>
      <c r="I128" s="5"/>
      <c r="J128" s="4"/>
      <c r="K128" s="4"/>
      <c r="L128" s="5"/>
      <c r="M128" s="5"/>
      <c r="N128" s="4"/>
      <c r="O128" s="4"/>
      <c r="P128" s="4"/>
      <c r="Q128" s="4"/>
      <c r="R128" s="4" t="s">
        <v>24</v>
      </c>
      <c r="S128" s="4" t="s">
        <v>25</v>
      </c>
      <c r="T128" s="4"/>
      <c r="U128" s="4" t="s">
        <v>157</v>
      </c>
      <c r="V128" s="0" t="str">
        <f aca="false">IF(COUNTIF($U:$U,A128)&gt;=1,"Manager","Not")</f>
        <v>Manager</v>
      </c>
      <c r="W128" s="6" t="str">
        <f aca="false">IF(OR(V128="Not",U128=U129),"",IF(AND(S128="IN",R128="ACTIVE",OR(COUNTIFS($G$2:$G$6607,"Internal",$V$2:$V$6607,"&lt;&gt;"&amp;"Not",$U$2:$U$6607,U128)&gt;=2,COUNTIFS($G$2:$G$6607,"External",$V$2:$V$6607,"&lt;&gt;"&amp;"Not",$U$2:$U$6607,U128)&gt;=10))=1,ROW(),""))</f>
        <v/>
      </c>
    </row>
    <row r="129" customFormat="false" ht="13.8" hidden="false" customHeight="false" outlineLevel="0" collapsed="false">
      <c r="A129" s="4" t="s">
        <v>170</v>
      </c>
      <c r="B129" s="4"/>
      <c r="C129" s="4"/>
      <c r="D129" s="4"/>
      <c r="E129" s="4"/>
      <c r="F129" s="4"/>
      <c r="G129" s="4" t="s">
        <v>23</v>
      </c>
      <c r="H129" s="4"/>
      <c r="I129" s="5"/>
      <c r="J129" s="4"/>
      <c r="K129" s="4"/>
      <c r="L129" s="5"/>
      <c r="M129" s="5"/>
      <c r="N129" s="4"/>
      <c r="O129" s="4"/>
      <c r="P129" s="4"/>
      <c r="Q129" s="4"/>
      <c r="R129" s="4" t="s">
        <v>24</v>
      </c>
      <c r="S129" s="4" t="s">
        <v>25</v>
      </c>
      <c r="T129" s="4"/>
      <c r="U129" s="4" t="s">
        <v>157</v>
      </c>
      <c r="V129" s="0" t="str">
        <f aca="false">IF(COUNTIF($U:$U,A129)&gt;=1,"Manager","Not")</f>
        <v>Manager</v>
      </c>
      <c r="W129" s="6" t="str">
        <f aca="false">IF(OR(V129="Not",U129=U130),"",IF(AND(S129="IN",R129="ACTIVE",OR(COUNTIFS($G$2:$G$6607,"Internal",$V$2:$V$6607,"&lt;&gt;"&amp;"Not",$U$2:$U$6607,U129)&gt;=2,COUNTIFS($G$2:$G$6607,"External",$V$2:$V$6607,"&lt;&gt;"&amp;"Not",$U$2:$U$6607,U129)&gt;=10))=1,ROW(),""))</f>
        <v/>
      </c>
    </row>
    <row r="130" customFormat="false" ht="13.8" hidden="false" customHeight="false" outlineLevel="0" collapsed="false">
      <c r="A130" s="4" t="s">
        <v>171</v>
      </c>
      <c r="B130" s="4"/>
      <c r="C130" s="4"/>
      <c r="D130" s="4"/>
      <c r="E130" s="4"/>
      <c r="F130" s="4"/>
      <c r="G130" s="4" t="s">
        <v>23</v>
      </c>
      <c r="H130" s="4"/>
      <c r="I130" s="5"/>
      <c r="J130" s="4"/>
      <c r="K130" s="4"/>
      <c r="L130" s="5"/>
      <c r="M130" s="5"/>
      <c r="N130" s="4"/>
      <c r="O130" s="4"/>
      <c r="P130" s="4"/>
      <c r="Q130" s="4"/>
      <c r="R130" s="4" t="s">
        <v>24</v>
      </c>
      <c r="S130" s="4" t="s">
        <v>25</v>
      </c>
      <c r="T130" s="4"/>
      <c r="U130" s="4" t="s">
        <v>157</v>
      </c>
      <c r="V130" s="0" t="str">
        <f aca="false">IF(COUNTIF($U:$U,A130)&gt;=1,"Manager","Not")</f>
        <v>Manager</v>
      </c>
      <c r="W130" s="6" t="n">
        <f aca="false">IF(OR(V130="Not",U130=U131),"",IF(AND(S130="IN",R130="ACTIVE",OR(COUNTIFS($G$2:$G$6607,"Internal",$V$2:$V$6607,"&lt;&gt;"&amp;"Not",$U$2:$U$6607,U130)&gt;=2,COUNTIFS($G$2:$G$6607,"External",$V$2:$V$6607,"&lt;&gt;"&amp;"Not",$U$2:$U$6607,U130)&gt;=10))=1,ROW(),""))</f>
        <v>130</v>
      </c>
    </row>
    <row r="131" customFormat="false" ht="13.8" hidden="false" customHeight="false" outlineLevel="0" collapsed="false">
      <c r="A131" s="4" t="s">
        <v>172</v>
      </c>
      <c r="B131" s="4"/>
      <c r="C131" s="4"/>
      <c r="D131" s="4"/>
      <c r="E131" s="4"/>
      <c r="F131" s="4"/>
      <c r="G131" s="4" t="s">
        <v>23</v>
      </c>
      <c r="H131" s="4"/>
      <c r="I131" s="5"/>
      <c r="J131" s="4"/>
      <c r="K131" s="4"/>
      <c r="L131" s="5"/>
      <c r="M131" s="5"/>
      <c r="N131" s="4"/>
      <c r="O131" s="4"/>
      <c r="P131" s="4"/>
      <c r="Q131" s="4"/>
      <c r="R131" s="4" t="s">
        <v>24</v>
      </c>
      <c r="S131" s="4" t="s">
        <v>25</v>
      </c>
      <c r="T131" s="4"/>
      <c r="U131" s="4" t="s">
        <v>173</v>
      </c>
      <c r="V131" s="0" t="str">
        <f aca="false">IF(COUNTIF($U:$U,A131)&gt;=1,"Manager","Not")</f>
        <v>Manager</v>
      </c>
      <c r="W131" s="6" t="str">
        <f aca="false">IF(OR(V131="Not",U131=U132),"",IF(AND(S131="IN",R131="ACTIVE",OR(COUNTIFS($G$2:$G$6607,"Internal",$V$2:$V$6607,"&lt;&gt;"&amp;"Not",$U$2:$U$6607,U131)&gt;=2,COUNTIFS($G$2:$G$6607,"External",$V$2:$V$6607,"&lt;&gt;"&amp;"Not",$U$2:$U$6607,U131)&gt;=10))=1,ROW(),""))</f>
        <v/>
      </c>
    </row>
    <row r="132" customFormat="false" ht="13.8" hidden="false" customHeight="false" outlineLevel="0" collapsed="false">
      <c r="A132" s="4" t="s">
        <v>174</v>
      </c>
      <c r="B132" s="4"/>
      <c r="C132" s="4"/>
      <c r="D132" s="4"/>
      <c r="E132" s="4"/>
      <c r="F132" s="4"/>
      <c r="G132" s="4" t="s">
        <v>23</v>
      </c>
      <c r="H132" s="4"/>
      <c r="I132" s="5"/>
      <c r="J132" s="4"/>
      <c r="K132" s="4"/>
      <c r="L132" s="5"/>
      <c r="M132" s="5"/>
      <c r="N132" s="4"/>
      <c r="O132" s="4"/>
      <c r="P132" s="4"/>
      <c r="Q132" s="4"/>
      <c r="R132" s="4" t="s">
        <v>24</v>
      </c>
      <c r="S132" s="4" t="s">
        <v>25</v>
      </c>
      <c r="T132" s="4"/>
      <c r="U132" s="4" t="s">
        <v>173</v>
      </c>
      <c r="V132" s="0" t="str">
        <f aca="false">IF(COUNTIF($U:$U,A132)&gt;=1,"Manager","Not")</f>
        <v>Manager</v>
      </c>
      <c r="W132" s="6" t="str">
        <f aca="false">IF(OR(V132="Not",U132=U133),"",IF(AND(S132="IN",R132="ACTIVE",OR(COUNTIFS($G$2:$G$6607,"Internal",$V$2:$V$6607,"&lt;&gt;"&amp;"Not",$U$2:$U$6607,U132)&gt;=2,COUNTIFS($G$2:$G$6607,"External",$V$2:$V$6607,"&lt;&gt;"&amp;"Not",$U$2:$U$6607,U132)&gt;=10))=1,ROW(),""))</f>
        <v/>
      </c>
    </row>
    <row r="133" customFormat="false" ht="13.8" hidden="false" customHeight="false" outlineLevel="0" collapsed="false">
      <c r="A133" s="4" t="s">
        <v>175</v>
      </c>
      <c r="B133" s="4"/>
      <c r="C133" s="4"/>
      <c r="D133" s="4"/>
      <c r="E133" s="4"/>
      <c r="F133" s="4"/>
      <c r="G133" s="4" t="s">
        <v>23</v>
      </c>
      <c r="H133" s="4"/>
      <c r="I133" s="5"/>
      <c r="J133" s="4"/>
      <c r="K133" s="4"/>
      <c r="L133" s="5"/>
      <c r="M133" s="5"/>
      <c r="N133" s="4"/>
      <c r="O133" s="4"/>
      <c r="P133" s="4"/>
      <c r="Q133" s="4"/>
      <c r="R133" s="4" t="s">
        <v>24</v>
      </c>
      <c r="S133" s="4" t="s">
        <v>25</v>
      </c>
      <c r="T133" s="4"/>
      <c r="U133" s="4" t="s">
        <v>173</v>
      </c>
      <c r="V133" s="0" t="str">
        <f aca="false">IF(COUNTIF($U:$U,A133)&gt;=1,"Manager","Not")</f>
        <v>Manager</v>
      </c>
      <c r="W133" s="6" t="str">
        <f aca="false">IF(OR(V133="Not",U133=U134),"",IF(AND(S133="IN",R133="ACTIVE",OR(COUNTIFS($G$2:$G$6607,"Internal",$V$2:$V$6607,"&lt;&gt;"&amp;"Not",$U$2:$U$6607,U133)&gt;=2,COUNTIFS($G$2:$G$6607,"External",$V$2:$V$6607,"&lt;&gt;"&amp;"Not",$U$2:$U$6607,U133)&gt;=10))=1,ROW(),""))</f>
        <v/>
      </c>
    </row>
    <row r="134" customFormat="false" ht="13.8" hidden="false" customHeight="false" outlineLevel="0" collapsed="false">
      <c r="A134" s="4" t="s">
        <v>176</v>
      </c>
      <c r="B134" s="4"/>
      <c r="C134" s="4"/>
      <c r="D134" s="4"/>
      <c r="E134" s="4"/>
      <c r="F134" s="4"/>
      <c r="G134" s="4" t="s">
        <v>23</v>
      </c>
      <c r="H134" s="4"/>
      <c r="I134" s="5"/>
      <c r="J134" s="4"/>
      <c r="K134" s="4"/>
      <c r="L134" s="5"/>
      <c r="M134" s="5"/>
      <c r="N134" s="4"/>
      <c r="O134" s="4"/>
      <c r="P134" s="4"/>
      <c r="Q134" s="4"/>
      <c r="R134" s="4" t="s">
        <v>24</v>
      </c>
      <c r="S134" s="4" t="s">
        <v>25</v>
      </c>
      <c r="T134" s="4"/>
      <c r="U134" s="4" t="s">
        <v>173</v>
      </c>
      <c r="V134" s="0" t="str">
        <f aca="false">IF(COUNTIF($U:$U,A134)&gt;=1,"Manager","Not")</f>
        <v>Manager</v>
      </c>
      <c r="W134" s="6" t="str">
        <f aca="false">IF(OR(V134="Not",U134=U135),"",IF(AND(S134="IN",R134="ACTIVE",OR(COUNTIFS($G$2:$G$6607,"Internal",$V$2:$V$6607,"&lt;&gt;"&amp;"Not",$U$2:$U$6607,U134)&gt;=2,COUNTIFS($G$2:$G$6607,"External",$V$2:$V$6607,"&lt;&gt;"&amp;"Not",$U$2:$U$6607,U134)&gt;=10))=1,ROW(),""))</f>
        <v/>
      </c>
    </row>
    <row r="135" customFormat="false" ht="13.8" hidden="false" customHeight="false" outlineLevel="0" collapsed="false">
      <c r="A135" s="4" t="s">
        <v>177</v>
      </c>
      <c r="B135" s="4"/>
      <c r="C135" s="4"/>
      <c r="D135" s="4"/>
      <c r="E135" s="4"/>
      <c r="F135" s="4"/>
      <c r="G135" s="4" t="s">
        <v>23</v>
      </c>
      <c r="H135" s="4"/>
      <c r="I135" s="5"/>
      <c r="J135" s="4"/>
      <c r="K135" s="4"/>
      <c r="L135" s="5"/>
      <c r="M135" s="5"/>
      <c r="N135" s="4"/>
      <c r="O135" s="4"/>
      <c r="P135" s="4"/>
      <c r="Q135" s="4"/>
      <c r="R135" s="4" t="s">
        <v>24</v>
      </c>
      <c r="S135" s="4" t="s">
        <v>25</v>
      </c>
      <c r="T135" s="4"/>
      <c r="U135" s="4" t="s">
        <v>173</v>
      </c>
      <c r="V135" s="0" t="str">
        <f aca="false">IF(COUNTIF($U:$U,A135)&gt;=1,"Manager","Not")</f>
        <v>Manager</v>
      </c>
      <c r="W135" s="6" t="str">
        <f aca="false">IF(OR(V135="Not",U135=U136),"",IF(AND(S135="IN",R135="ACTIVE",OR(COUNTIFS($G$2:$G$6607,"Internal",$V$2:$V$6607,"&lt;&gt;"&amp;"Not",$U$2:$U$6607,U135)&gt;=2,COUNTIFS($G$2:$G$6607,"External",$V$2:$V$6607,"&lt;&gt;"&amp;"Not",$U$2:$U$6607,U135)&gt;=10))=1,ROW(),""))</f>
        <v/>
      </c>
    </row>
    <row r="136" customFormat="false" ht="13.8" hidden="false" customHeight="false" outlineLevel="0" collapsed="false">
      <c r="A136" s="4" t="s">
        <v>178</v>
      </c>
      <c r="B136" s="4"/>
      <c r="C136" s="4"/>
      <c r="D136" s="4"/>
      <c r="E136" s="4"/>
      <c r="F136" s="4"/>
      <c r="G136" s="4" t="s">
        <v>23</v>
      </c>
      <c r="H136" s="4"/>
      <c r="I136" s="5"/>
      <c r="J136" s="4"/>
      <c r="K136" s="4"/>
      <c r="L136" s="5"/>
      <c r="M136" s="5"/>
      <c r="N136" s="4"/>
      <c r="O136" s="4"/>
      <c r="P136" s="4"/>
      <c r="Q136" s="4"/>
      <c r="R136" s="4" t="s">
        <v>24</v>
      </c>
      <c r="S136" s="4" t="s">
        <v>25</v>
      </c>
      <c r="T136" s="4"/>
      <c r="U136" s="4" t="s">
        <v>173</v>
      </c>
      <c r="V136" s="0" t="str">
        <f aca="false">IF(COUNTIF($U:$U,A136)&gt;=1,"Manager","Not")</f>
        <v>Manager</v>
      </c>
      <c r="W136" s="6" t="n">
        <f aca="false">IF(OR(V136="Not",U136=U137),"",IF(AND(S136="IN",R136="ACTIVE",OR(COUNTIFS($G$2:$G$6607,"Internal",$V$2:$V$6607,"&lt;&gt;"&amp;"Not",$U$2:$U$6607,U136)&gt;=2,COUNTIFS($G$2:$G$6607,"External",$V$2:$V$6607,"&lt;&gt;"&amp;"Not",$U$2:$U$6607,U136)&gt;=10))=1,ROW(),""))</f>
        <v>136</v>
      </c>
    </row>
    <row r="137" customFormat="false" ht="13.8" hidden="false" customHeight="false" outlineLevel="0" collapsed="false">
      <c r="A137" s="4" t="s">
        <v>179</v>
      </c>
      <c r="B137" s="4"/>
      <c r="C137" s="4"/>
      <c r="D137" s="4"/>
      <c r="E137" s="4"/>
      <c r="F137" s="4"/>
      <c r="G137" s="4" t="s">
        <v>23</v>
      </c>
      <c r="H137" s="4"/>
      <c r="I137" s="5"/>
      <c r="J137" s="4"/>
      <c r="K137" s="4"/>
      <c r="L137" s="5"/>
      <c r="M137" s="5"/>
      <c r="N137" s="4"/>
      <c r="O137" s="4"/>
      <c r="P137" s="4"/>
      <c r="Q137" s="4"/>
      <c r="R137" s="4" t="s">
        <v>24</v>
      </c>
      <c r="S137" s="4" t="s">
        <v>25</v>
      </c>
      <c r="T137" s="4"/>
      <c r="U137" s="4" t="s">
        <v>180</v>
      </c>
      <c r="V137" s="0" t="str">
        <f aca="false">IF(COUNTIF($U:$U,A137)&gt;=1,"Manager","Not")</f>
        <v>Manager</v>
      </c>
      <c r="W137" s="6" t="str">
        <f aca="false">IF(OR(V137="Not",U137=U138),"",IF(AND(S137="IN",R137="ACTIVE",OR(COUNTIFS($G$2:$G$6607,"Internal",$V$2:$V$6607,"&lt;&gt;"&amp;"Not",$U$2:$U$6607,U137)&gt;=2,COUNTIFS($G$2:$G$6607,"External",$V$2:$V$6607,"&lt;&gt;"&amp;"Not",$U$2:$U$6607,U137)&gt;=10))=1,ROW(),""))</f>
        <v/>
      </c>
    </row>
    <row r="138" customFormat="false" ht="13.8" hidden="false" customHeight="false" outlineLevel="0" collapsed="false">
      <c r="A138" s="4" t="s">
        <v>181</v>
      </c>
      <c r="B138" s="4"/>
      <c r="C138" s="4"/>
      <c r="D138" s="4"/>
      <c r="E138" s="4"/>
      <c r="F138" s="4"/>
      <c r="G138" s="4" t="s">
        <v>23</v>
      </c>
      <c r="H138" s="4"/>
      <c r="I138" s="5"/>
      <c r="J138" s="4"/>
      <c r="K138" s="4"/>
      <c r="L138" s="5"/>
      <c r="M138" s="5"/>
      <c r="N138" s="4"/>
      <c r="O138" s="4"/>
      <c r="P138" s="4"/>
      <c r="Q138" s="4"/>
      <c r="R138" s="4" t="s">
        <v>24</v>
      </c>
      <c r="S138" s="4" t="s">
        <v>25</v>
      </c>
      <c r="T138" s="4"/>
      <c r="U138" s="4" t="s">
        <v>180</v>
      </c>
      <c r="V138" s="0" t="str">
        <f aca="false">IF(COUNTIF($U:$U,A138)&gt;=1,"Manager","Not")</f>
        <v>Manager</v>
      </c>
      <c r="W138" s="6" t="str">
        <f aca="false">IF(OR(V138="Not",U138=U139),"",IF(AND(S138="IN",R138="ACTIVE",OR(COUNTIFS($G$2:$G$6607,"Internal",$V$2:$V$6607,"&lt;&gt;"&amp;"Not",$U$2:$U$6607,U138)&gt;=2,COUNTIFS($G$2:$G$6607,"External",$V$2:$V$6607,"&lt;&gt;"&amp;"Not",$U$2:$U$6607,U138)&gt;=10))=1,ROW(),""))</f>
        <v/>
      </c>
    </row>
    <row r="139" customFormat="false" ht="13.8" hidden="false" customHeight="false" outlineLevel="0" collapsed="false">
      <c r="A139" s="4" t="s">
        <v>182</v>
      </c>
      <c r="B139" s="4"/>
      <c r="C139" s="4"/>
      <c r="D139" s="4"/>
      <c r="E139" s="4"/>
      <c r="F139" s="4"/>
      <c r="G139" s="4" t="s">
        <v>23</v>
      </c>
      <c r="H139" s="4"/>
      <c r="I139" s="5"/>
      <c r="J139" s="4"/>
      <c r="K139" s="4"/>
      <c r="L139" s="5"/>
      <c r="M139" s="5"/>
      <c r="N139" s="4"/>
      <c r="O139" s="4"/>
      <c r="P139" s="4"/>
      <c r="Q139" s="4"/>
      <c r="R139" s="4" t="s">
        <v>24</v>
      </c>
      <c r="S139" s="4" t="s">
        <v>25</v>
      </c>
      <c r="T139" s="4"/>
      <c r="U139" s="4" t="s">
        <v>180</v>
      </c>
      <c r="V139" s="0" t="str">
        <f aca="false">IF(COUNTIF($U:$U,A139)&gt;=1,"Manager","Not")</f>
        <v>Manager</v>
      </c>
      <c r="W139" s="6" t="n">
        <f aca="false">IF(OR(V139="Not",U139=U140),"",IF(AND(S139="IN",R139="ACTIVE",OR(COUNTIFS($G$2:$G$6607,"Internal",$V$2:$V$6607,"&lt;&gt;"&amp;"Not",$U$2:$U$6607,U139)&gt;=2,COUNTIFS($G$2:$G$6607,"External",$V$2:$V$6607,"&lt;&gt;"&amp;"Not",$U$2:$U$6607,U139)&gt;=10))=1,ROW(),""))</f>
        <v>139</v>
      </c>
    </row>
    <row r="140" customFormat="false" ht="13.8" hidden="false" customHeight="false" outlineLevel="0" collapsed="false">
      <c r="A140" s="4" t="s">
        <v>183</v>
      </c>
      <c r="B140" s="4"/>
      <c r="C140" s="4"/>
      <c r="D140" s="4"/>
      <c r="E140" s="4"/>
      <c r="F140" s="4"/>
      <c r="G140" s="4" t="s">
        <v>23</v>
      </c>
      <c r="H140" s="4"/>
      <c r="I140" s="5"/>
      <c r="J140" s="4"/>
      <c r="K140" s="4"/>
      <c r="L140" s="5"/>
      <c r="M140" s="5"/>
      <c r="N140" s="4"/>
      <c r="O140" s="4"/>
      <c r="P140" s="4"/>
      <c r="Q140" s="4"/>
      <c r="R140" s="4" t="s">
        <v>24</v>
      </c>
      <c r="S140" s="4" t="s">
        <v>25</v>
      </c>
      <c r="T140" s="4"/>
      <c r="U140" s="4" t="s">
        <v>117</v>
      </c>
      <c r="V140" s="0" t="str">
        <f aca="false">IF(COUNTIF($U:$U,A140)&gt;=1,"Manager","Not")</f>
        <v>Manager</v>
      </c>
      <c r="W140" s="6" t="str">
        <f aca="false">IF(OR(V140="Not",U140=U141),"",IF(AND(S140="IN",R140="ACTIVE",OR(COUNTIFS($G$2:$G$6607,"Internal",$V$2:$V$6607,"&lt;&gt;"&amp;"Not",$U$2:$U$6607,U140)&gt;=2,COUNTIFS($G$2:$G$6607,"External",$V$2:$V$6607,"&lt;&gt;"&amp;"Not",$U$2:$U$6607,U140)&gt;=10))=1,ROW(),""))</f>
        <v/>
      </c>
    </row>
    <row r="141" customFormat="false" ht="13.8" hidden="false" customHeight="false" outlineLevel="0" collapsed="false">
      <c r="A141" s="4" t="s">
        <v>184</v>
      </c>
      <c r="B141" s="4"/>
      <c r="C141" s="4"/>
      <c r="D141" s="4"/>
      <c r="E141" s="4"/>
      <c r="F141" s="4"/>
      <c r="G141" s="4" t="s">
        <v>23</v>
      </c>
      <c r="H141" s="4"/>
      <c r="I141" s="5"/>
      <c r="J141" s="4"/>
      <c r="K141" s="4"/>
      <c r="L141" s="5"/>
      <c r="M141" s="5"/>
      <c r="N141" s="4"/>
      <c r="O141" s="4"/>
      <c r="P141" s="4"/>
      <c r="Q141" s="4"/>
      <c r="R141" s="4" t="s">
        <v>24</v>
      </c>
      <c r="S141" s="4" t="s">
        <v>25</v>
      </c>
      <c r="T141" s="4"/>
      <c r="U141" s="4" t="s">
        <v>117</v>
      </c>
      <c r="V141" s="0" t="str">
        <f aca="false">IF(COUNTIF($U:$U,A141)&gt;=1,"Manager","Not")</f>
        <v>Manager</v>
      </c>
      <c r="W141" s="6" t="str">
        <f aca="false">IF(OR(V141="Not",U141=U142),"",IF(AND(S141="IN",R141="ACTIVE",OR(COUNTIFS($G$2:$G$6607,"Internal",$V$2:$V$6607,"&lt;&gt;"&amp;"Not",$U$2:$U$6607,U141)&gt;=2,COUNTIFS($G$2:$G$6607,"External",$V$2:$V$6607,"&lt;&gt;"&amp;"Not",$U$2:$U$6607,U141)&gt;=10))=1,ROW(),""))</f>
        <v/>
      </c>
    </row>
    <row r="142" customFormat="false" ht="13.8" hidden="false" customHeight="false" outlineLevel="0" collapsed="false">
      <c r="A142" s="4" t="s">
        <v>185</v>
      </c>
      <c r="B142" s="4"/>
      <c r="C142" s="4"/>
      <c r="D142" s="4"/>
      <c r="E142" s="4"/>
      <c r="F142" s="4"/>
      <c r="G142" s="4" t="s">
        <v>23</v>
      </c>
      <c r="H142" s="4"/>
      <c r="I142" s="5"/>
      <c r="J142" s="4"/>
      <c r="K142" s="4"/>
      <c r="L142" s="5"/>
      <c r="M142" s="5"/>
      <c r="N142" s="4"/>
      <c r="O142" s="4"/>
      <c r="P142" s="4"/>
      <c r="Q142" s="4"/>
      <c r="R142" s="4" t="s">
        <v>24</v>
      </c>
      <c r="S142" s="4" t="s">
        <v>25</v>
      </c>
      <c r="T142" s="4"/>
      <c r="U142" s="4" t="s">
        <v>117</v>
      </c>
      <c r="V142" s="0" t="str">
        <f aca="false">IF(COUNTIF($U:$U,A142)&gt;=1,"Manager","Not")</f>
        <v>Manager</v>
      </c>
      <c r="W142" s="6" t="str">
        <f aca="false">IF(OR(V142="Not",U142=U143),"",IF(AND(S142="IN",R142="ACTIVE",OR(COUNTIFS($G$2:$G$6607,"Internal",$V$2:$V$6607,"&lt;&gt;"&amp;"Not",$U$2:$U$6607,U142)&gt;=2,COUNTIFS($G$2:$G$6607,"External",$V$2:$V$6607,"&lt;&gt;"&amp;"Not",$U$2:$U$6607,U142)&gt;=10))=1,ROW(),""))</f>
        <v/>
      </c>
    </row>
    <row r="143" customFormat="false" ht="13.8" hidden="false" customHeight="false" outlineLevel="0" collapsed="false">
      <c r="A143" s="4" t="s">
        <v>186</v>
      </c>
      <c r="B143" s="4"/>
      <c r="C143" s="4"/>
      <c r="D143" s="4"/>
      <c r="E143" s="4"/>
      <c r="F143" s="4"/>
      <c r="G143" s="4" t="s">
        <v>23</v>
      </c>
      <c r="H143" s="4"/>
      <c r="I143" s="5"/>
      <c r="J143" s="4"/>
      <c r="K143" s="4"/>
      <c r="L143" s="5"/>
      <c r="M143" s="5"/>
      <c r="N143" s="4"/>
      <c r="O143" s="4"/>
      <c r="P143" s="4"/>
      <c r="Q143" s="4"/>
      <c r="R143" s="4" t="s">
        <v>24</v>
      </c>
      <c r="S143" s="4" t="s">
        <v>25</v>
      </c>
      <c r="T143" s="4"/>
      <c r="U143" s="4" t="s">
        <v>117</v>
      </c>
      <c r="V143" s="0" t="str">
        <f aca="false">IF(COUNTIF($U:$U,A143)&gt;=1,"Manager","Not")</f>
        <v>Manager</v>
      </c>
      <c r="W143" s="6" t="n">
        <f aca="false">IF(OR(V143="Not",U143=U144),"",IF(AND(S143="IN",R143="ACTIVE",OR(COUNTIFS($G$2:$G$6607,"Internal",$V$2:$V$6607,"&lt;&gt;"&amp;"Not",$U$2:$U$6607,U143)&gt;=2,COUNTIFS($G$2:$G$6607,"External",$V$2:$V$6607,"&lt;&gt;"&amp;"Not",$U$2:$U$6607,U143)&gt;=10))=1,ROW(),""))</f>
        <v>143</v>
      </c>
    </row>
    <row r="144" customFormat="false" ht="13.8" hidden="false" customHeight="false" outlineLevel="0" collapsed="false">
      <c r="A144" s="4" t="s">
        <v>187</v>
      </c>
      <c r="B144" s="4"/>
      <c r="C144" s="4"/>
      <c r="D144" s="4"/>
      <c r="E144" s="4"/>
      <c r="F144" s="4"/>
      <c r="G144" s="4" t="s">
        <v>23</v>
      </c>
      <c r="H144" s="4"/>
      <c r="I144" s="5"/>
      <c r="J144" s="4"/>
      <c r="K144" s="4"/>
      <c r="L144" s="5"/>
      <c r="M144" s="5"/>
      <c r="N144" s="4"/>
      <c r="O144" s="4"/>
      <c r="P144" s="4"/>
      <c r="Q144" s="4"/>
      <c r="R144" s="4" t="s">
        <v>24</v>
      </c>
      <c r="S144" s="4" t="s">
        <v>25</v>
      </c>
      <c r="T144" s="4"/>
      <c r="U144" s="4" t="s">
        <v>188</v>
      </c>
      <c r="V144" s="0" t="str">
        <f aca="false">IF(COUNTIF($U:$U,A144)&gt;=1,"Manager","Not")</f>
        <v>Manager</v>
      </c>
      <c r="W144" s="6" t="str">
        <f aca="false">IF(OR(V144="Not",U144=U145),"",IF(AND(S144="IN",R144="ACTIVE",OR(COUNTIFS($G$2:$G$6607,"Internal",$V$2:$V$6607,"&lt;&gt;"&amp;"Not",$U$2:$U$6607,U144)&gt;=2,COUNTIFS($G$2:$G$6607,"External",$V$2:$V$6607,"&lt;&gt;"&amp;"Not",$U$2:$U$6607,U144)&gt;=10))=1,ROW(),""))</f>
        <v/>
      </c>
    </row>
    <row r="145" customFormat="false" ht="13.8" hidden="false" customHeight="false" outlineLevel="0" collapsed="false">
      <c r="A145" s="4" t="s">
        <v>189</v>
      </c>
      <c r="B145" s="4"/>
      <c r="C145" s="4"/>
      <c r="D145" s="4"/>
      <c r="E145" s="4"/>
      <c r="F145" s="4"/>
      <c r="G145" s="4" t="s">
        <v>23</v>
      </c>
      <c r="H145" s="4"/>
      <c r="I145" s="5"/>
      <c r="J145" s="4"/>
      <c r="K145" s="4"/>
      <c r="L145" s="5"/>
      <c r="M145" s="5"/>
      <c r="N145" s="4"/>
      <c r="O145" s="4"/>
      <c r="P145" s="4"/>
      <c r="Q145" s="4"/>
      <c r="R145" s="4" t="s">
        <v>24</v>
      </c>
      <c r="S145" s="4" t="s">
        <v>25</v>
      </c>
      <c r="T145" s="4"/>
      <c r="U145" s="4" t="s">
        <v>188</v>
      </c>
      <c r="V145" s="0" t="str">
        <f aca="false">IF(COUNTIF($U:$U,A145)&gt;=1,"Manager","Not")</f>
        <v>Manager</v>
      </c>
      <c r="W145" s="6" t="str">
        <f aca="false">IF(OR(V145="Not",U145=U146),"",IF(AND(S145="IN",R145="ACTIVE",OR(COUNTIFS($G$2:$G$6607,"Internal",$V$2:$V$6607,"&lt;&gt;"&amp;"Not",$U$2:$U$6607,U145)&gt;=2,COUNTIFS($G$2:$G$6607,"External",$V$2:$V$6607,"&lt;&gt;"&amp;"Not",$U$2:$U$6607,U145)&gt;=10))=1,ROW(),""))</f>
        <v/>
      </c>
    </row>
    <row r="146" customFormat="false" ht="13.8" hidden="false" customHeight="false" outlineLevel="0" collapsed="false">
      <c r="A146" s="4" t="s">
        <v>190</v>
      </c>
      <c r="B146" s="4"/>
      <c r="C146" s="4"/>
      <c r="D146" s="4"/>
      <c r="E146" s="4"/>
      <c r="F146" s="4"/>
      <c r="G146" s="4" t="s">
        <v>23</v>
      </c>
      <c r="H146" s="4"/>
      <c r="I146" s="5"/>
      <c r="J146" s="4"/>
      <c r="K146" s="4"/>
      <c r="L146" s="5"/>
      <c r="M146" s="5"/>
      <c r="N146" s="4"/>
      <c r="O146" s="4"/>
      <c r="P146" s="4"/>
      <c r="Q146" s="4"/>
      <c r="R146" s="4" t="s">
        <v>24</v>
      </c>
      <c r="S146" s="4" t="s">
        <v>25</v>
      </c>
      <c r="T146" s="4"/>
      <c r="U146" s="4" t="s">
        <v>188</v>
      </c>
      <c r="V146" s="0" t="str">
        <f aca="false">IF(COUNTIF($U:$U,A146)&gt;=1,"Manager","Not")</f>
        <v>Manager</v>
      </c>
      <c r="W146" s="6" t="n">
        <f aca="false">IF(OR(V146="Not",U146=U147),"",IF(AND(S146="IN",R146="ACTIVE",OR(COUNTIFS($G$2:$G$6607,"Internal",$V$2:$V$6607,"&lt;&gt;"&amp;"Not",$U$2:$U$6607,U146)&gt;=2,COUNTIFS($G$2:$G$6607,"External",$V$2:$V$6607,"&lt;&gt;"&amp;"Not",$U$2:$U$6607,U146)&gt;=10))=1,ROW(),""))</f>
        <v>146</v>
      </c>
    </row>
    <row r="147" customFormat="false" ht="13.8" hidden="false" customHeight="false" outlineLevel="0" collapsed="false">
      <c r="A147" s="4" t="s">
        <v>191</v>
      </c>
      <c r="B147" s="4"/>
      <c r="C147" s="4"/>
      <c r="D147" s="4"/>
      <c r="E147" s="4"/>
      <c r="F147" s="4"/>
      <c r="G147" s="4" t="s">
        <v>23</v>
      </c>
      <c r="H147" s="4"/>
      <c r="I147" s="5"/>
      <c r="J147" s="4"/>
      <c r="K147" s="4"/>
      <c r="L147" s="5"/>
      <c r="M147" s="5"/>
      <c r="N147" s="4"/>
      <c r="O147" s="4"/>
      <c r="P147" s="4"/>
      <c r="Q147" s="4"/>
      <c r="R147" s="4" t="s">
        <v>24</v>
      </c>
      <c r="S147" s="4" t="s">
        <v>25</v>
      </c>
      <c r="T147" s="4"/>
      <c r="U147" s="4" t="s">
        <v>32</v>
      </c>
      <c r="V147" s="0" t="str">
        <f aca="false">IF(COUNTIF($U:$U,A147)&gt;=1,"Manager","Not")</f>
        <v>Manager</v>
      </c>
      <c r="W147" s="6" t="str">
        <f aca="false">IF(OR(V147="Not",U147=U148),"",IF(AND(S147="IN",R147="ACTIVE",OR(COUNTIFS($G$2:$G$6607,"Internal",$V$2:$V$6607,"&lt;&gt;"&amp;"Not",$U$2:$U$6607,U147)&gt;=2,COUNTIFS($G$2:$G$6607,"External",$V$2:$V$6607,"&lt;&gt;"&amp;"Not",$U$2:$U$6607,U147)&gt;=10))=1,ROW(),""))</f>
        <v/>
      </c>
    </row>
    <row r="148" customFormat="false" ht="13.8" hidden="false" customHeight="false" outlineLevel="0" collapsed="false">
      <c r="A148" s="4" t="s">
        <v>192</v>
      </c>
      <c r="B148" s="4"/>
      <c r="C148" s="4"/>
      <c r="D148" s="4"/>
      <c r="E148" s="4"/>
      <c r="F148" s="4"/>
      <c r="G148" s="4" t="s">
        <v>23</v>
      </c>
      <c r="H148" s="4"/>
      <c r="I148" s="5"/>
      <c r="J148" s="4"/>
      <c r="K148" s="4"/>
      <c r="L148" s="5"/>
      <c r="M148" s="5"/>
      <c r="N148" s="4"/>
      <c r="O148" s="4"/>
      <c r="P148" s="4"/>
      <c r="Q148" s="4"/>
      <c r="R148" s="4" t="s">
        <v>24</v>
      </c>
      <c r="S148" s="4" t="s">
        <v>25</v>
      </c>
      <c r="T148" s="4"/>
      <c r="U148" s="4" t="s">
        <v>32</v>
      </c>
      <c r="V148" s="0" t="str">
        <f aca="false">IF(COUNTIF($U:$U,A148)&gt;=1,"Manager","Not")</f>
        <v>Manager</v>
      </c>
      <c r="W148" s="6" t="str">
        <f aca="false">IF(OR(V148="Not",U148=U149),"",IF(AND(S148="IN",R148="ACTIVE",OR(COUNTIFS($G$2:$G$6607,"Internal",$V$2:$V$6607,"&lt;&gt;"&amp;"Not",$U$2:$U$6607,U148)&gt;=2,COUNTIFS($G$2:$G$6607,"External",$V$2:$V$6607,"&lt;&gt;"&amp;"Not",$U$2:$U$6607,U148)&gt;=10))=1,ROW(),""))</f>
        <v/>
      </c>
    </row>
    <row r="149" customFormat="false" ht="13.8" hidden="false" customHeight="false" outlineLevel="0" collapsed="false">
      <c r="A149" s="4" t="s">
        <v>193</v>
      </c>
      <c r="B149" s="4"/>
      <c r="C149" s="4"/>
      <c r="D149" s="4"/>
      <c r="E149" s="4"/>
      <c r="F149" s="4"/>
      <c r="G149" s="4" t="s">
        <v>23</v>
      </c>
      <c r="H149" s="4"/>
      <c r="I149" s="5"/>
      <c r="J149" s="4"/>
      <c r="K149" s="4"/>
      <c r="L149" s="5"/>
      <c r="M149" s="5"/>
      <c r="N149" s="4"/>
      <c r="O149" s="4"/>
      <c r="P149" s="4"/>
      <c r="Q149" s="4"/>
      <c r="R149" s="4" t="s">
        <v>24</v>
      </c>
      <c r="S149" s="4" t="s">
        <v>25</v>
      </c>
      <c r="T149" s="4"/>
      <c r="U149" s="4" t="s">
        <v>32</v>
      </c>
      <c r="V149" s="0" t="str">
        <f aca="false">IF(COUNTIF($U:$U,A149)&gt;=1,"Manager","Not")</f>
        <v>Manager</v>
      </c>
      <c r="W149" s="6" t="str">
        <f aca="false">IF(OR(V149="Not",U149=U150),"",IF(AND(S149="IN",R149="ACTIVE",OR(COUNTIFS($G$2:$G$6607,"Internal",$V$2:$V$6607,"&lt;&gt;"&amp;"Not",$U$2:$U$6607,U149)&gt;=2,COUNTIFS($G$2:$G$6607,"External",$V$2:$V$6607,"&lt;&gt;"&amp;"Not",$U$2:$U$6607,U149)&gt;=10))=1,ROW(),""))</f>
        <v/>
      </c>
    </row>
    <row r="150" customFormat="false" ht="13.8" hidden="false" customHeight="false" outlineLevel="0" collapsed="false">
      <c r="A150" s="4" t="s">
        <v>194</v>
      </c>
      <c r="B150" s="4"/>
      <c r="C150" s="4"/>
      <c r="D150" s="4"/>
      <c r="E150" s="4"/>
      <c r="F150" s="4"/>
      <c r="G150" s="4" t="s">
        <v>23</v>
      </c>
      <c r="H150" s="4"/>
      <c r="I150" s="5"/>
      <c r="J150" s="4"/>
      <c r="K150" s="4"/>
      <c r="L150" s="5"/>
      <c r="M150" s="5"/>
      <c r="N150" s="4"/>
      <c r="O150" s="4"/>
      <c r="P150" s="4"/>
      <c r="Q150" s="4"/>
      <c r="R150" s="4" t="s">
        <v>24</v>
      </c>
      <c r="S150" s="4" t="s">
        <v>25</v>
      </c>
      <c r="T150" s="4"/>
      <c r="U150" s="4" t="s">
        <v>32</v>
      </c>
      <c r="V150" s="0" t="str">
        <f aca="false">IF(COUNTIF($U:$U,A150)&gt;=1,"Manager","Not")</f>
        <v>Manager</v>
      </c>
      <c r="W150" s="6" t="str">
        <f aca="false">IF(OR(V150="Not",U150=U151),"",IF(AND(S150="IN",R150="ACTIVE",OR(COUNTIFS($G$2:$G$6607,"Internal",$V$2:$V$6607,"&lt;&gt;"&amp;"Not",$U$2:$U$6607,U150)&gt;=2,COUNTIFS($G$2:$G$6607,"External",$V$2:$V$6607,"&lt;&gt;"&amp;"Not",$U$2:$U$6607,U150)&gt;=10))=1,ROW(),""))</f>
        <v/>
      </c>
    </row>
    <row r="151" customFormat="false" ht="13.8" hidden="false" customHeight="false" outlineLevel="0" collapsed="false">
      <c r="A151" s="4" t="s">
        <v>195</v>
      </c>
      <c r="B151" s="4"/>
      <c r="C151" s="4"/>
      <c r="D151" s="4"/>
      <c r="E151" s="4"/>
      <c r="F151" s="4"/>
      <c r="G151" s="4" t="s">
        <v>23</v>
      </c>
      <c r="H151" s="4"/>
      <c r="I151" s="5"/>
      <c r="J151" s="4"/>
      <c r="K151" s="4"/>
      <c r="L151" s="5"/>
      <c r="M151" s="5"/>
      <c r="N151" s="4"/>
      <c r="O151" s="4"/>
      <c r="P151" s="4"/>
      <c r="Q151" s="4"/>
      <c r="R151" s="4" t="s">
        <v>24</v>
      </c>
      <c r="S151" s="4" t="s">
        <v>25</v>
      </c>
      <c r="T151" s="4"/>
      <c r="U151" s="4" t="s">
        <v>32</v>
      </c>
      <c r="V151" s="0" t="str">
        <f aca="false">IF(COUNTIF($U:$U,A151)&gt;=1,"Manager","Not")</f>
        <v>Manager</v>
      </c>
      <c r="W151" s="6" t="n">
        <f aca="false">IF(OR(V151="Not",U151=U152),"",IF(AND(S151="IN",R151="ACTIVE",OR(COUNTIFS($G$2:$G$6607,"Internal",$V$2:$V$6607,"&lt;&gt;"&amp;"Not",$U$2:$U$6607,U151)&gt;=2,COUNTIFS($G$2:$G$6607,"External",$V$2:$V$6607,"&lt;&gt;"&amp;"Not",$U$2:$U$6607,U151)&gt;=10))=1,ROW(),""))</f>
        <v>151</v>
      </c>
    </row>
    <row r="152" customFormat="false" ht="13.8" hidden="false" customHeight="false" outlineLevel="0" collapsed="false">
      <c r="A152" s="4" t="s">
        <v>196</v>
      </c>
      <c r="B152" s="4"/>
      <c r="C152" s="4"/>
      <c r="D152" s="4"/>
      <c r="E152" s="4"/>
      <c r="F152" s="4"/>
      <c r="G152" s="4" t="s">
        <v>23</v>
      </c>
      <c r="H152" s="4"/>
      <c r="I152" s="5"/>
      <c r="J152" s="4"/>
      <c r="K152" s="4"/>
      <c r="L152" s="5"/>
      <c r="M152" s="5"/>
      <c r="N152" s="4"/>
      <c r="O152" s="4"/>
      <c r="P152" s="4"/>
      <c r="Q152" s="4"/>
      <c r="R152" s="4" t="s">
        <v>24</v>
      </c>
      <c r="S152" s="4" t="s">
        <v>25</v>
      </c>
      <c r="T152" s="4"/>
      <c r="U152" s="4" t="s">
        <v>197</v>
      </c>
      <c r="V152" s="0" t="str">
        <f aca="false">IF(COUNTIF($U:$U,A152)&gt;=1,"Manager","Not")</f>
        <v>Manager</v>
      </c>
      <c r="W152" s="6" t="str">
        <f aca="false">IF(OR(V152="Not",U152=U153),"",IF(AND(S152="IN",R152="ACTIVE",OR(COUNTIFS($G$2:$G$6607,"Internal",$V$2:$V$6607,"&lt;&gt;"&amp;"Not",$U$2:$U$6607,U152)&gt;=2,COUNTIFS($G$2:$G$6607,"External",$V$2:$V$6607,"&lt;&gt;"&amp;"Not",$U$2:$U$6607,U152)&gt;=10))=1,ROW(),""))</f>
        <v/>
      </c>
    </row>
    <row r="153" customFormat="false" ht="13.8" hidden="false" customHeight="false" outlineLevel="0" collapsed="false">
      <c r="A153" s="4" t="s">
        <v>59</v>
      </c>
      <c r="B153" s="4"/>
      <c r="C153" s="4"/>
      <c r="D153" s="4"/>
      <c r="E153" s="4"/>
      <c r="F153" s="4"/>
      <c r="G153" s="4" t="s">
        <v>23</v>
      </c>
      <c r="H153" s="4"/>
      <c r="I153" s="5"/>
      <c r="J153" s="4"/>
      <c r="K153" s="4"/>
      <c r="L153" s="5"/>
      <c r="M153" s="5"/>
      <c r="N153" s="4"/>
      <c r="O153" s="4"/>
      <c r="P153" s="4"/>
      <c r="Q153" s="4"/>
      <c r="R153" s="4" t="s">
        <v>24</v>
      </c>
      <c r="S153" s="4" t="s">
        <v>25</v>
      </c>
      <c r="T153" s="4"/>
      <c r="U153" s="4" t="s">
        <v>197</v>
      </c>
      <c r="V153" s="0" t="str">
        <f aca="false">IF(COUNTIF($U:$U,A153)&gt;=1,"Manager","Not")</f>
        <v>Manager</v>
      </c>
      <c r="W153" s="6" t="str">
        <f aca="false">IF(OR(V153="Not",U153=U154),"",IF(AND(S153="IN",R153="ACTIVE",OR(COUNTIFS($G$2:$G$6607,"Internal",$V$2:$V$6607,"&lt;&gt;"&amp;"Not",$U$2:$U$6607,U153)&gt;=2,COUNTIFS($G$2:$G$6607,"External",$V$2:$V$6607,"&lt;&gt;"&amp;"Not",$U$2:$U$6607,U153)&gt;=10))=1,ROW(),""))</f>
        <v/>
      </c>
    </row>
    <row r="154" customFormat="false" ht="13.8" hidden="false" customHeight="false" outlineLevel="0" collapsed="false">
      <c r="A154" s="4" t="s">
        <v>198</v>
      </c>
      <c r="B154" s="4"/>
      <c r="C154" s="4"/>
      <c r="D154" s="4"/>
      <c r="E154" s="4"/>
      <c r="F154" s="4"/>
      <c r="G154" s="4" t="s">
        <v>23</v>
      </c>
      <c r="H154" s="4"/>
      <c r="I154" s="5"/>
      <c r="J154" s="4"/>
      <c r="K154" s="4"/>
      <c r="L154" s="5"/>
      <c r="M154" s="5"/>
      <c r="N154" s="4"/>
      <c r="O154" s="4"/>
      <c r="P154" s="4"/>
      <c r="Q154" s="4"/>
      <c r="R154" s="4" t="s">
        <v>24</v>
      </c>
      <c r="S154" s="4" t="s">
        <v>25</v>
      </c>
      <c r="T154" s="4"/>
      <c r="U154" s="4" t="s">
        <v>197</v>
      </c>
      <c r="V154" s="0" t="str">
        <f aca="false">IF(COUNTIF($U:$U,A154)&gt;=1,"Manager","Not")</f>
        <v>Manager</v>
      </c>
      <c r="W154" s="6" t="str">
        <f aca="false">IF(OR(V154="Not",U154=U155),"",IF(AND(S154="IN",R154="ACTIVE",OR(COUNTIFS($G$2:$G$6607,"Internal",$V$2:$V$6607,"&lt;&gt;"&amp;"Not",$U$2:$U$6607,U154)&gt;=2,COUNTIFS($G$2:$G$6607,"External",$V$2:$V$6607,"&lt;&gt;"&amp;"Not",$U$2:$U$6607,U154)&gt;=10))=1,ROW(),""))</f>
        <v/>
      </c>
    </row>
    <row r="155" customFormat="false" ht="13.8" hidden="false" customHeight="false" outlineLevel="0" collapsed="false">
      <c r="A155" s="4" t="s">
        <v>199</v>
      </c>
      <c r="B155" s="4"/>
      <c r="C155" s="4"/>
      <c r="D155" s="4"/>
      <c r="E155" s="4"/>
      <c r="F155" s="4"/>
      <c r="G155" s="4" t="s">
        <v>23</v>
      </c>
      <c r="H155" s="4"/>
      <c r="I155" s="5"/>
      <c r="J155" s="4"/>
      <c r="K155" s="4"/>
      <c r="L155" s="5"/>
      <c r="M155" s="5"/>
      <c r="N155" s="4"/>
      <c r="O155" s="4"/>
      <c r="P155" s="4"/>
      <c r="Q155" s="4"/>
      <c r="R155" s="4" t="s">
        <v>24</v>
      </c>
      <c r="S155" s="4" t="s">
        <v>25</v>
      </c>
      <c r="T155" s="4"/>
      <c r="U155" s="4" t="s">
        <v>197</v>
      </c>
      <c r="V155" s="0" t="str">
        <f aca="false">IF(COUNTIF($U:$U,A155)&gt;=1,"Manager","Not")</f>
        <v>Manager</v>
      </c>
      <c r="W155" s="6" t="str">
        <f aca="false">IF(OR(V155="Not",U155=U156),"",IF(AND(S155="IN",R155="ACTIVE",OR(COUNTIFS($G$2:$G$6607,"Internal",$V$2:$V$6607,"&lt;&gt;"&amp;"Not",$U$2:$U$6607,U155)&gt;=2,COUNTIFS($G$2:$G$6607,"External",$V$2:$V$6607,"&lt;&gt;"&amp;"Not",$U$2:$U$6607,U155)&gt;=10))=1,ROW(),""))</f>
        <v/>
      </c>
    </row>
    <row r="156" customFormat="false" ht="13.8" hidden="false" customHeight="false" outlineLevel="0" collapsed="false">
      <c r="A156" s="4" t="s">
        <v>200</v>
      </c>
      <c r="B156" s="4"/>
      <c r="C156" s="4"/>
      <c r="D156" s="4"/>
      <c r="E156" s="4"/>
      <c r="F156" s="4"/>
      <c r="G156" s="4" t="s">
        <v>23</v>
      </c>
      <c r="H156" s="4"/>
      <c r="I156" s="5"/>
      <c r="J156" s="4"/>
      <c r="K156" s="4"/>
      <c r="L156" s="5"/>
      <c r="M156" s="5"/>
      <c r="N156" s="4"/>
      <c r="O156" s="4"/>
      <c r="P156" s="4"/>
      <c r="Q156" s="4"/>
      <c r="R156" s="4" t="s">
        <v>24</v>
      </c>
      <c r="S156" s="4" t="s">
        <v>25</v>
      </c>
      <c r="T156" s="4"/>
      <c r="U156" s="4" t="s">
        <v>197</v>
      </c>
      <c r="V156" s="0" t="str">
        <f aca="false">IF(COUNTIF($U:$U,A156)&gt;=1,"Manager","Not")</f>
        <v>Manager</v>
      </c>
      <c r="W156" s="6" t="str">
        <f aca="false">IF(OR(V156="Not",U156=U157),"",IF(AND(S156="IN",R156="ACTIVE",OR(COUNTIFS($G$2:$G$6607,"Internal",$V$2:$V$6607,"&lt;&gt;"&amp;"Not",$U$2:$U$6607,U156)&gt;=2,COUNTIFS($G$2:$G$6607,"External",$V$2:$V$6607,"&lt;&gt;"&amp;"Not",$U$2:$U$6607,U156)&gt;=10))=1,ROW(),""))</f>
        <v/>
      </c>
    </row>
    <row r="157" customFormat="false" ht="13.8" hidden="false" customHeight="false" outlineLevel="0" collapsed="false">
      <c r="A157" s="4" t="s">
        <v>201</v>
      </c>
      <c r="B157" s="4"/>
      <c r="C157" s="4"/>
      <c r="D157" s="4"/>
      <c r="E157" s="4"/>
      <c r="F157" s="4"/>
      <c r="G157" s="4" t="s">
        <v>23</v>
      </c>
      <c r="H157" s="4"/>
      <c r="I157" s="5"/>
      <c r="J157" s="4"/>
      <c r="K157" s="4"/>
      <c r="L157" s="5"/>
      <c r="M157" s="5"/>
      <c r="N157" s="4"/>
      <c r="O157" s="4"/>
      <c r="P157" s="4"/>
      <c r="Q157" s="4"/>
      <c r="R157" s="4" t="s">
        <v>24</v>
      </c>
      <c r="S157" s="4" t="s">
        <v>25</v>
      </c>
      <c r="T157" s="4"/>
      <c r="U157" s="4" t="s">
        <v>197</v>
      </c>
      <c r="V157" s="0" t="str">
        <f aca="false">IF(COUNTIF($U:$U,A157)&gt;=1,"Manager","Not")</f>
        <v>Manager</v>
      </c>
      <c r="W157" s="6" t="n">
        <f aca="false">IF(OR(V157="Not",U157=U158),"",IF(AND(S157="IN",R157="ACTIVE",OR(COUNTIFS($G$2:$G$6607,"Internal",$V$2:$V$6607,"&lt;&gt;"&amp;"Not",$U$2:$U$6607,U157)&gt;=2,COUNTIFS($G$2:$G$6607,"External",$V$2:$V$6607,"&lt;&gt;"&amp;"Not",$U$2:$U$6607,U157)&gt;=10))=1,ROW(),""))</f>
        <v>157</v>
      </c>
    </row>
    <row r="158" customFormat="false" ht="13.8" hidden="false" customHeight="false" outlineLevel="0" collapsed="false">
      <c r="A158" s="4" t="s">
        <v>202</v>
      </c>
      <c r="B158" s="4"/>
      <c r="C158" s="4"/>
      <c r="D158" s="4"/>
      <c r="E158" s="4"/>
      <c r="F158" s="4"/>
      <c r="G158" s="4" t="s">
        <v>23</v>
      </c>
      <c r="H158" s="4"/>
      <c r="I158" s="5"/>
      <c r="J158" s="4"/>
      <c r="K158" s="4"/>
      <c r="L158" s="5"/>
      <c r="M158" s="5"/>
      <c r="N158" s="4"/>
      <c r="O158" s="4"/>
      <c r="P158" s="4"/>
      <c r="Q158" s="4"/>
      <c r="R158" s="4" t="s">
        <v>24</v>
      </c>
      <c r="S158" s="4" t="s">
        <v>25</v>
      </c>
      <c r="T158" s="4"/>
      <c r="U158" s="4" t="s">
        <v>203</v>
      </c>
      <c r="V158" s="0" t="str">
        <f aca="false">IF(COUNTIF($U:$U,A158)&gt;=1,"Manager","Not")</f>
        <v>Manager</v>
      </c>
      <c r="W158" s="6" t="str">
        <f aca="false">IF(OR(V158="Not",U158=U159),"",IF(AND(S158="IN",R158="ACTIVE",OR(COUNTIFS($G$2:$G$6607,"Internal",$V$2:$V$6607,"&lt;&gt;"&amp;"Not",$U$2:$U$6607,U158)&gt;=2,COUNTIFS($G$2:$G$6607,"External",$V$2:$V$6607,"&lt;&gt;"&amp;"Not",$U$2:$U$6607,U158)&gt;=10))=1,ROW(),""))</f>
        <v/>
      </c>
    </row>
    <row r="159" customFormat="false" ht="13.8" hidden="false" customHeight="false" outlineLevel="0" collapsed="false">
      <c r="A159" s="4" t="s">
        <v>204</v>
      </c>
      <c r="B159" s="4"/>
      <c r="C159" s="4"/>
      <c r="D159" s="4"/>
      <c r="E159" s="4"/>
      <c r="F159" s="4"/>
      <c r="G159" s="4" t="s">
        <v>23</v>
      </c>
      <c r="H159" s="4"/>
      <c r="I159" s="5"/>
      <c r="J159" s="4"/>
      <c r="K159" s="4"/>
      <c r="L159" s="5"/>
      <c r="M159" s="5"/>
      <c r="N159" s="4"/>
      <c r="O159" s="4"/>
      <c r="P159" s="4"/>
      <c r="Q159" s="4"/>
      <c r="R159" s="4" t="s">
        <v>24</v>
      </c>
      <c r="S159" s="4" t="s">
        <v>25</v>
      </c>
      <c r="T159" s="4"/>
      <c r="U159" s="4" t="s">
        <v>203</v>
      </c>
      <c r="V159" s="0" t="str">
        <f aca="false">IF(COUNTIF($U:$U,A159)&gt;=1,"Manager","Not")</f>
        <v>Manager</v>
      </c>
      <c r="W159" s="6" t="str">
        <f aca="false">IF(OR(V159="Not",U159=U160),"",IF(AND(S159="IN",R159="ACTIVE",OR(COUNTIFS($G$2:$G$6607,"Internal",$V$2:$V$6607,"&lt;&gt;"&amp;"Not",$U$2:$U$6607,U159)&gt;=2,COUNTIFS($G$2:$G$6607,"External",$V$2:$V$6607,"&lt;&gt;"&amp;"Not",$U$2:$U$6607,U159)&gt;=10))=1,ROW(),""))</f>
        <v/>
      </c>
    </row>
    <row r="160" customFormat="false" ht="13.8" hidden="false" customHeight="false" outlineLevel="0" collapsed="false">
      <c r="A160" s="4" t="s">
        <v>205</v>
      </c>
      <c r="B160" s="4"/>
      <c r="C160" s="4"/>
      <c r="D160" s="4"/>
      <c r="E160" s="4"/>
      <c r="F160" s="4"/>
      <c r="G160" s="4" t="s">
        <v>23</v>
      </c>
      <c r="H160" s="4"/>
      <c r="I160" s="5"/>
      <c r="J160" s="4"/>
      <c r="K160" s="4"/>
      <c r="L160" s="5"/>
      <c r="M160" s="5"/>
      <c r="N160" s="4"/>
      <c r="O160" s="4"/>
      <c r="P160" s="4"/>
      <c r="Q160" s="4"/>
      <c r="R160" s="4" t="s">
        <v>24</v>
      </c>
      <c r="S160" s="4" t="s">
        <v>25</v>
      </c>
      <c r="T160" s="4"/>
      <c r="U160" s="4" t="s">
        <v>203</v>
      </c>
      <c r="V160" s="0" t="str">
        <f aca="false">IF(COUNTIF($U:$U,A160)&gt;=1,"Manager","Not")</f>
        <v>Manager</v>
      </c>
      <c r="W160" s="6" t="str">
        <f aca="false">IF(OR(V160="Not",U160=U161),"",IF(AND(S160="IN",R160="ACTIVE",OR(COUNTIFS($G$2:$G$6607,"Internal",$V$2:$V$6607,"&lt;&gt;"&amp;"Not",$U$2:$U$6607,U160)&gt;=2,COUNTIFS($G$2:$G$6607,"External",$V$2:$V$6607,"&lt;&gt;"&amp;"Not",$U$2:$U$6607,U160)&gt;=10))=1,ROW(),""))</f>
        <v/>
      </c>
    </row>
    <row r="161" customFormat="false" ht="13.8" hidden="false" customHeight="false" outlineLevel="0" collapsed="false">
      <c r="A161" s="4" t="s">
        <v>206</v>
      </c>
      <c r="B161" s="4"/>
      <c r="C161" s="4"/>
      <c r="D161" s="4"/>
      <c r="E161" s="4"/>
      <c r="F161" s="4"/>
      <c r="G161" s="4" t="s">
        <v>23</v>
      </c>
      <c r="H161" s="4"/>
      <c r="I161" s="5"/>
      <c r="J161" s="4"/>
      <c r="K161" s="4"/>
      <c r="L161" s="5"/>
      <c r="M161" s="5"/>
      <c r="N161" s="4"/>
      <c r="O161" s="4"/>
      <c r="P161" s="4"/>
      <c r="Q161" s="4"/>
      <c r="R161" s="4" t="s">
        <v>24</v>
      </c>
      <c r="S161" s="4" t="s">
        <v>25</v>
      </c>
      <c r="T161" s="4"/>
      <c r="U161" s="4" t="s">
        <v>203</v>
      </c>
      <c r="V161" s="0" t="str">
        <f aca="false">IF(COUNTIF($U:$U,A161)&gt;=1,"Manager","Not")</f>
        <v>Manager</v>
      </c>
      <c r="W161" s="6" t="str">
        <f aca="false">IF(OR(V161="Not",U161=U162),"",IF(AND(S161="IN",R161="ACTIVE",OR(COUNTIFS($G$2:$G$6607,"Internal",$V$2:$V$6607,"&lt;&gt;"&amp;"Not",$U$2:$U$6607,U161)&gt;=2,COUNTIFS($G$2:$G$6607,"External",$V$2:$V$6607,"&lt;&gt;"&amp;"Not",$U$2:$U$6607,U161)&gt;=10))=1,ROW(),""))</f>
        <v/>
      </c>
    </row>
    <row r="162" customFormat="false" ht="13.8" hidden="false" customHeight="false" outlineLevel="0" collapsed="false">
      <c r="A162" s="4" t="s">
        <v>207</v>
      </c>
      <c r="B162" s="4"/>
      <c r="C162" s="4"/>
      <c r="D162" s="4"/>
      <c r="E162" s="4"/>
      <c r="F162" s="4"/>
      <c r="G162" s="4" t="s">
        <v>23</v>
      </c>
      <c r="H162" s="4"/>
      <c r="I162" s="5"/>
      <c r="J162" s="4"/>
      <c r="K162" s="4"/>
      <c r="L162" s="5"/>
      <c r="M162" s="5"/>
      <c r="N162" s="4"/>
      <c r="O162" s="4"/>
      <c r="P162" s="4"/>
      <c r="Q162" s="4"/>
      <c r="R162" s="4" t="s">
        <v>24</v>
      </c>
      <c r="S162" s="4" t="s">
        <v>25</v>
      </c>
      <c r="T162" s="4"/>
      <c r="U162" s="4" t="s">
        <v>203</v>
      </c>
      <c r="V162" s="0" t="str">
        <f aca="false">IF(COUNTIF($U:$U,A162)&gt;=1,"Manager","Not")</f>
        <v>Manager</v>
      </c>
      <c r="W162" s="6" t="str">
        <f aca="false">IF(OR(V162="Not",U162=U163),"",IF(AND(S162="IN",R162="ACTIVE",OR(COUNTIFS($G$2:$G$6607,"Internal",$V$2:$V$6607,"&lt;&gt;"&amp;"Not",$U$2:$U$6607,U162)&gt;=2,COUNTIFS($G$2:$G$6607,"External",$V$2:$V$6607,"&lt;&gt;"&amp;"Not",$U$2:$U$6607,U162)&gt;=10))=1,ROW(),""))</f>
        <v/>
      </c>
    </row>
    <row r="163" customFormat="false" ht="13.8" hidden="false" customHeight="false" outlineLevel="0" collapsed="false">
      <c r="A163" s="4" t="s">
        <v>208</v>
      </c>
      <c r="B163" s="4"/>
      <c r="C163" s="4"/>
      <c r="D163" s="4"/>
      <c r="E163" s="4"/>
      <c r="F163" s="4"/>
      <c r="G163" s="4" t="s">
        <v>23</v>
      </c>
      <c r="H163" s="4"/>
      <c r="I163" s="5"/>
      <c r="J163" s="4"/>
      <c r="K163" s="4"/>
      <c r="L163" s="5"/>
      <c r="M163" s="5"/>
      <c r="N163" s="4"/>
      <c r="O163" s="4"/>
      <c r="P163" s="4"/>
      <c r="Q163" s="4"/>
      <c r="R163" s="4" t="s">
        <v>24</v>
      </c>
      <c r="S163" s="4" t="s">
        <v>25</v>
      </c>
      <c r="T163" s="4"/>
      <c r="U163" s="4" t="s">
        <v>203</v>
      </c>
      <c r="V163" s="0" t="str">
        <f aca="false">IF(COUNTIF($U:$U,A163)&gt;=1,"Manager","Not")</f>
        <v>Manager</v>
      </c>
      <c r="W163" s="6" t="n">
        <f aca="false">IF(OR(V163="Not",U163=U164),"",IF(AND(S163="IN",R163="ACTIVE",OR(COUNTIFS($G$2:$G$6607,"Internal",$V$2:$V$6607,"&lt;&gt;"&amp;"Not",$U$2:$U$6607,U163)&gt;=2,COUNTIFS($G$2:$G$6607,"External",$V$2:$V$6607,"&lt;&gt;"&amp;"Not",$U$2:$U$6607,U163)&gt;=10))=1,ROW(),""))</f>
        <v>163</v>
      </c>
    </row>
    <row r="164" customFormat="false" ht="13.8" hidden="false" customHeight="false" outlineLevel="0" collapsed="false">
      <c r="A164" s="4" t="s">
        <v>209</v>
      </c>
      <c r="B164" s="4"/>
      <c r="C164" s="4"/>
      <c r="D164" s="4"/>
      <c r="E164" s="4"/>
      <c r="F164" s="4"/>
      <c r="G164" s="4" t="s">
        <v>23</v>
      </c>
      <c r="H164" s="4"/>
      <c r="I164" s="5"/>
      <c r="J164" s="4"/>
      <c r="K164" s="4"/>
      <c r="L164" s="5"/>
      <c r="M164" s="5"/>
      <c r="N164" s="4"/>
      <c r="O164" s="4"/>
      <c r="P164" s="4"/>
      <c r="Q164" s="4"/>
      <c r="R164" s="4" t="s">
        <v>24</v>
      </c>
      <c r="S164" s="4" t="s">
        <v>25</v>
      </c>
      <c r="T164" s="4"/>
      <c r="U164" s="4" t="s">
        <v>34</v>
      </c>
      <c r="V164" s="0" t="str">
        <f aca="false">IF(COUNTIF($U:$U,A164)&gt;=1,"Manager","Not")</f>
        <v>Manager</v>
      </c>
      <c r="W164" s="6" t="str">
        <f aca="false">IF(OR(V164="Not",U164=U165),"",IF(AND(S164="IN",R164="ACTIVE",OR(COUNTIFS($G$2:$G$6607,"Internal",$V$2:$V$6607,"&lt;&gt;"&amp;"Not",$U$2:$U$6607,U164)&gt;=2,COUNTIFS($G$2:$G$6607,"External",$V$2:$V$6607,"&lt;&gt;"&amp;"Not",$U$2:$U$6607,U164)&gt;=10))=1,ROW(),""))</f>
        <v/>
      </c>
    </row>
    <row r="165" customFormat="false" ht="13.8" hidden="false" customHeight="false" outlineLevel="0" collapsed="false">
      <c r="A165" s="4" t="s">
        <v>180</v>
      </c>
      <c r="B165" s="4"/>
      <c r="C165" s="4"/>
      <c r="D165" s="4"/>
      <c r="E165" s="4"/>
      <c r="F165" s="4"/>
      <c r="G165" s="4" t="s">
        <v>23</v>
      </c>
      <c r="H165" s="4"/>
      <c r="I165" s="5"/>
      <c r="J165" s="4"/>
      <c r="K165" s="4"/>
      <c r="L165" s="5"/>
      <c r="M165" s="5"/>
      <c r="N165" s="4"/>
      <c r="O165" s="4"/>
      <c r="P165" s="4"/>
      <c r="Q165" s="4"/>
      <c r="R165" s="4" t="s">
        <v>24</v>
      </c>
      <c r="S165" s="4" t="s">
        <v>25</v>
      </c>
      <c r="T165" s="4"/>
      <c r="U165" s="4" t="s">
        <v>34</v>
      </c>
      <c r="V165" s="0" t="str">
        <f aca="false">IF(COUNTIF($U:$U,A165)&gt;=1,"Manager","Not")</f>
        <v>Manager</v>
      </c>
      <c r="W165" s="6" t="str">
        <f aca="false">IF(OR(V165="Not",U165=U166),"",IF(AND(S165="IN",R165="ACTIVE",OR(COUNTIFS($G$2:$G$6607,"Internal",$V$2:$V$6607,"&lt;&gt;"&amp;"Not",$U$2:$U$6607,U165)&gt;=2,COUNTIFS($G$2:$G$6607,"External",$V$2:$V$6607,"&lt;&gt;"&amp;"Not",$U$2:$U$6607,U165)&gt;=10))=1,ROW(),""))</f>
        <v/>
      </c>
    </row>
    <row r="166" customFormat="false" ht="13.8" hidden="false" customHeight="false" outlineLevel="0" collapsed="false">
      <c r="A166" s="4" t="s">
        <v>210</v>
      </c>
      <c r="B166" s="4"/>
      <c r="C166" s="4"/>
      <c r="D166" s="4"/>
      <c r="E166" s="4"/>
      <c r="F166" s="4"/>
      <c r="G166" s="4" t="s">
        <v>23</v>
      </c>
      <c r="H166" s="4"/>
      <c r="I166" s="5"/>
      <c r="J166" s="4"/>
      <c r="K166" s="4"/>
      <c r="L166" s="5"/>
      <c r="M166" s="5"/>
      <c r="N166" s="4"/>
      <c r="O166" s="4"/>
      <c r="P166" s="4"/>
      <c r="Q166" s="4"/>
      <c r="R166" s="4" t="s">
        <v>24</v>
      </c>
      <c r="S166" s="4" t="s">
        <v>25</v>
      </c>
      <c r="T166" s="4"/>
      <c r="U166" s="4" t="s">
        <v>34</v>
      </c>
      <c r="V166" s="0" t="str">
        <f aca="false">IF(COUNTIF($U:$U,A166)&gt;=1,"Manager","Not")</f>
        <v>Manager</v>
      </c>
      <c r="W166" s="6" t="str">
        <f aca="false">IF(OR(V166="Not",U166=U167),"",IF(AND(S166="IN",R166="ACTIVE",OR(COUNTIFS($G$2:$G$6607,"Internal",$V$2:$V$6607,"&lt;&gt;"&amp;"Not",$U$2:$U$6607,U166)&gt;=2,COUNTIFS($G$2:$G$6607,"External",$V$2:$V$6607,"&lt;&gt;"&amp;"Not",$U$2:$U$6607,U166)&gt;=10))=1,ROW(),""))</f>
        <v/>
      </c>
    </row>
    <row r="167" customFormat="false" ht="13.8" hidden="false" customHeight="false" outlineLevel="0" collapsed="false">
      <c r="A167" s="4" t="s">
        <v>211</v>
      </c>
      <c r="B167" s="4"/>
      <c r="C167" s="4"/>
      <c r="D167" s="4"/>
      <c r="E167" s="4"/>
      <c r="F167" s="4"/>
      <c r="G167" s="4" t="s">
        <v>23</v>
      </c>
      <c r="H167" s="4"/>
      <c r="I167" s="5"/>
      <c r="J167" s="4"/>
      <c r="K167" s="4"/>
      <c r="L167" s="5"/>
      <c r="M167" s="5"/>
      <c r="N167" s="4"/>
      <c r="O167" s="4"/>
      <c r="P167" s="4"/>
      <c r="Q167" s="4"/>
      <c r="R167" s="4" t="s">
        <v>24</v>
      </c>
      <c r="S167" s="4" t="s">
        <v>25</v>
      </c>
      <c r="T167" s="4"/>
      <c r="U167" s="4" t="s">
        <v>34</v>
      </c>
      <c r="V167" s="0" t="str">
        <f aca="false">IF(COUNTIF($U:$U,A167)&gt;=1,"Manager","Not")</f>
        <v>Manager</v>
      </c>
      <c r="W167" s="6" t="str">
        <f aca="false">IF(OR(V167="Not",U167=U168),"",IF(AND(S167="IN",R167="ACTIVE",OR(COUNTIFS($G$2:$G$6607,"Internal",$V$2:$V$6607,"&lt;&gt;"&amp;"Not",$U$2:$U$6607,U167)&gt;=2,COUNTIFS($G$2:$G$6607,"External",$V$2:$V$6607,"&lt;&gt;"&amp;"Not",$U$2:$U$6607,U167)&gt;=10))=1,ROW(),""))</f>
        <v/>
      </c>
    </row>
    <row r="168" customFormat="false" ht="13.8" hidden="false" customHeight="false" outlineLevel="0" collapsed="false">
      <c r="A168" s="4" t="s">
        <v>203</v>
      </c>
      <c r="B168" s="4"/>
      <c r="C168" s="4"/>
      <c r="D168" s="4"/>
      <c r="E168" s="4"/>
      <c r="F168" s="4"/>
      <c r="G168" s="4" t="s">
        <v>23</v>
      </c>
      <c r="H168" s="4"/>
      <c r="I168" s="5"/>
      <c r="J168" s="4"/>
      <c r="K168" s="4"/>
      <c r="L168" s="5"/>
      <c r="M168" s="5"/>
      <c r="N168" s="4"/>
      <c r="O168" s="4"/>
      <c r="P168" s="4"/>
      <c r="Q168" s="4"/>
      <c r="R168" s="4" t="s">
        <v>24</v>
      </c>
      <c r="S168" s="4" t="s">
        <v>25</v>
      </c>
      <c r="T168" s="4"/>
      <c r="U168" s="4" t="s">
        <v>34</v>
      </c>
      <c r="V168" s="0" t="str">
        <f aca="false">IF(COUNTIF($U:$U,A168)&gt;=1,"Manager","Not")</f>
        <v>Manager</v>
      </c>
      <c r="W168" s="6" t="str">
        <f aca="false">IF(OR(V168="Not",U168=U169),"",IF(AND(S168="IN",R168="ACTIVE",OR(COUNTIFS($G$2:$G$6607,"Internal",$V$2:$V$6607,"&lt;&gt;"&amp;"Not",$U$2:$U$6607,U168)&gt;=2,COUNTIFS($G$2:$G$6607,"External",$V$2:$V$6607,"&lt;&gt;"&amp;"Not",$U$2:$U$6607,U168)&gt;=10))=1,ROW(),""))</f>
        <v/>
      </c>
    </row>
    <row r="169" customFormat="false" ht="13.8" hidden="false" customHeight="false" outlineLevel="0" collapsed="false">
      <c r="A169" s="4" t="s">
        <v>212</v>
      </c>
      <c r="B169" s="4"/>
      <c r="C169" s="4"/>
      <c r="D169" s="4"/>
      <c r="E169" s="4"/>
      <c r="F169" s="4"/>
      <c r="G169" s="4" t="s">
        <v>23</v>
      </c>
      <c r="H169" s="4"/>
      <c r="I169" s="5"/>
      <c r="J169" s="4"/>
      <c r="K169" s="4"/>
      <c r="L169" s="5"/>
      <c r="M169" s="5"/>
      <c r="N169" s="4"/>
      <c r="O169" s="4"/>
      <c r="P169" s="4"/>
      <c r="Q169" s="4"/>
      <c r="R169" s="4" t="s">
        <v>24</v>
      </c>
      <c r="S169" s="4" t="s">
        <v>25</v>
      </c>
      <c r="T169" s="4"/>
      <c r="U169" s="4" t="s">
        <v>34</v>
      </c>
      <c r="V169" s="0" t="str">
        <f aca="false">IF(COUNTIF($U:$U,A169)&gt;=1,"Manager","Not")</f>
        <v>Manager</v>
      </c>
      <c r="W169" s="6" t="str">
        <f aca="false">IF(OR(V169="Not",U169=U170),"",IF(AND(S169="IN",R169="ACTIVE",OR(COUNTIFS($G$2:$G$6607,"Internal",$V$2:$V$6607,"&lt;&gt;"&amp;"Not",$U$2:$U$6607,U169)&gt;=2,COUNTIFS($G$2:$G$6607,"External",$V$2:$V$6607,"&lt;&gt;"&amp;"Not",$U$2:$U$6607,U169)&gt;=10))=1,ROW(),""))</f>
        <v/>
      </c>
    </row>
    <row r="170" customFormat="false" ht="13.8" hidden="false" customHeight="false" outlineLevel="0" collapsed="false">
      <c r="A170" s="4" t="s">
        <v>213</v>
      </c>
      <c r="B170" s="4"/>
      <c r="C170" s="4"/>
      <c r="D170" s="4"/>
      <c r="E170" s="4"/>
      <c r="F170" s="4"/>
      <c r="G170" s="4" t="s">
        <v>23</v>
      </c>
      <c r="H170" s="4"/>
      <c r="I170" s="5"/>
      <c r="J170" s="4"/>
      <c r="K170" s="4"/>
      <c r="L170" s="5"/>
      <c r="M170" s="5"/>
      <c r="N170" s="4"/>
      <c r="O170" s="4"/>
      <c r="P170" s="4"/>
      <c r="Q170" s="4"/>
      <c r="R170" s="4" t="s">
        <v>24</v>
      </c>
      <c r="S170" s="4" t="s">
        <v>25</v>
      </c>
      <c r="T170" s="4"/>
      <c r="U170" s="4" t="s">
        <v>34</v>
      </c>
      <c r="V170" s="0" t="str">
        <f aca="false">IF(COUNTIF($U:$U,A170)&gt;=1,"Manager","Not")</f>
        <v>Manager</v>
      </c>
      <c r="W170" s="6" t="n">
        <f aca="false">IF(OR(V170="Not",U170=U171),"",IF(AND(S170="IN",R170="ACTIVE",OR(COUNTIFS($G$2:$G$6607,"Internal",$V$2:$V$6607,"&lt;&gt;"&amp;"Not",$U$2:$U$6607,U170)&gt;=2,COUNTIFS($G$2:$G$6607,"External",$V$2:$V$6607,"&lt;&gt;"&amp;"Not",$U$2:$U$6607,U170)&gt;=10))=1,ROW(),""))</f>
        <v>170</v>
      </c>
    </row>
    <row r="171" customFormat="false" ht="13.8" hidden="false" customHeight="false" outlineLevel="0" collapsed="false">
      <c r="A171" s="4" t="s">
        <v>214</v>
      </c>
      <c r="B171" s="4"/>
      <c r="C171" s="4"/>
      <c r="D171" s="4"/>
      <c r="E171" s="4"/>
      <c r="F171" s="4"/>
      <c r="G171" s="4" t="s">
        <v>23</v>
      </c>
      <c r="H171" s="4"/>
      <c r="I171" s="5"/>
      <c r="J171" s="4"/>
      <c r="K171" s="4"/>
      <c r="L171" s="5"/>
      <c r="M171" s="5"/>
      <c r="N171" s="4"/>
      <c r="O171" s="4"/>
      <c r="P171" s="4"/>
      <c r="Q171" s="4"/>
      <c r="R171" s="4" t="s">
        <v>24</v>
      </c>
      <c r="S171" s="4" t="s">
        <v>25</v>
      </c>
      <c r="T171" s="4"/>
      <c r="U171" s="4" t="s">
        <v>215</v>
      </c>
      <c r="V171" s="0" t="str">
        <f aca="false">IF(COUNTIF($U:$U,A171)&gt;=1,"Manager","Not")</f>
        <v>Manager</v>
      </c>
      <c r="W171" s="6" t="str">
        <f aca="false">IF(OR(V171="Not",U171=U172),"",IF(AND(S171="IN",R171="ACTIVE",OR(COUNTIFS($G$2:$G$6607,"Internal",$V$2:$V$6607,"&lt;&gt;"&amp;"Not",$U$2:$U$6607,U171)&gt;=2,COUNTIFS($G$2:$G$6607,"External",$V$2:$V$6607,"&lt;&gt;"&amp;"Not",$U$2:$U$6607,U171)&gt;=10))=1,ROW(),""))</f>
        <v/>
      </c>
    </row>
    <row r="172" customFormat="false" ht="13.8" hidden="false" customHeight="false" outlineLevel="0" collapsed="false">
      <c r="A172" s="4" t="s">
        <v>216</v>
      </c>
      <c r="B172" s="4"/>
      <c r="C172" s="4"/>
      <c r="D172" s="4"/>
      <c r="E172" s="4"/>
      <c r="F172" s="4"/>
      <c r="G172" s="4" t="s">
        <v>23</v>
      </c>
      <c r="H172" s="4"/>
      <c r="I172" s="5"/>
      <c r="J172" s="4"/>
      <c r="K172" s="4"/>
      <c r="L172" s="5"/>
      <c r="M172" s="5"/>
      <c r="N172" s="4"/>
      <c r="O172" s="4"/>
      <c r="P172" s="4"/>
      <c r="Q172" s="4"/>
      <c r="R172" s="4" t="s">
        <v>24</v>
      </c>
      <c r="S172" s="4" t="s">
        <v>25</v>
      </c>
      <c r="T172" s="4"/>
      <c r="U172" s="4" t="s">
        <v>215</v>
      </c>
      <c r="V172" s="0" t="str">
        <f aca="false">IF(COUNTIF($U:$U,A172)&gt;=1,"Manager","Not")</f>
        <v>Manager</v>
      </c>
      <c r="W172" s="6" t="str">
        <f aca="false">IF(OR(V172="Not",U172=U173),"",IF(AND(S172="IN",R172="ACTIVE",OR(COUNTIFS($G$2:$G$6607,"Internal",$V$2:$V$6607,"&lt;&gt;"&amp;"Not",$U$2:$U$6607,U172)&gt;=2,COUNTIFS($G$2:$G$6607,"External",$V$2:$V$6607,"&lt;&gt;"&amp;"Not",$U$2:$U$6607,U172)&gt;=10))=1,ROW(),""))</f>
        <v/>
      </c>
    </row>
    <row r="173" customFormat="false" ht="13.8" hidden="false" customHeight="false" outlineLevel="0" collapsed="false">
      <c r="A173" s="4" t="s">
        <v>217</v>
      </c>
      <c r="B173" s="4"/>
      <c r="C173" s="4"/>
      <c r="D173" s="4"/>
      <c r="E173" s="4"/>
      <c r="F173" s="4"/>
      <c r="G173" s="4" t="s">
        <v>23</v>
      </c>
      <c r="H173" s="4"/>
      <c r="I173" s="5"/>
      <c r="J173" s="4"/>
      <c r="K173" s="4"/>
      <c r="L173" s="5"/>
      <c r="M173" s="5"/>
      <c r="N173" s="4"/>
      <c r="O173" s="4"/>
      <c r="P173" s="4"/>
      <c r="Q173" s="4"/>
      <c r="R173" s="4" t="s">
        <v>24</v>
      </c>
      <c r="S173" s="4" t="s">
        <v>25</v>
      </c>
      <c r="T173" s="4"/>
      <c r="U173" s="4" t="s">
        <v>215</v>
      </c>
      <c r="V173" s="0" t="str">
        <f aca="false">IF(COUNTIF($U:$U,A173)&gt;=1,"Manager","Not")</f>
        <v>Manager</v>
      </c>
      <c r="W173" s="6" t="str">
        <f aca="false">IF(OR(V173="Not",U173=U174),"",IF(AND(S173="IN",R173="ACTIVE",OR(COUNTIFS($G$2:$G$6607,"Internal",$V$2:$V$6607,"&lt;&gt;"&amp;"Not",$U$2:$U$6607,U173)&gt;=2,COUNTIFS($G$2:$G$6607,"External",$V$2:$V$6607,"&lt;&gt;"&amp;"Not",$U$2:$U$6607,U173)&gt;=10))=1,ROW(),""))</f>
        <v/>
      </c>
    </row>
    <row r="174" customFormat="false" ht="13.8" hidden="false" customHeight="false" outlineLevel="0" collapsed="false">
      <c r="A174" s="4" t="s">
        <v>218</v>
      </c>
      <c r="B174" s="4"/>
      <c r="C174" s="4"/>
      <c r="D174" s="4"/>
      <c r="E174" s="4"/>
      <c r="F174" s="4"/>
      <c r="G174" s="4" t="s">
        <v>23</v>
      </c>
      <c r="H174" s="4"/>
      <c r="I174" s="5"/>
      <c r="J174" s="4"/>
      <c r="K174" s="4"/>
      <c r="L174" s="5"/>
      <c r="M174" s="5"/>
      <c r="N174" s="4"/>
      <c r="O174" s="4"/>
      <c r="P174" s="4"/>
      <c r="Q174" s="4"/>
      <c r="R174" s="4" t="s">
        <v>24</v>
      </c>
      <c r="S174" s="4" t="s">
        <v>25</v>
      </c>
      <c r="T174" s="4"/>
      <c r="U174" s="4" t="s">
        <v>215</v>
      </c>
      <c r="V174" s="0" t="str">
        <f aca="false">IF(COUNTIF($U:$U,A174)&gt;=1,"Manager","Not")</f>
        <v>Manager</v>
      </c>
      <c r="W174" s="6" t="str">
        <f aca="false">IF(OR(V174="Not",U174=U175),"",IF(AND(S174="IN",R174="ACTIVE",OR(COUNTIFS($G$2:$G$6607,"Internal",$V$2:$V$6607,"&lt;&gt;"&amp;"Not",$U$2:$U$6607,U174)&gt;=2,COUNTIFS($G$2:$G$6607,"External",$V$2:$V$6607,"&lt;&gt;"&amp;"Not",$U$2:$U$6607,U174)&gt;=10))=1,ROW(),""))</f>
        <v/>
      </c>
    </row>
    <row r="175" customFormat="false" ht="13.8" hidden="false" customHeight="false" outlineLevel="0" collapsed="false">
      <c r="A175" s="4" t="s">
        <v>219</v>
      </c>
      <c r="B175" s="4"/>
      <c r="C175" s="4"/>
      <c r="D175" s="4"/>
      <c r="E175" s="4"/>
      <c r="F175" s="4"/>
      <c r="G175" s="4" t="s">
        <v>23</v>
      </c>
      <c r="H175" s="4"/>
      <c r="I175" s="5"/>
      <c r="J175" s="4"/>
      <c r="K175" s="4"/>
      <c r="L175" s="5"/>
      <c r="M175" s="5"/>
      <c r="N175" s="4"/>
      <c r="O175" s="4"/>
      <c r="P175" s="4"/>
      <c r="Q175" s="4"/>
      <c r="R175" s="4" t="s">
        <v>24</v>
      </c>
      <c r="S175" s="4" t="s">
        <v>25</v>
      </c>
      <c r="T175" s="4"/>
      <c r="U175" s="4" t="s">
        <v>215</v>
      </c>
      <c r="V175" s="0" t="str">
        <f aca="false">IF(COUNTIF($U:$U,A175)&gt;=1,"Manager","Not")</f>
        <v>Manager</v>
      </c>
      <c r="W175" s="6" t="str">
        <f aca="false">IF(OR(V175="Not",U175=U176),"",IF(AND(S175="IN",R175="ACTIVE",OR(COUNTIFS($G$2:$G$6607,"Internal",$V$2:$V$6607,"&lt;&gt;"&amp;"Not",$U$2:$U$6607,U175)&gt;=2,COUNTIFS($G$2:$G$6607,"External",$V$2:$V$6607,"&lt;&gt;"&amp;"Not",$U$2:$U$6607,U175)&gt;=10))=1,ROW(),""))</f>
        <v/>
      </c>
    </row>
    <row r="176" customFormat="false" ht="13.8" hidden="false" customHeight="false" outlineLevel="0" collapsed="false">
      <c r="A176" s="4" t="s">
        <v>220</v>
      </c>
      <c r="B176" s="4"/>
      <c r="C176" s="4"/>
      <c r="D176" s="4"/>
      <c r="E176" s="4"/>
      <c r="F176" s="4"/>
      <c r="G176" s="4" t="s">
        <v>23</v>
      </c>
      <c r="H176" s="4"/>
      <c r="I176" s="5"/>
      <c r="J176" s="4"/>
      <c r="K176" s="4"/>
      <c r="L176" s="5"/>
      <c r="M176" s="5"/>
      <c r="N176" s="4"/>
      <c r="O176" s="4"/>
      <c r="P176" s="4"/>
      <c r="Q176" s="4"/>
      <c r="R176" s="4" t="s">
        <v>24</v>
      </c>
      <c r="S176" s="4" t="s">
        <v>25</v>
      </c>
      <c r="T176" s="4"/>
      <c r="U176" s="4" t="s">
        <v>215</v>
      </c>
      <c r="V176" s="0" t="str">
        <f aca="false">IF(COUNTIF($U:$U,A176)&gt;=1,"Manager","Not")</f>
        <v>Manager</v>
      </c>
      <c r="W176" s="6" t="str">
        <f aca="false">IF(OR(V176="Not",U176=U177),"",IF(AND(S176="IN",R176="ACTIVE",OR(COUNTIFS($G$2:$G$6607,"Internal",$V$2:$V$6607,"&lt;&gt;"&amp;"Not",$U$2:$U$6607,U176)&gt;=2,COUNTIFS($G$2:$G$6607,"External",$V$2:$V$6607,"&lt;&gt;"&amp;"Not",$U$2:$U$6607,U176)&gt;=10))=1,ROW(),""))</f>
        <v/>
      </c>
    </row>
    <row r="177" customFormat="false" ht="13.8" hidden="false" customHeight="false" outlineLevel="0" collapsed="false">
      <c r="A177" s="4" t="s">
        <v>221</v>
      </c>
      <c r="B177" s="4"/>
      <c r="C177" s="4"/>
      <c r="D177" s="4"/>
      <c r="E177" s="4"/>
      <c r="F177" s="4"/>
      <c r="G177" s="4" t="s">
        <v>23</v>
      </c>
      <c r="H177" s="4"/>
      <c r="I177" s="5"/>
      <c r="J177" s="4"/>
      <c r="K177" s="4"/>
      <c r="L177" s="5"/>
      <c r="M177" s="5"/>
      <c r="N177" s="4"/>
      <c r="O177" s="4"/>
      <c r="P177" s="4"/>
      <c r="Q177" s="4"/>
      <c r="R177" s="4" t="s">
        <v>24</v>
      </c>
      <c r="S177" s="4" t="s">
        <v>25</v>
      </c>
      <c r="T177" s="4"/>
      <c r="U177" s="4" t="s">
        <v>215</v>
      </c>
      <c r="V177" s="0" t="str">
        <f aca="false">IF(COUNTIF($U:$U,A177)&gt;=1,"Manager","Not")</f>
        <v>Manager</v>
      </c>
      <c r="W177" s="6" t="str">
        <f aca="false">IF(OR(V177="Not",U177=U178),"",IF(AND(S177="IN",R177="ACTIVE",OR(COUNTIFS($G$2:$G$6607,"Internal",$V$2:$V$6607,"&lt;&gt;"&amp;"Not",$U$2:$U$6607,U177)&gt;=2,COUNTIFS($G$2:$G$6607,"External",$V$2:$V$6607,"&lt;&gt;"&amp;"Not",$U$2:$U$6607,U177)&gt;=10))=1,ROW(),""))</f>
        <v/>
      </c>
    </row>
    <row r="178" customFormat="false" ht="13.8" hidden="false" customHeight="false" outlineLevel="0" collapsed="false">
      <c r="A178" s="4" t="s">
        <v>222</v>
      </c>
      <c r="B178" s="4"/>
      <c r="C178" s="4"/>
      <c r="D178" s="4"/>
      <c r="E178" s="4"/>
      <c r="F178" s="4"/>
      <c r="G178" s="4" t="s">
        <v>23</v>
      </c>
      <c r="H178" s="4"/>
      <c r="I178" s="5"/>
      <c r="J178" s="4"/>
      <c r="K178" s="4"/>
      <c r="L178" s="5"/>
      <c r="M178" s="5"/>
      <c r="N178" s="4"/>
      <c r="O178" s="4"/>
      <c r="P178" s="4"/>
      <c r="Q178" s="4"/>
      <c r="R178" s="4" t="s">
        <v>24</v>
      </c>
      <c r="S178" s="4" t="s">
        <v>25</v>
      </c>
      <c r="T178" s="4"/>
      <c r="U178" s="4" t="s">
        <v>215</v>
      </c>
      <c r="V178" s="0" t="str">
        <f aca="false">IF(COUNTIF($U:$U,A178)&gt;=1,"Manager","Not")</f>
        <v>Manager</v>
      </c>
      <c r="W178" s="6" t="n">
        <f aca="false">IF(OR(V178="Not",U178=U179),"",IF(AND(S178="IN",R178="ACTIVE",OR(COUNTIFS($G$2:$G$6607,"Internal",$V$2:$V$6607,"&lt;&gt;"&amp;"Not",$U$2:$U$6607,U178)&gt;=2,COUNTIFS($G$2:$G$6607,"External",$V$2:$V$6607,"&lt;&gt;"&amp;"Not",$U$2:$U$6607,U178)&gt;=10))=1,ROW(),""))</f>
        <v>178</v>
      </c>
    </row>
    <row r="179" customFormat="false" ht="13.8" hidden="false" customHeight="false" outlineLevel="0" collapsed="false">
      <c r="A179" s="4" t="s">
        <v>223</v>
      </c>
      <c r="B179" s="4"/>
      <c r="C179" s="4"/>
      <c r="D179" s="4"/>
      <c r="E179" s="4"/>
      <c r="F179" s="4"/>
      <c r="G179" s="4" t="s">
        <v>23</v>
      </c>
      <c r="H179" s="4"/>
      <c r="I179" s="5"/>
      <c r="J179" s="4"/>
      <c r="K179" s="4"/>
      <c r="L179" s="5"/>
      <c r="M179" s="5"/>
      <c r="N179" s="4"/>
      <c r="O179" s="4"/>
      <c r="P179" s="4"/>
      <c r="Q179" s="4"/>
      <c r="R179" s="4" t="s">
        <v>24</v>
      </c>
      <c r="S179" s="4" t="s">
        <v>25</v>
      </c>
      <c r="T179" s="4"/>
      <c r="U179" s="4" t="s">
        <v>80</v>
      </c>
      <c r="V179" s="0" t="str">
        <f aca="false">IF(COUNTIF($U:$U,A179)&gt;=1,"Manager","Not")</f>
        <v>Manager</v>
      </c>
      <c r="W179" s="6" t="str">
        <f aca="false">IF(OR(V179="Not",U179=U180),"",IF(AND(S179="IN",R179="ACTIVE",OR(COUNTIFS($G$2:$G$6607,"Internal",$V$2:$V$6607,"&lt;&gt;"&amp;"Not",$U$2:$U$6607,U179)&gt;=2,COUNTIFS($G$2:$G$6607,"External",$V$2:$V$6607,"&lt;&gt;"&amp;"Not",$U$2:$U$6607,U179)&gt;=10))=1,ROW(),""))</f>
        <v/>
      </c>
    </row>
    <row r="180" customFormat="false" ht="13.8" hidden="false" customHeight="false" outlineLevel="0" collapsed="false">
      <c r="A180" s="4" t="s">
        <v>224</v>
      </c>
      <c r="B180" s="4"/>
      <c r="C180" s="4"/>
      <c r="D180" s="4"/>
      <c r="E180" s="4"/>
      <c r="F180" s="4"/>
      <c r="G180" s="4" t="s">
        <v>23</v>
      </c>
      <c r="H180" s="4"/>
      <c r="I180" s="5"/>
      <c r="J180" s="4"/>
      <c r="K180" s="4"/>
      <c r="L180" s="5"/>
      <c r="M180" s="5"/>
      <c r="N180" s="4"/>
      <c r="O180" s="4"/>
      <c r="P180" s="4"/>
      <c r="Q180" s="4"/>
      <c r="R180" s="4" t="s">
        <v>24</v>
      </c>
      <c r="S180" s="4" t="s">
        <v>25</v>
      </c>
      <c r="T180" s="4"/>
      <c r="U180" s="4" t="s">
        <v>80</v>
      </c>
      <c r="V180" s="0" t="str">
        <f aca="false">IF(COUNTIF($U:$U,A180)&gt;=1,"Manager","Not")</f>
        <v>Manager</v>
      </c>
      <c r="W180" s="6" t="str">
        <f aca="false">IF(OR(V180="Not",U180=U181),"",IF(AND(S180="IN",R180="ACTIVE",OR(COUNTIFS($G$2:$G$6607,"Internal",$V$2:$V$6607,"&lt;&gt;"&amp;"Not",$U$2:$U$6607,U180)&gt;=2,COUNTIFS($G$2:$G$6607,"External",$V$2:$V$6607,"&lt;&gt;"&amp;"Not",$U$2:$U$6607,U180)&gt;=10))=1,ROW(),""))</f>
        <v/>
      </c>
    </row>
    <row r="181" customFormat="false" ht="13.8" hidden="false" customHeight="false" outlineLevel="0" collapsed="false">
      <c r="A181" s="4" t="s">
        <v>225</v>
      </c>
      <c r="B181" s="4"/>
      <c r="C181" s="4"/>
      <c r="D181" s="4"/>
      <c r="E181" s="4"/>
      <c r="F181" s="4"/>
      <c r="G181" s="4" t="s">
        <v>23</v>
      </c>
      <c r="H181" s="4"/>
      <c r="I181" s="5"/>
      <c r="J181" s="4"/>
      <c r="K181" s="4"/>
      <c r="L181" s="5"/>
      <c r="M181" s="5"/>
      <c r="N181" s="4"/>
      <c r="O181" s="4"/>
      <c r="P181" s="4"/>
      <c r="Q181" s="4"/>
      <c r="R181" s="4" t="s">
        <v>24</v>
      </c>
      <c r="S181" s="4" t="s">
        <v>25</v>
      </c>
      <c r="T181" s="4"/>
      <c r="U181" s="4" t="s">
        <v>80</v>
      </c>
      <c r="V181" s="0" t="str">
        <f aca="false">IF(COUNTIF($U:$U,A181)&gt;=1,"Manager","Not")</f>
        <v>Manager</v>
      </c>
      <c r="W181" s="6" t="str">
        <f aca="false">IF(OR(V181="Not",U181=U182),"",IF(AND(S181="IN",R181="ACTIVE",OR(COUNTIFS($G$2:$G$6607,"Internal",$V$2:$V$6607,"&lt;&gt;"&amp;"Not",$U$2:$U$6607,U181)&gt;=2,COUNTIFS($G$2:$G$6607,"External",$V$2:$V$6607,"&lt;&gt;"&amp;"Not",$U$2:$U$6607,U181)&gt;=10))=1,ROW(),""))</f>
        <v/>
      </c>
    </row>
    <row r="182" customFormat="false" ht="13.8" hidden="false" customHeight="false" outlineLevel="0" collapsed="false">
      <c r="A182" s="4" t="s">
        <v>226</v>
      </c>
      <c r="B182" s="4"/>
      <c r="C182" s="4"/>
      <c r="D182" s="4"/>
      <c r="E182" s="4"/>
      <c r="F182" s="4"/>
      <c r="G182" s="4" t="s">
        <v>23</v>
      </c>
      <c r="H182" s="4"/>
      <c r="I182" s="5"/>
      <c r="J182" s="4"/>
      <c r="K182" s="4"/>
      <c r="L182" s="5"/>
      <c r="M182" s="5"/>
      <c r="N182" s="4"/>
      <c r="O182" s="4"/>
      <c r="P182" s="4"/>
      <c r="Q182" s="4"/>
      <c r="R182" s="4" t="s">
        <v>24</v>
      </c>
      <c r="S182" s="4" t="s">
        <v>25</v>
      </c>
      <c r="T182" s="4"/>
      <c r="U182" s="4" t="s">
        <v>80</v>
      </c>
      <c r="V182" s="0" t="str">
        <f aca="false">IF(COUNTIF($U:$U,A182)&gt;=1,"Manager","Not")</f>
        <v>Manager</v>
      </c>
      <c r="W182" s="6" t="str">
        <f aca="false">IF(OR(V182="Not",U182=U183),"",IF(AND(S182="IN",R182="ACTIVE",OR(COUNTIFS($G$2:$G$6607,"Internal",$V$2:$V$6607,"&lt;&gt;"&amp;"Not",$U$2:$U$6607,U182)&gt;=2,COUNTIFS($G$2:$G$6607,"External",$V$2:$V$6607,"&lt;&gt;"&amp;"Not",$U$2:$U$6607,U182)&gt;=10))=1,ROW(),""))</f>
        <v/>
      </c>
    </row>
    <row r="183" customFormat="false" ht="13.8" hidden="false" customHeight="false" outlineLevel="0" collapsed="false">
      <c r="A183" s="4" t="s">
        <v>227</v>
      </c>
      <c r="B183" s="4"/>
      <c r="C183" s="4"/>
      <c r="D183" s="4"/>
      <c r="E183" s="4"/>
      <c r="F183" s="4"/>
      <c r="G183" s="4" t="s">
        <v>23</v>
      </c>
      <c r="H183" s="4"/>
      <c r="I183" s="5"/>
      <c r="J183" s="4"/>
      <c r="K183" s="4"/>
      <c r="L183" s="5"/>
      <c r="M183" s="5"/>
      <c r="N183" s="4"/>
      <c r="O183" s="4"/>
      <c r="P183" s="4"/>
      <c r="Q183" s="4"/>
      <c r="R183" s="4" t="s">
        <v>24</v>
      </c>
      <c r="S183" s="4" t="s">
        <v>25</v>
      </c>
      <c r="T183" s="4"/>
      <c r="U183" s="4" t="s">
        <v>80</v>
      </c>
      <c r="V183" s="0" t="str">
        <f aca="false">IF(COUNTIF($U:$U,A183)&gt;=1,"Manager","Not")</f>
        <v>Manager</v>
      </c>
      <c r="W183" s="6" t="str">
        <f aca="false">IF(OR(V183="Not",U183=U184),"",IF(AND(S183="IN",R183="ACTIVE",OR(COUNTIFS($G$2:$G$6607,"Internal",$V$2:$V$6607,"&lt;&gt;"&amp;"Not",$U$2:$U$6607,U183)&gt;=2,COUNTIFS($G$2:$G$6607,"External",$V$2:$V$6607,"&lt;&gt;"&amp;"Not",$U$2:$U$6607,U183)&gt;=10))=1,ROW(),""))</f>
        <v/>
      </c>
    </row>
    <row r="184" customFormat="false" ht="13.8" hidden="false" customHeight="false" outlineLevel="0" collapsed="false">
      <c r="A184" s="4" t="s">
        <v>228</v>
      </c>
      <c r="B184" s="4"/>
      <c r="C184" s="4"/>
      <c r="D184" s="4"/>
      <c r="E184" s="4"/>
      <c r="F184" s="4"/>
      <c r="G184" s="4" t="s">
        <v>23</v>
      </c>
      <c r="H184" s="4"/>
      <c r="I184" s="5"/>
      <c r="J184" s="4"/>
      <c r="K184" s="4"/>
      <c r="L184" s="5"/>
      <c r="M184" s="5"/>
      <c r="N184" s="4"/>
      <c r="O184" s="4"/>
      <c r="P184" s="4"/>
      <c r="Q184" s="4"/>
      <c r="R184" s="4" t="s">
        <v>24</v>
      </c>
      <c r="S184" s="4" t="s">
        <v>25</v>
      </c>
      <c r="T184" s="4"/>
      <c r="U184" s="4" t="s">
        <v>80</v>
      </c>
      <c r="V184" s="0" t="str">
        <f aca="false">IF(COUNTIF($U:$U,A184)&gt;=1,"Manager","Not")</f>
        <v>Manager</v>
      </c>
      <c r="W184" s="6" t="str">
        <f aca="false">IF(OR(V184="Not",U184=U185),"",IF(AND(S184="IN",R184="ACTIVE",OR(COUNTIFS($G$2:$G$6607,"Internal",$V$2:$V$6607,"&lt;&gt;"&amp;"Not",$U$2:$U$6607,U184)&gt;=2,COUNTIFS($G$2:$G$6607,"External",$V$2:$V$6607,"&lt;&gt;"&amp;"Not",$U$2:$U$6607,U184)&gt;=10))=1,ROW(),""))</f>
        <v/>
      </c>
    </row>
    <row r="185" customFormat="false" ht="13.8" hidden="false" customHeight="false" outlineLevel="0" collapsed="false">
      <c r="A185" s="4" t="s">
        <v>229</v>
      </c>
      <c r="B185" s="4"/>
      <c r="C185" s="4"/>
      <c r="D185" s="4"/>
      <c r="E185" s="4"/>
      <c r="F185" s="4"/>
      <c r="G185" s="4" t="s">
        <v>23</v>
      </c>
      <c r="H185" s="4"/>
      <c r="I185" s="5"/>
      <c r="J185" s="4"/>
      <c r="K185" s="4"/>
      <c r="L185" s="5"/>
      <c r="M185" s="5"/>
      <c r="N185" s="4"/>
      <c r="O185" s="4"/>
      <c r="P185" s="4"/>
      <c r="Q185" s="4"/>
      <c r="R185" s="4" t="s">
        <v>24</v>
      </c>
      <c r="S185" s="4" t="s">
        <v>25</v>
      </c>
      <c r="T185" s="4"/>
      <c r="U185" s="4" t="s">
        <v>80</v>
      </c>
      <c r="V185" s="0" t="str">
        <f aca="false">IF(COUNTIF($U:$U,A185)&gt;=1,"Manager","Not")</f>
        <v>Manager</v>
      </c>
      <c r="W185" s="6" t="str">
        <f aca="false">IF(OR(V185="Not",U185=U186),"",IF(AND(S185="IN",R185="ACTIVE",OR(COUNTIFS($G$2:$G$6607,"Internal",$V$2:$V$6607,"&lt;&gt;"&amp;"Not",$U$2:$U$6607,U185)&gt;=2,COUNTIFS($G$2:$G$6607,"External",$V$2:$V$6607,"&lt;&gt;"&amp;"Not",$U$2:$U$6607,U185)&gt;=10))=1,ROW(),""))</f>
        <v/>
      </c>
    </row>
    <row r="186" customFormat="false" ht="13.8" hidden="false" customHeight="false" outlineLevel="0" collapsed="false">
      <c r="A186" s="4" t="s">
        <v>230</v>
      </c>
      <c r="B186" s="4"/>
      <c r="C186" s="4"/>
      <c r="D186" s="4"/>
      <c r="E186" s="4"/>
      <c r="F186" s="4"/>
      <c r="G186" s="4" t="s">
        <v>23</v>
      </c>
      <c r="H186" s="4"/>
      <c r="I186" s="5"/>
      <c r="J186" s="4"/>
      <c r="K186" s="4"/>
      <c r="L186" s="5"/>
      <c r="M186" s="5"/>
      <c r="N186" s="4"/>
      <c r="O186" s="4"/>
      <c r="P186" s="4"/>
      <c r="Q186" s="4"/>
      <c r="R186" s="4" t="s">
        <v>24</v>
      </c>
      <c r="S186" s="4" t="s">
        <v>25</v>
      </c>
      <c r="T186" s="4"/>
      <c r="U186" s="4" t="s">
        <v>80</v>
      </c>
      <c r="V186" s="0" t="str">
        <f aca="false">IF(COUNTIF($U:$U,A186)&gt;=1,"Manager","Not")</f>
        <v>Manager</v>
      </c>
      <c r="W186" s="6" t="n">
        <f aca="false">IF(OR(V186="Not",U186=U187),"",IF(AND(S186="IN",R186="ACTIVE",OR(COUNTIFS($G$2:$G$6607,"Internal",$V$2:$V$6607,"&lt;&gt;"&amp;"Not",$U$2:$U$6607,U186)&gt;=2,COUNTIFS($G$2:$G$6607,"External",$V$2:$V$6607,"&lt;&gt;"&amp;"Not",$U$2:$U$6607,U186)&gt;=10))=1,ROW(),""))</f>
        <v>186</v>
      </c>
    </row>
    <row r="187" customFormat="false" ht="13.8" hidden="false" customHeight="false" outlineLevel="0" collapsed="false">
      <c r="A187" s="4" t="s">
        <v>231</v>
      </c>
      <c r="B187" s="4"/>
      <c r="C187" s="4"/>
      <c r="D187" s="4"/>
      <c r="E187" s="4"/>
      <c r="F187" s="4"/>
      <c r="G187" s="4" t="s">
        <v>23</v>
      </c>
      <c r="H187" s="4"/>
      <c r="I187" s="5"/>
      <c r="J187" s="4"/>
      <c r="K187" s="4"/>
      <c r="L187" s="5"/>
      <c r="M187" s="5"/>
      <c r="N187" s="4"/>
      <c r="O187" s="4"/>
      <c r="P187" s="4"/>
      <c r="Q187" s="4"/>
      <c r="R187" s="4" t="s">
        <v>24</v>
      </c>
      <c r="S187" s="4" t="s">
        <v>25</v>
      </c>
      <c r="T187" s="4"/>
      <c r="U187" s="4" t="s">
        <v>35</v>
      </c>
      <c r="V187" s="0" t="str">
        <f aca="false">IF(COUNTIF($U:$U,A187)&gt;=1,"Manager","Not")</f>
        <v>Manager</v>
      </c>
      <c r="W187" s="6" t="str">
        <f aca="false">IF(OR(V187="Not",U187=U188),"",IF(AND(S187="IN",R187="ACTIVE",OR(COUNTIFS($G$2:$G$6607,"Internal",$V$2:$V$6607,"&lt;&gt;"&amp;"Not",$U$2:$U$6607,U187)&gt;=2,COUNTIFS($G$2:$G$6607,"External",$V$2:$V$6607,"&lt;&gt;"&amp;"Not",$U$2:$U$6607,U187)&gt;=10))=1,ROW(),""))</f>
        <v/>
      </c>
    </row>
    <row r="188" customFormat="false" ht="13.8" hidden="false" customHeight="false" outlineLevel="0" collapsed="false">
      <c r="A188" s="4" t="s">
        <v>232</v>
      </c>
      <c r="B188" s="4"/>
      <c r="C188" s="4"/>
      <c r="D188" s="4"/>
      <c r="E188" s="4"/>
      <c r="F188" s="4"/>
      <c r="G188" s="4" t="s">
        <v>23</v>
      </c>
      <c r="H188" s="4"/>
      <c r="I188" s="5"/>
      <c r="J188" s="4"/>
      <c r="K188" s="4"/>
      <c r="L188" s="5"/>
      <c r="M188" s="5"/>
      <c r="N188" s="4"/>
      <c r="O188" s="4"/>
      <c r="P188" s="4"/>
      <c r="Q188" s="4"/>
      <c r="R188" s="4" t="s">
        <v>24</v>
      </c>
      <c r="S188" s="4" t="s">
        <v>25</v>
      </c>
      <c r="T188" s="4"/>
      <c r="U188" s="4" t="s">
        <v>35</v>
      </c>
      <c r="V188" s="0" t="str">
        <f aca="false">IF(COUNTIF($U:$U,A188)&gt;=1,"Manager","Not")</f>
        <v>Manager</v>
      </c>
      <c r="W188" s="6" t="str">
        <f aca="false">IF(OR(V188="Not",U188=U189),"",IF(AND(S188="IN",R188="ACTIVE",OR(COUNTIFS($G$2:$G$6607,"Internal",$V$2:$V$6607,"&lt;&gt;"&amp;"Not",$U$2:$U$6607,U188)&gt;=2,COUNTIFS($G$2:$G$6607,"External",$V$2:$V$6607,"&lt;&gt;"&amp;"Not",$U$2:$U$6607,U188)&gt;=10))=1,ROW(),""))</f>
        <v/>
      </c>
    </row>
    <row r="189" customFormat="false" ht="13.8" hidden="false" customHeight="false" outlineLevel="0" collapsed="false">
      <c r="A189" s="4" t="s">
        <v>233</v>
      </c>
      <c r="B189" s="4"/>
      <c r="C189" s="4"/>
      <c r="D189" s="4"/>
      <c r="E189" s="4"/>
      <c r="F189" s="4"/>
      <c r="G189" s="4" t="s">
        <v>23</v>
      </c>
      <c r="H189" s="4"/>
      <c r="I189" s="5"/>
      <c r="J189" s="4"/>
      <c r="K189" s="4"/>
      <c r="L189" s="5"/>
      <c r="M189" s="5"/>
      <c r="N189" s="4"/>
      <c r="O189" s="4"/>
      <c r="P189" s="4"/>
      <c r="Q189" s="4"/>
      <c r="R189" s="4" t="s">
        <v>24</v>
      </c>
      <c r="S189" s="4" t="s">
        <v>25</v>
      </c>
      <c r="T189" s="4"/>
      <c r="U189" s="4" t="s">
        <v>35</v>
      </c>
      <c r="V189" s="0" t="str">
        <f aca="false">IF(COUNTIF($U:$U,A189)&gt;=1,"Manager","Not")</f>
        <v>Manager</v>
      </c>
      <c r="W189" s="6" t="str">
        <f aca="false">IF(OR(V189="Not",U189=U190),"",IF(AND(S189="IN",R189="ACTIVE",OR(COUNTIFS($G$2:$G$6607,"Internal",$V$2:$V$6607,"&lt;&gt;"&amp;"Not",$U$2:$U$6607,U189)&gt;=2,COUNTIFS($G$2:$G$6607,"External",$V$2:$V$6607,"&lt;&gt;"&amp;"Not",$U$2:$U$6607,U189)&gt;=10))=1,ROW(),""))</f>
        <v/>
      </c>
    </row>
    <row r="190" customFormat="false" ht="13.8" hidden="false" customHeight="false" outlineLevel="0" collapsed="false">
      <c r="A190" s="4" t="s">
        <v>234</v>
      </c>
      <c r="B190" s="4"/>
      <c r="C190" s="4"/>
      <c r="D190" s="4"/>
      <c r="E190" s="4"/>
      <c r="F190" s="4"/>
      <c r="G190" s="4" t="s">
        <v>23</v>
      </c>
      <c r="H190" s="4"/>
      <c r="I190" s="5"/>
      <c r="J190" s="4"/>
      <c r="K190" s="4"/>
      <c r="L190" s="5"/>
      <c r="M190" s="5"/>
      <c r="N190" s="4"/>
      <c r="O190" s="4"/>
      <c r="P190" s="4"/>
      <c r="Q190" s="4"/>
      <c r="R190" s="4" t="s">
        <v>24</v>
      </c>
      <c r="S190" s="4" t="s">
        <v>25</v>
      </c>
      <c r="T190" s="4"/>
      <c r="U190" s="4" t="s">
        <v>35</v>
      </c>
      <c r="V190" s="0" t="str">
        <f aca="false">IF(COUNTIF($U:$U,A190)&gt;=1,"Manager","Not")</f>
        <v>Manager</v>
      </c>
      <c r="W190" s="6" t="str">
        <f aca="false">IF(OR(V190="Not",U190=U191),"",IF(AND(S190="IN",R190="ACTIVE",OR(COUNTIFS($G$2:$G$6607,"Internal",$V$2:$V$6607,"&lt;&gt;"&amp;"Not",$U$2:$U$6607,U190)&gt;=2,COUNTIFS($G$2:$G$6607,"External",$V$2:$V$6607,"&lt;&gt;"&amp;"Not",$U$2:$U$6607,U190)&gt;=10))=1,ROW(),""))</f>
        <v/>
      </c>
    </row>
    <row r="191" customFormat="false" ht="13.8" hidden="false" customHeight="false" outlineLevel="0" collapsed="false">
      <c r="A191" s="4" t="s">
        <v>235</v>
      </c>
      <c r="B191" s="4"/>
      <c r="C191" s="4"/>
      <c r="D191" s="4"/>
      <c r="E191" s="4"/>
      <c r="F191" s="4"/>
      <c r="G191" s="4" t="s">
        <v>23</v>
      </c>
      <c r="H191" s="4"/>
      <c r="I191" s="5"/>
      <c r="J191" s="4"/>
      <c r="K191" s="4"/>
      <c r="L191" s="5"/>
      <c r="M191" s="5"/>
      <c r="N191" s="4"/>
      <c r="O191" s="4"/>
      <c r="P191" s="4"/>
      <c r="Q191" s="4"/>
      <c r="R191" s="4" t="s">
        <v>24</v>
      </c>
      <c r="S191" s="4" t="s">
        <v>25</v>
      </c>
      <c r="T191" s="4"/>
      <c r="U191" s="4" t="s">
        <v>35</v>
      </c>
      <c r="V191" s="0" t="str">
        <f aca="false">IF(COUNTIF($U:$U,A191)&gt;=1,"Manager","Not")</f>
        <v>Manager</v>
      </c>
      <c r="W191" s="6" t="str">
        <f aca="false">IF(OR(V191="Not",U191=U192),"",IF(AND(S191="IN",R191="ACTIVE",OR(COUNTIFS($G$2:$G$6607,"Internal",$V$2:$V$6607,"&lt;&gt;"&amp;"Not",$U$2:$U$6607,U191)&gt;=2,COUNTIFS($G$2:$G$6607,"External",$V$2:$V$6607,"&lt;&gt;"&amp;"Not",$U$2:$U$6607,U191)&gt;=10))=1,ROW(),""))</f>
        <v/>
      </c>
    </row>
    <row r="192" customFormat="false" ht="13.8" hidden="false" customHeight="false" outlineLevel="0" collapsed="false">
      <c r="A192" s="4" t="s">
        <v>236</v>
      </c>
      <c r="B192" s="4"/>
      <c r="C192" s="4"/>
      <c r="D192" s="4"/>
      <c r="E192" s="4"/>
      <c r="F192" s="4"/>
      <c r="G192" s="4" t="s">
        <v>23</v>
      </c>
      <c r="H192" s="4"/>
      <c r="I192" s="5"/>
      <c r="J192" s="4"/>
      <c r="K192" s="4"/>
      <c r="L192" s="5"/>
      <c r="M192" s="5"/>
      <c r="N192" s="4"/>
      <c r="O192" s="4"/>
      <c r="P192" s="4"/>
      <c r="Q192" s="4"/>
      <c r="R192" s="4" t="s">
        <v>24</v>
      </c>
      <c r="S192" s="4" t="s">
        <v>25</v>
      </c>
      <c r="T192" s="4"/>
      <c r="U192" s="4" t="s">
        <v>35</v>
      </c>
      <c r="V192" s="0" t="str">
        <f aca="false">IF(COUNTIF($U:$U,A192)&gt;=1,"Manager","Not")</f>
        <v>Manager</v>
      </c>
      <c r="W192" s="6" t="str">
        <f aca="false">IF(OR(V192="Not",U192=U193),"",IF(AND(S192="IN",R192="ACTIVE",OR(COUNTIFS($G$2:$G$6607,"Internal",$V$2:$V$6607,"&lt;&gt;"&amp;"Not",$U$2:$U$6607,U192)&gt;=2,COUNTIFS($G$2:$G$6607,"External",$V$2:$V$6607,"&lt;&gt;"&amp;"Not",$U$2:$U$6607,U192)&gt;=10))=1,ROW(),""))</f>
        <v/>
      </c>
    </row>
    <row r="193" customFormat="false" ht="13.8" hidden="false" customHeight="false" outlineLevel="0" collapsed="false">
      <c r="A193" s="4" t="s">
        <v>237</v>
      </c>
      <c r="B193" s="4"/>
      <c r="C193" s="4"/>
      <c r="D193" s="4"/>
      <c r="E193" s="4"/>
      <c r="F193" s="4"/>
      <c r="G193" s="4" t="s">
        <v>23</v>
      </c>
      <c r="H193" s="4"/>
      <c r="I193" s="5"/>
      <c r="J193" s="4"/>
      <c r="K193" s="4"/>
      <c r="L193" s="5"/>
      <c r="M193" s="5"/>
      <c r="N193" s="4"/>
      <c r="O193" s="4"/>
      <c r="P193" s="4"/>
      <c r="Q193" s="4"/>
      <c r="R193" s="4" t="s">
        <v>24</v>
      </c>
      <c r="S193" s="4" t="s">
        <v>25</v>
      </c>
      <c r="T193" s="4"/>
      <c r="U193" s="4" t="s">
        <v>35</v>
      </c>
      <c r="V193" s="0" t="str">
        <f aca="false">IF(COUNTIF($U:$U,A193)&gt;=1,"Manager","Not")</f>
        <v>Manager</v>
      </c>
      <c r="W193" s="6" t="str">
        <f aca="false">IF(OR(V193="Not",U193=U194),"",IF(AND(S193="IN",R193="ACTIVE",OR(COUNTIFS($G$2:$G$6607,"Internal",$V$2:$V$6607,"&lt;&gt;"&amp;"Not",$U$2:$U$6607,U193)&gt;=2,COUNTIFS($G$2:$G$6607,"External",$V$2:$V$6607,"&lt;&gt;"&amp;"Not",$U$2:$U$6607,U193)&gt;=10))=1,ROW(),""))</f>
        <v/>
      </c>
    </row>
    <row r="194" customFormat="false" ht="13.8" hidden="false" customHeight="false" outlineLevel="0" collapsed="false">
      <c r="A194" s="4" t="s">
        <v>238</v>
      </c>
      <c r="B194" s="4"/>
      <c r="C194" s="4"/>
      <c r="D194" s="4"/>
      <c r="E194" s="4"/>
      <c r="F194" s="4"/>
      <c r="G194" s="4" t="s">
        <v>23</v>
      </c>
      <c r="H194" s="4"/>
      <c r="I194" s="5"/>
      <c r="J194" s="4"/>
      <c r="K194" s="4"/>
      <c r="L194" s="5"/>
      <c r="M194" s="5"/>
      <c r="N194" s="4"/>
      <c r="O194" s="4"/>
      <c r="P194" s="4"/>
      <c r="Q194" s="4"/>
      <c r="R194" s="4" t="s">
        <v>24</v>
      </c>
      <c r="S194" s="4" t="s">
        <v>25</v>
      </c>
      <c r="T194" s="4"/>
      <c r="U194" s="4" t="s">
        <v>35</v>
      </c>
      <c r="V194" s="0" t="str">
        <f aca="false">IF(COUNTIF($U:$U,A194)&gt;=1,"Manager","Not")</f>
        <v>Manager</v>
      </c>
      <c r="W194" s="6" t="str">
        <f aca="false">IF(OR(V194="Not",U194=U195),"",IF(AND(S194="IN",R194="ACTIVE",OR(COUNTIFS($G$2:$G$6607,"Internal",$V$2:$V$6607,"&lt;&gt;"&amp;"Not",$U$2:$U$6607,U194)&gt;=2,COUNTIFS($G$2:$G$6607,"External",$V$2:$V$6607,"&lt;&gt;"&amp;"Not",$U$2:$U$6607,U194)&gt;=10))=1,ROW(),""))</f>
        <v/>
      </c>
    </row>
    <row r="195" customFormat="false" ht="13.8" hidden="false" customHeight="false" outlineLevel="0" collapsed="false">
      <c r="A195" s="4" t="s">
        <v>239</v>
      </c>
      <c r="B195" s="4"/>
      <c r="C195" s="4"/>
      <c r="D195" s="4"/>
      <c r="E195" s="4"/>
      <c r="F195" s="4"/>
      <c r="G195" s="4" t="s">
        <v>23</v>
      </c>
      <c r="H195" s="4"/>
      <c r="I195" s="5"/>
      <c r="J195" s="4"/>
      <c r="K195" s="4"/>
      <c r="L195" s="5"/>
      <c r="M195" s="5"/>
      <c r="N195" s="4"/>
      <c r="O195" s="4"/>
      <c r="P195" s="4"/>
      <c r="Q195" s="4"/>
      <c r="R195" s="4" t="s">
        <v>24</v>
      </c>
      <c r="S195" s="4" t="s">
        <v>25</v>
      </c>
      <c r="T195" s="4"/>
      <c r="U195" s="4" t="s">
        <v>35</v>
      </c>
      <c r="V195" s="0" t="str">
        <f aca="false">IF(COUNTIF($U:$U,A195)&gt;=1,"Manager","Not")</f>
        <v>Manager</v>
      </c>
      <c r="W195" s="6" t="n">
        <f aca="false">IF(OR(V195="Not",U195=U196),"",IF(AND(S195="IN",R195="ACTIVE",OR(COUNTIFS($G$2:$G$6607,"Internal",$V$2:$V$6607,"&lt;&gt;"&amp;"Not",$U$2:$U$6607,U195)&gt;=2,COUNTIFS($G$2:$G$6607,"External",$V$2:$V$6607,"&lt;&gt;"&amp;"Not",$U$2:$U$6607,U195)&gt;=10))=1,ROW(),""))</f>
        <v>195</v>
      </c>
    </row>
    <row r="196" customFormat="false" ht="13.8" hidden="false" customHeight="false" outlineLevel="0" collapsed="false">
      <c r="A196" s="4" t="s">
        <v>77</v>
      </c>
      <c r="B196" s="4"/>
      <c r="C196" s="4"/>
      <c r="D196" s="4"/>
      <c r="E196" s="4"/>
      <c r="F196" s="4"/>
      <c r="G196" s="4" t="s">
        <v>23</v>
      </c>
      <c r="H196" s="4"/>
      <c r="I196" s="5"/>
      <c r="J196" s="4"/>
      <c r="K196" s="4"/>
      <c r="L196" s="5"/>
      <c r="M196" s="5"/>
      <c r="N196" s="4"/>
      <c r="O196" s="4"/>
      <c r="P196" s="4"/>
      <c r="Q196" s="4"/>
      <c r="R196" s="4" t="s">
        <v>24</v>
      </c>
      <c r="S196" s="4" t="s">
        <v>25</v>
      </c>
      <c r="T196" s="4"/>
      <c r="U196" s="4" t="s">
        <v>240</v>
      </c>
      <c r="V196" s="0" t="str">
        <f aca="false">IF(COUNTIF($U:$U,A196)&gt;=1,"Manager","Not")</f>
        <v>Manager</v>
      </c>
      <c r="W196" s="6" t="str">
        <f aca="false">IF(OR(V196="Not",U196=U197),"",IF(AND(S196="IN",R196="ACTIVE",OR(COUNTIFS($G$2:$G$6607,"Internal",$V$2:$V$6607,"&lt;&gt;"&amp;"Not",$U$2:$U$6607,U196)&gt;=2,COUNTIFS($G$2:$G$6607,"External",$V$2:$V$6607,"&lt;&gt;"&amp;"Not",$U$2:$U$6607,U196)&gt;=10))=1,ROW(),""))</f>
        <v/>
      </c>
    </row>
    <row r="197" customFormat="false" ht="13.8" hidden="false" customHeight="false" outlineLevel="0" collapsed="false">
      <c r="A197" s="4" t="s">
        <v>241</v>
      </c>
      <c r="B197" s="4"/>
      <c r="C197" s="4"/>
      <c r="D197" s="4"/>
      <c r="E197" s="4"/>
      <c r="F197" s="4"/>
      <c r="G197" s="4" t="s">
        <v>23</v>
      </c>
      <c r="H197" s="4"/>
      <c r="I197" s="5"/>
      <c r="J197" s="4"/>
      <c r="K197" s="4"/>
      <c r="L197" s="5"/>
      <c r="M197" s="5"/>
      <c r="N197" s="4"/>
      <c r="O197" s="4"/>
      <c r="P197" s="4"/>
      <c r="Q197" s="4"/>
      <c r="R197" s="4" t="s">
        <v>24</v>
      </c>
      <c r="S197" s="4" t="s">
        <v>25</v>
      </c>
      <c r="T197" s="4"/>
      <c r="U197" s="4" t="s">
        <v>240</v>
      </c>
      <c r="V197" s="0" t="str">
        <f aca="false">IF(COUNTIF($U:$U,A197)&gt;=1,"Manager","Not")</f>
        <v>Manager</v>
      </c>
      <c r="W197" s="6" t="str">
        <f aca="false">IF(OR(V197="Not",U197=U198),"",IF(AND(S197="IN",R197="ACTIVE",OR(COUNTIFS($G$2:$G$6607,"Internal",$V$2:$V$6607,"&lt;&gt;"&amp;"Not",$U$2:$U$6607,U197)&gt;=2,COUNTIFS($G$2:$G$6607,"External",$V$2:$V$6607,"&lt;&gt;"&amp;"Not",$U$2:$U$6607,U197)&gt;=10))=1,ROW(),""))</f>
        <v/>
      </c>
    </row>
    <row r="198" customFormat="false" ht="13.8" hidden="false" customHeight="false" outlineLevel="0" collapsed="false">
      <c r="A198" s="4" t="s">
        <v>242</v>
      </c>
      <c r="B198" s="4"/>
      <c r="C198" s="4"/>
      <c r="D198" s="4"/>
      <c r="E198" s="4"/>
      <c r="F198" s="4"/>
      <c r="G198" s="4" t="s">
        <v>23</v>
      </c>
      <c r="H198" s="4"/>
      <c r="I198" s="5"/>
      <c r="J198" s="4"/>
      <c r="K198" s="4"/>
      <c r="L198" s="5"/>
      <c r="M198" s="5"/>
      <c r="N198" s="4"/>
      <c r="O198" s="4"/>
      <c r="P198" s="4"/>
      <c r="Q198" s="4"/>
      <c r="R198" s="4" t="s">
        <v>24</v>
      </c>
      <c r="S198" s="4" t="s">
        <v>25</v>
      </c>
      <c r="T198" s="4"/>
      <c r="U198" s="4" t="s">
        <v>240</v>
      </c>
      <c r="V198" s="0" t="str">
        <f aca="false">IF(COUNTIF($U:$U,A198)&gt;=1,"Manager","Not")</f>
        <v>Manager</v>
      </c>
      <c r="W198" s="6" t="str">
        <f aca="false">IF(OR(V198="Not",U198=U199),"",IF(AND(S198="IN",R198="ACTIVE",OR(COUNTIFS($G$2:$G$6607,"Internal",$V$2:$V$6607,"&lt;&gt;"&amp;"Not",$U$2:$U$6607,U198)&gt;=2,COUNTIFS($G$2:$G$6607,"External",$V$2:$V$6607,"&lt;&gt;"&amp;"Not",$U$2:$U$6607,U198)&gt;=10))=1,ROW(),""))</f>
        <v/>
      </c>
    </row>
    <row r="199" customFormat="false" ht="13.8" hidden="false" customHeight="false" outlineLevel="0" collapsed="false">
      <c r="A199" s="4" t="s">
        <v>243</v>
      </c>
      <c r="B199" s="4"/>
      <c r="C199" s="4"/>
      <c r="D199" s="4"/>
      <c r="E199" s="4"/>
      <c r="F199" s="4"/>
      <c r="G199" s="4" t="s">
        <v>23</v>
      </c>
      <c r="H199" s="4"/>
      <c r="I199" s="5"/>
      <c r="J199" s="4"/>
      <c r="K199" s="4"/>
      <c r="L199" s="5"/>
      <c r="M199" s="5"/>
      <c r="N199" s="4"/>
      <c r="O199" s="4"/>
      <c r="P199" s="4"/>
      <c r="Q199" s="4"/>
      <c r="R199" s="4" t="s">
        <v>24</v>
      </c>
      <c r="S199" s="4" t="s">
        <v>25</v>
      </c>
      <c r="T199" s="4"/>
      <c r="U199" s="4" t="s">
        <v>240</v>
      </c>
      <c r="V199" s="0" t="str">
        <f aca="false">IF(COUNTIF($U:$U,A199)&gt;=1,"Manager","Not")</f>
        <v>Manager</v>
      </c>
      <c r="W199" s="6" t="str">
        <f aca="false">IF(OR(V199="Not",U199=U200),"",IF(AND(S199="IN",R199="ACTIVE",OR(COUNTIFS($G$2:$G$6607,"Internal",$V$2:$V$6607,"&lt;&gt;"&amp;"Not",$U$2:$U$6607,U199)&gt;=2,COUNTIFS($G$2:$G$6607,"External",$V$2:$V$6607,"&lt;&gt;"&amp;"Not",$U$2:$U$6607,U199)&gt;=10))=1,ROW(),""))</f>
        <v/>
      </c>
    </row>
    <row r="200" customFormat="false" ht="13.8" hidden="false" customHeight="false" outlineLevel="0" collapsed="false">
      <c r="A200" s="4" t="s">
        <v>244</v>
      </c>
      <c r="B200" s="4"/>
      <c r="C200" s="4"/>
      <c r="D200" s="4"/>
      <c r="E200" s="4"/>
      <c r="F200" s="4"/>
      <c r="G200" s="4" t="s">
        <v>23</v>
      </c>
      <c r="H200" s="4"/>
      <c r="I200" s="5"/>
      <c r="J200" s="4"/>
      <c r="K200" s="4"/>
      <c r="L200" s="5"/>
      <c r="M200" s="5"/>
      <c r="N200" s="4"/>
      <c r="O200" s="4"/>
      <c r="P200" s="4"/>
      <c r="Q200" s="4"/>
      <c r="R200" s="4" t="s">
        <v>24</v>
      </c>
      <c r="S200" s="4" t="s">
        <v>25</v>
      </c>
      <c r="T200" s="4"/>
      <c r="U200" s="4" t="s">
        <v>240</v>
      </c>
      <c r="V200" s="0" t="str">
        <f aca="false">IF(COUNTIF($U:$U,A200)&gt;=1,"Manager","Not")</f>
        <v>Manager</v>
      </c>
      <c r="W200" s="6" t="str">
        <f aca="false">IF(OR(V200="Not",U200=U201),"",IF(AND(S200="IN",R200="ACTIVE",OR(COUNTIFS($G$2:$G$6607,"Internal",$V$2:$V$6607,"&lt;&gt;"&amp;"Not",$U$2:$U$6607,U200)&gt;=2,COUNTIFS($G$2:$G$6607,"External",$V$2:$V$6607,"&lt;&gt;"&amp;"Not",$U$2:$U$6607,U200)&gt;=10))=1,ROW(),""))</f>
        <v/>
      </c>
    </row>
    <row r="201" customFormat="false" ht="13.8" hidden="false" customHeight="false" outlineLevel="0" collapsed="false">
      <c r="A201" s="4" t="s">
        <v>245</v>
      </c>
      <c r="B201" s="4"/>
      <c r="C201" s="4"/>
      <c r="D201" s="4"/>
      <c r="E201" s="4"/>
      <c r="F201" s="4"/>
      <c r="G201" s="4" t="s">
        <v>23</v>
      </c>
      <c r="H201" s="4"/>
      <c r="I201" s="5"/>
      <c r="J201" s="4"/>
      <c r="K201" s="4"/>
      <c r="L201" s="5"/>
      <c r="M201" s="5"/>
      <c r="N201" s="4"/>
      <c r="O201" s="4"/>
      <c r="P201" s="4"/>
      <c r="Q201" s="4"/>
      <c r="R201" s="4" t="s">
        <v>24</v>
      </c>
      <c r="S201" s="4" t="s">
        <v>25</v>
      </c>
      <c r="T201" s="4"/>
      <c r="U201" s="4" t="s">
        <v>240</v>
      </c>
      <c r="V201" s="0" t="str">
        <f aca="false">IF(COUNTIF($U:$U,A201)&gt;=1,"Manager","Not")</f>
        <v>Manager</v>
      </c>
      <c r="W201" s="6" t="str">
        <f aca="false">IF(OR(V201="Not",U201=U202),"",IF(AND(S201="IN",R201="ACTIVE",OR(COUNTIFS($G$2:$G$6607,"Internal",$V$2:$V$6607,"&lt;&gt;"&amp;"Not",$U$2:$U$6607,U201)&gt;=2,COUNTIFS($G$2:$G$6607,"External",$V$2:$V$6607,"&lt;&gt;"&amp;"Not",$U$2:$U$6607,U201)&gt;=10))=1,ROW(),""))</f>
        <v/>
      </c>
    </row>
    <row r="202" customFormat="false" ht="13.8" hidden="false" customHeight="false" outlineLevel="0" collapsed="false">
      <c r="A202" s="4" t="s">
        <v>246</v>
      </c>
      <c r="B202" s="4"/>
      <c r="C202" s="4"/>
      <c r="D202" s="4"/>
      <c r="E202" s="4"/>
      <c r="F202" s="4"/>
      <c r="G202" s="4" t="s">
        <v>23</v>
      </c>
      <c r="H202" s="4"/>
      <c r="I202" s="5"/>
      <c r="J202" s="4"/>
      <c r="K202" s="4"/>
      <c r="L202" s="5"/>
      <c r="M202" s="5"/>
      <c r="N202" s="4"/>
      <c r="O202" s="4"/>
      <c r="P202" s="4"/>
      <c r="Q202" s="4"/>
      <c r="R202" s="4" t="s">
        <v>24</v>
      </c>
      <c r="S202" s="4" t="s">
        <v>25</v>
      </c>
      <c r="T202" s="4"/>
      <c r="U202" s="4" t="s">
        <v>240</v>
      </c>
      <c r="V202" s="0" t="str">
        <f aca="false">IF(COUNTIF($U:$U,A202)&gt;=1,"Manager","Not")</f>
        <v>Manager</v>
      </c>
      <c r="W202" s="6" t="str">
        <f aca="false">IF(OR(V202="Not",U202=U203),"",IF(AND(S202="IN",R202="ACTIVE",OR(COUNTIFS($G$2:$G$6607,"Internal",$V$2:$V$6607,"&lt;&gt;"&amp;"Not",$U$2:$U$6607,U202)&gt;=2,COUNTIFS($G$2:$G$6607,"External",$V$2:$V$6607,"&lt;&gt;"&amp;"Not",$U$2:$U$6607,U202)&gt;=10))=1,ROW(),""))</f>
        <v/>
      </c>
    </row>
    <row r="203" customFormat="false" ht="13.8" hidden="false" customHeight="false" outlineLevel="0" collapsed="false">
      <c r="A203" s="4" t="s">
        <v>247</v>
      </c>
      <c r="B203" s="4"/>
      <c r="C203" s="4"/>
      <c r="D203" s="4"/>
      <c r="E203" s="4"/>
      <c r="F203" s="4"/>
      <c r="G203" s="4" t="s">
        <v>23</v>
      </c>
      <c r="H203" s="4"/>
      <c r="I203" s="5"/>
      <c r="J203" s="4"/>
      <c r="K203" s="4"/>
      <c r="L203" s="5"/>
      <c r="M203" s="5"/>
      <c r="N203" s="4"/>
      <c r="O203" s="4"/>
      <c r="P203" s="4"/>
      <c r="Q203" s="4"/>
      <c r="R203" s="4" t="s">
        <v>24</v>
      </c>
      <c r="S203" s="4" t="s">
        <v>25</v>
      </c>
      <c r="T203" s="4"/>
      <c r="U203" s="4" t="s">
        <v>240</v>
      </c>
      <c r="V203" s="0" t="str">
        <f aca="false">IF(COUNTIF($U:$U,A203)&gt;=1,"Manager","Not")</f>
        <v>Manager</v>
      </c>
      <c r="W203" s="6" t="n">
        <f aca="false">IF(OR(V203="Not",U203=U204),"",IF(AND(S203="IN",R203="ACTIVE",OR(COUNTIFS($G$2:$G$6607,"Internal",$V$2:$V$6607,"&lt;&gt;"&amp;"Not",$U$2:$U$6607,U203)&gt;=2,COUNTIFS($G$2:$G$6607,"External",$V$2:$V$6607,"&lt;&gt;"&amp;"Not",$U$2:$U$6607,U203)&gt;=10))=1,ROW(),""))</f>
        <v>203</v>
      </c>
    </row>
    <row r="204" customFormat="false" ht="13.8" hidden="false" customHeight="false" outlineLevel="0" collapsed="false">
      <c r="A204" s="4" t="s">
        <v>248</v>
      </c>
      <c r="B204" s="4"/>
      <c r="C204" s="4"/>
      <c r="D204" s="4"/>
      <c r="E204" s="4"/>
      <c r="F204" s="4"/>
      <c r="G204" s="4" t="s">
        <v>23</v>
      </c>
      <c r="H204" s="4"/>
      <c r="I204" s="5"/>
      <c r="J204" s="4"/>
      <c r="K204" s="4"/>
      <c r="L204" s="5"/>
      <c r="M204" s="5"/>
      <c r="N204" s="4"/>
      <c r="O204" s="4"/>
      <c r="P204" s="4"/>
      <c r="Q204" s="4"/>
      <c r="R204" s="4" t="s">
        <v>24</v>
      </c>
      <c r="S204" s="4" t="s">
        <v>25</v>
      </c>
      <c r="T204" s="4"/>
      <c r="U204" s="4" t="s">
        <v>249</v>
      </c>
      <c r="V204" s="0" t="str">
        <f aca="false">IF(COUNTIF($U:$U,A204)&gt;=1,"Manager","Not")</f>
        <v>Manager</v>
      </c>
      <c r="W204" s="6" t="str">
        <f aca="false">IF(OR(V204="Not",U204=U205),"",IF(AND(S204="IN",R204="ACTIVE",OR(COUNTIFS($G$2:$G$6607,"Internal",$V$2:$V$6607,"&lt;&gt;"&amp;"Not",$U$2:$U$6607,U204)&gt;=2,COUNTIFS($G$2:$G$6607,"External",$V$2:$V$6607,"&lt;&gt;"&amp;"Not",$U$2:$U$6607,U204)&gt;=10))=1,ROW(),""))</f>
        <v/>
      </c>
    </row>
    <row r="205" customFormat="false" ht="13.8" hidden="false" customHeight="false" outlineLevel="0" collapsed="false">
      <c r="A205" s="4" t="s">
        <v>250</v>
      </c>
      <c r="B205" s="4"/>
      <c r="C205" s="4"/>
      <c r="D205" s="4"/>
      <c r="E205" s="4"/>
      <c r="F205" s="4"/>
      <c r="G205" s="4" t="s">
        <v>23</v>
      </c>
      <c r="H205" s="4"/>
      <c r="I205" s="5"/>
      <c r="J205" s="4"/>
      <c r="K205" s="4"/>
      <c r="L205" s="5"/>
      <c r="M205" s="5"/>
      <c r="N205" s="4"/>
      <c r="O205" s="4"/>
      <c r="P205" s="4"/>
      <c r="Q205" s="4"/>
      <c r="R205" s="4" t="s">
        <v>24</v>
      </c>
      <c r="S205" s="4" t="s">
        <v>25</v>
      </c>
      <c r="T205" s="4"/>
      <c r="U205" s="4" t="s">
        <v>249</v>
      </c>
      <c r="V205" s="0" t="str">
        <f aca="false">IF(COUNTIF($U:$U,A205)&gt;=1,"Manager","Not")</f>
        <v>Manager</v>
      </c>
      <c r="W205" s="6" t="str">
        <f aca="false">IF(OR(V205="Not",U205=U206),"",IF(AND(S205="IN",R205="ACTIVE",OR(COUNTIFS($G$2:$G$6607,"Internal",$V$2:$V$6607,"&lt;&gt;"&amp;"Not",$U$2:$U$6607,U205)&gt;=2,COUNTIFS($G$2:$G$6607,"External",$V$2:$V$6607,"&lt;&gt;"&amp;"Not",$U$2:$U$6607,U205)&gt;=10))=1,ROW(),""))</f>
        <v/>
      </c>
    </row>
    <row r="206" customFormat="false" ht="13.8" hidden="false" customHeight="false" outlineLevel="0" collapsed="false">
      <c r="A206" s="4" t="s">
        <v>251</v>
      </c>
      <c r="B206" s="4"/>
      <c r="C206" s="4"/>
      <c r="D206" s="4"/>
      <c r="E206" s="4"/>
      <c r="F206" s="4"/>
      <c r="G206" s="4" t="s">
        <v>23</v>
      </c>
      <c r="H206" s="4"/>
      <c r="I206" s="5"/>
      <c r="J206" s="4"/>
      <c r="K206" s="4"/>
      <c r="L206" s="5"/>
      <c r="M206" s="5"/>
      <c r="N206" s="4"/>
      <c r="O206" s="4"/>
      <c r="P206" s="4"/>
      <c r="Q206" s="4"/>
      <c r="R206" s="4" t="s">
        <v>24</v>
      </c>
      <c r="S206" s="4" t="s">
        <v>25</v>
      </c>
      <c r="T206" s="4"/>
      <c r="U206" s="4" t="s">
        <v>249</v>
      </c>
      <c r="V206" s="0" t="str">
        <f aca="false">IF(COUNTIF($U:$U,A206)&gt;=1,"Manager","Not")</f>
        <v>Manager</v>
      </c>
      <c r="W206" s="6" t="str">
        <f aca="false">IF(OR(V206="Not",U206=U207),"",IF(AND(S206="IN",R206="ACTIVE",OR(COUNTIFS($G$2:$G$6607,"Internal",$V$2:$V$6607,"&lt;&gt;"&amp;"Not",$U$2:$U$6607,U206)&gt;=2,COUNTIFS($G$2:$G$6607,"External",$V$2:$V$6607,"&lt;&gt;"&amp;"Not",$U$2:$U$6607,U206)&gt;=10))=1,ROW(),""))</f>
        <v/>
      </c>
    </row>
    <row r="207" customFormat="false" ht="13.8" hidden="false" customHeight="false" outlineLevel="0" collapsed="false">
      <c r="A207" s="4" t="s">
        <v>252</v>
      </c>
      <c r="B207" s="4"/>
      <c r="C207" s="4"/>
      <c r="D207" s="4"/>
      <c r="E207" s="4"/>
      <c r="F207" s="4"/>
      <c r="G207" s="4" t="s">
        <v>23</v>
      </c>
      <c r="H207" s="4"/>
      <c r="I207" s="5"/>
      <c r="J207" s="4"/>
      <c r="K207" s="4"/>
      <c r="L207" s="5"/>
      <c r="M207" s="5"/>
      <c r="N207" s="4"/>
      <c r="O207" s="4"/>
      <c r="P207" s="4"/>
      <c r="Q207" s="4"/>
      <c r="R207" s="4" t="s">
        <v>24</v>
      </c>
      <c r="S207" s="4" t="s">
        <v>25</v>
      </c>
      <c r="T207" s="4"/>
      <c r="U207" s="4" t="s">
        <v>249</v>
      </c>
      <c r="V207" s="0" t="str">
        <f aca="false">IF(COUNTIF($U:$U,A207)&gt;=1,"Manager","Not")</f>
        <v>Manager</v>
      </c>
      <c r="W207" s="6" t="n">
        <f aca="false">IF(OR(V207="Not",U207=U208),"",IF(AND(S207="IN",R207="ACTIVE",OR(COUNTIFS($G$2:$G$6607,"Internal",$V$2:$V$6607,"&lt;&gt;"&amp;"Not",$U$2:$U$6607,U207)&gt;=2,COUNTIFS($G$2:$G$6607,"External",$V$2:$V$6607,"&lt;&gt;"&amp;"Not",$U$2:$U$6607,U207)&gt;=10))=1,ROW(),""))</f>
        <v>207</v>
      </c>
    </row>
    <row r="208" customFormat="false" ht="13.8" hidden="false" customHeight="false" outlineLevel="0" collapsed="false">
      <c r="A208" s="4" t="s">
        <v>253</v>
      </c>
      <c r="B208" s="4"/>
      <c r="C208" s="4"/>
      <c r="D208" s="4"/>
      <c r="E208" s="4"/>
      <c r="F208" s="4"/>
      <c r="G208" s="4" t="s">
        <v>23</v>
      </c>
      <c r="H208" s="4"/>
      <c r="I208" s="5"/>
      <c r="J208" s="4"/>
      <c r="K208" s="4"/>
      <c r="L208" s="5"/>
      <c r="M208" s="5"/>
      <c r="N208" s="4"/>
      <c r="O208" s="4"/>
      <c r="P208" s="4"/>
      <c r="Q208" s="4"/>
      <c r="R208" s="4" t="s">
        <v>24</v>
      </c>
      <c r="S208" s="4" t="s">
        <v>25</v>
      </c>
      <c r="T208" s="4"/>
      <c r="U208" s="4" t="s">
        <v>254</v>
      </c>
      <c r="V208" s="0" t="str">
        <f aca="false">IF(COUNTIF($U:$U,A208)&gt;=1,"Manager","Not")</f>
        <v>Manager</v>
      </c>
      <c r="W208" s="6" t="str">
        <f aca="false">IF(OR(V208="Not",U208=U209),"",IF(AND(S208="IN",R208="ACTIVE",OR(COUNTIFS($G$2:$G$6607,"Internal",$V$2:$V$6607,"&lt;&gt;"&amp;"Not",$U$2:$U$6607,U208)&gt;=2,COUNTIFS($G$2:$G$6607,"External",$V$2:$V$6607,"&lt;&gt;"&amp;"Not",$U$2:$U$6607,U208)&gt;=10))=1,ROW(),""))</f>
        <v/>
      </c>
    </row>
    <row r="209" customFormat="false" ht="13.8" hidden="false" customHeight="false" outlineLevel="0" collapsed="false">
      <c r="A209" s="4" t="s">
        <v>255</v>
      </c>
      <c r="B209" s="4"/>
      <c r="C209" s="4"/>
      <c r="D209" s="4"/>
      <c r="E209" s="4"/>
      <c r="F209" s="4"/>
      <c r="G209" s="4" t="s">
        <v>23</v>
      </c>
      <c r="H209" s="4"/>
      <c r="I209" s="5"/>
      <c r="J209" s="4"/>
      <c r="K209" s="4"/>
      <c r="L209" s="5"/>
      <c r="M209" s="5"/>
      <c r="N209" s="4"/>
      <c r="O209" s="4"/>
      <c r="P209" s="4"/>
      <c r="Q209" s="4"/>
      <c r="R209" s="4" t="s">
        <v>24</v>
      </c>
      <c r="S209" s="4" t="s">
        <v>25</v>
      </c>
      <c r="T209" s="4"/>
      <c r="U209" s="4" t="s">
        <v>254</v>
      </c>
      <c r="V209" s="0" t="str">
        <f aca="false">IF(COUNTIF($U:$U,A209)&gt;=1,"Manager","Not")</f>
        <v>Manager</v>
      </c>
      <c r="W209" s="6" t="str">
        <f aca="false">IF(OR(V209="Not",U209=U210),"",IF(AND(S209="IN",R209="ACTIVE",OR(COUNTIFS($G$2:$G$6607,"Internal",$V$2:$V$6607,"&lt;&gt;"&amp;"Not",$U$2:$U$6607,U209)&gt;=2,COUNTIFS($G$2:$G$6607,"External",$V$2:$V$6607,"&lt;&gt;"&amp;"Not",$U$2:$U$6607,U209)&gt;=10))=1,ROW(),""))</f>
        <v/>
      </c>
    </row>
    <row r="210" customFormat="false" ht="13.8" hidden="false" customHeight="false" outlineLevel="0" collapsed="false">
      <c r="A210" s="4" t="s">
        <v>256</v>
      </c>
      <c r="B210" s="4"/>
      <c r="C210" s="4"/>
      <c r="D210" s="4"/>
      <c r="E210" s="4"/>
      <c r="F210" s="4"/>
      <c r="G210" s="4" t="s">
        <v>23</v>
      </c>
      <c r="H210" s="4"/>
      <c r="I210" s="5"/>
      <c r="J210" s="4"/>
      <c r="K210" s="4"/>
      <c r="L210" s="5"/>
      <c r="M210" s="5"/>
      <c r="N210" s="4"/>
      <c r="O210" s="4"/>
      <c r="P210" s="4"/>
      <c r="Q210" s="4"/>
      <c r="R210" s="4" t="s">
        <v>24</v>
      </c>
      <c r="S210" s="4" t="s">
        <v>25</v>
      </c>
      <c r="T210" s="4"/>
      <c r="U210" s="4" t="s">
        <v>254</v>
      </c>
      <c r="V210" s="0" t="str">
        <f aca="false">IF(COUNTIF($U:$U,A210)&gt;=1,"Manager","Not")</f>
        <v>Manager</v>
      </c>
      <c r="W210" s="6" t="n">
        <f aca="false">IF(OR(V210="Not",U210=U211),"",IF(AND(S210="IN",R210="ACTIVE",OR(COUNTIFS($G$2:$G$6607,"Internal",$V$2:$V$6607,"&lt;&gt;"&amp;"Not",$U$2:$U$6607,U210)&gt;=2,COUNTIFS($G$2:$G$6607,"External",$V$2:$V$6607,"&lt;&gt;"&amp;"Not",$U$2:$U$6607,U210)&gt;=10))=1,ROW(),""))</f>
        <v>210</v>
      </c>
    </row>
    <row r="211" customFormat="false" ht="13.8" hidden="false" customHeight="false" outlineLevel="0" collapsed="false">
      <c r="A211" s="4" t="s">
        <v>257</v>
      </c>
      <c r="B211" s="4"/>
      <c r="C211" s="4"/>
      <c r="D211" s="4"/>
      <c r="E211" s="4"/>
      <c r="F211" s="4"/>
      <c r="G211" s="4" t="s">
        <v>23</v>
      </c>
      <c r="H211" s="4"/>
      <c r="I211" s="5"/>
      <c r="J211" s="4"/>
      <c r="K211" s="4"/>
      <c r="L211" s="5"/>
      <c r="M211" s="5"/>
      <c r="N211" s="4"/>
      <c r="O211" s="4"/>
      <c r="P211" s="4"/>
      <c r="Q211" s="4"/>
      <c r="R211" s="4" t="s">
        <v>24</v>
      </c>
      <c r="S211" s="4" t="s">
        <v>25</v>
      </c>
      <c r="T211" s="4"/>
      <c r="U211" s="4" t="s">
        <v>193</v>
      </c>
      <c r="V211" s="0" t="str">
        <f aca="false">IF(COUNTIF($U:$U,A211)&gt;=1,"Manager","Not")</f>
        <v>Manager</v>
      </c>
      <c r="W211" s="6" t="str">
        <f aca="false">IF(OR(V211="Not",U211=U212),"",IF(AND(S211="IN",R211="ACTIVE",OR(COUNTIFS($G$2:$G$6607,"Internal",$V$2:$V$6607,"&lt;&gt;"&amp;"Not",$U$2:$U$6607,U211)&gt;=2,COUNTIFS($G$2:$G$6607,"External",$V$2:$V$6607,"&lt;&gt;"&amp;"Not",$U$2:$U$6607,U211)&gt;=10))=1,ROW(),""))</f>
        <v/>
      </c>
    </row>
    <row r="212" customFormat="false" ht="13.8" hidden="false" customHeight="false" outlineLevel="0" collapsed="false">
      <c r="A212" s="4" t="s">
        <v>258</v>
      </c>
      <c r="B212" s="4"/>
      <c r="C212" s="4"/>
      <c r="D212" s="4"/>
      <c r="E212" s="4"/>
      <c r="F212" s="4"/>
      <c r="G212" s="4" t="s">
        <v>23</v>
      </c>
      <c r="H212" s="4"/>
      <c r="I212" s="5"/>
      <c r="J212" s="4"/>
      <c r="K212" s="4"/>
      <c r="L212" s="5"/>
      <c r="M212" s="5"/>
      <c r="N212" s="4"/>
      <c r="O212" s="4"/>
      <c r="P212" s="4"/>
      <c r="Q212" s="4"/>
      <c r="R212" s="4" t="s">
        <v>24</v>
      </c>
      <c r="S212" s="4" t="s">
        <v>25</v>
      </c>
      <c r="T212" s="4"/>
      <c r="U212" s="4" t="s">
        <v>193</v>
      </c>
      <c r="V212" s="0" t="str">
        <f aca="false">IF(COUNTIF($U:$U,A212)&gt;=1,"Manager","Not")</f>
        <v>Manager</v>
      </c>
      <c r="W212" s="6" t="str">
        <f aca="false">IF(OR(V212="Not",U212=U213),"",IF(AND(S212="IN",R212="ACTIVE",OR(COUNTIFS($G$2:$G$6607,"Internal",$V$2:$V$6607,"&lt;&gt;"&amp;"Not",$U$2:$U$6607,U212)&gt;=2,COUNTIFS($G$2:$G$6607,"External",$V$2:$V$6607,"&lt;&gt;"&amp;"Not",$U$2:$U$6607,U212)&gt;=10))=1,ROW(),""))</f>
        <v/>
      </c>
    </row>
    <row r="213" customFormat="false" ht="13.8" hidden="false" customHeight="false" outlineLevel="0" collapsed="false">
      <c r="A213" s="4" t="s">
        <v>259</v>
      </c>
      <c r="B213" s="4"/>
      <c r="C213" s="4"/>
      <c r="D213" s="4"/>
      <c r="E213" s="4"/>
      <c r="F213" s="4"/>
      <c r="G213" s="4" t="s">
        <v>23</v>
      </c>
      <c r="H213" s="4"/>
      <c r="I213" s="5"/>
      <c r="J213" s="4"/>
      <c r="K213" s="4"/>
      <c r="L213" s="5"/>
      <c r="M213" s="5"/>
      <c r="N213" s="4"/>
      <c r="O213" s="4"/>
      <c r="P213" s="4"/>
      <c r="Q213" s="4"/>
      <c r="R213" s="4" t="s">
        <v>24</v>
      </c>
      <c r="S213" s="4" t="s">
        <v>25</v>
      </c>
      <c r="T213" s="4"/>
      <c r="U213" s="4" t="s">
        <v>193</v>
      </c>
      <c r="V213" s="0" t="str">
        <f aca="false">IF(COUNTIF($U:$U,A213)&gt;=1,"Manager","Not")</f>
        <v>Manager</v>
      </c>
      <c r="W213" s="6" t="n">
        <f aca="false">IF(OR(V213="Not",U213=U214),"",IF(AND(S213="IN",R213="ACTIVE",OR(COUNTIFS($G$2:$G$6607,"Internal",$V$2:$V$6607,"&lt;&gt;"&amp;"Not",$U$2:$U$6607,U213)&gt;=2,COUNTIFS($G$2:$G$6607,"External",$V$2:$V$6607,"&lt;&gt;"&amp;"Not",$U$2:$U$6607,U213)&gt;=10))=1,ROW(),""))</f>
        <v>213</v>
      </c>
    </row>
    <row r="214" customFormat="false" ht="13.8" hidden="false" customHeight="false" outlineLevel="0" collapsed="false">
      <c r="A214" s="4" t="s">
        <v>260</v>
      </c>
      <c r="B214" s="4"/>
      <c r="C214" s="4"/>
      <c r="D214" s="4"/>
      <c r="E214" s="4"/>
      <c r="F214" s="4"/>
      <c r="G214" s="4" t="s">
        <v>23</v>
      </c>
      <c r="H214" s="4"/>
      <c r="I214" s="5"/>
      <c r="J214" s="4"/>
      <c r="K214" s="4"/>
      <c r="L214" s="5"/>
      <c r="M214" s="5"/>
      <c r="N214" s="4"/>
      <c r="O214" s="4"/>
      <c r="P214" s="4"/>
      <c r="Q214" s="4"/>
      <c r="R214" s="4" t="s">
        <v>24</v>
      </c>
      <c r="S214" s="4" t="s">
        <v>25</v>
      </c>
      <c r="T214" s="4"/>
      <c r="U214" s="4" t="s">
        <v>194</v>
      </c>
      <c r="V214" s="0" t="str">
        <f aca="false">IF(COUNTIF($U:$U,A214)&gt;=1,"Manager","Not")</f>
        <v>Manager</v>
      </c>
      <c r="W214" s="6" t="str">
        <f aca="false">IF(OR(V214="Not",U214=U215),"",IF(AND(S214="IN",R214="ACTIVE",OR(COUNTIFS($G$2:$G$6607,"Internal",$V$2:$V$6607,"&lt;&gt;"&amp;"Not",$U$2:$U$6607,U214)&gt;=2,COUNTIFS($G$2:$G$6607,"External",$V$2:$V$6607,"&lt;&gt;"&amp;"Not",$U$2:$U$6607,U214)&gt;=10))=1,ROW(),""))</f>
        <v/>
      </c>
    </row>
    <row r="215" customFormat="false" ht="13.8" hidden="false" customHeight="false" outlineLevel="0" collapsed="false">
      <c r="A215" s="4" t="s">
        <v>261</v>
      </c>
      <c r="B215" s="4"/>
      <c r="C215" s="4"/>
      <c r="D215" s="4"/>
      <c r="E215" s="4"/>
      <c r="F215" s="4"/>
      <c r="G215" s="4" t="s">
        <v>23</v>
      </c>
      <c r="H215" s="4"/>
      <c r="I215" s="5"/>
      <c r="J215" s="4"/>
      <c r="K215" s="4"/>
      <c r="L215" s="5"/>
      <c r="M215" s="5"/>
      <c r="N215" s="4"/>
      <c r="O215" s="4"/>
      <c r="P215" s="4"/>
      <c r="Q215" s="4"/>
      <c r="R215" s="4" t="s">
        <v>24</v>
      </c>
      <c r="S215" s="4" t="s">
        <v>25</v>
      </c>
      <c r="T215" s="4"/>
      <c r="U215" s="4" t="s">
        <v>194</v>
      </c>
      <c r="V215" s="0" t="str">
        <f aca="false">IF(COUNTIF($U:$U,A215)&gt;=1,"Manager","Not")</f>
        <v>Manager</v>
      </c>
      <c r="W215" s="6" t="str">
        <f aca="false">IF(OR(V215="Not",U215=U216),"",IF(AND(S215="IN",R215="ACTIVE",OR(COUNTIFS($G$2:$G$6607,"Internal",$V$2:$V$6607,"&lt;&gt;"&amp;"Not",$U$2:$U$6607,U215)&gt;=2,COUNTIFS($G$2:$G$6607,"External",$V$2:$V$6607,"&lt;&gt;"&amp;"Not",$U$2:$U$6607,U215)&gt;=10))=1,ROW(),""))</f>
        <v/>
      </c>
    </row>
    <row r="216" customFormat="false" ht="13.8" hidden="false" customHeight="false" outlineLevel="0" collapsed="false">
      <c r="A216" s="4" t="s">
        <v>262</v>
      </c>
      <c r="B216" s="4"/>
      <c r="C216" s="4"/>
      <c r="D216" s="4"/>
      <c r="E216" s="4"/>
      <c r="F216" s="4"/>
      <c r="G216" s="4" t="s">
        <v>23</v>
      </c>
      <c r="H216" s="4"/>
      <c r="I216" s="5"/>
      <c r="J216" s="4"/>
      <c r="K216" s="4"/>
      <c r="L216" s="5"/>
      <c r="M216" s="5"/>
      <c r="N216" s="4"/>
      <c r="O216" s="4"/>
      <c r="P216" s="4"/>
      <c r="Q216" s="4"/>
      <c r="R216" s="4" t="s">
        <v>24</v>
      </c>
      <c r="S216" s="4" t="s">
        <v>25</v>
      </c>
      <c r="T216" s="4"/>
      <c r="U216" s="4" t="s">
        <v>194</v>
      </c>
      <c r="V216" s="0" t="str">
        <f aca="false">IF(COUNTIF($U:$U,A216)&gt;=1,"Manager","Not")</f>
        <v>Manager</v>
      </c>
      <c r="W216" s="6" t="str">
        <f aca="false">IF(OR(V216="Not",U216=U217),"",IF(AND(S216="IN",R216="ACTIVE",OR(COUNTIFS($G$2:$G$6607,"Internal",$V$2:$V$6607,"&lt;&gt;"&amp;"Not",$U$2:$U$6607,U216)&gt;=2,COUNTIFS($G$2:$G$6607,"External",$V$2:$V$6607,"&lt;&gt;"&amp;"Not",$U$2:$U$6607,U216)&gt;=10))=1,ROW(),""))</f>
        <v/>
      </c>
    </row>
    <row r="217" customFormat="false" ht="13.8" hidden="false" customHeight="false" outlineLevel="0" collapsed="false">
      <c r="A217" s="4" t="s">
        <v>263</v>
      </c>
      <c r="B217" s="4"/>
      <c r="C217" s="4"/>
      <c r="D217" s="4"/>
      <c r="E217" s="4"/>
      <c r="F217" s="4"/>
      <c r="G217" s="4" t="s">
        <v>23</v>
      </c>
      <c r="H217" s="4"/>
      <c r="I217" s="5"/>
      <c r="J217" s="4"/>
      <c r="K217" s="4"/>
      <c r="L217" s="5"/>
      <c r="M217" s="5"/>
      <c r="N217" s="4"/>
      <c r="O217" s="4"/>
      <c r="P217" s="4"/>
      <c r="Q217" s="4"/>
      <c r="R217" s="4" t="s">
        <v>24</v>
      </c>
      <c r="S217" s="4" t="s">
        <v>25</v>
      </c>
      <c r="T217" s="4"/>
      <c r="U217" s="4" t="s">
        <v>194</v>
      </c>
      <c r="V217" s="0" t="str">
        <f aca="false">IF(COUNTIF($U:$U,A217)&gt;=1,"Manager","Not")</f>
        <v>Manager</v>
      </c>
      <c r="W217" s="6" t="str">
        <f aca="false">IF(OR(V217="Not",U217=U218),"",IF(AND(S217="IN",R217="ACTIVE",OR(COUNTIFS($G$2:$G$6607,"Internal",$V$2:$V$6607,"&lt;&gt;"&amp;"Not",$U$2:$U$6607,U217)&gt;=2,COUNTIFS($G$2:$G$6607,"External",$V$2:$V$6607,"&lt;&gt;"&amp;"Not",$U$2:$U$6607,U217)&gt;=10))=1,ROW(),""))</f>
        <v/>
      </c>
    </row>
    <row r="218" customFormat="false" ht="13.8" hidden="false" customHeight="false" outlineLevel="0" collapsed="false">
      <c r="A218" s="4" t="s">
        <v>264</v>
      </c>
      <c r="B218" s="4"/>
      <c r="C218" s="4"/>
      <c r="D218" s="4"/>
      <c r="E218" s="4"/>
      <c r="F218" s="4"/>
      <c r="G218" s="4" t="s">
        <v>23</v>
      </c>
      <c r="H218" s="4"/>
      <c r="I218" s="5"/>
      <c r="J218" s="4"/>
      <c r="K218" s="4"/>
      <c r="L218" s="5"/>
      <c r="M218" s="5"/>
      <c r="N218" s="4"/>
      <c r="O218" s="4"/>
      <c r="P218" s="4"/>
      <c r="Q218" s="4"/>
      <c r="R218" s="4" t="s">
        <v>24</v>
      </c>
      <c r="S218" s="4" t="s">
        <v>25</v>
      </c>
      <c r="T218" s="4"/>
      <c r="U218" s="4" t="s">
        <v>194</v>
      </c>
      <c r="V218" s="0" t="str">
        <f aca="false">IF(COUNTIF($U:$U,A218)&gt;=1,"Manager","Not")</f>
        <v>Manager</v>
      </c>
      <c r="W218" s="6" t="str">
        <f aca="false">IF(OR(V218="Not",U218=U219),"",IF(AND(S218="IN",R218="ACTIVE",OR(COUNTIFS($G$2:$G$6607,"Internal",$V$2:$V$6607,"&lt;&gt;"&amp;"Not",$U$2:$U$6607,U218)&gt;=2,COUNTIFS($G$2:$G$6607,"External",$V$2:$V$6607,"&lt;&gt;"&amp;"Not",$U$2:$U$6607,U218)&gt;=10))=1,ROW(),""))</f>
        <v/>
      </c>
    </row>
    <row r="219" customFormat="false" ht="13.8" hidden="false" customHeight="false" outlineLevel="0" collapsed="false">
      <c r="A219" s="4" t="s">
        <v>265</v>
      </c>
      <c r="B219" s="4"/>
      <c r="C219" s="4"/>
      <c r="D219" s="4"/>
      <c r="E219" s="4"/>
      <c r="F219" s="4"/>
      <c r="G219" s="4" t="s">
        <v>23</v>
      </c>
      <c r="H219" s="4"/>
      <c r="I219" s="5"/>
      <c r="J219" s="4"/>
      <c r="K219" s="4"/>
      <c r="L219" s="5"/>
      <c r="M219" s="5"/>
      <c r="N219" s="4"/>
      <c r="O219" s="4"/>
      <c r="P219" s="4"/>
      <c r="Q219" s="4"/>
      <c r="R219" s="4" t="s">
        <v>24</v>
      </c>
      <c r="S219" s="4" t="s">
        <v>25</v>
      </c>
      <c r="T219" s="4"/>
      <c r="U219" s="4" t="s">
        <v>194</v>
      </c>
      <c r="V219" s="0" t="str">
        <f aca="false">IF(COUNTIF($U:$U,A219)&gt;=1,"Manager","Not")</f>
        <v>Manager</v>
      </c>
      <c r="W219" s="6" t="str">
        <f aca="false">IF(OR(V219="Not",U219=U220),"",IF(AND(S219="IN",R219="ACTIVE",OR(COUNTIFS($G$2:$G$6607,"Internal",$V$2:$V$6607,"&lt;&gt;"&amp;"Not",$U$2:$U$6607,U219)&gt;=2,COUNTIFS($G$2:$G$6607,"External",$V$2:$V$6607,"&lt;&gt;"&amp;"Not",$U$2:$U$6607,U219)&gt;=10))=1,ROW(),""))</f>
        <v/>
      </c>
    </row>
    <row r="220" customFormat="false" ht="13.8" hidden="false" customHeight="false" outlineLevel="0" collapsed="false">
      <c r="A220" s="4" t="s">
        <v>266</v>
      </c>
      <c r="B220" s="4"/>
      <c r="C220" s="4"/>
      <c r="D220" s="4"/>
      <c r="E220" s="4"/>
      <c r="F220" s="4"/>
      <c r="G220" s="4" t="s">
        <v>23</v>
      </c>
      <c r="H220" s="4"/>
      <c r="I220" s="5"/>
      <c r="J220" s="4"/>
      <c r="K220" s="4"/>
      <c r="L220" s="5"/>
      <c r="M220" s="5"/>
      <c r="N220" s="4"/>
      <c r="O220" s="4"/>
      <c r="P220" s="4"/>
      <c r="Q220" s="4"/>
      <c r="R220" s="4" t="s">
        <v>24</v>
      </c>
      <c r="S220" s="4" t="s">
        <v>25</v>
      </c>
      <c r="T220" s="4"/>
      <c r="U220" s="4" t="s">
        <v>194</v>
      </c>
      <c r="V220" s="0" t="str">
        <f aca="false">IF(COUNTIF($U:$U,A220)&gt;=1,"Manager","Not")</f>
        <v>Manager</v>
      </c>
      <c r="W220" s="6" t="n">
        <f aca="false">IF(OR(V220="Not",U220=U221),"",IF(AND(S220="IN",R220="ACTIVE",OR(COUNTIFS($G$2:$G$6607,"Internal",$V$2:$V$6607,"&lt;&gt;"&amp;"Not",$U$2:$U$6607,U220)&gt;=2,COUNTIFS($G$2:$G$6607,"External",$V$2:$V$6607,"&lt;&gt;"&amp;"Not",$U$2:$U$6607,U220)&gt;=10))=1,ROW(),""))</f>
        <v>220</v>
      </c>
    </row>
    <row r="221" customFormat="false" ht="13.8" hidden="false" customHeight="false" outlineLevel="0" collapsed="false">
      <c r="A221" s="4" t="s">
        <v>267</v>
      </c>
      <c r="B221" s="4"/>
      <c r="C221" s="4"/>
      <c r="D221" s="4"/>
      <c r="E221" s="4"/>
      <c r="F221" s="4"/>
      <c r="G221" s="4" t="s">
        <v>23</v>
      </c>
      <c r="H221" s="4"/>
      <c r="I221" s="5"/>
      <c r="J221" s="4"/>
      <c r="K221" s="4"/>
      <c r="L221" s="5"/>
      <c r="M221" s="5"/>
      <c r="N221" s="4"/>
      <c r="O221" s="4"/>
      <c r="P221" s="4"/>
      <c r="Q221" s="4"/>
      <c r="R221" s="4" t="s">
        <v>24</v>
      </c>
      <c r="S221" s="4" t="s">
        <v>25</v>
      </c>
      <c r="T221" s="4"/>
      <c r="U221" s="4" t="s">
        <v>131</v>
      </c>
      <c r="V221" s="0" t="str">
        <f aca="false">IF(COUNTIF($U:$U,A221)&gt;=1,"Manager","Not")</f>
        <v>Manager</v>
      </c>
      <c r="W221" s="6" t="str">
        <f aca="false">IF(OR(V221="Not",U221=U222),"",IF(AND(S221="IN",R221="ACTIVE",OR(COUNTIFS($G$2:$G$6607,"Internal",$V$2:$V$6607,"&lt;&gt;"&amp;"Not",$U$2:$U$6607,U221)&gt;=2,COUNTIFS($G$2:$G$6607,"External",$V$2:$V$6607,"&lt;&gt;"&amp;"Not",$U$2:$U$6607,U221)&gt;=10))=1,ROW(),""))</f>
        <v/>
      </c>
    </row>
    <row r="222" customFormat="false" ht="13.8" hidden="false" customHeight="false" outlineLevel="0" collapsed="false">
      <c r="A222" s="4" t="s">
        <v>268</v>
      </c>
      <c r="B222" s="4"/>
      <c r="C222" s="4"/>
      <c r="D222" s="4"/>
      <c r="E222" s="4"/>
      <c r="F222" s="4"/>
      <c r="G222" s="4" t="s">
        <v>23</v>
      </c>
      <c r="H222" s="4"/>
      <c r="I222" s="5"/>
      <c r="J222" s="4"/>
      <c r="K222" s="4"/>
      <c r="L222" s="5"/>
      <c r="M222" s="5"/>
      <c r="N222" s="4"/>
      <c r="O222" s="4"/>
      <c r="P222" s="4"/>
      <c r="Q222" s="4"/>
      <c r="R222" s="4" t="s">
        <v>24</v>
      </c>
      <c r="S222" s="4" t="s">
        <v>25</v>
      </c>
      <c r="T222" s="4"/>
      <c r="U222" s="4" t="s">
        <v>131</v>
      </c>
      <c r="V222" s="0" t="str">
        <f aca="false">IF(COUNTIF($U:$U,A222)&gt;=1,"Manager","Not")</f>
        <v>Manager</v>
      </c>
      <c r="W222" s="6" t="str">
        <f aca="false">IF(OR(V222="Not",U222=U223),"",IF(AND(S222="IN",R222="ACTIVE",OR(COUNTIFS($G$2:$G$6607,"Internal",$V$2:$V$6607,"&lt;&gt;"&amp;"Not",$U$2:$U$6607,U222)&gt;=2,COUNTIFS($G$2:$G$6607,"External",$V$2:$V$6607,"&lt;&gt;"&amp;"Not",$U$2:$U$6607,U222)&gt;=10))=1,ROW(),""))</f>
        <v/>
      </c>
    </row>
    <row r="223" customFormat="false" ht="13.8" hidden="false" customHeight="false" outlineLevel="0" collapsed="false">
      <c r="A223" s="4" t="s">
        <v>269</v>
      </c>
      <c r="B223" s="4"/>
      <c r="C223" s="4"/>
      <c r="D223" s="4"/>
      <c r="E223" s="4"/>
      <c r="F223" s="4"/>
      <c r="G223" s="4" t="s">
        <v>23</v>
      </c>
      <c r="H223" s="4"/>
      <c r="I223" s="5"/>
      <c r="J223" s="4"/>
      <c r="K223" s="4"/>
      <c r="L223" s="5"/>
      <c r="M223" s="5"/>
      <c r="N223" s="4"/>
      <c r="O223" s="4"/>
      <c r="P223" s="4"/>
      <c r="Q223" s="4"/>
      <c r="R223" s="4" t="s">
        <v>24</v>
      </c>
      <c r="S223" s="4" t="s">
        <v>25</v>
      </c>
      <c r="T223" s="4"/>
      <c r="U223" s="4" t="s">
        <v>131</v>
      </c>
      <c r="V223" s="0" t="str">
        <f aca="false">IF(COUNTIF($U:$U,A223)&gt;=1,"Manager","Not")</f>
        <v>Manager</v>
      </c>
      <c r="W223" s="6" t="str">
        <f aca="false">IF(OR(V223="Not",U223=U224),"",IF(AND(S223="IN",R223="ACTIVE",OR(COUNTIFS($G$2:$G$6607,"Internal",$V$2:$V$6607,"&lt;&gt;"&amp;"Not",$U$2:$U$6607,U223)&gt;=2,COUNTIFS($G$2:$G$6607,"External",$V$2:$V$6607,"&lt;&gt;"&amp;"Not",$U$2:$U$6607,U223)&gt;=10))=1,ROW(),""))</f>
        <v/>
      </c>
    </row>
    <row r="224" customFormat="false" ht="13.8" hidden="false" customHeight="false" outlineLevel="0" collapsed="false">
      <c r="A224" s="4" t="s">
        <v>270</v>
      </c>
      <c r="B224" s="4"/>
      <c r="C224" s="4"/>
      <c r="D224" s="4"/>
      <c r="E224" s="4"/>
      <c r="F224" s="4"/>
      <c r="G224" s="4" t="s">
        <v>23</v>
      </c>
      <c r="H224" s="4"/>
      <c r="I224" s="5"/>
      <c r="J224" s="4"/>
      <c r="K224" s="4"/>
      <c r="L224" s="5"/>
      <c r="M224" s="5"/>
      <c r="N224" s="4"/>
      <c r="O224" s="4"/>
      <c r="P224" s="4"/>
      <c r="Q224" s="4"/>
      <c r="R224" s="4" t="s">
        <v>24</v>
      </c>
      <c r="S224" s="4" t="s">
        <v>25</v>
      </c>
      <c r="T224" s="4"/>
      <c r="U224" s="4" t="s">
        <v>131</v>
      </c>
      <c r="V224" s="0" t="str">
        <f aca="false">IF(COUNTIF($U:$U,A224)&gt;=1,"Manager","Not")</f>
        <v>Manager</v>
      </c>
      <c r="W224" s="6" t="str">
        <f aca="false">IF(OR(V224="Not",U224=U225),"",IF(AND(S224="IN",R224="ACTIVE",OR(COUNTIFS($G$2:$G$6607,"Internal",$V$2:$V$6607,"&lt;&gt;"&amp;"Not",$U$2:$U$6607,U224)&gt;=2,COUNTIFS($G$2:$G$6607,"External",$V$2:$V$6607,"&lt;&gt;"&amp;"Not",$U$2:$U$6607,U224)&gt;=10))=1,ROW(),""))</f>
        <v/>
      </c>
    </row>
    <row r="225" customFormat="false" ht="13.8" hidden="false" customHeight="false" outlineLevel="0" collapsed="false">
      <c r="A225" s="4" t="s">
        <v>271</v>
      </c>
      <c r="B225" s="4"/>
      <c r="C225" s="4"/>
      <c r="D225" s="4"/>
      <c r="E225" s="4"/>
      <c r="F225" s="4"/>
      <c r="G225" s="4" t="s">
        <v>23</v>
      </c>
      <c r="H225" s="4"/>
      <c r="I225" s="5"/>
      <c r="J225" s="4"/>
      <c r="K225" s="4"/>
      <c r="L225" s="5"/>
      <c r="M225" s="5"/>
      <c r="N225" s="4"/>
      <c r="O225" s="4"/>
      <c r="P225" s="4"/>
      <c r="Q225" s="4"/>
      <c r="R225" s="4" t="s">
        <v>24</v>
      </c>
      <c r="S225" s="4" t="s">
        <v>25</v>
      </c>
      <c r="T225" s="4"/>
      <c r="U225" s="4" t="s">
        <v>131</v>
      </c>
      <c r="V225" s="0" t="str">
        <f aca="false">IF(COUNTIF($U:$U,A225)&gt;=1,"Manager","Not")</f>
        <v>Manager</v>
      </c>
      <c r="W225" s="6" t="str">
        <f aca="false">IF(OR(V225="Not",U225=U226),"",IF(AND(S225="IN",R225="ACTIVE",OR(COUNTIFS($G$2:$G$6607,"Internal",$V$2:$V$6607,"&lt;&gt;"&amp;"Not",$U$2:$U$6607,U225)&gt;=2,COUNTIFS($G$2:$G$6607,"External",$V$2:$V$6607,"&lt;&gt;"&amp;"Not",$U$2:$U$6607,U225)&gt;=10))=1,ROW(),""))</f>
        <v/>
      </c>
    </row>
    <row r="226" customFormat="false" ht="13.8" hidden="false" customHeight="false" outlineLevel="0" collapsed="false">
      <c r="A226" s="4" t="s">
        <v>272</v>
      </c>
      <c r="B226" s="4"/>
      <c r="C226" s="4"/>
      <c r="D226" s="4"/>
      <c r="E226" s="4"/>
      <c r="F226" s="4"/>
      <c r="G226" s="4" t="s">
        <v>23</v>
      </c>
      <c r="H226" s="4"/>
      <c r="I226" s="5"/>
      <c r="J226" s="4"/>
      <c r="K226" s="4"/>
      <c r="L226" s="5"/>
      <c r="M226" s="5"/>
      <c r="N226" s="4"/>
      <c r="O226" s="4"/>
      <c r="P226" s="4"/>
      <c r="Q226" s="4"/>
      <c r="R226" s="4" t="s">
        <v>24</v>
      </c>
      <c r="S226" s="4" t="s">
        <v>25</v>
      </c>
      <c r="T226" s="4"/>
      <c r="U226" s="4" t="s">
        <v>131</v>
      </c>
      <c r="V226" s="0" t="str">
        <f aca="false">IF(COUNTIF($U:$U,A226)&gt;=1,"Manager","Not")</f>
        <v>Manager</v>
      </c>
      <c r="W226" s="6" t="str">
        <f aca="false">IF(OR(V226="Not",U226=U227),"",IF(AND(S226="IN",R226="ACTIVE",OR(COUNTIFS($G$2:$G$6607,"Internal",$V$2:$V$6607,"&lt;&gt;"&amp;"Not",$U$2:$U$6607,U226)&gt;=2,COUNTIFS($G$2:$G$6607,"External",$V$2:$V$6607,"&lt;&gt;"&amp;"Not",$U$2:$U$6607,U226)&gt;=10))=1,ROW(),""))</f>
        <v/>
      </c>
    </row>
    <row r="227" customFormat="false" ht="13.8" hidden="false" customHeight="false" outlineLevel="0" collapsed="false">
      <c r="A227" s="4" t="s">
        <v>273</v>
      </c>
      <c r="B227" s="4"/>
      <c r="C227" s="4"/>
      <c r="D227" s="4"/>
      <c r="E227" s="4"/>
      <c r="F227" s="4"/>
      <c r="G227" s="4" t="s">
        <v>23</v>
      </c>
      <c r="H227" s="4"/>
      <c r="I227" s="5"/>
      <c r="J227" s="4"/>
      <c r="K227" s="4"/>
      <c r="L227" s="5"/>
      <c r="M227" s="5"/>
      <c r="N227" s="4"/>
      <c r="O227" s="4"/>
      <c r="P227" s="4"/>
      <c r="Q227" s="4"/>
      <c r="R227" s="4" t="s">
        <v>24</v>
      </c>
      <c r="S227" s="4" t="s">
        <v>25</v>
      </c>
      <c r="T227" s="4"/>
      <c r="U227" s="4" t="s">
        <v>131</v>
      </c>
      <c r="V227" s="0" t="str">
        <f aca="false">IF(COUNTIF($U:$U,A227)&gt;=1,"Manager","Not")</f>
        <v>Manager</v>
      </c>
      <c r="W227" s="6" t="n">
        <f aca="false">IF(OR(V227="Not",U227=U228),"",IF(AND(S227="IN",R227="ACTIVE",OR(COUNTIFS($G$2:$G$6607,"Internal",$V$2:$V$6607,"&lt;&gt;"&amp;"Not",$U$2:$U$6607,U227)&gt;=2,COUNTIFS($G$2:$G$6607,"External",$V$2:$V$6607,"&lt;&gt;"&amp;"Not",$U$2:$U$6607,U227)&gt;=10))=1,ROW(),""))</f>
        <v>227</v>
      </c>
    </row>
    <row r="228" customFormat="false" ht="13.8" hidden="false" customHeight="false" outlineLevel="0" collapsed="false">
      <c r="A228" s="4" t="s">
        <v>274</v>
      </c>
      <c r="B228" s="4"/>
      <c r="C228" s="4"/>
      <c r="D228" s="4"/>
      <c r="E228" s="4"/>
      <c r="F228" s="4"/>
      <c r="G228" s="4" t="s">
        <v>23</v>
      </c>
      <c r="H228" s="4"/>
      <c r="I228" s="5"/>
      <c r="J228" s="4"/>
      <c r="K228" s="4"/>
      <c r="L228" s="5"/>
      <c r="M228" s="5"/>
      <c r="N228" s="4"/>
      <c r="O228" s="4"/>
      <c r="P228" s="4"/>
      <c r="Q228" s="4"/>
      <c r="R228" s="4" t="s">
        <v>24</v>
      </c>
      <c r="S228" s="4" t="s">
        <v>25</v>
      </c>
      <c r="T228" s="4"/>
      <c r="U228" s="4" t="s">
        <v>275</v>
      </c>
      <c r="V228" s="0" t="str">
        <f aca="false">IF(COUNTIF($U:$U,A228)&gt;=1,"Manager","Not")</f>
        <v>Manager</v>
      </c>
      <c r="W228" s="6" t="str">
        <f aca="false">IF(OR(V228="Not",U228=U229),"",IF(AND(S228="IN",R228="ACTIVE",OR(COUNTIFS($G$2:$G$6607,"Internal",$V$2:$V$6607,"&lt;&gt;"&amp;"Not",$U$2:$U$6607,U228)&gt;=2,COUNTIFS($G$2:$G$6607,"External",$V$2:$V$6607,"&lt;&gt;"&amp;"Not",$U$2:$U$6607,U228)&gt;=10))=1,ROW(),""))</f>
        <v/>
      </c>
    </row>
    <row r="229" customFormat="false" ht="13.8" hidden="false" customHeight="false" outlineLevel="0" collapsed="false">
      <c r="A229" s="4" t="s">
        <v>276</v>
      </c>
      <c r="B229" s="4"/>
      <c r="C229" s="4"/>
      <c r="D229" s="4"/>
      <c r="E229" s="4"/>
      <c r="F229" s="4"/>
      <c r="G229" s="4" t="s">
        <v>23</v>
      </c>
      <c r="H229" s="4"/>
      <c r="I229" s="5"/>
      <c r="J229" s="4"/>
      <c r="K229" s="4"/>
      <c r="L229" s="5"/>
      <c r="M229" s="5"/>
      <c r="N229" s="4"/>
      <c r="O229" s="4"/>
      <c r="P229" s="4"/>
      <c r="Q229" s="4"/>
      <c r="R229" s="4" t="s">
        <v>24</v>
      </c>
      <c r="S229" s="4" t="s">
        <v>25</v>
      </c>
      <c r="T229" s="4"/>
      <c r="U229" s="4" t="s">
        <v>275</v>
      </c>
      <c r="V229" s="0" t="str">
        <f aca="false">IF(COUNTIF($U:$U,A229)&gt;=1,"Manager","Not")</f>
        <v>Manager</v>
      </c>
      <c r="W229" s="6" t="str">
        <f aca="false">IF(OR(V229="Not",U229=U230),"",IF(AND(S229="IN",R229="ACTIVE",OR(COUNTIFS($G$2:$G$6607,"Internal",$V$2:$V$6607,"&lt;&gt;"&amp;"Not",$U$2:$U$6607,U229)&gt;=2,COUNTIFS($G$2:$G$6607,"External",$V$2:$V$6607,"&lt;&gt;"&amp;"Not",$U$2:$U$6607,U229)&gt;=10))=1,ROW(),""))</f>
        <v/>
      </c>
    </row>
    <row r="230" customFormat="false" ht="13.8" hidden="false" customHeight="false" outlineLevel="0" collapsed="false">
      <c r="A230" s="4" t="s">
        <v>277</v>
      </c>
      <c r="B230" s="4"/>
      <c r="C230" s="4"/>
      <c r="D230" s="4"/>
      <c r="E230" s="4"/>
      <c r="F230" s="4"/>
      <c r="G230" s="4" t="s">
        <v>23</v>
      </c>
      <c r="H230" s="4"/>
      <c r="I230" s="5"/>
      <c r="J230" s="4"/>
      <c r="K230" s="4"/>
      <c r="L230" s="5"/>
      <c r="M230" s="5"/>
      <c r="N230" s="4"/>
      <c r="O230" s="4"/>
      <c r="P230" s="4"/>
      <c r="Q230" s="4"/>
      <c r="R230" s="4" t="s">
        <v>24</v>
      </c>
      <c r="S230" s="4" t="s">
        <v>25</v>
      </c>
      <c r="T230" s="4"/>
      <c r="U230" s="4" t="s">
        <v>275</v>
      </c>
      <c r="V230" s="0" t="str">
        <f aca="false">IF(COUNTIF($U:$U,A230)&gt;=1,"Manager","Not")</f>
        <v>Manager</v>
      </c>
      <c r="W230" s="6" t="n">
        <f aca="false">IF(OR(V230="Not",U230=U231),"",IF(AND(S230="IN",R230="ACTIVE",OR(COUNTIFS($G$2:$G$6607,"Internal",$V$2:$V$6607,"&lt;&gt;"&amp;"Not",$U$2:$U$6607,U230)&gt;=2,COUNTIFS($G$2:$G$6607,"External",$V$2:$V$6607,"&lt;&gt;"&amp;"Not",$U$2:$U$6607,U230)&gt;=10))=1,ROW(),""))</f>
        <v>230</v>
      </c>
    </row>
    <row r="231" customFormat="false" ht="13.8" hidden="false" customHeight="false" outlineLevel="0" collapsed="false">
      <c r="A231" s="4" t="s">
        <v>278</v>
      </c>
      <c r="B231" s="4"/>
      <c r="C231" s="4"/>
      <c r="D231" s="4"/>
      <c r="E231" s="4"/>
      <c r="F231" s="4"/>
      <c r="G231" s="4" t="s">
        <v>23</v>
      </c>
      <c r="H231" s="4"/>
      <c r="I231" s="5"/>
      <c r="J231" s="4"/>
      <c r="K231" s="4"/>
      <c r="L231" s="5"/>
      <c r="M231" s="5"/>
      <c r="N231" s="4"/>
      <c r="O231" s="4"/>
      <c r="P231" s="4"/>
      <c r="Q231" s="4"/>
      <c r="R231" s="4" t="s">
        <v>24</v>
      </c>
      <c r="S231" s="4" t="s">
        <v>25</v>
      </c>
      <c r="T231" s="4"/>
      <c r="U231" s="4" t="s">
        <v>63</v>
      </c>
      <c r="V231" s="0" t="str">
        <f aca="false">IF(COUNTIF($U:$U,A231)&gt;=1,"Manager","Not")</f>
        <v>Manager</v>
      </c>
      <c r="W231" s="6" t="str">
        <f aca="false">IF(OR(V231="Not",U231=U232),"",IF(AND(S231="IN",R231="ACTIVE",OR(COUNTIFS($G$2:$G$6607,"Internal",$V$2:$V$6607,"&lt;&gt;"&amp;"Not",$U$2:$U$6607,U231)&gt;=2,COUNTIFS($G$2:$G$6607,"External",$V$2:$V$6607,"&lt;&gt;"&amp;"Not",$U$2:$U$6607,U231)&gt;=10))=1,ROW(),""))</f>
        <v/>
      </c>
    </row>
    <row r="232" customFormat="false" ht="13.8" hidden="false" customHeight="false" outlineLevel="0" collapsed="false">
      <c r="A232" s="4" t="s">
        <v>279</v>
      </c>
      <c r="B232" s="4"/>
      <c r="C232" s="4"/>
      <c r="D232" s="4"/>
      <c r="E232" s="4"/>
      <c r="F232" s="4"/>
      <c r="G232" s="4" t="s">
        <v>23</v>
      </c>
      <c r="H232" s="4"/>
      <c r="I232" s="5"/>
      <c r="J232" s="4"/>
      <c r="K232" s="4"/>
      <c r="L232" s="5"/>
      <c r="M232" s="5"/>
      <c r="N232" s="4"/>
      <c r="O232" s="4"/>
      <c r="P232" s="4"/>
      <c r="Q232" s="4"/>
      <c r="R232" s="4" t="s">
        <v>24</v>
      </c>
      <c r="S232" s="4" t="s">
        <v>25</v>
      </c>
      <c r="T232" s="4"/>
      <c r="U232" s="4" t="s">
        <v>63</v>
      </c>
      <c r="V232" s="0" t="str">
        <f aca="false">IF(COUNTIF($U:$U,A232)&gt;=1,"Manager","Not")</f>
        <v>Manager</v>
      </c>
      <c r="W232" s="6" t="str">
        <f aca="false">IF(OR(V232="Not",U232=U233),"",IF(AND(S232="IN",R232="ACTIVE",OR(COUNTIFS($G$2:$G$6607,"Internal",$V$2:$V$6607,"&lt;&gt;"&amp;"Not",$U$2:$U$6607,U232)&gt;=2,COUNTIFS($G$2:$G$6607,"External",$V$2:$V$6607,"&lt;&gt;"&amp;"Not",$U$2:$U$6607,U232)&gt;=10))=1,ROW(),""))</f>
        <v/>
      </c>
    </row>
    <row r="233" customFormat="false" ht="13.8" hidden="false" customHeight="false" outlineLevel="0" collapsed="false">
      <c r="A233" s="4" t="s">
        <v>280</v>
      </c>
      <c r="B233" s="4"/>
      <c r="C233" s="4"/>
      <c r="D233" s="4"/>
      <c r="E233" s="4"/>
      <c r="F233" s="4"/>
      <c r="G233" s="4" t="s">
        <v>23</v>
      </c>
      <c r="H233" s="4"/>
      <c r="I233" s="5"/>
      <c r="J233" s="4"/>
      <c r="K233" s="4"/>
      <c r="L233" s="5"/>
      <c r="M233" s="5"/>
      <c r="N233" s="4"/>
      <c r="O233" s="4"/>
      <c r="P233" s="4"/>
      <c r="Q233" s="4"/>
      <c r="R233" s="4" t="s">
        <v>24</v>
      </c>
      <c r="S233" s="4" t="s">
        <v>25</v>
      </c>
      <c r="T233" s="4"/>
      <c r="U233" s="4" t="s">
        <v>63</v>
      </c>
      <c r="V233" s="0" t="str">
        <f aca="false">IF(COUNTIF($U:$U,A233)&gt;=1,"Manager","Not")</f>
        <v>Manager</v>
      </c>
      <c r="W233" s="6" t="str">
        <f aca="false">IF(OR(V233="Not",U233=U234),"",IF(AND(S233="IN",R233="ACTIVE",OR(COUNTIFS($G$2:$G$6607,"Internal",$V$2:$V$6607,"&lt;&gt;"&amp;"Not",$U$2:$U$6607,U233)&gt;=2,COUNTIFS($G$2:$G$6607,"External",$V$2:$V$6607,"&lt;&gt;"&amp;"Not",$U$2:$U$6607,U233)&gt;=10))=1,ROW(),""))</f>
        <v/>
      </c>
    </row>
    <row r="234" customFormat="false" ht="13.8" hidden="false" customHeight="false" outlineLevel="0" collapsed="false">
      <c r="A234" s="4" t="s">
        <v>281</v>
      </c>
      <c r="B234" s="4"/>
      <c r="C234" s="4"/>
      <c r="D234" s="4"/>
      <c r="E234" s="4"/>
      <c r="F234" s="4"/>
      <c r="G234" s="4" t="s">
        <v>23</v>
      </c>
      <c r="H234" s="4"/>
      <c r="I234" s="5"/>
      <c r="J234" s="4"/>
      <c r="K234" s="4"/>
      <c r="L234" s="5"/>
      <c r="M234" s="5"/>
      <c r="N234" s="4"/>
      <c r="O234" s="4"/>
      <c r="P234" s="4"/>
      <c r="Q234" s="4"/>
      <c r="R234" s="4" t="s">
        <v>24</v>
      </c>
      <c r="S234" s="4" t="s">
        <v>25</v>
      </c>
      <c r="T234" s="4"/>
      <c r="U234" s="4" t="s">
        <v>63</v>
      </c>
      <c r="V234" s="0" t="str">
        <f aca="false">IF(COUNTIF($U:$U,A234)&gt;=1,"Manager","Not")</f>
        <v>Manager</v>
      </c>
      <c r="W234" s="6" t="n">
        <f aca="false">IF(OR(V234="Not",U234=U235),"",IF(AND(S234="IN",R234="ACTIVE",OR(COUNTIFS($G$2:$G$6607,"Internal",$V$2:$V$6607,"&lt;&gt;"&amp;"Not",$U$2:$U$6607,U234)&gt;=2,COUNTIFS($G$2:$G$6607,"External",$V$2:$V$6607,"&lt;&gt;"&amp;"Not",$U$2:$U$6607,U234)&gt;=10))=1,ROW(),""))</f>
        <v>234</v>
      </c>
    </row>
    <row r="235" customFormat="false" ht="13.8" hidden="false" customHeight="false" outlineLevel="0" collapsed="false">
      <c r="A235" s="4" t="s">
        <v>282</v>
      </c>
      <c r="B235" s="4"/>
      <c r="C235" s="4"/>
      <c r="D235" s="4"/>
      <c r="E235" s="4"/>
      <c r="F235" s="4"/>
      <c r="G235" s="4" t="s">
        <v>23</v>
      </c>
      <c r="H235" s="4"/>
      <c r="I235" s="5"/>
      <c r="J235" s="4"/>
      <c r="K235" s="4"/>
      <c r="L235" s="5"/>
      <c r="M235" s="5"/>
      <c r="N235" s="4"/>
      <c r="O235" s="4"/>
      <c r="P235" s="4"/>
      <c r="Q235" s="4"/>
      <c r="R235" s="4" t="s">
        <v>24</v>
      </c>
      <c r="S235" s="4" t="s">
        <v>25</v>
      </c>
      <c r="T235" s="4"/>
      <c r="U235" s="4" t="s">
        <v>283</v>
      </c>
      <c r="V235" s="0" t="str">
        <f aca="false">IF(COUNTIF($U:$U,A235)&gt;=1,"Manager","Not")</f>
        <v>Manager</v>
      </c>
      <c r="W235" s="6" t="str">
        <f aca="false">IF(OR(V235="Not",U235=U236),"",IF(AND(S235="IN",R235="ACTIVE",OR(COUNTIFS($G$2:$G$6607,"Internal",$V$2:$V$6607,"&lt;&gt;"&amp;"Not",$U$2:$U$6607,U235)&gt;=2,COUNTIFS($G$2:$G$6607,"External",$V$2:$V$6607,"&lt;&gt;"&amp;"Not",$U$2:$U$6607,U235)&gt;=10))=1,ROW(),""))</f>
        <v/>
      </c>
    </row>
    <row r="236" customFormat="false" ht="13.8" hidden="false" customHeight="false" outlineLevel="0" collapsed="false">
      <c r="A236" s="4" t="s">
        <v>284</v>
      </c>
      <c r="B236" s="4"/>
      <c r="C236" s="4"/>
      <c r="D236" s="4"/>
      <c r="E236" s="4"/>
      <c r="F236" s="4"/>
      <c r="G236" s="4" t="s">
        <v>23</v>
      </c>
      <c r="H236" s="4"/>
      <c r="I236" s="5"/>
      <c r="J236" s="4"/>
      <c r="K236" s="4"/>
      <c r="L236" s="5"/>
      <c r="M236" s="5"/>
      <c r="N236" s="4"/>
      <c r="O236" s="4"/>
      <c r="P236" s="4"/>
      <c r="Q236" s="4"/>
      <c r="R236" s="4" t="s">
        <v>24</v>
      </c>
      <c r="S236" s="4" t="s">
        <v>25</v>
      </c>
      <c r="T236" s="4"/>
      <c r="U236" s="4" t="s">
        <v>283</v>
      </c>
      <c r="V236" s="0" t="str">
        <f aca="false">IF(COUNTIF($U:$U,A236)&gt;=1,"Manager","Not")</f>
        <v>Manager</v>
      </c>
      <c r="W236" s="6" t="str">
        <f aca="false">IF(OR(V236="Not",U236=U237),"",IF(AND(S236="IN",R236="ACTIVE",OR(COUNTIFS($G$2:$G$6607,"Internal",$V$2:$V$6607,"&lt;&gt;"&amp;"Not",$U$2:$U$6607,U236)&gt;=2,COUNTIFS($G$2:$G$6607,"External",$V$2:$V$6607,"&lt;&gt;"&amp;"Not",$U$2:$U$6607,U236)&gt;=10))=1,ROW(),""))</f>
        <v/>
      </c>
    </row>
    <row r="237" customFormat="false" ht="13.8" hidden="false" customHeight="false" outlineLevel="0" collapsed="false">
      <c r="A237" s="4" t="s">
        <v>285</v>
      </c>
      <c r="B237" s="4"/>
      <c r="C237" s="4"/>
      <c r="D237" s="4"/>
      <c r="E237" s="4"/>
      <c r="F237" s="4"/>
      <c r="G237" s="4" t="s">
        <v>23</v>
      </c>
      <c r="H237" s="4"/>
      <c r="I237" s="5"/>
      <c r="J237" s="4"/>
      <c r="K237" s="4"/>
      <c r="L237" s="5"/>
      <c r="M237" s="5"/>
      <c r="N237" s="4"/>
      <c r="O237" s="4"/>
      <c r="P237" s="4"/>
      <c r="Q237" s="4"/>
      <c r="R237" s="4" t="s">
        <v>24</v>
      </c>
      <c r="S237" s="4" t="s">
        <v>25</v>
      </c>
      <c r="T237" s="4"/>
      <c r="U237" s="4" t="s">
        <v>283</v>
      </c>
      <c r="V237" s="0" t="str">
        <f aca="false">IF(COUNTIF($U:$U,A237)&gt;=1,"Manager","Not")</f>
        <v>Manager</v>
      </c>
      <c r="W237" s="6" t="str">
        <f aca="false">IF(OR(V237="Not",U237=U238),"",IF(AND(S237="IN",R237="ACTIVE",OR(COUNTIFS($G$2:$G$6607,"Internal",$V$2:$V$6607,"&lt;&gt;"&amp;"Not",$U$2:$U$6607,U237)&gt;=2,COUNTIFS($G$2:$G$6607,"External",$V$2:$V$6607,"&lt;&gt;"&amp;"Not",$U$2:$U$6607,U237)&gt;=10))=1,ROW(),""))</f>
        <v/>
      </c>
    </row>
    <row r="238" customFormat="false" ht="13.8" hidden="false" customHeight="false" outlineLevel="0" collapsed="false">
      <c r="A238" s="4" t="s">
        <v>286</v>
      </c>
      <c r="B238" s="4"/>
      <c r="C238" s="4"/>
      <c r="D238" s="4"/>
      <c r="E238" s="4"/>
      <c r="F238" s="4"/>
      <c r="G238" s="4" t="s">
        <v>23</v>
      </c>
      <c r="H238" s="4"/>
      <c r="I238" s="5"/>
      <c r="J238" s="4"/>
      <c r="K238" s="4"/>
      <c r="L238" s="5"/>
      <c r="M238" s="5"/>
      <c r="N238" s="4"/>
      <c r="O238" s="4"/>
      <c r="P238" s="4"/>
      <c r="Q238" s="4"/>
      <c r="R238" s="4" t="s">
        <v>24</v>
      </c>
      <c r="S238" s="4" t="s">
        <v>25</v>
      </c>
      <c r="T238" s="4"/>
      <c r="U238" s="4" t="s">
        <v>283</v>
      </c>
      <c r="V238" s="0" t="str">
        <f aca="false">IF(COUNTIF($U:$U,A238)&gt;=1,"Manager","Not")</f>
        <v>Manager</v>
      </c>
      <c r="W238" s="6" t="str">
        <f aca="false">IF(OR(V238="Not",U238=U239),"",IF(AND(S238="IN",R238="ACTIVE",OR(COUNTIFS($G$2:$G$6607,"Internal",$V$2:$V$6607,"&lt;&gt;"&amp;"Not",$U$2:$U$6607,U238)&gt;=2,COUNTIFS($G$2:$G$6607,"External",$V$2:$V$6607,"&lt;&gt;"&amp;"Not",$U$2:$U$6607,U238)&gt;=10))=1,ROW(),""))</f>
        <v/>
      </c>
    </row>
    <row r="239" customFormat="false" ht="13.8" hidden="false" customHeight="false" outlineLevel="0" collapsed="false">
      <c r="A239" s="4" t="s">
        <v>287</v>
      </c>
      <c r="B239" s="4"/>
      <c r="C239" s="4"/>
      <c r="D239" s="4"/>
      <c r="E239" s="4"/>
      <c r="F239" s="4"/>
      <c r="G239" s="4" t="s">
        <v>23</v>
      </c>
      <c r="H239" s="4"/>
      <c r="I239" s="5"/>
      <c r="J239" s="4"/>
      <c r="K239" s="4"/>
      <c r="L239" s="5"/>
      <c r="M239" s="5"/>
      <c r="N239" s="4"/>
      <c r="O239" s="4"/>
      <c r="P239" s="4"/>
      <c r="Q239" s="4"/>
      <c r="R239" s="4" t="s">
        <v>24</v>
      </c>
      <c r="S239" s="4" t="s">
        <v>25</v>
      </c>
      <c r="T239" s="4"/>
      <c r="U239" s="4" t="s">
        <v>283</v>
      </c>
      <c r="V239" s="0" t="str">
        <f aca="false">IF(COUNTIF($U:$U,A239)&gt;=1,"Manager","Not")</f>
        <v>Manager</v>
      </c>
      <c r="W239" s="6" t="n">
        <f aca="false">IF(OR(V239="Not",U239=U240),"",IF(AND(S239="IN",R239="ACTIVE",OR(COUNTIFS($G$2:$G$6607,"Internal",$V$2:$V$6607,"&lt;&gt;"&amp;"Not",$U$2:$U$6607,U239)&gt;=2,COUNTIFS($G$2:$G$6607,"External",$V$2:$V$6607,"&lt;&gt;"&amp;"Not",$U$2:$U$6607,U239)&gt;=10))=1,ROW(),""))</f>
        <v>239</v>
      </c>
    </row>
    <row r="240" customFormat="false" ht="13.8" hidden="false" customHeight="false" outlineLevel="0" collapsed="false">
      <c r="A240" s="4" t="s">
        <v>288</v>
      </c>
      <c r="B240" s="4"/>
      <c r="C240" s="4"/>
      <c r="D240" s="4"/>
      <c r="E240" s="4"/>
      <c r="F240" s="4"/>
      <c r="G240" s="4" t="s">
        <v>23</v>
      </c>
      <c r="H240" s="4"/>
      <c r="I240" s="5"/>
      <c r="J240" s="4"/>
      <c r="K240" s="4"/>
      <c r="L240" s="5"/>
      <c r="M240" s="5"/>
      <c r="N240" s="4"/>
      <c r="O240" s="4"/>
      <c r="P240" s="4"/>
      <c r="Q240" s="4"/>
      <c r="R240" s="4" t="s">
        <v>24</v>
      </c>
      <c r="S240" s="4" t="s">
        <v>25</v>
      </c>
      <c r="T240" s="4"/>
      <c r="U240" s="4" t="s">
        <v>289</v>
      </c>
      <c r="V240" s="0" t="str">
        <f aca="false">IF(COUNTIF($U:$U,A240)&gt;=1,"Manager","Not")</f>
        <v>Manager</v>
      </c>
      <c r="W240" s="6" t="str">
        <f aca="false">IF(OR(V240="Not",U240=U241),"",IF(AND(S240="IN",R240="ACTIVE",OR(COUNTIFS($G$2:$G$6607,"Internal",$V$2:$V$6607,"&lt;&gt;"&amp;"Not",$U$2:$U$6607,U240)&gt;=2,COUNTIFS($G$2:$G$6607,"External",$V$2:$V$6607,"&lt;&gt;"&amp;"Not",$U$2:$U$6607,U240)&gt;=10))=1,ROW(),""))</f>
        <v/>
      </c>
    </row>
    <row r="241" customFormat="false" ht="13.8" hidden="false" customHeight="false" outlineLevel="0" collapsed="false">
      <c r="A241" s="4" t="s">
        <v>290</v>
      </c>
      <c r="B241" s="4"/>
      <c r="C241" s="4"/>
      <c r="D241" s="4"/>
      <c r="E241" s="4"/>
      <c r="F241" s="4"/>
      <c r="G241" s="4" t="s">
        <v>23</v>
      </c>
      <c r="H241" s="4"/>
      <c r="I241" s="5"/>
      <c r="J241" s="4"/>
      <c r="K241" s="4"/>
      <c r="L241" s="5"/>
      <c r="M241" s="5"/>
      <c r="N241" s="4"/>
      <c r="O241" s="4"/>
      <c r="P241" s="4"/>
      <c r="Q241" s="4"/>
      <c r="R241" s="4" t="s">
        <v>24</v>
      </c>
      <c r="S241" s="4" t="s">
        <v>25</v>
      </c>
      <c r="T241" s="4"/>
      <c r="U241" s="4" t="s">
        <v>289</v>
      </c>
      <c r="V241" s="0" t="str">
        <f aca="false">IF(COUNTIF($U:$U,A241)&gt;=1,"Manager","Not")</f>
        <v>Manager</v>
      </c>
      <c r="W241" s="6" t="str">
        <f aca="false">IF(OR(V241="Not",U241=U242),"",IF(AND(S241="IN",R241="ACTIVE",OR(COUNTIFS($G$2:$G$6607,"Internal",$V$2:$V$6607,"&lt;&gt;"&amp;"Not",$U$2:$U$6607,U241)&gt;=2,COUNTIFS($G$2:$G$6607,"External",$V$2:$V$6607,"&lt;&gt;"&amp;"Not",$U$2:$U$6607,U241)&gt;=10))=1,ROW(),""))</f>
        <v/>
      </c>
    </row>
    <row r="242" customFormat="false" ht="13.8" hidden="false" customHeight="false" outlineLevel="0" collapsed="false">
      <c r="A242" s="4" t="s">
        <v>291</v>
      </c>
      <c r="B242" s="4"/>
      <c r="C242" s="4"/>
      <c r="D242" s="4"/>
      <c r="E242" s="4"/>
      <c r="F242" s="4"/>
      <c r="G242" s="4" t="s">
        <v>23</v>
      </c>
      <c r="H242" s="4"/>
      <c r="I242" s="5"/>
      <c r="J242" s="4"/>
      <c r="K242" s="4"/>
      <c r="L242" s="5"/>
      <c r="M242" s="5"/>
      <c r="N242" s="4"/>
      <c r="O242" s="4"/>
      <c r="P242" s="4"/>
      <c r="Q242" s="4"/>
      <c r="R242" s="4" t="s">
        <v>24</v>
      </c>
      <c r="S242" s="4" t="s">
        <v>25</v>
      </c>
      <c r="T242" s="4"/>
      <c r="U242" s="4" t="s">
        <v>289</v>
      </c>
      <c r="V242" s="0" t="str">
        <f aca="false">IF(COUNTIF($U:$U,A242)&gt;=1,"Manager","Not")</f>
        <v>Manager</v>
      </c>
      <c r="W242" s="6" t="n">
        <f aca="false">IF(OR(V242="Not",U242=U243),"",IF(AND(S242="IN",R242="ACTIVE",OR(COUNTIFS($G$2:$G$6607,"Internal",$V$2:$V$6607,"&lt;&gt;"&amp;"Not",$U$2:$U$6607,U242)&gt;=2,COUNTIFS($G$2:$G$6607,"External",$V$2:$V$6607,"&lt;&gt;"&amp;"Not",$U$2:$U$6607,U242)&gt;=10))=1,ROW(),""))</f>
        <v>242</v>
      </c>
    </row>
    <row r="243" customFormat="false" ht="13.8" hidden="false" customHeight="false" outlineLevel="0" collapsed="false">
      <c r="A243" s="4" t="s">
        <v>254</v>
      </c>
      <c r="B243" s="4"/>
      <c r="C243" s="4"/>
      <c r="D243" s="4"/>
      <c r="E243" s="4"/>
      <c r="F243" s="4"/>
      <c r="G243" s="4" t="s">
        <v>23</v>
      </c>
      <c r="H243" s="4"/>
      <c r="I243" s="5"/>
      <c r="J243" s="4"/>
      <c r="K243" s="4"/>
      <c r="L243" s="5"/>
      <c r="M243" s="5"/>
      <c r="N243" s="4"/>
      <c r="O243" s="4"/>
      <c r="P243" s="4"/>
      <c r="Q243" s="4"/>
      <c r="R243" s="4" t="s">
        <v>24</v>
      </c>
      <c r="S243" s="4" t="s">
        <v>25</v>
      </c>
      <c r="T243" s="4"/>
      <c r="U243" s="4" t="s">
        <v>292</v>
      </c>
      <c r="V243" s="0" t="str">
        <f aca="false">IF(COUNTIF($U:$U,A243)&gt;=1,"Manager","Not")</f>
        <v>Manager</v>
      </c>
      <c r="W243" s="6" t="str">
        <f aca="false">IF(OR(V243="Not",U243=U244),"",IF(AND(S243="IN",R243="ACTIVE",OR(COUNTIFS($G$2:$G$6607,"Internal",$V$2:$V$6607,"&lt;&gt;"&amp;"Not",$U$2:$U$6607,U243)&gt;=2,COUNTIFS($G$2:$G$6607,"External",$V$2:$V$6607,"&lt;&gt;"&amp;"Not",$U$2:$U$6607,U243)&gt;=10))=1,ROW(),""))</f>
        <v/>
      </c>
    </row>
    <row r="244" customFormat="false" ht="13.8" hidden="false" customHeight="false" outlineLevel="0" collapsed="false">
      <c r="A244" s="4" t="s">
        <v>293</v>
      </c>
      <c r="B244" s="4"/>
      <c r="C244" s="4"/>
      <c r="D244" s="4"/>
      <c r="E244" s="4"/>
      <c r="F244" s="4"/>
      <c r="G244" s="4" t="s">
        <v>23</v>
      </c>
      <c r="H244" s="4"/>
      <c r="I244" s="5"/>
      <c r="J244" s="4"/>
      <c r="K244" s="4"/>
      <c r="L244" s="5"/>
      <c r="M244" s="5"/>
      <c r="N244" s="4"/>
      <c r="O244" s="4"/>
      <c r="P244" s="4"/>
      <c r="Q244" s="4"/>
      <c r="R244" s="4" t="s">
        <v>24</v>
      </c>
      <c r="S244" s="4" t="s">
        <v>25</v>
      </c>
      <c r="T244" s="4"/>
      <c r="U244" s="4" t="s">
        <v>292</v>
      </c>
      <c r="V244" s="0" t="str">
        <f aca="false">IF(COUNTIF($U:$U,A244)&gt;=1,"Manager","Not")</f>
        <v>Manager</v>
      </c>
      <c r="W244" s="6" t="str">
        <f aca="false">IF(OR(V244="Not",U244=U245),"",IF(AND(S244="IN",R244="ACTIVE",OR(COUNTIFS($G$2:$G$6607,"Internal",$V$2:$V$6607,"&lt;&gt;"&amp;"Not",$U$2:$U$6607,U244)&gt;=2,COUNTIFS($G$2:$G$6607,"External",$V$2:$V$6607,"&lt;&gt;"&amp;"Not",$U$2:$U$6607,U244)&gt;=10))=1,ROW(),""))</f>
        <v/>
      </c>
    </row>
    <row r="245" customFormat="false" ht="13.8" hidden="false" customHeight="false" outlineLevel="0" collapsed="false">
      <c r="A245" s="4" t="s">
        <v>294</v>
      </c>
      <c r="B245" s="4"/>
      <c r="C245" s="4"/>
      <c r="D245" s="4"/>
      <c r="E245" s="4"/>
      <c r="F245" s="4"/>
      <c r="G245" s="4" t="s">
        <v>23</v>
      </c>
      <c r="H245" s="4"/>
      <c r="I245" s="5"/>
      <c r="J245" s="4"/>
      <c r="K245" s="4"/>
      <c r="L245" s="5"/>
      <c r="M245" s="5"/>
      <c r="N245" s="4"/>
      <c r="O245" s="4"/>
      <c r="P245" s="4"/>
      <c r="Q245" s="4"/>
      <c r="R245" s="4" t="s">
        <v>24</v>
      </c>
      <c r="S245" s="4" t="s">
        <v>25</v>
      </c>
      <c r="T245" s="4"/>
      <c r="U245" s="4" t="s">
        <v>292</v>
      </c>
      <c r="V245" s="0" t="str">
        <f aca="false">IF(COUNTIF($U:$U,A245)&gt;=1,"Manager","Not")</f>
        <v>Manager</v>
      </c>
      <c r="W245" s="6" t="str">
        <f aca="false">IF(OR(V245="Not",U245=U246),"",IF(AND(S245="IN",R245="ACTIVE",OR(COUNTIFS($G$2:$G$6607,"Internal",$V$2:$V$6607,"&lt;&gt;"&amp;"Not",$U$2:$U$6607,U245)&gt;=2,COUNTIFS($G$2:$G$6607,"External",$V$2:$V$6607,"&lt;&gt;"&amp;"Not",$U$2:$U$6607,U245)&gt;=10))=1,ROW(),""))</f>
        <v/>
      </c>
    </row>
    <row r="246" customFormat="false" ht="13.8" hidden="false" customHeight="false" outlineLevel="0" collapsed="false">
      <c r="A246" s="4" t="s">
        <v>295</v>
      </c>
      <c r="B246" s="4"/>
      <c r="C246" s="4"/>
      <c r="D246" s="4"/>
      <c r="E246" s="4"/>
      <c r="F246" s="4"/>
      <c r="G246" s="4" t="s">
        <v>23</v>
      </c>
      <c r="H246" s="4"/>
      <c r="I246" s="5"/>
      <c r="J246" s="4"/>
      <c r="K246" s="4"/>
      <c r="L246" s="5"/>
      <c r="M246" s="5"/>
      <c r="N246" s="4"/>
      <c r="O246" s="4"/>
      <c r="P246" s="4"/>
      <c r="Q246" s="4"/>
      <c r="R246" s="4" t="s">
        <v>24</v>
      </c>
      <c r="S246" s="4" t="s">
        <v>25</v>
      </c>
      <c r="T246" s="4"/>
      <c r="U246" s="4" t="s">
        <v>292</v>
      </c>
      <c r="V246" s="0" t="str">
        <f aca="false">IF(COUNTIF($U:$U,A246)&gt;=1,"Manager","Not")</f>
        <v>Manager</v>
      </c>
      <c r="W246" s="6" t="str">
        <f aca="false">IF(OR(V246="Not",U246=U247),"",IF(AND(S246="IN",R246="ACTIVE",OR(COUNTIFS($G$2:$G$6607,"Internal",$V$2:$V$6607,"&lt;&gt;"&amp;"Not",$U$2:$U$6607,U246)&gt;=2,COUNTIFS($G$2:$G$6607,"External",$V$2:$V$6607,"&lt;&gt;"&amp;"Not",$U$2:$U$6607,U246)&gt;=10))=1,ROW(),""))</f>
        <v/>
      </c>
    </row>
    <row r="247" customFormat="false" ht="13.8" hidden="false" customHeight="false" outlineLevel="0" collapsed="false">
      <c r="A247" s="4" t="s">
        <v>296</v>
      </c>
      <c r="B247" s="4"/>
      <c r="C247" s="4"/>
      <c r="D247" s="4"/>
      <c r="E247" s="4"/>
      <c r="F247" s="4"/>
      <c r="G247" s="4" t="s">
        <v>23</v>
      </c>
      <c r="H247" s="4"/>
      <c r="I247" s="5"/>
      <c r="J247" s="4"/>
      <c r="K247" s="4"/>
      <c r="L247" s="5"/>
      <c r="M247" s="5"/>
      <c r="N247" s="4"/>
      <c r="O247" s="4"/>
      <c r="P247" s="4"/>
      <c r="Q247" s="4"/>
      <c r="R247" s="4" t="s">
        <v>24</v>
      </c>
      <c r="S247" s="4" t="s">
        <v>25</v>
      </c>
      <c r="T247" s="4"/>
      <c r="U247" s="4" t="s">
        <v>292</v>
      </c>
      <c r="V247" s="0" t="str">
        <f aca="false">IF(COUNTIF($U:$U,A247)&gt;=1,"Manager","Not")</f>
        <v>Manager</v>
      </c>
      <c r="W247" s="6" t="str">
        <f aca="false">IF(OR(V247="Not",U247=U248),"",IF(AND(S247="IN",R247="ACTIVE",OR(COUNTIFS($G$2:$G$6607,"Internal",$V$2:$V$6607,"&lt;&gt;"&amp;"Not",$U$2:$U$6607,U247)&gt;=2,COUNTIFS($G$2:$G$6607,"External",$V$2:$V$6607,"&lt;&gt;"&amp;"Not",$U$2:$U$6607,U247)&gt;=10))=1,ROW(),""))</f>
        <v/>
      </c>
    </row>
    <row r="248" customFormat="false" ht="13.8" hidden="false" customHeight="false" outlineLevel="0" collapsed="false">
      <c r="A248" s="4" t="s">
        <v>297</v>
      </c>
      <c r="B248" s="4"/>
      <c r="C248" s="4"/>
      <c r="D248" s="4"/>
      <c r="E248" s="4"/>
      <c r="F248" s="4"/>
      <c r="G248" s="4" t="s">
        <v>23</v>
      </c>
      <c r="H248" s="4"/>
      <c r="I248" s="5"/>
      <c r="J248" s="4"/>
      <c r="K248" s="4"/>
      <c r="L248" s="5"/>
      <c r="M248" s="5"/>
      <c r="N248" s="4"/>
      <c r="O248" s="4"/>
      <c r="P248" s="4"/>
      <c r="Q248" s="4"/>
      <c r="R248" s="4" t="s">
        <v>24</v>
      </c>
      <c r="S248" s="4" t="s">
        <v>25</v>
      </c>
      <c r="T248" s="4"/>
      <c r="U248" s="4" t="s">
        <v>292</v>
      </c>
      <c r="V248" s="0" t="str">
        <f aca="false">IF(COUNTIF($U:$U,A248)&gt;=1,"Manager","Not")</f>
        <v>Manager</v>
      </c>
      <c r="W248" s="6" t="str">
        <f aca="false">IF(OR(V248="Not",U248=U249),"",IF(AND(S248="IN",R248="ACTIVE",OR(COUNTIFS($G$2:$G$6607,"Internal",$V$2:$V$6607,"&lt;&gt;"&amp;"Not",$U$2:$U$6607,U248)&gt;=2,COUNTIFS($G$2:$G$6607,"External",$V$2:$V$6607,"&lt;&gt;"&amp;"Not",$U$2:$U$6607,U248)&gt;=10))=1,ROW(),""))</f>
        <v/>
      </c>
    </row>
    <row r="249" customFormat="false" ht="13.8" hidden="false" customHeight="false" outlineLevel="0" collapsed="false">
      <c r="A249" s="4" t="s">
        <v>298</v>
      </c>
      <c r="B249" s="4"/>
      <c r="C249" s="4"/>
      <c r="D249" s="4"/>
      <c r="E249" s="4"/>
      <c r="F249" s="4"/>
      <c r="G249" s="4" t="s">
        <v>23</v>
      </c>
      <c r="H249" s="4"/>
      <c r="I249" s="5"/>
      <c r="J249" s="4"/>
      <c r="K249" s="4"/>
      <c r="L249" s="5"/>
      <c r="M249" s="5"/>
      <c r="N249" s="4"/>
      <c r="O249" s="4"/>
      <c r="P249" s="4"/>
      <c r="Q249" s="4"/>
      <c r="R249" s="4" t="s">
        <v>24</v>
      </c>
      <c r="S249" s="4" t="s">
        <v>25</v>
      </c>
      <c r="T249" s="4"/>
      <c r="U249" s="4" t="s">
        <v>292</v>
      </c>
      <c r="V249" s="0" t="str">
        <f aca="false">IF(COUNTIF($U:$U,A249)&gt;=1,"Manager","Not")</f>
        <v>Manager</v>
      </c>
      <c r="W249" s="6" t="str">
        <f aca="false">IF(OR(V249="Not",U249=U250),"",IF(AND(S249="IN",R249="ACTIVE",OR(COUNTIFS($G$2:$G$6607,"Internal",$V$2:$V$6607,"&lt;&gt;"&amp;"Not",$U$2:$U$6607,U249)&gt;=2,COUNTIFS($G$2:$G$6607,"External",$V$2:$V$6607,"&lt;&gt;"&amp;"Not",$U$2:$U$6607,U249)&gt;=10))=1,ROW(),""))</f>
        <v/>
      </c>
    </row>
    <row r="250" customFormat="false" ht="13.8" hidden="false" customHeight="false" outlineLevel="0" collapsed="false">
      <c r="A250" s="4" t="s">
        <v>299</v>
      </c>
      <c r="B250" s="4"/>
      <c r="C250" s="4"/>
      <c r="D250" s="4"/>
      <c r="E250" s="4"/>
      <c r="F250" s="4"/>
      <c r="G250" s="4" t="s">
        <v>23</v>
      </c>
      <c r="H250" s="4"/>
      <c r="I250" s="5"/>
      <c r="J250" s="4"/>
      <c r="K250" s="4"/>
      <c r="L250" s="5"/>
      <c r="M250" s="5"/>
      <c r="N250" s="4"/>
      <c r="O250" s="4"/>
      <c r="P250" s="4"/>
      <c r="Q250" s="4"/>
      <c r="R250" s="4" t="s">
        <v>24</v>
      </c>
      <c r="S250" s="4" t="s">
        <v>25</v>
      </c>
      <c r="T250" s="4"/>
      <c r="U250" s="4" t="s">
        <v>292</v>
      </c>
      <c r="V250" s="0" t="str">
        <f aca="false">IF(COUNTIF($U:$U,A250)&gt;=1,"Manager","Not")</f>
        <v>Manager</v>
      </c>
      <c r="W250" s="6" t="n">
        <f aca="false">IF(OR(V250="Not",U250=U251),"",IF(AND(S250="IN",R250="ACTIVE",OR(COUNTIFS($G$2:$G$6607,"Internal",$V$2:$V$6607,"&lt;&gt;"&amp;"Not",$U$2:$U$6607,U250)&gt;=2,COUNTIFS($G$2:$G$6607,"External",$V$2:$V$6607,"&lt;&gt;"&amp;"Not",$U$2:$U$6607,U250)&gt;=10))=1,ROW(),""))</f>
        <v>250</v>
      </c>
    </row>
    <row r="251" customFormat="false" ht="13.8" hidden="false" customHeight="false" outlineLevel="0" collapsed="false">
      <c r="A251" s="4" t="s">
        <v>300</v>
      </c>
      <c r="B251" s="4"/>
      <c r="C251" s="4"/>
      <c r="D251" s="4"/>
      <c r="E251" s="4"/>
      <c r="F251" s="4"/>
      <c r="G251" s="4" t="s">
        <v>23</v>
      </c>
      <c r="H251" s="4"/>
      <c r="I251" s="5"/>
      <c r="J251" s="4"/>
      <c r="K251" s="4"/>
      <c r="L251" s="5"/>
      <c r="M251" s="5"/>
      <c r="N251" s="4"/>
      <c r="O251" s="4"/>
      <c r="P251" s="4"/>
      <c r="Q251" s="4"/>
      <c r="R251" s="4" t="s">
        <v>24</v>
      </c>
      <c r="S251" s="4" t="s">
        <v>25</v>
      </c>
      <c r="T251" s="4"/>
      <c r="U251" s="4" t="s">
        <v>301</v>
      </c>
      <c r="V251" s="0" t="str">
        <f aca="false">IF(COUNTIF($U:$U,A251)&gt;=1,"Manager","Not")</f>
        <v>Manager</v>
      </c>
      <c r="W251" s="6" t="str">
        <f aca="false">IF(OR(V251="Not",U251=U252),"",IF(AND(S251="IN",R251="ACTIVE",OR(COUNTIFS($G$2:$G$6607,"Internal",$V$2:$V$6607,"&lt;&gt;"&amp;"Not",$U$2:$U$6607,U251)&gt;=2,COUNTIFS($G$2:$G$6607,"External",$V$2:$V$6607,"&lt;&gt;"&amp;"Not",$U$2:$U$6607,U251)&gt;=10))=1,ROW(),""))</f>
        <v/>
      </c>
    </row>
    <row r="252" customFormat="false" ht="13.8" hidden="false" customHeight="false" outlineLevel="0" collapsed="false">
      <c r="A252" s="4" t="s">
        <v>302</v>
      </c>
      <c r="B252" s="4"/>
      <c r="C252" s="4"/>
      <c r="D252" s="4"/>
      <c r="E252" s="4"/>
      <c r="F252" s="4"/>
      <c r="G252" s="4" t="s">
        <v>23</v>
      </c>
      <c r="H252" s="4"/>
      <c r="I252" s="5"/>
      <c r="J252" s="4"/>
      <c r="K252" s="4"/>
      <c r="L252" s="5"/>
      <c r="M252" s="5"/>
      <c r="N252" s="4"/>
      <c r="O252" s="4"/>
      <c r="P252" s="4"/>
      <c r="Q252" s="4"/>
      <c r="R252" s="4" t="s">
        <v>24</v>
      </c>
      <c r="S252" s="4" t="s">
        <v>25</v>
      </c>
      <c r="T252" s="4"/>
      <c r="U252" s="4" t="s">
        <v>301</v>
      </c>
      <c r="V252" s="0" t="str">
        <f aca="false">IF(COUNTIF($U:$U,A252)&gt;=1,"Manager","Not")</f>
        <v>Manager</v>
      </c>
      <c r="W252" s="6" t="str">
        <f aca="false">IF(OR(V252="Not",U252=U253),"",IF(AND(S252="IN",R252="ACTIVE",OR(COUNTIFS($G$2:$G$6607,"Internal",$V$2:$V$6607,"&lt;&gt;"&amp;"Not",$U$2:$U$6607,U252)&gt;=2,COUNTIFS($G$2:$G$6607,"External",$V$2:$V$6607,"&lt;&gt;"&amp;"Not",$U$2:$U$6607,U252)&gt;=10))=1,ROW(),""))</f>
        <v/>
      </c>
    </row>
    <row r="253" customFormat="false" ht="13.8" hidden="false" customHeight="false" outlineLevel="0" collapsed="false">
      <c r="A253" s="4" t="s">
        <v>303</v>
      </c>
      <c r="B253" s="4"/>
      <c r="C253" s="4"/>
      <c r="D253" s="4"/>
      <c r="E253" s="4"/>
      <c r="F253" s="4"/>
      <c r="G253" s="4" t="s">
        <v>23</v>
      </c>
      <c r="H253" s="4"/>
      <c r="I253" s="5"/>
      <c r="J253" s="4"/>
      <c r="K253" s="4"/>
      <c r="L253" s="5"/>
      <c r="M253" s="5"/>
      <c r="N253" s="4"/>
      <c r="O253" s="4"/>
      <c r="P253" s="4"/>
      <c r="Q253" s="4"/>
      <c r="R253" s="4" t="s">
        <v>24</v>
      </c>
      <c r="S253" s="4" t="s">
        <v>25</v>
      </c>
      <c r="T253" s="4"/>
      <c r="U253" s="4" t="s">
        <v>301</v>
      </c>
      <c r="V253" s="0" t="str">
        <f aca="false">IF(COUNTIF($U:$U,A253)&gt;=1,"Manager","Not")</f>
        <v>Manager</v>
      </c>
      <c r="W253" s="6" t="n">
        <f aca="false">IF(OR(V253="Not",U253=U254),"",IF(AND(S253="IN",R253="ACTIVE",OR(COUNTIFS($G$2:$G$6607,"Internal",$V$2:$V$6607,"&lt;&gt;"&amp;"Not",$U$2:$U$6607,U253)&gt;=2,COUNTIFS($G$2:$G$6607,"External",$V$2:$V$6607,"&lt;&gt;"&amp;"Not",$U$2:$U$6607,U253)&gt;=10))=1,ROW(),""))</f>
        <v>253</v>
      </c>
    </row>
    <row r="254" customFormat="false" ht="13.8" hidden="false" customHeight="false" outlineLevel="0" collapsed="false">
      <c r="A254" s="4" t="s">
        <v>304</v>
      </c>
      <c r="B254" s="4"/>
      <c r="C254" s="4"/>
      <c r="D254" s="4"/>
      <c r="E254" s="4"/>
      <c r="F254" s="4"/>
      <c r="G254" s="4" t="s">
        <v>23</v>
      </c>
      <c r="H254" s="4"/>
      <c r="I254" s="5"/>
      <c r="J254" s="4"/>
      <c r="K254" s="4"/>
      <c r="L254" s="5"/>
      <c r="M254" s="5"/>
      <c r="N254" s="4"/>
      <c r="O254" s="4"/>
      <c r="P254" s="4"/>
      <c r="Q254" s="4"/>
      <c r="R254" s="4" t="s">
        <v>24</v>
      </c>
      <c r="S254" s="4" t="s">
        <v>25</v>
      </c>
      <c r="T254" s="4"/>
      <c r="U254" s="4" t="s">
        <v>305</v>
      </c>
      <c r="V254" s="0" t="str">
        <f aca="false">IF(COUNTIF($U:$U,A254)&gt;=1,"Manager","Not")</f>
        <v>Manager</v>
      </c>
      <c r="W254" s="6" t="str">
        <f aca="false">IF(OR(V254="Not",U254=U255),"",IF(AND(S254="IN",R254="ACTIVE",OR(COUNTIFS($G$2:$G$6607,"Internal",$V$2:$V$6607,"&lt;&gt;"&amp;"Not",$U$2:$U$6607,U254)&gt;=2,COUNTIFS($G$2:$G$6607,"External",$V$2:$V$6607,"&lt;&gt;"&amp;"Not",$U$2:$U$6607,U254)&gt;=10))=1,ROW(),""))</f>
        <v/>
      </c>
    </row>
    <row r="255" customFormat="false" ht="13.8" hidden="false" customHeight="false" outlineLevel="0" collapsed="false">
      <c r="A255" s="4" t="s">
        <v>306</v>
      </c>
      <c r="B255" s="4"/>
      <c r="C255" s="4"/>
      <c r="D255" s="4"/>
      <c r="E255" s="4"/>
      <c r="F255" s="4"/>
      <c r="G255" s="4" t="s">
        <v>23</v>
      </c>
      <c r="H255" s="4"/>
      <c r="I255" s="5"/>
      <c r="J255" s="4"/>
      <c r="K255" s="4"/>
      <c r="L255" s="5"/>
      <c r="M255" s="5"/>
      <c r="N255" s="4"/>
      <c r="O255" s="4"/>
      <c r="P255" s="4"/>
      <c r="Q255" s="4"/>
      <c r="R255" s="4" t="s">
        <v>24</v>
      </c>
      <c r="S255" s="4" t="s">
        <v>25</v>
      </c>
      <c r="T255" s="4"/>
      <c r="U255" s="4" t="s">
        <v>305</v>
      </c>
      <c r="V255" s="0" t="str">
        <f aca="false">IF(COUNTIF($U:$U,A255)&gt;=1,"Manager","Not")</f>
        <v>Manager</v>
      </c>
      <c r="W255" s="6" t="str">
        <f aca="false">IF(OR(V255="Not",U255=U256),"",IF(AND(S255="IN",R255="ACTIVE",OR(COUNTIFS($G$2:$G$6607,"Internal",$V$2:$V$6607,"&lt;&gt;"&amp;"Not",$U$2:$U$6607,U255)&gt;=2,COUNTIFS($G$2:$G$6607,"External",$V$2:$V$6607,"&lt;&gt;"&amp;"Not",$U$2:$U$6607,U255)&gt;=10))=1,ROW(),""))</f>
        <v/>
      </c>
    </row>
    <row r="256" customFormat="false" ht="13.8" hidden="false" customHeight="false" outlineLevel="0" collapsed="false">
      <c r="A256" s="4" t="s">
        <v>307</v>
      </c>
      <c r="B256" s="4"/>
      <c r="C256" s="4"/>
      <c r="D256" s="4"/>
      <c r="E256" s="4"/>
      <c r="F256" s="4"/>
      <c r="G256" s="4" t="s">
        <v>23</v>
      </c>
      <c r="H256" s="4"/>
      <c r="I256" s="5"/>
      <c r="J256" s="4"/>
      <c r="K256" s="4"/>
      <c r="L256" s="5"/>
      <c r="M256" s="5"/>
      <c r="N256" s="4"/>
      <c r="O256" s="4"/>
      <c r="P256" s="4"/>
      <c r="Q256" s="4"/>
      <c r="R256" s="4" t="s">
        <v>24</v>
      </c>
      <c r="S256" s="4" t="s">
        <v>25</v>
      </c>
      <c r="T256" s="4"/>
      <c r="U256" s="4" t="s">
        <v>305</v>
      </c>
      <c r="V256" s="0" t="str">
        <f aca="false">IF(COUNTIF($U:$U,A256)&gt;=1,"Manager","Not")</f>
        <v>Manager</v>
      </c>
      <c r="W256" s="6" t="str">
        <f aca="false">IF(OR(V256="Not",U256=U257),"",IF(AND(S256="IN",R256="ACTIVE",OR(COUNTIFS($G$2:$G$6607,"Internal",$V$2:$V$6607,"&lt;&gt;"&amp;"Not",$U$2:$U$6607,U256)&gt;=2,COUNTIFS($G$2:$G$6607,"External",$V$2:$V$6607,"&lt;&gt;"&amp;"Not",$U$2:$U$6607,U256)&gt;=10))=1,ROW(),""))</f>
        <v/>
      </c>
    </row>
    <row r="257" customFormat="false" ht="13.8" hidden="false" customHeight="false" outlineLevel="0" collapsed="false">
      <c r="A257" s="4" t="s">
        <v>308</v>
      </c>
      <c r="B257" s="4"/>
      <c r="C257" s="4"/>
      <c r="D257" s="4"/>
      <c r="E257" s="4"/>
      <c r="F257" s="4"/>
      <c r="G257" s="4" t="s">
        <v>23</v>
      </c>
      <c r="H257" s="4"/>
      <c r="I257" s="5"/>
      <c r="J257" s="4"/>
      <c r="K257" s="4"/>
      <c r="L257" s="5"/>
      <c r="M257" s="5"/>
      <c r="N257" s="4"/>
      <c r="O257" s="4"/>
      <c r="P257" s="4"/>
      <c r="Q257" s="4"/>
      <c r="R257" s="4" t="s">
        <v>24</v>
      </c>
      <c r="S257" s="4" t="s">
        <v>25</v>
      </c>
      <c r="T257" s="4"/>
      <c r="U257" s="4" t="s">
        <v>305</v>
      </c>
      <c r="V257" s="0" t="str">
        <f aca="false">IF(COUNTIF($U:$U,A257)&gt;=1,"Manager","Not")</f>
        <v>Manager</v>
      </c>
      <c r="W257" s="6" t="n">
        <f aca="false">IF(OR(V257="Not",U257=U258),"",IF(AND(S257="IN",R257="ACTIVE",OR(COUNTIFS($G$2:$G$6607,"Internal",$V$2:$V$6607,"&lt;&gt;"&amp;"Not",$U$2:$U$6607,U257)&gt;=2,COUNTIFS($G$2:$G$6607,"External",$V$2:$V$6607,"&lt;&gt;"&amp;"Not",$U$2:$U$6607,U257)&gt;=10))=1,ROW(),""))</f>
        <v>257</v>
      </c>
    </row>
    <row r="258" customFormat="false" ht="13.8" hidden="false" customHeight="false" outlineLevel="0" collapsed="false">
      <c r="A258" s="4" t="s">
        <v>309</v>
      </c>
      <c r="B258" s="4"/>
      <c r="C258" s="4"/>
      <c r="D258" s="4"/>
      <c r="E258" s="4"/>
      <c r="F258" s="4"/>
      <c r="G258" s="4" t="s">
        <v>23</v>
      </c>
      <c r="H258" s="4"/>
      <c r="I258" s="5"/>
      <c r="J258" s="4"/>
      <c r="K258" s="4"/>
      <c r="L258" s="5"/>
      <c r="M258" s="5"/>
      <c r="N258" s="4"/>
      <c r="O258" s="4"/>
      <c r="P258" s="4"/>
      <c r="Q258" s="4"/>
      <c r="R258" s="4" t="s">
        <v>24</v>
      </c>
      <c r="S258" s="4" t="s">
        <v>25</v>
      </c>
      <c r="T258" s="4"/>
      <c r="U258" s="4" t="s">
        <v>199</v>
      </c>
      <c r="V258" s="0" t="str">
        <f aca="false">IF(COUNTIF($U:$U,A258)&gt;=1,"Manager","Not")</f>
        <v>Manager</v>
      </c>
      <c r="W258" s="6" t="str">
        <f aca="false">IF(OR(V258="Not",U258=U259),"",IF(AND(S258="IN",R258="ACTIVE",OR(COUNTIFS($G$2:$G$6607,"Internal",$V$2:$V$6607,"&lt;&gt;"&amp;"Not",$U$2:$U$6607,U258)&gt;=2,COUNTIFS($G$2:$G$6607,"External",$V$2:$V$6607,"&lt;&gt;"&amp;"Not",$U$2:$U$6607,U258)&gt;=10))=1,ROW(),""))</f>
        <v/>
      </c>
    </row>
    <row r="259" customFormat="false" ht="13.8" hidden="false" customHeight="false" outlineLevel="0" collapsed="false">
      <c r="A259" s="4" t="s">
        <v>310</v>
      </c>
      <c r="B259" s="4"/>
      <c r="C259" s="4"/>
      <c r="D259" s="4"/>
      <c r="E259" s="4"/>
      <c r="F259" s="4"/>
      <c r="G259" s="4" t="s">
        <v>23</v>
      </c>
      <c r="H259" s="4"/>
      <c r="I259" s="5"/>
      <c r="J259" s="4"/>
      <c r="K259" s="4"/>
      <c r="L259" s="5"/>
      <c r="M259" s="5"/>
      <c r="N259" s="4"/>
      <c r="O259" s="4"/>
      <c r="P259" s="4"/>
      <c r="Q259" s="4"/>
      <c r="R259" s="4" t="s">
        <v>24</v>
      </c>
      <c r="S259" s="4" t="s">
        <v>25</v>
      </c>
      <c r="T259" s="4"/>
      <c r="U259" s="4" t="s">
        <v>199</v>
      </c>
      <c r="V259" s="0" t="str">
        <f aca="false">IF(COUNTIF($U:$U,A259)&gt;=1,"Manager","Not")</f>
        <v>Manager</v>
      </c>
      <c r="W259" s="6" t="str">
        <f aca="false">IF(OR(V259="Not",U259=U260),"",IF(AND(S259="IN",R259="ACTIVE",OR(COUNTIFS($G$2:$G$6607,"Internal",$V$2:$V$6607,"&lt;&gt;"&amp;"Not",$U$2:$U$6607,U259)&gt;=2,COUNTIFS($G$2:$G$6607,"External",$V$2:$V$6607,"&lt;&gt;"&amp;"Not",$U$2:$U$6607,U259)&gt;=10))=1,ROW(),""))</f>
        <v/>
      </c>
    </row>
    <row r="260" customFormat="false" ht="13.8" hidden="false" customHeight="false" outlineLevel="0" collapsed="false">
      <c r="A260" s="4" t="s">
        <v>311</v>
      </c>
      <c r="B260" s="4"/>
      <c r="C260" s="4"/>
      <c r="D260" s="4"/>
      <c r="E260" s="4"/>
      <c r="F260" s="4"/>
      <c r="G260" s="4" t="s">
        <v>23</v>
      </c>
      <c r="H260" s="4"/>
      <c r="I260" s="5"/>
      <c r="J260" s="4"/>
      <c r="K260" s="4"/>
      <c r="L260" s="5"/>
      <c r="M260" s="5"/>
      <c r="N260" s="4"/>
      <c r="O260" s="4"/>
      <c r="P260" s="4"/>
      <c r="Q260" s="4"/>
      <c r="R260" s="4" t="s">
        <v>24</v>
      </c>
      <c r="S260" s="4" t="s">
        <v>25</v>
      </c>
      <c r="T260" s="4"/>
      <c r="U260" s="4" t="s">
        <v>199</v>
      </c>
      <c r="V260" s="0" t="str">
        <f aca="false">IF(COUNTIF($U:$U,A260)&gt;=1,"Manager","Not")</f>
        <v>Manager</v>
      </c>
      <c r="W260" s="6" t="str">
        <f aca="false">IF(OR(V260="Not",U260=U261),"",IF(AND(S260="IN",R260="ACTIVE",OR(COUNTIFS($G$2:$G$6607,"Internal",$V$2:$V$6607,"&lt;&gt;"&amp;"Not",$U$2:$U$6607,U260)&gt;=2,COUNTIFS($G$2:$G$6607,"External",$V$2:$V$6607,"&lt;&gt;"&amp;"Not",$U$2:$U$6607,U260)&gt;=10))=1,ROW(),""))</f>
        <v/>
      </c>
    </row>
    <row r="261" customFormat="false" ht="13.8" hidden="false" customHeight="false" outlineLevel="0" collapsed="false">
      <c r="A261" s="4" t="s">
        <v>312</v>
      </c>
      <c r="B261" s="4"/>
      <c r="C261" s="4"/>
      <c r="D261" s="4"/>
      <c r="E261" s="4"/>
      <c r="F261" s="4"/>
      <c r="G261" s="4" t="s">
        <v>23</v>
      </c>
      <c r="H261" s="4"/>
      <c r="I261" s="5"/>
      <c r="J261" s="4"/>
      <c r="K261" s="4"/>
      <c r="L261" s="5"/>
      <c r="M261" s="5"/>
      <c r="N261" s="4"/>
      <c r="O261" s="4"/>
      <c r="P261" s="4"/>
      <c r="Q261" s="4"/>
      <c r="R261" s="4" t="s">
        <v>24</v>
      </c>
      <c r="S261" s="4" t="s">
        <v>25</v>
      </c>
      <c r="T261" s="4"/>
      <c r="U261" s="4" t="s">
        <v>199</v>
      </c>
      <c r="V261" s="0" t="str">
        <f aca="false">IF(COUNTIF($U:$U,A261)&gt;=1,"Manager","Not")</f>
        <v>Manager</v>
      </c>
      <c r="W261" s="6" t="str">
        <f aca="false">IF(OR(V261="Not",U261=U262),"",IF(AND(S261="IN",R261="ACTIVE",OR(COUNTIFS($G$2:$G$6607,"Internal",$V$2:$V$6607,"&lt;&gt;"&amp;"Not",$U$2:$U$6607,U261)&gt;=2,COUNTIFS($G$2:$G$6607,"External",$V$2:$V$6607,"&lt;&gt;"&amp;"Not",$U$2:$U$6607,U261)&gt;=10))=1,ROW(),""))</f>
        <v/>
      </c>
    </row>
    <row r="262" customFormat="false" ht="13.8" hidden="false" customHeight="false" outlineLevel="0" collapsed="false">
      <c r="A262" s="4" t="s">
        <v>313</v>
      </c>
      <c r="B262" s="4"/>
      <c r="C262" s="4"/>
      <c r="D262" s="4"/>
      <c r="E262" s="4"/>
      <c r="F262" s="4"/>
      <c r="G262" s="4" t="s">
        <v>23</v>
      </c>
      <c r="H262" s="4"/>
      <c r="I262" s="5"/>
      <c r="J262" s="4"/>
      <c r="K262" s="4"/>
      <c r="L262" s="5"/>
      <c r="M262" s="5"/>
      <c r="N262" s="4"/>
      <c r="O262" s="4"/>
      <c r="P262" s="4"/>
      <c r="Q262" s="4"/>
      <c r="R262" s="4" t="s">
        <v>24</v>
      </c>
      <c r="S262" s="4" t="s">
        <v>25</v>
      </c>
      <c r="T262" s="4"/>
      <c r="U262" s="4" t="s">
        <v>199</v>
      </c>
      <c r="V262" s="0" t="str">
        <f aca="false">IF(COUNTIF($U:$U,A262)&gt;=1,"Manager","Not")</f>
        <v>Manager</v>
      </c>
      <c r="W262" s="6" t="str">
        <f aca="false">IF(OR(V262="Not",U262=U263),"",IF(AND(S262="IN",R262="ACTIVE",OR(COUNTIFS($G$2:$G$6607,"Internal",$V$2:$V$6607,"&lt;&gt;"&amp;"Not",$U$2:$U$6607,U262)&gt;=2,COUNTIFS($G$2:$G$6607,"External",$V$2:$V$6607,"&lt;&gt;"&amp;"Not",$U$2:$U$6607,U262)&gt;=10))=1,ROW(),""))</f>
        <v/>
      </c>
    </row>
    <row r="263" customFormat="false" ht="13.8" hidden="false" customHeight="false" outlineLevel="0" collapsed="false">
      <c r="A263" s="4" t="s">
        <v>314</v>
      </c>
      <c r="B263" s="4"/>
      <c r="C263" s="4"/>
      <c r="D263" s="4"/>
      <c r="E263" s="4"/>
      <c r="F263" s="4"/>
      <c r="G263" s="4" t="s">
        <v>23</v>
      </c>
      <c r="H263" s="4"/>
      <c r="I263" s="5"/>
      <c r="J263" s="4"/>
      <c r="K263" s="4"/>
      <c r="L263" s="5"/>
      <c r="M263" s="5"/>
      <c r="N263" s="4"/>
      <c r="O263" s="4"/>
      <c r="P263" s="4"/>
      <c r="Q263" s="4"/>
      <c r="R263" s="4" t="s">
        <v>24</v>
      </c>
      <c r="S263" s="4" t="s">
        <v>25</v>
      </c>
      <c r="T263" s="4"/>
      <c r="U263" s="4" t="s">
        <v>199</v>
      </c>
      <c r="V263" s="0" t="str">
        <f aca="false">IF(COUNTIF($U:$U,A263)&gt;=1,"Manager","Not")</f>
        <v>Manager</v>
      </c>
      <c r="W263" s="6" t="n">
        <f aca="false">IF(OR(V263="Not",U263=U264),"",IF(AND(S263="IN",R263="ACTIVE",OR(COUNTIFS($G$2:$G$6607,"Internal",$V$2:$V$6607,"&lt;&gt;"&amp;"Not",$U$2:$U$6607,U263)&gt;=2,COUNTIFS($G$2:$G$6607,"External",$V$2:$V$6607,"&lt;&gt;"&amp;"Not",$U$2:$U$6607,U263)&gt;=10))=1,ROW(),""))</f>
        <v>263</v>
      </c>
    </row>
    <row r="264" customFormat="false" ht="13.8" hidden="false" customHeight="false" outlineLevel="0" collapsed="false">
      <c r="A264" s="4" t="s">
        <v>315</v>
      </c>
      <c r="B264" s="4"/>
      <c r="C264" s="4"/>
      <c r="D264" s="4"/>
      <c r="E264" s="4"/>
      <c r="F264" s="4"/>
      <c r="G264" s="4" t="s">
        <v>23</v>
      </c>
      <c r="H264" s="4"/>
      <c r="I264" s="5"/>
      <c r="J264" s="4"/>
      <c r="K264" s="4"/>
      <c r="L264" s="5"/>
      <c r="M264" s="5"/>
      <c r="N264" s="4"/>
      <c r="O264" s="4"/>
      <c r="P264" s="4"/>
      <c r="Q264" s="4"/>
      <c r="R264" s="4" t="s">
        <v>24</v>
      </c>
      <c r="S264" s="4" t="s">
        <v>25</v>
      </c>
      <c r="T264" s="4"/>
      <c r="U264" s="4" t="s">
        <v>316</v>
      </c>
      <c r="V264" s="0" t="str">
        <f aca="false">IF(COUNTIF($U:$U,A264)&gt;=1,"Manager","Not")</f>
        <v>Manager</v>
      </c>
      <c r="W264" s="6" t="str">
        <f aca="false">IF(OR(V264="Not",U264=U265),"",IF(AND(S264="IN",R264="ACTIVE",OR(COUNTIFS($G$2:$G$6607,"Internal",$V$2:$V$6607,"&lt;&gt;"&amp;"Not",$U$2:$U$6607,U264)&gt;=2,COUNTIFS($G$2:$G$6607,"External",$V$2:$V$6607,"&lt;&gt;"&amp;"Not",$U$2:$U$6607,U264)&gt;=10))=1,ROW(),""))</f>
        <v/>
      </c>
    </row>
    <row r="265" customFormat="false" ht="13.8" hidden="false" customHeight="false" outlineLevel="0" collapsed="false">
      <c r="A265" s="4" t="s">
        <v>317</v>
      </c>
      <c r="B265" s="4"/>
      <c r="C265" s="4"/>
      <c r="D265" s="4"/>
      <c r="E265" s="4"/>
      <c r="F265" s="4"/>
      <c r="G265" s="4" t="s">
        <v>23</v>
      </c>
      <c r="H265" s="4"/>
      <c r="I265" s="5"/>
      <c r="J265" s="4"/>
      <c r="K265" s="4"/>
      <c r="L265" s="5"/>
      <c r="M265" s="5"/>
      <c r="N265" s="4"/>
      <c r="O265" s="4"/>
      <c r="P265" s="4"/>
      <c r="Q265" s="4"/>
      <c r="R265" s="4" t="s">
        <v>24</v>
      </c>
      <c r="S265" s="4" t="s">
        <v>25</v>
      </c>
      <c r="T265" s="4"/>
      <c r="U265" s="4" t="s">
        <v>316</v>
      </c>
      <c r="V265" s="0" t="str">
        <f aca="false">IF(COUNTIF($U:$U,A265)&gt;=1,"Manager","Not")</f>
        <v>Manager</v>
      </c>
      <c r="W265" s="6" t="str">
        <f aca="false">IF(OR(V265="Not",U265=U266),"",IF(AND(S265="IN",R265="ACTIVE",OR(COUNTIFS($G$2:$G$6607,"Internal",$V$2:$V$6607,"&lt;&gt;"&amp;"Not",$U$2:$U$6607,U265)&gt;=2,COUNTIFS($G$2:$G$6607,"External",$V$2:$V$6607,"&lt;&gt;"&amp;"Not",$U$2:$U$6607,U265)&gt;=10))=1,ROW(),""))</f>
        <v/>
      </c>
    </row>
    <row r="266" customFormat="false" ht="13.8" hidden="false" customHeight="false" outlineLevel="0" collapsed="false">
      <c r="A266" s="4" t="s">
        <v>318</v>
      </c>
      <c r="B266" s="4"/>
      <c r="C266" s="4"/>
      <c r="D266" s="4"/>
      <c r="E266" s="4"/>
      <c r="F266" s="4"/>
      <c r="G266" s="4" t="s">
        <v>23</v>
      </c>
      <c r="H266" s="4"/>
      <c r="I266" s="5"/>
      <c r="J266" s="4"/>
      <c r="K266" s="4"/>
      <c r="L266" s="5"/>
      <c r="M266" s="5"/>
      <c r="N266" s="4"/>
      <c r="O266" s="4"/>
      <c r="P266" s="4"/>
      <c r="Q266" s="4"/>
      <c r="R266" s="4" t="s">
        <v>24</v>
      </c>
      <c r="S266" s="4" t="s">
        <v>25</v>
      </c>
      <c r="T266" s="4"/>
      <c r="U266" s="4" t="s">
        <v>316</v>
      </c>
      <c r="V266" s="0" t="str">
        <f aca="false">IF(COUNTIF($U:$U,A266)&gt;=1,"Manager","Not")</f>
        <v>Manager</v>
      </c>
      <c r="W266" s="6" t="str">
        <f aca="false">IF(OR(V266="Not",U266=U267),"",IF(AND(S266="IN",R266="ACTIVE",OR(COUNTIFS($G$2:$G$6607,"Internal",$V$2:$V$6607,"&lt;&gt;"&amp;"Not",$U$2:$U$6607,U266)&gt;=2,COUNTIFS($G$2:$G$6607,"External",$V$2:$V$6607,"&lt;&gt;"&amp;"Not",$U$2:$U$6607,U266)&gt;=10))=1,ROW(),""))</f>
        <v/>
      </c>
    </row>
    <row r="267" customFormat="false" ht="13.8" hidden="false" customHeight="false" outlineLevel="0" collapsed="false">
      <c r="A267" s="4" t="s">
        <v>319</v>
      </c>
      <c r="B267" s="4"/>
      <c r="C267" s="4"/>
      <c r="D267" s="4"/>
      <c r="E267" s="4"/>
      <c r="F267" s="4"/>
      <c r="G267" s="4" t="s">
        <v>23</v>
      </c>
      <c r="H267" s="4"/>
      <c r="I267" s="5"/>
      <c r="J267" s="4"/>
      <c r="K267" s="4"/>
      <c r="L267" s="5"/>
      <c r="M267" s="5"/>
      <c r="N267" s="4"/>
      <c r="O267" s="4"/>
      <c r="P267" s="4"/>
      <c r="Q267" s="4"/>
      <c r="R267" s="4" t="s">
        <v>24</v>
      </c>
      <c r="S267" s="4" t="s">
        <v>25</v>
      </c>
      <c r="T267" s="4"/>
      <c r="U267" s="4" t="s">
        <v>316</v>
      </c>
      <c r="V267" s="0" t="str">
        <f aca="false">IF(COUNTIF($U:$U,A267)&gt;=1,"Manager","Not")</f>
        <v>Manager</v>
      </c>
      <c r="W267" s="6" t="str">
        <f aca="false">IF(OR(V267="Not",U267=U268),"",IF(AND(S267="IN",R267="ACTIVE",OR(COUNTIFS($G$2:$G$6607,"Internal",$V$2:$V$6607,"&lt;&gt;"&amp;"Not",$U$2:$U$6607,U267)&gt;=2,COUNTIFS($G$2:$G$6607,"External",$V$2:$V$6607,"&lt;&gt;"&amp;"Not",$U$2:$U$6607,U267)&gt;=10))=1,ROW(),""))</f>
        <v/>
      </c>
    </row>
    <row r="268" customFormat="false" ht="13.8" hidden="false" customHeight="false" outlineLevel="0" collapsed="false">
      <c r="A268" s="4" t="s">
        <v>320</v>
      </c>
      <c r="B268" s="4"/>
      <c r="C268" s="4"/>
      <c r="D268" s="4"/>
      <c r="E268" s="4"/>
      <c r="F268" s="4"/>
      <c r="G268" s="4" t="s">
        <v>23</v>
      </c>
      <c r="H268" s="4"/>
      <c r="I268" s="5"/>
      <c r="J268" s="4"/>
      <c r="K268" s="4"/>
      <c r="L268" s="5"/>
      <c r="M268" s="5"/>
      <c r="N268" s="4"/>
      <c r="O268" s="4"/>
      <c r="P268" s="4"/>
      <c r="Q268" s="4"/>
      <c r="R268" s="4" t="s">
        <v>24</v>
      </c>
      <c r="S268" s="4" t="s">
        <v>25</v>
      </c>
      <c r="T268" s="4"/>
      <c r="U268" s="4" t="s">
        <v>316</v>
      </c>
      <c r="V268" s="0" t="str">
        <f aca="false">IF(COUNTIF($U:$U,A268)&gt;=1,"Manager","Not")</f>
        <v>Manager</v>
      </c>
      <c r="W268" s="6" t="n">
        <f aca="false">IF(OR(V268="Not",U268=U269),"",IF(AND(S268="IN",R268="ACTIVE",OR(COUNTIFS($G$2:$G$6607,"Internal",$V$2:$V$6607,"&lt;&gt;"&amp;"Not",$U$2:$U$6607,U268)&gt;=2,COUNTIFS($G$2:$G$6607,"External",$V$2:$V$6607,"&lt;&gt;"&amp;"Not",$U$2:$U$6607,U268)&gt;=10))=1,ROW(),""))</f>
        <v>268</v>
      </c>
    </row>
    <row r="269" customFormat="false" ht="13.8" hidden="false" customHeight="false" outlineLevel="0" collapsed="false">
      <c r="A269" s="4" t="s">
        <v>321</v>
      </c>
      <c r="B269" s="4"/>
      <c r="C269" s="4"/>
      <c r="D269" s="4"/>
      <c r="E269" s="4"/>
      <c r="F269" s="4"/>
      <c r="G269" s="4" t="s">
        <v>23</v>
      </c>
      <c r="H269" s="4"/>
      <c r="I269" s="5"/>
      <c r="J269" s="4"/>
      <c r="K269" s="4"/>
      <c r="L269" s="5"/>
      <c r="M269" s="5"/>
      <c r="N269" s="4"/>
      <c r="O269" s="4"/>
      <c r="P269" s="4"/>
      <c r="Q269" s="4"/>
      <c r="R269" s="4" t="s">
        <v>24</v>
      </c>
      <c r="S269" s="4" t="s">
        <v>25</v>
      </c>
      <c r="T269" s="4"/>
      <c r="U269" s="4" t="s">
        <v>243</v>
      </c>
      <c r="V269" s="0" t="str">
        <f aca="false">IF(COUNTIF($U:$U,A269)&gt;=1,"Manager","Not")</f>
        <v>Manager</v>
      </c>
      <c r="W269" s="6" t="str">
        <f aca="false">IF(OR(V269="Not",U269=U270),"",IF(AND(S269="IN",R269="ACTIVE",OR(COUNTIFS($G$2:$G$6607,"Internal",$V$2:$V$6607,"&lt;&gt;"&amp;"Not",$U$2:$U$6607,U269)&gt;=2,COUNTIFS($G$2:$G$6607,"External",$V$2:$V$6607,"&lt;&gt;"&amp;"Not",$U$2:$U$6607,U269)&gt;=10))=1,ROW(),""))</f>
        <v/>
      </c>
    </row>
    <row r="270" customFormat="false" ht="13.8" hidden="false" customHeight="false" outlineLevel="0" collapsed="false">
      <c r="A270" s="4" t="s">
        <v>322</v>
      </c>
      <c r="B270" s="4"/>
      <c r="C270" s="4"/>
      <c r="D270" s="4"/>
      <c r="E270" s="4"/>
      <c r="F270" s="4"/>
      <c r="G270" s="4" t="s">
        <v>23</v>
      </c>
      <c r="H270" s="4"/>
      <c r="I270" s="5"/>
      <c r="J270" s="4"/>
      <c r="K270" s="4"/>
      <c r="L270" s="5"/>
      <c r="M270" s="5"/>
      <c r="N270" s="4"/>
      <c r="O270" s="4"/>
      <c r="P270" s="4"/>
      <c r="Q270" s="4"/>
      <c r="R270" s="4" t="s">
        <v>24</v>
      </c>
      <c r="S270" s="4" t="s">
        <v>25</v>
      </c>
      <c r="T270" s="4"/>
      <c r="U270" s="4" t="s">
        <v>243</v>
      </c>
      <c r="V270" s="0" t="str">
        <f aca="false">IF(COUNTIF($U:$U,A270)&gt;=1,"Manager","Not")</f>
        <v>Manager</v>
      </c>
      <c r="W270" s="6" t="str">
        <f aca="false">IF(OR(V270="Not",U270=U271),"",IF(AND(S270="IN",R270="ACTIVE",OR(COUNTIFS($G$2:$G$6607,"Internal",$V$2:$V$6607,"&lt;&gt;"&amp;"Not",$U$2:$U$6607,U270)&gt;=2,COUNTIFS($G$2:$G$6607,"External",$V$2:$V$6607,"&lt;&gt;"&amp;"Not",$U$2:$U$6607,U270)&gt;=10))=1,ROW(),""))</f>
        <v/>
      </c>
    </row>
    <row r="271" customFormat="false" ht="13.8" hidden="false" customHeight="false" outlineLevel="0" collapsed="false">
      <c r="A271" s="4" t="s">
        <v>323</v>
      </c>
      <c r="B271" s="4"/>
      <c r="C271" s="4"/>
      <c r="D271" s="4"/>
      <c r="E271" s="4"/>
      <c r="F271" s="4"/>
      <c r="G271" s="4" t="s">
        <v>23</v>
      </c>
      <c r="H271" s="4"/>
      <c r="I271" s="5"/>
      <c r="J271" s="4"/>
      <c r="K271" s="4"/>
      <c r="L271" s="5"/>
      <c r="M271" s="5"/>
      <c r="N271" s="4"/>
      <c r="O271" s="4"/>
      <c r="P271" s="4"/>
      <c r="Q271" s="4"/>
      <c r="R271" s="4" t="s">
        <v>24</v>
      </c>
      <c r="S271" s="4" t="s">
        <v>25</v>
      </c>
      <c r="T271" s="4"/>
      <c r="U271" s="4" t="s">
        <v>243</v>
      </c>
      <c r="V271" s="0" t="str">
        <f aca="false">IF(COUNTIF($U:$U,A271)&gt;=1,"Manager","Not")</f>
        <v>Manager</v>
      </c>
      <c r="W271" s="6" t="n">
        <f aca="false">IF(OR(V271="Not",U271=U272),"",IF(AND(S271="IN",R271="ACTIVE",OR(COUNTIFS($G$2:$G$6607,"Internal",$V$2:$V$6607,"&lt;&gt;"&amp;"Not",$U$2:$U$6607,U271)&gt;=2,COUNTIFS($G$2:$G$6607,"External",$V$2:$V$6607,"&lt;&gt;"&amp;"Not",$U$2:$U$6607,U271)&gt;=10))=1,ROW(),""))</f>
        <v>271</v>
      </c>
    </row>
    <row r="272" customFormat="false" ht="13.8" hidden="false" customHeight="false" outlineLevel="0" collapsed="false">
      <c r="A272" s="4" t="s">
        <v>215</v>
      </c>
      <c r="B272" s="4"/>
      <c r="C272" s="4"/>
      <c r="D272" s="4"/>
      <c r="E272" s="4"/>
      <c r="F272" s="4"/>
      <c r="G272" s="4" t="s">
        <v>23</v>
      </c>
      <c r="H272" s="4"/>
      <c r="I272" s="5"/>
      <c r="J272" s="4"/>
      <c r="K272" s="4"/>
      <c r="L272" s="5"/>
      <c r="M272" s="5"/>
      <c r="N272" s="4"/>
      <c r="O272" s="4"/>
      <c r="P272" s="4"/>
      <c r="Q272" s="4"/>
      <c r="R272" s="4" t="s">
        <v>24</v>
      </c>
      <c r="S272" s="4" t="s">
        <v>25</v>
      </c>
      <c r="T272" s="4"/>
      <c r="U272" s="4" t="s">
        <v>306</v>
      </c>
      <c r="V272" s="0" t="str">
        <f aca="false">IF(COUNTIF($U:$U,A272)&gt;=1,"Manager","Not")</f>
        <v>Manager</v>
      </c>
      <c r="W272" s="6" t="str">
        <f aca="false">IF(OR(V272="Not",U272=U273),"",IF(AND(S272="IN",R272="ACTIVE",OR(COUNTIFS($G$2:$G$6607,"Internal",$V$2:$V$6607,"&lt;&gt;"&amp;"Not",$U$2:$U$6607,U272)&gt;=2,COUNTIFS($G$2:$G$6607,"External",$V$2:$V$6607,"&lt;&gt;"&amp;"Not",$U$2:$U$6607,U272)&gt;=10))=1,ROW(),""))</f>
        <v/>
      </c>
    </row>
    <row r="273" customFormat="false" ht="13.8" hidden="false" customHeight="false" outlineLevel="0" collapsed="false">
      <c r="A273" s="4" t="s">
        <v>324</v>
      </c>
      <c r="B273" s="4"/>
      <c r="C273" s="4"/>
      <c r="D273" s="4"/>
      <c r="E273" s="4"/>
      <c r="F273" s="4"/>
      <c r="G273" s="4" t="s">
        <v>23</v>
      </c>
      <c r="H273" s="4"/>
      <c r="I273" s="5"/>
      <c r="J273" s="4"/>
      <c r="K273" s="4"/>
      <c r="L273" s="5"/>
      <c r="M273" s="5"/>
      <c r="N273" s="4"/>
      <c r="O273" s="4"/>
      <c r="P273" s="4"/>
      <c r="Q273" s="4"/>
      <c r="R273" s="4" t="s">
        <v>24</v>
      </c>
      <c r="S273" s="4" t="s">
        <v>25</v>
      </c>
      <c r="T273" s="4"/>
      <c r="U273" s="4" t="s">
        <v>306</v>
      </c>
      <c r="V273" s="0" t="str">
        <f aca="false">IF(COUNTIF($U:$U,A273)&gt;=1,"Manager","Not")</f>
        <v>Manager</v>
      </c>
      <c r="W273" s="6" t="str">
        <f aca="false">IF(OR(V273="Not",U273=U274),"",IF(AND(S273="IN",R273="ACTIVE",OR(COUNTIFS($G$2:$G$6607,"Internal",$V$2:$V$6607,"&lt;&gt;"&amp;"Not",$U$2:$U$6607,U273)&gt;=2,COUNTIFS($G$2:$G$6607,"External",$V$2:$V$6607,"&lt;&gt;"&amp;"Not",$U$2:$U$6607,U273)&gt;=10))=1,ROW(),""))</f>
        <v/>
      </c>
    </row>
    <row r="274" customFormat="false" ht="13.8" hidden="false" customHeight="false" outlineLevel="0" collapsed="false">
      <c r="A274" s="4" t="s">
        <v>325</v>
      </c>
      <c r="B274" s="4"/>
      <c r="C274" s="4"/>
      <c r="D274" s="4"/>
      <c r="E274" s="4"/>
      <c r="F274" s="4"/>
      <c r="G274" s="4" t="s">
        <v>23</v>
      </c>
      <c r="H274" s="4"/>
      <c r="I274" s="5"/>
      <c r="J274" s="4"/>
      <c r="K274" s="4"/>
      <c r="L274" s="5"/>
      <c r="M274" s="5"/>
      <c r="N274" s="4"/>
      <c r="O274" s="4"/>
      <c r="P274" s="4"/>
      <c r="Q274" s="4"/>
      <c r="R274" s="4" t="s">
        <v>24</v>
      </c>
      <c r="S274" s="4" t="s">
        <v>25</v>
      </c>
      <c r="T274" s="4"/>
      <c r="U274" s="4" t="s">
        <v>306</v>
      </c>
      <c r="V274" s="0" t="str">
        <f aca="false">IF(COUNTIF($U:$U,A274)&gt;=1,"Manager","Not")</f>
        <v>Manager</v>
      </c>
      <c r="W274" s="6" t="str">
        <f aca="false">IF(OR(V274="Not",U274=U275),"",IF(AND(S274="IN",R274="ACTIVE",OR(COUNTIFS($G$2:$G$6607,"Internal",$V$2:$V$6607,"&lt;&gt;"&amp;"Not",$U$2:$U$6607,U274)&gt;=2,COUNTIFS($G$2:$G$6607,"External",$V$2:$V$6607,"&lt;&gt;"&amp;"Not",$U$2:$U$6607,U274)&gt;=10))=1,ROW(),""))</f>
        <v/>
      </c>
    </row>
    <row r="275" customFormat="false" ht="13.8" hidden="false" customHeight="false" outlineLevel="0" collapsed="false">
      <c r="A275" s="4" t="s">
        <v>326</v>
      </c>
      <c r="B275" s="4"/>
      <c r="C275" s="4"/>
      <c r="D275" s="4"/>
      <c r="E275" s="4"/>
      <c r="F275" s="4"/>
      <c r="G275" s="4" t="s">
        <v>23</v>
      </c>
      <c r="H275" s="4"/>
      <c r="I275" s="5"/>
      <c r="J275" s="4"/>
      <c r="K275" s="4"/>
      <c r="L275" s="5"/>
      <c r="M275" s="5"/>
      <c r="N275" s="4"/>
      <c r="O275" s="4"/>
      <c r="P275" s="4"/>
      <c r="Q275" s="4"/>
      <c r="R275" s="4" t="s">
        <v>24</v>
      </c>
      <c r="S275" s="4" t="s">
        <v>25</v>
      </c>
      <c r="T275" s="4"/>
      <c r="U275" s="4" t="s">
        <v>306</v>
      </c>
      <c r="V275" s="0" t="str">
        <f aca="false">IF(COUNTIF($U:$U,A275)&gt;=1,"Manager","Not")</f>
        <v>Manager</v>
      </c>
      <c r="W275" s="6" t="str">
        <f aca="false">IF(OR(V275="Not",U275=U276),"",IF(AND(S275="IN",R275="ACTIVE",OR(COUNTIFS($G$2:$G$6607,"Internal",$V$2:$V$6607,"&lt;&gt;"&amp;"Not",$U$2:$U$6607,U275)&gt;=2,COUNTIFS($G$2:$G$6607,"External",$V$2:$V$6607,"&lt;&gt;"&amp;"Not",$U$2:$U$6607,U275)&gt;=10))=1,ROW(),""))</f>
        <v/>
      </c>
    </row>
    <row r="276" customFormat="false" ht="13.8" hidden="false" customHeight="false" outlineLevel="0" collapsed="false">
      <c r="A276" s="4" t="s">
        <v>327</v>
      </c>
      <c r="B276" s="4"/>
      <c r="C276" s="4"/>
      <c r="D276" s="4"/>
      <c r="E276" s="4"/>
      <c r="F276" s="4"/>
      <c r="G276" s="4" t="s">
        <v>23</v>
      </c>
      <c r="H276" s="4"/>
      <c r="I276" s="5"/>
      <c r="J276" s="4"/>
      <c r="K276" s="4"/>
      <c r="L276" s="5"/>
      <c r="M276" s="5"/>
      <c r="N276" s="4"/>
      <c r="O276" s="4"/>
      <c r="P276" s="4"/>
      <c r="Q276" s="4"/>
      <c r="R276" s="4" t="s">
        <v>24</v>
      </c>
      <c r="S276" s="4" t="s">
        <v>25</v>
      </c>
      <c r="T276" s="4"/>
      <c r="U276" s="4" t="s">
        <v>306</v>
      </c>
      <c r="V276" s="0" t="str">
        <f aca="false">IF(COUNTIF($U:$U,A276)&gt;=1,"Manager","Not")</f>
        <v>Manager</v>
      </c>
      <c r="W276" s="6" t="n">
        <f aca="false">IF(OR(V276="Not",U276=U277),"",IF(AND(S276="IN",R276="ACTIVE",OR(COUNTIFS($G$2:$G$6607,"Internal",$V$2:$V$6607,"&lt;&gt;"&amp;"Not",$U$2:$U$6607,U276)&gt;=2,COUNTIFS($G$2:$G$6607,"External",$V$2:$V$6607,"&lt;&gt;"&amp;"Not",$U$2:$U$6607,U276)&gt;=10))=1,ROW(),""))</f>
        <v>276</v>
      </c>
    </row>
    <row r="277" customFormat="false" ht="13.8" hidden="false" customHeight="false" outlineLevel="0" collapsed="false">
      <c r="A277" s="4" t="s">
        <v>328</v>
      </c>
      <c r="B277" s="4"/>
      <c r="C277" s="4"/>
      <c r="D277" s="4"/>
      <c r="E277" s="4"/>
      <c r="F277" s="4"/>
      <c r="G277" s="4" t="s">
        <v>23</v>
      </c>
      <c r="H277" s="4"/>
      <c r="I277" s="5"/>
      <c r="J277" s="4"/>
      <c r="K277" s="4"/>
      <c r="L277" s="5"/>
      <c r="M277" s="5"/>
      <c r="N277" s="4"/>
      <c r="O277" s="4"/>
      <c r="P277" s="4"/>
      <c r="Q277" s="4"/>
      <c r="R277" s="4" t="s">
        <v>24</v>
      </c>
      <c r="S277" s="4" t="s">
        <v>25</v>
      </c>
      <c r="T277" s="4"/>
      <c r="U277" s="4" t="s">
        <v>329</v>
      </c>
      <c r="V277" s="0" t="str">
        <f aca="false">IF(COUNTIF($U:$U,A277)&gt;=1,"Manager","Not")</f>
        <v>Manager</v>
      </c>
      <c r="W277" s="6" t="str">
        <f aca="false">IF(OR(V277="Not",U277=U278),"",IF(AND(S277="IN",R277="ACTIVE",OR(COUNTIFS($G$2:$G$6607,"Internal",$V$2:$V$6607,"&lt;&gt;"&amp;"Not",$U$2:$U$6607,U277)&gt;=2,COUNTIFS($G$2:$G$6607,"External",$V$2:$V$6607,"&lt;&gt;"&amp;"Not",$U$2:$U$6607,U277)&gt;=10))=1,ROW(),""))</f>
        <v/>
      </c>
    </row>
    <row r="278" customFormat="false" ht="13.8" hidden="false" customHeight="false" outlineLevel="0" collapsed="false">
      <c r="A278" s="4" t="s">
        <v>330</v>
      </c>
      <c r="B278" s="4"/>
      <c r="C278" s="4"/>
      <c r="D278" s="4"/>
      <c r="E278" s="4"/>
      <c r="F278" s="4"/>
      <c r="G278" s="4" t="s">
        <v>23</v>
      </c>
      <c r="H278" s="4"/>
      <c r="I278" s="5"/>
      <c r="J278" s="4"/>
      <c r="K278" s="4"/>
      <c r="L278" s="5"/>
      <c r="M278" s="5"/>
      <c r="N278" s="4"/>
      <c r="O278" s="4"/>
      <c r="P278" s="4"/>
      <c r="Q278" s="4"/>
      <c r="R278" s="4" t="s">
        <v>24</v>
      </c>
      <c r="S278" s="4" t="s">
        <v>25</v>
      </c>
      <c r="T278" s="4"/>
      <c r="U278" s="4" t="s">
        <v>329</v>
      </c>
      <c r="V278" s="0" t="str">
        <f aca="false">IF(COUNTIF($U:$U,A278)&gt;=1,"Manager","Not")</f>
        <v>Manager</v>
      </c>
      <c r="W278" s="6" t="str">
        <f aca="false">IF(OR(V278="Not",U278=U279),"",IF(AND(S278="IN",R278="ACTIVE",OR(COUNTIFS($G$2:$G$6607,"Internal",$V$2:$V$6607,"&lt;&gt;"&amp;"Not",$U$2:$U$6607,U278)&gt;=2,COUNTIFS($G$2:$G$6607,"External",$V$2:$V$6607,"&lt;&gt;"&amp;"Not",$U$2:$U$6607,U278)&gt;=10))=1,ROW(),""))</f>
        <v/>
      </c>
    </row>
    <row r="279" customFormat="false" ht="13.8" hidden="false" customHeight="false" outlineLevel="0" collapsed="false">
      <c r="A279" s="4" t="s">
        <v>331</v>
      </c>
      <c r="B279" s="4"/>
      <c r="C279" s="4"/>
      <c r="D279" s="4"/>
      <c r="E279" s="4"/>
      <c r="F279" s="4"/>
      <c r="G279" s="4" t="s">
        <v>23</v>
      </c>
      <c r="H279" s="4"/>
      <c r="I279" s="5"/>
      <c r="J279" s="4"/>
      <c r="K279" s="4"/>
      <c r="L279" s="5"/>
      <c r="M279" s="5"/>
      <c r="N279" s="4"/>
      <c r="O279" s="4"/>
      <c r="P279" s="4"/>
      <c r="Q279" s="4"/>
      <c r="R279" s="4" t="s">
        <v>24</v>
      </c>
      <c r="S279" s="4" t="s">
        <v>25</v>
      </c>
      <c r="T279" s="4"/>
      <c r="U279" s="4" t="s">
        <v>329</v>
      </c>
      <c r="V279" s="0" t="str">
        <f aca="false">IF(COUNTIF($U:$U,A279)&gt;=1,"Manager","Not")</f>
        <v>Manager</v>
      </c>
      <c r="W279" s="6" t="n">
        <f aca="false">IF(OR(V279="Not",U279=U280),"",IF(AND(S279="IN",R279="ACTIVE",OR(COUNTIFS($G$2:$G$6607,"Internal",$V$2:$V$6607,"&lt;&gt;"&amp;"Not",$U$2:$U$6607,U279)&gt;=2,COUNTIFS($G$2:$G$6607,"External",$V$2:$V$6607,"&lt;&gt;"&amp;"Not",$U$2:$U$6607,U279)&gt;=10))=1,ROW(),""))</f>
        <v>279</v>
      </c>
    </row>
    <row r="280" customFormat="false" ht="13.8" hidden="false" customHeight="false" outlineLevel="0" collapsed="false">
      <c r="A280" s="4" t="s">
        <v>332</v>
      </c>
      <c r="B280" s="4"/>
      <c r="C280" s="4"/>
      <c r="D280" s="4"/>
      <c r="E280" s="4"/>
      <c r="F280" s="4"/>
      <c r="G280" s="4" t="s">
        <v>23</v>
      </c>
      <c r="H280" s="4"/>
      <c r="I280" s="5"/>
      <c r="J280" s="4"/>
      <c r="K280" s="4"/>
      <c r="L280" s="5"/>
      <c r="M280" s="5"/>
      <c r="N280" s="4"/>
      <c r="O280" s="4"/>
      <c r="P280" s="4"/>
      <c r="Q280" s="4"/>
      <c r="R280" s="4" t="s">
        <v>24</v>
      </c>
      <c r="S280" s="4" t="s">
        <v>25</v>
      </c>
      <c r="T280" s="4"/>
      <c r="U280" s="4" t="s">
        <v>29</v>
      </c>
      <c r="V280" s="0" t="str">
        <f aca="false">IF(COUNTIF($U:$U,A280)&gt;=1,"Manager","Not")</f>
        <v>Manager</v>
      </c>
      <c r="W280" s="6" t="str">
        <f aca="false">IF(OR(V280="Not",U280=U281),"",IF(AND(S280="IN",R280="ACTIVE",OR(COUNTIFS($G$2:$G$6607,"Internal",$V$2:$V$6607,"&lt;&gt;"&amp;"Not",$U$2:$U$6607,U280)&gt;=2,COUNTIFS($G$2:$G$6607,"External",$V$2:$V$6607,"&lt;&gt;"&amp;"Not",$U$2:$U$6607,U280)&gt;=10))=1,ROW(),""))</f>
        <v/>
      </c>
    </row>
    <row r="281" customFormat="false" ht="13.8" hidden="false" customHeight="false" outlineLevel="0" collapsed="false">
      <c r="A281" s="4" t="s">
        <v>333</v>
      </c>
      <c r="B281" s="4"/>
      <c r="C281" s="4"/>
      <c r="D281" s="4"/>
      <c r="E281" s="4"/>
      <c r="F281" s="4"/>
      <c r="G281" s="4" t="s">
        <v>23</v>
      </c>
      <c r="H281" s="4"/>
      <c r="I281" s="5"/>
      <c r="J281" s="4"/>
      <c r="K281" s="4"/>
      <c r="L281" s="5"/>
      <c r="M281" s="5"/>
      <c r="N281" s="4"/>
      <c r="O281" s="4"/>
      <c r="P281" s="4"/>
      <c r="Q281" s="4"/>
      <c r="R281" s="4" t="s">
        <v>24</v>
      </c>
      <c r="S281" s="4" t="s">
        <v>25</v>
      </c>
      <c r="T281" s="4"/>
      <c r="U281" s="4" t="s">
        <v>29</v>
      </c>
      <c r="V281" s="0" t="str">
        <f aca="false">IF(COUNTIF($U:$U,A281)&gt;=1,"Manager","Not")</f>
        <v>Manager</v>
      </c>
      <c r="W281" s="6" t="str">
        <f aca="false">IF(OR(V281="Not",U281=U282),"",IF(AND(S281="IN",R281="ACTIVE",OR(COUNTIFS($G$2:$G$6607,"Internal",$V$2:$V$6607,"&lt;&gt;"&amp;"Not",$U$2:$U$6607,U281)&gt;=2,COUNTIFS($G$2:$G$6607,"External",$V$2:$V$6607,"&lt;&gt;"&amp;"Not",$U$2:$U$6607,U281)&gt;=10))=1,ROW(),""))</f>
        <v/>
      </c>
    </row>
    <row r="282" customFormat="false" ht="13.8" hidden="false" customHeight="false" outlineLevel="0" collapsed="false">
      <c r="A282" s="4" t="s">
        <v>334</v>
      </c>
      <c r="B282" s="4"/>
      <c r="C282" s="4"/>
      <c r="D282" s="4"/>
      <c r="E282" s="4"/>
      <c r="F282" s="4"/>
      <c r="G282" s="4" t="s">
        <v>23</v>
      </c>
      <c r="H282" s="4"/>
      <c r="I282" s="5"/>
      <c r="J282" s="4"/>
      <c r="K282" s="4"/>
      <c r="L282" s="5"/>
      <c r="M282" s="5"/>
      <c r="N282" s="4"/>
      <c r="O282" s="4"/>
      <c r="P282" s="4"/>
      <c r="Q282" s="4"/>
      <c r="R282" s="4" t="s">
        <v>24</v>
      </c>
      <c r="S282" s="4" t="s">
        <v>25</v>
      </c>
      <c r="T282" s="4"/>
      <c r="U282" s="4" t="s">
        <v>29</v>
      </c>
      <c r="V282" s="0" t="str">
        <f aca="false">IF(COUNTIF($U:$U,A282)&gt;=1,"Manager","Not")</f>
        <v>Manager</v>
      </c>
      <c r="W282" s="6" t="n">
        <f aca="false">IF(OR(V282="Not",U282=U283),"",IF(AND(S282="IN",R282="ACTIVE",OR(COUNTIFS($G$2:$G$6607,"Internal",$V$2:$V$6607,"&lt;&gt;"&amp;"Not",$U$2:$U$6607,U282)&gt;=2,COUNTIFS($G$2:$G$6607,"External",$V$2:$V$6607,"&lt;&gt;"&amp;"Not",$U$2:$U$6607,U282)&gt;=10))=1,ROW(),""))</f>
        <v>282</v>
      </c>
    </row>
    <row r="283" customFormat="false" ht="13.8" hidden="false" customHeight="false" outlineLevel="0" collapsed="false">
      <c r="A283" s="4" t="s">
        <v>335</v>
      </c>
      <c r="B283" s="4"/>
      <c r="C283" s="4"/>
      <c r="D283" s="4"/>
      <c r="E283" s="4"/>
      <c r="F283" s="4"/>
      <c r="G283" s="4" t="s">
        <v>23</v>
      </c>
      <c r="H283" s="4"/>
      <c r="I283" s="5"/>
      <c r="J283" s="4"/>
      <c r="K283" s="4"/>
      <c r="L283" s="5"/>
      <c r="M283" s="5"/>
      <c r="N283" s="4"/>
      <c r="O283" s="4"/>
      <c r="P283" s="4"/>
      <c r="Q283" s="4"/>
      <c r="R283" s="4" t="s">
        <v>24</v>
      </c>
      <c r="S283" s="4" t="s">
        <v>25</v>
      </c>
      <c r="T283" s="4"/>
      <c r="U283" s="4" t="s">
        <v>336</v>
      </c>
      <c r="V283" s="0" t="str">
        <f aca="false">IF(COUNTIF($U:$U,A283)&gt;=1,"Manager","Not")</f>
        <v>Manager</v>
      </c>
      <c r="W283" s="6" t="str">
        <f aca="false">IF(OR(V283="Not",U283=U284),"",IF(AND(S283="IN",R283="ACTIVE",OR(COUNTIFS($G$2:$G$6607,"Internal",$V$2:$V$6607,"&lt;&gt;"&amp;"Not",$U$2:$U$6607,U283)&gt;=2,COUNTIFS($G$2:$G$6607,"External",$V$2:$V$6607,"&lt;&gt;"&amp;"Not",$U$2:$U$6607,U283)&gt;=10))=1,ROW(),""))</f>
        <v/>
      </c>
    </row>
    <row r="284" customFormat="false" ht="13.8" hidden="false" customHeight="false" outlineLevel="0" collapsed="false">
      <c r="A284" s="4" t="s">
        <v>337</v>
      </c>
      <c r="B284" s="4"/>
      <c r="C284" s="4"/>
      <c r="D284" s="4"/>
      <c r="E284" s="4"/>
      <c r="F284" s="4"/>
      <c r="G284" s="4" t="s">
        <v>23</v>
      </c>
      <c r="H284" s="4"/>
      <c r="I284" s="5"/>
      <c r="J284" s="4"/>
      <c r="K284" s="4"/>
      <c r="L284" s="5"/>
      <c r="M284" s="5"/>
      <c r="N284" s="4"/>
      <c r="O284" s="4"/>
      <c r="P284" s="4"/>
      <c r="Q284" s="4"/>
      <c r="R284" s="4" t="s">
        <v>24</v>
      </c>
      <c r="S284" s="4" t="s">
        <v>25</v>
      </c>
      <c r="T284" s="4"/>
      <c r="U284" s="4" t="s">
        <v>336</v>
      </c>
      <c r="V284" s="0" t="str">
        <f aca="false">IF(COUNTIF($U:$U,A284)&gt;=1,"Manager","Not")</f>
        <v>Manager</v>
      </c>
      <c r="W284" s="6" t="str">
        <f aca="false">IF(OR(V284="Not",U284=U285),"",IF(AND(S284="IN",R284="ACTIVE",OR(COUNTIFS($G$2:$G$6607,"Internal",$V$2:$V$6607,"&lt;&gt;"&amp;"Not",$U$2:$U$6607,U284)&gt;=2,COUNTIFS($G$2:$G$6607,"External",$V$2:$V$6607,"&lt;&gt;"&amp;"Not",$U$2:$U$6607,U284)&gt;=10))=1,ROW(),""))</f>
        <v/>
      </c>
    </row>
    <row r="285" customFormat="false" ht="13.8" hidden="false" customHeight="false" outlineLevel="0" collapsed="false">
      <c r="A285" s="4" t="s">
        <v>338</v>
      </c>
      <c r="B285" s="4"/>
      <c r="C285" s="4"/>
      <c r="D285" s="4"/>
      <c r="E285" s="4"/>
      <c r="F285" s="4"/>
      <c r="G285" s="4" t="s">
        <v>23</v>
      </c>
      <c r="H285" s="4"/>
      <c r="I285" s="5"/>
      <c r="J285" s="4"/>
      <c r="K285" s="4"/>
      <c r="L285" s="5"/>
      <c r="M285" s="5"/>
      <c r="N285" s="4"/>
      <c r="O285" s="4"/>
      <c r="P285" s="4"/>
      <c r="Q285" s="4"/>
      <c r="R285" s="4" t="s">
        <v>24</v>
      </c>
      <c r="S285" s="4" t="s">
        <v>25</v>
      </c>
      <c r="T285" s="4"/>
      <c r="U285" s="4" t="s">
        <v>336</v>
      </c>
      <c r="V285" s="0" t="str">
        <f aca="false">IF(COUNTIF($U:$U,A285)&gt;=1,"Manager","Not")</f>
        <v>Manager</v>
      </c>
      <c r="W285" s="6" t="n">
        <f aca="false">IF(OR(V285="Not",U285=U286),"",IF(AND(S285="IN",R285="ACTIVE",OR(COUNTIFS($G$2:$G$6607,"Internal",$V$2:$V$6607,"&lt;&gt;"&amp;"Not",$U$2:$U$6607,U285)&gt;=2,COUNTIFS($G$2:$G$6607,"External",$V$2:$V$6607,"&lt;&gt;"&amp;"Not",$U$2:$U$6607,U285)&gt;=10))=1,ROW(),""))</f>
        <v>285</v>
      </c>
    </row>
    <row r="286" customFormat="false" ht="13.8" hidden="false" customHeight="false" outlineLevel="0" collapsed="false">
      <c r="A286" s="4" t="s">
        <v>339</v>
      </c>
      <c r="B286" s="4"/>
      <c r="C286" s="4"/>
      <c r="D286" s="4"/>
      <c r="E286" s="4"/>
      <c r="F286" s="4"/>
      <c r="G286" s="4" t="s">
        <v>23</v>
      </c>
      <c r="H286" s="4"/>
      <c r="I286" s="5"/>
      <c r="J286" s="4"/>
      <c r="K286" s="4"/>
      <c r="L286" s="5"/>
      <c r="M286" s="5"/>
      <c r="N286" s="4"/>
      <c r="O286" s="4"/>
      <c r="P286" s="4"/>
      <c r="Q286" s="4"/>
      <c r="R286" s="4" t="s">
        <v>24</v>
      </c>
      <c r="S286" s="4" t="s">
        <v>25</v>
      </c>
      <c r="T286" s="4"/>
      <c r="U286" s="4" t="s">
        <v>244</v>
      </c>
      <c r="V286" s="0" t="str">
        <f aca="false">IF(COUNTIF($U:$U,A286)&gt;=1,"Manager","Not")</f>
        <v>Manager</v>
      </c>
      <c r="W286" s="6" t="str">
        <f aca="false">IF(OR(V286="Not",U286=U287),"",IF(AND(S286="IN",R286="ACTIVE",OR(COUNTIFS($G$2:$G$6607,"Internal",$V$2:$V$6607,"&lt;&gt;"&amp;"Not",$U$2:$U$6607,U286)&gt;=2,COUNTIFS($G$2:$G$6607,"External",$V$2:$V$6607,"&lt;&gt;"&amp;"Not",$U$2:$U$6607,U286)&gt;=10))=1,ROW(),""))</f>
        <v/>
      </c>
    </row>
    <row r="287" customFormat="false" ht="13.8" hidden="false" customHeight="false" outlineLevel="0" collapsed="false">
      <c r="A287" s="4" t="s">
        <v>340</v>
      </c>
      <c r="B287" s="4"/>
      <c r="C287" s="4"/>
      <c r="D287" s="4"/>
      <c r="E287" s="4"/>
      <c r="F287" s="4"/>
      <c r="G287" s="4" t="s">
        <v>23</v>
      </c>
      <c r="H287" s="4"/>
      <c r="I287" s="5"/>
      <c r="J287" s="4"/>
      <c r="K287" s="4"/>
      <c r="L287" s="5"/>
      <c r="M287" s="5"/>
      <c r="N287" s="4"/>
      <c r="O287" s="4"/>
      <c r="P287" s="4"/>
      <c r="Q287" s="4"/>
      <c r="R287" s="4" t="s">
        <v>24</v>
      </c>
      <c r="S287" s="4" t="s">
        <v>25</v>
      </c>
      <c r="T287" s="4"/>
      <c r="U287" s="4" t="s">
        <v>244</v>
      </c>
      <c r="V287" s="0" t="str">
        <f aca="false">IF(COUNTIF($U:$U,A287)&gt;=1,"Manager","Not")</f>
        <v>Manager</v>
      </c>
      <c r="W287" s="6" t="str">
        <f aca="false">IF(OR(V287="Not",U287=U288),"",IF(AND(S287="IN",R287="ACTIVE",OR(COUNTIFS($G$2:$G$6607,"Internal",$V$2:$V$6607,"&lt;&gt;"&amp;"Not",$U$2:$U$6607,U287)&gt;=2,COUNTIFS($G$2:$G$6607,"External",$V$2:$V$6607,"&lt;&gt;"&amp;"Not",$U$2:$U$6607,U287)&gt;=10))=1,ROW(),""))</f>
        <v/>
      </c>
    </row>
    <row r="288" customFormat="false" ht="13.8" hidden="false" customHeight="false" outlineLevel="0" collapsed="false">
      <c r="A288" s="4" t="s">
        <v>341</v>
      </c>
      <c r="B288" s="4"/>
      <c r="C288" s="4"/>
      <c r="D288" s="4"/>
      <c r="E288" s="4"/>
      <c r="F288" s="4"/>
      <c r="G288" s="4" t="s">
        <v>23</v>
      </c>
      <c r="H288" s="4"/>
      <c r="I288" s="5"/>
      <c r="J288" s="4"/>
      <c r="K288" s="4"/>
      <c r="L288" s="5"/>
      <c r="M288" s="5"/>
      <c r="N288" s="4"/>
      <c r="O288" s="4"/>
      <c r="P288" s="4"/>
      <c r="Q288" s="4"/>
      <c r="R288" s="4" t="s">
        <v>24</v>
      </c>
      <c r="S288" s="4" t="s">
        <v>25</v>
      </c>
      <c r="T288" s="4"/>
      <c r="U288" s="4" t="s">
        <v>244</v>
      </c>
      <c r="V288" s="0" t="str">
        <f aca="false">IF(COUNTIF($U:$U,A288)&gt;=1,"Manager","Not")</f>
        <v>Manager</v>
      </c>
      <c r="W288" s="6" t="str">
        <f aca="false">IF(OR(V288="Not",U288=U289),"",IF(AND(S288="IN",R288="ACTIVE",OR(COUNTIFS($G$2:$G$6607,"Internal",$V$2:$V$6607,"&lt;&gt;"&amp;"Not",$U$2:$U$6607,U288)&gt;=2,COUNTIFS($G$2:$G$6607,"External",$V$2:$V$6607,"&lt;&gt;"&amp;"Not",$U$2:$U$6607,U288)&gt;=10))=1,ROW(),""))</f>
        <v/>
      </c>
    </row>
    <row r="289" customFormat="false" ht="13.8" hidden="false" customHeight="false" outlineLevel="0" collapsed="false">
      <c r="A289" s="4" t="s">
        <v>289</v>
      </c>
      <c r="B289" s="4"/>
      <c r="C289" s="4"/>
      <c r="D289" s="4"/>
      <c r="E289" s="4"/>
      <c r="F289" s="4"/>
      <c r="G289" s="4" t="s">
        <v>23</v>
      </c>
      <c r="H289" s="4"/>
      <c r="I289" s="5"/>
      <c r="J289" s="4"/>
      <c r="K289" s="4"/>
      <c r="L289" s="5"/>
      <c r="M289" s="5"/>
      <c r="N289" s="4"/>
      <c r="O289" s="4"/>
      <c r="P289" s="4"/>
      <c r="Q289" s="4"/>
      <c r="R289" s="4" t="s">
        <v>24</v>
      </c>
      <c r="S289" s="4" t="s">
        <v>25</v>
      </c>
      <c r="T289" s="4"/>
      <c r="U289" s="4" t="s">
        <v>244</v>
      </c>
      <c r="V289" s="0" t="str">
        <f aca="false">IF(COUNTIF($U:$U,A289)&gt;=1,"Manager","Not")</f>
        <v>Manager</v>
      </c>
      <c r="W289" s="6" t="str">
        <f aca="false">IF(OR(V289="Not",U289=U290),"",IF(AND(S289="IN",R289="ACTIVE",OR(COUNTIFS($G$2:$G$6607,"Internal",$V$2:$V$6607,"&lt;&gt;"&amp;"Not",$U$2:$U$6607,U289)&gt;=2,COUNTIFS($G$2:$G$6607,"External",$V$2:$V$6607,"&lt;&gt;"&amp;"Not",$U$2:$U$6607,U289)&gt;=10))=1,ROW(),""))</f>
        <v/>
      </c>
    </row>
    <row r="290" customFormat="false" ht="13.8" hidden="false" customHeight="false" outlineLevel="0" collapsed="false">
      <c r="A290" s="4" t="s">
        <v>342</v>
      </c>
      <c r="B290" s="4"/>
      <c r="C290" s="4"/>
      <c r="D290" s="4"/>
      <c r="E290" s="4"/>
      <c r="F290" s="4"/>
      <c r="G290" s="4" t="s">
        <v>23</v>
      </c>
      <c r="H290" s="4"/>
      <c r="I290" s="5"/>
      <c r="J290" s="4"/>
      <c r="K290" s="4"/>
      <c r="L290" s="5"/>
      <c r="M290" s="5"/>
      <c r="N290" s="4"/>
      <c r="O290" s="4"/>
      <c r="P290" s="4"/>
      <c r="Q290" s="4"/>
      <c r="R290" s="4" t="s">
        <v>24</v>
      </c>
      <c r="S290" s="4" t="s">
        <v>25</v>
      </c>
      <c r="T290" s="4"/>
      <c r="U290" s="4" t="s">
        <v>244</v>
      </c>
      <c r="V290" s="0" t="str">
        <f aca="false">IF(COUNTIF($U:$U,A290)&gt;=1,"Manager","Not")</f>
        <v>Manager</v>
      </c>
      <c r="W290" s="6" t="str">
        <f aca="false">IF(OR(V290="Not",U290=U291),"",IF(AND(S290="IN",R290="ACTIVE",OR(COUNTIFS($G$2:$G$6607,"Internal",$V$2:$V$6607,"&lt;&gt;"&amp;"Not",$U$2:$U$6607,U290)&gt;=2,COUNTIFS($G$2:$G$6607,"External",$V$2:$V$6607,"&lt;&gt;"&amp;"Not",$U$2:$U$6607,U290)&gt;=10))=1,ROW(),""))</f>
        <v/>
      </c>
    </row>
    <row r="291" customFormat="false" ht="13.8" hidden="false" customHeight="false" outlineLevel="0" collapsed="false">
      <c r="A291" s="4" t="s">
        <v>343</v>
      </c>
      <c r="B291" s="4"/>
      <c r="C291" s="4"/>
      <c r="D291" s="4"/>
      <c r="E291" s="4"/>
      <c r="F291" s="4"/>
      <c r="G291" s="4" t="s">
        <v>23</v>
      </c>
      <c r="H291" s="4"/>
      <c r="I291" s="5"/>
      <c r="J291" s="4"/>
      <c r="K291" s="4"/>
      <c r="L291" s="5"/>
      <c r="M291" s="5"/>
      <c r="N291" s="4"/>
      <c r="O291" s="4"/>
      <c r="P291" s="4"/>
      <c r="Q291" s="4"/>
      <c r="R291" s="4" t="s">
        <v>24</v>
      </c>
      <c r="S291" s="4" t="s">
        <v>25</v>
      </c>
      <c r="T291" s="4"/>
      <c r="U291" s="4" t="s">
        <v>244</v>
      </c>
      <c r="V291" s="0" t="str">
        <f aca="false">IF(COUNTIF($U:$U,A291)&gt;=1,"Manager","Not")</f>
        <v>Manager</v>
      </c>
      <c r="W291" s="6" t="str">
        <f aca="false">IF(OR(V291="Not",U291=U292),"",IF(AND(S291="IN",R291="ACTIVE",OR(COUNTIFS($G$2:$G$6607,"Internal",$V$2:$V$6607,"&lt;&gt;"&amp;"Not",$U$2:$U$6607,U291)&gt;=2,COUNTIFS($G$2:$G$6607,"External",$V$2:$V$6607,"&lt;&gt;"&amp;"Not",$U$2:$U$6607,U291)&gt;=10))=1,ROW(),""))</f>
        <v/>
      </c>
    </row>
    <row r="292" customFormat="false" ht="13.8" hidden="false" customHeight="false" outlineLevel="0" collapsed="false">
      <c r="A292" s="4" t="s">
        <v>344</v>
      </c>
      <c r="B292" s="4"/>
      <c r="C292" s="4"/>
      <c r="D292" s="4"/>
      <c r="E292" s="4"/>
      <c r="F292" s="4"/>
      <c r="G292" s="4" t="s">
        <v>23</v>
      </c>
      <c r="H292" s="4"/>
      <c r="I292" s="5"/>
      <c r="J292" s="4"/>
      <c r="K292" s="4"/>
      <c r="L292" s="5"/>
      <c r="M292" s="5"/>
      <c r="N292" s="4"/>
      <c r="O292" s="4"/>
      <c r="P292" s="4"/>
      <c r="Q292" s="4"/>
      <c r="R292" s="4" t="s">
        <v>24</v>
      </c>
      <c r="S292" s="4" t="s">
        <v>25</v>
      </c>
      <c r="T292" s="4"/>
      <c r="U292" s="4" t="s">
        <v>244</v>
      </c>
      <c r="V292" s="0" t="str">
        <f aca="false">IF(COUNTIF($U:$U,A292)&gt;=1,"Manager","Not")</f>
        <v>Manager</v>
      </c>
      <c r="W292" s="6" t="n">
        <f aca="false">IF(OR(V292="Not",U292=U293),"",IF(AND(S292="IN",R292="ACTIVE",OR(COUNTIFS($G$2:$G$6607,"Internal",$V$2:$V$6607,"&lt;&gt;"&amp;"Not",$U$2:$U$6607,U292)&gt;=2,COUNTIFS($G$2:$G$6607,"External",$V$2:$V$6607,"&lt;&gt;"&amp;"Not",$U$2:$U$6607,U292)&gt;=10))=1,ROW(),""))</f>
        <v>292</v>
      </c>
    </row>
    <row r="293" customFormat="false" ht="13.8" hidden="false" customHeight="false" outlineLevel="0" collapsed="false">
      <c r="A293" s="4" t="s">
        <v>345</v>
      </c>
      <c r="B293" s="4"/>
      <c r="C293" s="4"/>
      <c r="D293" s="4"/>
      <c r="E293" s="4"/>
      <c r="F293" s="4"/>
      <c r="G293" s="4" t="s">
        <v>23</v>
      </c>
      <c r="H293" s="4"/>
      <c r="I293" s="5"/>
      <c r="J293" s="4"/>
      <c r="K293" s="4"/>
      <c r="L293" s="5"/>
      <c r="M293" s="5"/>
      <c r="N293" s="4"/>
      <c r="O293" s="4"/>
      <c r="P293" s="4"/>
      <c r="Q293" s="4"/>
      <c r="R293" s="4" t="s">
        <v>24</v>
      </c>
      <c r="S293" s="4" t="s">
        <v>25</v>
      </c>
      <c r="T293" s="4"/>
      <c r="U293" s="4" t="s">
        <v>346</v>
      </c>
      <c r="V293" s="0" t="str">
        <f aca="false">IF(COUNTIF($U:$U,A293)&gt;=1,"Manager","Not")</f>
        <v>Manager</v>
      </c>
      <c r="W293" s="6" t="str">
        <f aca="false">IF(OR(V293="Not",U293=U294),"",IF(AND(S293="IN",R293="ACTIVE",OR(COUNTIFS($G$2:$G$6607,"Internal",$V$2:$V$6607,"&lt;&gt;"&amp;"Not",$U$2:$U$6607,U293)&gt;=2,COUNTIFS($G$2:$G$6607,"External",$V$2:$V$6607,"&lt;&gt;"&amp;"Not",$U$2:$U$6607,U293)&gt;=10))=1,ROW(),""))</f>
        <v/>
      </c>
    </row>
    <row r="294" customFormat="false" ht="13.8" hidden="false" customHeight="false" outlineLevel="0" collapsed="false">
      <c r="A294" s="4" t="s">
        <v>347</v>
      </c>
      <c r="B294" s="4"/>
      <c r="C294" s="4"/>
      <c r="D294" s="4"/>
      <c r="E294" s="4"/>
      <c r="F294" s="4"/>
      <c r="G294" s="4" t="s">
        <v>23</v>
      </c>
      <c r="H294" s="4"/>
      <c r="I294" s="5"/>
      <c r="J294" s="4"/>
      <c r="K294" s="4"/>
      <c r="L294" s="5"/>
      <c r="M294" s="5"/>
      <c r="N294" s="4"/>
      <c r="O294" s="4"/>
      <c r="P294" s="4"/>
      <c r="Q294" s="4"/>
      <c r="R294" s="4" t="s">
        <v>24</v>
      </c>
      <c r="S294" s="4" t="s">
        <v>25</v>
      </c>
      <c r="T294" s="4"/>
      <c r="U294" s="4" t="s">
        <v>346</v>
      </c>
      <c r="V294" s="0" t="str">
        <f aca="false">IF(COUNTIF($U:$U,A294)&gt;=1,"Manager","Not")</f>
        <v>Manager</v>
      </c>
      <c r="W294" s="6" t="str">
        <f aca="false">IF(OR(V294="Not",U294=U295),"",IF(AND(S294="IN",R294="ACTIVE",OR(COUNTIFS($G$2:$G$6607,"Internal",$V$2:$V$6607,"&lt;&gt;"&amp;"Not",$U$2:$U$6607,U294)&gt;=2,COUNTIFS($G$2:$G$6607,"External",$V$2:$V$6607,"&lt;&gt;"&amp;"Not",$U$2:$U$6607,U294)&gt;=10))=1,ROW(),""))</f>
        <v/>
      </c>
    </row>
    <row r="295" customFormat="false" ht="13.8" hidden="false" customHeight="false" outlineLevel="0" collapsed="false">
      <c r="A295" s="4" t="s">
        <v>348</v>
      </c>
      <c r="B295" s="4"/>
      <c r="C295" s="4"/>
      <c r="D295" s="4"/>
      <c r="E295" s="4"/>
      <c r="F295" s="4"/>
      <c r="G295" s="4" t="s">
        <v>23</v>
      </c>
      <c r="H295" s="4"/>
      <c r="I295" s="5"/>
      <c r="J295" s="4"/>
      <c r="K295" s="4"/>
      <c r="L295" s="5"/>
      <c r="M295" s="5"/>
      <c r="N295" s="4"/>
      <c r="O295" s="4"/>
      <c r="P295" s="4"/>
      <c r="Q295" s="4"/>
      <c r="R295" s="4" t="s">
        <v>24</v>
      </c>
      <c r="S295" s="4" t="s">
        <v>25</v>
      </c>
      <c r="T295" s="4"/>
      <c r="U295" s="4" t="s">
        <v>346</v>
      </c>
      <c r="V295" s="0" t="str">
        <f aca="false">IF(COUNTIF($U:$U,A295)&gt;=1,"Manager","Not")</f>
        <v>Manager</v>
      </c>
      <c r="W295" s="6" t="str">
        <f aca="false">IF(OR(V295="Not",U295=U296),"",IF(AND(S295="IN",R295="ACTIVE",OR(COUNTIFS($G$2:$G$6607,"Internal",$V$2:$V$6607,"&lt;&gt;"&amp;"Not",$U$2:$U$6607,U295)&gt;=2,COUNTIFS($G$2:$G$6607,"External",$V$2:$V$6607,"&lt;&gt;"&amp;"Not",$U$2:$U$6607,U295)&gt;=10))=1,ROW(),""))</f>
        <v/>
      </c>
    </row>
    <row r="296" customFormat="false" ht="13.8" hidden="false" customHeight="false" outlineLevel="0" collapsed="false">
      <c r="A296" s="4" t="s">
        <v>349</v>
      </c>
      <c r="B296" s="4"/>
      <c r="C296" s="4"/>
      <c r="D296" s="4"/>
      <c r="E296" s="4"/>
      <c r="F296" s="4"/>
      <c r="G296" s="4" t="s">
        <v>23</v>
      </c>
      <c r="H296" s="4"/>
      <c r="I296" s="5"/>
      <c r="J296" s="4"/>
      <c r="K296" s="4"/>
      <c r="L296" s="5"/>
      <c r="M296" s="5"/>
      <c r="N296" s="4"/>
      <c r="O296" s="4"/>
      <c r="P296" s="4"/>
      <c r="Q296" s="4"/>
      <c r="R296" s="4" t="s">
        <v>24</v>
      </c>
      <c r="S296" s="4" t="s">
        <v>25</v>
      </c>
      <c r="T296" s="4"/>
      <c r="U296" s="4" t="s">
        <v>346</v>
      </c>
      <c r="V296" s="0" t="str">
        <f aca="false">IF(COUNTIF($U:$U,A296)&gt;=1,"Manager","Not")</f>
        <v>Manager</v>
      </c>
      <c r="W296" s="6" t="str">
        <f aca="false">IF(OR(V296="Not",U296=U297),"",IF(AND(S296="IN",R296="ACTIVE",OR(COUNTIFS($G$2:$G$6607,"Internal",$V$2:$V$6607,"&lt;&gt;"&amp;"Not",$U$2:$U$6607,U296)&gt;=2,COUNTIFS($G$2:$G$6607,"External",$V$2:$V$6607,"&lt;&gt;"&amp;"Not",$U$2:$U$6607,U296)&gt;=10))=1,ROW(),""))</f>
        <v/>
      </c>
    </row>
    <row r="297" customFormat="false" ht="13.8" hidden="false" customHeight="false" outlineLevel="0" collapsed="false">
      <c r="A297" s="4" t="s">
        <v>350</v>
      </c>
      <c r="B297" s="4"/>
      <c r="C297" s="4"/>
      <c r="D297" s="4"/>
      <c r="E297" s="4"/>
      <c r="F297" s="4"/>
      <c r="G297" s="4" t="s">
        <v>23</v>
      </c>
      <c r="H297" s="4"/>
      <c r="I297" s="5"/>
      <c r="J297" s="4"/>
      <c r="K297" s="4"/>
      <c r="L297" s="5"/>
      <c r="M297" s="5"/>
      <c r="N297" s="4"/>
      <c r="O297" s="4"/>
      <c r="P297" s="4"/>
      <c r="Q297" s="4"/>
      <c r="R297" s="4" t="s">
        <v>24</v>
      </c>
      <c r="S297" s="4" t="s">
        <v>25</v>
      </c>
      <c r="T297" s="4"/>
      <c r="U297" s="4" t="s">
        <v>346</v>
      </c>
      <c r="V297" s="0" t="str">
        <f aca="false">IF(COUNTIF($U:$U,A297)&gt;=1,"Manager","Not")</f>
        <v>Manager</v>
      </c>
      <c r="W297" s="6" t="n">
        <f aca="false">IF(OR(V297="Not",U297=U298),"",IF(AND(S297="IN",R297="ACTIVE",OR(COUNTIFS($G$2:$G$6607,"Internal",$V$2:$V$6607,"&lt;&gt;"&amp;"Not",$U$2:$U$6607,U297)&gt;=2,COUNTIFS($G$2:$G$6607,"External",$V$2:$V$6607,"&lt;&gt;"&amp;"Not",$U$2:$U$6607,U297)&gt;=10))=1,ROW(),""))</f>
        <v>297</v>
      </c>
    </row>
    <row r="298" customFormat="false" ht="13.8" hidden="false" customHeight="false" outlineLevel="0" collapsed="false">
      <c r="A298" s="4" t="s">
        <v>351</v>
      </c>
      <c r="B298" s="4"/>
      <c r="C298" s="4"/>
      <c r="D298" s="4"/>
      <c r="E298" s="4"/>
      <c r="F298" s="4"/>
      <c r="G298" s="4" t="s">
        <v>23</v>
      </c>
      <c r="H298" s="4"/>
      <c r="I298" s="5"/>
      <c r="J298" s="4"/>
      <c r="K298" s="4"/>
      <c r="L298" s="5"/>
      <c r="M298" s="5"/>
      <c r="N298" s="4"/>
      <c r="O298" s="4"/>
      <c r="P298" s="4"/>
      <c r="Q298" s="4"/>
      <c r="R298" s="4" t="s">
        <v>24</v>
      </c>
      <c r="S298" s="4" t="s">
        <v>25</v>
      </c>
      <c r="T298" s="4"/>
      <c r="U298" s="4" t="s">
        <v>352</v>
      </c>
      <c r="V298" s="0" t="str">
        <f aca="false">IF(COUNTIF($U:$U,A298)&gt;=1,"Manager","Not")</f>
        <v>Manager</v>
      </c>
      <c r="W298" s="6" t="str">
        <f aca="false">IF(OR(V298="Not",U298=U299),"",IF(AND(S298="IN",R298="ACTIVE",OR(COUNTIFS($G$2:$G$6607,"Internal",$V$2:$V$6607,"&lt;&gt;"&amp;"Not",$U$2:$U$6607,U298)&gt;=2,COUNTIFS($G$2:$G$6607,"External",$V$2:$V$6607,"&lt;&gt;"&amp;"Not",$U$2:$U$6607,U298)&gt;=10))=1,ROW(),""))</f>
        <v/>
      </c>
    </row>
    <row r="299" customFormat="false" ht="13.8" hidden="false" customHeight="false" outlineLevel="0" collapsed="false">
      <c r="A299" s="4" t="s">
        <v>188</v>
      </c>
      <c r="B299" s="4"/>
      <c r="C299" s="4"/>
      <c r="D299" s="4"/>
      <c r="E299" s="4"/>
      <c r="F299" s="4"/>
      <c r="G299" s="4" t="s">
        <v>23</v>
      </c>
      <c r="H299" s="4"/>
      <c r="I299" s="5"/>
      <c r="J299" s="4"/>
      <c r="K299" s="4"/>
      <c r="L299" s="5"/>
      <c r="M299" s="5"/>
      <c r="N299" s="4"/>
      <c r="O299" s="4"/>
      <c r="P299" s="4"/>
      <c r="Q299" s="4"/>
      <c r="R299" s="4" t="s">
        <v>24</v>
      </c>
      <c r="S299" s="4" t="s">
        <v>25</v>
      </c>
      <c r="T299" s="4"/>
      <c r="U299" s="4" t="s">
        <v>352</v>
      </c>
      <c r="V299" s="0" t="str">
        <f aca="false">IF(COUNTIF($U:$U,A299)&gt;=1,"Manager","Not")</f>
        <v>Manager</v>
      </c>
      <c r="W299" s="6" t="str">
        <f aca="false">IF(OR(V299="Not",U299=U300),"",IF(AND(S299="IN",R299="ACTIVE",OR(COUNTIFS($G$2:$G$6607,"Internal",$V$2:$V$6607,"&lt;&gt;"&amp;"Not",$U$2:$U$6607,U299)&gt;=2,COUNTIFS($G$2:$G$6607,"External",$V$2:$V$6607,"&lt;&gt;"&amp;"Not",$U$2:$U$6607,U299)&gt;=10))=1,ROW(),""))</f>
        <v/>
      </c>
    </row>
    <row r="300" customFormat="false" ht="13.8" hidden="false" customHeight="false" outlineLevel="0" collapsed="false">
      <c r="A300" s="4" t="s">
        <v>275</v>
      </c>
      <c r="B300" s="4"/>
      <c r="C300" s="4"/>
      <c r="D300" s="4"/>
      <c r="E300" s="4"/>
      <c r="F300" s="4"/>
      <c r="G300" s="4" t="s">
        <v>23</v>
      </c>
      <c r="H300" s="4"/>
      <c r="I300" s="5"/>
      <c r="J300" s="4"/>
      <c r="K300" s="4"/>
      <c r="L300" s="5"/>
      <c r="M300" s="5"/>
      <c r="N300" s="4"/>
      <c r="O300" s="4"/>
      <c r="P300" s="4"/>
      <c r="Q300" s="4"/>
      <c r="R300" s="4" t="s">
        <v>24</v>
      </c>
      <c r="S300" s="4" t="s">
        <v>25</v>
      </c>
      <c r="T300" s="4"/>
      <c r="U300" s="4" t="s">
        <v>352</v>
      </c>
      <c r="V300" s="0" t="str">
        <f aca="false">IF(COUNTIF($U:$U,A300)&gt;=1,"Manager","Not")</f>
        <v>Manager</v>
      </c>
      <c r="W300" s="6" t="str">
        <f aca="false">IF(OR(V300="Not",U300=U301),"",IF(AND(S300="IN",R300="ACTIVE",OR(COUNTIFS($G$2:$G$6607,"Internal",$V$2:$V$6607,"&lt;&gt;"&amp;"Not",$U$2:$U$6607,U300)&gt;=2,COUNTIFS($G$2:$G$6607,"External",$V$2:$V$6607,"&lt;&gt;"&amp;"Not",$U$2:$U$6607,U300)&gt;=10))=1,ROW(),""))</f>
        <v/>
      </c>
    </row>
    <row r="301" customFormat="false" ht="13.8" hidden="false" customHeight="false" outlineLevel="0" collapsed="false">
      <c r="A301" s="4" t="s">
        <v>353</v>
      </c>
      <c r="B301" s="4"/>
      <c r="C301" s="4"/>
      <c r="D301" s="4"/>
      <c r="E301" s="4"/>
      <c r="F301" s="4"/>
      <c r="G301" s="4" t="s">
        <v>23</v>
      </c>
      <c r="H301" s="4"/>
      <c r="I301" s="5"/>
      <c r="J301" s="4"/>
      <c r="K301" s="4"/>
      <c r="L301" s="5"/>
      <c r="M301" s="5"/>
      <c r="N301" s="4"/>
      <c r="O301" s="4"/>
      <c r="P301" s="4"/>
      <c r="Q301" s="4"/>
      <c r="R301" s="4" t="s">
        <v>24</v>
      </c>
      <c r="S301" s="4" t="s">
        <v>25</v>
      </c>
      <c r="T301" s="4"/>
      <c r="U301" s="4" t="s">
        <v>352</v>
      </c>
      <c r="V301" s="0" t="str">
        <f aca="false">IF(COUNTIF($U:$U,A301)&gt;=1,"Manager","Not")</f>
        <v>Manager</v>
      </c>
      <c r="W301" s="6" t="str">
        <f aca="false">IF(OR(V301="Not",U301=U302),"",IF(AND(S301="IN",R301="ACTIVE",OR(COUNTIFS($G$2:$G$6607,"Internal",$V$2:$V$6607,"&lt;&gt;"&amp;"Not",$U$2:$U$6607,U301)&gt;=2,COUNTIFS($G$2:$G$6607,"External",$V$2:$V$6607,"&lt;&gt;"&amp;"Not",$U$2:$U$6607,U301)&gt;=10))=1,ROW(),""))</f>
        <v/>
      </c>
    </row>
    <row r="302" customFormat="false" ht="13.8" hidden="false" customHeight="false" outlineLevel="0" collapsed="false">
      <c r="A302" s="4" t="s">
        <v>354</v>
      </c>
      <c r="B302" s="4"/>
      <c r="C302" s="4"/>
      <c r="D302" s="4"/>
      <c r="E302" s="4"/>
      <c r="F302" s="4"/>
      <c r="G302" s="4" t="s">
        <v>23</v>
      </c>
      <c r="H302" s="4"/>
      <c r="I302" s="5"/>
      <c r="J302" s="4"/>
      <c r="K302" s="4"/>
      <c r="L302" s="5"/>
      <c r="M302" s="5"/>
      <c r="N302" s="4"/>
      <c r="O302" s="4"/>
      <c r="P302" s="4"/>
      <c r="Q302" s="4"/>
      <c r="R302" s="4" t="s">
        <v>24</v>
      </c>
      <c r="S302" s="4" t="s">
        <v>25</v>
      </c>
      <c r="T302" s="4"/>
      <c r="U302" s="4" t="s">
        <v>352</v>
      </c>
      <c r="V302" s="0" t="str">
        <f aca="false">IF(COUNTIF($U:$U,A302)&gt;=1,"Manager","Not")</f>
        <v>Manager</v>
      </c>
      <c r="W302" s="6" t="str">
        <f aca="false">IF(OR(V302="Not",U302=U303),"",IF(AND(S302="IN",R302="ACTIVE",OR(COUNTIFS($G$2:$G$6607,"Internal",$V$2:$V$6607,"&lt;&gt;"&amp;"Not",$U$2:$U$6607,U302)&gt;=2,COUNTIFS($G$2:$G$6607,"External",$V$2:$V$6607,"&lt;&gt;"&amp;"Not",$U$2:$U$6607,U302)&gt;=10))=1,ROW(),""))</f>
        <v/>
      </c>
    </row>
    <row r="303" customFormat="false" ht="13.8" hidden="false" customHeight="false" outlineLevel="0" collapsed="false">
      <c r="A303" s="4" t="s">
        <v>355</v>
      </c>
      <c r="B303" s="4"/>
      <c r="C303" s="4"/>
      <c r="D303" s="4"/>
      <c r="E303" s="4"/>
      <c r="F303" s="4"/>
      <c r="G303" s="4" t="s">
        <v>23</v>
      </c>
      <c r="H303" s="4"/>
      <c r="I303" s="5"/>
      <c r="J303" s="4"/>
      <c r="K303" s="4"/>
      <c r="L303" s="5"/>
      <c r="M303" s="5"/>
      <c r="N303" s="4"/>
      <c r="O303" s="4"/>
      <c r="P303" s="4"/>
      <c r="Q303" s="4"/>
      <c r="R303" s="4" t="s">
        <v>24</v>
      </c>
      <c r="S303" s="4" t="s">
        <v>25</v>
      </c>
      <c r="T303" s="4"/>
      <c r="U303" s="4" t="s">
        <v>352</v>
      </c>
      <c r="V303" s="0" t="str">
        <f aca="false">IF(COUNTIF($U:$U,A303)&gt;=1,"Manager","Not")</f>
        <v>Manager</v>
      </c>
      <c r="W303" s="6" t="n">
        <f aca="false">IF(OR(V303="Not",U303=U304),"",IF(AND(S303="IN",R303="ACTIVE",OR(COUNTIFS($G$2:$G$6607,"Internal",$V$2:$V$6607,"&lt;&gt;"&amp;"Not",$U$2:$U$6607,U303)&gt;=2,COUNTIFS($G$2:$G$6607,"External",$V$2:$V$6607,"&lt;&gt;"&amp;"Not",$U$2:$U$6607,U303)&gt;=10))=1,ROW(),""))</f>
        <v>303</v>
      </c>
    </row>
    <row r="304" customFormat="false" ht="13.8" hidden="false" customHeight="false" outlineLevel="0" collapsed="false">
      <c r="A304" s="4" t="s">
        <v>356</v>
      </c>
      <c r="B304" s="4"/>
      <c r="C304" s="4"/>
      <c r="D304" s="4"/>
      <c r="E304" s="4"/>
      <c r="F304" s="4"/>
      <c r="G304" s="4" t="s">
        <v>23</v>
      </c>
      <c r="H304" s="4"/>
      <c r="I304" s="5"/>
      <c r="J304" s="4"/>
      <c r="K304" s="4"/>
      <c r="L304" s="5"/>
      <c r="M304" s="5"/>
      <c r="N304" s="4"/>
      <c r="O304" s="4"/>
      <c r="P304" s="4"/>
      <c r="Q304" s="4"/>
      <c r="R304" s="4" t="s">
        <v>24</v>
      </c>
      <c r="S304" s="4" t="s">
        <v>25</v>
      </c>
      <c r="T304" s="4"/>
      <c r="U304" s="4" t="s">
        <v>357</v>
      </c>
      <c r="V304" s="0" t="str">
        <f aca="false">IF(COUNTIF($U:$U,A304)&gt;=1,"Manager","Not")</f>
        <v>Manager</v>
      </c>
      <c r="W304" s="6" t="str">
        <f aca="false">IF(OR(V304="Not",U304=U305),"",IF(AND(S304="IN",R304="ACTIVE",OR(COUNTIFS($G$2:$G$6607,"Internal",$V$2:$V$6607,"&lt;&gt;"&amp;"Not",$U$2:$U$6607,U304)&gt;=2,COUNTIFS($G$2:$G$6607,"External",$V$2:$V$6607,"&lt;&gt;"&amp;"Not",$U$2:$U$6607,U304)&gt;=10))=1,ROW(),""))</f>
        <v/>
      </c>
    </row>
    <row r="305" customFormat="false" ht="13.8" hidden="false" customHeight="false" outlineLevel="0" collapsed="false">
      <c r="A305" s="4" t="s">
        <v>358</v>
      </c>
      <c r="B305" s="4"/>
      <c r="C305" s="4"/>
      <c r="D305" s="4"/>
      <c r="E305" s="4"/>
      <c r="F305" s="4"/>
      <c r="G305" s="4" t="s">
        <v>23</v>
      </c>
      <c r="H305" s="4"/>
      <c r="I305" s="5"/>
      <c r="J305" s="4"/>
      <c r="K305" s="4"/>
      <c r="L305" s="5"/>
      <c r="M305" s="5"/>
      <c r="N305" s="4"/>
      <c r="O305" s="4"/>
      <c r="P305" s="4"/>
      <c r="Q305" s="4"/>
      <c r="R305" s="4" t="s">
        <v>24</v>
      </c>
      <c r="S305" s="4" t="s">
        <v>25</v>
      </c>
      <c r="T305" s="4"/>
      <c r="U305" s="4" t="s">
        <v>357</v>
      </c>
      <c r="V305" s="0" t="str">
        <f aca="false">IF(COUNTIF($U:$U,A305)&gt;=1,"Manager","Not")</f>
        <v>Manager</v>
      </c>
      <c r="W305" s="6" t="str">
        <f aca="false">IF(OR(V305="Not",U305=U306),"",IF(AND(S305="IN",R305="ACTIVE",OR(COUNTIFS($G$2:$G$6607,"Internal",$V$2:$V$6607,"&lt;&gt;"&amp;"Not",$U$2:$U$6607,U305)&gt;=2,COUNTIFS($G$2:$G$6607,"External",$V$2:$V$6607,"&lt;&gt;"&amp;"Not",$U$2:$U$6607,U305)&gt;=10))=1,ROW(),""))</f>
        <v/>
      </c>
    </row>
    <row r="306" customFormat="false" ht="13.8" hidden="false" customHeight="false" outlineLevel="0" collapsed="false">
      <c r="A306" s="4" t="s">
        <v>359</v>
      </c>
      <c r="B306" s="4"/>
      <c r="C306" s="4"/>
      <c r="D306" s="4"/>
      <c r="E306" s="4"/>
      <c r="F306" s="4"/>
      <c r="G306" s="4" t="s">
        <v>23</v>
      </c>
      <c r="H306" s="4"/>
      <c r="I306" s="5"/>
      <c r="J306" s="4"/>
      <c r="K306" s="4"/>
      <c r="L306" s="5"/>
      <c r="M306" s="5"/>
      <c r="N306" s="4"/>
      <c r="O306" s="4"/>
      <c r="P306" s="4"/>
      <c r="Q306" s="4"/>
      <c r="R306" s="4" t="s">
        <v>24</v>
      </c>
      <c r="S306" s="4" t="s">
        <v>25</v>
      </c>
      <c r="T306" s="4"/>
      <c r="U306" s="4" t="s">
        <v>357</v>
      </c>
      <c r="V306" s="0" t="str">
        <f aca="false">IF(COUNTIF($U:$U,A306)&gt;=1,"Manager","Not")</f>
        <v>Manager</v>
      </c>
      <c r="W306" s="6" t="str">
        <f aca="false">IF(OR(V306="Not",U306=U307),"",IF(AND(S306="IN",R306="ACTIVE",OR(COUNTIFS($G$2:$G$6607,"Internal",$V$2:$V$6607,"&lt;&gt;"&amp;"Not",$U$2:$U$6607,U306)&gt;=2,COUNTIFS($G$2:$G$6607,"External",$V$2:$V$6607,"&lt;&gt;"&amp;"Not",$U$2:$U$6607,U306)&gt;=10))=1,ROW(),""))</f>
        <v/>
      </c>
    </row>
    <row r="307" customFormat="false" ht="13.8" hidden="false" customHeight="false" outlineLevel="0" collapsed="false">
      <c r="A307" s="4" t="s">
        <v>360</v>
      </c>
      <c r="B307" s="4"/>
      <c r="C307" s="4"/>
      <c r="D307" s="4"/>
      <c r="E307" s="4"/>
      <c r="F307" s="4"/>
      <c r="G307" s="4" t="s">
        <v>23</v>
      </c>
      <c r="H307" s="4"/>
      <c r="I307" s="5"/>
      <c r="J307" s="4"/>
      <c r="K307" s="4"/>
      <c r="L307" s="5"/>
      <c r="M307" s="5"/>
      <c r="N307" s="4"/>
      <c r="O307" s="4"/>
      <c r="P307" s="4"/>
      <c r="Q307" s="4"/>
      <c r="R307" s="4" t="s">
        <v>24</v>
      </c>
      <c r="S307" s="4" t="s">
        <v>25</v>
      </c>
      <c r="T307" s="4"/>
      <c r="U307" s="4" t="s">
        <v>357</v>
      </c>
      <c r="V307" s="0" t="str">
        <f aca="false">IF(COUNTIF($U:$U,A307)&gt;=1,"Manager","Not")</f>
        <v>Manager</v>
      </c>
      <c r="W307" s="6" t="n">
        <f aca="false">IF(OR(V307="Not",U307=U308),"",IF(AND(S307="IN",R307="ACTIVE",OR(COUNTIFS($G$2:$G$6607,"Internal",$V$2:$V$6607,"&lt;&gt;"&amp;"Not",$U$2:$U$6607,U307)&gt;=2,COUNTIFS($G$2:$G$6607,"External",$V$2:$V$6607,"&lt;&gt;"&amp;"Not",$U$2:$U$6607,U307)&gt;=10))=1,ROW(),""))</f>
        <v>307</v>
      </c>
    </row>
    <row r="308" customFormat="false" ht="13.8" hidden="false" customHeight="false" outlineLevel="0" collapsed="false">
      <c r="A308" s="4" t="s">
        <v>361</v>
      </c>
      <c r="B308" s="4"/>
      <c r="C308" s="4"/>
      <c r="D308" s="4"/>
      <c r="E308" s="4"/>
      <c r="F308" s="4"/>
      <c r="G308" s="4" t="s">
        <v>23</v>
      </c>
      <c r="H308" s="4"/>
      <c r="I308" s="5"/>
      <c r="J308" s="4"/>
      <c r="K308" s="4"/>
      <c r="L308" s="5"/>
      <c r="M308" s="5"/>
      <c r="N308" s="4"/>
      <c r="O308" s="4"/>
      <c r="P308" s="4"/>
      <c r="Q308" s="4"/>
      <c r="R308" s="4" t="s">
        <v>24</v>
      </c>
      <c r="S308" s="4" t="s">
        <v>25</v>
      </c>
      <c r="T308" s="4"/>
      <c r="U308" s="4" t="s">
        <v>362</v>
      </c>
      <c r="V308" s="0" t="str">
        <f aca="false">IF(COUNTIF($U:$U,A308)&gt;=1,"Manager","Not")</f>
        <v>Manager</v>
      </c>
      <c r="W308" s="6" t="str">
        <f aca="false">IF(OR(V308="Not",U308=U309),"",IF(AND(S308="IN",R308="ACTIVE",OR(COUNTIFS($G$2:$G$6607,"Internal",$V$2:$V$6607,"&lt;&gt;"&amp;"Not",$U$2:$U$6607,U308)&gt;=2,COUNTIFS($G$2:$G$6607,"External",$V$2:$V$6607,"&lt;&gt;"&amp;"Not",$U$2:$U$6607,U308)&gt;=10))=1,ROW(),""))</f>
        <v/>
      </c>
    </row>
    <row r="309" customFormat="false" ht="13.8" hidden="false" customHeight="false" outlineLevel="0" collapsed="false">
      <c r="A309" s="4" t="s">
        <v>363</v>
      </c>
      <c r="B309" s="4"/>
      <c r="C309" s="4"/>
      <c r="D309" s="4"/>
      <c r="E309" s="4"/>
      <c r="F309" s="4"/>
      <c r="G309" s="4" t="s">
        <v>23</v>
      </c>
      <c r="H309" s="4"/>
      <c r="I309" s="5"/>
      <c r="J309" s="4"/>
      <c r="K309" s="4"/>
      <c r="L309" s="5"/>
      <c r="M309" s="5"/>
      <c r="N309" s="4"/>
      <c r="O309" s="4"/>
      <c r="P309" s="4"/>
      <c r="Q309" s="4"/>
      <c r="R309" s="4" t="s">
        <v>24</v>
      </c>
      <c r="S309" s="4" t="s">
        <v>25</v>
      </c>
      <c r="T309" s="4"/>
      <c r="U309" s="4" t="s">
        <v>362</v>
      </c>
      <c r="V309" s="0" t="str">
        <f aca="false">IF(COUNTIF($U:$U,A309)&gt;=1,"Manager","Not")</f>
        <v>Manager</v>
      </c>
      <c r="W309" s="6" t="str">
        <f aca="false">IF(OR(V309="Not",U309=U310),"",IF(AND(S309="IN",R309="ACTIVE",OR(COUNTIFS($G$2:$G$6607,"Internal",$V$2:$V$6607,"&lt;&gt;"&amp;"Not",$U$2:$U$6607,U309)&gt;=2,COUNTIFS($G$2:$G$6607,"External",$V$2:$V$6607,"&lt;&gt;"&amp;"Not",$U$2:$U$6607,U309)&gt;=10))=1,ROW(),""))</f>
        <v/>
      </c>
    </row>
    <row r="310" customFormat="false" ht="13.8" hidden="false" customHeight="false" outlineLevel="0" collapsed="false">
      <c r="A310" s="4" t="s">
        <v>364</v>
      </c>
      <c r="B310" s="4"/>
      <c r="C310" s="4"/>
      <c r="D310" s="4"/>
      <c r="E310" s="4"/>
      <c r="F310" s="4"/>
      <c r="G310" s="4" t="s">
        <v>23</v>
      </c>
      <c r="H310" s="4"/>
      <c r="I310" s="5"/>
      <c r="J310" s="4"/>
      <c r="K310" s="4"/>
      <c r="L310" s="5"/>
      <c r="M310" s="5"/>
      <c r="N310" s="4"/>
      <c r="O310" s="4"/>
      <c r="P310" s="4"/>
      <c r="Q310" s="4"/>
      <c r="R310" s="4" t="s">
        <v>24</v>
      </c>
      <c r="S310" s="4" t="s">
        <v>25</v>
      </c>
      <c r="T310" s="4"/>
      <c r="U310" s="4" t="s">
        <v>362</v>
      </c>
      <c r="V310" s="0" t="str">
        <f aca="false">IF(COUNTIF($U:$U,A310)&gt;=1,"Manager","Not")</f>
        <v>Manager</v>
      </c>
      <c r="W310" s="6" t="str">
        <f aca="false">IF(OR(V310="Not",U310=U311),"",IF(AND(S310="IN",R310="ACTIVE",OR(COUNTIFS($G$2:$G$6607,"Internal",$V$2:$V$6607,"&lt;&gt;"&amp;"Not",$U$2:$U$6607,U310)&gt;=2,COUNTIFS($G$2:$G$6607,"External",$V$2:$V$6607,"&lt;&gt;"&amp;"Not",$U$2:$U$6607,U310)&gt;=10))=1,ROW(),""))</f>
        <v/>
      </c>
    </row>
    <row r="311" customFormat="false" ht="13.8" hidden="false" customHeight="false" outlineLevel="0" collapsed="false">
      <c r="A311" s="4" t="s">
        <v>365</v>
      </c>
      <c r="B311" s="4"/>
      <c r="C311" s="4"/>
      <c r="D311" s="4"/>
      <c r="E311" s="4"/>
      <c r="F311" s="4"/>
      <c r="G311" s="4" t="s">
        <v>23</v>
      </c>
      <c r="H311" s="4"/>
      <c r="I311" s="5"/>
      <c r="J311" s="4"/>
      <c r="K311" s="4"/>
      <c r="L311" s="5"/>
      <c r="M311" s="5"/>
      <c r="N311" s="4"/>
      <c r="O311" s="4"/>
      <c r="P311" s="4"/>
      <c r="Q311" s="4"/>
      <c r="R311" s="4" t="s">
        <v>24</v>
      </c>
      <c r="S311" s="4" t="s">
        <v>25</v>
      </c>
      <c r="T311" s="4"/>
      <c r="U311" s="4" t="s">
        <v>362</v>
      </c>
      <c r="V311" s="0" t="str">
        <f aca="false">IF(COUNTIF($U:$U,A311)&gt;=1,"Manager","Not")</f>
        <v>Manager</v>
      </c>
      <c r="W311" s="6" t="str">
        <f aca="false">IF(OR(V311="Not",U311=U312),"",IF(AND(S311="IN",R311="ACTIVE",OR(COUNTIFS($G$2:$G$6607,"Internal",$V$2:$V$6607,"&lt;&gt;"&amp;"Not",$U$2:$U$6607,U311)&gt;=2,COUNTIFS($G$2:$G$6607,"External",$V$2:$V$6607,"&lt;&gt;"&amp;"Not",$U$2:$U$6607,U311)&gt;=10))=1,ROW(),""))</f>
        <v/>
      </c>
    </row>
    <row r="312" customFormat="false" ht="13.8" hidden="false" customHeight="false" outlineLevel="0" collapsed="false">
      <c r="A312" s="4" t="s">
        <v>366</v>
      </c>
      <c r="B312" s="4"/>
      <c r="C312" s="4"/>
      <c r="D312" s="4"/>
      <c r="E312" s="4"/>
      <c r="F312" s="4"/>
      <c r="G312" s="4" t="s">
        <v>367</v>
      </c>
      <c r="H312" s="4"/>
      <c r="I312" s="5"/>
      <c r="J312" s="5"/>
      <c r="K312" s="4"/>
      <c r="L312" s="5"/>
      <c r="M312" s="5"/>
      <c r="N312" s="4"/>
      <c r="O312" s="4"/>
      <c r="P312" s="4"/>
      <c r="Q312" s="4"/>
      <c r="R312" s="4" t="s">
        <v>24</v>
      </c>
      <c r="S312" s="4" t="s">
        <v>25</v>
      </c>
      <c r="T312" s="4"/>
      <c r="U312" s="4" t="s">
        <v>362</v>
      </c>
      <c r="V312" s="0" t="str">
        <f aca="false">IF(COUNTIF($U:$U,A312)&gt;=1,"Manager","Not")</f>
        <v>Manager</v>
      </c>
      <c r="W312" s="6" t="n">
        <f aca="false">IF(OR(V312="Not",U312=U313),"",IF(AND(S312="IN",R312="ACTIVE",OR(COUNTIFS($G$2:$G$6607,"Internal",$V$2:$V$6607,"&lt;&gt;"&amp;"Not",$U$2:$U$6607,U312)&gt;=2,COUNTIFS($G$2:$G$6607,"External",$V$2:$V$6607,"&lt;&gt;"&amp;"Not",$U$2:$U$6607,U312)&gt;=10))=1,ROW(),""))</f>
        <v>312</v>
      </c>
    </row>
    <row r="313" customFormat="false" ht="13.8" hidden="false" customHeight="false" outlineLevel="0" collapsed="false">
      <c r="A313" s="4" t="s">
        <v>368</v>
      </c>
      <c r="B313" s="4"/>
      <c r="C313" s="4"/>
      <c r="D313" s="4"/>
      <c r="E313" s="4"/>
      <c r="F313" s="4"/>
      <c r="G313" s="4" t="s">
        <v>23</v>
      </c>
      <c r="H313" s="4"/>
      <c r="I313" s="5"/>
      <c r="J313" s="4"/>
      <c r="K313" s="4"/>
      <c r="L313" s="5"/>
      <c r="M313" s="5"/>
      <c r="N313" s="4"/>
      <c r="O313" s="4"/>
      <c r="P313" s="4"/>
      <c r="Q313" s="4"/>
      <c r="R313" s="4" t="s">
        <v>24</v>
      </c>
      <c r="S313" s="4" t="s">
        <v>25</v>
      </c>
      <c r="T313" s="4"/>
      <c r="U313" s="4" t="s">
        <v>369</v>
      </c>
      <c r="V313" s="0" t="str">
        <f aca="false">IF(COUNTIF($U:$U,A313)&gt;=1,"Manager","Not")</f>
        <v>Manager</v>
      </c>
      <c r="W313" s="6" t="str">
        <f aca="false">IF(OR(V313="Not",U313=U314),"",IF(AND(S313="IN",R313="ACTIVE",OR(COUNTIFS($G$2:$G$6607,"Internal",$V$2:$V$6607,"&lt;&gt;"&amp;"Not",$U$2:$U$6607,U313)&gt;=2,COUNTIFS($G$2:$G$6607,"External",$V$2:$V$6607,"&lt;&gt;"&amp;"Not",$U$2:$U$6607,U313)&gt;=10))=1,ROW(),""))</f>
        <v/>
      </c>
    </row>
    <row r="314" customFormat="false" ht="13.8" hidden="false" customHeight="false" outlineLevel="0" collapsed="false">
      <c r="A314" s="4" t="s">
        <v>362</v>
      </c>
      <c r="B314" s="4"/>
      <c r="C314" s="4"/>
      <c r="D314" s="4"/>
      <c r="E314" s="4"/>
      <c r="F314" s="4"/>
      <c r="G314" s="4" t="s">
        <v>23</v>
      </c>
      <c r="H314" s="4"/>
      <c r="I314" s="5"/>
      <c r="J314" s="4"/>
      <c r="K314" s="4"/>
      <c r="L314" s="5"/>
      <c r="M314" s="5"/>
      <c r="N314" s="4"/>
      <c r="O314" s="4"/>
      <c r="P314" s="4"/>
      <c r="Q314" s="4"/>
      <c r="R314" s="4" t="s">
        <v>24</v>
      </c>
      <c r="S314" s="4" t="s">
        <v>25</v>
      </c>
      <c r="T314" s="4"/>
      <c r="U314" s="4" t="s">
        <v>369</v>
      </c>
      <c r="V314" s="0" t="str">
        <f aca="false">IF(COUNTIF($U:$U,A314)&gt;=1,"Manager","Not")</f>
        <v>Manager</v>
      </c>
      <c r="W314" s="6" t="str">
        <f aca="false">IF(OR(V314="Not",U314=U315),"",IF(AND(S314="IN",R314="ACTIVE",OR(COUNTIFS($G$2:$G$6607,"Internal",$V$2:$V$6607,"&lt;&gt;"&amp;"Not",$U$2:$U$6607,U314)&gt;=2,COUNTIFS($G$2:$G$6607,"External",$V$2:$V$6607,"&lt;&gt;"&amp;"Not",$U$2:$U$6607,U314)&gt;=10))=1,ROW(),""))</f>
        <v/>
      </c>
    </row>
    <row r="315" customFormat="false" ht="13.8" hidden="false" customHeight="false" outlineLevel="0" collapsed="false">
      <c r="A315" s="4" t="s">
        <v>370</v>
      </c>
      <c r="B315" s="4"/>
      <c r="C315" s="4"/>
      <c r="D315" s="4"/>
      <c r="E315" s="4"/>
      <c r="F315" s="4"/>
      <c r="G315" s="4" t="s">
        <v>23</v>
      </c>
      <c r="H315" s="4"/>
      <c r="I315" s="5"/>
      <c r="J315" s="4"/>
      <c r="K315" s="4"/>
      <c r="L315" s="5"/>
      <c r="M315" s="5"/>
      <c r="N315" s="4"/>
      <c r="O315" s="4"/>
      <c r="P315" s="4"/>
      <c r="Q315" s="4"/>
      <c r="R315" s="4" t="s">
        <v>24</v>
      </c>
      <c r="S315" s="4" t="s">
        <v>25</v>
      </c>
      <c r="T315" s="4"/>
      <c r="U315" s="4" t="s">
        <v>369</v>
      </c>
      <c r="V315" s="0" t="str">
        <f aca="false">IF(COUNTIF($U:$U,A315)&gt;=1,"Manager","Not")</f>
        <v>Manager</v>
      </c>
      <c r="W315" s="6" t="str">
        <f aca="false">IF(OR(V315="Not",U315=U316),"",IF(AND(S315="IN",R315="ACTIVE",OR(COUNTIFS($G$2:$G$6607,"Internal",$V$2:$V$6607,"&lt;&gt;"&amp;"Not",$U$2:$U$6607,U315)&gt;=2,COUNTIFS($G$2:$G$6607,"External",$V$2:$V$6607,"&lt;&gt;"&amp;"Not",$U$2:$U$6607,U315)&gt;=10))=1,ROW(),""))</f>
        <v/>
      </c>
    </row>
    <row r="316" customFormat="false" ht="13.8" hidden="false" customHeight="false" outlineLevel="0" collapsed="false">
      <c r="A316" s="4" t="s">
        <v>371</v>
      </c>
      <c r="B316" s="4"/>
      <c r="C316" s="4"/>
      <c r="D316" s="4"/>
      <c r="E316" s="4"/>
      <c r="F316" s="4"/>
      <c r="G316" s="4" t="s">
        <v>23</v>
      </c>
      <c r="H316" s="4"/>
      <c r="I316" s="5"/>
      <c r="J316" s="4"/>
      <c r="K316" s="4"/>
      <c r="L316" s="5"/>
      <c r="M316" s="5"/>
      <c r="N316" s="4"/>
      <c r="O316" s="4"/>
      <c r="P316" s="4"/>
      <c r="Q316" s="4"/>
      <c r="R316" s="4" t="s">
        <v>24</v>
      </c>
      <c r="S316" s="4" t="s">
        <v>25</v>
      </c>
      <c r="T316" s="4"/>
      <c r="U316" s="4" t="s">
        <v>369</v>
      </c>
      <c r="V316" s="0" t="str">
        <f aca="false">IF(COUNTIF($U:$U,A316)&gt;=1,"Manager","Not")</f>
        <v>Manager</v>
      </c>
      <c r="W316" s="6" t="str">
        <f aca="false">IF(OR(V316="Not",U316=U317),"",IF(AND(S316="IN",R316="ACTIVE",OR(COUNTIFS($G$2:$G$6607,"Internal",$V$2:$V$6607,"&lt;&gt;"&amp;"Not",$U$2:$U$6607,U316)&gt;=2,COUNTIFS($G$2:$G$6607,"External",$V$2:$V$6607,"&lt;&gt;"&amp;"Not",$U$2:$U$6607,U316)&gt;=10))=1,ROW(),""))</f>
        <v/>
      </c>
    </row>
    <row r="317" customFormat="false" ht="13.8" hidden="false" customHeight="false" outlineLevel="0" collapsed="false">
      <c r="A317" s="4" t="s">
        <v>372</v>
      </c>
      <c r="B317" s="4"/>
      <c r="C317" s="4"/>
      <c r="D317" s="4"/>
      <c r="E317" s="4"/>
      <c r="F317" s="4"/>
      <c r="G317" s="4" t="s">
        <v>23</v>
      </c>
      <c r="H317" s="4"/>
      <c r="I317" s="5"/>
      <c r="J317" s="4"/>
      <c r="K317" s="4"/>
      <c r="L317" s="5"/>
      <c r="M317" s="5"/>
      <c r="N317" s="4"/>
      <c r="O317" s="4"/>
      <c r="P317" s="4"/>
      <c r="Q317" s="4"/>
      <c r="R317" s="4" t="s">
        <v>24</v>
      </c>
      <c r="S317" s="4" t="s">
        <v>25</v>
      </c>
      <c r="T317" s="4"/>
      <c r="U317" s="4" t="s">
        <v>369</v>
      </c>
      <c r="V317" s="0" t="str">
        <f aca="false">IF(COUNTIF($U:$U,A317)&gt;=1,"Manager","Not")</f>
        <v>Manager</v>
      </c>
      <c r="W317" s="6" t="str">
        <f aca="false">IF(OR(V317="Not",U317=U318),"",IF(AND(S317="IN",R317="ACTIVE",OR(COUNTIFS($G$2:$G$6607,"Internal",$V$2:$V$6607,"&lt;&gt;"&amp;"Not",$U$2:$U$6607,U317)&gt;=2,COUNTIFS($G$2:$G$6607,"External",$V$2:$V$6607,"&lt;&gt;"&amp;"Not",$U$2:$U$6607,U317)&gt;=10))=1,ROW(),""))</f>
        <v/>
      </c>
    </row>
    <row r="318" customFormat="false" ht="13.8" hidden="false" customHeight="false" outlineLevel="0" collapsed="false">
      <c r="A318" s="4" t="s">
        <v>373</v>
      </c>
      <c r="B318" s="4"/>
      <c r="C318" s="4"/>
      <c r="D318" s="4"/>
      <c r="E318" s="4"/>
      <c r="F318" s="4"/>
      <c r="G318" s="4" t="s">
        <v>367</v>
      </c>
      <c r="H318" s="4"/>
      <c r="I318" s="5"/>
      <c r="J318" s="5"/>
      <c r="K318" s="4"/>
      <c r="L318" s="5"/>
      <c r="M318" s="5"/>
      <c r="N318" s="4"/>
      <c r="O318" s="4"/>
      <c r="P318" s="4"/>
      <c r="Q318" s="4"/>
      <c r="R318" s="4" t="s">
        <v>24</v>
      </c>
      <c r="S318" s="4" t="s">
        <v>25</v>
      </c>
      <c r="T318" s="4"/>
      <c r="U318" s="4" t="s">
        <v>369</v>
      </c>
      <c r="V318" s="0" t="str">
        <f aca="false">IF(COUNTIF($U:$U,A318)&gt;=1,"Manager","Not")</f>
        <v>Manager</v>
      </c>
      <c r="W318" s="6" t="n">
        <f aca="false">IF(OR(V318="Not",U318=U319),"",IF(AND(S318="IN",R318="ACTIVE",OR(COUNTIFS($G$2:$G$6607,"Internal",$V$2:$V$6607,"&lt;&gt;"&amp;"Not",$U$2:$U$6607,U318)&gt;=2,COUNTIFS($G$2:$G$6607,"External",$V$2:$V$6607,"&lt;&gt;"&amp;"Not",$U$2:$U$6607,U318)&gt;=10))=1,ROW(),""))</f>
        <v>318</v>
      </c>
    </row>
    <row r="319" customFormat="false" ht="13.8" hidden="false" customHeight="false" outlineLevel="0" collapsed="false">
      <c r="A319" s="4" t="s">
        <v>374</v>
      </c>
      <c r="B319" s="4"/>
      <c r="C319" s="4"/>
      <c r="D319" s="4"/>
      <c r="E319" s="4"/>
      <c r="F319" s="4"/>
      <c r="G319" s="4" t="s">
        <v>23</v>
      </c>
      <c r="H319" s="4"/>
      <c r="I319" s="5"/>
      <c r="J319" s="4"/>
      <c r="K319" s="4"/>
      <c r="L319" s="5"/>
      <c r="M319" s="5"/>
      <c r="N319" s="4"/>
      <c r="O319" s="4"/>
      <c r="P319" s="4"/>
      <c r="Q319" s="4"/>
      <c r="R319" s="4" t="s">
        <v>24</v>
      </c>
      <c r="S319" s="4" t="s">
        <v>25</v>
      </c>
      <c r="T319" s="4"/>
      <c r="U319" s="4" t="s">
        <v>375</v>
      </c>
      <c r="V319" s="0" t="str">
        <f aca="false">IF(COUNTIF($U:$U,A319)&gt;=1,"Manager","Not")</f>
        <v>Manager</v>
      </c>
      <c r="W319" s="6" t="str">
        <f aca="false">IF(OR(V319="Not",U319=U320),"",IF(AND(S319="IN",R319="ACTIVE",OR(COUNTIFS($G$2:$G$6607,"Internal",$V$2:$V$6607,"&lt;&gt;"&amp;"Not",$U$2:$U$6607,U319)&gt;=2,COUNTIFS($G$2:$G$6607,"External",$V$2:$V$6607,"&lt;&gt;"&amp;"Not",$U$2:$U$6607,U319)&gt;=10))=1,ROW(),""))</f>
        <v/>
      </c>
    </row>
    <row r="320" customFormat="false" ht="13.8" hidden="false" customHeight="false" outlineLevel="0" collapsed="false">
      <c r="A320" s="4" t="s">
        <v>376</v>
      </c>
      <c r="B320" s="4"/>
      <c r="C320" s="4"/>
      <c r="D320" s="4"/>
      <c r="E320" s="4"/>
      <c r="F320" s="4"/>
      <c r="G320" s="4" t="s">
        <v>23</v>
      </c>
      <c r="H320" s="4"/>
      <c r="I320" s="5"/>
      <c r="J320" s="4"/>
      <c r="K320" s="4"/>
      <c r="L320" s="5"/>
      <c r="M320" s="5"/>
      <c r="N320" s="4"/>
      <c r="O320" s="4"/>
      <c r="P320" s="4"/>
      <c r="Q320" s="4"/>
      <c r="R320" s="4" t="s">
        <v>24</v>
      </c>
      <c r="S320" s="4" t="s">
        <v>25</v>
      </c>
      <c r="T320" s="4"/>
      <c r="U320" s="4" t="s">
        <v>375</v>
      </c>
      <c r="V320" s="0" t="str">
        <f aca="false">IF(COUNTIF($U:$U,A320)&gt;=1,"Manager","Not")</f>
        <v>Manager</v>
      </c>
      <c r="W320" s="6" t="str">
        <f aca="false">IF(OR(V320="Not",U320=U321),"",IF(AND(S320="IN",R320="ACTIVE",OR(COUNTIFS($G$2:$G$6607,"Internal",$V$2:$V$6607,"&lt;&gt;"&amp;"Not",$U$2:$U$6607,U320)&gt;=2,COUNTIFS($G$2:$G$6607,"External",$V$2:$V$6607,"&lt;&gt;"&amp;"Not",$U$2:$U$6607,U320)&gt;=10))=1,ROW(),""))</f>
        <v/>
      </c>
    </row>
    <row r="321" customFormat="false" ht="13.8" hidden="false" customHeight="false" outlineLevel="0" collapsed="false">
      <c r="A321" s="4" t="s">
        <v>377</v>
      </c>
      <c r="B321" s="4"/>
      <c r="C321" s="4"/>
      <c r="D321" s="4"/>
      <c r="E321" s="4"/>
      <c r="F321" s="4"/>
      <c r="G321" s="4" t="s">
        <v>23</v>
      </c>
      <c r="H321" s="4"/>
      <c r="I321" s="5"/>
      <c r="J321" s="4"/>
      <c r="K321" s="4"/>
      <c r="L321" s="5"/>
      <c r="M321" s="5"/>
      <c r="N321" s="4"/>
      <c r="O321" s="4"/>
      <c r="P321" s="4"/>
      <c r="Q321" s="4"/>
      <c r="R321" s="4" t="s">
        <v>24</v>
      </c>
      <c r="S321" s="4" t="s">
        <v>25</v>
      </c>
      <c r="T321" s="4"/>
      <c r="U321" s="4" t="s">
        <v>375</v>
      </c>
      <c r="V321" s="0" t="str">
        <f aca="false">IF(COUNTIF($U:$U,A321)&gt;=1,"Manager","Not")</f>
        <v>Manager</v>
      </c>
      <c r="W321" s="6" t="str">
        <f aca="false">IF(OR(V321="Not",U321=U322),"",IF(AND(S321="IN",R321="ACTIVE",OR(COUNTIFS($G$2:$G$6607,"Internal",$V$2:$V$6607,"&lt;&gt;"&amp;"Not",$U$2:$U$6607,U321)&gt;=2,COUNTIFS($G$2:$G$6607,"External",$V$2:$V$6607,"&lt;&gt;"&amp;"Not",$U$2:$U$6607,U321)&gt;=10))=1,ROW(),""))</f>
        <v/>
      </c>
    </row>
    <row r="322" customFormat="false" ht="13.8" hidden="false" customHeight="false" outlineLevel="0" collapsed="false">
      <c r="A322" s="4" t="s">
        <v>378</v>
      </c>
      <c r="B322" s="4"/>
      <c r="C322" s="4"/>
      <c r="D322" s="4"/>
      <c r="E322" s="4"/>
      <c r="F322" s="4"/>
      <c r="G322" s="4" t="s">
        <v>23</v>
      </c>
      <c r="H322" s="4"/>
      <c r="I322" s="5"/>
      <c r="J322" s="4"/>
      <c r="K322" s="4"/>
      <c r="L322" s="5"/>
      <c r="M322" s="5"/>
      <c r="N322" s="4"/>
      <c r="O322" s="4"/>
      <c r="P322" s="4"/>
      <c r="Q322" s="4"/>
      <c r="R322" s="4" t="s">
        <v>24</v>
      </c>
      <c r="S322" s="4" t="s">
        <v>25</v>
      </c>
      <c r="T322" s="4"/>
      <c r="U322" s="4" t="s">
        <v>375</v>
      </c>
      <c r="V322" s="0" t="str">
        <f aca="false">IF(COUNTIF($U:$U,A322)&gt;=1,"Manager","Not")</f>
        <v>Manager</v>
      </c>
      <c r="W322" s="6" t="n">
        <f aca="false">IF(OR(V322="Not",U322=U323),"",IF(AND(S322="IN",R322="ACTIVE",OR(COUNTIFS($G$2:$G$6607,"Internal",$V$2:$V$6607,"&lt;&gt;"&amp;"Not",$U$2:$U$6607,U322)&gt;=2,COUNTIFS($G$2:$G$6607,"External",$V$2:$V$6607,"&lt;&gt;"&amp;"Not",$U$2:$U$6607,U322)&gt;=10))=1,ROW(),""))</f>
        <v>322</v>
      </c>
    </row>
    <row r="323" customFormat="false" ht="13.8" hidden="false" customHeight="false" outlineLevel="0" collapsed="false">
      <c r="A323" s="4" t="s">
        <v>379</v>
      </c>
      <c r="B323" s="4"/>
      <c r="C323" s="4"/>
      <c r="D323" s="4"/>
      <c r="E323" s="4"/>
      <c r="F323" s="4"/>
      <c r="G323" s="4" t="s">
        <v>23</v>
      </c>
      <c r="H323" s="4"/>
      <c r="I323" s="5"/>
      <c r="J323" s="4"/>
      <c r="K323" s="4"/>
      <c r="L323" s="5"/>
      <c r="M323" s="5"/>
      <c r="N323" s="4"/>
      <c r="O323" s="4"/>
      <c r="P323" s="4"/>
      <c r="Q323" s="4"/>
      <c r="R323" s="4" t="s">
        <v>24</v>
      </c>
      <c r="S323" s="4" t="s">
        <v>25</v>
      </c>
      <c r="T323" s="4"/>
      <c r="U323" s="4" t="s">
        <v>187</v>
      </c>
      <c r="V323" s="0" t="str">
        <f aca="false">IF(COUNTIF($U:$U,A323)&gt;=1,"Manager","Not")</f>
        <v>Manager</v>
      </c>
      <c r="W323" s="6" t="str">
        <f aca="false">IF(OR(V323="Not",U323=U324),"",IF(AND(S323="IN",R323="ACTIVE",OR(COUNTIFS($G$2:$G$6607,"Internal",$V$2:$V$6607,"&lt;&gt;"&amp;"Not",$U$2:$U$6607,U323)&gt;=2,COUNTIFS($G$2:$G$6607,"External",$V$2:$V$6607,"&lt;&gt;"&amp;"Not",$U$2:$U$6607,U323)&gt;=10))=1,ROW(),""))</f>
        <v/>
      </c>
    </row>
    <row r="324" customFormat="false" ht="13.8" hidden="false" customHeight="false" outlineLevel="0" collapsed="false">
      <c r="A324" s="4" t="s">
        <v>380</v>
      </c>
      <c r="B324" s="4"/>
      <c r="C324" s="4"/>
      <c r="D324" s="4"/>
      <c r="E324" s="4"/>
      <c r="F324" s="4"/>
      <c r="G324" s="4" t="s">
        <v>23</v>
      </c>
      <c r="H324" s="4"/>
      <c r="I324" s="5"/>
      <c r="J324" s="4"/>
      <c r="K324" s="4"/>
      <c r="L324" s="5"/>
      <c r="M324" s="5"/>
      <c r="N324" s="4"/>
      <c r="O324" s="4"/>
      <c r="P324" s="4"/>
      <c r="Q324" s="4"/>
      <c r="R324" s="4" t="s">
        <v>24</v>
      </c>
      <c r="S324" s="4" t="s">
        <v>25</v>
      </c>
      <c r="T324" s="4"/>
      <c r="U324" s="4" t="s">
        <v>187</v>
      </c>
      <c r="V324" s="0" t="str">
        <f aca="false">IF(COUNTIF($U:$U,A324)&gt;=1,"Manager","Not")</f>
        <v>Manager</v>
      </c>
      <c r="W324" s="6" t="str">
        <f aca="false">IF(OR(V324="Not",U324=U325),"",IF(AND(S324="IN",R324="ACTIVE",OR(COUNTIFS($G$2:$G$6607,"Internal",$V$2:$V$6607,"&lt;&gt;"&amp;"Not",$U$2:$U$6607,U324)&gt;=2,COUNTIFS($G$2:$G$6607,"External",$V$2:$V$6607,"&lt;&gt;"&amp;"Not",$U$2:$U$6607,U324)&gt;=10))=1,ROW(),""))</f>
        <v/>
      </c>
    </row>
    <row r="325" customFormat="false" ht="13.8" hidden="false" customHeight="false" outlineLevel="0" collapsed="false">
      <c r="A325" s="4" t="s">
        <v>381</v>
      </c>
      <c r="B325" s="4"/>
      <c r="C325" s="4"/>
      <c r="D325" s="4"/>
      <c r="E325" s="4"/>
      <c r="F325" s="4"/>
      <c r="G325" s="4" t="s">
        <v>23</v>
      </c>
      <c r="H325" s="4"/>
      <c r="I325" s="5"/>
      <c r="J325" s="4"/>
      <c r="K325" s="4"/>
      <c r="L325" s="5"/>
      <c r="M325" s="5"/>
      <c r="N325" s="4"/>
      <c r="O325" s="4"/>
      <c r="P325" s="4"/>
      <c r="Q325" s="4"/>
      <c r="R325" s="4" t="s">
        <v>24</v>
      </c>
      <c r="S325" s="4" t="s">
        <v>25</v>
      </c>
      <c r="T325" s="4"/>
      <c r="U325" s="4" t="s">
        <v>187</v>
      </c>
      <c r="V325" s="0" t="str">
        <f aca="false">IF(COUNTIF($U:$U,A325)&gt;=1,"Manager","Not")</f>
        <v>Manager</v>
      </c>
      <c r="W325" s="6" t="str">
        <f aca="false">IF(OR(V325="Not",U325=U326),"",IF(AND(S325="IN",R325="ACTIVE",OR(COUNTIFS($G$2:$G$6607,"Internal",$V$2:$V$6607,"&lt;&gt;"&amp;"Not",$U$2:$U$6607,U325)&gt;=2,COUNTIFS($G$2:$G$6607,"External",$V$2:$V$6607,"&lt;&gt;"&amp;"Not",$U$2:$U$6607,U325)&gt;=10))=1,ROW(),""))</f>
        <v/>
      </c>
    </row>
    <row r="326" customFormat="false" ht="13.8" hidden="false" customHeight="false" outlineLevel="0" collapsed="false">
      <c r="A326" s="4" t="s">
        <v>382</v>
      </c>
      <c r="B326" s="4"/>
      <c r="C326" s="4"/>
      <c r="D326" s="4"/>
      <c r="E326" s="4"/>
      <c r="F326" s="4"/>
      <c r="G326" s="4" t="s">
        <v>23</v>
      </c>
      <c r="H326" s="4"/>
      <c r="I326" s="5"/>
      <c r="J326" s="4"/>
      <c r="K326" s="4"/>
      <c r="L326" s="5"/>
      <c r="M326" s="5"/>
      <c r="N326" s="4"/>
      <c r="O326" s="4"/>
      <c r="P326" s="4"/>
      <c r="Q326" s="4"/>
      <c r="R326" s="4" t="s">
        <v>24</v>
      </c>
      <c r="S326" s="4" t="s">
        <v>25</v>
      </c>
      <c r="T326" s="4"/>
      <c r="U326" s="4" t="s">
        <v>187</v>
      </c>
      <c r="V326" s="0" t="str">
        <f aca="false">IF(COUNTIF($U:$U,A326)&gt;=1,"Manager","Not")</f>
        <v>Manager</v>
      </c>
      <c r="W326" s="6" t="str">
        <f aca="false">IF(OR(V326="Not",U326=U327),"",IF(AND(S326="IN",R326="ACTIVE",OR(COUNTIFS($G$2:$G$6607,"Internal",$V$2:$V$6607,"&lt;&gt;"&amp;"Not",$U$2:$U$6607,U326)&gt;=2,COUNTIFS($G$2:$G$6607,"External",$V$2:$V$6607,"&lt;&gt;"&amp;"Not",$U$2:$U$6607,U326)&gt;=10))=1,ROW(),""))</f>
        <v/>
      </c>
    </row>
    <row r="327" customFormat="false" ht="13.8" hidden="false" customHeight="false" outlineLevel="0" collapsed="false">
      <c r="A327" s="4" t="s">
        <v>383</v>
      </c>
      <c r="B327" s="4"/>
      <c r="C327" s="4"/>
      <c r="D327" s="4"/>
      <c r="E327" s="4"/>
      <c r="F327" s="4"/>
      <c r="G327" s="4" t="s">
        <v>23</v>
      </c>
      <c r="H327" s="4"/>
      <c r="I327" s="5"/>
      <c r="J327" s="4"/>
      <c r="K327" s="4"/>
      <c r="L327" s="5"/>
      <c r="M327" s="5"/>
      <c r="N327" s="4"/>
      <c r="O327" s="4"/>
      <c r="P327" s="4"/>
      <c r="Q327" s="4"/>
      <c r="R327" s="4" t="s">
        <v>24</v>
      </c>
      <c r="S327" s="4" t="s">
        <v>25</v>
      </c>
      <c r="T327" s="4"/>
      <c r="U327" s="4" t="s">
        <v>187</v>
      </c>
      <c r="V327" s="0" t="str">
        <f aca="false">IF(COUNTIF($U:$U,A327)&gt;=1,"Manager","Not")</f>
        <v>Manager</v>
      </c>
      <c r="W327" s="6" t="str">
        <f aca="false">IF(OR(V327="Not",U327=U328),"",IF(AND(S327="IN",R327="ACTIVE",OR(COUNTIFS($G$2:$G$6607,"Internal",$V$2:$V$6607,"&lt;&gt;"&amp;"Not",$U$2:$U$6607,U327)&gt;=2,COUNTIFS($G$2:$G$6607,"External",$V$2:$V$6607,"&lt;&gt;"&amp;"Not",$U$2:$U$6607,U327)&gt;=10))=1,ROW(),""))</f>
        <v/>
      </c>
    </row>
    <row r="328" customFormat="false" ht="13.8" hidden="false" customHeight="false" outlineLevel="0" collapsed="false">
      <c r="A328" s="4" t="s">
        <v>384</v>
      </c>
      <c r="B328" s="4"/>
      <c r="C328" s="4"/>
      <c r="D328" s="4"/>
      <c r="E328" s="4"/>
      <c r="F328" s="4"/>
      <c r="G328" s="4" t="s">
        <v>23</v>
      </c>
      <c r="H328" s="4"/>
      <c r="I328" s="5"/>
      <c r="J328" s="4"/>
      <c r="K328" s="4"/>
      <c r="L328" s="5"/>
      <c r="M328" s="5"/>
      <c r="N328" s="4"/>
      <c r="O328" s="4"/>
      <c r="P328" s="4"/>
      <c r="Q328" s="4"/>
      <c r="R328" s="4" t="s">
        <v>24</v>
      </c>
      <c r="S328" s="4" t="s">
        <v>25</v>
      </c>
      <c r="T328" s="4"/>
      <c r="U328" s="4" t="s">
        <v>187</v>
      </c>
      <c r="V328" s="0" t="str">
        <f aca="false">IF(COUNTIF($U:$U,A328)&gt;=1,"Manager","Not")</f>
        <v>Manager</v>
      </c>
      <c r="W328" s="6" t="n">
        <f aca="false">IF(OR(V328="Not",U328=U329),"",IF(AND(S328="IN",R328="ACTIVE",OR(COUNTIFS($G$2:$G$6607,"Internal",$V$2:$V$6607,"&lt;&gt;"&amp;"Not",$U$2:$U$6607,U328)&gt;=2,COUNTIFS($G$2:$G$6607,"External",$V$2:$V$6607,"&lt;&gt;"&amp;"Not",$U$2:$U$6607,U328)&gt;=10))=1,ROW(),""))</f>
        <v>328</v>
      </c>
    </row>
    <row r="329" customFormat="false" ht="13.8" hidden="false" customHeight="false" outlineLevel="0" collapsed="false">
      <c r="A329" s="4" t="s">
        <v>385</v>
      </c>
      <c r="B329" s="4"/>
      <c r="C329" s="4"/>
      <c r="D329" s="4"/>
      <c r="E329" s="4"/>
      <c r="F329" s="4"/>
      <c r="G329" s="4" t="s">
        <v>23</v>
      </c>
      <c r="H329" s="4"/>
      <c r="I329" s="5"/>
      <c r="J329" s="4"/>
      <c r="K329" s="4"/>
      <c r="L329" s="5"/>
      <c r="M329" s="5"/>
      <c r="N329" s="4"/>
      <c r="O329" s="4"/>
      <c r="P329" s="4"/>
      <c r="Q329" s="4"/>
      <c r="R329" s="4" t="s">
        <v>24</v>
      </c>
      <c r="S329" s="4" t="s">
        <v>25</v>
      </c>
      <c r="T329" s="4"/>
      <c r="U329" s="4" t="s">
        <v>190</v>
      </c>
      <c r="V329" s="0" t="str">
        <f aca="false">IF(COUNTIF($U:$U,A329)&gt;=1,"Manager","Not")</f>
        <v>Manager</v>
      </c>
      <c r="W329" s="6" t="str">
        <f aca="false">IF(OR(V329="Not",U329=U330),"",IF(AND(S329="IN",R329="ACTIVE",OR(COUNTIFS($G$2:$G$6607,"Internal",$V$2:$V$6607,"&lt;&gt;"&amp;"Not",$U$2:$U$6607,U329)&gt;=2,COUNTIFS($G$2:$G$6607,"External",$V$2:$V$6607,"&lt;&gt;"&amp;"Not",$U$2:$U$6607,U329)&gt;=10))=1,ROW(),""))</f>
        <v/>
      </c>
    </row>
    <row r="330" customFormat="false" ht="13.8" hidden="false" customHeight="false" outlineLevel="0" collapsed="false">
      <c r="A330" s="4" t="s">
        <v>386</v>
      </c>
      <c r="B330" s="4"/>
      <c r="C330" s="4"/>
      <c r="D330" s="4"/>
      <c r="E330" s="4"/>
      <c r="F330" s="4"/>
      <c r="G330" s="4" t="s">
        <v>23</v>
      </c>
      <c r="H330" s="4"/>
      <c r="I330" s="5"/>
      <c r="J330" s="4"/>
      <c r="K330" s="4"/>
      <c r="L330" s="5"/>
      <c r="M330" s="5"/>
      <c r="N330" s="4"/>
      <c r="O330" s="4"/>
      <c r="P330" s="4"/>
      <c r="Q330" s="4"/>
      <c r="R330" s="4" t="s">
        <v>24</v>
      </c>
      <c r="S330" s="4" t="s">
        <v>25</v>
      </c>
      <c r="T330" s="4"/>
      <c r="U330" s="4" t="s">
        <v>190</v>
      </c>
      <c r="V330" s="0" t="str">
        <f aca="false">IF(COUNTIF($U:$U,A330)&gt;=1,"Manager","Not")</f>
        <v>Manager</v>
      </c>
      <c r="W330" s="6" t="str">
        <f aca="false">IF(OR(V330="Not",U330=U331),"",IF(AND(S330="IN",R330="ACTIVE",OR(COUNTIFS($G$2:$G$6607,"Internal",$V$2:$V$6607,"&lt;&gt;"&amp;"Not",$U$2:$U$6607,U330)&gt;=2,COUNTIFS($G$2:$G$6607,"External",$V$2:$V$6607,"&lt;&gt;"&amp;"Not",$U$2:$U$6607,U330)&gt;=10))=1,ROW(),""))</f>
        <v/>
      </c>
    </row>
    <row r="331" customFormat="false" ht="13.8" hidden="false" customHeight="false" outlineLevel="0" collapsed="false">
      <c r="A331" s="4" t="s">
        <v>387</v>
      </c>
      <c r="B331" s="4"/>
      <c r="C331" s="4"/>
      <c r="D331" s="4"/>
      <c r="E331" s="4"/>
      <c r="F331" s="4"/>
      <c r="G331" s="4" t="s">
        <v>23</v>
      </c>
      <c r="H331" s="4"/>
      <c r="I331" s="5"/>
      <c r="J331" s="4"/>
      <c r="K331" s="4"/>
      <c r="L331" s="5"/>
      <c r="M331" s="5"/>
      <c r="N331" s="4"/>
      <c r="O331" s="4"/>
      <c r="P331" s="4"/>
      <c r="Q331" s="4"/>
      <c r="R331" s="4" t="s">
        <v>24</v>
      </c>
      <c r="S331" s="4" t="s">
        <v>25</v>
      </c>
      <c r="T331" s="4"/>
      <c r="U331" s="4" t="s">
        <v>190</v>
      </c>
      <c r="V331" s="0" t="str">
        <f aca="false">IF(COUNTIF($U:$U,A331)&gt;=1,"Manager","Not")</f>
        <v>Manager</v>
      </c>
      <c r="W331" s="6" t="n">
        <f aca="false">IF(OR(V331="Not",U331=U332),"",IF(AND(S331="IN",R331="ACTIVE",OR(COUNTIFS($G$2:$G$6607,"Internal",$V$2:$V$6607,"&lt;&gt;"&amp;"Not",$U$2:$U$6607,U331)&gt;=2,COUNTIFS($G$2:$G$6607,"External",$V$2:$V$6607,"&lt;&gt;"&amp;"Not",$U$2:$U$6607,U331)&gt;=10))=1,ROW(),""))</f>
        <v>331</v>
      </c>
    </row>
    <row r="332" customFormat="false" ht="13.8" hidden="false" customHeight="false" outlineLevel="0" collapsed="false">
      <c r="A332" s="4" t="s">
        <v>388</v>
      </c>
      <c r="B332" s="4"/>
      <c r="C332" s="4"/>
      <c r="D332" s="4"/>
      <c r="E332" s="4"/>
      <c r="F332" s="4"/>
      <c r="G332" s="4" t="s">
        <v>23</v>
      </c>
      <c r="H332" s="4"/>
      <c r="I332" s="5"/>
      <c r="J332" s="4"/>
      <c r="K332" s="4"/>
      <c r="L332" s="5"/>
      <c r="M332" s="5"/>
      <c r="N332" s="4"/>
      <c r="O332" s="4"/>
      <c r="P332" s="4"/>
      <c r="Q332" s="4"/>
      <c r="R332" s="4" t="s">
        <v>24</v>
      </c>
      <c r="S332" s="4" t="s">
        <v>25</v>
      </c>
      <c r="T332" s="4"/>
      <c r="U332" s="4" t="s">
        <v>389</v>
      </c>
      <c r="V332" s="0" t="str">
        <f aca="false">IF(COUNTIF($U:$U,A332)&gt;=1,"Manager","Not")</f>
        <v>Manager</v>
      </c>
      <c r="W332" s="6" t="str">
        <f aca="false">IF(OR(V332="Not",U332=U333),"",IF(AND(S332="IN",R332="ACTIVE",OR(COUNTIFS($G$2:$G$6607,"Internal",$V$2:$V$6607,"&lt;&gt;"&amp;"Not",$U$2:$U$6607,U332)&gt;=2,COUNTIFS($G$2:$G$6607,"External",$V$2:$V$6607,"&lt;&gt;"&amp;"Not",$U$2:$U$6607,U332)&gt;=10))=1,ROW(),""))</f>
        <v/>
      </c>
    </row>
    <row r="333" customFormat="false" ht="13.8" hidden="false" customHeight="false" outlineLevel="0" collapsed="false">
      <c r="A333" s="4" t="s">
        <v>390</v>
      </c>
      <c r="B333" s="4"/>
      <c r="C333" s="4"/>
      <c r="D333" s="4"/>
      <c r="E333" s="4"/>
      <c r="F333" s="4"/>
      <c r="G333" s="4" t="s">
        <v>23</v>
      </c>
      <c r="H333" s="4"/>
      <c r="I333" s="5"/>
      <c r="J333" s="4"/>
      <c r="K333" s="4"/>
      <c r="L333" s="5"/>
      <c r="M333" s="5"/>
      <c r="N333" s="4"/>
      <c r="O333" s="4"/>
      <c r="P333" s="4"/>
      <c r="Q333" s="4"/>
      <c r="R333" s="4" t="s">
        <v>24</v>
      </c>
      <c r="S333" s="4" t="s">
        <v>25</v>
      </c>
      <c r="T333" s="4"/>
      <c r="U333" s="4" t="s">
        <v>389</v>
      </c>
      <c r="V333" s="0" t="str">
        <f aca="false">IF(COUNTIF($U:$U,A333)&gt;=1,"Manager","Not")</f>
        <v>Manager</v>
      </c>
      <c r="W333" s="6" t="str">
        <f aca="false">IF(OR(V333="Not",U333=U334),"",IF(AND(S333="IN",R333="ACTIVE",OR(COUNTIFS($G$2:$G$6607,"Internal",$V$2:$V$6607,"&lt;&gt;"&amp;"Not",$U$2:$U$6607,U333)&gt;=2,COUNTIFS($G$2:$G$6607,"External",$V$2:$V$6607,"&lt;&gt;"&amp;"Not",$U$2:$U$6607,U333)&gt;=10))=1,ROW(),""))</f>
        <v/>
      </c>
    </row>
    <row r="334" customFormat="false" ht="13.8" hidden="false" customHeight="false" outlineLevel="0" collapsed="false">
      <c r="A334" s="4" t="s">
        <v>391</v>
      </c>
      <c r="B334" s="4"/>
      <c r="C334" s="4"/>
      <c r="D334" s="4"/>
      <c r="E334" s="4"/>
      <c r="F334" s="4"/>
      <c r="G334" s="4" t="s">
        <v>23</v>
      </c>
      <c r="H334" s="4"/>
      <c r="I334" s="5"/>
      <c r="J334" s="4"/>
      <c r="K334" s="4"/>
      <c r="L334" s="5"/>
      <c r="M334" s="5"/>
      <c r="N334" s="4"/>
      <c r="O334" s="4"/>
      <c r="P334" s="4"/>
      <c r="Q334" s="4"/>
      <c r="R334" s="4" t="s">
        <v>24</v>
      </c>
      <c r="S334" s="4" t="s">
        <v>25</v>
      </c>
      <c r="T334" s="4"/>
      <c r="U334" s="4" t="s">
        <v>389</v>
      </c>
      <c r="V334" s="0" t="str">
        <f aca="false">IF(COUNTIF($U:$U,A334)&gt;=1,"Manager","Not")</f>
        <v>Manager</v>
      </c>
      <c r="W334" s="6" t="str">
        <f aca="false">IF(OR(V334="Not",U334=U335),"",IF(AND(S334="IN",R334="ACTIVE",OR(COUNTIFS($G$2:$G$6607,"Internal",$V$2:$V$6607,"&lt;&gt;"&amp;"Not",$U$2:$U$6607,U334)&gt;=2,COUNTIFS($G$2:$G$6607,"External",$V$2:$V$6607,"&lt;&gt;"&amp;"Not",$U$2:$U$6607,U334)&gt;=10))=1,ROW(),""))</f>
        <v/>
      </c>
    </row>
    <row r="335" customFormat="false" ht="13.8" hidden="false" customHeight="false" outlineLevel="0" collapsed="false">
      <c r="A335" s="4" t="s">
        <v>392</v>
      </c>
      <c r="B335" s="4"/>
      <c r="C335" s="4"/>
      <c r="D335" s="4"/>
      <c r="E335" s="4"/>
      <c r="F335" s="4"/>
      <c r="G335" s="4" t="s">
        <v>23</v>
      </c>
      <c r="H335" s="4"/>
      <c r="I335" s="5"/>
      <c r="J335" s="4"/>
      <c r="K335" s="4"/>
      <c r="L335" s="5"/>
      <c r="M335" s="5"/>
      <c r="N335" s="4"/>
      <c r="O335" s="4"/>
      <c r="P335" s="4"/>
      <c r="Q335" s="4"/>
      <c r="R335" s="4" t="s">
        <v>24</v>
      </c>
      <c r="S335" s="4" t="s">
        <v>25</v>
      </c>
      <c r="T335" s="4"/>
      <c r="U335" s="4" t="s">
        <v>389</v>
      </c>
      <c r="V335" s="0" t="str">
        <f aca="false">IF(COUNTIF($U:$U,A335)&gt;=1,"Manager","Not")</f>
        <v>Manager</v>
      </c>
      <c r="W335" s="6" t="str">
        <f aca="false">IF(OR(V335="Not",U335=U336),"",IF(AND(S335="IN",R335="ACTIVE",OR(COUNTIFS($G$2:$G$6607,"Internal",$V$2:$V$6607,"&lt;&gt;"&amp;"Not",$U$2:$U$6607,U335)&gt;=2,COUNTIFS($G$2:$G$6607,"External",$V$2:$V$6607,"&lt;&gt;"&amp;"Not",$U$2:$U$6607,U335)&gt;=10))=1,ROW(),""))</f>
        <v/>
      </c>
    </row>
    <row r="336" customFormat="false" ht="13.8" hidden="false" customHeight="false" outlineLevel="0" collapsed="false">
      <c r="A336" s="4" t="s">
        <v>393</v>
      </c>
      <c r="B336" s="4"/>
      <c r="C336" s="4"/>
      <c r="D336" s="4"/>
      <c r="E336" s="4"/>
      <c r="F336" s="4"/>
      <c r="G336" s="4" t="s">
        <v>23</v>
      </c>
      <c r="H336" s="4"/>
      <c r="I336" s="5"/>
      <c r="J336" s="4"/>
      <c r="K336" s="4"/>
      <c r="L336" s="5"/>
      <c r="M336" s="5"/>
      <c r="N336" s="4"/>
      <c r="O336" s="4"/>
      <c r="P336" s="4"/>
      <c r="Q336" s="4"/>
      <c r="R336" s="4" t="s">
        <v>24</v>
      </c>
      <c r="S336" s="4" t="s">
        <v>25</v>
      </c>
      <c r="T336" s="4"/>
      <c r="U336" s="4" t="s">
        <v>389</v>
      </c>
      <c r="V336" s="0" t="str">
        <f aca="false">IF(COUNTIF($U:$U,A336)&gt;=1,"Manager","Not")</f>
        <v>Manager</v>
      </c>
      <c r="W336" s="6" t="str">
        <f aca="false">IF(OR(V336="Not",U336=U337),"",IF(AND(S336="IN",R336="ACTIVE",OR(COUNTIFS($G$2:$G$6607,"Internal",$V$2:$V$6607,"&lt;&gt;"&amp;"Not",$U$2:$U$6607,U336)&gt;=2,COUNTIFS($G$2:$G$6607,"External",$V$2:$V$6607,"&lt;&gt;"&amp;"Not",$U$2:$U$6607,U336)&gt;=10))=1,ROW(),""))</f>
        <v/>
      </c>
    </row>
    <row r="337" customFormat="false" ht="13.8" hidden="false" customHeight="false" outlineLevel="0" collapsed="false">
      <c r="A337" s="4" t="s">
        <v>394</v>
      </c>
      <c r="B337" s="4"/>
      <c r="C337" s="4"/>
      <c r="D337" s="4"/>
      <c r="E337" s="4"/>
      <c r="F337" s="4"/>
      <c r="G337" s="4" t="s">
        <v>23</v>
      </c>
      <c r="H337" s="4"/>
      <c r="I337" s="5"/>
      <c r="J337" s="4"/>
      <c r="K337" s="4"/>
      <c r="L337" s="5"/>
      <c r="M337" s="5"/>
      <c r="N337" s="4"/>
      <c r="O337" s="4"/>
      <c r="P337" s="4"/>
      <c r="Q337" s="4"/>
      <c r="R337" s="4" t="s">
        <v>24</v>
      </c>
      <c r="S337" s="4" t="s">
        <v>25</v>
      </c>
      <c r="T337" s="4"/>
      <c r="U337" s="4" t="s">
        <v>389</v>
      </c>
      <c r="V337" s="0" t="str">
        <f aca="false">IF(COUNTIF($U:$U,A337)&gt;=1,"Manager","Not")</f>
        <v>Manager</v>
      </c>
      <c r="W337" s="6" t="str">
        <f aca="false">IF(OR(V337="Not",U337=U338),"",IF(AND(S337="IN",R337="ACTIVE",OR(COUNTIFS($G$2:$G$6607,"Internal",$V$2:$V$6607,"&lt;&gt;"&amp;"Not",$U$2:$U$6607,U337)&gt;=2,COUNTIFS($G$2:$G$6607,"External",$V$2:$V$6607,"&lt;&gt;"&amp;"Not",$U$2:$U$6607,U337)&gt;=10))=1,ROW(),""))</f>
        <v/>
      </c>
    </row>
    <row r="338" customFormat="false" ht="13.8" hidden="false" customHeight="false" outlineLevel="0" collapsed="false">
      <c r="A338" s="4" t="s">
        <v>395</v>
      </c>
      <c r="B338" s="4"/>
      <c r="C338" s="4"/>
      <c r="D338" s="4"/>
      <c r="E338" s="4"/>
      <c r="F338" s="4"/>
      <c r="G338" s="4" t="s">
        <v>23</v>
      </c>
      <c r="H338" s="4"/>
      <c r="I338" s="5"/>
      <c r="J338" s="4"/>
      <c r="K338" s="4"/>
      <c r="L338" s="5"/>
      <c r="M338" s="5"/>
      <c r="N338" s="4"/>
      <c r="O338" s="4"/>
      <c r="P338" s="4"/>
      <c r="Q338" s="4"/>
      <c r="R338" s="4" t="s">
        <v>24</v>
      </c>
      <c r="S338" s="4" t="s">
        <v>25</v>
      </c>
      <c r="T338" s="4"/>
      <c r="U338" s="4" t="s">
        <v>389</v>
      </c>
      <c r="V338" s="0" t="str">
        <f aca="false">IF(COUNTIF($U:$U,A338)&gt;=1,"Manager","Not")</f>
        <v>Manager</v>
      </c>
      <c r="W338" s="6" t="n">
        <f aca="false">IF(OR(V338="Not",U338=U339),"",IF(AND(S338="IN",R338="ACTIVE",OR(COUNTIFS($G$2:$G$6607,"Internal",$V$2:$V$6607,"&lt;&gt;"&amp;"Not",$U$2:$U$6607,U338)&gt;=2,COUNTIFS($G$2:$G$6607,"External",$V$2:$V$6607,"&lt;&gt;"&amp;"Not",$U$2:$U$6607,U338)&gt;=10))=1,ROW(),""))</f>
        <v>338</v>
      </c>
    </row>
    <row r="339" customFormat="false" ht="13.8" hidden="false" customHeight="false" outlineLevel="0" collapsed="false">
      <c r="A339" s="4" t="s">
        <v>396</v>
      </c>
      <c r="B339" s="4"/>
      <c r="C339" s="4"/>
      <c r="D339" s="4"/>
      <c r="E339" s="4"/>
      <c r="F339" s="4"/>
      <c r="G339" s="4" t="s">
        <v>23</v>
      </c>
      <c r="H339" s="4"/>
      <c r="I339" s="5"/>
      <c r="J339" s="4"/>
      <c r="K339" s="4"/>
      <c r="L339" s="5"/>
      <c r="M339" s="5"/>
      <c r="N339" s="4"/>
      <c r="O339" s="4"/>
      <c r="P339" s="4"/>
      <c r="Q339" s="4"/>
      <c r="R339" s="4" t="s">
        <v>24</v>
      </c>
      <c r="S339" s="4" t="s">
        <v>25</v>
      </c>
      <c r="T339" s="4"/>
      <c r="U339" s="4" t="s">
        <v>324</v>
      </c>
      <c r="V339" s="0" t="str">
        <f aca="false">IF(COUNTIF($U:$U,A339)&gt;=1,"Manager","Not")</f>
        <v>Manager</v>
      </c>
      <c r="W339" s="6" t="str">
        <f aca="false">IF(OR(V339="Not",U339=U340),"",IF(AND(S339="IN",R339="ACTIVE",OR(COUNTIFS($G$2:$G$6607,"Internal",$V$2:$V$6607,"&lt;&gt;"&amp;"Not",$U$2:$U$6607,U339)&gt;=2,COUNTIFS($G$2:$G$6607,"External",$V$2:$V$6607,"&lt;&gt;"&amp;"Not",$U$2:$U$6607,U339)&gt;=10))=1,ROW(),""))</f>
        <v/>
      </c>
    </row>
    <row r="340" customFormat="false" ht="13.8" hidden="false" customHeight="false" outlineLevel="0" collapsed="false">
      <c r="A340" s="4" t="s">
        <v>397</v>
      </c>
      <c r="B340" s="4"/>
      <c r="C340" s="4"/>
      <c r="D340" s="4"/>
      <c r="E340" s="4"/>
      <c r="F340" s="4"/>
      <c r="G340" s="4" t="s">
        <v>23</v>
      </c>
      <c r="H340" s="4"/>
      <c r="I340" s="5"/>
      <c r="J340" s="4"/>
      <c r="K340" s="4"/>
      <c r="L340" s="5"/>
      <c r="M340" s="5"/>
      <c r="N340" s="4"/>
      <c r="O340" s="4"/>
      <c r="P340" s="4"/>
      <c r="Q340" s="4"/>
      <c r="R340" s="4" t="s">
        <v>24</v>
      </c>
      <c r="S340" s="4" t="s">
        <v>25</v>
      </c>
      <c r="T340" s="4"/>
      <c r="U340" s="4" t="s">
        <v>324</v>
      </c>
      <c r="V340" s="0" t="str">
        <f aca="false">IF(COUNTIF($U:$U,A340)&gt;=1,"Manager","Not")</f>
        <v>Manager</v>
      </c>
      <c r="W340" s="6" t="str">
        <f aca="false">IF(OR(V340="Not",U340=U341),"",IF(AND(S340="IN",R340="ACTIVE",OR(COUNTIFS($G$2:$G$6607,"Internal",$V$2:$V$6607,"&lt;&gt;"&amp;"Not",$U$2:$U$6607,U340)&gt;=2,COUNTIFS($G$2:$G$6607,"External",$V$2:$V$6607,"&lt;&gt;"&amp;"Not",$U$2:$U$6607,U340)&gt;=10))=1,ROW(),""))</f>
        <v/>
      </c>
    </row>
    <row r="341" customFormat="false" ht="13.8" hidden="false" customHeight="false" outlineLevel="0" collapsed="false">
      <c r="A341" s="4" t="s">
        <v>398</v>
      </c>
      <c r="B341" s="4"/>
      <c r="C341" s="4"/>
      <c r="D341" s="4"/>
      <c r="E341" s="4"/>
      <c r="F341" s="4"/>
      <c r="G341" s="4" t="s">
        <v>23</v>
      </c>
      <c r="H341" s="4"/>
      <c r="I341" s="5"/>
      <c r="J341" s="4"/>
      <c r="K341" s="4"/>
      <c r="L341" s="5"/>
      <c r="M341" s="5"/>
      <c r="N341" s="4"/>
      <c r="O341" s="4"/>
      <c r="P341" s="4"/>
      <c r="Q341" s="4"/>
      <c r="R341" s="4" t="s">
        <v>24</v>
      </c>
      <c r="S341" s="4" t="s">
        <v>25</v>
      </c>
      <c r="T341" s="4"/>
      <c r="U341" s="4" t="s">
        <v>324</v>
      </c>
      <c r="V341" s="0" t="str">
        <f aca="false">IF(COUNTIF($U:$U,A341)&gt;=1,"Manager","Not")</f>
        <v>Manager</v>
      </c>
      <c r="W341" s="6" t="str">
        <f aca="false">IF(OR(V341="Not",U341=U342),"",IF(AND(S341="IN",R341="ACTIVE",OR(COUNTIFS($G$2:$G$6607,"Internal",$V$2:$V$6607,"&lt;&gt;"&amp;"Not",$U$2:$U$6607,U341)&gt;=2,COUNTIFS($G$2:$G$6607,"External",$V$2:$V$6607,"&lt;&gt;"&amp;"Not",$U$2:$U$6607,U341)&gt;=10))=1,ROW(),""))</f>
        <v/>
      </c>
    </row>
    <row r="342" customFormat="false" ht="13.8" hidden="false" customHeight="false" outlineLevel="0" collapsed="false">
      <c r="A342" s="4" t="s">
        <v>399</v>
      </c>
      <c r="B342" s="4"/>
      <c r="C342" s="4"/>
      <c r="D342" s="4"/>
      <c r="E342" s="4"/>
      <c r="F342" s="4"/>
      <c r="G342" s="4" t="s">
        <v>23</v>
      </c>
      <c r="H342" s="4"/>
      <c r="I342" s="5"/>
      <c r="J342" s="4"/>
      <c r="K342" s="4"/>
      <c r="L342" s="5"/>
      <c r="M342" s="5"/>
      <c r="N342" s="4"/>
      <c r="O342" s="4"/>
      <c r="P342" s="4"/>
      <c r="Q342" s="4"/>
      <c r="R342" s="4" t="s">
        <v>24</v>
      </c>
      <c r="S342" s="4" t="s">
        <v>25</v>
      </c>
      <c r="T342" s="4"/>
      <c r="U342" s="4" t="s">
        <v>324</v>
      </c>
      <c r="V342" s="0" t="str">
        <f aca="false">IF(COUNTIF($U:$U,A342)&gt;=1,"Manager","Not")</f>
        <v>Manager</v>
      </c>
      <c r="W342" s="6" t="str">
        <f aca="false">IF(OR(V342="Not",U342=U343),"",IF(AND(S342="IN",R342="ACTIVE",OR(COUNTIFS($G$2:$G$6607,"Internal",$V$2:$V$6607,"&lt;&gt;"&amp;"Not",$U$2:$U$6607,U342)&gt;=2,COUNTIFS($G$2:$G$6607,"External",$V$2:$V$6607,"&lt;&gt;"&amp;"Not",$U$2:$U$6607,U342)&gt;=10))=1,ROW(),""))</f>
        <v/>
      </c>
    </row>
    <row r="343" customFormat="false" ht="13.8" hidden="false" customHeight="false" outlineLevel="0" collapsed="false">
      <c r="A343" s="4" t="s">
        <v>400</v>
      </c>
      <c r="B343" s="4"/>
      <c r="C343" s="4"/>
      <c r="D343" s="4"/>
      <c r="E343" s="4"/>
      <c r="F343" s="4"/>
      <c r="G343" s="4" t="s">
        <v>23</v>
      </c>
      <c r="H343" s="4"/>
      <c r="I343" s="5"/>
      <c r="J343" s="4"/>
      <c r="K343" s="4"/>
      <c r="L343" s="5"/>
      <c r="M343" s="5"/>
      <c r="N343" s="4"/>
      <c r="O343" s="4"/>
      <c r="P343" s="4"/>
      <c r="Q343" s="4"/>
      <c r="R343" s="4" t="s">
        <v>24</v>
      </c>
      <c r="S343" s="4" t="s">
        <v>25</v>
      </c>
      <c r="T343" s="4"/>
      <c r="U343" s="4" t="s">
        <v>324</v>
      </c>
      <c r="V343" s="0" t="str">
        <f aca="false">IF(COUNTIF($U:$U,A343)&gt;=1,"Manager","Not")</f>
        <v>Manager</v>
      </c>
      <c r="W343" s="6" t="n">
        <f aca="false">IF(OR(V343="Not",U343=U344),"",IF(AND(S343="IN",R343="ACTIVE",OR(COUNTIFS($G$2:$G$6607,"Internal",$V$2:$V$6607,"&lt;&gt;"&amp;"Not",$U$2:$U$6607,U343)&gt;=2,COUNTIFS($G$2:$G$6607,"External",$V$2:$V$6607,"&lt;&gt;"&amp;"Not",$U$2:$U$6607,U343)&gt;=10))=1,ROW(),""))</f>
        <v>343</v>
      </c>
    </row>
    <row r="344" customFormat="false" ht="13.8" hidden="false" customHeight="false" outlineLevel="0" collapsed="false">
      <c r="A344" s="4" t="s">
        <v>401</v>
      </c>
      <c r="B344" s="4"/>
      <c r="C344" s="4"/>
      <c r="D344" s="4"/>
      <c r="E344" s="4"/>
      <c r="F344" s="4"/>
      <c r="G344" s="4" t="s">
        <v>23</v>
      </c>
      <c r="H344" s="4"/>
      <c r="I344" s="5"/>
      <c r="J344" s="4"/>
      <c r="K344" s="4"/>
      <c r="L344" s="5"/>
      <c r="M344" s="5"/>
      <c r="N344" s="4"/>
      <c r="O344" s="4"/>
      <c r="P344" s="4"/>
      <c r="Q344" s="4"/>
      <c r="R344" s="4" t="s">
        <v>24</v>
      </c>
      <c r="S344" s="4" t="s">
        <v>25</v>
      </c>
      <c r="T344" s="4"/>
      <c r="U344" s="4" t="s">
        <v>325</v>
      </c>
      <c r="V344" s="0" t="str">
        <f aca="false">IF(COUNTIF($U:$U,A344)&gt;=1,"Manager","Not")</f>
        <v>Manager</v>
      </c>
      <c r="W344" s="6" t="str">
        <f aca="false">IF(OR(V344="Not",U344=U345),"",IF(AND(S344="IN",R344="ACTIVE",OR(COUNTIFS($G$2:$G$6607,"Internal",$V$2:$V$6607,"&lt;&gt;"&amp;"Not",$U$2:$U$6607,U344)&gt;=2,COUNTIFS($G$2:$G$6607,"External",$V$2:$V$6607,"&lt;&gt;"&amp;"Not",$U$2:$U$6607,U344)&gt;=10))=1,ROW(),""))</f>
        <v/>
      </c>
    </row>
    <row r="345" customFormat="false" ht="13.8" hidden="false" customHeight="false" outlineLevel="0" collapsed="false">
      <c r="A345" s="4" t="s">
        <v>50</v>
      </c>
      <c r="B345" s="4"/>
      <c r="C345" s="4"/>
      <c r="D345" s="4"/>
      <c r="E345" s="4"/>
      <c r="F345" s="4"/>
      <c r="G345" s="4" t="s">
        <v>23</v>
      </c>
      <c r="H345" s="4"/>
      <c r="I345" s="5"/>
      <c r="J345" s="4"/>
      <c r="K345" s="4"/>
      <c r="L345" s="5"/>
      <c r="M345" s="5"/>
      <c r="N345" s="4"/>
      <c r="O345" s="4"/>
      <c r="P345" s="4"/>
      <c r="Q345" s="4"/>
      <c r="R345" s="4" t="s">
        <v>24</v>
      </c>
      <c r="S345" s="4" t="s">
        <v>25</v>
      </c>
      <c r="T345" s="4"/>
      <c r="U345" s="4" t="s">
        <v>325</v>
      </c>
      <c r="V345" s="0" t="str">
        <f aca="false">IF(COUNTIF($U:$U,A345)&gt;=1,"Manager","Not")</f>
        <v>Manager</v>
      </c>
      <c r="W345" s="6" t="str">
        <f aca="false">IF(OR(V345="Not",U345=U346),"",IF(AND(S345="IN",R345="ACTIVE",OR(COUNTIFS($G$2:$G$6607,"Internal",$V$2:$V$6607,"&lt;&gt;"&amp;"Not",$U$2:$U$6607,U345)&gt;=2,COUNTIFS($G$2:$G$6607,"External",$V$2:$V$6607,"&lt;&gt;"&amp;"Not",$U$2:$U$6607,U345)&gt;=10))=1,ROW(),""))</f>
        <v/>
      </c>
    </row>
    <row r="346" customFormat="false" ht="13.8" hidden="false" customHeight="false" outlineLevel="0" collapsed="false">
      <c r="A346" s="4" t="s">
        <v>402</v>
      </c>
      <c r="B346" s="4"/>
      <c r="C346" s="4"/>
      <c r="D346" s="4"/>
      <c r="E346" s="4"/>
      <c r="F346" s="4"/>
      <c r="G346" s="4" t="s">
        <v>23</v>
      </c>
      <c r="H346" s="4"/>
      <c r="I346" s="5"/>
      <c r="J346" s="4"/>
      <c r="K346" s="4"/>
      <c r="L346" s="5"/>
      <c r="M346" s="5"/>
      <c r="N346" s="4"/>
      <c r="O346" s="4"/>
      <c r="P346" s="4"/>
      <c r="Q346" s="4"/>
      <c r="R346" s="4" t="s">
        <v>24</v>
      </c>
      <c r="S346" s="4" t="s">
        <v>25</v>
      </c>
      <c r="T346" s="4"/>
      <c r="U346" s="4" t="s">
        <v>325</v>
      </c>
      <c r="V346" s="0" t="str">
        <f aca="false">IF(COUNTIF($U:$U,A346)&gt;=1,"Manager","Not")</f>
        <v>Manager</v>
      </c>
      <c r="W346" s="6" t="str">
        <f aca="false">IF(OR(V346="Not",U346=U347),"",IF(AND(S346="IN",R346="ACTIVE",OR(COUNTIFS($G$2:$G$6607,"Internal",$V$2:$V$6607,"&lt;&gt;"&amp;"Not",$U$2:$U$6607,U346)&gt;=2,COUNTIFS($G$2:$G$6607,"External",$V$2:$V$6607,"&lt;&gt;"&amp;"Not",$U$2:$U$6607,U346)&gt;=10))=1,ROW(),""))</f>
        <v/>
      </c>
    </row>
    <row r="347" customFormat="false" ht="13.8" hidden="false" customHeight="false" outlineLevel="0" collapsed="false">
      <c r="A347" s="4" t="s">
        <v>403</v>
      </c>
      <c r="B347" s="4"/>
      <c r="C347" s="4"/>
      <c r="D347" s="4"/>
      <c r="E347" s="4"/>
      <c r="F347" s="4"/>
      <c r="G347" s="4" t="s">
        <v>23</v>
      </c>
      <c r="H347" s="4"/>
      <c r="I347" s="5"/>
      <c r="J347" s="4"/>
      <c r="K347" s="4"/>
      <c r="L347" s="5"/>
      <c r="M347" s="5"/>
      <c r="N347" s="4"/>
      <c r="O347" s="4"/>
      <c r="P347" s="4"/>
      <c r="Q347" s="4"/>
      <c r="R347" s="4" t="s">
        <v>24</v>
      </c>
      <c r="S347" s="4" t="s">
        <v>25</v>
      </c>
      <c r="T347" s="4"/>
      <c r="U347" s="4" t="s">
        <v>325</v>
      </c>
      <c r="V347" s="0" t="str">
        <f aca="false">IF(COUNTIF($U:$U,A347)&gt;=1,"Manager","Not")</f>
        <v>Manager</v>
      </c>
      <c r="W347" s="6" t="str">
        <f aca="false">IF(OR(V347="Not",U347=U348),"",IF(AND(S347="IN",R347="ACTIVE",OR(COUNTIFS($G$2:$G$6607,"Internal",$V$2:$V$6607,"&lt;&gt;"&amp;"Not",$U$2:$U$6607,U347)&gt;=2,COUNTIFS($G$2:$G$6607,"External",$V$2:$V$6607,"&lt;&gt;"&amp;"Not",$U$2:$U$6607,U347)&gt;=10))=1,ROW(),""))</f>
        <v/>
      </c>
    </row>
    <row r="348" customFormat="false" ht="13.8" hidden="false" customHeight="false" outlineLevel="0" collapsed="false">
      <c r="A348" s="4" t="s">
        <v>404</v>
      </c>
      <c r="B348" s="4"/>
      <c r="C348" s="4"/>
      <c r="D348" s="4"/>
      <c r="E348" s="4"/>
      <c r="F348" s="4"/>
      <c r="G348" s="4" t="s">
        <v>23</v>
      </c>
      <c r="H348" s="4"/>
      <c r="I348" s="5"/>
      <c r="J348" s="4"/>
      <c r="K348" s="4"/>
      <c r="L348" s="5"/>
      <c r="M348" s="5"/>
      <c r="N348" s="4"/>
      <c r="O348" s="4"/>
      <c r="P348" s="4"/>
      <c r="Q348" s="4"/>
      <c r="R348" s="4" t="s">
        <v>24</v>
      </c>
      <c r="S348" s="4" t="s">
        <v>25</v>
      </c>
      <c r="T348" s="4"/>
      <c r="U348" s="4" t="s">
        <v>325</v>
      </c>
      <c r="V348" s="0" t="str">
        <f aca="false">IF(COUNTIF($U:$U,A348)&gt;=1,"Manager","Not")</f>
        <v>Manager</v>
      </c>
      <c r="W348" s="6" t="n">
        <f aca="false">IF(OR(V348="Not",U348=U349),"",IF(AND(S348="IN",R348="ACTIVE",OR(COUNTIFS($G$2:$G$6607,"Internal",$V$2:$V$6607,"&lt;&gt;"&amp;"Not",$U$2:$U$6607,U348)&gt;=2,COUNTIFS($G$2:$G$6607,"External",$V$2:$V$6607,"&lt;&gt;"&amp;"Not",$U$2:$U$6607,U348)&gt;=10))=1,ROW(),""))</f>
        <v>348</v>
      </c>
    </row>
    <row r="349" customFormat="false" ht="13.8" hidden="false" customHeight="false" outlineLevel="0" collapsed="false">
      <c r="A349" s="4" t="s">
        <v>346</v>
      </c>
      <c r="B349" s="4"/>
      <c r="C349" s="4"/>
      <c r="D349" s="4"/>
      <c r="E349" s="4"/>
      <c r="F349" s="4"/>
      <c r="G349" s="4" t="s">
        <v>23</v>
      </c>
      <c r="H349" s="4"/>
      <c r="I349" s="5"/>
      <c r="J349" s="4"/>
      <c r="K349" s="4"/>
      <c r="L349" s="5"/>
      <c r="M349" s="5"/>
      <c r="N349" s="4"/>
      <c r="O349" s="4"/>
      <c r="P349" s="4"/>
      <c r="Q349" s="4"/>
      <c r="R349" s="4" t="s">
        <v>24</v>
      </c>
      <c r="S349" s="4" t="s">
        <v>25</v>
      </c>
      <c r="T349" s="4"/>
      <c r="U349" s="4" t="s">
        <v>405</v>
      </c>
      <c r="V349" s="0" t="str">
        <f aca="false">IF(COUNTIF($U:$U,A349)&gt;=1,"Manager","Not")</f>
        <v>Manager</v>
      </c>
      <c r="W349" s="6" t="str">
        <f aca="false">IF(OR(V349="Not",U349=U350),"",IF(AND(S349="IN",R349="ACTIVE",OR(COUNTIFS($G$2:$G$6607,"Internal",$V$2:$V$6607,"&lt;&gt;"&amp;"Not",$U$2:$U$6607,U349)&gt;=2,COUNTIFS($G$2:$G$6607,"External",$V$2:$V$6607,"&lt;&gt;"&amp;"Not",$U$2:$U$6607,U349)&gt;=10))=1,ROW(),""))</f>
        <v/>
      </c>
    </row>
    <row r="350" customFormat="false" ht="13.8" hidden="false" customHeight="false" outlineLevel="0" collapsed="false">
      <c r="A350" s="4" t="s">
        <v>406</v>
      </c>
      <c r="B350" s="4"/>
      <c r="C350" s="4"/>
      <c r="D350" s="4"/>
      <c r="E350" s="4"/>
      <c r="F350" s="4"/>
      <c r="G350" s="4" t="s">
        <v>23</v>
      </c>
      <c r="H350" s="4"/>
      <c r="I350" s="5"/>
      <c r="J350" s="4"/>
      <c r="K350" s="4"/>
      <c r="L350" s="5"/>
      <c r="M350" s="5"/>
      <c r="N350" s="4"/>
      <c r="O350" s="4"/>
      <c r="P350" s="4"/>
      <c r="Q350" s="4"/>
      <c r="R350" s="4" t="s">
        <v>24</v>
      </c>
      <c r="S350" s="4" t="s">
        <v>25</v>
      </c>
      <c r="T350" s="4"/>
      <c r="U350" s="4" t="s">
        <v>405</v>
      </c>
      <c r="V350" s="0" t="str">
        <f aca="false">IF(COUNTIF($U:$U,A350)&gt;=1,"Manager","Not")</f>
        <v>Manager</v>
      </c>
      <c r="W350" s="6" t="str">
        <f aca="false">IF(OR(V350="Not",U350=U351),"",IF(AND(S350="IN",R350="ACTIVE",OR(COUNTIFS($G$2:$G$6607,"Internal",$V$2:$V$6607,"&lt;&gt;"&amp;"Not",$U$2:$U$6607,U350)&gt;=2,COUNTIFS($G$2:$G$6607,"External",$V$2:$V$6607,"&lt;&gt;"&amp;"Not",$U$2:$U$6607,U350)&gt;=10))=1,ROW(),""))</f>
        <v/>
      </c>
    </row>
    <row r="351" customFormat="false" ht="13.8" hidden="false" customHeight="false" outlineLevel="0" collapsed="false">
      <c r="A351" s="4" t="s">
        <v>407</v>
      </c>
      <c r="B351" s="4"/>
      <c r="C351" s="4"/>
      <c r="D351" s="4"/>
      <c r="E351" s="4"/>
      <c r="F351" s="4"/>
      <c r="G351" s="4" t="s">
        <v>23</v>
      </c>
      <c r="H351" s="4"/>
      <c r="I351" s="5"/>
      <c r="J351" s="4"/>
      <c r="K351" s="4"/>
      <c r="L351" s="5"/>
      <c r="M351" s="5"/>
      <c r="N351" s="4"/>
      <c r="O351" s="4"/>
      <c r="P351" s="4"/>
      <c r="Q351" s="4"/>
      <c r="R351" s="4" t="s">
        <v>24</v>
      </c>
      <c r="S351" s="4" t="s">
        <v>25</v>
      </c>
      <c r="T351" s="4"/>
      <c r="U351" s="4" t="s">
        <v>405</v>
      </c>
      <c r="V351" s="0" t="str">
        <f aca="false">IF(COUNTIF($U:$U,A351)&gt;=1,"Manager","Not")</f>
        <v>Manager</v>
      </c>
      <c r="W351" s="6" t="str">
        <f aca="false">IF(OR(V351="Not",U351=U352),"",IF(AND(S351="IN",R351="ACTIVE",OR(COUNTIFS($G$2:$G$6607,"Internal",$V$2:$V$6607,"&lt;&gt;"&amp;"Not",$U$2:$U$6607,U351)&gt;=2,COUNTIFS($G$2:$G$6607,"External",$V$2:$V$6607,"&lt;&gt;"&amp;"Not",$U$2:$U$6607,U351)&gt;=10))=1,ROW(),""))</f>
        <v/>
      </c>
    </row>
    <row r="352" customFormat="false" ht="13.8" hidden="false" customHeight="false" outlineLevel="0" collapsed="false">
      <c r="A352" s="4" t="s">
        <v>369</v>
      </c>
      <c r="B352" s="4"/>
      <c r="C352" s="4"/>
      <c r="D352" s="4"/>
      <c r="E352" s="4"/>
      <c r="F352" s="4"/>
      <c r="G352" s="4" t="s">
        <v>23</v>
      </c>
      <c r="H352" s="4"/>
      <c r="I352" s="5"/>
      <c r="J352" s="4"/>
      <c r="K352" s="4"/>
      <c r="L352" s="5"/>
      <c r="M352" s="5"/>
      <c r="N352" s="4"/>
      <c r="O352" s="4"/>
      <c r="P352" s="4"/>
      <c r="Q352" s="4"/>
      <c r="R352" s="4" t="s">
        <v>24</v>
      </c>
      <c r="S352" s="4" t="s">
        <v>25</v>
      </c>
      <c r="T352" s="4"/>
      <c r="U352" s="4" t="s">
        <v>405</v>
      </c>
      <c r="V352" s="0" t="str">
        <f aca="false">IF(COUNTIF($U:$U,A352)&gt;=1,"Manager","Not")</f>
        <v>Manager</v>
      </c>
      <c r="W352" s="6" t="str">
        <f aca="false">IF(OR(V352="Not",U352=U353),"",IF(AND(S352="IN",R352="ACTIVE",OR(COUNTIFS($G$2:$G$6607,"Internal",$V$2:$V$6607,"&lt;&gt;"&amp;"Not",$U$2:$U$6607,U352)&gt;=2,COUNTIFS($G$2:$G$6607,"External",$V$2:$V$6607,"&lt;&gt;"&amp;"Not",$U$2:$U$6607,U352)&gt;=10))=1,ROW(),""))</f>
        <v/>
      </c>
    </row>
    <row r="353" customFormat="false" ht="13.8" hidden="false" customHeight="false" outlineLevel="0" collapsed="false">
      <c r="A353" s="4" t="s">
        <v>375</v>
      </c>
      <c r="B353" s="4"/>
      <c r="C353" s="4"/>
      <c r="D353" s="4"/>
      <c r="E353" s="4"/>
      <c r="F353" s="4"/>
      <c r="G353" s="4" t="s">
        <v>23</v>
      </c>
      <c r="H353" s="4"/>
      <c r="I353" s="5"/>
      <c r="J353" s="4"/>
      <c r="K353" s="4"/>
      <c r="L353" s="5"/>
      <c r="M353" s="5"/>
      <c r="N353" s="4"/>
      <c r="O353" s="4"/>
      <c r="P353" s="4"/>
      <c r="Q353" s="4"/>
      <c r="R353" s="4" t="s">
        <v>24</v>
      </c>
      <c r="S353" s="4" t="s">
        <v>25</v>
      </c>
      <c r="T353" s="4"/>
      <c r="U353" s="4" t="s">
        <v>405</v>
      </c>
      <c r="V353" s="0" t="str">
        <f aca="false">IF(COUNTIF($U:$U,A353)&gt;=1,"Manager","Not")</f>
        <v>Manager</v>
      </c>
      <c r="W353" s="6" t="str">
        <f aca="false">IF(OR(V353="Not",U353=U354),"",IF(AND(S353="IN",R353="ACTIVE",OR(COUNTIFS($G$2:$G$6607,"Internal",$V$2:$V$6607,"&lt;&gt;"&amp;"Not",$U$2:$U$6607,U353)&gt;=2,COUNTIFS($G$2:$G$6607,"External",$V$2:$V$6607,"&lt;&gt;"&amp;"Not",$U$2:$U$6607,U353)&gt;=10))=1,ROW(),""))</f>
        <v/>
      </c>
    </row>
    <row r="354" customFormat="false" ht="13.8" hidden="false" customHeight="false" outlineLevel="0" collapsed="false">
      <c r="A354" s="4" t="s">
        <v>408</v>
      </c>
      <c r="B354" s="4"/>
      <c r="C354" s="4"/>
      <c r="D354" s="4"/>
      <c r="E354" s="4"/>
      <c r="F354" s="4"/>
      <c r="G354" s="4" t="s">
        <v>23</v>
      </c>
      <c r="H354" s="4"/>
      <c r="I354" s="5"/>
      <c r="J354" s="4"/>
      <c r="K354" s="4"/>
      <c r="L354" s="5"/>
      <c r="M354" s="5"/>
      <c r="N354" s="4"/>
      <c r="O354" s="4"/>
      <c r="P354" s="4"/>
      <c r="Q354" s="4"/>
      <c r="R354" s="4" t="s">
        <v>24</v>
      </c>
      <c r="S354" s="4" t="s">
        <v>25</v>
      </c>
      <c r="T354" s="4"/>
      <c r="U354" s="4" t="s">
        <v>405</v>
      </c>
      <c r="V354" s="0" t="str">
        <f aca="false">IF(COUNTIF($U:$U,A354)&gt;=1,"Manager","Not")</f>
        <v>Manager</v>
      </c>
      <c r="W354" s="6" t="str">
        <f aca="false">IF(OR(V354="Not",U354=U355),"",IF(AND(S354="IN",R354="ACTIVE",OR(COUNTIFS($G$2:$G$6607,"Internal",$V$2:$V$6607,"&lt;&gt;"&amp;"Not",$U$2:$U$6607,U354)&gt;=2,COUNTIFS($G$2:$G$6607,"External",$V$2:$V$6607,"&lt;&gt;"&amp;"Not",$U$2:$U$6607,U354)&gt;=10))=1,ROW(),""))</f>
        <v/>
      </c>
    </row>
    <row r="355" customFormat="false" ht="13.8" hidden="false" customHeight="false" outlineLevel="0" collapsed="false">
      <c r="A355" s="4" t="s">
        <v>389</v>
      </c>
      <c r="B355" s="4"/>
      <c r="C355" s="4"/>
      <c r="D355" s="4"/>
      <c r="E355" s="4"/>
      <c r="F355" s="4"/>
      <c r="G355" s="4" t="s">
        <v>23</v>
      </c>
      <c r="H355" s="4"/>
      <c r="I355" s="5"/>
      <c r="J355" s="4"/>
      <c r="K355" s="4"/>
      <c r="L355" s="5"/>
      <c r="M355" s="5"/>
      <c r="N355" s="4"/>
      <c r="O355" s="4"/>
      <c r="P355" s="4"/>
      <c r="Q355" s="4"/>
      <c r="R355" s="4" t="s">
        <v>24</v>
      </c>
      <c r="S355" s="4" t="s">
        <v>25</v>
      </c>
      <c r="T355" s="4"/>
      <c r="U355" s="4" t="s">
        <v>405</v>
      </c>
      <c r="V355" s="0" t="str">
        <f aca="false">IF(COUNTIF($U:$U,A355)&gt;=1,"Manager","Not")</f>
        <v>Manager</v>
      </c>
      <c r="W355" s="6" t="str">
        <f aca="false">IF(OR(V355="Not",U355=U356),"",IF(AND(S355="IN",R355="ACTIVE",OR(COUNTIFS($G$2:$G$6607,"Internal",$V$2:$V$6607,"&lt;&gt;"&amp;"Not",$U$2:$U$6607,U355)&gt;=2,COUNTIFS($G$2:$G$6607,"External",$V$2:$V$6607,"&lt;&gt;"&amp;"Not",$U$2:$U$6607,U355)&gt;=10))=1,ROW(),""))</f>
        <v/>
      </c>
    </row>
    <row r="356" customFormat="false" ht="13.8" hidden="false" customHeight="false" outlineLevel="0" collapsed="false">
      <c r="A356" s="4" t="s">
        <v>409</v>
      </c>
      <c r="B356" s="4"/>
      <c r="C356" s="4"/>
      <c r="D356" s="4"/>
      <c r="E356" s="4"/>
      <c r="F356" s="4"/>
      <c r="G356" s="4" t="s">
        <v>23</v>
      </c>
      <c r="H356" s="4"/>
      <c r="I356" s="5"/>
      <c r="J356" s="4"/>
      <c r="K356" s="4"/>
      <c r="L356" s="5"/>
      <c r="M356" s="5"/>
      <c r="N356" s="4"/>
      <c r="O356" s="4"/>
      <c r="P356" s="4"/>
      <c r="Q356" s="4"/>
      <c r="R356" s="4" t="s">
        <v>24</v>
      </c>
      <c r="S356" s="4" t="s">
        <v>25</v>
      </c>
      <c r="T356" s="4"/>
      <c r="U356" s="4" t="s">
        <v>405</v>
      </c>
      <c r="V356" s="0" t="str">
        <f aca="false">IF(COUNTIF($U:$U,A356)&gt;=1,"Manager","Not")</f>
        <v>Manager</v>
      </c>
      <c r="W356" s="6" t="str">
        <f aca="false">IF(OR(V356="Not",U356=U357),"",IF(AND(S356="IN",R356="ACTIVE",OR(COUNTIFS($G$2:$G$6607,"Internal",$V$2:$V$6607,"&lt;&gt;"&amp;"Not",$U$2:$U$6607,U356)&gt;=2,COUNTIFS($G$2:$G$6607,"External",$V$2:$V$6607,"&lt;&gt;"&amp;"Not",$U$2:$U$6607,U356)&gt;=10))=1,ROW(),""))</f>
        <v/>
      </c>
    </row>
    <row r="357" customFormat="false" ht="13.8" hidden="false" customHeight="false" outlineLevel="0" collapsed="false">
      <c r="A357" s="4" t="s">
        <v>410</v>
      </c>
      <c r="B357" s="4"/>
      <c r="C357" s="4"/>
      <c r="D357" s="4"/>
      <c r="E357" s="4"/>
      <c r="F357" s="4"/>
      <c r="G357" s="4" t="s">
        <v>367</v>
      </c>
      <c r="H357" s="4"/>
      <c r="I357" s="5"/>
      <c r="J357" s="5"/>
      <c r="K357" s="4"/>
      <c r="L357" s="5"/>
      <c r="M357" s="5"/>
      <c r="N357" s="4"/>
      <c r="O357" s="4"/>
      <c r="P357" s="4"/>
      <c r="Q357" s="4"/>
      <c r="R357" s="4" t="s">
        <v>24</v>
      </c>
      <c r="S357" s="4" t="s">
        <v>25</v>
      </c>
      <c r="T357" s="4"/>
      <c r="U357" s="4" t="s">
        <v>405</v>
      </c>
      <c r="V357" s="0" t="str">
        <f aca="false">IF(COUNTIF($U:$U,A357)&gt;=1,"Manager","Not")</f>
        <v>Manager</v>
      </c>
      <c r="W357" s="6" t="n">
        <f aca="false">IF(OR(V357="Not",U357=U358),"",IF(AND(S357="IN",R357="ACTIVE",OR(COUNTIFS($G$2:$G$6607,"Internal",$V$2:$V$6607,"&lt;&gt;"&amp;"Not",$U$2:$U$6607,U357)&gt;=2,COUNTIFS($G$2:$G$6607,"External",$V$2:$V$6607,"&lt;&gt;"&amp;"Not",$U$2:$U$6607,U357)&gt;=10))=1,ROW(),""))</f>
        <v>357</v>
      </c>
    </row>
    <row r="358" customFormat="false" ht="13.8" hidden="false" customHeight="false" outlineLevel="0" collapsed="false">
      <c r="A358" s="4" t="s">
        <v>411</v>
      </c>
      <c r="B358" s="4"/>
      <c r="C358" s="4"/>
      <c r="D358" s="4"/>
      <c r="E358" s="4"/>
      <c r="F358" s="4"/>
      <c r="G358" s="4" t="s">
        <v>23</v>
      </c>
      <c r="H358" s="4"/>
      <c r="I358" s="5"/>
      <c r="J358" s="4"/>
      <c r="K358" s="4"/>
      <c r="L358" s="5"/>
      <c r="M358" s="5"/>
      <c r="N358" s="4"/>
      <c r="O358" s="4"/>
      <c r="P358" s="4"/>
      <c r="Q358" s="4"/>
      <c r="R358" s="4" t="s">
        <v>24</v>
      </c>
      <c r="S358" s="4" t="s">
        <v>25</v>
      </c>
      <c r="T358" s="4"/>
      <c r="U358" s="4" t="s">
        <v>412</v>
      </c>
      <c r="V358" s="0" t="str">
        <f aca="false">IF(COUNTIF($U:$U,A358)&gt;=1,"Manager","Not")</f>
        <v>Manager</v>
      </c>
      <c r="W358" s="6" t="str">
        <f aca="false">IF(OR(V358="Not",U358=U359),"",IF(AND(S358="IN",R358="ACTIVE",OR(COUNTIFS($G$2:$G$6607,"Internal",$V$2:$V$6607,"&lt;&gt;"&amp;"Not",$U$2:$U$6607,U358)&gt;=2,COUNTIFS($G$2:$G$6607,"External",$V$2:$V$6607,"&lt;&gt;"&amp;"Not",$U$2:$U$6607,U358)&gt;=10))=1,ROW(),""))</f>
        <v/>
      </c>
    </row>
    <row r="359" customFormat="false" ht="13.8" hidden="false" customHeight="false" outlineLevel="0" collapsed="false">
      <c r="A359" s="4" t="s">
        <v>413</v>
      </c>
      <c r="B359" s="4"/>
      <c r="C359" s="4"/>
      <c r="D359" s="4"/>
      <c r="E359" s="4"/>
      <c r="F359" s="4"/>
      <c r="G359" s="4" t="s">
        <v>23</v>
      </c>
      <c r="H359" s="4"/>
      <c r="I359" s="5"/>
      <c r="J359" s="4"/>
      <c r="K359" s="4"/>
      <c r="L359" s="5"/>
      <c r="M359" s="5"/>
      <c r="N359" s="4"/>
      <c r="O359" s="4"/>
      <c r="P359" s="4"/>
      <c r="Q359" s="4"/>
      <c r="R359" s="4" t="s">
        <v>24</v>
      </c>
      <c r="S359" s="4" t="s">
        <v>25</v>
      </c>
      <c r="T359" s="4"/>
      <c r="U359" s="4" t="s">
        <v>412</v>
      </c>
      <c r="V359" s="0" t="str">
        <f aca="false">IF(COUNTIF($U:$U,A359)&gt;=1,"Manager","Not")</f>
        <v>Manager</v>
      </c>
      <c r="W359" s="6" t="str">
        <f aca="false">IF(OR(V359="Not",U359=U360),"",IF(AND(S359="IN",R359="ACTIVE",OR(COUNTIFS($G$2:$G$6607,"Internal",$V$2:$V$6607,"&lt;&gt;"&amp;"Not",$U$2:$U$6607,U359)&gt;=2,COUNTIFS($G$2:$G$6607,"External",$V$2:$V$6607,"&lt;&gt;"&amp;"Not",$U$2:$U$6607,U359)&gt;=10))=1,ROW(),""))</f>
        <v/>
      </c>
    </row>
    <row r="360" customFormat="false" ht="13.8" hidden="false" customHeight="false" outlineLevel="0" collapsed="false">
      <c r="A360" s="4" t="s">
        <v>414</v>
      </c>
      <c r="B360" s="4"/>
      <c r="C360" s="4"/>
      <c r="D360" s="4"/>
      <c r="E360" s="4"/>
      <c r="F360" s="4"/>
      <c r="G360" s="4" t="s">
        <v>23</v>
      </c>
      <c r="H360" s="4"/>
      <c r="I360" s="5"/>
      <c r="J360" s="4"/>
      <c r="K360" s="4"/>
      <c r="L360" s="5"/>
      <c r="M360" s="5"/>
      <c r="N360" s="4"/>
      <c r="O360" s="4"/>
      <c r="P360" s="4"/>
      <c r="Q360" s="4"/>
      <c r="R360" s="4" t="s">
        <v>24</v>
      </c>
      <c r="S360" s="4" t="s">
        <v>25</v>
      </c>
      <c r="T360" s="4"/>
      <c r="U360" s="4" t="s">
        <v>412</v>
      </c>
      <c r="V360" s="0" t="str">
        <f aca="false">IF(COUNTIF($U:$U,A360)&gt;=1,"Manager","Not")</f>
        <v>Manager</v>
      </c>
      <c r="W360" s="6" t="n">
        <f aca="false">IF(OR(V360="Not",U360=U361),"",IF(AND(S360="IN",R360="ACTIVE",OR(COUNTIFS($G$2:$G$6607,"Internal",$V$2:$V$6607,"&lt;&gt;"&amp;"Not",$U$2:$U$6607,U360)&gt;=2,COUNTIFS($G$2:$G$6607,"External",$V$2:$V$6607,"&lt;&gt;"&amp;"Not",$U$2:$U$6607,U360)&gt;=10))=1,ROW(),""))</f>
        <v>360</v>
      </c>
    </row>
    <row r="361" customFormat="false" ht="13.8" hidden="false" customHeight="false" outlineLevel="0" collapsed="false">
      <c r="A361" s="4" t="s">
        <v>133</v>
      </c>
      <c r="B361" s="4"/>
      <c r="C361" s="4"/>
      <c r="D361" s="4"/>
      <c r="E361" s="4"/>
      <c r="F361" s="4"/>
      <c r="G361" s="4" t="s">
        <v>23</v>
      </c>
      <c r="H361" s="4"/>
      <c r="I361" s="5"/>
      <c r="J361" s="4"/>
      <c r="K361" s="4"/>
      <c r="L361" s="5"/>
      <c r="M361" s="5"/>
      <c r="N361" s="4"/>
      <c r="O361" s="4"/>
      <c r="P361" s="4"/>
      <c r="Q361" s="4"/>
      <c r="R361" s="4" t="s">
        <v>24</v>
      </c>
      <c r="S361" s="4" t="s">
        <v>25</v>
      </c>
      <c r="T361" s="4"/>
      <c r="U361" s="4" t="s">
        <v>415</v>
      </c>
      <c r="V361" s="0" t="str">
        <f aca="false">IF(COUNTIF($U:$U,A361)&gt;=1,"Manager","Not")</f>
        <v>Manager</v>
      </c>
      <c r="W361" s="6" t="str">
        <f aca="false">IF(OR(V361="Not",U361=U362),"",IF(AND(S361="IN",R361="ACTIVE",OR(COUNTIFS($G$2:$G$6607,"Internal",$V$2:$V$6607,"&lt;&gt;"&amp;"Not",$U$2:$U$6607,U361)&gt;=2,COUNTIFS($G$2:$G$6607,"External",$V$2:$V$6607,"&lt;&gt;"&amp;"Not",$U$2:$U$6607,U361)&gt;=10))=1,ROW(),""))</f>
        <v/>
      </c>
    </row>
    <row r="362" customFormat="false" ht="13.8" hidden="false" customHeight="false" outlineLevel="0" collapsed="false">
      <c r="A362" s="4" t="s">
        <v>416</v>
      </c>
      <c r="B362" s="4"/>
      <c r="C362" s="4"/>
      <c r="D362" s="4"/>
      <c r="E362" s="4"/>
      <c r="F362" s="4"/>
      <c r="G362" s="4" t="s">
        <v>23</v>
      </c>
      <c r="H362" s="4"/>
      <c r="I362" s="5"/>
      <c r="J362" s="4"/>
      <c r="K362" s="4"/>
      <c r="L362" s="5"/>
      <c r="M362" s="5"/>
      <c r="N362" s="4"/>
      <c r="O362" s="4"/>
      <c r="P362" s="4"/>
      <c r="Q362" s="4"/>
      <c r="R362" s="4" t="s">
        <v>24</v>
      </c>
      <c r="S362" s="4" t="s">
        <v>25</v>
      </c>
      <c r="T362" s="4"/>
      <c r="U362" s="4" t="s">
        <v>415</v>
      </c>
      <c r="V362" s="0" t="str">
        <f aca="false">IF(COUNTIF($U:$U,A362)&gt;=1,"Manager","Not")</f>
        <v>Manager</v>
      </c>
      <c r="W362" s="6" t="str">
        <f aca="false">IF(OR(V362="Not",U362=U363),"",IF(AND(S362="IN",R362="ACTIVE",OR(COUNTIFS($G$2:$G$6607,"Internal",$V$2:$V$6607,"&lt;&gt;"&amp;"Not",$U$2:$U$6607,U362)&gt;=2,COUNTIFS($G$2:$G$6607,"External",$V$2:$V$6607,"&lt;&gt;"&amp;"Not",$U$2:$U$6607,U362)&gt;=10))=1,ROW(),""))</f>
        <v/>
      </c>
    </row>
    <row r="363" customFormat="false" ht="13.8" hidden="false" customHeight="false" outlineLevel="0" collapsed="false">
      <c r="A363" s="4" t="s">
        <v>417</v>
      </c>
      <c r="B363" s="4"/>
      <c r="C363" s="4"/>
      <c r="D363" s="4"/>
      <c r="E363" s="4"/>
      <c r="F363" s="4"/>
      <c r="G363" s="4" t="s">
        <v>23</v>
      </c>
      <c r="H363" s="4"/>
      <c r="I363" s="5"/>
      <c r="J363" s="4"/>
      <c r="K363" s="4"/>
      <c r="L363" s="5"/>
      <c r="M363" s="5"/>
      <c r="N363" s="4"/>
      <c r="O363" s="4"/>
      <c r="P363" s="4"/>
      <c r="Q363" s="4"/>
      <c r="R363" s="4" t="s">
        <v>24</v>
      </c>
      <c r="S363" s="4" t="s">
        <v>25</v>
      </c>
      <c r="T363" s="4"/>
      <c r="U363" s="4" t="s">
        <v>415</v>
      </c>
      <c r="V363" s="0" t="str">
        <f aca="false">IF(COUNTIF($U:$U,A363)&gt;=1,"Manager","Not")</f>
        <v>Manager</v>
      </c>
      <c r="W363" s="6" t="str">
        <f aca="false">IF(OR(V363="Not",U363=U364),"",IF(AND(S363="IN",R363="ACTIVE",OR(COUNTIFS($G$2:$G$6607,"Internal",$V$2:$V$6607,"&lt;&gt;"&amp;"Not",$U$2:$U$6607,U363)&gt;=2,COUNTIFS($G$2:$G$6607,"External",$V$2:$V$6607,"&lt;&gt;"&amp;"Not",$U$2:$U$6607,U363)&gt;=10))=1,ROW(),""))</f>
        <v/>
      </c>
    </row>
    <row r="364" customFormat="false" ht="13.8" hidden="false" customHeight="false" outlineLevel="0" collapsed="false">
      <c r="A364" s="4" t="s">
        <v>412</v>
      </c>
      <c r="B364" s="4"/>
      <c r="C364" s="4"/>
      <c r="D364" s="4"/>
      <c r="E364" s="4"/>
      <c r="F364" s="4"/>
      <c r="G364" s="4" t="s">
        <v>23</v>
      </c>
      <c r="H364" s="4"/>
      <c r="I364" s="5"/>
      <c r="J364" s="4"/>
      <c r="K364" s="4"/>
      <c r="L364" s="5"/>
      <c r="M364" s="5"/>
      <c r="N364" s="4"/>
      <c r="O364" s="4"/>
      <c r="P364" s="4"/>
      <c r="Q364" s="4"/>
      <c r="R364" s="4" t="s">
        <v>24</v>
      </c>
      <c r="S364" s="4" t="s">
        <v>25</v>
      </c>
      <c r="T364" s="4"/>
      <c r="U364" s="4" t="s">
        <v>415</v>
      </c>
      <c r="V364" s="0" t="str">
        <f aca="false">IF(COUNTIF($U:$U,A364)&gt;=1,"Manager","Not")</f>
        <v>Manager</v>
      </c>
      <c r="W364" s="6" t="str">
        <f aca="false">IF(OR(V364="Not",U364=U365),"",IF(AND(S364="IN",R364="ACTIVE",OR(COUNTIFS($G$2:$G$6607,"Internal",$V$2:$V$6607,"&lt;&gt;"&amp;"Not",$U$2:$U$6607,U364)&gt;=2,COUNTIFS($G$2:$G$6607,"External",$V$2:$V$6607,"&lt;&gt;"&amp;"Not",$U$2:$U$6607,U364)&gt;=10))=1,ROW(),""))</f>
        <v/>
      </c>
    </row>
    <row r="365" customFormat="false" ht="13.8" hidden="false" customHeight="false" outlineLevel="0" collapsed="false">
      <c r="A365" s="4" t="s">
        <v>418</v>
      </c>
      <c r="B365" s="4"/>
      <c r="C365" s="4"/>
      <c r="D365" s="4"/>
      <c r="E365" s="4"/>
      <c r="F365" s="4"/>
      <c r="G365" s="4" t="s">
        <v>23</v>
      </c>
      <c r="H365" s="4"/>
      <c r="I365" s="5"/>
      <c r="J365" s="4"/>
      <c r="K365" s="4"/>
      <c r="L365" s="5"/>
      <c r="M365" s="5"/>
      <c r="N365" s="4"/>
      <c r="O365" s="4"/>
      <c r="P365" s="4"/>
      <c r="Q365" s="4"/>
      <c r="R365" s="4" t="s">
        <v>24</v>
      </c>
      <c r="S365" s="4" t="s">
        <v>25</v>
      </c>
      <c r="T365" s="4"/>
      <c r="U365" s="4" t="s">
        <v>415</v>
      </c>
      <c r="V365" s="0" t="str">
        <f aca="false">IF(COUNTIF($U:$U,A365)&gt;=1,"Manager","Not")</f>
        <v>Manager</v>
      </c>
      <c r="W365" s="6" t="str">
        <f aca="false">IF(OR(V365="Not",U365=U366),"",IF(AND(S365="IN",R365="ACTIVE",OR(COUNTIFS($G$2:$G$6607,"Internal",$V$2:$V$6607,"&lt;&gt;"&amp;"Not",$U$2:$U$6607,U365)&gt;=2,COUNTIFS($G$2:$G$6607,"External",$V$2:$V$6607,"&lt;&gt;"&amp;"Not",$U$2:$U$6607,U365)&gt;=10))=1,ROW(),""))</f>
        <v/>
      </c>
    </row>
    <row r="366" customFormat="false" ht="13.8" hidden="false" customHeight="false" outlineLevel="0" collapsed="false">
      <c r="A366" s="4" t="s">
        <v>419</v>
      </c>
      <c r="B366" s="4"/>
      <c r="C366" s="4"/>
      <c r="D366" s="4"/>
      <c r="E366" s="4"/>
      <c r="F366" s="4"/>
      <c r="G366" s="4" t="s">
        <v>23</v>
      </c>
      <c r="H366" s="4"/>
      <c r="I366" s="5"/>
      <c r="J366" s="4"/>
      <c r="K366" s="4"/>
      <c r="L366" s="5"/>
      <c r="M366" s="5"/>
      <c r="N366" s="4"/>
      <c r="O366" s="4"/>
      <c r="P366" s="4"/>
      <c r="Q366" s="4"/>
      <c r="R366" s="4" t="s">
        <v>24</v>
      </c>
      <c r="S366" s="4" t="s">
        <v>25</v>
      </c>
      <c r="T366" s="4"/>
      <c r="U366" s="4" t="s">
        <v>415</v>
      </c>
      <c r="V366" s="0" t="str">
        <f aca="false">IF(COUNTIF($U:$U,A366)&gt;=1,"Manager","Not")</f>
        <v>Manager</v>
      </c>
      <c r="W366" s="6" t="n">
        <f aca="false">IF(OR(V366="Not",U366=U367),"",IF(AND(S366="IN",R366="ACTIVE",OR(COUNTIFS($G$2:$G$6607,"Internal",$V$2:$V$6607,"&lt;&gt;"&amp;"Not",$U$2:$U$6607,U366)&gt;=2,COUNTIFS($G$2:$G$6607,"External",$V$2:$V$6607,"&lt;&gt;"&amp;"Not",$U$2:$U$6607,U366)&gt;=10))=1,ROW(),""))</f>
        <v>366</v>
      </c>
    </row>
    <row r="367" customFormat="false" ht="13.8" hidden="false" customHeight="false" outlineLevel="0" collapsed="false">
      <c r="A367" s="4" t="s">
        <v>101</v>
      </c>
      <c r="B367" s="4"/>
      <c r="C367" s="4"/>
      <c r="D367" s="4"/>
      <c r="E367" s="4"/>
      <c r="F367" s="4"/>
      <c r="G367" s="4" t="s">
        <v>23</v>
      </c>
      <c r="H367" s="4"/>
      <c r="I367" s="5"/>
      <c r="J367" s="4"/>
      <c r="K367" s="4"/>
      <c r="L367" s="5"/>
      <c r="M367" s="5"/>
      <c r="N367" s="4"/>
      <c r="O367" s="4"/>
      <c r="P367" s="4"/>
      <c r="Q367" s="4"/>
      <c r="R367" s="4" t="s">
        <v>24</v>
      </c>
      <c r="S367" s="4" t="s">
        <v>25</v>
      </c>
      <c r="T367" s="4"/>
      <c r="U367" s="4" t="s">
        <v>245</v>
      </c>
      <c r="V367" s="0" t="str">
        <f aca="false">IF(COUNTIF($U:$U,A367)&gt;=1,"Manager","Not")</f>
        <v>Manager</v>
      </c>
      <c r="W367" s="6" t="str">
        <f aca="false">IF(OR(V367="Not",U367=U368),"",IF(AND(S367="IN",R367="ACTIVE",OR(COUNTIFS($G$2:$G$6607,"Internal",$V$2:$V$6607,"&lt;&gt;"&amp;"Not",$U$2:$U$6607,U367)&gt;=2,COUNTIFS($G$2:$G$6607,"External",$V$2:$V$6607,"&lt;&gt;"&amp;"Not",$U$2:$U$6607,U367)&gt;=10))=1,ROW(),""))</f>
        <v/>
      </c>
    </row>
    <row r="368" customFormat="false" ht="13.8" hidden="false" customHeight="false" outlineLevel="0" collapsed="false">
      <c r="A368" s="4" t="s">
        <v>116</v>
      </c>
      <c r="B368" s="4"/>
      <c r="C368" s="4"/>
      <c r="D368" s="4"/>
      <c r="E368" s="4"/>
      <c r="F368" s="4"/>
      <c r="G368" s="4" t="s">
        <v>23</v>
      </c>
      <c r="H368" s="4"/>
      <c r="I368" s="5"/>
      <c r="J368" s="4"/>
      <c r="K368" s="4"/>
      <c r="L368" s="5"/>
      <c r="M368" s="5"/>
      <c r="N368" s="4"/>
      <c r="O368" s="4"/>
      <c r="P368" s="4"/>
      <c r="Q368" s="4"/>
      <c r="R368" s="4" t="s">
        <v>24</v>
      </c>
      <c r="S368" s="4" t="s">
        <v>25</v>
      </c>
      <c r="T368" s="4"/>
      <c r="U368" s="4" t="s">
        <v>245</v>
      </c>
      <c r="V368" s="0" t="str">
        <f aca="false">IF(COUNTIF($U:$U,A368)&gt;=1,"Manager","Not")</f>
        <v>Manager</v>
      </c>
      <c r="W368" s="6" t="str">
        <f aca="false">IF(OR(V368="Not",U368=U369),"",IF(AND(S368="IN",R368="ACTIVE",OR(COUNTIFS($G$2:$G$6607,"Internal",$V$2:$V$6607,"&lt;&gt;"&amp;"Not",$U$2:$U$6607,U368)&gt;=2,COUNTIFS($G$2:$G$6607,"External",$V$2:$V$6607,"&lt;&gt;"&amp;"Not",$U$2:$U$6607,U368)&gt;=10))=1,ROW(),""))</f>
        <v/>
      </c>
    </row>
    <row r="369" customFormat="false" ht="13.8" hidden="false" customHeight="false" outlineLevel="0" collapsed="false">
      <c r="A369" s="4" t="s">
        <v>156</v>
      </c>
      <c r="B369" s="4"/>
      <c r="C369" s="4"/>
      <c r="D369" s="4"/>
      <c r="E369" s="4"/>
      <c r="F369" s="4"/>
      <c r="G369" s="4" t="s">
        <v>23</v>
      </c>
      <c r="H369" s="4"/>
      <c r="I369" s="5"/>
      <c r="J369" s="4"/>
      <c r="K369" s="4"/>
      <c r="L369" s="5"/>
      <c r="M369" s="5"/>
      <c r="N369" s="4"/>
      <c r="O369" s="4"/>
      <c r="P369" s="4"/>
      <c r="Q369" s="4"/>
      <c r="R369" s="4" t="s">
        <v>24</v>
      </c>
      <c r="S369" s="4" t="s">
        <v>25</v>
      </c>
      <c r="T369" s="4"/>
      <c r="U369" s="4" t="s">
        <v>245</v>
      </c>
      <c r="V369" s="0" t="str">
        <f aca="false">IF(COUNTIF($U:$U,A369)&gt;=1,"Manager","Not")</f>
        <v>Manager</v>
      </c>
      <c r="W369" s="6" t="str">
        <f aca="false">IF(OR(V369="Not",U369=U370),"",IF(AND(S369="IN",R369="ACTIVE",OR(COUNTIFS($G$2:$G$6607,"Internal",$V$2:$V$6607,"&lt;&gt;"&amp;"Not",$U$2:$U$6607,U369)&gt;=2,COUNTIFS($G$2:$G$6607,"External",$V$2:$V$6607,"&lt;&gt;"&amp;"Not",$U$2:$U$6607,U369)&gt;=10))=1,ROW(),""))</f>
        <v/>
      </c>
    </row>
    <row r="370" customFormat="false" ht="13.8" hidden="false" customHeight="false" outlineLevel="0" collapsed="false">
      <c r="A370" s="4" t="s">
        <v>283</v>
      </c>
      <c r="B370" s="4"/>
      <c r="C370" s="4"/>
      <c r="D370" s="4"/>
      <c r="E370" s="4"/>
      <c r="F370" s="4"/>
      <c r="G370" s="4" t="s">
        <v>23</v>
      </c>
      <c r="H370" s="4"/>
      <c r="I370" s="5"/>
      <c r="J370" s="4"/>
      <c r="K370" s="4"/>
      <c r="L370" s="5"/>
      <c r="M370" s="5"/>
      <c r="N370" s="4"/>
      <c r="O370" s="4"/>
      <c r="P370" s="4"/>
      <c r="Q370" s="4"/>
      <c r="R370" s="4" t="s">
        <v>24</v>
      </c>
      <c r="S370" s="4" t="s">
        <v>25</v>
      </c>
      <c r="T370" s="4"/>
      <c r="U370" s="4" t="s">
        <v>245</v>
      </c>
      <c r="V370" s="0" t="str">
        <f aca="false">IF(COUNTIF($U:$U,A370)&gt;=1,"Manager","Not")</f>
        <v>Manager</v>
      </c>
      <c r="W370" s="6" t="str">
        <f aca="false">IF(OR(V370="Not",U370=U371),"",IF(AND(S370="IN",R370="ACTIVE",OR(COUNTIFS($G$2:$G$6607,"Internal",$V$2:$V$6607,"&lt;&gt;"&amp;"Not",$U$2:$U$6607,U370)&gt;=2,COUNTIFS($G$2:$G$6607,"External",$V$2:$V$6607,"&lt;&gt;"&amp;"Not",$U$2:$U$6607,U370)&gt;=10))=1,ROW(),""))</f>
        <v/>
      </c>
    </row>
    <row r="371" customFormat="false" ht="13.8" hidden="false" customHeight="false" outlineLevel="0" collapsed="false">
      <c r="A371" s="4" t="s">
        <v>316</v>
      </c>
      <c r="B371" s="4"/>
      <c r="C371" s="4"/>
      <c r="D371" s="4"/>
      <c r="E371" s="4"/>
      <c r="F371" s="4"/>
      <c r="G371" s="4" t="s">
        <v>23</v>
      </c>
      <c r="H371" s="4"/>
      <c r="I371" s="5"/>
      <c r="J371" s="4"/>
      <c r="K371" s="4"/>
      <c r="L371" s="5"/>
      <c r="M371" s="5"/>
      <c r="N371" s="4"/>
      <c r="O371" s="4"/>
      <c r="P371" s="4"/>
      <c r="Q371" s="4"/>
      <c r="R371" s="4" t="s">
        <v>24</v>
      </c>
      <c r="S371" s="4" t="s">
        <v>25</v>
      </c>
      <c r="T371" s="4"/>
      <c r="U371" s="4" t="s">
        <v>245</v>
      </c>
      <c r="V371" s="0" t="str">
        <f aca="false">IF(COUNTIF($U:$U,A371)&gt;=1,"Manager","Not")</f>
        <v>Manager</v>
      </c>
      <c r="W371" s="6" t="str">
        <f aca="false">IF(OR(V371="Not",U371=U372),"",IF(AND(S371="IN",R371="ACTIVE",OR(COUNTIFS($G$2:$G$6607,"Internal",$V$2:$V$6607,"&lt;&gt;"&amp;"Not",$U$2:$U$6607,U371)&gt;=2,COUNTIFS($G$2:$G$6607,"External",$V$2:$V$6607,"&lt;&gt;"&amp;"Not",$U$2:$U$6607,U371)&gt;=10))=1,ROW(),""))</f>
        <v/>
      </c>
    </row>
    <row r="372" customFormat="false" ht="13.8" hidden="false" customHeight="false" outlineLevel="0" collapsed="false">
      <c r="A372" s="4" t="s">
        <v>420</v>
      </c>
      <c r="B372" s="4"/>
      <c r="C372" s="4"/>
      <c r="D372" s="4"/>
      <c r="E372" s="4"/>
      <c r="F372" s="4"/>
      <c r="G372" s="4" t="s">
        <v>23</v>
      </c>
      <c r="H372" s="4"/>
      <c r="I372" s="5"/>
      <c r="J372" s="4"/>
      <c r="K372" s="4"/>
      <c r="L372" s="5"/>
      <c r="M372" s="5"/>
      <c r="N372" s="4"/>
      <c r="O372" s="4"/>
      <c r="P372" s="4"/>
      <c r="Q372" s="4"/>
      <c r="R372" s="4" t="s">
        <v>24</v>
      </c>
      <c r="S372" s="4" t="s">
        <v>25</v>
      </c>
      <c r="T372" s="4"/>
      <c r="U372" s="4" t="s">
        <v>245</v>
      </c>
      <c r="V372" s="0" t="str">
        <f aca="false">IF(COUNTIF($U:$U,A372)&gt;=1,"Manager","Not")</f>
        <v>Manager</v>
      </c>
      <c r="W372" s="6" t="str">
        <f aca="false">IF(OR(V372="Not",U372=U373),"",IF(AND(S372="IN",R372="ACTIVE",OR(COUNTIFS($G$2:$G$6607,"Internal",$V$2:$V$6607,"&lt;&gt;"&amp;"Not",$U$2:$U$6607,U372)&gt;=2,COUNTIFS($G$2:$G$6607,"External",$V$2:$V$6607,"&lt;&gt;"&amp;"Not",$U$2:$U$6607,U372)&gt;=10))=1,ROW(),""))</f>
        <v/>
      </c>
    </row>
    <row r="373" customFormat="false" ht="13.8" hidden="false" customHeight="false" outlineLevel="0" collapsed="false">
      <c r="A373" s="4" t="s">
        <v>421</v>
      </c>
      <c r="B373" s="4"/>
      <c r="C373" s="4"/>
      <c r="D373" s="4"/>
      <c r="E373" s="4"/>
      <c r="F373" s="4"/>
      <c r="G373" s="4" t="s">
        <v>23</v>
      </c>
      <c r="H373" s="4"/>
      <c r="I373" s="5"/>
      <c r="J373" s="4"/>
      <c r="K373" s="4"/>
      <c r="L373" s="5"/>
      <c r="M373" s="5"/>
      <c r="N373" s="4"/>
      <c r="O373" s="4"/>
      <c r="P373" s="4"/>
      <c r="Q373" s="4"/>
      <c r="R373" s="4" t="s">
        <v>24</v>
      </c>
      <c r="S373" s="4" t="s">
        <v>25</v>
      </c>
      <c r="T373" s="4"/>
      <c r="U373" s="4" t="s">
        <v>245</v>
      </c>
      <c r="V373" s="0" t="str">
        <f aca="false">IF(COUNTIF($U:$U,A373)&gt;=1,"Manager","Not")</f>
        <v>Manager</v>
      </c>
      <c r="W373" s="6" t="str">
        <f aca="false">IF(OR(V373="Not",U373=U374),"",IF(AND(S373="IN",R373="ACTIVE",OR(COUNTIFS($G$2:$G$6607,"Internal",$V$2:$V$6607,"&lt;&gt;"&amp;"Not",$U$2:$U$6607,U373)&gt;=2,COUNTIFS($G$2:$G$6607,"External",$V$2:$V$6607,"&lt;&gt;"&amp;"Not",$U$2:$U$6607,U373)&gt;=10))=1,ROW(),""))</f>
        <v/>
      </c>
    </row>
    <row r="374" customFormat="false" ht="13.8" hidden="false" customHeight="false" outlineLevel="0" collapsed="false">
      <c r="A374" s="4" t="s">
        <v>422</v>
      </c>
      <c r="B374" s="4"/>
      <c r="C374" s="4"/>
      <c r="D374" s="4"/>
      <c r="E374" s="4"/>
      <c r="F374" s="4"/>
      <c r="G374" s="4" t="s">
        <v>23</v>
      </c>
      <c r="H374" s="4"/>
      <c r="I374" s="5"/>
      <c r="J374" s="4"/>
      <c r="K374" s="4"/>
      <c r="L374" s="5"/>
      <c r="M374" s="5"/>
      <c r="N374" s="4"/>
      <c r="O374" s="4"/>
      <c r="P374" s="4"/>
      <c r="Q374" s="4"/>
      <c r="R374" s="4" t="s">
        <v>24</v>
      </c>
      <c r="S374" s="4" t="s">
        <v>25</v>
      </c>
      <c r="T374" s="4"/>
      <c r="U374" s="4" t="s">
        <v>245</v>
      </c>
      <c r="V374" s="0" t="str">
        <f aca="false">IF(COUNTIF($U:$U,A374)&gt;=1,"Manager","Not")</f>
        <v>Manager</v>
      </c>
      <c r="W374" s="6" t="str">
        <f aca="false">IF(OR(V374="Not",U374=U375),"",IF(AND(S374="IN",R374="ACTIVE",OR(COUNTIFS($G$2:$G$6607,"Internal",$V$2:$V$6607,"&lt;&gt;"&amp;"Not",$U$2:$U$6607,U374)&gt;=2,COUNTIFS($G$2:$G$6607,"External",$V$2:$V$6607,"&lt;&gt;"&amp;"Not",$U$2:$U$6607,U374)&gt;=10))=1,ROW(),""))</f>
        <v/>
      </c>
    </row>
    <row r="375" customFormat="false" ht="13.8" hidden="false" customHeight="false" outlineLevel="0" collapsed="false">
      <c r="A375" s="4" t="s">
        <v>423</v>
      </c>
      <c r="B375" s="4"/>
      <c r="C375" s="4"/>
      <c r="D375" s="4"/>
      <c r="E375" s="4"/>
      <c r="F375" s="4"/>
      <c r="G375" s="4" t="s">
        <v>23</v>
      </c>
      <c r="H375" s="4"/>
      <c r="I375" s="5"/>
      <c r="J375" s="4"/>
      <c r="K375" s="4"/>
      <c r="L375" s="5"/>
      <c r="M375" s="5"/>
      <c r="N375" s="4"/>
      <c r="O375" s="4"/>
      <c r="P375" s="4"/>
      <c r="Q375" s="4"/>
      <c r="R375" s="4" t="s">
        <v>24</v>
      </c>
      <c r="S375" s="4" t="s">
        <v>25</v>
      </c>
      <c r="T375" s="4"/>
      <c r="U375" s="4" t="s">
        <v>245</v>
      </c>
      <c r="V375" s="0" t="str">
        <f aca="false">IF(COUNTIF($U:$U,A375)&gt;=1,"Manager","Not")</f>
        <v>Manager</v>
      </c>
      <c r="W375" s="6" t="str">
        <f aca="false">IF(OR(V375="Not",U375=U376),"",IF(AND(S375="IN",R375="ACTIVE",OR(COUNTIFS($G$2:$G$6607,"Internal",$V$2:$V$6607,"&lt;&gt;"&amp;"Not",$U$2:$U$6607,U375)&gt;=2,COUNTIFS($G$2:$G$6607,"External",$V$2:$V$6607,"&lt;&gt;"&amp;"Not",$U$2:$U$6607,U375)&gt;=10))=1,ROW(),""))</f>
        <v/>
      </c>
    </row>
    <row r="376" customFormat="false" ht="13.8" hidden="false" customHeight="false" outlineLevel="0" collapsed="false">
      <c r="A376" s="4" t="s">
        <v>424</v>
      </c>
      <c r="B376" s="4"/>
      <c r="C376" s="4"/>
      <c r="D376" s="4"/>
      <c r="E376" s="4"/>
      <c r="F376" s="4"/>
      <c r="G376" s="4" t="s">
        <v>23</v>
      </c>
      <c r="H376" s="4"/>
      <c r="I376" s="5"/>
      <c r="J376" s="4"/>
      <c r="K376" s="4"/>
      <c r="L376" s="5"/>
      <c r="M376" s="5"/>
      <c r="N376" s="4"/>
      <c r="O376" s="4"/>
      <c r="P376" s="4"/>
      <c r="Q376" s="4"/>
      <c r="R376" s="4" t="s">
        <v>24</v>
      </c>
      <c r="S376" s="4" t="s">
        <v>25</v>
      </c>
      <c r="T376" s="4"/>
      <c r="U376" s="4" t="s">
        <v>245</v>
      </c>
      <c r="V376" s="0" t="str">
        <f aca="false">IF(COUNTIF($U:$U,A376)&gt;=1,"Manager","Not")</f>
        <v>Manager</v>
      </c>
      <c r="W376" s="6" t="str">
        <f aca="false">IF(OR(V376="Not",U376=U377),"",IF(AND(S376="IN",R376="ACTIVE",OR(COUNTIFS($G$2:$G$6607,"Internal",$V$2:$V$6607,"&lt;&gt;"&amp;"Not",$U$2:$U$6607,U376)&gt;=2,COUNTIFS($G$2:$G$6607,"External",$V$2:$V$6607,"&lt;&gt;"&amp;"Not",$U$2:$U$6607,U376)&gt;=10))=1,ROW(),""))</f>
        <v/>
      </c>
    </row>
    <row r="377" customFormat="false" ht="13.8" hidden="false" customHeight="false" outlineLevel="0" collapsed="false">
      <c r="A377" s="4" t="s">
        <v>425</v>
      </c>
      <c r="B377" s="4"/>
      <c r="C377" s="4"/>
      <c r="D377" s="4"/>
      <c r="E377" s="4"/>
      <c r="F377" s="4"/>
      <c r="G377" s="4" t="s">
        <v>23</v>
      </c>
      <c r="H377" s="4"/>
      <c r="I377" s="5"/>
      <c r="J377" s="4"/>
      <c r="K377" s="4"/>
      <c r="L377" s="5"/>
      <c r="M377" s="5"/>
      <c r="N377" s="4"/>
      <c r="O377" s="4"/>
      <c r="P377" s="4"/>
      <c r="Q377" s="4"/>
      <c r="R377" s="4" t="s">
        <v>24</v>
      </c>
      <c r="S377" s="4" t="s">
        <v>25</v>
      </c>
      <c r="T377" s="4"/>
      <c r="U377" s="4" t="s">
        <v>245</v>
      </c>
      <c r="V377" s="0" t="str">
        <f aca="false">IF(COUNTIF($U:$U,A377)&gt;=1,"Manager","Not")</f>
        <v>Manager</v>
      </c>
      <c r="W377" s="6" t="n">
        <f aca="false">IF(OR(V377="Not",U377=U378),"",IF(AND(S377="IN",R377="ACTIVE",OR(COUNTIFS($G$2:$G$6607,"Internal",$V$2:$V$6607,"&lt;&gt;"&amp;"Not",$U$2:$U$6607,U377)&gt;=2,COUNTIFS($G$2:$G$6607,"External",$V$2:$V$6607,"&lt;&gt;"&amp;"Not",$U$2:$U$6607,U377)&gt;=10))=1,ROW(),""))</f>
        <v>377</v>
      </c>
    </row>
    <row r="378" customFormat="false" ht="13.8" hidden="false" customHeight="false" outlineLevel="0" collapsed="false">
      <c r="A378" s="4" t="s">
        <v>426</v>
      </c>
      <c r="B378" s="4"/>
      <c r="C378" s="4"/>
      <c r="D378" s="4"/>
      <c r="E378" s="4"/>
      <c r="F378" s="4"/>
      <c r="G378" s="4" t="s">
        <v>23</v>
      </c>
      <c r="H378" s="4"/>
      <c r="I378" s="5"/>
      <c r="J378" s="4"/>
      <c r="K378" s="4"/>
      <c r="L378" s="5"/>
      <c r="M378" s="5"/>
      <c r="N378" s="4"/>
      <c r="O378" s="4"/>
      <c r="P378" s="4"/>
      <c r="Q378" s="4"/>
      <c r="R378" s="4" t="s">
        <v>24</v>
      </c>
      <c r="S378" s="4" t="s">
        <v>25</v>
      </c>
      <c r="T378" s="4"/>
      <c r="U378" s="4" t="s">
        <v>427</v>
      </c>
      <c r="V378" s="0" t="str">
        <f aca="false">IF(COUNTIF($U:$U,A378)&gt;=1,"Manager","Not")</f>
        <v>Manager</v>
      </c>
      <c r="W378" s="6" t="str">
        <f aca="false">IF(OR(V378="Not",U378=U379),"",IF(AND(S378="IN",R378="ACTIVE",OR(COUNTIFS($G$2:$G$6607,"Internal",$V$2:$V$6607,"&lt;&gt;"&amp;"Not",$U$2:$U$6607,U378)&gt;=2,COUNTIFS($G$2:$G$6607,"External",$V$2:$V$6607,"&lt;&gt;"&amp;"Not",$U$2:$U$6607,U378)&gt;=10))=1,ROW(),""))</f>
        <v/>
      </c>
    </row>
    <row r="379" customFormat="false" ht="13.8" hidden="false" customHeight="false" outlineLevel="0" collapsed="false">
      <c r="A379" s="4" t="s">
        <v>428</v>
      </c>
      <c r="B379" s="4"/>
      <c r="C379" s="4"/>
      <c r="D379" s="4"/>
      <c r="E379" s="4"/>
      <c r="F379" s="4"/>
      <c r="G379" s="4" t="s">
        <v>23</v>
      </c>
      <c r="H379" s="4"/>
      <c r="I379" s="5"/>
      <c r="J379" s="4"/>
      <c r="K379" s="4"/>
      <c r="L379" s="5"/>
      <c r="M379" s="5"/>
      <c r="N379" s="4"/>
      <c r="O379" s="4"/>
      <c r="P379" s="4"/>
      <c r="Q379" s="4"/>
      <c r="R379" s="4" t="s">
        <v>24</v>
      </c>
      <c r="S379" s="4" t="s">
        <v>25</v>
      </c>
      <c r="T379" s="4"/>
      <c r="U379" s="4" t="s">
        <v>427</v>
      </c>
      <c r="V379" s="0" t="str">
        <f aca="false">IF(COUNTIF($U:$U,A379)&gt;=1,"Manager","Not")</f>
        <v>Manager</v>
      </c>
      <c r="W379" s="6" t="str">
        <f aca="false">IF(OR(V379="Not",U379=U380),"",IF(AND(S379="IN",R379="ACTIVE",OR(COUNTIFS($G$2:$G$6607,"Internal",$V$2:$V$6607,"&lt;&gt;"&amp;"Not",$U$2:$U$6607,U379)&gt;=2,COUNTIFS($G$2:$G$6607,"External",$V$2:$V$6607,"&lt;&gt;"&amp;"Not",$U$2:$U$6607,U379)&gt;=10))=1,ROW(),""))</f>
        <v/>
      </c>
    </row>
    <row r="380" customFormat="false" ht="13.8" hidden="false" customHeight="false" outlineLevel="0" collapsed="false">
      <c r="A380" s="4" t="s">
        <v>429</v>
      </c>
      <c r="B380" s="4"/>
      <c r="C380" s="4"/>
      <c r="D380" s="4"/>
      <c r="E380" s="4"/>
      <c r="F380" s="4"/>
      <c r="G380" s="4" t="s">
        <v>23</v>
      </c>
      <c r="H380" s="4"/>
      <c r="I380" s="5"/>
      <c r="J380" s="4"/>
      <c r="K380" s="4"/>
      <c r="L380" s="5"/>
      <c r="M380" s="5"/>
      <c r="N380" s="4"/>
      <c r="O380" s="4"/>
      <c r="P380" s="4"/>
      <c r="Q380" s="4"/>
      <c r="R380" s="4" t="s">
        <v>24</v>
      </c>
      <c r="S380" s="4" t="s">
        <v>25</v>
      </c>
      <c r="T380" s="4"/>
      <c r="U380" s="4" t="s">
        <v>427</v>
      </c>
      <c r="V380" s="0" t="str">
        <f aca="false">IF(COUNTIF($U:$U,A380)&gt;=1,"Manager","Not")</f>
        <v>Manager</v>
      </c>
      <c r="W380" s="6" t="str">
        <f aca="false">IF(OR(V380="Not",U380=U381),"",IF(AND(S380="IN",R380="ACTIVE",OR(COUNTIFS($G$2:$G$6607,"Internal",$V$2:$V$6607,"&lt;&gt;"&amp;"Not",$U$2:$U$6607,U380)&gt;=2,COUNTIFS($G$2:$G$6607,"External",$V$2:$V$6607,"&lt;&gt;"&amp;"Not",$U$2:$U$6607,U380)&gt;=10))=1,ROW(),""))</f>
        <v/>
      </c>
    </row>
    <row r="381" customFormat="false" ht="13.8" hidden="false" customHeight="false" outlineLevel="0" collapsed="false">
      <c r="A381" s="4" t="s">
        <v>430</v>
      </c>
      <c r="B381" s="4"/>
      <c r="C381" s="4"/>
      <c r="D381" s="4"/>
      <c r="E381" s="4"/>
      <c r="F381" s="4"/>
      <c r="G381" s="4" t="s">
        <v>23</v>
      </c>
      <c r="H381" s="4"/>
      <c r="I381" s="5"/>
      <c r="J381" s="4"/>
      <c r="K381" s="4"/>
      <c r="L381" s="5"/>
      <c r="M381" s="5"/>
      <c r="N381" s="4"/>
      <c r="O381" s="4"/>
      <c r="P381" s="4"/>
      <c r="Q381" s="4"/>
      <c r="R381" s="4" t="s">
        <v>24</v>
      </c>
      <c r="S381" s="4" t="s">
        <v>25</v>
      </c>
      <c r="T381" s="4"/>
      <c r="U381" s="4" t="s">
        <v>427</v>
      </c>
      <c r="V381" s="0" t="str">
        <f aca="false">IF(COUNTIF($U:$U,A381)&gt;=1,"Manager","Not")</f>
        <v>Manager</v>
      </c>
      <c r="W381" s="6" t="n">
        <f aca="false">IF(OR(V381="Not",U381=U382),"",IF(AND(S381="IN",R381="ACTIVE",OR(COUNTIFS($G$2:$G$6607,"Internal",$V$2:$V$6607,"&lt;&gt;"&amp;"Not",$U$2:$U$6607,U381)&gt;=2,COUNTIFS($G$2:$G$6607,"External",$V$2:$V$6607,"&lt;&gt;"&amp;"Not",$U$2:$U$6607,U381)&gt;=10))=1,ROW(),""))</f>
        <v>381</v>
      </c>
    </row>
    <row r="382" customFormat="false" ht="13.8" hidden="false" customHeight="false" outlineLevel="0" collapsed="false">
      <c r="A382" s="4" t="s">
        <v>70</v>
      </c>
      <c r="B382" s="4"/>
      <c r="C382" s="4"/>
      <c r="D382" s="4"/>
      <c r="E382" s="4"/>
      <c r="F382" s="4"/>
      <c r="G382" s="4" t="s">
        <v>23</v>
      </c>
      <c r="H382" s="4"/>
      <c r="I382" s="5"/>
      <c r="J382" s="4"/>
      <c r="K382" s="4"/>
      <c r="L382" s="5"/>
      <c r="M382" s="5"/>
      <c r="N382" s="4"/>
      <c r="O382" s="4"/>
      <c r="P382" s="4"/>
      <c r="Q382" s="4"/>
      <c r="R382" s="4" t="s">
        <v>24</v>
      </c>
      <c r="S382" s="4" t="s">
        <v>25</v>
      </c>
      <c r="T382" s="4"/>
      <c r="U382" s="4" t="s">
        <v>431</v>
      </c>
      <c r="V382" s="0" t="str">
        <f aca="false">IF(COUNTIF($U:$U,A382)&gt;=1,"Manager","Not")</f>
        <v>Manager</v>
      </c>
      <c r="W382" s="6" t="str">
        <f aca="false">IF(OR(V382="Not",U382=U383),"",IF(AND(S382="IN",R382="ACTIVE",OR(COUNTIFS($G$2:$G$6607,"Internal",$V$2:$V$6607,"&lt;&gt;"&amp;"Not",$U$2:$U$6607,U382)&gt;=2,COUNTIFS($G$2:$G$6607,"External",$V$2:$V$6607,"&lt;&gt;"&amp;"Not",$U$2:$U$6607,U382)&gt;=10))=1,ROW(),""))</f>
        <v/>
      </c>
    </row>
    <row r="383" customFormat="false" ht="13.8" hidden="false" customHeight="false" outlineLevel="0" collapsed="false">
      <c r="A383" s="4" t="s">
        <v>84</v>
      </c>
      <c r="B383" s="4"/>
      <c r="C383" s="4"/>
      <c r="D383" s="4"/>
      <c r="E383" s="4"/>
      <c r="F383" s="4"/>
      <c r="G383" s="4" t="s">
        <v>23</v>
      </c>
      <c r="H383" s="4"/>
      <c r="I383" s="5"/>
      <c r="J383" s="4"/>
      <c r="K383" s="4"/>
      <c r="L383" s="5"/>
      <c r="M383" s="5"/>
      <c r="N383" s="4"/>
      <c r="O383" s="4"/>
      <c r="P383" s="4"/>
      <c r="Q383" s="4"/>
      <c r="R383" s="4" t="s">
        <v>24</v>
      </c>
      <c r="S383" s="4" t="s">
        <v>25</v>
      </c>
      <c r="T383" s="4"/>
      <c r="U383" s="4" t="s">
        <v>431</v>
      </c>
      <c r="V383" s="0" t="str">
        <f aca="false">IF(COUNTIF($U:$U,A383)&gt;=1,"Manager","Not")</f>
        <v>Manager</v>
      </c>
      <c r="W383" s="6" t="str">
        <f aca="false">IF(OR(V383="Not",U383=U384),"",IF(AND(S383="IN",R383="ACTIVE",OR(COUNTIFS($G$2:$G$6607,"Internal",$V$2:$V$6607,"&lt;&gt;"&amp;"Not",$U$2:$U$6607,U383)&gt;=2,COUNTIFS($G$2:$G$6607,"External",$V$2:$V$6607,"&lt;&gt;"&amp;"Not",$U$2:$U$6607,U383)&gt;=10))=1,ROW(),""))</f>
        <v/>
      </c>
    </row>
    <row r="384" customFormat="false" ht="13.8" hidden="false" customHeight="false" outlineLevel="0" collapsed="false">
      <c r="A384" s="4" t="s">
        <v>432</v>
      </c>
      <c r="B384" s="4"/>
      <c r="C384" s="4"/>
      <c r="D384" s="4"/>
      <c r="E384" s="4"/>
      <c r="F384" s="4"/>
      <c r="G384" s="4" t="s">
        <v>23</v>
      </c>
      <c r="H384" s="4"/>
      <c r="I384" s="5"/>
      <c r="J384" s="4"/>
      <c r="K384" s="4"/>
      <c r="L384" s="5"/>
      <c r="M384" s="5"/>
      <c r="N384" s="4"/>
      <c r="O384" s="4"/>
      <c r="P384" s="4"/>
      <c r="Q384" s="4"/>
      <c r="R384" s="4" t="s">
        <v>24</v>
      </c>
      <c r="S384" s="4" t="s">
        <v>25</v>
      </c>
      <c r="T384" s="4"/>
      <c r="U384" s="4" t="s">
        <v>431</v>
      </c>
      <c r="V384" s="0" t="str">
        <f aca="false">IF(COUNTIF($U:$U,A384)&gt;=1,"Manager","Not")</f>
        <v>Manager</v>
      </c>
      <c r="W384" s="6" t="str">
        <f aca="false">IF(OR(V384="Not",U384=U385),"",IF(AND(S384="IN",R384="ACTIVE",OR(COUNTIFS($G$2:$G$6607,"Internal",$V$2:$V$6607,"&lt;&gt;"&amp;"Not",$U$2:$U$6607,U384)&gt;=2,COUNTIFS($G$2:$G$6607,"External",$V$2:$V$6607,"&lt;&gt;"&amp;"Not",$U$2:$U$6607,U384)&gt;=10))=1,ROW(),""))</f>
        <v/>
      </c>
    </row>
    <row r="385" customFormat="false" ht="13.8" hidden="false" customHeight="false" outlineLevel="0" collapsed="false">
      <c r="A385" s="4" t="s">
        <v>433</v>
      </c>
      <c r="B385" s="4"/>
      <c r="C385" s="4"/>
      <c r="D385" s="4"/>
      <c r="E385" s="4"/>
      <c r="F385" s="4"/>
      <c r="G385" s="4" t="s">
        <v>23</v>
      </c>
      <c r="H385" s="4"/>
      <c r="I385" s="5"/>
      <c r="J385" s="4"/>
      <c r="K385" s="4"/>
      <c r="L385" s="5"/>
      <c r="M385" s="5"/>
      <c r="N385" s="4"/>
      <c r="O385" s="4"/>
      <c r="P385" s="4"/>
      <c r="Q385" s="4"/>
      <c r="R385" s="4" t="s">
        <v>24</v>
      </c>
      <c r="S385" s="4" t="s">
        <v>25</v>
      </c>
      <c r="T385" s="4"/>
      <c r="U385" s="4" t="s">
        <v>431</v>
      </c>
      <c r="V385" s="0" t="str">
        <f aca="false">IF(COUNTIF($U:$U,A385)&gt;=1,"Manager","Not")</f>
        <v>Manager</v>
      </c>
      <c r="W385" s="6" t="str">
        <f aca="false">IF(OR(V385="Not",U385=U386),"",IF(AND(S385="IN",R385="ACTIVE",OR(COUNTIFS($G$2:$G$6607,"Internal",$V$2:$V$6607,"&lt;&gt;"&amp;"Not",$U$2:$U$6607,U385)&gt;=2,COUNTIFS($G$2:$G$6607,"External",$V$2:$V$6607,"&lt;&gt;"&amp;"Not",$U$2:$U$6607,U385)&gt;=10))=1,ROW(),""))</f>
        <v/>
      </c>
    </row>
    <row r="386" customFormat="false" ht="13.8" hidden="false" customHeight="false" outlineLevel="0" collapsed="false">
      <c r="A386" s="4" t="s">
        <v>434</v>
      </c>
      <c r="B386" s="4"/>
      <c r="C386" s="4"/>
      <c r="D386" s="4"/>
      <c r="E386" s="4"/>
      <c r="F386" s="4"/>
      <c r="G386" s="4" t="s">
        <v>23</v>
      </c>
      <c r="H386" s="4"/>
      <c r="I386" s="5"/>
      <c r="J386" s="4"/>
      <c r="K386" s="4"/>
      <c r="L386" s="5"/>
      <c r="M386" s="5"/>
      <c r="N386" s="4"/>
      <c r="O386" s="4"/>
      <c r="P386" s="4"/>
      <c r="Q386" s="4"/>
      <c r="R386" s="4" t="s">
        <v>24</v>
      </c>
      <c r="S386" s="4" t="s">
        <v>25</v>
      </c>
      <c r="T386" s="4"/>
      <c r="U386" s="4" t="s">
        <v>431</v>
      </c>
      <c r="V386" s="0" t="str">
        <f aca="false">IF(COUNTIF($U:$U,A386)&gt;=1,"Manager","Not")</f>
        <v>Manager</v>
      </c>
      <c r="W386" s="6" t="str">
        <f aca="false">IF(OR(V386="Not",U386=U387),"",IF(AND(S386="IN",R386="ACTIVE",OR(COUNTIFS($G$2:$G$6607,"Internal",$V$2:$V$6607,"&lt;&gt;"&amp;"Not",$U$2:$U$6607,U386)&gt;=2,COUNTIFS($G$2:$G$6607,"External",$V$2:$V$6607,"&lt;&gt;"&amp;"Not",$U$2:$U$6607,U386)&gt;=10))=1,ROW(),""))</f>
        <v/>
      </c>
    </row>
    <row r="387" customFormat="false" ht="13.8" hidden="false" customHeight="false" outlineLevel="0" collapsed="false">
      <c r="A387" s="4" t="s">
        <v>435</v>
      </c>
      <c r="B387" s="4"/>
      <c r="C387" s="4"/>
      <c r="D387" s="4"/>
      <c r="E387" s="4"/>
      <c r="F387" s="4"/>
      <c r="G387" s="4" t="s">
        <v>23</v>
      </c>
      <c r="H387" s="4"/>
      <c r="I387" s="5"/>
      <c r="J387" s="4"/>
      <c r="K387" s="4"/>
      <c r="L387" s="5"/>
      <c r="M387" s="5"/>
      <c r="N387" s="4"/>
      <c r="O387" s="4"/>
      <c r="P387" s="4"/>
      <c r="Q387" s="4"/>
      <c r="R387" s="4" t="s">
        <v>24</v>
      </c>
      <c r="S387" s="4" t="s">
        <v>25</v>
      </c>
      <c r="T387" s="4"/>
      <c r="U387" s="4" t="s">
        <v>431</v>
      </c>
      <c r="V387" s="0" t="str">
        <f aca="false">IF(COUNTIF($U:$U,A387)&gt;=1,"Manager","Not")</f>
        <v>Manager</v>
      </c>
      <c r="W387" s="6" t="n">
        <f aca="false">IF(OR(V387="Not",U387=U388),"",IF(AND(S387="IN",R387="ACTIVE",OR(COUNTIFS($G$2:$G$6607,"Internal",$V$2:$V$6607,"&lt;&gt;"&amp;"Not",$U$2:$U$6607,U387)&gt;=2,COUNTIFS($G$2:$G$6607,"External",$V$2:$V$6607,"&lt;&gt;"&amp;"Not",$U$2:$U$6607,U387)&gt;=10))=1,ROW(),""))</f>
        <v>387</v>
      </c>
    </row>
    <row r="388" customFormat="false" ht="13.8" hidden="false" customHeight="false" outlineLevel="0" collapsed="false">
      <c r="A388" s="4" t="s">
        <v>436</v>
      </c>
      <c r="B388" s="4"/>
      <c r="C388" s="4"/>
      <c r="D388" s="4"/>
      <c r="E388" s="4"/>
      <c r="F388" s="4"/>
      <c r="G388" s="4" t="s">
        <v>23</v>
      </c>
      <c r="H388" s="4"/>
      <c r="I388" s="5"/>
      <c r="J388" s="4"/>
      <c r="K388" s="4"/>
      <c r="L388" s="5"/>
      <c r="M388" s="5"/>
      <c r="N388" s="4"/>
      <c r="O388" s="4"/>
      <c r="P388" s="4"/>
      <c r="Q388" s="4"/>
      <c r="R388" s="4" t="s">
        <v>24</v>
      </c>
      <c r="S388" s="4" t="s">
        <v>25</v>
      </c>
      <c r="T388" s="4"/>
      <c r="U388" s="4" t="s">
        <v>82</v>
      </c>
      <c r="V388" s="0" t="str">
        <f aca="false">IF(COUNTIF($U:$U,A388)&gt;=1,"Manager","Not")</f>
        <v>Manager</v>
      </c>
      <c r="W388" s="6" t="str">
        <f aca="false">IF(OR(V388="Not",U388=U389),"",IF(AND(S388="IN",R388="ACTIVE",OR(COUNTIFS($G$2:$G$6607,"Internal",$V$2:$V$6607,"&lt;&gt;"&amp;"Not",$U$2:$U$6607,U388)&gt;=2,COUNTIFS($G$2:$G$6607,"External",$V$2:$V$6607,"&lt;&gt;"&amp;"Not",$U$2:$U$6607,U388)&gt;=10))=1,ROW(),""))</f>
        <v/>
      </c>
    </row>
    <row r="389" customFormat="false" ht="13.8" hidden="false" customHeight="false" outlineLevel="0" collapsed="false">
      <c r="A389" s="4" t="s">
        <v>437</v>
      </c>
      <c r="B389" s="4"/>
      <c r="C389" s="4"/>
      <c r="D389" s="4"/>
      <c r="E389" s="4"/>
      <c r="F389" s="4"/>
      <c r="G389" s="4" t="s">
        <v>23</v>
      </c>
      <c r="H389" s="4"/>
      <c r="I389" s="5"/>
      <c r="J389" s="4"/>
      <c r="K389" s="4"/>
      <c r="L389" s="5"/>
      <c r="M389" s="5"/>
      <c r="N389" s="4"/>
      <c r="O389" s="4"/>
      <c r="P389" s="4"/>
      <c r="Q389" s="4"/>
      <c r="R389" s="4" t="s">
        <v>24</v>
      </c>
      <c r="S389" s="4" t="s">
        <v>25</v>
      </c>
      <c r="T389" s="4"/>
      <c r="U389" s="4" t="s">
        <v>82</v>
      </c>
      <c r="V389" s="0" t="str">
        <f aca="false">IF(COUNTIF($U:$U,A389)&gt;=1,"Manager","Not")</f>
        <v>Manager</v>
      </c>
      <c r="W389" s="6" t="str">
        <f aca="false">IF(OR(V389="Not",U389=U390),"",IF(AND(S389="IN",R389="ACTIVE",OR(COUNTIFS($G$2:$G$6607,"Internal",$V$2:$V$6607,"&lt;&gt;"&amp;"Not",$U$2:$U$6607,U389)&gt;=2,COUNTIFS($G$2:$G$6607,"External",$V$2:$V$6607,"&lt;&gt;"&amp;"Not",$U$2:$U$6607,U389)&gt;=10))=1,ROW(),""))</f>
        <v/>
      </c>
    </row>
    <row r="390" customFormat="false" ht="13.8" hidden="false" customHeight="false" outlineLevel="0" collapsed="false">
      <c r="A390" s="4" t="s">
        <v>438</v>
      </c>
      <c r="B390" s="4"/>
      <c r="C390" s="4"/>
      <c r="D390" s="4"/>
      <c r="E390" s="4"/>
      <c r="F390" s="4"/>
      <c r="G390" s="4" t="s">
        <v>23</v>
      </c>
      <c r="H390" s="4"/>
      <c r="I390" s="5"/>
      <c r="J390" s="4"/>
      <c r="K390" s="4"/>
      <c r="L390" s="5"/>
      <c r="M390" s="5"/>
      <c r="N390" s="4"/>
      <c r="O390" s="4"/>
      <c r="P390" s="4"/>
      <c r="Q390" s="4"/>
      <c r="R390" s="4" t="s">
        <v>24</v>
      </c>
      <c r="S390" s="4" t="s">
        <v>25</v>
      </c>
      <c r="T390" s="4"/>
      <c r="U390" s="4" t="s">
        <v>82</v>
      </c>
      <c r="V390" s="0" t="str">
        <f aca="false">IF(COUNTIF($U:$U,A390)&gt;=1,"Manager","Not")</f>
        <v>Manager</v>
      </c>
      <c r="W390" s="6" t="str">
        <f aca="false">IF(OR(V390="Not",U390=U391),"",IF(AND(S390="IN",R390="ACTIVE",OR(COUNTIFS($G$2:$G$6607,"Internal",$V$2:$V$6607,"&lt;&gt;"&amp;"Not",$U$2:$U$6607,U390)&gt;=2,COUNTIFS($G$2:$G$6607,"External",$V$2:$V$6607,"&lt;&gt;"&amp;"Not",$U$2:$U$6607,U390)&gt;=10))=1,ROW(),""))</f>
        <v/>
      </c>
    </row>
    <row r="391" customFormat="false" ht="13.8" hidden="false" customHeight="false" outlineLevel="0" collapsed="false">
      <c r="A391" s="4" t="s">
        <v>439</v>
      </c>
      <c r="B391" s="4"/>
      <c r="C391" s="4"/>
      <c r="D391" s="4"/>
      <c r="E391" s="4"/>
      <c r="F391" s="4"/>
      <c r="G391" s="4" t="s">
        <v>23</v>
      </c>
      <c r="H391" s="4"/>
      <c r="I391" s="5"/>
      <c r="J391" s="4"/>
      <c r="K391" s="4"/>
      <c r="L391" s="5"/>
      <c r="M391" s="5"/>
      <c r="N391" s="4"/>
      <c r="O391" s="4"/>
      <c r="P391" s="4"/>
      <c r="Q391" s="4"/>
      <c r="R391" s="4" t="s">
        <v>24</v>
      </c>
      <c r="S391" s="4" t="s">
        <v>25</v>
      </c>
      <c r="T391" s="4"/>
      <c r="U391" s="4" t="s">
        <v>82</v>
      </c>
      <c r="V391" s="0" t="str">
        <f aca="false">IF(COUNTIF($U:$U,A391)&gt;=1,"Manager","Not")</f>
        <v>Manager</v>
      </c>
      <c r="W391" s="6" t="str">
        <f aca="false">IF(OR(V391="Not",U391=U392),"",IF(AND(S391="IN",R391="ACTIVE",OR(COUNTIFS($G$2:$G$6607,"Internal",$V$2:$V$6607,"&lt;&gt;"&amp;"Not",$U$2:$U$6607,U391)&gt;=2,COUNTIFS($G$2:$G$6607,"External",$V$2:$V$6607,"&lt;&gt;"&amp;"Not",$U$2:$U$6607,U391)&gt;=10))=1,ROW(),""))</f>
        <v/>
      </c>
    </row>
    <row r="392" customFormat="false" ht="13.8" hidden="false" customHeight="false" outlineLevel="0" collapsed="false">
      <c r="A392" s="4" t="s">
        <v>440</v>
      </c>
      <c r="B392" s="4"/>
      <c r="C392" s="4"/>
      <c r="D392" s="4"/>
      <c r="E392" s="4"/>
      <c r="F392" s="4"/>
      <c r="G392" s="4" t="s">
        <v>23</v>
      </c>
      <c r="H392" s="4"/>
      <c r="I392" s="5"/>
      <c r="J392" s="4"/>
      <c r="K392" s="4"/>
      <c r="L392" s="5"/>
      <c r="M392" s="5"/>
      <c r="N392" s="4"/>
      <c r="O392" s="4"/>
      <c r="P392" s="4"/>
      <c r="Q392" s="4"/>
      <c r="R392" s="4" t="s">
        <v>24</v>
      </c>
      <c r="S392" s="4" t="s">
        <v>25</v>
      </c>
      <c r="T392" s="4"/>
      <c r="U392" s="4" t="s">
        <v>82</v>
      </c>
      <c r="V392" s="0" t="str">
        <f aca="false">IF(COUNTIF($U:$U,A392)&gt;=1,"Manager","Not")</f>
        <v>Manager</v>
      </c>
      <c r="W392" s="6" t="str">
        <f aca="false">IF(OR(V392="Not",U392=U393),"",IF(AND(S392="IN",R392="ACTIVE",OR(COUNTIFS($G$2:$G$6607,"Internal",$V$2:$V$6607,"&lt;&gt;"&amp;"Not",$U$2:$U$6607,U392)&gt;=2,COUNTIFS($G$2:$G$6607,"External",$V$2:$V$6607,"&lt;&gt;"&amp;"Not",$U$2:$U$6607,U392)&gt;=10))=1,ROW(),""))</f>
        <v/>
      </c>
    </row>
    <row r="393" customFormat="false" ht="13.8" hidden="false" customHeight="false" outlineLevel="0" collapsed="false">
      <c r="A393" s="4" t="s">
        <v>441</v>
      </c>
      <c r="B393" s="4"/>
      <c r="C393" s="4"/>
      <c r="D393" s="4"/>
      <c r="E393" s="4"/>
      <c r="F393" s="4"/>
      <c r="G393" s="4" t="s">
        <v>23</v>
      </c>
      <c r="H393" s="4"/>
      <c r="I393" s="5"/>
      <c r="J393" s="4"/>
      <c r="K393" s="4"/>
      <c r="L393" s="5"/>
      <c r="M393" s="5"/>
      <c r="N393" s="4"/>
      <c r="O393" s="4"/>
      <c r="P393" s="4"/>
      <c r="Q393" s="4"/>
      <c r="R393" s="4" t="s">
        <v>24</v>
      </c>
      <c r="S393" s="4" t="s">
        <v>25</v>
      </c>
      <c r="T393" s="4"/>
      <c r="U393" s="4" t="s">
        <v>82</v>
      </c>
      <c r="V393" s="0" t="str">
        <f aca="false">IF(COUNTIF($U:$U,A393)&gt;=1,"Manager","Not")</f>
        <v>Manager</v>
      </c>
      <c r="W393" s="6" t="str">
        <f aca="false">IF(OR(V393="Not",U393=U394),"",IF(AND(S393="IN",R393="ACTIVE",OR(COUNTIFS($G$2:$G$6607,"Internal",$V$2:$V$6607,"&lt;&gt;"&amp;"Not",$U$2:$U$6607,U393)&gt;=2,COUNTIFS($G$2:$G$6607,"External",$V$2:$V$6607,"&lt;&gt;"&amp;"Not",$U$2:$U$6607,U393)&gt;=10))=1,ROW(),""))</f>
        <v/>
      </c>
    </row>
    <row r="394" customFormat="false" ht="13.8" hidden="false" customHeight="false" outlineLevel="0" collapsed="false">
      <c r="A394" s="4" t="s">
        <v>442</v>
      </c>
      <c r="B394" s="4"/>
      <c r="C394" s="4"/>
      <c r="D394" s="4"/>
      <c r="E394" s="4"/>
      <c r="F394" s="4"/>
      <c r="G394" s="4" t="s">
        <v>23</v>
      </c>
      <c r="H394" s="4"/>
      <c r="I394" s="5"/>
      <c r="J394" s="4"/>
      <c r="K394" s="4"/>
      <c r="L394" s="5"/>
      <c r="M394" s="5"/>
      <c r="N394" s="4"/>
      <c r="O394" s="4"/>
      <c r="P394" s="4"/>
      <c r="Q394" s="4"/>
      <c r="R394" s="4" t="s">
        <v>24</v>
      </c>
      <c r="S394" s="4" t="s">
        <v>25</v>
      </c>
      <c r="T394" s="4"/>
      <c r="U394" s="4" t="s">
        <v>82</v>
      </c>
      <c r="V394" s="0" t="str">
        <f aca="false">IF(COUNTIF($U:$U,A394)&gt;=1,"Manager","Not")</f>
        <v>Manager</v>
      </c>
      <c r="W394" s="6" t="n">
        <f aca="false">IF(OR(V394="Not",U394=U395),"",IF(AND(S394="IN",R394="ACTIVE",OR(COUNTIFS($G$2:$G$6607,"Internal",$V$2:$V$6607,"&lt;&gt;"&amp;"Not",$U$2:$U$6607,U394)&gt;=2,COUNTIFS($G$2:$G$6607,"External",$V$2:$V$6607,"&lt;&gt;"&amp;"Not",$U$2:$U$6607,U394)&gt;=10))=1,ROW(),""))</f>
        <v>394</v>
      </c>
    </row>
    <row r="395" customFormat="false" ht="13.8" hidden="false" customHeight="false" outlineLevel="0" collapsed="false">
      <c r="A395" s="4" t="s">
        <v>443</v>
      </c>
      <c r="B395" s="4"/>
      <c r="C395" s="4"/>
      <c r="D395" s="4"/>
      <c r="E395" s="4"/>
      <c r="F395" s="4"/>
      <c r="G395" s="4" t="s">
        <v>23</v>
      </c>
      <c r="H395" s="4"/>
      <c r="I395" s="5"/>
      <c r="J395" s="4"/>
      <c r="K395" s="4"/>
      <c r="L395" s="5"/>
      <c r="M395" s="5"/>
      <c r="N395" s="4"/>
      <c r="O395" s="4"/>
      <c r="P395" s="4"/>
      <c r="Q395" s="4"/>
      <c r="R395" s="4" t="s">
        <v>24</v>
      </c>
      <c r="S395" s="4" t="s">
        <v>25</v>
      </c>
      <c r="T395" s="4"/>
      <c r="U395" s="4" t="s">
        <v>444</v>
      </c>
      <c r="V395" s="0" t="str">
        <f aca="false">IF(COUNTIF($U:$U,A395)&gt;=1,"Manager","Not")</f>
        <v>Manager</v>
      </c>
      <c r="W395" s="6" t="str">
        <f aca="false">IF(OR(V395="Not",U395=U396),"",IF(AND(S395="IN",R395="ACTIVE",OR(COUNTIFS($G$2:$G$6607,"Internal",$V$2:$V$6607,"&lt;&gt;"&amp;"Not",$U$2:$U$6607,U395)&gt;=2,COUNTIFS($G$2:$G$6607,"External",$V$2:$V$6607,"&lt;&gt;"&amp;"Not",$U$2:$U$6607,U395)&gt;=10))=1,ROW(),""))</f>
        <v/>
      </c>
    </row>
    <row r="396" customFormat="false" ht="13.8" hidden="false" customHeight="false" outlineLevel="0" collapsed="false">
      <c r="A396" s="4" t="s">
        <v>445</v>
      </c>
      <c r="B396" s="4"/>
      <c r="C396" s="4"/>
      <c r="D396" s="4"/>
      <c r="E396" s="4"/>
      <c r="F396" s="4"/>
      <c r="G396" s="4" t="s">
        <v>23</v>
      </c>
      <c r="H396" s="4"/>
      <c r="I396" s="5"/>
      <c r="J396" s="4"/>
      <c r="K396" s="4"/>
      <c r="L396" s="5"/>
      <c r="M396" s="5"/>
      <c r="N396" s="4"/>
      <c r="O396" s="4"/>
      <c r="P396" s="4"/>
      <c r="Q396" s="4"/>
      <c r="R396" s="4" t="s">
        <v>24</v>
      </c>
      <c r="S396" s="4" t="s">
        <v>25</v>
      </c>
      <c r="T396" s="4"/>
      <c r="U396" s="4" t="s">
        <v>444</v>
      </c>
      <c r="V396" s="0" t="str">
        <f aca="false">IF(COUNTIF($U:$U,A396)&gt;=1,"Manager","Not")</f>
        <v>Manager</v>
      </c>
      <c r="W396" s="6" t="str">
        <f aca="false">IF(OR(V396="Not",U396=U397),"",IF(AND(S396="IN",R396="ACTIVE",OR(COUNTIFS($G$2:$G$6607,"Internal",$V$2:$V$6607,"&lt;&gt;"&amp;"Not",$U$2:$U$6607,U396)&gt;=2,COUNTIFS($G$2:$G$6607,"External",$V$2:$V$6607,"&lt;&gt;"&amp;"Not",$U$2:$U$6607,U396)&gt;=10))=1,ROW(),""))</f>
        <v/>
      </c>
    </row>
    <row r="397" customFormat="false" ht="13.8" hidden="false" customHeight="false" outlineLevel="0" collapsed="false">
      <c r="A397" s="4" t="s">
        <v>446</v>
      </c>
      <c r="B397" s="4"/>
      <c r="C397" s="4"/>
      <c r="D397" s="4"/>
      <c r="E397" s="4"/>
      <c r="F397" s="4"/>
      <c r="G397" s="4" t="s">
        <v>23</v>
      </c>
      <c r="H397" s="4"/>
      <c r="I397" s="5"/>
      <c r="J397" s="4"/>
      <c r="K397" s="4"/>
      <c r="L397" s="5"/>
      <c r="M397" s="5"/>
      <c r="N397" s="4"/>
      <c r="O397" s="4"/>
      <c r="P397" s="4"/>
      <c r="Q397" s="4"/>
      <c r="R397" s="4" t="s">
        <v>24</v>
      </c>
      <c r="S397" s="4" t="s">
        <v>25</v>
      </c>
      <c r="T397" s="4"/>
      <c r="U397" s="4" t="s">
        <v>444</v>
      </c>
      <c r="V397" s="0" t="str">
        <f aca="false">IF(COUNTIF($U:$U,A397)&gt;=1,"Manager","Not")</f>
        <v>Manager</v>
      </c>
      <c r="W397" s="6" t="str">
        <f aca="false">IF(OR(V397="Not",U397=U398),"",IF(AND(S397="IN",R397="ACTIVE",OR(COUNTIFS($G$2:$G$6607,"Internal",$V$2:$V$6607,"&lt;&gt;"&amp;"Not",$U$2:$U$6607,U397)&gt;=2,COUNTIFS($G$2:$G$6607,"External",$V$2:$V$6607,"&lt;&gt;"&amp;"Not",$U$2:$U$6607,U397)&gt;=10))=1,ROW(),""))</f>
        <v/>
      </c>
    </row>
    <row r="398" customFormat="false" ht="13.8" hidden="false" customHeight="false" outlineLevel="0" collapsed="false">
      <c r="A398" s="4" t="s">
        <v>447</v>
      </c>
      <c r="B398" s="4"/>
      <c r="C398" s="4"/>
      <c r="D398" s="4"/>
      <c r="E398" s="4"/>
      <c r="F398" s="4"/>
      <c r="G398" s="4" t="s">
        <v>23</v>
      </c>
      <c r="H398" s="4"/>
      <c r="I398" s="5"/>
      <c r="J398" s="4"/>
      <c r="K398" s="4"/>
      <c r="L398" s="5"/>
      <c r="M398" s="5"/>
      <c r="N398" s="4"/>
      <c r="O398" s="4"/>
      <c r="P398" s="4"/>
      <c r="Q398" s="4"/>
      <c r="R398" s="4" t="s">
        <v>24</v>
      </c>
      <c r="S398" s="4" t="s">
        <v>25</v>
      </c>
      <c r="T398" s="4"/>
      <c r="U398" s="4" t="s">
        <v>444</v>
      </c>
      <c r="V398" s="0" t="str">
        <f aca="false">IF(COUNTIF($U:$U,A398)&gt;=1,"Manager","Not")</f>
        <v>Manager</v>
      </c>
      <c r="W398" s="6" t="str">
        <f aca="false">IF(OR(V398="Not",U398=U399),"",IF(AND(S398="IN",R398="ACTIVE",OR(COUNTIFS($G$2:$G$6607,"Internal",$V$2:$V$6607,"&lt;&gt;"&amp;"Not",$U$2:$U$6607,U398)&gt;=2,COUNTIFS($G$2:$G$6607,"External",$V$2:$V$6607,"&lt;&gt;"&amp;"Not",$U$2:$U$6607,U398)&gt;=10))=1,ROW(),""))</f>
        <v/>
      </c>
    </row>
    <row r="399" customFormat="false" ht="13.8" hidden="false" customHeight="false" outlineLevel="0" collapsed="false">
      <c r="A399" s="4" t="s">
        <v>448</v>
      </c>
      <c r="B399" s="4"/>
      <c r="C399" s="4"/>
      <c r="D399" s="4"/>
      <c r="E399" s="4"/>
      <c r="F399" s="4"/>
      <c r="G399" s="4" t="s">
        <v>23</v>
      </c>
      <c r="H399" s="4"/>
      <c r="I399" s="5"/>
      <c r="J399" s="4"/>
      <c r="K399" s="4"/>
      <c r="L399" s="5"/>
      <c r="M399" s="5"/>
      <c r="N399" s="4"/>
      <c r="O399" s="4"/>
      <c r="P399" s="4"/>
      <c r="Q399" s="4"/>
      <c r="R399" s="4" t="s">
        <v>24</v>
      </c>
      <c r="S399" s="4" t="s">
        <v>25</v>
      </c>
      <c r="T399" s="4"/>
      <c r="U399" s="4" t="s">
        <v>444</v>
      </c>
      <c r="V399" s="0" t="str">
        <f aca="false">IF(COUNTIF($U:$U,A399)&gt;=1,"Manager","Not")</f>
        <v>Manager</v>
      </c>
      <c r="W399" s="6" t="n">
        <f aca="false">IF(OR(V399="Not",U399=U400),"",IF(AND(S399="IN",R399="ACTIVE",OR(COUNTIFS($G$2:$G$6607,"Internal",$V$2:$V$6607,"&lt;&gt;"&amp;"Not",$U$2:$U$6607,U399)&gt;=2,COUNTIFS($G$2:$G$6607,"External",$V$2:$V$6607,"&lt;&gt;"&amp;"Not",$U$2:$U$6607,U399)&gt;=10))=1,ROW(),""))</f>
        <v>399</v>
      </c>
    </row>
    <row r="400" customFormat="false" ht="13.8" hidden="false" customHeight="false" outlineLevel="0" collapsed="false">
      <c r="A400" s="4" t="s">
        <v>449</v>
      </c>
      <c r="B400" s="4"/>
      <c r="C400" s="4"/>
      <c r="D400" s="4"/>
      <c r="E400" s="4"/>
      <c r="F400" s="4"/>
      <c r="G400" s="4" t="s">
        <v>23</v>
      </c>
      <c r="H400" s="4"/>
      <c r="I400" s="5"/>
      <c r="J400" s="4"/>
      <c r="K400" s="4"/>
      <c r="L400" s="5"/>
      <c r="M400" s="5"/>
      <c r="N400" s="4"/>
      <c r="O400" s="4"/>
      <c r="P400" s="4"/>
      <c r="Q400" s="4"/>
      <c r="R400" s="4" t="s">
        <v>24</v>
      </c>
      <c r="S400" s="4" t="s">
        <v>25</v>
      </c>
      <c r="T400" s="4"/>
      <c r="U400" s="4" t="s">
        <v>327</v>
      </c>
      <c r="V400" s="0" t="str">
        <f aca="false">IF(COUNTIF($U:$U,A400)&gt;=1,"Manager","Not")</f>
        <v>Manager</v>
      </c>
      <c r="W400" s="6" t="str">
        <f aca="false">IF(OR(V400="Not",U400=U401),"",IF(AND(S400="IN",R400="ACTIVE",OR(COUNTIFS($G$2:$G$6607,"Internal",$V$2:$V$6607,"&lt;&gt;"&amp;"Not",$U$2:$U$6607,U400)&gt;=2,COUNTIFS($G$2:$G$6607,"External",$V$2:$V$6607,"&lt;&gt;"&amp;"Not",$U$2:$U$6607,U400)&gt;=10))=1,ROW(),""))</f>
        <v/>
      </c>
    </row>
    <row r="401" customFormat="false" ht="13.8" hidden="false" customHeight="false" outlineLevel="0" collapsed="false">
      <c r="A401" s="4" t="s">
        <v>450</v>
      </c>
      <c r="B401" s="4"/>
      <c r="C401" s="4"/>
      <c r="D401" s="4"/>
      <c r="E401" s="4"/>
      <c r="F401" s="4"/>
      <c r="G401" s="4" t="s">
        <v>23</v>
      </c>
      <c r="H401" s="4"/>
      <c r="I401" s="5"/>
      <c r="J401" s="4"/>
      <c r="K401" s="4"/>
      <c r="L401" s="5"/>
      <c r="M401" s="5"/>
      <c r="N401" s="4"/>
      <c r="O401" s="4"/>
      <c r="P401" s="4"/>
      <c r="Q401" s="4"/>
      <c r="R401" s="4" t="s">
        <v>24</v>
      </c>
      <c r="S401" s="4" t="s">
        <v>25</v>
      </c>
      <c r="T401" s="4"/>
      <c r="U401" s="4" t="s">
        <v>327</v>
      </c>
      <c r="V401" s="0" t="str">
        <f aca="false">IF(COUNTIF($U:$U,A401)&gt;=1,"Manager","Not")</f>
        <v>Manager</v>
      </c>
      <c r="W401" s="6" t="str">
        <f aca="false">IF(OR(V401="Not",U401=U402),"",IF(AND(S401="IN",R401="ACTIVE",OR(COUNTIFS($G$2:$G$6607,"Internal",$V$2:$V$6607,"&lt;&gt;"&amp;"Not",$U$2:$U$6607,U401)&gt;=2,COUNTIFS($G$2:$G$6607,"External",$V$2:$V$6607,"&lt;&gt;"&amp;"Not",$U$2:$U$6607,U401)&gt;=10))=1,ROW(),""))</f>
        <v/>
      </c>
    </row>
    <row r="402" customFormat="false" ht="13.8" hidden="false" customHeight="false" outlineLevel="0" collapsed="false">
      <c r="A402" s="4" t="s">
        <v>451</v>
      </c>
      <c r="B402" s="4"/>
      <c r="C402" s="4"/>
      <c r="D402" s="4"/>
      <c r="E402" s="4"/>
      <c r="F402" s="4"/>
      <c r="G402" s="4" t="s">
        <v>23</v>
      </c>
      <c r="H402" s="4"/>
      <c r="I402" s="5"/>
      <c r="J402" s="4"/>
      <c r="K402" s="4"/>
      <c r="L402" s="5"/>
      <c r="M402" s="5"/>
      <c r="N402" s="4"/>
      <c r="O402" s="4"/>
      <c r="P402" s="4"/>
      <c r="Q402" s="4"/>
      <c r="R402" s="4" t="s">
        <v>24</v>
      </c>
      <c r="S402" s="4" t="s">
        <v>25</v>
      </c>
      <c r="T402" s="4"/>
      <c r="U402" s="4" t="s">
        <v>327</v>
      </c>
      <c r="V402" s="0" t="str">
        <f aca="false">IF(COUNTIF($U:$U,A402)&gt;=1,"Manager","Not")</f>
        <v>Manager</v>
      </c>
      <c r="W402" s="6" t="str">
        <f aca="false">IF(OR(V402="Not",U402=U403),"",IF(AND(S402="IN",R402="ACTIVE",OR(COUNTIFS($G$2:$G$6607,"Internal",$V$2:$V$6607,"&lt;&gt;"&amp;"Not",$U$2:$U$6607,U402)&gt;=2,COUNTIFS($G$2:$G$6607,"External",$V$2:$V$6607,"&lt;&gt;"&amp;"Not",$U$2:$U$6607,U402)&gt;=10))=1,ROW(),""))</f>
        <v/>
      </c>
    </row>
    <row r="403" customFormat="false" ht="13.8" hidden="false" customHeight="false" outlineLevel="0" collapsed="false">
      <c r="A403" s="4" t="s">
        <v>452</v>
      </c>
      <c r="B403" s="4"/>
      <c r="C403" s="4"/>
      <c r="D403" s="4"/>
      <c r="E403" s="4"/>
      <c r="F403" s="4"/>
      <c r="G403" s="4" t="s">
        <v>23</v>
      </c>
      <c r="H403" s="4"/>
      <c r="I403" s="5"/>
      <c r="J403" s="4"/>
      <c r="K403" s="4"/>
      <c r="L403" s="5"/>
      <c r="M403" s="5"/>
      <c r="N403" s="4"/>
      <c r="O403" s="4"/>
      <c r="P403" s="4"/>
      <c r="Q403" s="4"/>
      <c r="R403" s="4" t="s">
        <v>24</v>
      </c>
      <c r="S403" s="4" t="s">
        <v>25</v>
      </c>
      <c r="T403" s="4"/>
      <c r="U403" s="4" t="s">
        <v>327</v>
      </c>
      <c r="V403" s="0" t="str">
        <f aca="false">IF(COUNTIF($U:$U,A403)&gt;=1,"Manager","Not")</f>
        <v>Manager</v>
      </c>
      <c r="W403" s="6" t="str">
        <f aca="false">IF(OR(V403="Not",U403=U404),"",IF(AND(S403="IN",R403="ACTIVE",OR(COUNTIFS($G$2:$G$6607,"Internal",$V$2:$V$6607,"&lt;&gt;"&amp;"Not",$U$2:$U$6607,U403)&gt;=2,COUNTIFS($G$2:$G$6607,"External",$V$2:$V$6607,"&lt;&gt;"&amp;"Not",$U$2:$U$6607,U403)&gt;=10))=1,ROW(),""))</f>
        <v/>
      </c>
    </row>
    <row r="404" customFormat="false" ht="13.8" hidden="false" customHeight="false" outlineLevel="0" collapsed="false">
      <c r="A404" s="4" t="s">
        <v>453</v>
      </c>
      <c r="B404" s="4"/>
      <c r="C404" s="4"/>
      <c r="D404" s="4"/>
      <c r="E404" s="4"/>
      <c r="F404" s="4"/>
      <c r="G404" s="4" t="s">
        <v>23</v>
      </c>
      <c r="H404" s="4"/>
      <c r="I404" s="5"/>
      <c r="J404" s="4"/>
      <c r="K404" s="4"/>
      <c r="L404" s="5"/>
      <c r="M404" s="5"/>
      <c r="N404" s="4"/>
      <c r="O404" s="4"/>
      <c r="P404" s="4"/>
      <c r="Q404" s="4"/>
      <c r="R404" s="4" t="s">
        <v>24</v>
      </c>
      <c r="S404" s="4" t="s">
        <v>25</v>
      </c>
      <c r="T404" s="4"/>
      <c r="U404" s="4" t="s">
        <v>327</v>
      </c>
      <c r="V404" s="0" t="str">
        <f aca="false">IF(COUNTIF($U:$U,A404)&gt;=1,"Manager","Not")</f>
        <v>Manager</v>
      </c>
      <c r="W404" s="6" t="n">
        <f aca="false">IF(OR(V404="Not",U404=U405),"",IF(AND(S404="IN",R404="ACTIVE",OR(COUNTIFS($G$2:$G$6607,"Internal",$V$2:$V$6607,"&lt;&gt;"&amp;"Not",$U$2:$U$6607,U404)&gt;=2,COUNTIFS($G$2:$G$6607,"External",$V$2:$V$6607,"&lt;&gt;"&amp;"Not",$U$2:$U$6607,U404)&gt;=10))=1,ROW(),""))</f>
        <v>404</v>
      </c>
    </row>
    <row r="405" customFormat="false" ht="13.8" hidden="false" customHeight="false" outlineLevel="0" collapsed="false">
      <c r="A405" s="4" t="s">
        <v>454</v>
      </c>
      <c r="B405" s="4"/>
      <c r="C405" s="4"/>
      <c r="D405" s="4"/>
      <c r="E405" s="4"/>
      <c r="F405" s="4"/>
      <c r="G405" s="4" t="s">
        <v>23</v>
      </c>
      <c r="H405" s="4"/>
      <c r="I405" s="5"/>
      <c r="J405" s="4"/>
      <c r="K405" s="4"/>
      <c r="L405" s="5"/>
      <c r="M405" s="5"/>
      <c r="N405" s="4"/>
      <c r="O405" s="4"/>
      <c r="P405" s="4"/>
      <c r="Q405" s="4"/>
      <c r="R405" s="4" t="s">
        <v>24</v>
      </c>
      <c r="S405" s="4" t="s">
        <v>25</v>
      </c>
      <c r="T405" s="4"/>
      <c r="U405" s="4" t="s">
        <v>72</v>
      </c>
      <c r="V405" s="0" t="str">
        <f aca="false">IF(COUNTIF($U:$U,A405)&gt;=1,"Manager","Not")</f>
        <v>Manager</v>
      </c>
      <c r="W405" s="6" t="str">
        <f aca="false">IF(OR(V405="Not",U405=U406),"",IF(AND(S405="IN",R405="ACTIVE",OR(COUNTIFS($G$2:$G$6607,"Internal",$V$2:$V$6607,"&lt;&gt;"&amp;"Not",$U$2:$U$6607,U405)&gt;=2,COUNTIFS($G$2:$G$6607,"External",$V$2:$V$6607,"&lt;&gt;"&amp;"Not",$U$2:$U$6607,U405)&gt;=10))=1,ROW(),""))</f>
        <v/>
      </c>
    </row>
    <row r="406" customFormat="false" ht="13.8" hidden="false" customHeight="false" outlineLevel="0" collapsed="false">
      <c r="A406" s="4" t="s">
        <v>455</v>
      </c>
      <c r="B406" s="4"/>
      <c r="C406" s="4"/>
      <c r="D406" s="4"/>
      <c r="E406" s="4"/>
      <c r="F406" s="4"/>
      <c r="G406" s="4" t="s">
        <v>23</v>
      </c>
      <c r="H406" s="4"/>
      <c r="I406" s="5"/>
      <c r="J406" s="4"/>
      <c r="K406" s="4"/>
      <c r="L406" s="5"/>
      <c r="M406" s="5"/>
      <c r="N406" s="4"/>
      <c r="O406" s="4"/>
      <c r="P406" s="4"/>
      <c r="Q406" s="4"/>
      <c r="R406" s="4" t="s">
        <v>24</v>
      </c>
      <c r="S406" s="4" t="s">
        <v>25</v>
      </c>
      <c r="T406" s="4"/>
      <c r="U406" s="4" t="s">
        <v>72</v>
      </c>
      <c r="V406" s="0" t="str">
        <f aca="false">IF(COUNTIF($U:$U,A406)&gt;=1,"Manager","Not")</f>
        <v>Manager</v>
      </c>
      <c r="W406" s="6" t="str">
        <f aca="false">IF(OR(V406="Not",U406=U407),"",IF(AND(S406="IN",R406="ACTIVE",OR(COUNTIFS($G$2:$G$6607,"Internal",$V$2:$V$6607,"&lt;&gt;"&amp;"Not",$U$2:$U$6607,U406)&gt;=2,COUNTIFS($G$2:$G$6607,"External",$V$2:$V$6607,"&lt;&gt;"&amp;"Not",$U$2:$U$6607,U406)&gt;=10))=1,ROW(),""))</f>
        <v/>
      </c>
    </row>
    <row r="407" customFormat="false" ht="13.8" hidden="false" customHeight="false" outlineLevel="0" collapsed="false">
      <c r="A407" s="4" t="s">
        <v>456</v>
      </c>
      <c r="B407" s="4"/>
      <c r="C407" s="4"/>
      <c r="D407" s="4"/>
      <c r="E407" s="4"/>
      <c r="F407" s="4"/>
      <c r="G407" s="4" t="s">
        <v>23</v>
      </c>
      <c r="H407" s="4"/>
      <c r="I407" s="5"/>
      <c r="J407" s="4"/>
      <c r="K407" s="4"/>
      <c r="L407" s="5"/>
      <c r="M407" s="5"/>
      <c r="N407" s="4"/>
      <c r="O407" s="4"/>
      <c r="P407" s="4"/>
      <c r="Q407" s="4"/>
      <c r="R407" s="4" t="s">
        <v>24</v>
      </c>
      <c r="S407" s="4" t="s">
        <v>25</v>
      </c>
      <c r="T407" s="4"/>
      <c r="U407" s="4" t="s">
        <v>72</v>
      </c>
      <c r="V407" s="0" t="str">
        <f aca="false">IF(COUNTIF($U:$U,A407)&gt;=1,"Manager","Not")</f>
        <v>Manager</v>
      </c>
      <c r="W407" s="6" t="str">
        <f aca="false">IF(OR(V407="Not",U407=U408),"",IF(AND(S407="IN",R407="ACTIVE",OR(COUNTIFS($G$2:$G$6607,"Internal",$V$2:$V$6607,"&lt;&gt;"&amp;"Not",$U$2:$U$6607,U407)&gt;=2,COUNTIFS($G$2:$G$6607,"External",$V$2:$V$6607,"&lt;&gt;"&amp;"Not",$U$2:$U$6607,U407)&gt;=10))=1,ROW(),""))</f>
        <v/>
      </c>
    </row>
    <row r="408" customFormat="false" ht="13.8" hidden="false" customHeight="false" outlineLevel="0" collapsed="false">
      <c r="A408" s="4" t="s">
        <v>457</v>
      </c>
      <c r="B408" s="4"/>
      <c r="C408" s="4"/>
      <c r="D408" s="4"/>
      <c r="E408" s="4"/>
      <c r="F408" s="4"/>
      <c r="G408" s="4" t="s">
        <v>23</v>
      </c>
      <c r="H408" s="4"/>
      <c r="I408" s="5"/>
      <c r="J408" s="4"/>
      <c r="K408" s="4"/>
      <c r="L408" s="5"/>
      <c r="M408" s="5"/>
      <c r="N408" s="4"/>
      <c r="O408" s="4"/>
      <c r="P408" s="4"/>
      <c r="Q408" s="4"/>
      <c r="R408" s="4" t="s">
        <v>24</v>
      </c>
      <c r="S408" s="4" t="s">
        <v>25</v>
      </c>
      <c r="T408" s="4"/>
      <c r="U408" s="4" t="s">
        <v>72</v>
      </c>
      <c r="V408" s="0" t="str">
        <f aca="false">IF(COUNTIF($U:$U,A408)&gt;=1,"Manager","Not")</f>
        <v>Manager</v>
      </c>
      <c r="W408" s="6" t="str">
        <f aca="false">IF(OR(V408="Not",U408=U409),"",IF(AND(S408="IN",R408="ACTIVE",OR(COUNTIFS($G$2:$G$6607,"Internal",$V$2:$V$6607,"&lt;&gt;"&amp;"Not",$U$2:$U$6607,U408)&gt;=2,COUNTIFS($G$2:$G$6607,"External",$V$2:$V$6607,"&lt;&gt;"&amp;"Not",$U$2:$U$6607,U408)&gt;=10))=1,ROW(),""))</f>
        <v/>
      </c>
    </row>
    <row r="409" customFormat="false" ht="13.8" hidden="false" customHeight="false" outlineLevel="0" collapsed="false">
      <c r="A409" s="4" t="s">
        <v>458</v>
      </c>
      <c r="B409" s="4"/>
      <c r="C409" s="4"/>
      <c r="D409" s="4"/>
      <c r="E409" s="4"/>
      <c r="F409" s="4"/>
      <c r="G409" s="4" t="s">
        <v>23</v>
      </c>
      <c r="H409" s="4"/>
      <c r="I409" s="5"/>
      <c r="J409" s="4"/>
      <c r="K409" s="4"/>
      <c r="L409" s="5"/>
      <c r="M409" s="5"/>
      <c r="N409" s="4"/>
      <c r="O409" s="4"/>
      <c r="P409" s="4"/>
      <c r="Q409" s="4"/>
      <c r="R409" s="4" t="s">
        <v>24</v>
      </c>
      <c r="S409" s="4" t="s">
        <v>25</v>
      </c>
      <c r="T409" s="4"/>
      <c r="U409" s="4" t="s">
        <v>72</v>
      </c>
      <c r="V409" s="0" t="str">
        <f aca="false">IF(COUNTIF($U:$U,A409)&gt;=1,"Manager","Not")</f>
        <v>Manager</v>
      </c>
      <c r="W409" s="6" t="n">
        <f aca="false">IF(OR(V409="Not",U409=U410),"",IF(AND(S409="IN",R409="ACTIVE",OR(COUNTIFS($G$2:$G$6607,"Internal",$V$2:$V$6607,"&lt;&gt;"&amp;"Not",$U$2:$U$6607,U409)&gt;=2,COUNTIFS($G$2:$G$6607,"External",$V$2:$V$6607,"&lt;&gt;"&amp;"Not",$U$2:$U$6607,U409)&gt;=10))=1,ROW(),""))</f>
        <v>409</v>
      </c>
    </row>
    <row r="410" customFormat="false" ht="13.8" hidden="false" customHeight="false" outlineLevel="0" collapsed="false">
      <c r="A410" s="4" t="s">
        <v>459</v>
      </c>
      <c r="B410" s="4"/>
      <c r="C410" s="4"/>
      <c r="D410" s="4"/>
      <c r="E410" s="4"/>
      <c r="F410" s="4"/>
      <c r="G410" s="4" t="s">
        <v>23</v>
      </c>
      <c r="H410" s="4"/>
      <c r="I410" s="5"/>
      <c r="J410" s="4"/>
      <c r="K410" s="4"/>
      <c r="L410" s="5"/>
      <c r="M410" s="5"/>
      <c r="N410" s="4"/>
      <c r="O410" s="4"/>
      <c r="P410" s="4"/>
      <c r="Q410" s="4"/>
      <c r="R410" s="4" t="s">
        <v>24</v>
      </c>
      <c r="S410" s="4" t="s">
        <v>25</v>
      </c>
      <c r="T410" s="4"/>
      <c r="U410" s="4" t="s">
        <v>104</v>
      </c>
      <c r="V410" s="0" t="str">
        <f aca="false">IF(COUNTIF($U:$U,A410)&gt;=1,"Manager","Not")</f>
        <v>Manager</v>
      </c>
      <c r="W410" s="6" t="str">
        <f aca="false">IF(OR(V410="Not",U410=U411),"",IF(AND(S410="IN",R410="ACTIVE",OR(COUNTIFS($G$2:$G$6607,"Internal",$V$2:$V$6607,"&lt;&gt;"&amp;"Not",$U$2:$U$6607,U410)&gt;=2,COUNTIFS($G$2:$G$6607,"External",$V$2:$V$6607,"&lt;&gt;"&amp;"Not",$U$2:$U$6607,U410)&gt;=10))=1,ROW(),""))</f>
        <v/>
      </c>
    </row>
    <row r="411" customFormat="false" ht="13.8" hidden="false" customHeight="false" outlineLevel="0" collapsed="false">
      <c r="A411" s="4" t="s">
        <v>249</v>
      </c>
      <c r="B411" s="4"/>
      <c r="C411" s="4"/>
      <c r="D411" s="4"/>
      <c r="E411" s="4"/>
      <c r="F411" s="4"/>
      <c r="G411" s="4" t="s">
        <v>23</v>
      </c>
      <c r="H411" s="4"/>
      <c r="I411" s="5"/>
      <c r="J411" s="4"/>
      <c r="K411" s="4"/>
      <c r="L411" s="5"/>
      <c r="M411" s="5"/>
      <c r="N411" s="4"/>
      <c r="O411" s="4"/>
      <c r="P411" s="4"/>
      <c r="Q411" s="4"/>
      <c r="R411" s="4" t="s">
        <v>24</v>
      </c>
      <c r="S411" s="4" t="s">
        <v>25</v>
      </c>
      <c r="T411" s="4"/>
      <c r="U411" s="4" t="s">
        <v>104</v>
      </c>
      <c r="V411" s="0" t="str">
        <f aca="false">IF(COUNTIF($U:$U,A411)&gt;=1,"Manager","Not")</f>
        <v>Manager</v>
      </c>
      <c r="W411" s="6" t="str">
        <f aca="false">IF(OR(V411="Not",U411=U412),"",IF(AND(S411="IN",R411="ACTIVE",OR(COUNTIFS($G$2:$G$6607,"Internal",$V$2:$V$6607,"&lt;&gt;"&amp;"Not",$U$2:$U$6607,U411)&gt;=2,COUNTIFS($G$2:$G$6607,"External",$V$2:$V$6607,"&lt;&gt;"&amp;"Not",$U$2:$U$6607,U411)&gt;=10))=1,ROW(),""))</f>
        <v/>
      </c>
    </row>
    <row r="412" customFormat="false" ht="13.8" hidden="false" customHeight="false" outlineLevel="0" collapsed="false">
      <c r="A412" s="4" t="s">
        <v>460</v>
      </c>
      <c r="B412" s="4"/>
      <c r="C412" s="4"/>
      <c r="D412" s="4"/>
      <c r="E412" s="4"/>
      <c r="F412" s="4"/>
      <c r="G412" s="4" t="s">
        <v>23</v>
      </c>
      <c r="H412" s="4"/>
      <c r="I412" s="5"/>
      <c r="J412" s="4"/>
      <c r="K412" s="4"/>
      <c r="L412" s="5"/>
      <c r="M412" s="5"/>
      <c r="N412" s="4"/>
      <c r="O412" s="4"/>
      <c r="P412" s="4"/>
      <c r="Q412" s="4"/>
      <c r="R412" s="4" t="s">
        <v>24</v>
      </c>
      <c r="S412" s="4" t="s">
        <v>25</v>
      </c>
      <c r="T412" s="4"/>
      <c r="U412" s="4" t="s">
        <v>104</v>
      </c>
      <c r="V412" s="0" t="str">
        <f aca="false">IF(COUNTIF($U:$U,A412)&gt;=1,"Manager","Not")</f>
        <v>Manager</v>
      </c>
      <c r="W412" s="6" t="str">
        <f aca="false">IF(OR(V412="Not",U412=U413),"",IF(AND(S412="IN",R412="ACTIVE",OR(COUNTIFS($G$2:$G$6607,"Internal",$V$2:$V$6607,"&lt;&gt;"&amp;"Not",$U$2:$U$6607,U412)&gt;=2,COUNTIFS($G$2:$G$6607,"External",$V$2:$V$6607,"&lt;&gt;"&amp;"Not",$U$2:$U$6607,U412)&gt;=10))=1,ROW(),""))</f>
        <v/>
      </c>
    </row>
    <row r="413" customFormat="false" ht="13.8" hidden="false" customHeight="false" outlineLevel="0" collapsed="false">
      <c r="A413" s="4" t="s">
        <v>461</v>
      </c>
      <c r="B413" s="4"/>
      <c r="C413" s="4"/>
      <c r="D413" s="4"/>
      <c r="E413" s="4"/>
      <c r="F413" s="4"/>
      <c r="G413" s="4" t="s">
        <v>23</v>
      </c>
      <c r="H413" s="4"/>
      <c r="I413" s="5"/>
      <c r="J413" s="4"/>
      <c r="K413" s="4"/>
      <c r="L413" s="5"/>
      <c r="M413" s="5"/>
      <c r="N413" s="4"/>
      <c r="O413" s="4"/>
      <c r="P413" s="4"/>
      <c r="Q413" s="4"/>
      <c r="R413" s="4" t="s">
        <v>24</v>
      </c>
      <c r="S413" s="4" t="s">
        <v>25</v>
      </c>
      <c r="T413" s="4"/>
      <c r="U413" s="4" t="s">
        <v>104</v>
      </c>
      <c r="V413" s="0" t="str">
        <f aca="false">IF(COUNTIF($U:$U,A413)&gt;=1,"Manager","Not")</f>
        <v>Manager</v>
      </c>
      <c r="W413" s="6" t="str">
        <f aca="false">IF(OR(V413="Not",U413=U414),"",IF(AND(S413="IN",R413="ACTIVE",OR(COUNTIFS($G$2:$G$6607,"Internal",$V$2:$V$6607,"&lt;&gt;"&amp;"Not",$U$2:$U$6607,U413)&gt;=2,COUNTIFS($G$2:$G$6607,"External",$V$2:$V$6607,"&lt;&gt;"&amp;"Not",$U$2:$U$6607,U413)&gt;=10))=1,ROW(),""))</f>
        <v/>
      </c>
    </row>
    <row r="414" customFormat="false" ht="13.8" hidden="false" customHeight="false" outlineLevel="0" collapsed="false">
      <c r="A414" s="4" t="s">
        <v>462</v>
      </c>
      <c r="B414" s="4"/>
      <c r="C414" s="4"/>
      <c r="D414" s="4"/>
      <c r="E414" s="4"/>
      <c r="F414" s="4"/>
      <c r="G414" s="4" t="s">
        <v>23</v>
      </c>
      <c r="H414" s="4"/>
      <c r="I414" s="5"/>
      <c r="J414" s="4"/>
      <c r="K414" s="4"/>
      <c r="L414" s="5"/>
      <c r="M414" s="5"/>
      <c r="N414" s="4"/>
      <c r="O414" s="4"/>
      <c r="P414" s="4"/>
      <c r="Q414" s="4"/>
      <c r="R414" s="4" t="s">
        <v>24</v>
      </c>
      <c r="S414" s="4" t="s">
        <v>25</v>
      </c>
      <c r="T414" s="4"/>
      <c r="U414" s="4" t="s">
        <v>104</v>
      </c>
      <c r="V414" s="0" t="str">
        <f aca="false">IF(COUNTIF($U:$U,A414)&gt;=1,"Manager","Not")</f>
        <v>Manager</v>
      </c>
      <c r="W414" s="6" t="n">
        <f aca="false">IF(OR(V414="Not",U414=U415),"",IF(AND(S414="IN",R414="ACTIVE",OR(COUNTIFS($G$2:$G$6607,"Internal",$V$2:$V$6607,"&lt;&gt;"&amp;"Not",$U$2:$U$6607,U414)&gt;=2,COUNTIFS($G$2:$G$6607,"External",$V$2:$V$6607,"&lt;&gt;"&amp;"Not",$U$2:$U$6607,U414)&gt;=10))=1,ROW(),""))</f>
        <v>414</v>
      </c>
    </row>
    <row r="415" customFormat="false" ht="13.8" hidden="false" customHeight="false" outlineLevel="0" collapsed="false">
      <c r="A415" s="4" t="s">
        <v>463</v>
      </c>
      <c r="B415" s="4"/>
      <c r="C415" s="4"/>
      <c r="D415" s="4"/>
      <c r="E415" s="4"/>
      <c r="F415" s="4"/>
      <c r="G415" s="4" t="s">
        <v>23</v>
      </c>
      <c r="H415" s="4"/>
      <c r="I415" s="5"/>
      <c r="J415" s="4"/>
      <c r="K415" s="4"/>
      <c r="L415" s="5"/>
      <c r="M415" s="5"/>
      <c r="N415" s="4"/>
      <c r="O415" s="4"/>
      <c r="P415" s="4"/>
      <c r="Q415" s="4"/>
      <c r="R415" s="4" t="s">
        <v>24</v>
      </c>
      <c r="S415" s="4" t="s">
        <v>25</v>
      </c>
      <c r="T415" s="4"/>
      <c r="U415" s="4" t="s">
        <v>464</v>
      </c>
      <c r="V415" s="0" t="str">
        <f aca="false">IF(COUNTIF($U:$U,A415)&gt;=1,"Manager","Not")</f>
        <v>Manager</v>
      </c>
      <c r="W415" s="6" t="str">
        <f aca="false">IF(OR(V415="Not",U415=U416),"",IF(AND(S415="IN",R415="ACTIVE",OR(COUNTIFS($G$2:$G$6607,"Internal",$V$2:$V$6607,"&lt;&gt;"&amp;"Not",$U$2:$U$6607,U415)&gt;=2,COUNTIFS($G$2:$G$6607,"External",$V$2:$V$6607,"&lt;&gt;"&amp;"Not",$U$2:$U$6607,U415)&gt;=10))=1,ROW(),""))</f>
        <v/>
      </c>
    </row>
    <row r="416" customFormat="false" ht="13.8" hidden="false" customHeight="false" outlineLevel="0" collapsed="false">
      <c r="A416" s="4" t="s">
        <v>465</v>
      </c>
      <c r="B416" s="4"/>
      <c r="C416" s="4"/>
      <c r="D416" s="4"/>
      <c r="E416" s="4"/>
      <c r="F416" s="4"/>
      <c r="G416" s="4" t="s">
        <v>23</v>
      </c>
      <c r="H416" s="4"/>
      <c r="I416" s="5"/>
      <c r="J416" s="4"/>
      <c r="K416" s="4"/>
      <c r="L416" s="5"/>
      <c r="M416" s="5"/>
      <c r="N416" s="4"/>
      <c r="O416" s="4"/>
      <c r="P416" s="4"/>
      <c r="Q416" s="4"/>
      <c r="R416" s="4" t="s">
        <v>24</v>
      </c>
      <c r="S416" s="4" t="s">
        <v>25</v>
      </c>
      <c r="T416" s="4"/>
      <c r="U416" s="4" t="s">
        <v>464</v>
      </c>
      <c r="V416" s="0" t="str">
        <f aca="false">IF(COUNTIF($U:$U,A416)&gt;=1,"Manager","Not")</f>
        <v>Manager</v>
      </c>
      <c r="W416" s="6" t="str">
        <f aca="false">IF(OR(V416="Not",U416=U417),"",IF(AND(S416="IN",R416="ACTIVE",OR(COUNTIFS($G$2:$G$6607,"Internal",$V$2:$V$6607,"&lt;&gt;"&amp;"Not",$U$2:$U$6607,U416)&gt;=2,COUNTIFS($G$2:$G$6607,"External",$V$2:$V$6607,"&lt;&gt;"&amp;"Not",$U$2:$U$6607,U416)&gt;=10))=1,ROW(),""))</f>
        <v/>
      </c>
    </row>
    <row r="417" customFormat="false" ht="13.8" hidden="false" customHeight="false" outlineLevel="0" collapsed="false">
      <c r="A417" s="4" t="s">
        <v>466</v>
      </c>
      <c r="B417" s="4"/>
      <c r="C417" s="4"/>
      <c r="D417" s="4"/>
      <c r="E417" s="4"/>
      <c r="F417" s="4"/>
      <c r="G417" s="4" t="s">
        <v>23</v>
      </c>
      <c r="H417" s="4"/>
      <c r="I417" s="5"/>
      <c r="J417" s="4"/>
      <c r="K417" s="4"/>
      <c r="L417" s="5"/>
      <c r="M417" s="5"/>
      <c r="N417" s="4"/>
      <c r="O417" s="4"/>
      <c r="P417" s="4"/>
      <c r="Q417" s="4"/>
      <c r="R417" s="4" t="s">
        <v>24</v>
      </c>
      <c r="S417" s="4" t="s">
        <v>25</v>
      </c>
      <c r="T417" s="4"/>
      <c r="U417" s="4" t="s">
        <v>464</v>
      </c>
      <c r="V417" s="0" t="str">
        <f aca="false">IF(COUNTIF($U:$U,A417)&gt;=1,"Manager","Not")</f>
        <v>Manager</v>
      </c>
      <c r="W417" s="6" t="n">
        <f aca="false">IF(OR(V417="Not",U417=U418),"",IF(AND(S417="IN",R417="ACTIVE",OR(COUNTIFS($G$2:$G$6607,"Internal",$V$2:$V$6607,"&lt;&gt;"&amp;"Not",$U$2:$U$6607,U417)&gt;=2,COUNTIFS($G$2:$G$6607,"External",$V$2:$V$6607,"&lt;&gt;"&amp;"Not",$U$2:$U$6607,U417)&gt;=10))=1,ROW(),""))</f>
        <v>417</v>
      </c>
    </row>
    <row r="418" customFormat="false" ht="13.8" hidden="false" customHeight="false" outlineLevel="0" collapsed="false">
      <c r="A418" s="4" t="s">
        <v>197</v>
      </c>
      <c r="B418" s="4"/>
      <c r="C418" s="4"/>
      <c r="D418" s="4"/>
      <c r="E418" s="4"/>
      <c r="F418" s="4"/>
      <c r="G418" s="4" t="s">
        <v>23</v>
      </c>
      <c r="H418" s="4"/>
      <c r="I418" s="5"/>
      <c r="J418" s="4"/>
      <c r="K418" s="4"/>
      <c r="L418" s="5"/>
      <c r="M418" s="5"/>
      <c r="N418" s="4"/>
      <c r="O418" s="4"/>
      <c r="P418" s="4"/>
      <c r="Q418" s="4"/>
      <c r="R418" s="4" t="s">
        <v>24</v>
      </c>
      <c r="S418" s="4" t="s">
        <v>25</v>
      </c>
      <c r="T418" s="4"/>
      <c r="U418" s="4" t="s">
        <v>467</v>
      </c>
      <c r="V418" s="0" t="str">
        <f aca="false">IF(COUNTIF($U:$U,A418)&gt;=1,"Manager","Not")</f>
        <v>Manager</v>
      </c>
      <c r="W418" s="6" t="str">
        <f aca="false">IF(OR(V418="Not",U418=U419),"",IF(AND(S418="IN",R418="ACTIVE",OR(COUNTIFS($G$2:$G$6607,"Internal",$V$2:$V$6607,"&lt;&gt;"&amp;"Not",$U$2:$U$6607,U418)&gt;=2,COUNTIFS($G$2:$G$6607,"External",$V$2:$V$6607,"&lt;&gt;"&amp;"Not",$U$2:$U$6607,U418)&gt;=10))=1,ROW(),""))</f>
        <v/>
      </c>
    </row>
    <row r="419" customFormat="false" ht="13.8" hidden="false" customHeight="false" outlineLevel="0" collapsed="false">
      <c r="A419" s="4" t="s">
        <v>240</v>
      </c>
      <c r="B419" s="4"/>
      <c r="C419" s="4"/>
      <c r="D419" s="4"/>
      <c r="E419" s="4"/>
      <c r="F419" s="4"/>
      <c r="G419" s="4" t="s">
        <v>23</v>
      </c>
      <c r="H419" s="4"/>
      <c r="I419" s="5"/>
      <c r="J419" s="4"/>
      <c r="K419" s="4"/>
      <c r="L419" s="5"/>
      <c r="M419" s="5"/>
      <c r="N419" s="4"/>
      <c r="O419" s="4"/>
      <c r="P419" s="4"/>
      <c r="Q419" s="4"/>
      <c r="R419" s="4" t="s">
        <v>24</v>
      </c>
      <c r="S419" s="4" t="s">
        <v>25</v>
      </c>
      <c r="T419" s="4"/>
      <c r="U419" s="4" t="s">
        <v>467</v>
      </c>
      <c r="V419" s="0" t="str">
        <f aca="false">IF(COUNTIF($U:$U,A419)&gt;=1,"Manager","Not")</f>
        <v>Manager</v>
      </c>
      <c r="W419" s="6" t="str">
        <f aca="false">IF(OR(V419="Not",U419=U420),"",IF(AND(S419="IN",R419="ACTIVE",OR(COUNTIFS($G$2:$G$6607,"Internal",$V$2:$V$6607,"&lt;&gt;"&amp;"Not",$U$2:$U$6607,U419)&gt;=2,COUNTIFS($G$2:$G$6607,"External",$V$2:$V$6607,"&lt;&gt;"&amp;"Not",$U$2:$U$6607,U419)&gt;=10))=1,ROW(),""))</f>
        <v/>
      </c>
    </row>
    <row r="420" customFormat="false" ht="13.8" hidden="false" customHeight="false" outlineLevel="0" collapsed="false">
      <c r="A420" s="4" t="s">
        <v>292</v>
      </c>
      <c r="B420" s="4"/>
      <c r="C420" s="4"/>
      <c r="D420" s="4"/>
      <c r="E420" s="4"/>
      <c r="F420" s="4"/>
      <c r="G420" s="4" t="s">
        <v>23</v>
      </c>
      <c r="H420" s="4"/>
      <c r="I420" s="5"/>
      <c r="J420" s="4"/>
      <c r="K420" s="4"/>
      <c r="L420" s="5"/>
      <c r="M420" s="5"/>
      <c r="N420" s="4"/>
      <c r="O420" s="4"/>
      <c r="P420" s="4"/>
      <c r="Q420" s="4"/>
      <c r="R420" s="4" t="s">
        <v>24</v>
      </c>
      <c r="S420" s="4" t="s">
        <v>25</v>
      </c>
      <c r="T420" s="4"/>
      <c r="U420" s="4" t="s">
        <v>467</v>
      </c>
      <c r="V420" s="0" t="str">
        <f aca="false">IF(COUNTIF($U:$U,A420)&gt;=1,"Manager","Not")</f>
        <v>Manager</v>
      </c>
      <c r="W420" s="6" t="str">
        <f aca="false">IF(OR(V420="Not",U420=U421),"",IF(AND(S420="IN",R420="ACTIVE",OR(COUNTIFS($G$2:$G$6607,"Internal",$V$2:$V$6607,"&lt;&gt;"&amp;"Not",$U$2:$U$6607,U420)&gt;=2,COUNTIFS($G$2:$G$6607,"External",$V$2:$V$6607,"&lt;&gt;"&amp;"Not",$U$2:$U$6607,U420)&gt;=10))=1,ROW(),""))</f>
        <v/>
      </c>
    </row>
    <row r="421" customFormat="false" ht="13.8" hidden="false" customHeight="false" outlineLevel="0" collapsed="false">
      <c r="A421" s="4" t="s">
        <v>305</v>
      </c>
      <c r="B421" s="4"/>
      <c r="C421" s="4"/>
      <c r="D421" s="4"/>
      <c r="E421" s="4"/>
      <c r="F421" s="4"/>
      <c r="G421" s="4" t="s">
        <v>23</v>
      </c>
      <c r="H421" s="4"/>
      <c r="I421" s="5"/>
      <c r="J421" s="4"/>
      <c r="K421" s="4"/>
      <c r="L421" s="5"/>
      <c r="M421" s="5"/>
      <c r="N421" s="4"/>
      <c r="O421" s="4"/>
      <c r="P421" s="4"/>
      <c r="Q421" s="4"/>
      <c r="R421" s="4" t="s">
        <v>24</v>
      </c>
      <c r="S421" s="4" t="s">
        <v>25</v>
      </c>
      <c r="T421" s="4"/>
      <c r="U421" s="4" t="s">
        <v>467</v>
      </c>
      <c r="V421" s="0" t="str">
        <f aca="false">IF(COUNTIF($U:$U,A421)&gt;=1,"Manager","Not")</f>
        <v>Manager</v>
      </c>
      <c r="W421" s="6" t="str">
        <f aca="false">IF(OR(V421="Not",U421=U422),"",IF(AND(S421="IN",R421="ACTIVE",OR(COUNTIFS($G$2:$G$6607,"Internal",$V$2:$V$6607,"&lt;&gt;"&amp;"Not",$U$2:$U$6607,U421)&gt;=2,COUNTIFS($G$2:$G$6607,"External",$V$2:$V$6607,"&lt;&gt;"&amp;"Not",$U$2:$U$6607,U421)&gt;=10))=1,ROW(),""))</f>
        <v/>
      </c>
    </row>
    <row r="422" customFormat="false" ht="13.8" hidden="false" customHeight="false" outlineLevel="0" collapsed="false">
      <c r="A422" s="4" t="s">
        <v>415</v>
      </c>
      <c r="B422" s="4"/>
      <c r="C422" s="4"/>
      <c r="D422" s="4"/>
      <c r="E422" s="4"/>
      <c r="F422" s="4"/>
      <c r="G422" s="4" t="s">
        <v>23</v>
      </c>
      <c r="H422" s="4"/>
      <c r="I422" s="5"/>
      <c r="J422" s="4"/>
      <c r="K422" s="4"/>
      <c r="L422" s="5"/>
      <c r="M422" s="5"/>
      <c r="N422" s="4"/>
      <c r="O422" s="4"/>
      <c r="P422" s="4"/>
      <c r="Q422" s="4"/>
      <c r="R422" s="4" t="s">
        <v>24</v>
      </c>
      <c r="S422" s="4" t="s">
        <v>25</v>
      </c>
      <c r="T422" s="4"/>
      <c r="U422" s="4" t="s">
        <v>467</v>
      </c>
      <c r="V422" s="0" t="str">
        <f aca="false">IF(COUNTIF($U:$U,A422)&gt;=1,"Manager","Not")</f>
        <v>Manager</v>
      </c>
      <c r="W422" s="6" t="str">
        <f aca="false">IF(OR(V422="Not",U422=U423),"",IF(AND(S422="IN",R422="ACTIVE",OR(COUNTIFS($G$2:$G$6607,"Internal",$V$2:$V$6607,"&lt;&gt;"&amp;"Not",$U$2:$U$6607,U422)&gt;=2,COUNTIFS($G$2:$G$6607,"External",$V$2:$V$6607,"&lt;&gt;"&amp;"Not",$U$2:$U$6607,U422)&gt;=10))=1,ROW(),""))</f>
        <v/>
      </c>
    </row>
    <row r="423" customFormat="false" ht="13.8" hidden="false" customHeight="false" outlineLevel="0" collapsed="false">
      <c r="A423" s="4" t="s">
        <v>431</v>
      </c>
      <c r="B423" s="4"/>
      <c r="C423" s="4"/>
      <c r="D423" s="4"/>
      <c r="E423" s="4"/>
      <c r="F423" s="4"/>
      <c r="G423" s="4" t="s">
        <v>23</v>
      </c>
      <c r="H423" s="4"/>
      <c r="I423" s="5"/>
      <c r="J423" s="4"/>
      <c r="K423" s="4"/>
      <c r="L423" s="5"/>
      <c r="M423" s="5"/>
      <c r="N423" s="4"/>
      <c r="O423" s="4"/>
      <c r="P423" s="4"/>
      <c r="Q423" s="4"/>
      <c r="R423" s="4" t="s">
        <v>24</v>
      </c>
      <c r="S423" s="4" t="s">
        <v>25</v>
      </c>
      <c r="T423" s="4"/>
      <c r="U423" s="4" t="s">
        <v>467</v>
      </c>
      <c r="V423" s="0" t="str">
        <f aca="false">IF(COUNTIF($U:$U,A423)&gt;=1,"Manager","Not")</f>
        <v>Manager</v>
      </c>
      <c r="W423" s="6" t="str">
        <f aca="false">IF(OR(V423="Not",U423=U424),"",IF(AND(S423="IN",R423="ACTIVE",OR(COUNTIFS($G$2:$G$6607,"Internal",$V$2:$V$6607,"&lt;&gt;"&amp;"Not",$U$2:$U$6607,U423)&gt;=2,COUNTIFS($G$2:$G$6607,"External",$V$2:$V$6607,"&lt;&gt;"&amp;"Not",$U$2:$U$6607,U423)&gt;=10))=1,ROW(),""))</f>
        <v/>
      </c>
    </row>
    <row r="424" customFormat="false" ht="13.8" hidden="false" customHeight="false" outlineLevel="0" collapsed="false">
      <c r="A424" s="4" t="s">
        <v>468</v>
      </c>
      <c r="B424" s="4"/>
      <c r="C424" s="4"/>
      <c r="D424" s="4"/>
      <c r="E424" s="4"/>
      <c r="F424" s="4"/>
      <c r="G424" s="4" t="s">
        <v>23</v>
      </c>
      <c r="H424" s="4"/>
      <c r="I424" s="5"/>
      <c r="J424" s="4"/>
      <c r="K424" s="4"/>
      <c r="L424" s="5"/>
      <c r="M424" s="5"/>
      <c r="N424" s="4"/>
      <c r="O424" s="4"/>
      <c r="P424" s="4"/>
      <c r="Q424" s="4"/>
      <c r="R424" s="4" t="s">
        <v>24</v>
      </c>
      <c r="S424" s="4" t="s">
        <v>25</v>
      </c>
      <c r="T424" s="4"/>
      <c r="U424" s="4" t="s">
        <v>467</v>
      </c>
      <c r="V424" s="0" t="str">
        <f aca="false">IF(COUNTIF($U:$U,A424)&gt;=1,"Manager","Not")</f>
        <v>Manager</v>
      </c>
      <c r="W424" s="6" t="str">
        <f aca="false">IF(OR(V424="Not",U424=U425),"",IF(AND(S424="IN",R424="ACTIVE",OR(COUNTIFS($G$2:$G$6607,"Internal",$V$2:$V$6607,"&lt;&gt;"&amp;"Not",$U$2:$U$6607,U424)&gt;=2,COUNTIFS($G$2:$G$6607,"External",$V$2:$V$6607,"&lt;&gt;"&amp;"Not",$U$2:$U$6607,U424)&gt;=10))=1,ROW(),""))</f>
        <v/>
      </c>
    </row>
    <row r="425" customFormat="false" ht="13.8" hidden="false" customHeight="false" outlineLevel="0" collapsed="false">
      <c r="A425" s="4" t="s">
        <v>469</v>
      </c>
      <c r="B425" s="4"/>
      <c r="C425" s="4"/>
      <c r="D425" s="4"/>
      <c r="E425" s="4"/>
      <c r="F425" s="4"/>
      <c r="G425" s="4" t="s">
        <v>23</v>
      </c>
      <c r="H425" s="4"/>
      <c r="I425" s="5"/>
      <c r="J425" s="4"/>
      <c r="K425" s="4"/>
      <c r="L425" s="5"/>
      <c r="M425" s="5"/>
      <c r="N425" s="4"/>
      <c r="O425" s="4"/>
      <c r="P425" s="4"/>
      <c r="Q425" s="4"/>
      <c r="R425" s="4" t="s">
        <v>24</v>
      </c>
      <c r="S425" s="4" t="s">
        <v>25</v>
      </c>
      <c r="T425" s="4"/>
      <c r="U425" s="4" t="s">
        <v>467</v>
      </c>
      <c r="V425" s="0" t="str">
        <f aca="false">IF(COUNTIF($U:$U,A425)&gt;=1,"Manager","Not")</f>
        <v>Manager</v>
      </c>
      <c r="W425" s="6" t="n">
        <f aca="false">IF(OR(V425="Not",U425=U426),"",IF(AND(S425="IN",R425="ACTIVE",OR(COUNTIFS($G$2:$G$6607,"Internal",$V$2:$V$6607,"&lt;&gt;"&amp;"Not",$U$2:$U$6607,U425)&gt;=2,COUNTIFS($G$2:$G$6607,"External",$V$2:$V$6607,"&lt;&gt;"&amp;"Not",$U$2:$U$6607,U425)&gt;=10))=1,ROW(),""))</f>
        <v>425</v>
      </c>
    </row>
    <row r="426" customFormat="false" ht="13.8" hidden="false" customHeight="false" outlineLevel="0" collapsed="false">
      <c r="A426" s="4" t="s">
        <v>470</v>
      </c>
      <c r="B426" s="4"/>
      <c r="C426" s="4"/>
      <c r="D426" s="4"/>
      <c r="E426" s="4"/>
      <c r="F426" s="4"/>
      <c r="G426" s="4" t="s">
        <v>23</v>
      </c>
      <c r="H426" s="4"/>
      <c r="I426" s="5"/>
      <c r="J426" s="4"/>
      <c r="K426" s="4"/>
      <c r="L426" s="5"/>
      <c r="M426" s="5"/>
      <c r="N426" s="4"/>
      <c r="O426" s="4"/>
      <c r="P426" s="4"/>
      <c r="Q426" s="4"/>
      <c r="R426" s="4" t="s">
        <v>24</v>
      </c>
      <c r="S426" s="4" t="s">
        <v>25</v>
      </c>
      <c r="T426" s="4"/>
      <c r="U426" s="4" t="s">
        <v>372</v>
      </c>
      <c r="V426" s="0" t="str">
        <f aca="false">IF(COUNTIF($U:$U,A426)&gt;=1,"Manager","Not")</f>
        <v>Manager</v>
      </c>
      <c r="W426" s="6" t="str">
        <f aca="false">IF(OR(V426="Not",U426=U427),"",IF(AND(S426="IN",R426="ACTIVE",OR(COUNTIFS($G$2:$G$6607,"Internal",$V$2:$V$6607,"&lt;&gt;"&amp;"Not",$U$2:$U$6607,U426)&gt;=2,COUNTIFS($G$2:$G$6607,"External",$V$2:$V$6607,"&lt;&gt;"&amp;"Not",$U$2:$U$6607,U426)&gt;=10))=1,ROW(),""))</f>
        <v/>
      </c>
    </row>
    <row r="427" customFormat="false" ht="13.8" hidden="false" customHeight="false" outlineLevel="0" collapsed="false">
      <c r="A427" s="4" t="s">
        <v>471</v>
      </c>
      <c r="B427" s="4"/>
      <c r="C427" s="4"/>
      <c r="D427" s="4"/>
      <c r="E427" s="4"/>
      <c r="F427" s="4"/>
      <c r="G427" s="4" t="s">
        <v>23</v>
      </c>
      <c r="H427" s="4"/>
      <c r="I427" s="5"/>
      <c r="J427" s="4"/>
      <c r="K427" s="4"/>
      <c r="L427" s="5"/>
      <c r="M427" s="5"/>
      <c r="N427" s="4"/>
      <c r="O427" s="4"/>
      <c r="P427" s="4"/>
      <c r="Q427" s="4"/>
      <c r="R427" s="4" t="s">
        <v>24</v>
      </c>
      <c r="S427" s="4" t="s">
        <v>25</v>
      </c>
      <c r="T427" s="4"/>
      <c r="U427" s="4" t="s">
        <v>372</v>
      </c>
      <c r="V427" s="0" t="str">
        <f aca="false">IF(COUNTIF($U:$U,A427)&gt;=1,"Manager","Not")</f>
        <v>Manager</v>
      </c>
      <c r="W427" s="6" t="str">
        <f aca="false">IF(OR(V427="Not",U427=U428),"",IF(AND(S427="IN",R427="ACTIVE",OR(COUNTIFS($G$2:$G$6607,"Internal",$V$2:$V$6607,"&lt;&gt;"&amp;"Not",$U$2:$U$6607,U427)&gt;=2,COUNTIFS($G$2:$G$6607,"External",$V$2:$V$6607,"&lt;&gt;"&amp;"Not",$U$2:$U$6607,U427)&gt;=10))=1,ROW(),""))</f>
        <v/>
      </c>
    </row>
    <row r="428" customFormat="false" ht="13.8" hidden="false" customHeight="false" outlineLevel="0" collapsed="false">
      <c r="A428" s="4" t="s">
        <v>472</v>
      </c>
      <c r="B428" s="4"/>
      <c r="C428" s="4"/>
      <c r="D428" s="4"/>
      <c r="E428" s="4"/>
      <c r="F428" s="4"/>
      <c r="G428" s="4" t="s">
        <v>23</v>
      </c>
      <c r="H428" s="4"/>
      <c r="I428" s="5"/>
      <c r="J428" s="4"/>
      <c r="K428" s="4"/>
      <c r="L428" s="5"/>
      <c r="M428" s="5"/>
      <c r="N428" s="4"/>
      <c r="O428" s="4"/>
      <c r="P428" s="4"/>
      <c r="Q428" s="4"/>
      <c r="R428" s="4" t="s">
        <v>24</v>
      </c>
      <c r="S428" s="4" t="s">
        <v>25</v>
      </c>
      <c r="T428" s="4"/>
      <c r="U428" s="4" t="s">
        <v>372</v>
      </c>
      <c r="V428" s="0" t="str">
        <f aca="false">IF(COUNTIF($U:$U,A428)&gt;=1,"Manager","Not")</f>
        <v>Manager</v>
      </c>
      <c r="W428" s="6" t="n">
        <f aca="false">IF(OR(V428="Not",U428=U429),"",IF(AND(S428="IN",R428="ACTIVE",OR(COUNTIFS($G$2:$G$6607,"Internal",$V$2:$V$6607,"&lt;&gt;"&amp;"Not",$U$2:$U$6607,U428)&gt;=2,COUNTIFS($G$2:$G$6607,"External",$V$2:$V$6607,"&lt;&gt;"&amp;"Not",$U$2:$U$6607,U428)&gt;=10))=1,ROW(),""))</f>
        <v>428</v>
      </c>
    </row>
    <row r="429" customFormat="false" ht="13.8" hidden="false" customHeight="false" outlineLevel="0" collapsed="false">
      <c r="A429" s="4" t="s">
        <v>473</v>
      </c>
      <c r="B429" s="4"/>
      <c r="C429" s="4"/>
      <c r="D429" s="4"/>
      <c r="E429" s="4"/>
      <c r="F429" s="4"/>
      <c r="G429" s="4" t="s">
        <v>23</v>
      </c>
      <c r="H429" s="4"/>
      <c r="I429" s="5"/>
      <c r="J429" s="4"/>
      <c r="K429" s="4"/>
      <c r="L429" s="5"/>
      <c r="M429" s="5"/>
      <c r="N429" s="4"/>
      <c r="O429" s="4"/>
      <c r="P429" s="4"/>
      <c r="Q429" s="4"/>
      <c r="R429" s="4" t="s">
        <v>24</v>
      </c>
      <c r="S429" s="4" t="s">
        <v>25</v>
      </c>
      <c r="T429" s="4"/>
      <c r="U429" s="4" t="s">
        <v>409</v>
      </c>
      <c r="V429" s="0" t="str">
        <f aca="false">IF(COUNTIF($U:$U,A429)&gt;=1,"Manager","Not")</f>
        <v>Manager</v>
      </c>
      <c r="W429" s="6" t="str">
        <f aca="false">IF(OR(V429="Not",U429=U430),"",IF(AND(S429="IN",R429="ACTIVE",OR(COUNTIFS($G$2:$G$6607,"Internal",$V$2:$V$6607,"&lt;&gt;"&amp;"Not",$U$2:$U$6607,U429)&gt;=2,COUNTIFS($G$2:$G$6607,"External",$V$2:$V$6607,"&lt;&gt;"&amp;"Not",$U$2:$U$6607,U429)&gt;=10))=1,ROW(),""))</f>
        <v/>
      </c>
    </row>
    <row r="430" customFormat="false" ht="13.8" hidden="false" customHeight="false" outlineLevel="0" collapsed="false">
      <c r="A430" s="4" t="s">
        <v>474</v>
      </c>
      <c r="B430" s="4"/>
      <c r="C430" s="4"/>
      <c r="D430" s="4"/>
      <c r="E430" s="4"/>
      <c r="F430" s="4"/>
      <c r="G430" s="4" t="s">
        <v>23</v>
      </c>
      <c r="H430" s="4"/>
      <c r="I430" s="5"/>
      <c r="J430" s="4"/>
      <c r="K430" s="4"/>
      <c r="L430" s="5"/>
      <c r="M430" s="5"/>
      <c r="N430" s="4"/>
      <c r="O430" s="4"/>
      <c r="P430" s="4"/>
      <c r="Q430" s="4"/>
      <c r="R430" s="4" t="s">
        <v>24</v>
      </c>
      <c r="S430" s="4" t="s">
        <v>25</v>
      </c>
      <c r="T430" s="4"/>
      <c r="U430" s="4" t="s">
        <v>409</v>
      </c>
      <c r="V430" s="0" t="str">
        <f aca="false">IF(COUNTIF($U:$U,A430)&gt;=1,"Manager","Not")</f>
        <v>Manager</v>
      </c>
      <c r="W430" s="6" t="str">
        <f aca="false">IF(OR(V430="Not",U430=U431),"",IF(AND(S430="IN",R430="ACTIVE",OR(COUNTIFS($G$2:$G$6607,"Internal",$V$2:$V$6607,"&lt;&gt;"&amp;"Not",$U$2:$U$6607,U430)&gt;=2,COUNTIFS($G$2:$G$6607,"External",$V$2:$V$6607,"&lt;&gt;"&amp;"Not",$U$2:$U$6607,U430)&gt;=10))=1,ROW(),""))</f>
        <v/>
      </c>
    </row>
    <row r="431" customFormat="false" ht="13.8" hidden="false" customHeight="false" outlineLevel="0" collapsed="false">
      <c r="A431" s="4" t="s">
        <v>475</v>
      </c>
      <c r="B431" s="4"/>
      <c r="C431" s="4"/>
      <c r="D431" s="4"/>
      <c r="E431" s="4"/>
      <c r="F431" s="4"/>
      <c r="G431" s="4" t="s">
        <v>23</v>
      </c>
      <c r="H431" s="4"/>
      <c r="I431" s="5"/>
      <c r="J431" s="4"/>
      <c r="K431" s="4"/>
      <c r="L431" s="5"/>
      <c r="M431" s="5"/>
      <c r="N431" s="4"/>
      <c r="O431" s="4"/>
      <c r="P431" s="4"/>
      <c r="Q431" s="4"/>
      <c r="R431" s="4" t="s">
        <v>24</v>
      </c>
      <c r="S431" s="4" t="s">
        <v>25</v>
      </c>
      <c r="T431" s="4"/>
      <c r="U431" s="4" t="s">
        <v>409</v>
      </c>
      <c r="V431" s="0" t="str">
        <f aca="false">IF(COUNTIF($U:$U,A431)&gt;=1,"Manager","Not")</f>
        <v>Manager</v>
      </c>
      <c r="W431" s="6" t="n">
        <f aca="false">IF(OR(V431="Not",U431=U432),"",IF(AND(S431="IN",R431="ACTIVE",OR(COUNTIFS($G$2:$G$6607,"Internal",$V$2:$V$6607,"&lt;&gt;"&amp;"Not",$U$2:$U$6607,U431)&gt;=2,COUNTIFS($G$2:$G$6607,"External",$V$2:$V$6607,"&lt;&gt;"&amp;"Not",$U$2:$U$6607,U431)&gt;=10))=1,ROW(),""))</f>
        <v>431</v>
      </c>
    </row>
    <row r="432" customFormat="false" ht="13.8" hidden="false" customHeight="false" outlineLevel="0" collapsed="false">
      <c r="A432" s="4" t="s">
        <v>476</v>
      </c>
      <c r="B432" s="4"/>
      <c r="C432" s="4"/>
      <c r="D432" s="4"/>
      <c r="E432" s="4"/>
      <c r="F432" s="4"/>
      <c r="G432" s="4" t="s">
        <v>23</v>
      </c>
      <c r="H432" s="4"/>
      <c r="I432" s="5"/>
      <c r="J432" s="4"/>
      <c r="K432" s="4"/>
      <c r="L432" s="5"/>
      <c r="M432" s="5"/>
      <c r="N432" s="4"/>
      <c r="O432" s="4"/>
      <c r="P432" s="4"/>
      <c r="Q432" s="4"/>
      <c r="R432" s="4" t="s">
        <v>24</v>
      </c>
      <c r="S432" s="4" t="s">
        <v>25</v>
      </c>
      <c r="T432" s="4"/>
      <c r="U432" s="4" t="s">
        <v>235</v>
      </c>
      <c r="V432" s="0" t="str">
        <f aca="false">IF(COUNTIF($U:$U,A432)&gt;=1,"Manager","Not")</f>
        <v>Manager</v>
      </c>
      <c r="W432" s="6" t="str">
        <f aca="false">IF(OR(V432="Not",U432=U433),"",IF(AND(S432="IN",R432="ACTIVE",OR(COUNTIFS($G$2:$G$6607,"Internal",$V$2:$V$6607,"&lt;&gt;"&amp;"Not",$U$2:$U$6607,U432)&gt;=2,COUNTIFS($G$2:$G$6607,"External",$V$2:$V$6607,"&lt;&gt;"&amp;"Not",$U$2:$U$6607,U432)&gt;=10))=1,ROW(),""))</f>
        <v/>
      </c>
    </row>
    <row r="433" customFormat="false" ht="13.8" hidden="false" customHeight="false" outlineLevel="0" collapsed="false">
      <c r="A433" s="4" t="s">
        <v>477</v>
      </c>
      <c r="B433" s="4"/>
      <c r="C433" s="4"/>
      <c r="D433" s="4"/>
      <c r="E433" s="4"/>
      <c r="F433" s="4"/>
      <c r="G433" s="4" t="s">
        <v>23</v>
      </c>
      <c r="H433" s="4"/>
      <c r="I433" s="5"/>
      <c r="J433" s="4"/>
      <c r="K433" s="4"/>
      <c r="L433" s="5"/>
      <c r="M433" s="5"/>
      <c r="N433" s="4"/>
      <c r="O433" s="4"/>
      <c r="P433" s="4"/>
      <c r="Q433" s="4"/>
      <c r="R433" s="4" t="s">
        <v>24</v>
      </c>
      <c r="S433" s="4" t="s">
        <v>25</v>
      </c>
      <c r="T433" s="4"/>
      <c r="U433" s="4" t="s">
        <v>235</v>
      </c>
      <c r="V433" s="0" t="str">
        <f aca="false">IF(COUNTIF($U:$U,A433)&gt;=1,"Manager","Not")</f>
        <v>Manager</v>
      </c>
      <c r="W433" s="6" t="str">
        <f aca="false">IF(OR(V433="Not",U433=U434),"",IF(AND(S433="IN",R433="ACTIVE",OR(COUNTIFS($G$2:$G$6607,"Internal",$V$2:$V$6607,"&lt;&gt;"&amp;"Not",$U$2:$U$6607,U433)&gt;=2,COUNTIFS($G$2:$G$6607,"External",$V$2:$V$6607,"&lt;&gt;"&amp;"Not",$U$2:$U$6607,U433)&gt;=10))=1,ROW(),""))</f>
        <v/>
      </c>
    </row>
    <row r="434" customFormat="false" ht="13.8" hidden="false" customHeight="false" outlineLevel="0" collapsed="false">
      <c r="A434" s="4" t="s">
        <v>478</v>
      </c>
      <c r="B434" s="4"/>
      <c r="C434" s="4"/>
      <c r="D434" s="4"/>
      <c r="E434" s="4"/>
      <c r="F434" s="4"/>
      <c r="G434" s="4" t="s">
        <v>23</v>
      </c>
      <c r="H434" s="4"/>
      <c r="I434" s="5"/>
      <c r="J434" s="4"/>
      <c r="K434" s="4"/>
      <c r="L434" s="5"/>
      <c r="M434" s="5"/>
      <c r="N434" s="4"/>
      <c r="O434" s="4"/>
      <c r="P434" s="4"/>
      <c r="Q434" s="4"/>
      <c r="R434" s="4" t="s">
        <v>24</v>
      </c>
      <c r="S434" s="4" t="s">
        <v>25</v>
      </c>
      <c r="T434" s="4"/>
      <c r="U434" s="4" t="s">
        <v>235</v>
      </c>
      <c r="V434" s="0" t="str">
        <f aca="false">IF(COUNTIF($U:$U,A434)&gt;=1,"Manager","Not")</f>
        <v>Manager</v>
      </c>
      <c r="W434" s="6" t="n">
        <f aca="false">IF(OR(V434="Not",U434=U435),"",IF(AND(S434="IN",R434="ACTIVE",OR(COUNTIFS($G$2:$G$6607,"Internal",$V$2:$V$6607,"&lt;&gt;"&amp;"Not",$U$2:$U$6607,U434)&gt;=2,COUNTIFS($G$2:$G$6607,"External",$V$2:$V$6607,"&lt;&gt;"&amp;"Not",$U$2:$U$6607,U434)&gt;=10))=1,ROW(),""))</f>
        <v>434</v>
      </c>
    </row>
    <row r="435" customFormat="false" ht="13.8" hidden="false" customHeight="false" outlineLevel="0" collapsed="false">
      <c r="A435" s="4" t="s">
        <v>479</v>
      </c>
      <c r="B435" s="4"/>
      <c r="C435" s="4"/>
      <c r="D435" s="4"/>
      <c r="E435" s="4"/>
      <c r="F435" s="4"/>
      <c r="G435" s="4" t="s">
        <v>23</v>
      </c>
      <c r="H435" s="4"/>
      <c r="I435" s="5"/>
      <c r="J435" s="4"/>
      <c r="K435" s="4"/>
      <c r="L435" s="5"/>
      <c r="M435" s="5"/>
      <c r="N435" s="4"/>
      <c r="O435" s="4"/>
      <c r="P435" s="4"/>
      <c r="Q435" s="4"/>
      <c r="R435" s="4" t="s">
        <v>24</v>
      </c>
      <c r="S435" s="4" t="s">
        <v>25</v>
      </c>
      <c r="T435" s="4"/>
      <c r="U435" s="4" t="s">
        <v>432</v>
      </c>
      <c r="V435" s="0" t="str">
        <f aca="false">IF(COUNTIF($U:$U,A435)&gt;=1,"Manager","Not")</f>
        <v>Manager</v>
      </c>
      <c r="W435" s="6" t="str">
        <f aca="false">IF(OR(V435="Not",U435=U436),"",IF(AND(S435="IN",R435="ACTIVE",OR(COUNTIFS($G$2:$G$6607,"Internal",$V$2:$V$6607,"&lt;&gt;"&amp;"Not",$U$2:$U$6607,U435)&gt;=2,COUNTIFS($G$2:$G$6607,"External",$V$2:$V$6607,"&lt;&gt;"&amp;"Not",$U$2:$U$6607,U435)&gt;=10))=1,ROW(),""))</f>
        <v/>
      </c>
    </row>
    <row r="436" customFormat="false" ht="13.8" hidden="false" customHeight="false" outlineLevel="0" collapsed="false">
      <c r="A436" s="4" t="s">
        <v>480</v>
      </c>
      <c r="B436" s="4"/>
      <c r="C436" s="4"/>
      <c r="D436" s="4"/>
      <c r="E436" s="4"/>
      <c r="F436" s="4"/>
      <c r="G436" s="4" t="s">
        <v>23</v>
      </c>
      <c r="H436" s="4"/>
      <c r="I436" s="5"/>
      <c r="J436" s="4"/>
      <c r="K436" s="4"/>
      <c r="L436" s="5"/>
      <c r="M436" s="5"/>
      <c r="N436" s="4"/>
      <c r="O436" s="4"/>
      <c r="P436" s="4"/>
      <c r="Q436" s="4"/>
      <c r="R436" s="4" t="s">
        <v>24</v>
      </c>
      <c r="S436" s="4" t="s">
        <v>25</v>
      </c>
      <c r="T436" s="4"/>
      <c r="U436" s="4" t="s">
        <v>432</v>
      </c>
      <c r="V436" s="0" t="str">
        <f aca="false">IF(COUNTIF($U:$U,A436)&gt;=1,"Manager","Not")</f>
        <v>Manager</v>
      </c>
      <c r="W436" s="6" t="str">
        <f aca="false">IF(OR(V436="Not",U436=U437),"",IF(AND(S436="IN",R436="ACTIVE",OR(COUNTIFS($G$2:$G$6607,"Internal",$V$2:$V$6607,"&lt;&gt;"&amp;"Not",$U$2:$U$6607,U436)&gt;=2,COUNTIFS($G$2:$G$6607,"External",$V$2:$V$6607,"&lt;&gt;"&amp;"Not",$U$2:$U$6607,U436)&gt;=10))=1,ROW(),""))</f>
        <v/>
      </c>
    </row>
    <row r="437" customFormat="false" ht="13.8" hidden="false" customHeight="false" outlineLevel="0" collapsed="false">
      <c r="A437" s="4" t="s">
        <v>481</v>
      </c>
      <c r="B437" s="4"/>
      <c r="C437" s="4"/>
      <c r="D437" s="4"/>
      <c r="E437" s="4"/>
      <c r="F437" s="4"/>
      <c r="G437" s="4" t="s">
        <v>23</v>
      </c>
      <c r="H437" s="4"/>
      <c r="I437" s="5"/>
      <c r="J437" s="4"/>
      <c r="K437" s="4"/>
      <c r="L437" s="5"/>
      <c r="M437" s="5"/>
      <c r="N437" s="4"/>
      <c r="O437" s="4"/>
      <c r="P437" s="4"/>
      <c r="Q437" s="4"/>
      <c r="R437" s="4" t="s">
        <v>24</v>
      </c>
      <c r="S437" s="4" t="s">
        <v>25</v>
      </c>
      <c r="T437" s="4"/>
      <c r="U437" s="4" t="s">
        <v>432</v>
      </c>
      <c r="V437" s="0" t="str">
        <f aca="false">IF(COUNTIF($U:$U,A437)&gt;=1,"Manager","Not")</f>
        <v>Manager</v>
      </c>
      <c r="W437" s="6" t="n">
        <f aca="false">IF(OR(V437="Not",U437=U438),"",IF(AND(S437="IN",R437="ACTIVE",OR(COUNTIFS($G$2:$G$6607,"Internal",$V$2:$V$6607,"&lt;&gt;"&amp;"Not",$U$2:$U$6607,U437)&gt;=2,COUNTIFS($G$2:$G$6607,"External",$V$2:$V$6607,"&lt;&gt;"&amp;"Not",$U$2:$U$6607,U437)&gt;=10))=1,ROW(),""))</f>
        <v>437</v>
      </c>
    </row>
    <row r="438" customFormat="false" ht="13.8" hidden="false" customHeight="false" outlineLevel="0" collapsed="false">
      <c r="A438" s="4" t="s">
        <v>482</v>
      </c>
      <c r="B438" s="4"/>
      <c r="C438" s="4"/>
      <c r="D438" s="4"/>
      <c r="E438" s="4"/>
      <c r="F438" s="4"/>
      <c r="G438" s="4" t="s">
        <v>23</v>
      </c>
      <c r="H438" s="4"/>
      <c r="I438" s="5"/>
      <c r="J438" s="4"/>
      <c r="K438" s="4"/>
      <c r="L438" s="5"/>
      <c r="M438" s="5"/>
      <c r="N438" s="4"/>
      <c r="O438" s="4"/>
      <c r="P438" s="4"/>
      <c r="Q438" s="4"/>
      <c r="R438" s="4" t="s">
        <v>24</v>
      </c>
      <c r="S438" s="4" t="s">
        <v>25</v>
      </c>
      <c r="T438" s="4"/>
      <c r="U438" s="4" t="s">
        <v>483</v>
      </c>
      <c r="V438" s="0" t="str">
        <f aca="false">IF(COUNTIF($U:$U,A438)&gt;=1,"Manager","Not")</f>
        <v>Manager</v>
      </c>
      <c r="W438" s="6" t="str">
        <f aca="false">IF(OR(V438="Not",U438=U439),"",IF(AND(S438="IN",R438="ACTIVE",OR(COUNTIFS($G$2:$G$6607,"Internal",$V$2:$V$6607,"&lt;&gt;"&amp;"Not",$U$2:$U$6607,U438)&gt;=2,COUNTIFS($G$2:$G$6607,"External",$V$2:$V$6607,"&lt;&gt;"&amp;"Not",$U$2:$U$6607,U438)&gt;=10))=1,ROW(),""))</f>
        <v/>
      </c>
    </row>
    <row r="439" customFormat="false" ht="13.8" hidden="false" customHeight="false" outlineLevel="0" collapsed="false">
      <c r="A439" s="4" t="s">
        <v>124</v>
      </c>
      <c r="B439" s="4"/>
      <c r="C439" s="4"/>
      <c r="D439" s="4"/>
      <c r="E439" s="4"/>
      <c r="F439" s="4"/>
      <c r="G439" s="4" t="s">
        <v>23</v>
      </c>
      <c r="H439" s="4"/>
      <c r="I439" s="5"/>
      <c r="J439" s="4"/>
      <c r="K439" s="4"/>
      <c r="L439" s="5"/>
      <c r="M439" s="5"/>
      <c r="N439" s="4"/>
      <c r="O439" s="4"/>
      <c r="P439" s="4"/>
      <c r="Q439" s="4"/>
      <c r="R439" s="4" t="s">
        <v>24</v>
      </c>
      <c r="S439" s="4" t="s">
        <v>25</v>
      </c>
      <c r="T439" s="4"/>
      <c r="U439" s="4" t="s">
        <v>483</v>
      </c>
      <c r="V439" s="0" t="str">
        <f aca="false">IF(COUNTIF($U:$U,A439)&gt;=1,"Manager","Not")</f>
        <v>Manager</v>
      </c>
      <c r="W439" s="6" t="str">
        <f aca="false">IF(OR(V439="Not",U439=U440),"",IF(AND(S439="IN",R439="ACTIVE",OR(COUNTIFS($G$2:$G$6607,"Internal",$V$2:$V$6607,"&lt;&gt;"&amp;"Not",$U$2:$U$6607,U439)&gt;=2,COUNTIFS($G$2:$G$6607,"External",$V$2:$V$6607,"&lt;&gt;"&amp;"Not",$U$2:$U$6607,U439)&gt;=10))=1,ROW(),""))</f>
        <v/>
      </c>
    </row>
    <row r="440" customFormat="false" ht="13.8" hidden="false" customHeight="false" outlineLevel="0" collapsed="false">
      <c r="A440" s="4" t="s">
        <v>129</v>
      </c>
      <c r="B440" s="4"/>
      <c r="C440" s="4"/>
      <c r="D440" s="4"/>
      <c r="E440" s="4"/>
      <c r="F440" s="4"/>
      <c r="G440" s="4" t="s">
        <v>23</v>
      </c>
      <c r="H440" s="4"/>
      <c r="I440" s="5"/>
      <c r="J440" s="4"/>
      <c r="K440" s="4"/>
      <c r="L440" s="5"/>
      <c r="M440" s="5"/>
      <c r="N440" s="4"/>
      <c r="O440" s="4"/>
      <c r="P440" s="4"/>
      <c r="Q440" s="4"/>
      <c r="R440" s="4" t="s">
        <v>24</v>
      </c>
      <c r="S440" s="4" t="s">
        <v>25</v>
      </c>
      <c r="T440" s="4"/>
      <c r="U440" s="4" t="s">
        <v>483</v>
      </c>
      <c r="V440" s="0" t="str">
        <f aca="false">IF(COUNTIF($U:$U,A440)&gt;=1,"Manager","Not")</f>
        <v>Manager</v>
      </c>
      <c r="W440" s="6" t="str">
        <f aca="false">IF(OR(V440="Not",U440=U441),"",IF(AND(S440="IN",R440="ACTIVE",OR(COUNTIFS($G$2:$G$6607,"Internal",$V$2:$V$6607,"&lt;&gt;"&amp;"Not",$U$2:$U$6607,U440)&gt;=2,COUNTIFS($G$2:$G$6607,"External",$V$2:$V$6607,"&lt;&gt;"&amp;"Not",$U$2:$U$6607,U440)&gt;=10))=1,ROW(),""))</f>
        <v/>
      </c>
    </row>
    <row r="441" customFormat="false" ht="13.8" hidden="false" customHeight="false" outlineLevel="0" collapsed="false">
      <c r="A441" s="4" t="s">
        <v>484</v>
      </c>
      <c r="B441" s="4"/>
      <c r="C441" s="4"/>
      <c r="D441" s="4"/>
      <c r="E441" s="4"/>
      <c r="F441" s="4"/>
      <c r="G441" s="4" t="s">
        <v>23</v>
      </c>
      <c r="H441" s="4"/>
      <c r="I441" s="5"/>
      <c r="J441" s="4"/>
      <c r="K441" s="4"/>
      <c r="L441" s="5"/>
      <c r="M441" s="5"/>
      <c r="N441" s="4"/>
      <c r="O441" s="4"/>
      <c r="P441" s="4"/>
      <c r="Q441" s="4"/>
      <c r="R441" s="4" t="s">
        <v>24</v>
      </c>
      <c r="S441" s="4" t="s">
        <v>25</v>
      </c>
      <c r="T441" s="4"/>
      <c r="U441" s="4" t="s">
        <v>483</v>
      </c>
      <c r="V441" s="0" t="str">
        <f aca="false">IF(COUNTIF($U:$U,A441)&gt;=1,"Manager","Not")</f>
        <v>Manager</v>
      </c>
      <c r="W441" s="6" t="n">
        <f aca="false">IF(OR(V441="Not",U441=U442),"",IF(AND(S441="IN",R441="ACTIVE",OR(COUNTIFS($G$2:$G$6607,"Internal",$V$2:$V$6607,"&lt;&gt;"&amp;"Not",$U$2:$U$6607,U441)&gt;=2,COUNTIFS($G$2:$G$6607,"External",$V$2:$V$6607,"&lt;&gt;"&amp;"Not",$U$2:$U$6607,U441)&gt;=10))=1,ROW(),""))</f>
        <v>441</v>
      </c>
    </row>
    <row r="442" customFormat="false" ht="13.8" hidden="false" customHeight="false" outlineLevel="0" collapsed="false">
      <c r="A442" s="4" t="s">
        <v>485</v>
      </c>
      <c r="B442" s="4"/>
      <c r="C442" s="4"/>
      <c r="D442" s="4"/>
      <c r="E442" s="4"/>
      <c r="F442" s="4"/>
      <c r="G442" s="4" t="s">
        <v>23</v>
      </c>
      <c r="H442" s="4"/>
      <c r="I442" s="5"/>
      <c r="J442" s="4"/>
      <c r="K442" s="4"/>
      <c r="L442" s="5"/>
      <c r="M442" s="5"/>
      <c r="N442" s="4"/>
      <c r="O442" s="4"/>
      <c r="P442" s="4"/>
      <c r="Q442" s="4"/>
      <c r="R442" s="4" t="s">
        <v>24</v>
      </c>
      <c r="S442" s="4" t="s">
        <v>25</v>
      </c>
      <c r="T442" s="4"/>
      <c r="U442" s="4" t="s">
        <v>448</v>
      </c>
      <c r="V442" s="0" t="str">
        <f aca="false">IF(COUNTIF($U:$U,A442)&gt;=1,"Manager","Not")</f>
        <v>Manager</v>
      </c>
      <c r="W442" s="6" t="str">
        <f aca="false">IF(OR(V442="Not",U442=U443),"",IF(AND(S442="IN",R442="ACTIVE",OR(COUNTIFS($G$2:$G$6607,"Internal",$V$2:$V$6607,"&lt;&gt;"&amp;"Not",$U$2:$U$6607,U442)&gt;=2,COUNTIFS($G$2:$G$6607,"External",$V$2:$V$6607,"&lt;&gt;"&amp;"Not",$U$2:$U$6607,U442)&gt;=10))=1,ROW(),""))</f>
        <v/>
      </c>
    </row>
    <row r="443" customFormat="false" ht="13.8" hidden="false" customHeight="false" outlineLevel="0" collapsed="false">
      <c r="A443" s="4" t="s">
        <v>486</v>
      </c>
      <c r="B443" s="4"/>
      <c r="C443" s="4"/>
      <c r="D443" s="4"/>
      <c r="E443" s="4"/>
      <c r="F443" s="4"/>
      <c r="G443" s="4" t="s">
        <v>23</v>
      </c>
      <c r="H443" s="4"/>
      <c r="I443" s="5"/>
      <c r="J443" s="4"/>
      <c r="K443" s="4"/>
      <c r="L443" s="5"/>
      <c r="M443" s="5"/>
      <c r="N443" s="4"/>
      <c r="O443" s="4"/>
      <c r="P443" s="4"/>
      <c r="Q443" s="4"/>
      <c r="R443" s="4" t="s">
        <v>24</v>
      </c>
      <c r="S443" s="4" t="s">
        <v>25</v>
      </c>
      <c r="T443" s="4"/>
      <c r="U443" s="4" t="s">
        <v>448</v>
      </c>
      <c r="V443" s="0" t="str">
        <f aca="false">IF(COUNTIF($U:$U,A443)&gt;=1,"Manager","Not")</f>
        <v>Manager</v>
      </c>
      <c r="W443" s="6" t="str">
        <f aca="false">IF(OR(V443="Not",U443=U444),"",IF(AND(S443="IN",R443="ACTIVE",OR(COUNTIFS($G$2:$G$6607,"Internal",$V$2:$V$6607,"&lt;&gt;"&amp;"Not",$U$2:$U$6607,U443)&gt;=2,COUNTIFS($G$2:$G$6607,"External",$V$2:$V$6607,"&lt;&gt;"&amp;"Not",$U$2:$U$6607,U443)&gt;=10))=1,ROW(),""))</f>
        <v/>
      </c>
    </row>
    <row r="444" customFormat="false" ht="13.8" hidden="false" customHeight="false" outlineLevel="0" collapsed="false">
      <c r="A444" s="4" t="s">
        <v>487</v>
      </c>
      <c r="B444" s="4"/>
      <c r="C444" s="4"/>
      <c r="D444" s="4"/>
      <c r="E444" s="4"/>
      <c r="F444" s="4"/>
      <c r="G444" s="4" t="s">
        <v>23</v>
      </c>
      <c r="H444" s="4"/>
      <c r="I444" s="5"/>
      <c r="J444" s="4"/>
      <c r="K444" s="4"/>
      <c r="L444" s="5"/>
      <c r="M444" s="5"/>
      <c r="N444" s="4"/>
      <c r="O444" s="4"/>
      <c r="P444" s="4"/>
      <c r="Q444" s="4"/>
      <c r="R444" s="4" t="s">
        <v>24</v>
      </c>
      <c r="S444" s="4" t="s">
        <v>25</v>
      </c>
      <c r="T444" s="4"/>
      <c r="U444" s="4" t="s">
        <v>448</v>
      </c>
      <c r="V444" s="0" t="str">
        <f aca="false">IF(COUNTIF($U:$U,A444)&gt;=1,"Manager","Not")</f>
        <v>Manager</v>
      </c>
      <c r="W444" s="6" t="str">
        <f aca="false">IF(OR(V444="Not",U444=U445),"",IF(AND(S444="IN",R444="ACTIVE",OR(COUNTIFS($G$2:$G$6607,"Internal",$V$2:$V$6607,"&lt;&gt;"&amp;"Not",$U$2:$U$6607,U444)&gt;=2,COUNTIFS($G$2:$G$6607,"External",$V$2:$V$6607,"&lt;&gt;"&amp;"Not",$U$2:$U$6607,U444)&gt;=10))=1,ROW(),""))</f>
        <v/>
      </c>
    </row>
    <row r="445" customFormat="false" ht="13.8" hidden="false" customHeight="false" outlineLevel="0" collapsed="false">
      <c r="A445" s="4" t="s">
        <v>488</v>
      </c>
      <c r="B445" s="4"/>
      <c r="C445" s="4"/>
      <c r="D445" s="4"/>
      <c r="E445" s="4"/>
      <c r="F445" s="4"/>
      <c r="G445" s="4" t="s">
        <v>23</v>
      </c>
      <c r="H445" s="4"/>
      <c r="I445" s="5"/>
      <c r="J445" s="4"/>
      <c r="K445" s="4"/>
      <c r="L445" s="5"/>
      <c r="M445" s="5"/>
      <c r="N445" s="4"/>
      <c r="O445" s="4"/>
      <c r="P445" s="4"/>
      <c r="Q445" s="4"/>
      <c r="R445" s="4" t="s">
        <v>24</v>
      </c>
      <c r="S445" s="4" t="s">
        <v>25</v>
      </c>
      <c r="T445" s="4"/>
      <c r="U445" s="4" t="s">
        <v>448</v>
      </c>
      <c r="V445" s="0" t="str">
        <f aca="false">IF(COUNTIF($U:$U,A445)&gt;=1,"Manager","Not")</f>
        <v>Manager</v>
      </c>
      <c r="W445" s="6" t="str">
        <f aca="false">IF(OR(V445="Not",U445=U446),"",IF(AND(S445="IN",R445="ACTIVE",OR(COUNTIFS($G$2:$G$6607,"Internal",$V$2:$V$6607,"&lt;&gt;"&amp;"Not",$U$2:$U$6607,U445)&gt;=2,COUNTIFS($G$2:$G$6607,"External",$V$2:$V$6607,"&lt;&gt;"&amp;"Not",$U$2:$U$6607,U445)&gt;=10))=1,ROW(),""))</f>
        <v/>
      </c>
    </row>
    <row r="446" customFormat="false" ht="13.8" hidden="false" customHeight="false" outlineLevel="0" collapsed="false">
      <c r="A446" s="4" t="s">
        <v>489</v>
      </c>
      <c r="B446" s="4"/>
      <c r="C446" s="4"/>
      <c r="D446" s="4"/>
      <c r="E446" s="4"/>
      <c r="F446" s="4"/>
      <c r="G446" s="4" t="s">
        <v>23</v>
      </c>
      <c r="H446" s="4"/>
      <c r="I446" s="5"/>
      <c r="J446" s="4"/>
      <c r="K446" s="4"/>
      <c r="L446" s="5"/>
      <c r="M446" s="5"/>
      <c r="N446" s="4"/>
      <c r="O446" s="4"/>
      <c r="P446" s="4"/>
      <c r="Q446" s="4"/>
      <c r="R446" s="4" t="s">
        <v>24</v>
      </c>
      <c r="S446" s="4" t="s">
        <v>25</v>
      </c>
      <c r="T446" s="4"/>
      <c r="U446" s="4" t="s">
        <v>448</v>
      </c>
      <c r="V446" s="0" t="str">
        <f aca="false">IF(COUNTIF($U:$U,A446)&gt;=1,"Manager","Not")</f>
        <v>Manager</v>
      </c>
      <c r="W446" s="6" t="str">
        <f aca="false">IF(OR(V446="Not",U446=U447),"",IF(AND(S446="IN",R446="ACTIVE",OR(COUNTIFS($G$2:$G$6607,"Internal",$V$2:$V$6607,"&lt;&gt;"&amp;"Not",$U$2:$U$6607,U446)&gt;=2,COUNTIFS($G$2:$G$6607,"External",$V$2:$V$6607,"&lt;&gt;"&amp;"Not",$U$2:$U$6607,U446)&gt;=10))=1,ROW(),""))</f>
        <v/>
      </c>
    </row>
    <row r="447" customFormat="false" ht="13.8" hidden="false" customHeight="false" outlineLevel="0" collapsed="false">
      <c r="A447" s="4" t="s">
        <v>490</v>
      </c>
      <c r="B447" s="4"/>
      <c r="C447" s="4"/>
      <c r="D447" s="4"/>
      <c r="E447" s="4"/>
      <c r="F447" s="4"/>
      <c r="G447" s="4" t="s">
        <v>23</v>
      </c>
      <c r="H447" s="4"/>
      <c r="I447" s="5"/>
      <c r="J447" s="4"/>
      <c r="K447" s="4"/>
      <c r="L447" s="5"/>
      <c r="M447" s="5"/>
      <c r="N447" s="4"/>
      <c r="O447" s="4"/>
      <c r="P447" s="4"/>
      <c r="Q447" s="4"/>
      <c r="R447" s="4" t="s">
        <v>24</v>
      </c>
      <c r="S447" s="4" t="s">
        <v>25</v>
      </c>
      <c r="T447" s="4"/>
      <c r="U447" s="4" t="s">
        <v>448</v>
      </c>
      <c r="V447" s="0" t="str">
        <f aca="false">IF(COUNTIF($U:$U,A447)&gt;=1,"Manager","Not")</f>
        <v>Manager</v>
      </c>
      <c r="W447" s="6" t="n">
        <f aca="false">IF(OR(V447="Not",U447=U448),"",IF(AND(S447="IN",R447="ACTIVE",OR(COUNTIFS($G$2:$G$6607,"Internal",$V$2:$V$6607,"&lt;&gt;"&amp;"Not",$U$2:$U$6607,U447)&gt;=2,COUNTIFS($G$2:$G$6607,"External",$V$2:$V$6607,"&lt;&gt;"&amp;"Not",$U$2:$U$6607,U447)&gt;=10))=1,ROW(),""))</f>
        <v>447</v>
      </c>
    </row>
    <row r="448" customFormat="false" ht="13.8" hidden="false" customHeight="false" outlineLevel="0" collapsed="false">
      <c r="A448" s="4" t="s">
        <v>491</v>
      </c>
      <c r="B448" s="4"/>
      <c r="C448" s="4"/>
      <c r="D448" s="4"/>
      <c r="E448" s="4"/>
      <c r="F448" s="4"/>
      <c r="G448" s="4" t="s">
        <v>23</v>
      </c>
      <c r="H448" s="4"/>
      <c r="I448" s="5"/>
      <c r="J448" s="4"/>
      <c r="K448" s="4"/>
      <c r="L448" s="5"/>
      <c r="M448" s="5"/>
      <c r="N448" s="4"/>
      <c r="O448" s="4"/>
      <c r="P448" s="4"/>
      <c r="Q448" s="4"/>
      <c r="R448" s="4" t="s">
        <v>24</v>
      </c>
      <c r="S448" s="4" t="s">
        <v>25</v>
      </c>
      <c r="T448" s="4"/>
      <c r="U448" s="4" t="s">
        <v>37</v>
      </c>
      <c r="V448" s="0" t="str">
        <f aca="false">IF(COUNTIF($U:$U,A448)&gt;=1,"Manager","Not")</f>
        <v>Manager</v>
      </c>
      <c r="W448" s="6" t="str">
        <f aca="false">IF(OR(V448="Not",U448=U449),"",IF(AND(S448="IN",R448="ACTIVE",OR(COUNTIFS($G$2:$G$6607,"Internal",$V$2:$V$6607,"&lt;&gt;"&amp;"Not",$U$2:$U$6607,U448)&gt;=2,COUNTIFS($G$2:$G$6607,"External",$V$2:$V$6607,"&lt;&gt;"&amp;"Not",$U$2:$U$6607,U448)&gt;=10))=1,ROW(),""))</f>
        <v/>
      </c>
    </row>
    <row r="449" customFormat="false" ht="13.8" hidden="false" customHeight="false" outlineLevel="0" collapsed="false">
      <c r="A449" s="4" t="s">
        <v>492</v>
      </c>
      <c r="B449" s="4"/>
      <c r="C449" s="4"/>
      <c r="D449" s="4"/>
      <c r="E449" s="4"/>
      <c r="F449" s="4"/>
      <c r="G449" s="4" t="s">
        <v>23</v>
      </c>
      <c r="H449" s="4"/>
      <c r="I449" s="5"/>
      <c r="J449" s="4"/>
      <c r="K449" s="4"/>
      <c r="L449" s="5"/>
      <c r="M449" s="5"/>
      <c r="N449" s="4"/>
      <c r="O449" s="4"/>
      <c r="P449" s="4"/>
      <c r="Q449" s="4"/>
      <c r="R449" s="4" t="s">
        <v>24</v>
      </c>
      <c r="S449" s="4" t="s">
        <v>25</v>
      </c>
      <c r="T449" s="4"/>
      <c r="U449" s="4" t="s">
        <v>37</v>
      </c>
      <c r="V449" s="0" t="str">
        <f aca="false">IF(COUNTIF($U:$U,A449)&gt;=1,"Manager","Not")</f>
        <v>Manager</v>
      </c>
      <c r="W449" s="6" t="str">
        <f aca="false">IF(OR(V449="Not",U449=U450),"",IF(AND(S449="IN",R449="ACTIVE",OR(COUNTIFS($G$2:$G$6607,"Internal",$V$2:$V$6607,"&lt;&gt;"&amp;"Not",$U$2:$U$6607,U449)&gt;=2,COUNTIFS($G$2:$G$6607,"External",$V$2:$V$6607,"&lt;&gt;"&amp;"Not",$U$2:$U$6607,U449)&gt;=10))=1,ROW(),""))</f>
        <v/>
      </c>
    </row>
    <row r="450" customFormat="false" ht="13.8" hidden="false" customHeight="false" outlineLevel="0" collapsed="false">
      <c r="A450" s="4" t="s">
        <v>493</v>
      </c>
      <c r="B450" s="4"/>
      <c r="C450" s="4"/>
      <c r="D450" s="4"/>
      <c r="E450" s="4"/>
      <c r="F450" s="4"/>
      <c r="G450" s="4" t="s">
        <v>23</v>
      </c>
      <c r="H450" s="4"/>
      <c r="I450" s="5"/>
      <c r="J450" s="4"/>
      <c r="K450" s="4"/>
      <c r="L450" s="5"/>
      <c r="M450" s="5"/>
      <c r="N450" s="4"/>
      <c r="O450" s="4"/>
      <c r="P450" s="4"/>
      <c r="Q450" s="4"/>
      <c r="R450" s="4" t="s">
        <v>24</v>
      </c>
      <c r="S450" s="4" t="s">
        <v>25</v>
      </c>
      <c r="T450" s="4"/>
      <c r="U450" s="4" t="s">
        <v>37</v>
      </c>
      <c r="V450" s="0" t="str">
        <f aca="false">IF(COUNTIF($U:$U,A450)&gt;=1,"Manager","Not")</f>
        <v>Manager</v>
      </c>
      <c r="W450" s="6" t="n">
        <f aca="false">IF(OR(V450="Not",U450=U451),"",IF(AND(S450="IN",R450="ACTIVE",OR(COUNTIFS($G$2:$G$6607,"Internal",$V$2:$V$6607,"&lt;&gt;"&amp;"Not",$U$2:$U$6607,U450)&gt;=2,COUNTIFS($G$2:$G$6607,"External",$V$2:$V$6607,"&lt;&gt;"&amp;"Not",$U$2:$U$6607,U450)&gt;=10))=1,ROW(),""))</f>
        <v>450</v>
      </c>
    </row>
    <row r="451" customFormat="false" ht="13.8" hidden="false" customHeight="false" outlineLevel="0" collapsed="false">
      <c r="A451" s="4" t="s">
        <v>494</v>
      </c>
      <c r="B451" s="4"/>
      <c r="C451" s="4"/>
      <c r="D451" s="4"/>
      <c r="E451" s="4"/>
      <c r="F451" s="4"/>
      <c r="G451" s="4" t="s">
        <v>23</v>
      </c>
      <c r="H451" s="4"/>
      <c r="I451" s="5"/>
      <c r="J451" s="4"/>
      <c r="K451" s="4"/>
      <c r="L451" s="5"/>
      <c r="M451" s="5"/>
      <c r="N451" s="4"/>
      <c r="O451" s="4"/>
      <c r="P451" s="4"/>
      <c r="Q451" s="4"/>
      <c r="R451" s="4" t="s">
        <v>24</v>
      </c>
      <c r="S451" s="4" t="s">
        <v>25</v>
      </c>
      <c r="T451" s="4"/>
      <c r="U451" s="4" t="s">
        <v>299</v>
      </c>
      <c r="V451" s="0" t="str">
        <f aca="false">IF(COUNTIF($U:$U,A451)&gt;=1,"Manager","Not")</f>
        <v>Manager</v>
      </c>
      <c r="W451" s="6" t="str">
        <f aca="false">IF(OR(V451="Not",U451=U452),"",IF(AND(S451="IN",R451="ACTIVE",OR(COUNTIFS($G$2:$G$6607,"Internal",$V$2:$V$6607,"&lt;&gt;"&amp;"Not",$U$2:$U$6607,U451)&gt;=2,COUNTIFS($G$2:$G$6607,"External",$V$2:$V$6607,"&lt;&gt;"&amp;"Not",$U$2:$U$6607,U451)&gt;=10))=1,ROW(),""))</f>
        <v/>
      </c>
    </row>
    <row r="452" customFormat="false" ht="13.8" hidden="false" customHeight="false" outlineLevel="0" collapsed="false">
      <c r="A452" s="4" t="s">
        <v>495</v>
      </c>
      <c r="B452" s="4"/>
      <c r="C452" s="4"/>
      <c r="D452" s="4"/>
      <c r="E452" s="4"/>
      <c r="F452" s="4"/>
      <c r="G452" s="4" t="s">
        <v>23</v>
      </c>
      <c r="H452" s="4"/>
      <c r="I452" s="5"/>
      <c r="J452" s="4"/>
      <c r="K452" s="4"/>
      <c r="L452" s="5"/>
      <c r="M452" s="5"/>
      <c r="N452" s="4"/>
      <c r="O452" s="4"/>
      <c r="P452" s="4"/>
      <c r="Q452" s="4"/>
      <c r="R452" s="4" t="s">
        <v>24</v>
      </c>
      <c r="S452" s="4" t="s">
        <v>25</v>
      </c>
      <c r="T452" s="4"/>
      <c r="U452" s="4" t="s">
        <v>299</v>
      </c>
      <c r="V452" s="0" t="str">
        <f aca="false">IF(COUNTIF($U:$U,A452)&gt;=1,"Manager","Not")</f>
        <v>Manager</v>
      </c>
      <c r="W452" s="6" t="str">
        <f aca="false">IF(OR(V452="Not",U452=U453),"",IF(AND(S452="IN",R452="ACTIVE",OR(COUNTIFS($G$2:$G$6607,"Internal",$V$2:$V$6607,"&lt;&gt;"&amp;"Not",$U$2:$U$6607,U452)&gt;=2,COUNTIFS($G$2:$G$6607,"External",$V$2:$V$6607,"&lt;&gt;"&amp;"Not",$U$2:$U$6607,U452)&gt;=10))=1,ROW(),""))</f>
        <v/>
      </c>
    </row>
    <row r="453" customFormat="false" ht="13.8" hidden="false" customHeight="false" outlineLevel="0" collapsed="false">
      <c r="A453" s="4" t="s">
        <v>496</v>
      </c>
      <c r="B453" s="4"/>
      <c r="C453" s="4"/>
      <c r="D453" s="4"/>
      <c r="E453" s="4"/>
      <c r="F453" s="4"/>
      <c r="G453" s="4" t="s">
        <v>23</v>
      </c>
      <c r="H453" s="4"/>
      <c r="I453" s="5"/>
      <c r="J453" s="4"/>
      <c r="K453" s="4"/>
      <c r="L453" s="5"/>
      <c r="M453" s="5"/>
      <c r="N453" s="4"/>
      <c r="O453" s="4"/>
      <c r="P453" s="4"/>
      <c r="Q453" s="4"/>
      <c r="R453" s="4" t="s">
        <v>24</v>
      </c>
      <c r="S453" s="4" t="s">
        <v>25</v>
      </c>
      <c r="T453" s="4"/>
      <c r="U453" s="4" t="s">
        <v>299</v>
      </c>
      <c r="V453" s="0" t="str">
        <f aca="false">IF(COUNTIF($U:$U,A453)&gt;=1,"Manager","Not")</f>
        <v>Manager</v>
      </c>
      <c r="W453" s="6" t="n">
        <f aca="false">IF(OR(V453="Not",U453=U454),"",IF(AND(S453="IN",R453="ACTIVE",OR(COUNTIFS($G$2:$G$6607,"Internal",$V$2:$V$6607,"&lt;&gt;"&amp;"Not",$U$2:$U$6607,U453)&gt;=2,COUNTIFS($G$2:$G$6607,"External",$V$2:$V$6607,"&lt;&gt;"&amp;"Not",$U$2:$U$6607,U453)&gt;=10))=1,ROW(),""))</f>
        <v>453</v>
      </c>
    </row>
    <row r="454" customFormat="false" ht="13.8" hidden="false" customHeight="false" outlineLevel="0" collapsed="false">
      <c r="A454" s="4" t="s">
        <v>497</v>
      </c>
      <c r="B454" s="4"/>
      <c r="C454" s="4"/>
      <c r="D454" s="4"/>
      <c r="E454" s="4"/>
      <c r="F454" s="4"/>
      <c r="G454" s="4" t="s">
        <v>23</v>
      </c>
      <c r="H454" s="4"/>
      <c r="I454" s="5"/>
      <c r="J454" s="4"/>
      <c r="K454" s="4"/>
      <c r="L454" s="5"/>
      <c r="M454" s="5"/>
      <c r="N454" s="4"/>
      <c r="O454" s="4"/>
      <c r="P454" s="4"/>
      <c r="Q454" s="4"/>
      <c r="R454" s="4" t="s">
        <v>24</v>
      </c>
      <c r="S454" s="4" t="s">
        <v>25</v>
      </c>
      <c r="T454" s="4"/>
      <c r="U454" s="4" t="s">
        <v>469</v>
      </c>
      <c r="V454" s="0" t="str">
        <f aca="false">IF(COUNTIF($U:$U,A454)&gt;=1,"Manager","Not")</f>
        <v>Manager</v>
      </c>
      <c r="W454" s="6" t="str">
        <f aca="false">IF(OR(V454="Not",U454=U455),"",IF(AND(S454="IN",R454="ACTIVE",OR(COUNTIFS($G$2:$G$6607,"Internal",$V$2:$V$6607,"&lt;&gt;"&amp;"Not",$U$2:$U$6607,U454)&gt;=2,COUNTIFS($G$2:$G$6607,"External",$V$2:$V$6607,"&lt;&gt;"&amp;"Not",$U$2:$U$6607,U454)&gt;=10))=1,ROW(),""))</f>
        <v/>
      </c>
    </row>
    <row r="455" customFormat="false" ht="13.8" hidden="false" customHeight="false" outlineLevel="0" collapsed="false">
      <c r="A455" s="4" t="s">
        <v>498</v>
      </c>
      <c r="B455" s="4"/>
      <c r="C455" s="4"/>
      <c r="D455" s="4"/>
      <c r="E455" s="4"/>
      <c r="F455" s="4"/>
      <c r="G455" s="4" t="s">
        <v>23</v>
      </c>
      <c r="H455" s="4"/>
      <c r="I455" s="5"/>
      <c r="J455" s="4"/>
      <c r="K455" s="4"/>
      <c r="L455" s="5"/>
      <c r="M455" s="5"/>
      <c r="N455" s="4"/>
      <c r="O455" s="4"/>
      <c r="P455" s="4"/>
      <c r="Q455" s="4"/>
      <c r="R455" s="4" t="s">
        <v>24</v>
      </c>
      <c r="S455" s="4" t="s">
        <v>25</v>
      </c>
      <c r="T455" s="4"/>
      <c r="U455" s="4" t="s">
        <v>469</v>
      </c>
      <c r="V455" s="0" t="str">
        <f aca="false">IF(COUNTIF($U:$U,A455)&gt;=1,"Manager","Not")</f>
        <v>Manager</v>
      </c>
      <c r="W455" s="6" t="str">
        <f aca="false">IF(OR(V455="Not",U455=U456),"",IF(AND(S455="IN",R455="ACTIVE",OR(COUNTIFS($G$2:$G$6607,"Internal",$V$2:$V$6607,"&lt;&gt;"&amp;"Not",$U$2:$U$6607,U455)&gt;=2,COUNTIFS($G$2:$G$6607,"External",$V$2:$V$6607,"&lt;&gt;"&amp;"Not",$U$2:$U$6607,U455)&gt;=10))=1,ROW(),""))</f>
        <v/>
      </c>
    </row>
    <row r="456" customFormat="false" ht="13.8" hidden="false" customHeight="false" outlineLevel="0" collapsed="false">
      <c r="A456" s="4" t="s">
        <v>336</v>
      </c>
      <c r="B456" s="4"/>
      <c r="C456" s="4"/>
      <c r="D456" s="4"/>
      <c r="E456" s="4"/>
      <c r="F456" s="4"/>
      <c r="G456" s="4" t="s">
        <v>23</v>
      </c>
      <c r="H456" s="4"/>
      <c r="I456" s="5"/>
      <c r="J456" s="4"/>
      <c r="K456" s="4"/>
      <c r="L456" s="5"/>
      <c r="M456" s="5"/>
      <c r="N456" s="4"/>
      <c r="O456" s="4"/>
      <c r="P456" s="4"/>
      <c r="Q456" s="4"/>
      <c r="R456" s="4" t="s">
        <v>24</v>
      </c>
      <c r="S456" s="4" t="s">
        <v>25</v>
      </c>
      <c r="T456" s="4"/>
      <c r="U456" s="4" t="s">
        <v>469</v>
      </c>
      <c r="V456" s="0" t="str">
        <f aca="false">IF(COUNTIF($U:$U,A456)&gt;=1,"Manager","Not")</f>
        <v>Manager</v>
      </c>
      <c r="W456" s="6" t="str">
        <f aca="false">IF(OR(V456="Not",U456=U457),"",IF(AND(S456="IN",R456="ACTIVE",OR(COUNTIFS($G$2:$G$6607,"Internal",$V$2:$V$6607,"&lt;&gt;"&amp;"Not",$U$2:$U$6607,U456)&gt;=2,COUNTIFS($G$2:$G$6607,"External",$V$2:$V$6607,"&lt;&gt;"&amp;"Not",$U$2:$U$6607,U456)&gt;=10))=1,ROW(),""))</f>
        <v/>
      </c>
    </row>
    <row r="457" customFormat="false" ht="13.8" hidden="false" customHeight="false" outlineLevel="0" collapsed="false">
      <c r="A457" s="4" t="s">
        <v>499</v>
      </c>
      <c r="B457" s="4"/>
      <c r="C457" s="4"/>
      <c r="D457" s="4"/>
      <c r="E457" s="4"/>
      <c r="F457" s="4"/>
      <c r="G457" s="4" t="s">
        <v>23</v>
      </c>
      <c r="H457" s="4"/>
      <c r="I457" s="5"/>
      <c r="J457" s="4"/>
      <c r="K457" s="4"/>
      <c r="L457" s="5"/>
      <c r="M457" s="5"/>
      <c r="N457" s="4"/>
      <c r="O457" s="4"/>
      <c r="P457" s="4"/>
      <c r="Q457" s="4"/>
      <c r="R457" s="4" t="s">
        <v>24</v>
      </c>
      <c r="S457" s="4" t="s">
        <v>25</v>
      </c>
      <c r="T457" s="4"/>
      <c r="U457" s="4" t="s">
        <v>469</v>
      </c>
      <c r="V457" s="0" t="str">
        <f aca="false">IF(COUNTIF($U:$U,A457)&gt;=1,"Manager","Not")</f>
        <v>Manager</v>
      </c>
      <c r="W457" s="6" t="str">
        <f aca="false">IF(OR(V457="Not",U457=U458),"",IF(AND(S457="IN",R457="ACTIVE",OR(COUNTIFS($G$2:$G$6607,"Internal",$V$2:$V$6607,"&lt;&gt;"&amp;"Not",$U$2:$U$6607,U457)&gt;=2,COUNTIFS($G$2:$G$6607,"External",$V$2:$V$6607,"&lt;&gt;"&amp;"Not",$U$2:$U$6607,U457)&gt;=10))=1,ROW(),""))</f>
        <v/>
      </c>
    </row>
    <row r="458" customFormat="false" ht="13.8" hidden="false" customHeight="false" outlineLevel="0" collapsed="false">
      <c r="A458" s="4" t="s">
        <v>500</v>
      </c>
      <c r="B458" s="4"/>
      <c r="C458" s="4"/>
      <c r="D458" s="4"/>
      <c r="E458" s="4"/>
      <c r="F458" s="4"/>
      <c r="G458" s="4" t="s">
        <v>23</v>
      </c>
      <c r="H458" s="4"/>
      <c r="I458" s="5"/>
      <c r="J458" s="4"/>
      <c r="K458" s="4"/>
      <c r="L458" s="5"/>
      <c r="M458" s="5"/>
      <c r="N458" s="4"/>
      <c r="O458" s="4"/>
      <c r="P458" s="4"/>
      <c r="Q458" s="4"/>
      <c r="R458" s="4" t="s">
        <v>24</v>
      </c>
      <c r="S458" s="4" t="s">
        <v>25</v>
      </c>
      <c r="T458" s="4"/>
      <c r="U458" s="4" t="s">
        <v>469</v>
      </c>
      <c r="V458" s="0" t="str">
        <f aca="false">IF(COUNTIF($U:$U,A458)&gt;=1,"Manager","Not")</f>
        <v>Manager</v>
      </c>
      <c r="W458" s="6" t="str">
        <f aca="false">IF(OR(V458="Not",U458=U459),"",IF(AND(S458="IN",R458="ACTIVE",OR(COUNTIFS($G$2:$G$6607,"Internal",$V$2:$V$6607,"&lt;&gt;"&amp;"Not",$U$2:$U$6607,U458)&gt;=2,COUNTIFS($G$2:$G$6607,"External",$V$2:$V$6607,"&lt;&gt;"&amp;"Not",$U$2:$U$6607,U458)&gt;=10))=1,ROW(),""))</f>
        <v/>
      </c>
    </row>
    <row r="459" customFormat="false" ht="13.8" hidden="false" customHeight="false" outlineLevel="0" collapsed="false">
      <c r="A459" s="4" t="s">
        <v>501</v>
      </c>
      <c r="B459" s="4"/>
      <c r="C459" s="4"/>
      <c r="D459" s="4"/>
      <c r="E459" s="4"/>
      <c r="F459" s="4"/>
      <c r="G459" s="4" t="s">
        <v>23</v>
      </c>
      <c r="H459" s="4"/>
      <c r="I459" s="5"/>
      <c r="J459" s="4"/>
      <c r="K459" s="4"/>
      <c r="L459" s="5"/>
      <c r="M459" s="5"/>
      <c r="N459" s="4"/>
      <c r="O459" s="4"/>
      <c r="P459" s="4"/>
      <c r="Q459" s="4"/>
      <c r="R459" s="4" t="s">
        <v>24</v>
      </c>
      <c r="S459" s="4" t="s">
        <v>25</v>
      </c>
      <c r="T459" s="4"/>
      <c r="U459" s="4" t="s">
        <v>469</v>
      </c>
      <c r="V459" s="0" t="str">
        <f aca="false">IF(COUNTIF($U:$U,A459)&gt;=1,"Manager","Not")</f>
        <v>Manager</v>
      </c>
      <c r="W459" s="6" t="n">
        <f aca="false">IF(OR(V459="Not",U459=U460),"",IF(AND(S459="IN",R459="ACTIVE",OR(COUNTIFS($G$2:$G$6607,"Internal",$V$2:$V$6607,"&lt;&gt;"&amp;"Not",$U$2:$U$6607,U459)&gt;=2,COUNTIFS($G$2:$G$6607,"External",$V$2:$V$6607,"&lt;&gt;"&amp;"Not",$U$2:$U$6607,U459)&gt;=10))=1,ROW(),""))</f>
        <v>459</v>
      </c>
    </row>
    <row r="460" customFormat="false" ht="13.8" hidden="false" customHeight="false" outlineLevel="0" collapsed="false">
      <c r="A460" s="4" t="s">
        <v>26</v>
      </c>
      <c r="B460" s="4"/>
      <c r="C460" s="4"/>
      <c r="D460" s="4"/>
      <c r="E460" s="4"/>
      <c r="F460" s="4"/>
      <c r="G460" s="4" t="s">
        <v>23</v>
      </c>
      <c r="H460" s="4"/>
      <c r="I460" s="5"/>
      <c r="J460" s="4"/>
      <c r="K460" s="4"/>
      <c r="L460" s="5"/>
      <c r="M460" s="5"/>
      <c r="N460" s="4"/>
      <c r="O460" s="4"/>
      <c r="P460" s="4"/>
      <c r="Q460" s="4"/>
      <c r="R460" s="4" t="s">
        <v>24</v>
      </c>
      <c r="S460" s="4" t="s">
        <v>25</v>
      </c>
      <c r="T460" s="4"/>
      <c r="U460" s="4" t="s">
        <v>421</v>
      </c>
      <c r="V460" s="0" t="str">
        <f aca="false">IF(COUNTIF($U:$U,A460)&gt;=1,"Manager","Not")</f>
        <v>Manager</v>
      </c>
      <c r="W460" s="6" t="str">
        <f aca="false">IF(OR(V460="Not",U460=U461),"",IF(AND(S460="IN",R460="ACTIVE",OR(COUNTIFS($G$2:$G$6607,"Internal",$V$2:$V$6607,"&lt;&gt;"&amp;"Not",$U$2:$U$6607,U460)&gt;=2,COUNTIFS($G$2:$G$6607,"External",$V$2:$V$6607,"&lt;&gt;"&amp;"Not",$U$2:$U$6607,U460)&gt;=10))=1,ROW(),""))</f>
        <v/>
      </c>
    </row>
    <row r="461" customFormat="false" ht="13.8" hidden="false" customHeight="false" outlineLevel="0" collapsed="false">
      <c r="A461" s="4" t="s">
        <v>33</v>
      </c>
      <c r="B461" s="4"/>
      <c r="C461" s="4"/>
      <c r="D461" s="4"/>
      <c r="E461" s="4"/>
      <c r="F461" s="4"/>
      <c r="G461" s="4" t="s">
        <v>23</v>
      </c>
      <c r="H461" s="4"/>
      <c r="I461" s="5"/>
      <c r="J461" s="4"/>
      <c r="K461" s="4"/>
      <c r="L461" s="5"/>
      <c r="M461" s="5"/>
      <c r="N461" s="4"/>
      <c r="O461" s="4"/>
      <c r="P461" s="4"/>
      <c r="Q461" s="4"/>
      <c r="R461" s="4" t="s">
        <v>24</v>
      </c>
      <c r="S461" s="4" t="s">
        <v>25</v>
      </c>
      <c r="T461" s="4"/>
      <c r="U461" s="4" t="s">
        <v>421</v>
      </c>
      <c r="V461" s="0" t="str">
        <f aca="false">IF(COUNTIF($U:$U,A461)&gt;=1,"Manager","Not")</f>
        <v>Manager</v>
      </c>
      <c r="W461" s="6" t="str">
        <f aca="false">IF(OR(V461="Not",U461=U462),"",IF(AND(S461="IN",R461="ACTIVE",OR(COUNTIFS($G$2:$G$6607,"Internal",$V$2:$V$6607,"&lt;&gt;"&amp;"Not",$U$2:$U$6607,U461)&gt;=2,COUNTIFS($G$2:$G$6607,"External",$V$2:$V$6607,"&lt;&gt;"&amp;"Not",$U$2:$U$6607,U461)&gt;=10))=1,ROW(),""))</f>
        <v/>
      </c>
    </row>
    <row r="462" customFormat="false" ht="13.8" hidden="false" customHeight="false" outlineLevel="0" collapsed="false">
      <c r="A462" s="4" t="s">
        <v>502</v>
      </c>
      <c r="B462" s="4"/>
      <c r="C462" s="4"/>
      <c r="D462" s="4"/>
      <c r="E462" s="4"/>
      <c r="F462" s="4"/>
      <c r="G462" s="4" t="s">
        <v>23</v>
      </c>
      <c r="H462" s="4"/>
      <c r="I462" s="5"/>
      <c r="J462" s="4"/>
      <c r="K462" s="4"/>
      <c r="L462" s="5"/>
      <c r="M462" s="5"/>
      <c r="N462" s="4"/>
      <c r="O462" s="4"/>
      <c r="P462" s="4"/>
      <c r="Q462" s="4"/>
      <c r="R462" s="4" t="s">
        <v>24</v>
      </c>
      <c r="S462" s="4" t="s">
        <v>25</v>
      </c>
      <c r="T462" s="4"/>
      <c r="U462" s="4" t="s">
        <v>421</v>
      </c>
      <c r="V462" s="0" t="str">
        <f aca="false">IF(COUNTIF($U:$U,A462)&gt;=1,"Manager","Not")</f>
        <v>Manager</v>
      </c>
      <c r="W462" s="6" t="str">
        <f aca="false">IF(OR(V462="Not",U462=U463),"",IF(AND(S462="IN",R462="ACTIVE",OR(COUNTIFS($G$2:$G$6607,"Internal",$V$2:$V$6607,"&lt;&gt;"&amp;"Not",$U$2:$U$6607,U462)&gt;=2,COUNTIFS($G$2:$G$6607,"External",$V$2:$V$6607,"&lt;&gt;"&amp;"Not",$U$2:$U$6607,U462)&gt;=10))=1,ROW(),""))</f>
        <v/>
      </c>
    </row>
    <row r="463" customFormat="false" ht="13.8" hidden="false" customHeight="false" outlineLevel="0" collapsed="false">
      <c r="A463" s="4" t="s">
        <v>95</v>
      </c>
      <c r="B463" s="4"/>
      <c r="C463" s="4"/>
      <c r="D463" s="4"/>
      <c r="E463" s="4"/>
      <c r="F463" s="4"/>
      <c r="G463" s="4" t="s">
        <v>23</v>
      </c>
      <c r="H463" s="4"/>
      <c r="I463" s="5"/>
      <c r="J463" s="4"/>
      <c r="K463" s="4"/>
      <c r="L463" s="5"/>
      <c r="M463" s="5"/>
      <c r="N463" s="4"/>
      <c r="O463" s="4"/>
      <c r="P463" s="4"/>
      <c r="Q463" s="4"/>
      <c r="R463" s="4" t="s">
        <v>24</v>
      </c>
      <c r="S463" s="4" t="s">
        <v>25</v>
      </c>
      <c r="T463" s="4"/>
      <c r="U463" s="4" t="s">
        <v>421</v>
      </c>
      <c r="V463" s="0" t="str">
        <f aca="false">IF(COUNTIF($U:$U,A463)&gt;=1,"Manager","Not")</f>
        <v>Manager</v>
      </c>
      <c r="W463" s="6" t="str">
        <f aca="false">IF(OR(V463="Not",U463=U464),"",IF(AND(S463="IN",R463="ACTIVE",OR(COUNTIFS($G$2:$G$6607,"Internal",$V$2:$V$6607,"&lt;&gt;"&amp;"Not",$U$2:$U$6607,U463)&gt;=2,COUNTIFS($G$2:$G$6607,"External",$V$2:$V$6607,"&lt;&gt;"&amp;"Not",$U$2:$U$6607,U463)&gt;=10))=1,ROW(),""))</f>
        <v/>
      </c>
    </row>
    <row r="464" customFormat="false" ht="13.8" hidden="false" customHeight="false" outlineLevel="0" collapsed="false">
      <c r="A464" s="4" t="s">
        <v>106</v>
      </c>
      <c r="B464" s="4"/>
      <c r="C464" s="4"/>
      <c r="D464" s="4"/>
      <c r="E464" s="4"/>
      <c r="F464" s="4"/>
      <c r="G464" s="4" t="s">
        <v>23</v>
      </c>
      <c r="H464" s="4"/>
      <c r="I464" s="5"/>
      <c r="J464" s="4"/>
      <c r="K464" s="4"/>
      <c r="L464" s="5"/>
      <c r="M464" s="5"/>
      <c r="N464" s="4"/>
      <c r="O464" s="4"/>
      <c r="P464" s="4"/>
      <c r="Q464" s="4"/>
      <c r="R464" s="4" t="s">
        <v>24</v>
      </c>
      <c r="S464" s="4" t="s">
        <v>25</v>
      </c>
      <c r="T464" s="4"/>
      <c r="U464" s="4" t="s">
        <v>421</v>
      </c>
      <c r="V464" s="0" t="str">
        <f aca="false">IF(COUNTIF($U:$U,A464)&gt;=1,"Manager","Not")</f>
        <v>Manager</v>
      </c>
      <c r="W464" s="6" t="str">
        <f aca="false">IF(OR(V464="Not",U464=U465),"",IF(AND(S464="IN",R464="ACTIVE",OR(COUNTIFS($G$2:$G$6607,"Internal",$V$2:$V$6607,"&lt;&gt;"&amp;"Not",$U$2:$U$6607,U464)&gt;=2,COUNTIFS($G$2:$G$6607,"External",$V$2:$V$6607,"&lt;&gt;"&amp;"Not",$U$2:$U$6607,U464)&gt;=10))=1,ROW(),""))</f>
        <v/>
      </c>
    </row>
    <row r="465" customFormat="false" ht="13.8" hidden="false" customHeight="false" outlineLevel="0" collapsed="false">
      <c r="A465" s="4" t="s">
        <v>503</v>
      </c>
      <c r="B465" s="4"/>
      <c r="C465" s="4"/>
      <c r="D465" s="4"/>
      <c r="E465" s="4"/>
      <c r="F465" s="4"/>
      <c r="G465" s="4" t="s">
        <v>23</v>
      </c>
      <c r="H465" s="4"/>
      <c r="I465" s="5"/>
      <c r="J465" s="4"/>
      <c r="K465" s="4"/>
      <c r="L465" s="5"/>
      <c r="M465" s="5"/>
      <c r="N465" s="4"/>
      <c r="O465" s="4"/>
      <c r="P465" s="4"/>
      <c r="Q465" s="4"/>
      <c r="R465" s="4" t="s">
        <v>24</v>
      </c>
      <c r="S465" s="4" t="s">
        <v>25</v>
      </c>
      <c r="T465" s="4"/>
      <c r="U465" s="4" t="s">
        <v>421</v>
      </c>
      <c r="V465" s="0" t="str">
        <f aca="false">IF(COUNTIF($U:$U,A465)&gt;=1,"Manager","Not")</f>
        <v>Manager</v>
      </c>
      <c r="W465" s="6" t="str">
        <f aca="false">IF(OR(V465="Not",U465=U466),"",IF(AND(S465="IN",R465="ACTIVE",OR(COUNTIFS($G$2:$G$6607,"Internal",$V$2:$V$6607,"&lt;&gt;"&amp;"Not",$U$2:$U$6607,U465)&gt;=2,COUNTIFS($G$2:$G$6607,"External",$V$2:$V$6607,"&lt;&gt;"&amp;"Not",$U$2:$U$6607,U465)&gt;=10))=1,ROW(),""))</f>
        <v/>
      </c>
    </row>
    <row r="466" customFormat="false" ht="13.8" hidden="false" customHeight="false" outlineLevel="0" collapsed="false">
      <c r="A466" s="4" t="s">
        <v>329</v>
      </c>
      <c r="B466" s="4"/>
      <c r="C466" s="4"/>
      <c r="D466" s="4"/>
      <c r="E466" s="4"/>
      <c r="F466" s="4"/>
      <c r="G466" s="4" t="s">
        <v>23</v>
      </c>
      <c r="H466" s="4"/>
      <c r="I466" s="5"/>
      <c r="J466" s="4"/>
      <c r="K466" s="4"/>
      <c r="L466" s="5"/>
      <c r="M466" s="5"/>
      <c r="N466" s="4"/>
      <c r="O466" s="4"/>
      <c r="P466" s="4"/>
      <c r="Q466" s="4"/>
      <c r="R466" s="4" t="s">
        <v>24</v>
      </c>
      <c r="S466" s="4" t="s">
        <v>25</v>
      </c>
      <c r="T466" s="4"/>
      <c r="U466" s="4" t="s">
        <v>421</v>
      </c>
      <c r="V466" s="0" t="str">
        <f aca="false">IF(COUNTIF($U:$U,A466)&gt;=1,"Manager","Not")</f>
        <v>Manager</v>
      </c>
      <c r="W466" s="6" t="str">
        <f aca="false">IF(OR(V466="Not",U466=U467),"",IF(AND(S466="IN",R466="ACTIVE",OR(COUNTIFS($G$2:$G$6607,"Internal",$V$2:$V$6607,"&lt;&gt;"&amp;"Not",$U$2:$U$6607,U466)&gt;=2,COUNTIFS($G$2:$G$6607,"External",$V$2:$V$6607,"&lt;&gt;"&amp;"Not",$U$2:$U$6607,U466)&gt;=10))=1,ROW(),""))</f>
        <v/>
      </c>
    </row>
    <row r="467" customFormat="false" ht="13.8" hidden="false" customHeight="false" outlineLevel="0" collapsed="false">
      <c r="A467" s="4" t="s">
        <v>483</v>
      </c>
      <c r="B467" s="4"/>
      <c r="C467" s="4"/>
      <c r="D467" s="4"/>
      <c r="E467" s="4"/>
      <c r="F467" s="4"/>
      <c r="G467" s="4" t="s">
        <v>23</v>
      </c>
      <c r="H467" s="4"/>
      <c r="I467" s="5"/>
      <c r="J467" s="4"/>
      <c r="K467" s="4"/>
      <c r="L467" s="5"/>
      <c r="M467" s="5"/>
      <c r="N467" s="4"/>
      <c r="O467" s="4"/>
      <c r="P467" s="4"/>
      <c r="Q467" s="4"/>
      <c r="R467" s="4" t="s">
        <v>24</v>
      </c>
      <c r="S467" s="4" t="s">
        <v>25</v>
      </c>
      <c r="T467" s="4"/>
      <c r="U467" s="4" t="s">
        <v>421</v>
      </c>
      <c r="V467" s="0" t="str">
        <f aca="false">IF(COUNTIF($U:$U,A467)&gt;=1,"Manager","Not")</f>
        <v>Manager</v>
      </c>
      <c r="W467" s="6" t="str">
        <f aca="false">IF(OR(V467="Not",U467=U468),"",IF(AND(S467="IN",R467="ACTIVE",OR(COUNTIFS($G$2:$G$6607,"Internal",$V$2:$V$6607,"&lt;&gt;"&amp;"Not",$U$2:$U$6607,U467)&gt;=2,COUNTIFS($G$2:$G$6607,"External",$V$2:$V$6607,"&lt;&gt;"&amp;"Not",$U$2:$U$6607,U467)&gt;=10))=1,ROW(),""))</f>
        <v/>
      </c>
    </row>
    <row r="468" customFormat="false" ht="13.8" hidden="false" customHeight="false" outlineLevel="0" collapsed="false">
      <c r="A468" s="4" t="s">
        <v>504</v>
      </c>
      <c r="B468" s="4"/>
      <c r="C468" s="4"/>
      <c r="D468" s="4"/>
      <c r="E468" s="4"/>
      <c r="F468" s="4"/>
      <c r="G468" s="4" t="s">
        <v>23</v>
      </c>
      <c r="H468" s="4"/>
      <c r="I468" s="5"/>
      <c r="J468" s="4"/>
      <c r="K468" s="4"/>
      <c r="L468" s="5"/>
      <c r="M468" s="5"/>
      <c r="N468" s="4"/>
      <c r="O468" s="4"/>
      <c r="P468" s="4"/>
      <c r="Q468" s="4"/>
      <c r="R468" s="4" t="s">
        <v>24</v>
      </c>
      <c r="S468" s="4" t="s">
        <v>25</v>
      </c>
      <c r="T468" s="4"/>
      <c r="U468" s="4" t="s">
        <v>421</v>
      </c>
      <c r="V468" s="0" t="str">
        <f aca="false">IF(COUNTIF($U:$U,A468)&gt;=1,"Manager","Not")</f>
        <v>Manager</v>
      </c>
      <c r="W468" s="6" t="str">
        <f aca="false">IF(OR(V468="Not",U468=U469),"",IF(AND(S468="IN",R468="ACTIVE",OR(COUNTIFS($G$2:$G$6607,"Internal",$V$2:$V$6607,"&lt;&gt;"&amp;"Not",$U$2:$U$6607,U468)&gt;=2,COUNTIFS($G$2:$G$6607,"External",$V$2:$V$6607,"&lt;&gt;"&amp;"Not",$U$2:$U$6607,U468)&gt;=10))=1,ROW(),""))</f>
        <v/>
      </c>
    </row>
    <row r="469" customFormat="false" ht="13.8" hidden="false" customHeight="false" outlineLevel="0" collapsed="false">
      <c r="A469" s="4" t="s">
        <v>505</v>
      </c>
      <c r="B469" s="4"/>
      <c r="C469" s="4"/>
      <c r="D469" s="4"/>
      <c r="E469" s="4"/>
      <c r="F469" s="4"/>
      <c r="G469" s="4" t="s">
        <v>23</v>
      </c>
      <c r="H469" s="4"/>
      <c r="I469" s="5"/>
      <c r="J469" s="4"/>
      <c r="K469" s="4"/>
      <c r="L469" s="5"/>
      <c r="M469" s="5"/>
      <c r="N469" s="4"/>
      <c r="O469" s="4"/>
      <c r="P469" s="4"/>
      <c r="Q469" s="4"/>
      <c r="R469" s="4" t="s">
        <v>24</v>
      </c>
      <c r="S469" s="4" t="s">
        <v>25</v>
      </c>
      <c r="T469" s="4"/>
      <c r="U469" s="4" t="s">
        <v>421</v>
      </c>
      <c r="V469" s="0" t="str">
        <f aca="false">IF(COUNTIF($U:$U,A469)&gt;=1,"Manager","Not")</f>
        <v>Manager</v>
      </c>
      <c r="W469" s="6" t="n">
        <f aca="false">IF(OR(V469="Not",U469=U470),"",IF(AND(S469="IN",R469="ACTIVE",OR(COUNTIFS($G$2:$G$6607,"Internal",$V$2:$V$6607,"&lt;&gt;"&amp;"Not",$U$2:$U$6607,U469)&gt;=2,COUNTIFS($G$2:$G$6607,"External",$V$2:$V$6607,"&lt;&gt;"&amp;"Not",$U$2:$U$6607,U469)&gt;=10))=1,ROW(),""))</f>
        <v>469</v>
      </c>
    </row>
    <row r="470" customFormat="false" ht="13.8" hidden="false" customHeight="false" outlineLevel="0" collapsed="false">
      <c r="A470" s="4" t="s">
        <v>506</v>
      </c>
      <c r="B470" s="4"/>
      <c r="C470" s="4"/>
      <c r="D470" s="4"/>
      <c r="E470" s="4"/>
      <c r="F470" s="4"/>
      <c r="G470" s="4" t="s">
        <v>23</v>
      </c>
      <c r="H470" s="4"/>
      <c r="I470" s="5"/>
      <c r="J470" s="4"/>
      <c r="K470" s="4"/>
      <c r="L470" s="5"/>
      <c r="M470" s="5"/>
      <c r="N470" s="4"/>
      <c r="O470" s="4"/>
      <c r="P470" s="4"/>
      <c r="Q470" s="4"/>
      <c r="R470" s="4" t="s">
        <v>24</v>
      </c>
      <c r="S470" s="4" t="s">
        <v>25</v>
      </c>
      <c r="T470" s="4"/>
      <c r="U470" s="4" t="s">
        <v>434</v>
      </c>
      <c r="V470" s="0" t="str">
        <f aca="false">IF(COUNTIF($U:$U,A470)&gt;=1,"Manager","Not")</f>
        <v>Manager</v>
      </c>
      <c r="W470" s="6" t="str">
        <f aca="false">IF(OR(V470="Not",U470=U471),"",IF(AND(S470="IN",R470="ACTIVE",OR(COUNTIFS($G$2:$G$6607,"Internal",$V$2:$V$6607,"&lt;&gt;"&amp;"Not",$U$2:$U$6607,U470)&gt;=2,COUNTIFS($G$2:$G$6607,"External",$V$2:$V$6607,"&lt;&gt;"&amp;"Not",$U$2:$U$6607,U470)&gt;=10))=1,ROW(),""))</f>
        <v/>
      </c>
    </row>
    <row r="471" customFormat="false" ht="13.8" hidden="false" customHeight="false" outlineLevel="0" collapsed="false">
      <c r="A471" s="4" t="s">
        <v>507</v>
      </c>
      <c r="B471" s="4"/>
      <c r="C471" s="4"/>
      <c r="D471" s="4"/>
      <c r="E471" s="4"/>
      <c r="F471" s="4"/>
      <c r="G471" s="4" t="s">
        <v>23</v>
      </c>
      <c r="H471" s="4"/>
      <c r="I471" s="5"/>
      <c r="J471" s="4"/>
      <c r="K471" s="4"/>
      <c r="L471" s="5"/>
      <c r="M471" s="5"/>
      <c r="N471" s="4"/>
      <c r="O471" s="4"/>
      <c r="P471" s="4"/>
      <c r="Q471" s="4"/>
      <c r="R471" s="4" t="s">
        <v>24</v>
      </c>
      <c r="S471" s="4" t="s">
        <v>25</v>
      </c>
      <c r="T471" s="4"/>
      <c r="U471" s="4" t="s">
        <v>434</v>
      </c>
      <c r="V471" s="0" t="str">
        <f aca="false">IF(COUNTIF($U:$U,A471)&gt;=1,"Manager","Not")</f>
        <v>Manager</v>
      </c>
      <c r="W471" s="6" t="str">
        <f aca="false">IF(OR(V471="Not",U471=U472),"",IF(AND(S471="IN",R471="ACTIVE",OR(COUNTIFS($G$2:$G$6607,"Internal",$V$2:$V$6607,"&lt;&gt;"&amp;"Not",$U$2:$U$6607,U471)&gt;=2,COUNTIFS($G$2:$G$6607,"External",$V$2:$V$6607,"&lt;&gt;"&amp;"Not",$U$2:$U$6607,U471)&gt;=10))=1,ROW(),""))</f>
        <v/>
      </c>
    </row>
    <row r="472" customFormat="false" ht="13.8" hidden="false" customHeight="false" outlineLevel="0" collapsed="false">
      <c r="A472" s="4" t="s">
        <v>508</v>
      </c>
      <c r="B472" s="4"/>
      <c r="C472" s="4"/>
      <c r="D472" s="4"/>
      <c r="E472" s="4"/>
      <c r="F472" s="4"/>
      <c r="G472" s="4" t="s">
        <v>23</v>
      </c>
      <c r="H472" s="4"/>
      <c r="I472" s="5"/>
      <c r="J472" s="4"/>
      <c r="K472" s="4"/>
      <c r="L472" s="5"/>
      <c r="M472" s="5"/>
      <c r="N472" s="4"/>
      <c r="O472" s="4"/>
      <c r="P472" s="4"/>
      <c r="Q472" s="4"/>
      <c r="R472" s="4" t="s">
        <v>24</v>
      </c>
      <c r="S472" s="4" t="s">
        <v>25</v>
      </c>
      <c r="T472" s="4"/>
      <c r="U472" s="4" t="s">
        <v>434</v>
      </c>
      <c r="V472" s="0" t="str">
        <f aca="false">IF(COUNTIF($U:$U,A472)&gt;=1,"Manager","Not")</f>
        <v>Manager</v>
      </c>
      <c r="W472" s="6" t="n">
        <f aca="false">IF(OR(V472="Not",U472=U473),"",IF(AND(S472="IN",R472="ACTIVE",OR(COUNTIFS($G$2:$G$6607,"Internal",$V$2:$V$6607,"&lt;&gt;"&amp;"Not",$U$2:$U$6607,U472)&gt;=2,COUNTIFS($G$2:$G$6607,"External",$V$2:$V$6607,"&lt;&gt;"&amp;"Not",$U$2:$U$6607,U472)&gt;=10))=1,ROW(),""))</f>
        <v>472</v>
      </c>
    </row>
    <row r="473" customFormat="false" ht="13.8" hidden="false" customHeight="false" outlineLevel="0" collapsed="false">
      <c r="A473" s="4" t="s">
        <v>509</v>
      </c>
      <c r="B473" s="4"/>
      <c r="C473" s="4"/>
      <c r="D473" s="4"/>
      <c r="E473" s="4"/>
      <c r="F473" s="4"/>
      <c r="G473" s="4" t="s">
        <v>23</v>
      </c>
      <c r="H473" s="4"/>
      <c r="I473" s="5"/>
      <c r="J473" s="4"/>
      <c r="K473" s="4"/>
      <c r="L473" s="5"/>
      <c r="M473" s="5"/>
      <c r="N473" s="4"/>
      <c r="O473" s="4"/>
      <c r="P473" s="4"/>
      <c r="Q473" s="4"/>
      <c r="R473" s="4" t="s">
        <v>24</v>
      </c>
      <c r="S473" s="4" t="s">
        <v>25</v>
      </c>
      <c r="T473" s="4"/>
      <c r="U473" s="4" t="s">
        <v>201</v>
      </c>
      <c r="V473" s="0" t="str">
        <f aca="false">IF(COUNTIF($U:$U,A473)&gt;=1,"Manager","Not")</f>
        <v>Manager</v>
      </c>
      <c r="W473" s="6" t="str">
        <f aca="false">IF(OR(V473="Not",U473=U474),"",IF(AND(S473="IN",R473="ACTIVE",OR(COUNTIFS($G$2:$G$6607,"Internal",$V$2:$V$6607,"&lt;&gt;"&amp;"Not",$U$2:$U$6607,U473)&gt;=2,COUNTIFS($G$2:$G$6607,"External",$V$2:$V$6607,"&lt;&gt;"&amp;"Not",$U$2:$U$6607,U473)&gt;=10))=1,ROW(),""))</f>
        <v/>
      </c>
    </row>
    <row r="474" customFormat="false" ht="13.8" hidden="false" customHeight="false" outlineLevel="0" collapsed="false">
      <c r="A474" s="4" t="s">
        <v>510</v>
      </c>
      <c r="B474" s="4"/>
      <c r="C474" s="4"/>
      <c r="D474" s="4"/>
      <c r="E474" s="4"/>
      <c r="F474" s="4"/>
      <c r="G474" s="4" t="s">
        <v>23</v>
      </c>
      <c r="H474" s="4"/>
      <c r="I474" s="5"/>
      <c r="J474" s="4"/>
      <c r="K474" s="4"/>
      <c r="L474" s="5"/>
      <c r="M474" s="5"/>
      <c r="N474" s="4"/>
      <c r="O474" s="4"/>
      <c r="P474" s="4"/>
      <c r="Q474" s="4"/>
      <c r="R474" s="4" t="s">
        <v>24</v>
      </c>
      <c r="S474" s="4" t="s">
        <v>25</v>
      </c>
      <c r="T474" s="4"/>
      <c r="U474" s="4" t="s">
        <v>201</v>
      </c>
      <c r="V474" s="0" t="str">
        <f aca="false">IF(COUNTIF($U:$U,A474)&gt;=1,"Manager","Not")</f>
        <v>Manager</v>
      </c>
      <c r="W474" s="6" t="str">
        <f aca="false">IF(OR(V474="Not",U474=U475),"",IF(AND(S474="IN",R474="ACTIVE",OR(COUNTIFS($G$2:$G$6607,"Internal",$V$2:$V$6607,"&lt;&gt;"&amp;"Not",$U$2:$U$6607,U474)&gt;=2,COUNTIFS($G$2:$G$6607,"External",$V$2:$V$6607,"&lt;&gt;"&amp;"Not",$U$2:$U$6607,U474)&gt;=10))=1,ROW(),""))</f>
        <v/>
      </c>
    </row>
    <row r="475" customFormat="false" ht="13.8" hidden="false" customHeight="false" outlineLevel="0" collapsed="false">
      <c r="A475" s="4" t="s">
        <v>511</v>
      </c>
      <c r="B475" s="4"/>
      <c r="C475" s="4"/>
      <c r="D475" s="4"/>
      <c r="E475" s="4"/>
      <c r="F475" s="4"/>
      <c r="G475" s="4" t="s">
        <v>23</v>
      </c>
      <c r="H475" s="4"/>
      <c r="I475" s="5"/>
      <c r="J475" s="4"/>
      <c r="K475" s="4"/>
      <c r="L475" s="5"/>
      <c r="M475" s="5"/>
      <c r="N475" s="4"/>
      <c r="O475" s="4"/>
      <c r="P475" s="4"/>
      <c r="Q475" s="4"/>
      <c r="R475" s="4" t="s">
        <v>24</v>
      </c>
      <c r="S475" s="4" t="s">
        <v>25</v>
      </c>
      <c r="T475" s="4"/>
      <c r="U475" s="4" t="s">
        <v>201</v>
      </c>
      <c r="V475" s="0" t="str">
        <f aca="false">IF(COUNTIF($U:$U,A475)&gt;=1,"Manager","Not")</f>
        <v>Manager</v>
      </c>
      <c r="W475" s="6" t="str">
        <f aca="false">IF(OR(V475="Not",U475=U476),"",IF(AND(S475="IN",R475="ACTIVE",OR(COUNTIFS($G$2:$G$6607,"Internal",$V$2:$V$6607,"&lt;&gt;"&amp;"Not",$U$2:$U$6607,U475)&gt;=2,COUNTIFS($G$2:$G$6607,"External",$V$2:$V$6607,"&lt;&gt;"&amp;"Not",$U$2:$U$6607,U475)&gt;=10))=1,ROW(),""))</f>
        <v/>
      </c>
    </row>
    <row r="476" customFormat="false" ht="13.8" hidden="false" customHeight="false" outlineLevel="0" collapsed="false">
      <c r="A476" s="4" t="s">
        <v>512</v>
      </c>
      <c r="B476" s="4"/>
      <c r="C476" s="4"/>
      <c r="D476" s="4"/>
      <c r="E476" s="4"/>
      <c r="F476" s="4"/>
      <c r="G476" s="4" t="s">
        <v>23</v>
      </c>
      <c r="H476" s="4"/>
      <c r="I476" s="5"/>
      <c r="J476" s="4"/>
      <c r="K476" s="4"/>
      <c r="L476" s="5"/>
      <c r="M476" s="5"/>
      <c r="N476" s="4"/>
      <c r="O476" s="4"/>
      <c r="P476" s="4"/>
      <c r="Q476" s="4"/>
      <c r="R476" s="4" t="s">
        <v>24</v>
      </c>
      <c r="S476" s="4" t="s">
        <v>25</v>
      </c>
      <c r="T476" s="4"/>
      <c r="U476" s="4" t="s">
        <v>201</v>
      </c>
      <c r="V476" s="0" t="str">
        <f aca="false">IF(COUNTIF($U:$U,A476)&gt;=1,"Manager","Not")</f>
        <v>Manager</v>
      </c>
      <c r="W476" s="6" t="str">
        <f aca="false">IF(OR(V476="Not",U476=U477),"",IF(AND(S476="IN",R476="ACTIVE",OR(COUNTIFS($G$2:$G$6607,"Internal",$V$2:$V$6607,"&lt;&gt;"&amp;"Not",$U$2:$U$6607,U476)&gt;=2,COUNTIFS($G$2:$G$6607,"External",$V$2:$V$6607,"&lt;&gt;"&amp;"Not",$U$2:$U$6607,U476)&gt;=10))=1,ROW(),""))</f>
        <v/>
      </c>
    </row>
    <row r="477" customFormat="false" ht="13.8" hidden="false" customHeight="false" outlineLevel="0" collapsed="false">
      <c r="A477" s="4" t="s">
        <v>513</v>
      </c>
      <c r="B477" s="4"/>
      <c r="C477" s="4"/>
      <c r="D477" s="4"/>
      <c r="E477" s="4"/>
      <c r="F477" s="4"/>
      <c r="G477" s="4" t="s">
        <v>23</v>
      </c>
      <c r="H477" s="4"/>
      <c r="I477" s="5"/>
      <c r="J477" s="4"/>
      <c r="K477" s="4"/>
      <c r="L477" s="5"/>
      <c r="M477" s="5"/>
      <c r="N477" s="4"/>
      <c r="O477" s="4"/>
      <c r="P477" s="4"/>
      <c r="Q477" s="4"/>
      <c r="R477" s="4" t="s">
        <v>24</v>
      </c>
      <c r="S477" s="4" t="s">
        <v>25</v>
      </c>
      <c r="T477" s="4"/>
      <c r="U477" s="4" t="s">
        <v>201</v>
      </c>
      <c r="V477" s="0" t="str">
        <f aca="false">IF(COUNTIF($U:$U,A477)&gt;=1,"Manager","Not")</f>
        <v>Manager</v>
      </c>
      <c r="W477" s="6" t="str">
        <f aca="false">IF(OR(V477="Not",U477=U478),"",IF(AND(S477="IN",R477="ACTIVE",OR(COUNTIFS($G$2:$G$6607,"Internal",$V$2:$V$6607,"&lt;&gt;"&amp;"Not",$U$2:$U$6607,U477)&gt;=2,COUNTIFS($G$2:$G$6607,"External",$V$2:$V$6607,"&lt;&gt;"&amp;"Not",$U$2:$U$6607,U477)&gt;=10))=1,ROW(),""))</f>
        <v/>
      </c>
    </row>
    <row r="478" customFormat="false" ht="13.8" hidden="false" customHeight="false" outlineLevel="0" collapsed="false">
      <c r="A478" s="4" t="s">
        <v>514</v>
      </c>
      <c r="B478" s="4"/>
      <c r="C478" s="4"/>
      <c r="D478" s="4"/>
      <c r="E478" s="4"/>
      <c r="F478" s="4"/>
      <c r="G478" s="4" t="s">
        <v>23</v>
      </c>
      <c r="H478" s="4"/>
      <c r="I478" s="5"/>
      <c r="J478" s="4"/>
      <c r="K478" s="4"/>
      <c r="L478" s="5"/>
      <c r="M478" s="5"/>
      <c r="N478" s="4"/>
      <c r="O478" s="4"/>
      <c r="P478" s="4"/>
      <c r="Q478" s="4"/>
      <c r="R478" s="4" t="s">
        <v>24</v>
      </c>
      <c r="S478" s="4" t="s">
        <v>25</v>
      </c>
      <c r="T478" s="4"/>
      <c r="U478" s="4" t="s">
        <v>201</v>
      </c>
      <c r="V478" s="0" t="str">
        <f aca="false">IF(COUNTIF($U:$U,A478)&gt;=1,"Manager","Not")</f>
        <v>Manager</v>
      </c>
      <c r="W478" s="6" t="n">
        <f aca="false">IF(OR(V478="Not",U478=U479),"",IF(AND(S478="IN",R478="ACTIVE",OR(COUNTIFS($G$2:$G$6607,"Internal",$V$2:$V$6607,"&lt;&gt;"&amp;"Not",$U$2:$U$6607,U478)&gt;=2,COUNTIFS($G$2:$G$6607,"External",$V$2:$V$6607,"&lt;&gt;"&amp;"Not",$U$2:$U$6607,U478)&gt;=10))=1,ROW(),""))</f>
        <v>478</v>
      </c>
    </row>
    <row r="479" customFormat="false" ht="13.8" hidden="false" customHeight="false" outlineLevel="0" collapsed="false">
      <c r="A479" s="4" t="s">
        <v>515</v>
      </c>
      <c r="B479" s="4"/>
      <c r="C479" s="4"/>
      <c r="D479" s="4"/>
      <c r="E479" s="4"/>
      <c r="F479" s="4"/>
      <c r="G479" s="4" t="s">
        <v>23</v>
      </c>
      <c r="H479" s="4"/>
      <c r="I479" s="5"/>
      <c r="J479" s="4"/>
      <c r="K479" s="4"/>
      <c r="L479" s="5"/>
      <c r="M479" s="5"/>
      <c r="N479" s="4"/>
      <c r="O479" s="4"/>
      <c r="P479" s="4"/>
      <c r="Q479" s="4"/>
      <c r="R479" s="4" t="s">
        <v>24</v>
      </c>
      <c r="S479" s="4" t="s">
        <v>25</v>
      </c>
      <c r="T479" s="4"/>
      <c r="U479" s="4" t="s">
        <v>516</v>
      </c>
      <c r="V479" s="0" t="str">
        <f aca="false">IF(COUNTIF($U:$U,A479)&gt;=1,"Manager","Not")</f>
        <v>Manager</v>
      </c>
      <c r="W479" s="6" t="str">
        <f aca="false">IF(OR(V479="Not",U479=U480),"",IF(AND(S479="IN",R479="ACTIVE",OR(COUNTIFS($G$2:$G$6607,"Internal",$V$2:$V$6607,"&lt;&gt;"&amp;"Not",$U$2:$U$6607,U479)&gt;=2,COUNTIFS($G$2:$G$6607,"External",$V$2:$V$6607,"&lt;&gt;"&amp;"Not",$U$2:$U$6607,U479)&gt;=10))=1,ROW(),""))</f>
        <v/>
      </c>
    </row>
    <row r="480" customFormat="false" ht="13.8" hidden="false" customHeight="false" outlineLevel="0" collapsed="false">
      <c r="A480" s="4" t="s">
        <v>517</v>
      </c>
      <c r="B480" s="4"/>
      <c r="C480" s="4"/>
      <c r="D480" s="4"/>
      <c r="E480" s="4"/>
      <c r="F480" s="4"/>
      <c r="G480" s="4" t="s">
        <v>23</v>
      </c>
      <c r="H480" s="4"/>
      <c r="I480" s="5"/>
      <c r="J480" s="4"/>
      <c r="K480" s="4"/>
      <c r="L480" s="5"/>
      <c r="M480" s="5"/>
      <c r="N480" s="4"/>
      <c r="O480" s="4"/>
      <c r="P480" s="4"/>
      <c r="Q480" s="4"/>
      <c r="R480" s="4" t="s">
        <v>24</v>
      </c>
      <c r="S480" s="4" t="s">
        <v>25</v>
      </c>
      <c r="T480" s="4"/>
      <c r="U480" s="4" t="s">
        <v>516</v>
      </c>
      <c r="V480" s="0" t="str">
        <f aca="false">IF(COUNTIF($U:$U,A480)&gt;=1,"Manager","Not")</f>
        <v>Manager</v>
      </c>
      <c r="W480" s="6" t="str">
        <f aca="false">IF(OR(V480="Not",U480=U481),"",IF(AND(S480="IN",R480="ACTIVE",OR(COUNTIFS($G$2:$G$6607,"Internal",$V$2:$V$6607,"&lt;&gt;"&amp;"Not",$U$2:$U$6607,U480)&gt;=2,COUNTIFS($G$2:$G$6607,"External",$V$2:$V$6607,"&lt;&gt;"&amp;"Not",$U$2:$U$6607,U480)&gt;=10))=1,ROW(),""))</f>
        <v/>
      </c>
    </row>
    <row r="481" customFormat="false" ht="13.8" hidden="false" customHeight="false" outlineLevel="0" collapsed="false">
      <c r="A481" s="4" t="s">
        <v>518</v>
      </c>
      <c r="B481" s="4"/>
      <c r="C481" s="4"/>
      <c r="D481" s="4"/>
      <c r="E481" s="4"/>
      <c r="F481" s="4"/>
      <c r="G481" s="4" t="s">
        <v>23</v>
      </c>
      <c r="H481" s="4"/>
      <c r="I481" s="5"/>
      <c r="J481" s="4"/>
      <c r="K481" s="4"/>
      <c r="L481" s="5"/>
      <c r="M481" s="5"/>
      <c r="N481" s="4"/>
      <c r="O481" s="4"/>
      <c r="P481" s="4"/>
      <c r="Q481" s="4"/>
      <c r="R481" s="4" t="s">
        <v>24</v>
      </c>
      <c r="S481" s="4" t="s">
        <v>25</v>
      </c>
      <c r="T481" s="4"/>
      <c r="U481" s="4" t="s">
        <v>516</v>
      </c>
      <c r="V481" s="0" t="str">
        <f aca="false">IF(COUNTIF($U:$U,A481)&gt;=1,"Manager","Not")</f>
        <v>Manager</v>
      </c>
      <c r="W481" s="6" t="str">
        <f aca="false">IF(OR(V481="Not",U481=U482),"",IF(AND(S481="IN",R481="ACTIVE",OR(COUNTIFS($G$2:$G$6607,"Internal",$V$2:$V$6607,"&lt;&gt;"&amp;"Not",$U$2:$U$6607,U481)&gt;=2,COUNTIFS($G$2:$G$6607,"External",$V$2:$V$6607,"&lt;&gt;"&amp;"Not",$U$2:$U$6607,U481)&gt;=10))=1,ROW(),""))</f>
        <v/>
      </c>
    </row>
    <row r="482" customFormat="false" ht="13.8" hidden="false" customHeight="false" outlineLevel="0" collapsed="false">
      <c r="A482" s="4" t="s">
        <v>519</v>
      </c>
      <c r="B482" s="4"/>
      <c r="C482" s="4"/>
      <c r="D482" s="4"/>
      <c r="E482" s="4"/>
      <c r="F482" s="4"/>
      <c r="G482" s="4" t="s">
        <v>23</v>
      </c>
      <c r="H482" s="4"/>
      <c r="I482" s="5"/>
      <c r="J482" s="4"/>
      <c r="K482" s="4"/>
      <c r="L482" s="5"/>
      <c r="M482" s="5"/>
      <c r="N482" s="4"/>
      <c r="O482" s="4"/>
      <c r="P482" s="4"/>
      <c r="Q482" s="4"/>
      <c r="R482" s="4" t="s">
        <v>24</v>
      </c>
      <c r="S482" s="4" t="s">
        <v>25</v>
      </c>
      <c r="T482" s="4"/>
      <c r="U482" s="4" t="s">
        <v>516</v>
      </c>
      <c r="V482" s="0" t="str">
        <f aca="false">IF(COUNTIF($U:$U,A482)&gt;=1,"Manager","Not")</f>
        <v>Manager</v>
      </c>
      <c r="W482" s="6" t="str">
        <f aca="false">IF(OR(V482="Not",U482=U483),"",IF(AND(S482="IN",R482="ACTIVE",OR(COUNTIFS($G$2:$G$6607,"Internal",$V$2:$V$6607,"&lt;&gt;"&amp;"Not",$U$2:$U$6607,U482)&gt;=2,COUNTIFS($G$2:$G$6607,"External",$V$2:$V$6607,"&lt;&gt;"&amp;"Not",$U$2:$U$6607,U482)&gt;=10))=1,ROW(),""))</f>
        <v/>
      </c>
    </row>
    <row r="483" customFormat="false" ht="13.8" hidden="false" customHeight="false" outlineLevel="0" collapsed="false">
      <c r="A483" s="4" t="s">
        <v>520</v>
      </c>
      <c r="B483" s="4"/>
      <c r="C483" s="4"/>
      <c r="D483" s="4"/>
      <c r="E483" s="4"/>
      <c r="F483" s="4"/>
      <c r="G483" s="4" t="s">
        <v>23</v>
      </c>
      <c r="H483" s="4"/>
      <c r="I483" s="5"/>
      <c r="J483" s="4"/>
      <c r="K483" s="4"/>
      <c r="L483" s="5"/>
      <c r="M483" s="5"/>
      <c r="N483" s="4"/>
      <c r="O483" s="4"/>
      <c r="P483" s="4"/>
      <c r="Q483" s="4"/>
      <c r="R483" s="4" t="s">
        <v>24</v>
      </c>
      <c r="S483" s="4" t="s">
        <v>25</v>
      </c>
      <c r="T483" s="4"/>
      <c r="U483" s="4" t="s">
        <v>516</v>
      </c>
      <c r="V483" s="0" t="str">
        <f aca="false">IF(COUNTIF($U:$U,A483)&gt;=1,"Manager","Not")</f>
        <v>Manager</v>
      </c>
      <c r="W483" s="6" t="n">
        <f aca="false">IF(OR(V483="Not",U483=U484),"",IF(AND(S483="IN",R483="ACTIVE",OR(COUNTIFS($G$2:$G$6607,"Internal",$V$2:$V$6607,"&lt;&gt;"&amp;"Not",$U$2:$U$6607,U483)&gt;=2,COUNTIFS($G$2:$G$6607,"External",$V$2:$V$6607,"&lt;&gt;"&amp;"Not",$U$2:$U$6607,U483)&gt;=10))=1,ROW(),""))</f>
        <v>483</v>
      </c>
    </row>
    <row r="484" customFormat="false" ht="13.8" hidden="false" customHeight="false" outlineLevel="0" collapsed="false">
      <c r="A484" s="4" t="s">
        <v>521</v>
      </c>
      <c r="B484" s="4"/>
      <c r="C484" s="4"/>
      <c r="D484" s="4"/>
      <c r="E484" s="4"/>
      <c r="F484" s="4"/>
      <c r="G484" s="4" t="s">
        <v>23</v>
      </c>
      <c r="H484" s="4"/>
      <c r="I484" s="5"/>
      <c r="J484" s="4"/>
      <c r="K484" s="4"/>
      <c r="L484" s="5"/>
      <c r="M484" s="5"/>
      <c r="N484" s="4"/>
      <c r="O484" s="4"/>
      <c r="P484" s="4"/>
      <c r="Q484" s="4"/>
      <c r="R484" s="4" t="s">
        <v>24</v>
      </c>
      <c r="S484" s="4" t="s">
        <v>25</v>
      </c>
      <c r="T484" s="4"/>
      <c r="U484" s="4" t="s">
        <v>522</v>
      </c>
      <c r="V484" s="0" t="str">
        <f aca="false">IF(COUNTIF($U:$U,A484)&gt;=1,"Manager","Not")</f>
        <v>Manager</v>
      </c>
      <c r="W484" s="6" t="str">
        <f aca="false">IF(OR(V484="Not",U484=U485),"",IF(AND(S484="IN",R484="ACTIVE",OR(COUNTIFS($G$2:$G$6607,"Internal",$V$2:$V$6607,"&lt;&gt;"&amp;"Not",$U$2:$U$6607,U484)&gt;=2,COUNTIFS($G$2:$G$6607,"External",$V$2:$V$6607,"&lt;&gt;"&amp;"Not",$U$2:$U$6607,U484)&gt;=10))=1,ROW(),""))</f>
        <v/>
      </c>
    </row>
    <row r="485" customFormat="false" ht="13.8" hidden="false" customHeight="false" outlineLevel="0" collapsed="false">
      <c r="A485" s="4" t="s">
        <v>523</v>
      </c>
      <c r="B485" s="4"/>
      <c r="C485" s="4"/>
      <c r="D485" s="4"/>
      <c r="E485" s="4"/>
      <c r="F485" s="4"/>
      <c r="G485" s="4" t="s">
        <v>23</v>
      </c>
      <c r="H485" s="4"/>
      <c r="I485" s="5"/>
      <c r="J485" s="4"/>
      <c r="K485" s="4"/>
      <c r="L485" s="5"/>
      <c r="M485" s="5"/>
      <c r="N485" s="4"/>
      <c r="O485" s="4"/>
      <c r="P485" s="4"/>
      <c r="Q485" s="4"/>
      <c r="R485" s="4" t="s">
        <v>24</v>
      </c>
      <c r="S485" s="4" t="s">
        <v>25</v>
      </c>
      <c r="T485" s="4"/>
      <c r="U485" s="4" t="s">
        <v>522</v>
      </c>
      <c r="V485" s="0" t="str">
        <f aca="false">IF(COUNTIF($U:$U,A485)&gt;=1,"Manager","Not")</f>
        <v>Manager</v>
      </c>
      <c r="W485" s="6" t="str">
        <f aca="false">IF(OR(V485="Not",U485=U486),"",IF(AND(S485="IN",R485="ACTIVE",OR(COUNTIFS($G$2:$G$6607,"Internal",$V$2:$V$6607,"&lt;&gt;"&amp;"Not",$U$2:$U$6607,U485)&gt;=2,COUNTIFS($G$2:$G$6607,"External",$V$2:$V$6607,"&lt;&gt;"&amp;"Not",$U$2:$U$6607,U485)&gt;=10))=1,ROW(),""))</f>
        <v/>
      </c>
    </row>
    <row r="486" customFormat="false" ht="13.8" hidden="false" customHeight="false" outlineLevel="0" collapsed="false">
      <c r="A486" s="4" t="s">
        <v>524</v>
      </c>
      <c r="B486" s="4"/>
      <c r="C486" s="4"/>
      <c r="D486" s="4"/>
      <c r="E486" s="4"/>
      <c r="F486" s="4"/>
      <c r="G486" s="4" t="s">
        <v>23</v>
      </c>
      <c r="H486" s="4"/>
      <c r="I486" s="5"/>
      <c r="J486" s="4"/>
      <c r="K486" s="4"/>
      <c r="L486" s="5"/>
      <c r="M486" s="5"/>
      <c r="N486" s="4"/>
      <c r="O486" s="4"/>
      <c r="P486" s="4"/>
      <c r="Q486" s="4"/>
      <c r="R486" s="4" t="s">
        <v>24</v>
      </c>
      <c r="S486" s="4" t="s">
        <v>25</v>
      </c>
      <c r="T486" s="4"/>
      <c r="U486" s="4" t="s">
        <v>522</v>
      </c>
      <c r="V486" s="0" t="str">
        <f aca="false">IF(COUNTIF($U:$U,A486)&gt;=1,"Manager","Not")</f>
        <v>Manager</v>
      </c>
      <c r="W486" s="6" t="n">
        <f aca="false">IF(OR(V486="Not",U486=U487),"",IF(AND(S486="IN",R486="ACTIVE",OR(COUNTIFS($G$2:$G$6607,"Internal",$V$2:$V$6607,"&lt;&gt;"&amp;"Not",$U$2:$U$6607,U486)&gt;=2,COUNTIFS($G$2:$G$6607,"External",$V$2:$V$6607,"&lt;&gt;"&amp;"Not",$U$2:$U$6607,U486)&gt;=10))=1,ROW(),""))</f>
        <v>486</v>
      </c>
    </row>
    <row r="487" customFormat="false" ht="13.8" hidden="false" customHeight="false" outlineLevel="0" collapsed="false">
      <c r="A487" s="4" t="s">
        <v>525</v>
      </c>
      <c r="B487" s="4"/>
      <c r="C487" s="4"/>
      <c r="D487" s="4"/>
      <c r="E487" s="4"/>
      <c r="F487" s="4"/>
      <c r="G487" s="4" t="s">
        <v>23</v>
      </c>
      <c r="H487" s="4"/>
      <c r="I487" s="5"/>
      <c r="J487" s="4"/>
      <c r="K487" s="4"/>
      <c r="L487" s="5"/>
      <c r="M487" s="5"/>
      <c r="N487" s="4"/>
      <c r="O487" s="4"/>
      <c r="P487" s="4"/>
      <c r="Q487" s="4"/>
      <c r="R487" s="4" t="s">
        <v>24</v>
      </c>
      <c r="S487" s="4" t="s">
        <v>25</v>
      </c>
      <c r="T487" s="4"/>
      <c r="U487" s="4" t="s">
        <v>422</v>
      </c>
      <c r="V487" s="0" t="str">
        <f aca="false">IF(COUNTIF($U:$U,A487)&gt;=1,"Manager","Not")</f>
        <v>Manager</v>
      </c>
      <c r="W487" s="6" t="str">
        <f aca="false">IF(OR(V487="Not",U487=U488),"",IF(AND(S487="IN",R487="ACTIVE",OR(COUNTIFS($G$2:$G$6607,"Internal",$V$2:$V$6607,"&lt;&gt;"&amp;"Not",$U$2:$U$6607,U487)&gt;=2,COUNTIFS($G$2:$G$6607,"External",$V$2:$V$6607,"&lt;&gt;"&amp;"Not",$U$2:$U$6607,U487)&gt;=10))=1,ROW(),""))</f>
        <v/>
      </c>
    </row>
    <row r="488" customFormat="false" ht="13.8" hidden="false" customHeight="false" outlineLevel="0" collapsed="false">
      <c r="A488" s="4" t="s">
        <v>526</v>
      </c>
      <c r="B488" s="4"/>
      <c r="C488" s="4"/>
      <c r="D488" s="4"/>
      <c r="E488" s="4"/>
      <c r="F488" s="4"/>
      <c r="G488" s="4" t="s">
        <v>23</v>
      </c>
      <c r="H488" s="4"/>
      <c r="I488" s="5"/>
      <c r="J488" s="4"/>
      <c r="K488" s="4"/>
      <c r="L488" s="5"/>
      <c r="M488" s="5"/>
      <c r="N488" s="4"/>
      <c r="O488" s="4"/>
      <c r="P488" s="4"/>
      <c r="Q488" s="4"/>
      <c r="R488" s="4" t="s">
        <v>24</v>
      </c>
      <c r="S488" s="4" t="s">
        <v>25</v>
      </c>
      <c r="T488" s="4"/>
      <c r="U488" s="4" t="s">
        <v>422</v>
      </c>
      <c r="V488" s="0" t="str">
        <f aca="false">IF(COUNTIF($U:$U,A488)&gt;=1,"Manager","Not")</f>
        <v>Manager</v>
      </c>
      <c r="W488" s="6" t="str">
        <f aca="false">IF(OR(V488="Not",U488=U489),"",IF(AND(S488="IN",R488="ACTIVE",OR(COUNTIFS($G$2:$G$6607,"Internal",$V$2:$V$6607,"&lt;&gt;"&amp;"Not",$U$2:$U$6607,U488)&gt;=2,COUNTIFS($G$2:$G$6607,"External",$V$2:$V$6607,"&lt;&gt;"&amp;"Not",$U$2:$U$6607,U488)&gt;=10))=1,ROW(),""))</f>
        <v/>
      </c>
    </row>
    <row r="489" customFormat="false" ht="13.8" hidden="false" customHeight="false" outlineLevel="0" collapsed="false">
      <c r="A489" s="4" t="s">
        <v>527</v>
      </c>
      <c r="B489" s="4"/>
      <c r="C489" s="4"/>
      <c r="D489" s="4"/>
      <c r="E489" s="4"/>
      <c r="F489" s="4"/>
      <c r="G489" s="4" t="s">
        <v>23</v>
      </c>
      <c r="H489" s="4"/>
      <c r="I489" s="5"/>
      <c r="J489" s="4"/>
      <c r="K489" s="4"/>
      <c r="L489" s="5"/>
      <c r="M489" s="5"/>
      <c r="N489" s="4"/>
      <c r="O489" s="4"/>
      <c r="P489" s="4"/>
      <c r="Q489" s="4"/>
      <c r="R489" s="4" t="s">
        <v>24</v>
      </c>
      <c r="S489" s="4" t="s">
        <v>25</v>
      </c>
      <c r="T489" s="4"/>
      <c r="U489" s="4" t="s">
        <v>422</v>
      </c>
      <c r="V489" s="0" t="str">
        <f aca="false">IF(COUNTIF($U:$U,A489)&gt;=1,"Manager","Not")</f>
        <v>Manager</v>
      </c>
      <c r="W489" s="6" t="str">
        <f aca="false">IF(OR(V489="Not",U489=U490),"",IF(AND(S489="IN",R489="ACTIVE",OR(COUNTIFS($G$2:$G$6607,"Internal",$V$2:$V$6607,"&lt;&gt;"&amp;"Not",$U$2:$U$6607,U489)&gt;=2,COUNTIFS($G$2:$G$6607,"External",$V$2:$V$6607,"&lt;&gt;"&amp;"Not",$U$2:$U$6607,U489)&gt;=10))=1,ROW(),""))</f>
        <v/>
      </c>
    </row>
    <row r="490" customFormat="false" ht="13.8" hidden="false" customHeight="false" outlineLevel="0" collapsed="false">
      <c r="A490" s="4" t="s">
        <v>528</v>
      </c>
      <c r="B490" s="4"/>
      <c r="C490" s="4"/>
      <c r="D490" s="4"/>
      <c r="E490" s="4"/>
      <c r="F490" s="4"/>
      <c r="G490" s="4" t="s">
        <v>23</v>
      </c>
      <c r="H490" s="4"/>
      <c r="I490" s="5"/>
      <c r="J490" s="4"/>
      <c r="K490" s="4"/>
      <c r="L490" s="5"/>
      <c r="M490" s="5"/>
      <c r="N490" s="4"/>
      <c r="O490" s="4"/>
      <c r="P490" s="4"/>
      <c r="Q490" s="4"/>
      <c r="R490" s="4" t="s">
        <v>24</v>
      </c>
      <c r="S490" s="4" t="s">
        <v>25</v>
      </c>
      <c r="T490" s="4"/>
      <c r="U490" s="4" t="s">
        <v>422</v>
      </c>
      <c r="V490" s="0" t="str">
        <f aca="false">IF(COUNTIF($U:$U,A490)&gt;=1,"Manager","Not")</f>
        <v>Manager</v>
      </c>
      <c r="W490" s="6" t="str">
        <f aca="false">IF(OR(V490="Not",U490=U491),"",IF(AND(S490="IN",R490="ACTIVE",OR(COUNTIFS($G$2:$G$6607,"Internal",$V$2:$V$6607,"&lt;&gt;"&amp;"Not",$U$2:$U$6607,U490)&gt;=2,COUNTIFS($G$2:$G$6607,"External",$V$2:$V$6607,"&lt;&gt;"&amp;"Not",$U$2:$U$6607,U490)&gt;=10))=1,ROW(),""))</f>
        <v/>
      </c>
    </row>
    <row r="491" customFormat="false" ht="13.8" hidden="false" customHeight="false" outlineLevel="0" collapsed="false">
      <c r="A491" s="4" t="s">
        <v>529</v>
      </c>
      <c r="B491" s="4"/>
      <c r="C491" s="4"/>
      <c r="D491" s="4"/>
      <c r="E491" s="4"/>
      <c r="F491" s="4"/>
      <c r="G491" s="4" t="s">
        <v>23</v>
      </c>
      <c r="H491" s="4"/>
      <c r="I491" s="5"/>
      <c r="J491" s="4"/>
      <c r="K491" s="4"/>
      <c r="L491" s="5"/>
      <c r="M491" s="5"/>
      <c r="N491" s="4"/>
      <c r="O491" s="4"/>
      <c r="P491" s="4"/>
      <c r="Q491" s="4"/>
      <c r="R491" s="4" t="s">
        <v>24</v>
      </c>
      <c r="S491" s="4" t="s">
        <v>25</v>
      </c>
      <c r="T491" s="4"/>
      <c r="U491" s="4" t="s">
        <v>422</v>
      </c>
      <c r="V491" s="0" t="str">
        <f aca="false">IF(COUNTIF($U:$U,A491)&gt;=1,"Manager","Not")</f>
        <v>Manager</v>
      </c>
      <c r="W491" s="6" t="str">
        <f aca="false">IF(OR(V491="Not",U491=U492),"",IF(AND(S491="IN",R491="ACTIVE",OR(COUNTIFS($G$2:$G$6607,"Internal",$V$2:$V$6607,"&lt;&gt;"&amp;"Not",$U$2:$U$6607,U491)&gt;=2,COUNTIFS($G$2:$G$6607,"External",$V$2:$V$6607,"&lt;&gt;"&amp;"Not",$U$2:$U$6607,U491)&gt;=10))=1,ROW(),""))</f>
        <v/>
      </c>
    </row>
    <row r="492" customFormat="false" ht="13.8" hidden="false" customHeight="false" outlineLevel="0" collapsed="false">
      <c r="A492" s="4" t="s">
        <v>530</v>
      </c>
      <c r="B492" s="4"/>
      <c r="C492" s="4"/>
      <c r="D492" s="4"/>
      <c r="E492" s="4"/>
      <c r="F492" s="4"/>
      <c r="G492" s="4" t="s">
        <v>23</v>
      </c>
      <c r="H492" s="4"/>
      <c r="I492" s="5"/>
      <c r="J492" s="4"/>
      <c r="K492" s="4"/>
      <c r="L492" s="5"/>
      <c r="M492" s="5"/>
      <c r="N492" s="4"/>
      <c r="O492" s="4"/>
      <c r="P492" s="4"/>
      <c r="Q492" s="4"/>
      <c r="R492" s="4" t="s">
        <v>24</v>
      </c>
      <c r="S492" s="4" t="s">
        <v>25</v>
      </c>
      <c r="T492" s="4"/>
      <c r="U492" s="4" t="s">
        <v>422</v>
      </c>
      <c r="V492" s="0" t="str">
        <f aca="false">IF(COUNTIF($U:$U,A492)&gt;=1,"Manager","Not")</f>
        <v>Manager</v>
      </c>
      <c r="W492" s="6" t="str">
        <f aca="false">IF(OR(V492="Not",U492=U493),"",IF(AND(S492="IN",R492="ACTIVE",OR(COUNTIFS($G$2:$G$6607,"Internal",$V$2:$V$6607,"&lt;&gt;"&amp;"Not",$U$2:$U$6607,U492)&gt;=2,COUNTIFS($G$2:$G$6607,"External",$V$2:$V$6607,"&lt;&gt;"&amp;"Not",$U$2:$U$6607,U492)&gt;=10))=1,ROW(),""))</f>
        <v/>
      </c>
    </row>
    <row r="493" customFormat="false" ht="13.8" hidden="false" customHeight="false" outlineLevel="0" collapsed="false">
      <c r="A493" s="4" t="s">
        <v>531</v>
      </c>
      <c r="B493" s="4"/>
      <c r="C493" s="4"/>
      <c r="D493" s="4"/>
      <c r="E493" s="4"/>
      <c r="F493" s="4"/>
      <c r="G493" s="4" t="s">
        <v>23</v>
      </c>
      <c r="H493" s="4"/>
      <c r="I493" s="5"/>
      <c r="J493" s="4"/>
      <c r="K493" s="4"/>
      <c r="L493" s="5"/>
      <c r="M493" s="5"/>
      <c r="N493" s="4"/>
      <c r="O493" s="4"/>
      <c r="P493" s="4"/>
      <c r="Q493" s="4"/>
      <c r="R493" s="4" t="s">
        <v>24</v>
      </c>
      <c r="S493" s="4" t="s">
        <v>25</v>
      </c>
      <c r="T493" s="4"/>
      <c r="U493" s="4" t="s">
        <v>422</v>
      </c>
      <c r="V493" s="0" t="str">
        <f aca="false">IF(COUNTIF($U:$U,A493)&gt;=1,"Manager","Not")</f>
        <v>Manager</v>
      </c>
      <c r="W493" s="6" t="n">
        <f aca="false">IF(OR(V493="Not",U493=U494),"",IF(AND(S493="IN",R493="ACTIVE",OR(COUNTIFS($G$2:$G$6607,"Internal",$V$2:$V$6607,"&lt;&gt;"&amp;"Not",$U$2:$U$6607,U493)&gt;=2,COUNTIFS($G$2:$G$6607,"External",$V$2:$V$6607,"&lt;&gt;"&amp;"Not",$U$2:$U$6607,U493)&gt;=10))=1,ROW(),""))</f>
        <v>493</v>
      </c>
    </row>
    <row r="494" customFormat="false" ht="13.8" hidden="false" customHeight="false" outlineLevel="0" collapsed="false">
      <c r="A494" s="4" t="s">
        <v>532</v>
      </c>
      <c r="B494" s="4"/>
      <c r="C494" s="4"/>
      <c r="D494" s="4"/>
      <c r="E494" s="4"/>
      <c r="F494" s="4"/>
      <c r="G494" s="4" t="s">
        <v>23</v>
      </c>
      <c r="H494" s="4"/>
      <c r="I494" s="5"/>
      <c r="J494" s="4"/>
      <c r="K494" s="4"/>
      <c r="L494" s="5"/>
      <c r="M494" s="5"/>
      <c r="N494" s="4"/>
      <c r="O494" s="4"/>
      <c r="P494" s="4"/>
      <c r="Q494" s="4"/>
      <c r="R494" s="4" t="s">
        <v>24</v>
      </c>
      <c r="S494" s="4" t="s">
        <v>25</v>
      </c>
      <c r="T494" s="4"/>
      <c r="U494" s="4" t="s">
        <v>501</v>
      </c>
      <c r="V494" s="0" t="str">
        <f aca="false">IF(COUNTIF($U:$U,A494)&gt;=1,"Manager","Not")</f>
        <v>Manager</v>
      </c>
      <c r="W494" s="6" t="str">
        <f aca="false">IF(OR(V494="Not",U494=U495),"",IF(AND(S494="IN",R494="ACTIVE",OR(COUNTIFS($G$2:$G$6607,"Internal",$V$2:$V$6607,"&lt;&gt;"&amp;"Not",$U$2:$U$6607,U494)&gt;=2,COUNTIFS($G$2:$G$6607,"External",$V$2:$V$6607,"&lt;&gt;"&amp;"Not",$U$2:$U$6607,U494)&gt;=10))=1,ROW(),""))</f>
        <v/>
      </c>
    </row>
    <row r="495" customFormat="false" ht="13.8" hidden="false" customHeight="false" outlineLevel="0" collapsed="false">
      <c r="A495" s="4" t="s">
        <v>533</v>
      </c>
      <c r="B495" s="4"/>
      <c r="C495" s="4"/>
      <c r="D495" s="4"/>
      <c r="E495" s="4"/>
      <c r="F495" s="4"/>
      <c r="G495" s="4" t="s">
        <v>23</v>
      </c>
      <c r="H495" s="4"/>
      <c r="I495" s="5"/>
      <c r="J495" s="4"/>
      <c r="K495" s="4"/>
      <c r="L495" s="5"/>
      <c r="M495" s="5"/>
      <c r="N495" s="4"/>
      <c r="O495" s="4"/>
      <c r="P495" s="4"/>
      <c r="Q495" s="4"/>
      <c r="R495" s="4" t="s">
        <v>24</v>
      </c>
      <c r="S495" s="4" t="s">
        <v>25</v>
      </c>
      <c r="T495" s="4"/>
      <c r="U495" s="4" t="s">
        <v>501</v>
      </c>
      <c r="V495" s="0" t="str">
        <f aca="false">IF(COUNTIF($U:$U,A495)&gt;=1,"Manager","Not")</f>
        <v>Manager</v>
      </c>
      <c r="W495" s="6" t="str">
        <f aca="false">IF(OR(V495="Not",U495=U496),"",IF(AND(S495="IN",R495="ACTIVE",OR(COUNTIFS($G$2:$G$6607,"Internal",$V$2:$V$6607,"&lt;&gt;"&amp;"Not",$U$2:$U$6607,U495)&gt;=2,COUNTIFS($G$2:$G$6607,"External",$V$2:$V$6607,"&lt;&gt;"&amp;"Not",$U$2:$U$6607,U495)&gt;=10))=1,ROW(),""))</f>
        <v/>
      </c>
    </row>
    <row r="496" customFormat="false" ht="13.8" hidden="false" customHeight="false" outlineLevel="0" collapsed="false">
      <c r="A496" s="4" t="s">
        <v>534</v>
      </c>
      <c r="B496" s="4"/>
      <c r="C496" s="4"/>
      <c r="D496" s="4"/>
      <c r="E496" s="4"/>
      <c r="F496" s="4"/>
      <c r="G496" s="4" t="s">
        <v>23</v>
      </c>
      <c r="H496" s="4"/>
      <c r="I496" s="5"/>
      <c r="J496" s="4"/>
      <c r="K496" s="4"/>
      <c r="L496" s="5"/>
      <c r="M496" s="5"/>
      <c r="N496" s="4"/>
      <c r="O496" s="4"/>
      <c r="P496" s="4"/>
      <c r="Q496" s="4"/>
      <c r="R496" s="4" t="s">
        <v>24</v>
      </c>
      <c r="S496" s="4" t="s">
        <v>25</v>
      </c>
      <c r="T496" s="4"/>
      <c r="U496" s="4" t="s">
        <v>501</v>
      </c>
      <c r="V496" s="0" t="str">
        <f aca="false">IF(COUNTIF($U:$U,A496)&gt;=1,"Manager","Not")</f>
        <v>Manager</v>
      </c>
      <c r="W496" s="6" t="str">
        <f aca="false">IF(OR(V496="Not",U496=U497),"",IF(AND(S496="IN",R496="ACTIVE",OR(COUNTIFS($G$2:$G$6607,"Internal",$V$2:$V$6607,"&lt;&gt;"&amp;"Not",$U$2:$U$6607,U496)&gt;=2,COUNTIFS($G$2:$G$6607,"External",$V$2:$V$6607,"&lt;&gt;"&amp;"Not",$U$2:$U$6607,U496)&gt;=10))=1,ROW(),""))</f>
        <v/>
      </c>
    </row>
    <row r="497" customFormat="false" ht="13.8" hidden="false" customHeight="false" outlineLevel="0" collapsed="false">
      <c r="A497" s="4" t="s">
        <v>535</v>
      </c>
      <c r="B497" s="4"/>
      <c r="C497" s="4"/>
      <c r="D497" s="4"/>
      <c r="E497" s="4"/>
      <c r="F497" s="4"/>
      <c r="G497" s="4" t="s">
        <v>23</v>
      </c>
      <c r="H497" s="4"/>
      <c r="I497" s="5"/>
      <c r="J497" s="4"/>
      <c r="K497" s="4"/>
      <c r="L497" s="5"/>
      <c r="M497" s="5"/>
      <c r="N497" s="4"/>
      <c r="O497" s="4"/>
      <c r="P497" s="4"/>
      <c r="Q497" s="4"/>
      <c r="R497" s="4" t="s">
        <v>24</v>
      </c>
      <c r="S497" s="4" t="s">
        <v>25</v>
      </c>
      <c r="T497" s="4"/>
      <c r="U497" s="4" t="s">
        <v>501</v>
      </c>
      <c r="V497" s="0" t="str">
        <f aca="false">IF(COUNTIF($U:$U,A497)&gt;=1,"Manager","Not")</f>
        <v>Manager</v>
      </c>
      <c r="W497" s="6" t="n">
        <f aca="false">IF(OR(V497="Not",U497=U498),"",IF(AND(S497="IN",R497="ACTIVE",OR(COUNTIFS($G$2:$G$6607,"Internal",$V$2:$V$6607,"&lt;&gt;"&amp;"Not",$U$2:$U$6607,U497)&gt;=2,COUNTIFS($G$2:$G$6607,"External",$V$2:$V$6607,"&lt;&gt;"&amp;"Not",$U$2:$U$6607,U497)&gt;=10))=1,ROW(),""))</f>
        <v>497</v>
      </c>
    </row>
    <row r="498" customFormat="false" ht="13.8" hidden="false" customHeight="false" outlineLevel="0" collapsed="false">
      <c r="A498" s="4" t="s">
        <v>536</v>
      </c>
      <c r="B498" s="4"/>
      <c r="C498" s="4"/>
      <c r="D498" s="4"/>
      <c r="E498" s="4"/>
      <c r="F498" s="4"/>
      <c r="G498" s="4" t="s">
        <v>23</v>
      </c>
      <c r="H498" s="4"/>
      <c r="I498" s="5"/>
      <c r="J498" s="4"/>
      <c r="K498" s="4"/>
      <c r="L498" s="5"/>
      <c r="M498" s="5"/>
      <c r="N498" s="4"/>
      <c r="O498" s="4"/>
      <c r="P498" s="4"/>
      <c r="Q498" s="4"/>
      <c r="R498" s="4" t="s">
        <v>24</v>
      </c>
      <c r="S498" s="4" t="s">
        <v>25</v>
      </c>
      <c r="T498" s="4"/>
      <c r="U498" s="4" t="s">
        <v>537</v>
      </c>
      <c r="V498" s="0" t="str">
        <f aca="false">IF(COUNTIF($U:$U,A498)&gt;=1,"Manager","Not")</f>
        <v>Manager</v>
      </c>
      <c r="W498" s="6" t="str">
        <f aca="false">IF(OR(V498="Not",U498=U499),"",IF(AND(S498="IN",R498="ACTIVE",OR(COUNTIFS($G$2:$G$6607,"Internal",$V$2:$V$6607,"&lt;&gt;"&amp;"Not",$U$2:$U$6607,U498)&gt;=2,COUNTIFS($G$2:$G$6607,"External",$V$2:$V$6607,"&lt;&gt;"&amp;"Not",$U$2:$U$6607,U498)&gt;=10))=1,ROW(),""))</f>
        <v/>
      </c>
    </row>
    <row r="499" customFormat="false" ht="13.8" hidden="false" customHeight="false" outlineLevel="0" collapsed="false">
      <c r="A499" s="4" t="s">
        <v>538</v>
      </c>
      <c r="B499" s="4"/>
      <c r="C499" s="4"/>
      <c r="D499" s="4"/>
      <c r="E499" s="4"/>
      <c r="F499" s="4"/>
      <c r="G499" s="4" t="s">
        <v>23</v>
      </c>
      <c r="H499" s="4"/>
      <c r="I499" s="5"/>
      <c r="J499" s="4"/>
      <c r="K499" s="4"/>
      <c r="L499" s="5"/>
      <c r="M499" s="5"/>
      <c r="N499" s="4"/>
      <c r="O499" s="4"/>
      <c r="P499" s="4"/>
      <c r="Q499" s="4"/>
      <c r="R499" s="4" t="s">
        <v>24</v>
      </c>
      <c r="S499" s="4" t="s">
        <v>25</v>
      </c>
      <c r="T499" s="4"/>
      <c r="U499" s="4" t="s">
        <v>537</v>
      </c>
      <c r="V499" s="0" t="str">
        <f aca="false">IF(COUNTIF($U:$U,A499)&gt;=1,"Manager","Not")</f>
        <v>Manager</v>
      </c>
      <c r="W499" s="6" t="str">
        <f aca="false">IF(OR(V499="Not",U499=U500),"",IF(AND(S499="IN",R499="ACTIVE",OR(COUNTIFS($G$2:$G$6607,"Internal",$V$2:$V$6607,"&lt;&gt;"&amp;"Not",$U$2:$U$6607,U499)&gt;=2,COUNTIFS($G$2:$G$6607,"External",$V$2:$V$6607,"&lt;&gt;"&amp;"Not",$U$2:$U$6607,U499)&gt;=10))=1,ROW(),""))</f>
        <v/>
      </c>
    </row>
    <row r="500" customFormat="false" ht="13.8" hidden="false" customHeight="false" outlineLevel="0" collapsed="false">
      <c r="A500" s="4" t="s">
        <v>539</v>
      </c>
      <c r="B500" s="4"/>
      <c r="C500" s="4"/>
      <c r="D500" s="4"/>
      <c r="E500" s="4"/>
      <c r="F500" s="4"/>
      <c r="G500" s="4" t="s">
        <v>23</v>
      </c>
      <c r="H500" s="4"/>
      <c r="I500" s="5"/>
      <c r="J500" s="4"/>
      <c r="K500" s="4"/>
      <c r="L500" s="5"/>
      <c r="M500" s="5"/>
      <c r="N500" s="4"/>
      <c r="O500" s="4"/>
      <c r="P500" s="4"/>
      <c r="Q500" s="4"/>
      <c r="R500" s="4" t="s">
        <v>24</v>
      </c>
      <c r="S500" s="4" t="s">
        <v>25</v>
      </c>
      <c r="T500" s="4"/>
      <c r="U500" s="4" t="s">
        <v>537</v>
      </c>
      <c r="V500" s="0" t="str">
        <f aca="false">IF(COUNTIF($U:$U,A500)&gt;=1,"Manager","Not")</f>
        <v>Manager</v>
      </c>
      <c r="W500" s="6" t="str">
        <f aca="false">IF(OR(V500="Not",U500=U501),"",IF(AND(S500="IN",R500="ACTIVE",OR(COUNTIFS($G$2:$G$6607,"Internal",$V$2:$V$6607,"&lt;&gt;"&amp;"Not",$U$2:$U$6607,U500)&gt;=2,COUNTIFS($G$2:$G$6607,"External",$V$2:$V$6607,"&lt;&gt;"&amp;"Not",$U$2:$U$6607,U500)&gt;=10))=1,ROW(),""))</f>
        <v/>
      </c>
    </row>
    <row r="501" customFormat="false" ht="13.8" hidden="false" customHeight="false" outlineLevel="0" collapsed="false">
      <c r="A501" s="4" t="s">
        <v>540</v>
      </c>
      <c r="B501" s="4"/>
      <c r="C501" s="4"/>
      <c r="D501" s="4"/>
      <c r="E501" s="4"/>
      <c r="F501" s="4"/>
      <c r="G501" s="4" t="s">
        <v>23</v>
      </c>
      <c r="H501" s="4"/>
      <c r="I501" s="5"/>
      <c r="J501" s="4"/>
      <c r="K501" s="4"/>
      <c r="L501" s="5"/>
      <c r="M501" s="5"/>
      <c r="N501" s="4"/>
      <c r="O501" s="4"/>
      <c r="P501" s="4"/>
      <c r="Q501" s="4"/>
      <c r="R501" s="4" t="s">
        <v>24</v>
      </c>
      <c r="S501" s="4" t="s">
        <v>25</v>
      </c>
      <c r="T501" s="4"/>
      <c r="U501" s="4" t="s">
        <v>537</v>
      </c>
      <c r="V501" s="0" t="str">
        <f aca="false">IF(COUNTIF($U:$U,A501)&gt;=1,"Manager","Not")</f>
        <v>Manager</v>
      </c>
      <c r="W501" s="6" t="str">
        <f aca="false">IF(OR(V501="Not",U501=U502),"",IF(AND(S501="IN",R501="ACTIVE",OR(COUNTIFS($G$2:$G$6607,"Internal",$V$2:$V$6607,"&lt;&gt;"&amp;"Not",$U$2:$U$6607,U501)&gt;=2,COUNTIFS($G$2:$G$6607,"External",$V$2:$V$6607,"&lt;&gt;"&amp;"Not",$U$2:$U$6607,U501)&gt;=10))=1,ROW(),""))</f>
        <v/>
      </c>
    </row>
    <row r="502" customFormat="false" ht="13.8" hidden="false" customHeight="false" outlineLevel="0" collapsed="false">
      <c r="A502" s="4" t="s">
        <v>541</v>
      </c>
      <c r="B502" s="4"/>
      <c r="C502" s="4"/>
      <c r="D502" s="4"/>
      <c r="E502" s="4"/>
      <c r="F502" s="4"/>
      <c r="G502" s="4" t="s">
        <v>23</v>
      </c>
      <c r="H502" s="4"/>
      <c r="I502" s="5"/>
      <c r="J502" s="4"/>
      <c r="K502" s="4"/>
      <c r="L502" s="5"/>
      <c r="M502" s="5"/>
      <c r="N502" s="4"/>
      <c r="O502" s="4"/>
      <c r="P502" s="4"/>
      <c r="Q502" s="4"/>
      <c r="R502" s="4" t="s">
        <v>24</v>
      </c>
      <c r="S502" s="4" t="s">
        <v>25</v>
      </c>
      <c r="T502" s="4"/>
      <c r="U502" s="4" t="s">
        <v>537</v>
      </c>
      <c r="V502" s="0" t="str">
        <f aca="false">IF(COUNTIF($U:$U,A502)&gt;=1,"Manager","Not")</f>
        <v>Manager</v>
      </c>
      <c r="W502" s="6" t="str">
        <f aca="false">IF(OR(V502="Not",U502=U503),"",IF(AND(S502="IN",R502="ACTIVE",OR(COUNTIFS($G$2:$G$6607,"Internal",$V$2:$V$6607,"&lt;&gt;"&amp;"Not",$U$2:$U$6607,U502)&gt;=2,COUNTIFS($G$2:$G$6607,"External",$V$2:$V$6607,"&lt;&gt;"&amp;"Not",$U$2:$U$6607,U502)&gt;=10))=1,ROW(),""))</f>
        <v/>
      </c>
    </row>
    <row r="503" customFormat="false" ht="13.8" hidden="false" customHeight="false" outlineLevel="0" collapsed="false">
      <c r="A503" s="4" t="s">
        <v>542</v>
      </c>
      <c r="B503" s="4"/>
      <c r="C503" s="4"/>
      <c r="D503" s="4"/>
      <c r="E503" s="4"/>
      <c r="F503" s="4"/>
      <c r="G503" s="4" t="s">
        <v>23</v>
      </c>
      <c r="H503" s="4"/>
      <c r="I503" s="5"/>
      <c r="J503" s="4"/>
      <c r="K503" s="4"/>
      <c r="L503" s="5"/>
      <c r="M503" s="5"/>
      <c r="N503" s="4"/>
      <c r="O503" s="4"/>
      <c r="P503" s="4"/>
      <c r="Q503" s="4"/>
      <c r="R503" s="4" t="s">
        <v>24</v>
      </c>
      <c r="S503" s="4" t="s">
        <v>25</v>
      </c>
      <c r="T503" s="4"/>
      <c r="U503" s="4" t="s">
        <v>537</v>
      </c>
      <c r="V503" s="0" t="str">
        <f aca="false">IF(COUNTIF($U:$U,A503)&gt;=1,"Manager","Not")</f>
        <v>Manager</v>
      </c>
      <c r="W503" s="6" t="n">
        <f aca="false">IF(OR(V503="Not",U503=U504),"",IF(AND(S503="IN",R503="ACTIVE",OR(COUNTIFS($G$2:$G$6607,"Internal",$V$2:$V$6607,"&lt;&gt;"&amp;"Not",$U$2:$U$6607,U503)&gt;=2,COUNTIFS($G$2:$G$6607,"External",$V$2:$V$6607,"&lt;&gt;"&amp;"Not",$U$2:$U$6607,U503)&gt;=10))=1,ROW(),""))</f>
        <v>503</v>
      </c>
    </row>
    <row r="504" customFormat="false" ht="13.8" hidden="false" customHeight="false" outlineLevel="0" collapsed="false">
      <c r="A504" s="4" t="s">
        <v>543</v>
      </c>
      <c r="B504" s="4"/>
      <c r="C504" s="4"/>
      <c r="D504" s="4"/>
      <c r="E504" s="4"/>
      <c r="F504" s="4"/>
      <c r="G504" s="4" t="s">
        <v>23</v>
      </c>
      <c r="H504" s="4"/>
      <c r="I504" s="5"/>
      <c r="J504" s="4"/>
      <c r="K504" s="4"/>
      <c r="L504" s="5"/>
      <c r="M504" s="5"/>
      <c r="N504" s="4"/>
      <c r="O504" s="4"/>
      <c r="P504" s="4"/>
      <c r="Q504" s="4"/>
      <c r="R504" s="4" t="s">
        <v>24</v>
      </c>
      <c r="S504" s="4" t="s">
        <v>25</v>
      </c>
      <c r="T504" s="4"/>
      <c r="U504" s="4" t="s">
        <v>424</v>
      </c>
      <c r="V504" s="0" t="str">
        <f aca="false">IF(COUNTIF($U:$U,A504)&gt;=1,"Manager","Not")</f>
        <v>Manager</v>
      </c>
      <c r="W504" s="6" t="str">
        <f aca="false">IF(OR(V504="Not",U504=U505),"",IF(AND(S504="IN",R504="ACTIVE",OR(COUNTIFS($G$2:$G$6607,"Internal",$V$2:$V$6607,"&lt;&gt;"&amp;"Not",$U$2:$U$6607,U504)&gt;=2,COUNTIFS($G$2:$G$6607,"External",$V$2:$V$6607,"&lt;&gt;"&amp;"Not",$U$2:$U$6607,U504)&gt;=10))=1,ROW(),""))</f>
        <v/>
      </c>
    </row>
    <row r="505" customFormat="false" ht="13.8" hidden="false" customHeight="false" outlineLevel="0" collapsed="false">
      <c r="A505" s="4" t="s">
        <v>149</v>
      </c>
      <c r="B505" s="4"/>
      <c r="C505" s="4"/>
      <c r="D505" s="4"/>
      <c r="E505" s="4"/>
      <c r="F505" s="4"/>
      <c r="G505" s="4" t="s">
        <v>23</v>
      </c>
      <c r="H505" s="4"/>
      <c r="I505" s="5"/>
      <c r="J505" s="4"/>
      <c r="K505" s="4"/>
      <c r="L505" s="5"/>
      <c r="M505" s="5"/>
      <c r="N505" s="4"/>
      <c r="O505" s="4"/>
      <c r="P505" s="4"/>
      <c r="Q505" s="4"/>
      <c r="R505" s="4" t="s">
        <v>24</v>
      </c>
      <c r="S505" s="4" t="s">
        <v>25</v>
      </c>
      <c r="T505" s="4"/>
      <c r="U505" s="4" t="s">
        <v>424</v>
      </c>
      <c r="V505" s="0" t="str">
        <f aca="false">IF(COUNTIF($U:$U,A505)&gt;=1,"Manager","Not")</f>
        <v>Manager</v>
      </c>
      <c r="W505" s="6" t="str">
        <f aca="false">IF(OR(V505="Not",U505=U506),"",IF(AND(S505="IN",R505="ACTIVE",OR(COUNTIFS($G$2:$G$6607,"Internal",$V$2:$V$6607,"&lt;&gt;"&amp;"Not",$U$2:$U$6607,U505)&gt;=2,COUNTIFS($G$2:$G$6607,"External",$V$2:$V$6607,"&lt;&gt;"&amp;"Not",$U$2:$U$6607,U505)&gt;=10))=1,ROW(),""))</f>
        <v/>
      </c>
    </row>
    <row r="506" customFormat="false" ht="13.8" hidden="false" customHeight="false" outlineLevel="0" collapsed="false">
      <c r="A506" s="4" t="s">
        <v>173</v>
      </c>
      <c r="B506" s="4"/>
      <c r="C506" s="4"/>
      <c r="D506" s="4"/>
      <c r="E506" s="4"/>
      <c r="F506" s="4"/>
      <c r="G506" s="4" t="s">
        <v>23</v>
      </c>
      <c r="H506" s="4"/>
      <c r="I506" s="5"/>
      <c r="J506" s="4"/>
      <c r="K506" s="4"/>
      <c r="L506" s="5"/>
      <c r="M506" s="5"/>
      <c r="N506" s="4"/>
      <c r="O506" s="4"/>
      <c r="P506" s="4"/>
      <c r="Q506" s="4"/>
      <c r="R506" s="4" t="s">
        <v>24</v>
      </c>
      <c r="S506" s="4" t="s">
        <v>25</v>
      </c>
      <c r="T506" s="4"/>
      <c r="U506" s="4" t="s">
        <v>424</v>
      </c>
      <c r="V506" s="0" t="str">
        <f aca="false">IF(COUNTIF($U:$U,A506)&gt;=1,"Manager","Not")</f>
        <v>Manager</v>
      </c>
      <c r="W506" s="6" t="str">
        <f aca="false">IF(OR(V506="Not",U506=U507),"",IF(AND(S506="IN",R506="ACTIVE",OR(COUNTIFS($G$2:$G$6607,"Internal",$V$2:$V$6607,"&lt;&gt;"&amp;"Not",$U$2:$U$6607,U506)&gt;=2,COUNTIFS($G$2:$G$6607,"External",$V$2:$V$6607,"&lt;&gt;"&amp;"Not",$U$2:$U$6607,U506)&gt;=10))=1,ROW(),""))</f>
        <v/>
      </c>
    </row>
    <row r="507" customFormat="false" ht="13.8" hidden="false" customHeight="false" outlineLevel="0" collapsed="false">
      <c r="A507" s="4" t="s">
        <v>544</v>
      </c>
      <c r="B507" s="4"/>
      <c r="C507" s="4"/>
      <c r="D507" s="4"/>
      <c r="E507" s="4"/>
      <c r="F507" s="4"/>
      <c r="G507" s="4" t="s">
        <v>23</v>
      </c>
      <c r="H507" s="4"/>
      <c r="I507" s="5"/>
      <c r="J507" s="4"/>
      <c r="K507" s="4"/>
      <c r="L507" s="5"/>
      <c r="M507" s="5"/>
      <c r="N507" s="4"/>
      <c r="O507" s="4"/>
      <c r="P507" s="4"/>
      <c r="Q507" s="4"/>
      <c r="R507" s="4" t="s">
        <v>24</v>
      </c>
      <c r="S507" s="4" t="s">
        <v>25</v>
      </c>
      <c r="T507" s="4"/>
      <c r="U507" s="4" t="s">
        <v>424</v>
      </c>
      <c r="V507" s="0" t="str">
        <f aca="false">IF(COUNTIF($U:$U,A507)&gt;=1,"Manager","Not")</f>
        <v>Manager</v>
      </c>
      <c r="W507" s="6" t="str">
        <f aca="false">IF(OR(V507="Not",U507=U508),"",IF(AND(S507="IN",R507="ACTIVE",OR(COUNTIFS($G$2:$G$6607,"Internal",$V$2:$V$6607,"&lt;&gt;"&amp;"Not",$U$2:$U$6607,U507)&gt;=2,COUNTIFS($G$2:$G$6607,"External",$V$2:$V$6607,"&lt;&gt;"&amp;"Not",$U$2:$U$6607,U507)&gt;=10))=1,ROW(),""))</f>
        <v/>
      </c>
    </row>
    <row r="508" customFormat="false" ht="13.8" hidden="false" customHeight="false" outlineLevel="0" collapsed="false">
      <c r="A508" s="4" t="s">
        <v>545</v>
      </c>
      <c r="B508" s="4"/>
      <c r="C508" s="4"/>
      <c r="D508" s="4"/>
      <c r="E508" s="4"/>
      <c r="F508" s="4"/>
      <c r="G508" s="4" t="s">
        <v>23</v>
      </c>
      <c r="H508" s="4"/>
      <c r="I508" s="5"/>
      <c r="J508" s="4"/>
      <c r="K508" s="4"/>
      <c r="L508" s="5"/>
      <c r="M508" s="5"/>
      <c r="N508" s="4"/>
      <c r="O508" s="4"/>
      <c r="P508" s="4"/>
      <c r="Q508" s="4"/>
      <c r="R508" s="4" t="s">
        <v>24</v>
      </c>
      <c r="S508" s="4" t="s">
        <v>25</v>
      </c>
      <c r="T508" s="4"/>
      <c r="U508" s="4" t="s">
        <v>424</v>
      </c>
      <c r="V508" s="0" t="str">
        <f aca="false">IF(COUNTIF($U:$U,A508)&gt;=1,"Manager","Not")</f>
        <v>Manager</v>
      </c>
      <c r="W508" s="6" t="str">
        <f aca="false">IF(OR(V508="Not",U508=U509),"",IF(AND(S508="IN",R508="ACTIVE",OR(COUNTIFS($G$2:$G$6607,"Internal",$V$2:$V$6607,"&lt;&gt;"&amp;"Not",$U$2:$U$6607,U508)&gt;=2,COUNTIFS($G$2:$G$6607,"External",$V$2:$V$6607,"&lt;&gt;"&amp;"Not",$U$2:$U$6607,U508)&gt;=10))=1,ROW(),""))</f>
        <v/>
      </c>
    </row>
    <row r="509" customFormat="false" ht="13.8" hidden="false" customHeight="false" outlineLevel="0" collapsed="false">
      <c r="A509" s="4" t="s">
        <v>546</v>
      </c>
      <c r="B509" s="4"/>
      <c r="C509" s="4"/>
      <c r="D509" s="4"/>
      <c r="E509" s="4"/>
      <c r="F509" s="4"/>
      <c r="G509" s="4" t="s">
        <v>23</v>
      </c>
      <c r="H509" s="4"/>
      <c r="I509" s="5"/>
      <c r="J509" s="4"/>
      <c r="K509" s="4"/>
      <c r="L509" s="5"/>
      <c r="M509" s="5"/>
      <c r="N509" s="4"/>
      <c r="O509" s="4"/>
      <c r="P509" s="4"/>
      <c r="Q509" s="4"/>
      <c r="R509" s="4" t="s">
        <v>24</v>
      </c>
      <c r="S509" s="4" t="s">
        <v>25</v>
      </c>
      <c r="T509" s="4"/>
      <c r="U509" s="4" t="s">
        <v>424</v>
      </c>
      <c r="V509" s="0" t="str">
        <f aca="false">IF(COUNTIF($U:$U,A509)&gt;=1,"Manager","Not")</f>
        <v>Manager</v>
      </c>
      <c r="W509" s="6" t="str">
        <f aca="false">IF(OR(V509="Not",U509=U510),"",IF(AND(S509="IN",R509="ACTIVE",OR(COUNTIFS($G$2:$G$6607,"Internal",$V$2:$V$6607,"&lt;&gt;"&amp;"Not",$U$2:$U$6607,U509)&gt;=2,COUNTIFS($G$2:$G$6607,"External",$V$2:$V$6607,"&lt;&gt;"&amp;"Not",$U$2:$U$6607,U509)&gt;=10))=1,ROW(),""))</f>
        <v/>
      </c>
    </row>
    <row r="510" customFormat="false" ht="13.8" hidden="false" customHeight="false" outlineLevel="0" collapsed="false">
      <c r="A510" s="4" t="s">
        <v>537</v>
      </c>
      <c r="B510" s="4"/>
      <c r="C510" s="4"/>
      <c r="D510" s="4"/>
      <c r="E510" s="4"/>
      <c r="F510" s="4"/>
      <c r="G510" s="4" t="s">
        <v>23</v>
      </c>
      <c r="H510" s="4"/>
      <c r="I510" s="5"/>
      <c r="J510" s="4"/>
      <c r="K510" s="4"/>
      <c r="L510" s="5"/>
      <c r="M510" s="5"/>
      <c r="N510" s="4"/>
      <c r="O510" s="4"/>
      <c r="P510" s="4"/>
      <c r="Q510" s="4"/>
      <c r="R510" s="4" t="s">
        <v>24</v>
      </c>
      <c r="S510" s="4" t="s">
        <v>25</v>
      </c>
      <c r="T510" s="4"/>
      <c r="U510" s="4" t="s">
        <v>424</v>
      </c>
      <c r="V510" s="0" t="str">
        <f aca="false">IF(COUNTIF($U:$U,A510)&gt;=1,"Manager","Not")</f>
        <v>Manager</v>
      </c>
      <c r="W510" s="6" t="str">
        <f aca="false">IF(OR(V510="Not",U510=U511),"",IF(AND(S510="IN",R510="ACTIVE",OR(COUNTIFS($G$2:$G$6607,"Internal",$V$2:$V$6607,"&lt;&gt;"&amp;"Not",$U$2:$U$6607,U510)&gt;=2,COUNTIFS($G$2:$G$6607,"External",$V$2:$V$6607,"&lt;&gt;"&amp;"Not",$U$2:$U$6607,U510)&gt;=10))=1,ROW(),""))</f>
        <v/>
      </c>
    </row>
    <row r="511" customFormat="false" ht="13.8" hidden="false" customHeight="false" outlineLevel="0" collapsed="false">
      <c r="A511" s="4" t="s">
        <v>547</v>
      </c>
      <c r="B511" s="4"/>
      <c r="C511" s="4"/>
      <c r="D511" s="4"/>
      <c r="E511" s="4"/>
      <c r="F511" s="4"/>
      <c r="G511" s="4" t="s">
        <v>23</v>
      </c>
      <c r="H511" s="4"/>
      <c r="I511" s="5"/>
      <c r="J511" s="4"/>
      <c r="K511" s="4"/>
      <c r="L511" s="5"/>
      <c r="M511" s="5"/>
      <c r="N511" s="4"/>
      <c r="O511" s="4"/>
      <c r="P511" s="4"/>
      <c r="Q511" s="4"/>
      <c r="R511" s="4" t="s">
        <v>24</v>
      </c>
      <c r="S511" s="4" t="s">
        <v>25</v>
      </c>
      <c r="T511" s="4"/>
      <c r="U511" s="4" t="s">
        <v>424</v>
      </c>
      <c r="V511" s="0" t="str">
        <f aca="false">IF(COUNTIF($U:$U,A511)&gt;=1,"Manager","Not")</f>
        <v>Manager</v>
      </c>
      <c r="W511" s="6" t="n">
        <f aca="false">IF(OR(V511="Not",U511=U512),"",IF(AND(S511="IN",R511="ACTIVE",OR(COUNTIFS($G$2:$G$6607,"Internal",$V$2:$V$6607,"&lt;&gt;"&amp;"Not",$U$2:$U$6607,U511)&gt;=2,COUNTIFS($G$2:$G$6607,"External",$V$2:$V$6607,"&lt;&gt;"&amp;"Not",$U$2:$U$6607,U511)&gt;=10))=1,ROW(),""))</f>
        <v>511</v>
      </c>
    </row>
    <row r="512" customFormat="false" ht="13.8" hidden="false" customHeight="false" outlineLevel="0" collapsed="false">
      <c r="A512" s="4" t="s">
        <v>548</v>
      </c>
      <c r="B512" s="4"/>
      <c r="C512" s="4"/>
      <c r="D512" s="4"/>
      <c r="E512" s="4"/>
      <c r="F512" s="4"/>
      <c r="G512" s="4" t="s">
        <v>23</v>
      </c>
      <c r="H512" s="4"/>
      <c r="I512" s="5"/>
      <c r="J512" s="4"/>
      <c r="K512" s="4"/>
      <c r="L512" s="5"/>
      <c r="M512" s="5"/>
      <c r="N512" s="4"/>
      <c r="O512" s="4"/>
      <c r="P512" s="4"/>
      <c r="Q512" s="4"/>
      <c r="R512" s="4" t="s">
        <v>24</v>
      </c>
      <c r="S512" s="4" t="s">
        <v>25</v>
      </c>
      <c r="T512" s="4"/>
      <c r="U512" s="4" t="s">
        <v>344</v>
      </c>
      <c r="V512" s="0" t="str">
        <f aca="false">IF(COUNTIF($U:$U,A512)&gt;=1,"Manager","Not")</f>
        <v>Manager</v>
      </c>
      <c r="W512" s="6" t="str">
        <f aca="false">IF(OR(V512="Not",U512=U513),"",IF(AND(S512="IN",R512="ACTIVE",OR(COUNTIFS($G$2:$G$6607,"Internal",$V$2:$V$6607,"&lt;&gt;"&amp;"Not",$U$2:$U$6607,U512)&gt;=2,COUNTIFS($G$2:$G$6607,"External",$V$2:$V$6607,"&lt;&gt;"&amp;"Not",$U$2:$U$6607,U512)&gt;=10))=1,ROW(),""))</f>
        <v/>
      </c>
    </row>
    <row r="513" customFormat="false" ht="13.8" hidden="false" customHeight="false" outlineLevel="0" collapsed="false">
      <c r="A513" s="4" t="s">
        <v>549</v>
      </c>
      <c r="B513" s="4"/>
      <c r="C513" s="4"/>
      <c r="D513" s="4"/>
      <c r="E513" s="4"/>
      <c r="F513" s="4"/>
      <c r="G513" s="4" t="s">
        <v>23</v>
      </c>
      <c r="H513" s="4"/>
      <c r="I513" s="5"/>
      <c r="J513" s="4"/>
      <c r="K513" s="4"/>
      <c r="L513" s="5"/>
      <c r="M513" s="5"/>
      <c r="N513" s="4"/>
      <c r="O513" s="4"/>
      <c r="P513" s="4"/>
      <c r="Q513" s="4"/>
      <c r="R513" s="4" t="s">
        <v>24</v>
      </c>
      <c r="S513" s="4" t="s">
        <v>25</v>
      </c>
      <c r="T513" s="4"/>
      <c r="U513" s="4" t="s">
        <v>344</v>
      </c>
      <c r="V513" s="0" t="str">
        <f aca="false">IF(COUNTIF($U:$U,A513)&gt;=1,"Manager","Not")</f>
        <v>Manager</v>
      </c>
      <c r="W513" s="6" t="str">
        <f aca="false">IF(OR(V513="Not",U513=U514),"",IF(AND(S513="IN",R513="ACTIVE",OR(COUNTIFS($G$2:$G$6607,"Internal",$V$2:$V$6607,"&lt;&gt;"&amp;"Not",$U$2:$U$6607,U513)&gt;=2,COUNTIFS($G$2:$G$6607,"External",$V$2:$V$6607,"&lt;&gt;"&amp;"Not",$U$2:$U$6607,U513)&gt;=10))=1,ROW(),""))</f>
        <v/>
      </c>
    </row>
    <row r="514" customFormat="false" ht="13.8" hidden="false" customHeight="false" outlineLevel="0" collapsed="false">
      <c r="A514" s="4" t="s">
        <v>550</v>
      </c>
      <c r="B514" s="4"/>
      <c r="C514" s="4"/>
      <c r="D514" s="4"/>
      <c r="E514" s="4"/>
      <c r="F514" s="4"/>
      <c r="G514" s="4" t="s">
        <v>23</v>
      </c>
      <c r="H514" s="4"/>
      <c r="I514" s="5"/>
      <c r="J514" s="4"/>
      <c r="K514" s="4"/>
      <c r="L514" s="5"/>
      <c r="M514" s="5"/>
      <c r="N514" s="4"/>
      <c r="O514" s="4"/>
      <c r="P514" s="4"/>
      <c r="Q514" s="4"/>
      <c r="R514" s="4" t="s">
        <v>24</v>
      </c>
      <c r="S514" s="4" t="s">
        <v>25</v>
      </c>
      <c r="T514" s="4"/>
      <c r="U514" s="4" t="s">
        <v>344</v>
      </c>
      <c r="V514" s="0" t="str">
        <f aca="false">IF(COUNTIF($U:$U,A514)&gt;=1,"Manager","Not")</f>
        <v>Manager</v>
      </c>
      <c r="W514" s="6" t="n">
        <f aca="false">IF(OR(V514="Not",U514=U515),"",IF(AND(S514="IN",R514="ACTIVE",OR(COUNTIFS($G$2:$G$6607,"Internal",$V$2:$V$6607,"&lt;&gt;"&amp;"Not",$U$2:$U$6607,U514)&gt;=2,COUNTIFS($G$2:$G$6607,"External",$V$2:$V$6607,"&lt;&gt;"&amp;"Not",$U$2:$U$6607,U514)&gt;=10))=1,ROW(),""))</f>
        <v>514</v>
      </c>
    </row>
    <row r="515" customFormat="false" ht="13.8" hidden="false" customHeight="false" outlineLevel="0" collapsed="false">
      <c r="A515" s="4" t="s">
        <v>39</v>
      </c>
      <c r="B515" s="4"/>
      <c r="C515" s="4"/>
      <c r="D515" s="4"/>
      <c r="E515" s="4"/>
      <c r="F515" s="4"/>
      <c r="G515" s="4" t="s">
        <v>23</v>
      </c>
      <c r="H515" s="4"/>
      <c r="I515" s="5"/>
      <c r="J515" s="4"/>
      <c r="K515" s="4"/>
      <c r="L515" s="5"/>
      <c r="M515" s="5"/>
      <c r="N515" s="4"/>
      <c r="O515" s="4"/>
      <c r="P515" s="4"/>
      <c r="Q515" s="4"/>
      <c r="R515" s="4" t="s">
        <v>24</v>
      </c>
      <c r="S515" s="4" t="s">
        <v>25</v>
      </c>
      <c r="T515" s="4"/>
      <c r="U515" s="4" t="s">
        <v>505</v>
      </c>
      <c r="V515" s="0" t="str">
        <f aca="false">IF(COUNTIF($U:$U,A515)&gt;=1,"Manager","Not")</f>
        <v>Manager</v>
      </c>
      <c r="W515" s="6" t="str">
        <f aca="false">IF(OR(V515="Not",U515=U516),"",IF(AND(S515="IN",R515="ACTIVE",OR(COUNTIFS($G$2:$G$6607,"Internal",$V$2:$V$6607,"&lt;&gt;"&amp;"Not",$U$2:$U$6607,U515)&gt;=2,COUNTIFS($G$2:$G$6607,"External",$V$2:$V$6607,"&lt;&gt;"&amp;"Not",$U$2:$U$6607,U515)&gt;=10))=1,ROW(),""))</f>
        <v/>
      </c>
    </row>
    <row r="516" customFormat="false" ht="13.8" hidden="false" customHeight="false" outlineLevel="0" collapsed="false">
      <c r="A516" s="4" t="s">
        <v>551</v>
      </c>
      <c r="B516" s="4"/>
      <c r="C516" s="4"/>
      <c r="D516" s="4"/>
      <c r="E516" s="4"/>
      <c r="F516" s="4"/>
      <c r="G516" s="4" t="s">
        <v>23</v>
      </c>
      <c r="H516" s="4"/>
      <c r="I516" s="5"/>
      <c r="J516" s="4"/>
      <c r="K516" s="4"/>
      <c r="L516" s="5"/>
      <c r="M516" s="5"/>
      <c r="N516" s="4"/>
      <c r="O516" s="4"/>
      <c r="P516" s="4"/>
      <c r="Q516" s="4"/>
      <c r="R516" s="4" t="s">
        <v>24</v>
      </c>
      <c r="S516" s="4" t="s">
        <v>25</v>
      </c>
      <c r="T516" s="4"/>
      <c r="U516" s="4" t="s">
        <v>505</v>
      </c>
      <c r="V516" s="0" t="str">
        <f aca="false">IF(COUNTIF($U:$U,A516)&gt;=1,"Manager","Not")</f>
        <v>Manager</v>
      </c>
      <c r="W516" s="6" t="str">
        <f aca="false">IF(OR(V516="Not",U516=U517),"",IF(AND(S516="IN",R516="ACTIVE",OR(COUNTIFS($G$2:$G$6607,"Internal",$V$2:$V$6607,"&lt;&gt;"&amp;"Not",$U$2:$U$6607,U516)&gt;=2,COUNTIFS($G$2:$G$6607,"External",$V$2:$V$6607,"&lt;&gt;"&amp;"Not",$U$2:$U$6607,U516)&gt;=10))=1,ROW(),""))</f>
        <v/>
      </c>
    </row>
    <row r="517" customFormat="false" ht="13.8" hidden="false" customHeight="false" outlineLevel="0" collapsed="false">
      <c r="A517" s="4" t="s">
        <v>552</v>
      </c>
      <c r="B517" s="4"/>
      <c r="C517" s="4"/>
      <c r="D517" s="4"/>
      <c r="E517" s="4"/>
      <c r="F517" s="4"/>
      <c r="G517" s="4" t="s">
        <v>23</v>
      </c>
      <c r="H517" s="4"/>
      <c r="I517" s="5"/>
      <c r="J517" s="4"/>
      <c r="K517" s="4"/>
      <c r="L517" s="5"/>
      <c r="M517" s="5"/>
      <c r="N517" s="4"/>
      <c r="O517" s="4"/>
      <c r="P517" s="4"/>
      <c r="Q517" s="4"/>
      <c r="R517" s="4" t="s">
        <v>24</v>
      </c>
      <c r="S517" s="4" t="s">
        <v>25</v>
      </c>
      <c r="T517" s="4"/>
      <c r="U517" s="4" t="s">
        <v>505</v>
      </c>
      <c r="V517" s="0" t="str">
        <f aca="false">IF(COUNTIF($U:$U,A517)&gt;=1,"Manager","Not")</f>
        <v>Manager</v>
      </c>
      <c r="W517" s="6" t="str">
        <f aca="false">IF(OR(V517="Not",U517=U518),"",IF(AND(S517="IN",R517="ACTIVE",OR(COUNTIFS($G$2:$G$6607,"Internal",$V$2:$V$6607,"&lt;&gt;"&amp;"Not",$U$2:$U$6607,U517)&gt;=2,COUNTIFS($G$2:$G$6607,"External",$V$2:$V$6607,"&lt;&gt;"&amp;"Not",$U$2:$U$6607,U517)&gt;=10))=1,ROW(),""))</f>
        <v/>
      </c>
    </row>
    <row r="518" customFormat="false" ht="13.8" hidden="false" customHeight="false" outlineLevel="0" collapsed="false">
      <c r="A518" s="4" t="s">
        <v>553</v>
      </c>
      <c r="B518" s="4"/>
      <c r="C518" s="4"/>
      <c r="D518" s="4"/>
      <c r="E518" s="4"/>
      <c r="F518" s="4"/>
      <c r="G518" s="4" t="s">
        <v>23</v>
      </c>
      <c r="H518" s="4"/>
      <c r="I518" s="5"/>
      <c r="J518" s="4"/>
      <c r="K518" s="4"/>
      <c r="L518" s="5"/>
      <c r="M518" s="5"/>
      <c r="N518" s="4"/>
      <c r="O518" s="4"/>
      <c r="P518" s="4"/>
      <c r="Q518" s="4"/>
      <c r="R518" s="4" t="s">
        <v>24</v>
      </c>
      <c r="S518" s="4" t="s">
        <v>25</v>
      </c>
      <c r="T518" s="4"/>
      <c r="U518" s="4" t="s">
        <v>505</v>
      </c>
      <c r="V518" s="0" t="str">
        <f aca="false">IF(COUNTIF($U:$U,A518)&gt;=1,"Manager","Not")</f>
        <v>Manager</v>
      </c>
      <c r="W518" s="6" t="str">
        <f aca="false">IF(OR(V518="Not",U518=U519),"",IF(AND(S518="IN",R518="ACTIVE",OR(COUNTIFS($G$2:$G$6607,"Internal",$V$2:$V$6607,"&lt;&gt;"&amp;"Not",$U$2:$U$6607,U518)&gt;=2,COUNTIFS($G$2:$G$6607,"External",$V$2:$V$6607,"&lt;&gt;"&amp;"Not",$U$2:$U$6607,U518)&gt;=10))=1,ROW(),""))</f>
        <v/>
      </c>
    </row>
    <row r="519" customFormat="false" ht="13.8" hidden="false" customHeight="false" outlineLevel="0" collapsed="false">
      <c r="A519" s="4" t="s">
        <v>444</v>
      </c>
      <c r="B519" s="4"/>
      <c r="C519" s="4"/>
      <c r="D519" s="4"/>
      <c r="E519" s="4"/>
      <c r="F519" s="4"/>
      <c r="G519" s="4" t="s">
        <v>23</v>
      </c>
      <c r="H519" s="4"/>
      <c r="I519" s="5"/>
      <c r="J519" s="4"/>
      <c r="K519" s="4"/>
      <c r="L519" s="5"/>
      <c r="M519" s="5"/>
      <c r="N519" s="4"/>
      <c r="O519" s="4"/>
      <c r="P519" s="4"/>
      <c r="Q519" s="4"/>
      <c r="R519" s="4" t="s">
        <v>24</v>
      </c>
      <c r="S519" s="4" t="s">
        <v>25</v>
      </c>
      <c r="T519" s="4"/>
      <c r="U519" s="4" t="s">
        <v>505</v>
      </c>
      <c r="V519" s="0" t="str">
        <f aca="false">IF(COUNTIF($U:$U,A519)&gt;=1,"Manager","Not")</f>
        <v>Manager</v>
      </c>
      <c r="W519" s="6" t="n">
        <f aca="false">IF(OR(V519="Not",U519=U520),"",IF(AND(S519="IN",R519="ACTIVE",OR(COUNTIFS($G$2:$G$6607,"Internal",$V$2:$V$6607,"&lt;&gt;"&amp;"Not",$U$2:$U$6607,U519)&gt;=2,COUNTIFS($G$2:$G$6607,"External",$V$2:$V$6607,"&lt;&gt;"&amp;"Not",$U$2:$U$6607,U519)&gt;=10))=1,ROW(),""))</f>
        <v>519</v>
      </c>
    </row>
    <row r="520" customFormat="false" ht="13.8" hidden="false" customHeight="false" outlineLevel="0" collapsed="false">
      <c r="A520" s="4" t="s">
        <v>554</v>
      </c>
      <c r="B520" s="4"/>
      <c r="C520" s="4"/>
      <c r="D520" s="4"/>
      <c r="E520" s="4"/>
      <c r="F520" s="4"/>
      <c r="G520" s="4" t="s">
        <v>23</v>
      </c>
      <c r="H520" s="4"/>
      <c r="I520" s="5"/>
      <c r="J520" s="4"/>
      <c r="K520" s="4"/>
      <c r="L520" s="5"/>
      <c r="M520" s="5"/>
      <c r="N520" s="4"/>
      <c r="O520" s="4"/>
      <c r="P520" s="4"/>
      <c r="Q520" s="4"/>
      <c r="R520" s="4" t="s">
        <v>24</v>
      </c>
      <c r="S520" s="4" t="s">
        <v>25</v>
      </c>
      <c r="T520" s="4"/>
      <c r="U520" s="4" t="s">
        <v>435</v>
      </c>
      <c r="V520" s="0" t="str">
        <f aca="false">IF(COUNTIF($U:$U,A520)&gt;=1,"Manager","Not")</f>
        <v>Manager</v>
      </c>
      <c r="W520" s="6" t="str">
        <f aca="false">IF(OR(V520="Not",U520=U521),"",IF(AND(S520="IN",R520="ACTIVE",OR(COUNTIFS($G$2:$G$6607,"Internal",$V$2:$V$6607,"&lt;&gt;"&amp;"Not",$U$2:$U$6607,U520)&gt;=2,COUNTIFS($G$2:$G$6607,"External",$V$2:$V$6607,"&lt;&gt;"&amp;"Not",$U$2:$U$6607,U520)&gt;=10))=1,ROW(),""))</f>
        <v/>
      </c>
    </row>
    <row r="521" customFormat="false" ht="13.8" hidden="false" customHeight="false" outlineLevel="0" collapsed="false">
      <c r="A521" s="4" t="s">
        <v>555</v>
      </c>
      <c r="B521" s="4"/>
      <c r="C521" s="4"/>
      <c r="D521" s="4"/>
      <c r="E521" s="4"/>
      <c r="F521" s="4"/>
      <c r="G521" s="4" t="s">
        <v>23</v>
      </c>
      <c r="H521" s="4"/>
      <c r="I521" s="5"/>
      <c r="J521" s="4"/>
      <c r="K521" s="4"/>
      <c r="L521" s="5"/>
      <c r="M521" s="5"/>
      <c r="N521" s="4"/>
      <c r="O521" s="4"/>
      <c r="P521" s="4"/>
      <c r="Q521" s="4"/>
      <c r="R521" s="4" t="s">
        <v>24</v>
      </c>
      <c r="S521" s="4" t="s">
        <v>25</v>
      </c>
      <c r="T521" s="4"/>
      <c r="U521" s="4" t="s">
        <v>435</v>
      </c>
      <c r="V521" s="0" t="str">
        <f aca="false">IF(COUNTIF($U:$U,A521)&gt;=1,"Manager","Not")</f>
        <v>Manager</v>
      </c>
      <c r="W521" s="6" t="str">
        <f aca="false">IF(OR(V521="Not",U521=U522),"",IF(AND(S521="IN",R521="ACTIVE",OR(COUNTIFS($G$2:$G$6607,"Internal",$V$2:$V$6607,"&lt;&gt;"&amp;"Not",$U$2:$U$6607,U521)&gt;=2,COUNTIFS($G$2:$G$6607,"External",$V$2:$V$6607,"&lt;&gt;"&amp;"Not",$U$2:$U$6607,U521)&gt;=10))=1,ROW(),""))</f>
        <v/>
      </c>
    </row>
    <row r="522" customFormat="false" ht="13.8" hidden="false" customHeight="false" outlineLevel="0" collapsed="false">
      <c r="A522" s="4" t="s">
        <v>556</v>
      </c>
      <c r="B522" s="4"/>
      <c r="C522" s="4"/>
      <c r="D522" s="4"/>
      <c r="E522" s="4"/>
      <c r="F522" s="4"/>
      <c r="G522" s="4" t="s">
        <v>23</v>
      </c>
      <c r="H522" s="4"/>
      <c r="I522" s="5"/>
      <c r="J522" s="4"/>
      <c r="K522" s="4"/>
      <c r="L522" s="5"/>
      <c r="M522" s="5"/>
      <c r="N522" s="4"/>
      <c r="O522" s="4"/>
      <c r="P522" s="4"/>
      <c r="Q522" s="4"/>
      <c r="R522" s="4" t="s">
        <v>24</v>
      </c>
      <c r="S522" s="4" t="s">
        <v>25</v>
      </c>
      <c r="T522" s="4"/>
      <c r="U522" s="4" t="s">
        <v>435</v>
      </c>
      <c r="V522" s="0" t="str">
        <f aca="false">IF(COUNTIF($U:$U,A522)&gt;=1,"Manager","Not")</f>
        <v>Manager</v>
      </c>
      <c r="W522" s="6" t="str">
        <f aca="false">IF(OR(V522="Not",U522=U523),"",IF(AND(S522="IN",R522="ACTIVE",OR(COUNTIFS($G$2:$G$6607,"Internal",$V$2:$V$6607,"&lt;&gt;"&amp;"Not",$U$2:$U$6607,U522)&gt;=2,COUNTIFS($G$2:$G$6607,"External",$V$2:$V$6607,"&lt;&gt;"&amp;"Not",$U$2:$U$6607,U522)&gt;=10))=1,ROW(),""))</f>
        <v/>
      </c>
    </row>
    <row r="523" customFormat="false" ht="13.8" hidden="false" customHeight="false" outlineLevel="0" collapsed="false">
      <c r="A523" s="4" t="s">
        <v>557</v>
      </c>
      <c r="B523" s="4"/>
      <c r="C523" s="4"/>
      <c r="D523" s="4"/>
      <c r="E523" s="4"/>
      <c r="F523" s="4"/>
      <c r="G523" s="4" t="s">
        <v>23</v>
      </c>
      <c r="H523" s="4"/>
      <c r="I523" s="5"/>
      <c r="J523" s="4"/>
      <c r="K523" s="4"/>
      <c r="L523" s="5"/>
      <c r="M523" s="5"/>
      <c r="N523" s="4"/>
      <c r="O523" s="4"/>
      <c r="P523" s="4"/>
      <c r="Q523" s="4"/>
      <c r="R523" s="4" t="s">
        <v>24</v>
      </c>
      <c r="S523" s="4" t="s">
        <v>25</v>
      </c>
      <c r="T523" s="4"/>
      <c r="U523" s="4" t="s">
        <v>435</v>
      </c>
      <c r="V523" s="0" t="str">
        <f aca="false">IF(COUNTIF($U:$U,A523)&gt;=1,"Manager","Not")</f>
        <v>Manager</v>
      </c>
      <c r="W523" s="6" t="n">
        <f aca="false">IF(OR(V523="Not",U523=U524),"",IF(AND(S523="IN",R523="ACTIVE",OR(COUNTIFS($G$2:$G$6607,"Internal",$V$2:$V$6607,"&lt;&gt;"&amp;"Not",$U$2:$U$6607,U523)&gt;=2,COUNTIFS($G$2:$G$6607,"External",$V$2:$V$6607,"&lt;&gt;"&amp;"Not",$U$2:$U$6607,U523)&gt;=10))=1,ROW(),""))</f>
        <v>523</v>
      </c>
    </row>
    <row r="524" customFormat="false" ht="13.8" hidden="false" customHeight="false" outlineLevel="0" collapsed="false">
      <c r="A524" s="4" t="s">
        <v>120</v>
      </c>
      <c r="B524" s="4"/>
      <c r="C524" s="4"/>
      <c r="D524" s="4"/>
      <c r="E524" s="4"/>
      <c r="F524" s="4"/>
      <c r="G524" s="4" t="s">
        <v>23</v>
      </c>
      <c r="H524" s="4"/>
      <c r="I524" s="5"/>
      <c r="J524" s="4"/>
      <c r="K524" s="4"/>
      <c r="L524" s="5"/>
      <c r="M524" s="5"/>
      <c r="N524" s="4"/>
      <c r="O524" s="4"/>
      <c r="P524" s="4"/>
      <c r="Q524" s="4"/>
      <c r="R524" s="4" t="s">
        <v>24</v>
      </c>
      <c r="S524" s="4" t="s">
        <v>25</v>
      </c>
      <c r="T524" s="4"/>
      <c r="U524" s="4" t="s">
        <v>425</v>
      </c>
      <c r="V524" s="0" t="str">
        <f aca="false">IF(COUNTIF($U:$U,A524)&gt;=1,"Manager","Not")</f>
        <v>Manager</v>
      </c>
      <c r="W524" s="6" t="str">
        <f aca="false">IF(OR(V524="Not",U524=U525),"",IF(AND(S524="IN",R524="ACTIVE",OR(COUNTIFS($G$2:$G$6607,"Internal",$V$2:$V$6607,"&lt;&gt;"&amp;"Not",$U$2:$U$6607,U524)&gt;=2,COUNTIFS($G$2:$G$6607,"External",$V$2:$V$6607,"&lt;&gt;"&amp;"Not",$U$2:$U$6607,U524)&gt;=10))=1,ROW(),""))</f>
        <v/>
      </c>
    </row>
    <row r="525" customFormat="false" ht="13.8" hidden="false" customHeight="false" outlineLevel="0" collapsed="false">
      <c r="A525" s="4" t="s">
        <v>558</v>
      </c>
      <c r="B525" s="4"/>
      <c r="C525" s="4"/>
      <c r="D525" s="4"/>
      <c r="E525" s="4"/>
      <c r="F525" s="4"/>
      <c r="G525" s="4" t="s">
        <v>23</v>
      </c>
      <c r="H525" s="4"/>
      <c r="I525" s="5"/>
      <c r="J525" s="4"/>
      <c r="K525" s="4"/>
      <c r="L525" s="5"/>
      <c r="M525" s="5"/>
      <c r="N525" s="4"/>
      <c r="O525" s="4"/>
      <c r="P525" s="4"/>
      <c r="Q525" s="4"/>
      <c r="R525" s="4" t="s">
        <v>24</v>
      </c>
      <c r="S525" s="4" t="s">
        <v>25</v>
      </c>
      <c r="T525" s="4"/>
      <c r="U525" s="4" t="s">
        <v>425</v>
      </c>
      <c r="V525" s="0" t="str">
        <f aca="false">IF(COUNTIF($U:$U,A525)&gt;=1,"Manager","Not")</f>
        <v>Manager</v>
      </c>
      <c r="W525" s="6" t="str">
        <f aca="false">IF(OR(V525="Not",U525=U526),"",IF(AND(S525="IN",R525="ACTIVE",OR(COUNTIFS($G$2:$G$6607,"Internal",$V$2:$V$6607,"&lt;&gt;"&amp;"Not",$U$2:$U$6607,U525)&gt;=2,COUNTIFS($G$2:$G$6607,"External",$V$2:$V$6607,"&lt;&gt;"&amp;"Not",$U$2:$U$6607,U525)&gt;=10))=1,ROW(),""))</f>
        <v/>
      </c>
    </row>
    <row r="526" customFormat="false" ht="13.8" hidden="false" customHeight="false" outlineLevel="0" collapsed="false">
      <c r="A526" s="4" t="s">
        <v>559</v>
      </c>
      <c r="B526" s="4"/>
      <c r="C526" s="4"/>
      <c r="D526" s="4"/>
      <c r="E526" s="4"/>
      <c r="F526" s="4"/>
      <c r="G526" s="4" t="s">
        <v>23</v>
      </c>
      <c r="H526" s="4"/>
      <c r="I526" s="5"/>
      <c r="J526" s="4"/>
      <c r="K526" s="4"/>
      <c r="L526" s="5"/>
      <c r="M526" s="5"/>
      <c r="N526" s="4"/>
      <c r="O526" s="4"/>
      <c r="P526" s="4"/>
      <c r="Q526" s="4"/>
      <c r="R526" s="4" t="s">
        <v>24</v>
      </c>
      <c r="S526" s="4" t="s">
        <v>25</v>
      </c>
      <c r="T526" s="4"/>
      <c r="U526" s="4" t="s">
        <v>425</v>
      </c>
      <c r="V526" s="0" t="str">
        <f aca="false">IF(COUNTIF($U:$U,A526)&gt;=1,"Manager","Not")</f>
        <v>Manager</v>
      </c>
      <c r="W526" s="6" t="str">
        <f aca="false">IF(OR(V526="Not",U526=U527),"",IF(AND(S526="IN",R526="ACTIVE",OR(COUNTIFS($G$2:$G$6607,"Internal",$V$2:$V$6607,"&lt;&gt;"&amp;"Not",$U$2:$U$6607,U526)&gt;=2,COUNTIFS($G$2:$G$6607,"External",$V$2:$V$6607,"&lt;&gt;"&amp;"Not",$U$2:$U$6607,U526)&gt;=10))=1,ROW(),""))</f>
        <v/>
      </c>
    </row>
    <row r="527" customFormat="false" ht="13.8" hidden="false" customHeight="false" outlineLevel="0" collapsed="false">
      <c r="A527" s="4" t="s">
        <v>560</v>
      </c>
      <c r="B527" s="4"/>
      <c r="C527" s="4"/>
      <c r="D527" s="4"/>
      <c r="E527" s="4"/>
      <c r="F527" s="4"/>
      <c r="G527" s="4" t="s">
        <v>23</v>
      </c>
      <c r="H527" s="4"/>
      <c r="I527" s="5"/>
      <c r="J527" s="4"/>
      <c r="K527" s="4"/>
      <c r="L527" s="5"/>
      <c r="M527" s="5"/>
      <c r="N527" s="4"/>
      <c r="O527" s="4"/>
      <c r="P527" s="4"/>
      <c r="Q527" s="4"/>
      <c r="R527" s="4" t="s">
        <v>24</v>
      </c>
      <c r="S527" s="4" t="s">
        <v>25</v>
      </c>
      <c r="T527" s="4"/>
      <c r="U527" s="4" t="s">
        <v>425</v>
      </c>
      <c r="V527" s="0" t="str">
        <f aca="false">IF(COUNTIF($U:$U,A527)&gt;=1,"Manager","Not")</f>
        <v>Manager</v>
      </c>
      <c r="W527" s="6" t="str">
        <f aca="false">IF(OR(V527="Not",U527=U528),"",IF(AND(S527="IN",R527="ACTIVE",OR(COUNTIFS($G$2:$G$6607,"Internal",$V$2:$V$6607,"&lt;&gt;"&amp;"Not",$U$2:$U$6607,U527)&gt;=2,COUNTIFS($G$2:$G$6607,"External",$V$2:$V$6607,"&lt;&gt;"&amp;"Not",$U$2:$U$6607,U527)&gt;=10))=1,ROW(),""))</f>
        <v/>
      </c>
    </row>
    <row r="528" customFormat="false" ht="13.8" hidden="false" customHeight="false" outlineLevel="0" collapsed="false">
      <c r="A528" s="4" t="s">
        <v>516</v>
      </c>
      <c r="B528" s="4"/>
      <c r="C528" s="4"/>
      <c r="D528" s="4"/>
      <c r="E528" s="4"/>
      <c r="F528" s="4"/>
      <c r="G528" s="4" t="s">
        <v>23</v>
      </c>
      <c r="H528" s="4"/>
      <c r="I528" s="5"/>
      <c r="J528" s="4"/>
      <c r="K528" s="4"/>
      <c r="L528" s="5"/>
      <c r="M528" s="5"/>
      <c r="N528" s="4"/>
      <c r="O528" s="4"/>
      <c r="P528" s="4"/>
      <c r="Q528" s="4"/>
      <c r="R528" s="4" t="s">
        <v>24</v>
      </c>
      <c r="S528" s="4" t="s">
        <v>25</v>
      </c>
      <c r="T528" s="4"/>
      <c r="U528" s="4" t="s">
        <v>425</v>
      </c>
      <c r="V528" s="0" t="str">
        <f aca="false">IF(COUNTIF($U:$U,A528)&gt;=1,"Manager","Not")</f>
        <v>Manager</v>
      </c>
      <c r="W528" s="6" t="str">
        <f aca="false">IF(OR(V528="Not",U528=U529),"",IF(AND(S528="IN",R528="ACTIVE",OR(COUNTIFS($G$2:$G$6607,"Internal",$V$2:$V$6607,"&lt;&gt;"&amp;"Not",$U$2:$U$6607,U528)&gt;=2,COUNTIFS($G$2:$G$6607,"External",$V$2:$V$6607,"&lt;&gt;"&amp;"Not",$U$2:$U$6607,U528)&gt;=10))=1,ROW(),""))</f>
        <v/>
      </c>
    </row>
    <row r="529" customFormat="false" ht="13.8" hidden="false" customHeight="false" outlineLevel="0" collapsed="false">
      <c r="A529" s="4" t="s">
        <v>522</v>
      </c>
      <c r="B529" s="4"/>
      <c r="C529" s="4"/>
      <c r="D529" s="4"/>
      <c r="E529" s="4"/>
      <c r="F529" s="4"/>
      <c r="G529" s="4" t="s">
        <v>23</v>
      </c>
      <c r="H529" s="4"/>
      <c r="I529" s="5"/>
      <c r="J529" s="4"/>
      <c r="K529" s="4"/>
      <c r="L529" s="5"/>
      <c r="M529" s="5"/>
      <c r="N529" s="4"/>
      <c r="O529" s="4"/>
      <c r="P529" s="4"/>
      <c r="Q529" s="4"/>
      <c r="R529" s="4" t="s">
        <v>24</v>
      </c>
      <c r="S529" s="4" t="s">
        <v>25</v>
      </c>
      <c r="T529" s="4"/>
      <c r="U529" s="4" t="s">
        <v>425</v>
      </c>
      <c r="V529" s="0" t="str">
        <f aca="false">IF(COUNTIF($U:$U,A529)&gt;=1,"Manager","Not")</f>
        <v>Manager</v>
      </c>
      <c r="W529" s="6" t="str">
        <f aca="false">IF(OR(V529="Not",U529=U530),"",IF(AND(S529="IN",R529="ACTIVE",OR(COUNTIFS($G$2:$G$6607,"Internal",$V$2:$V$6607,"&lt;&gt;"&amp;"Not",$U$2:$U$6607,U529)&gt;=2,COUNTIFS($G$2:$G$6607,"External",$V$2:$V$6607,"&lt;&gt;"&amp;"Not",$U$2:$U$6607,U529)&gt;=10))=1,ROW(),""))</f>
        <v/>
      </c>
    </row>
    <row r="530" customFormat="false" ht="13.8" hidden="false" customHeight="false" outlineLevel="0" collapsed="false">
      <c r="A530" s="4" t="s">
        <v>561</v>
      </c>
      <c r="B530" s="4"/>
      <c r="C530" s="4"/>
      <c r="D530" s="4"/>
      <c r="E530" s="4"/>
      <c r="F530" s="4"/>
      <c r="G530" s="4" t="s">
        <v>23</v>
      </c>
      <c r="H530" s="4"/>
      <c r="I530" s="5"/>
      <c r="J530" s="4"/>
      <c r="K530" s="4"/>
      <c r="L530" s="5"/>
      <c r="M530" s="5"/>
      <c r="N530" s="4"/>
      <c r="O530" s="4"/>
      <c r="P530" s="4"/>
      <c r="Q530" s="4"/>
      <c r="R530" s="4" t="s">
        <v>24</v>
      </c>
      <c r="S530" s="4" t="s">
        <v>25</v>
      </c>
      <c r="T530" s="4"/>
      <c r="U530" s="4" t="s">
        <v>425</v>
      </c>
      <c r="V530" s="0" t="str">
        <f aca="false">IF(COUNTIF($U:$U,A530)&gt;=1,"Manager","Not")</f>
        <v>Manager</v>
      </c>
      <c r="W530" s="6" t="n">
        <f aca="false">IF(OR(V530="Not",U530=U531),"",IF(AND(S530="IN",R530="ACTIVE",OR(COUNTIFS($G$2:$G$6607,"Internal",$V$2:$V$6607,"&lt;&gt;"&amp;"Not",$U$2:$U$6607,U530)&gt;=2,COUNTIFS($G$2:$G$6607,"External",$V$2:$V$6607,"&lt;&gt;"&amp;"Not",$U$2:$U$6607,U530)&gt;=10))=1,ROW(),""))</f>
        <v>530</v>
      </c>
    </row>
    <row r="531" customFormat="false" ht="13.8" hidden="false" customHeight="false" outlineLevel="0" collapsed="false">
      <c r="A531" s="4" t="s">
        <v>562</v>
      </c>
      <c r="B531" s="4"/>
      <c r="C531" s="4"/>
      <c r="D531" s="4"/>
      <c r="E531" s="4"/>
      <c r="F531" s="4"/>
      <c r="G531" s="4" t="s">
        <v>23</v>
      </c>
      <c r="H531" s="4"/>
      <c r="I531" s="5"/>
      <c r="J531" s="4"/>
      <c r="K531" s="4"/>
      <c r="L531" s="5"/>
      <c r="M531" s="5"/>
      <c r="N531" s="4"/>
      <c r="O531" s="4"/>
      <c r="P531" s="4"/>
      <c r="Q531" s="4"/>
      <c r="R531" s="4" t="s">
        <v>24</v>
      </c>
      <c r="S531" s="4" t="s">
        <v>25</v>
      </c>
      <c r="T531" s="4"/>
      <c r="U531" s="4" t="s">
        <v>331</v>
      </c>
      <c r="V531" s="0" t="str">
        <f aca="false">IF(COUNTIF($U:$U,A531)&gt;=1,"Manager","Not")</f>
        <v>Manager</v>
      </c>
      <c r="W531" s="6" t="str">
        <f aca="false">IF(OR(V531="Not",U531=U532),"",IF(AND(S531="IN",R531="ACTIVE",OR(COUNTIFS($G$2:$G$6607,"Internal",$V$2:$V$6607,"&lt;&gt;"&amp;"Not",$U$2:$U$6607,U531)&gt;=2,COUNTIFS($G$2:$G$6607,"External",$V$2:$V$6607,"&lt;&gt;"&amp;"Not",$U$2:$U$6607,U531)&gt;=10))=1,ROW(),""))</f>
        <v/>
      </c>
    </row>
    <row r="532" customFormat="false" ht="13.8" hidden="false" customHeight="false" outlineLevel="0" collapsed="false">
      <c r="A532" s="4" t="s">
        <v>563</v>
      </c>
      <c r="B532" s="4"/>
      <c r="C532" s="4"/>
      <c r="D532" s="4"/>
      <c r="E532" s="4"/>
      <c r="F532" s="4"/>
      <c r="G532" s="4" t="s">
        <v>23</v>
      </c>
      <c r="H532" s="4"/>
      <c r="I532" s="5"/>
      <c r="J532" s="4"/>
      <c r="K532" s="4"/>
      <c r="L532" s="5"/>
      <c r="M532" s="5"/>
      <c r="N532" s="4"/>
      <c r="O532" s="4"/>
      <c r="P532" s="4"/>
      <c r="Q532" s="4"/>
      <c r="R532" s="4" t="s">
        <v>24</v>
      </c>
      <c r="S532" s="4" t="s">
        <v>25</v>
      </c>
      <c r="T532" s="4"/>
      <c r="U532" s="4" t="s">
        <v>331</v>
      </c>
      <c r="V532" s="0" t="str">
        <f aca="false">IF(COUNTIF($U:$U,A532)&gt;=1,"Manager","Not")</f>
        <v>Manager</v>
      </c>
      <c r="W532" s="6" t="str">
        <f aca="false">IF(OR(V532="Not",U532=U533),"",IF(AND(S532="IN",R532="ACTIVE",OR(COUNTIFS($G$2:$G$6607,"Internal",$V$2:$V$6607,"&lt;&gt;"&amp;"Not",$U$2:$U$6607,U532)&gt;=2,COUNTIFS($G$2:$G$6607,"External",$V$2:$V$6607,"&lt;&gt;"&amp;"Not",$U$2:$U$6607,U532)&gt;=10))=1,ROW(),""))</f>
        <v/>
      </c>
    </row>
    <row r="533" customFormat="false" ht="13.8" hidden="false" customHeight="false" outlineLevel="0" collapsed="false">
      <c r="A533" s="4" t="s">
        <v>564</v>
      </c>
      <c r="B533" s="4"/>
      <c r="C533" s="4"/>
      <c r="D533" s="4"/>
      <c r="E533" s="4"/>
      <c r="F533" s="4"/>
      <c r="G533" s="4" t="s">
        <v>23</v>
      </c>
      <c r="H533" s="4"/>
      <c r="I533" s="5"/>
      <c r="J533" s="4"/>
      <c r="K533" s="4"/>
      <c r="L533" s="5"/>
      <c r="M533" s="5"/>
      <c r="N533" s="4"/>
      <c r="O533" s="4"/>
      <c r="P533" s="4"/>
      <c r="Q533" s="4"/>
      <c r="R533" s="4" t="s">
        <v>24</v>
      </c>
      <c r="S533" s="4" t="s">
        <v>25</v>
      </c>
      <c r="T533" s="4"/>
      <c r="U533" s="4" t="s">
        <v>331</v>
      </c>
      <c r="V533" s="0" t="str">
        <f aca="false">IF(COUNTIF($U:$U,A533)&gt;=1,"Manager","Not")</f>
        <v>Manager</v>
      </c>
      <c r="W533" s="6" t="str">
        <f aca="false">IF(OR(V533="Not",U533=U534),"",IF(AND(S533="IN",R533="ACTIVE",OR(COUNTIFS($G$2:$G$6607,"Internal",$V$2:$V$6607,"&lt;&gt;"&amp;"Not",$U$2:$U$6607,U533)&gt;=2,COUNTIFS($G$2:$G$6607,"External",$V$2:$V$6607,"&lt;&gt;"&amp;"Not",$U$2:$U$6607,U533)&gt;=10))=1,ROW(),""))</f>
        <v/>
      </c>
    </row>
    <row r="534" customFormat="false" ht="13.8" hidden="false" customHeight="false" outlineLevel="0" collapsed="false">
      <c r="A534" s="4" t="s">
        <v>565</v>
      </c>
      <c r="B534" s="4"/>
      <c r="C534" s="4"/>
      <c r="D534" s="4"/>
      <c r="E534" s="4"/>
      <c r="F534" s="4"/>
      <c r="G534" s="4" t="s">
        <v>23</v>
      </c>
      <c r="H534" s="4"/>
      <c r="I534" s="5"/>
      <c r="J534" s="4"/>
      <c r="K534" s="4"/>
      <c r="L534" s="5"/>
      <c r="M534" s="5"/>
      <c r="N534" s="4"/>
      <c r="O534" s="4"/>
      <c r="P534" s="4"/>
      <c r="Q534" s="4"/>
      <c r="R534" s="4" t="s">
        <v>24</v>
      </c>
      <c r="S534" s="4" t="s">
        <v>25</v>
      </c>
      <c r="T534" s="4"/>
      <c r="U534" s="4" t="s">
        <v>331</v>
      </c>
      <c r="V534" s="0" t="str">
        <f aca="false">IF(COUNTIF($U:$U,A534)&gt;=1,"Manager","Not")</f>
        <v>Manager</v>
      </c>
      <c r="W534" s="6" t="n">
        <f aca="false">IF(OR(V534="Not",U534=U535),"",IF(AND(S534="IN",R534="ACTIVE",OR(COUNTIFS($G$2:$G$6607,"Internal",$V$2:$V$6607,"&lt;&gt;"&amp;"Not",$U$2:$U$6607,U534)&gt;=2,COUNTIFS($G$2:$G$6607,"External",$V$2:$V$6607,"&lt;&gt;"&amp;"Not",$U$2:$U$6607,U534)&gt;=10))=1,ROW(),""))</f>
        <v>534</v>
      </c>
    </row>
    <row r="535" customFormat="false" ht="13.8" hidden="false" customHeight="false" outlineLevel="0" collapsed="false">
      <c r="A535" s="4" t="s">
        <v>566</v>
      </c>
      <c r="B535" s="4"/>
      <c r="C535" s="4"/>
      <c r="D535" s="4"/>
      <c r="E535" s="4"/>
      <c r="F535" s="4"/>
      <c r="G535" s="4" t="s">
        <v>23</v>
      </c>
      <c r="H535" s="4"/>
      <c r="I535" s="5"/>
      <c r="J535" s="4"/>
      <c r="K535" s="4"/>
      <c r="L535" s="5"/>
      <c r="M535" s="5"/>
      <c r="N535" s="4"/>
      <c r="O535" s="4"/>
      <c r="P535" s="4"/>
      <c r="Q535" s="4"/>
      <c r="R535" s="4" t="s">
        <v>24</v>
      </c>
      <c r="S535" s="4" t="s">
        <v>25</v>
      </c>
      <c r="T535" s="4"/>
      <c r="U535" s="4" t="s">
        <v>138</v>
      </c>
      <c r="V535" s="0" t="str">
        <f aca="false">IF(COUNTIF($U:$U,A535)&gt;=1,"Manager","Not")</f>
        <v>Manager</v>
      </c>
      <c r="W535" s="6" t="str">
        <f aca="false">IF(OR(V535="Not",U535=U536),"",IF(AND(S535="IN",R535="ACTIVE",OR(COUNTIFS($G$2:$G$6607,"Internal",$V$2:$V$6607,"&lt;&gt;"&amp;"Not",$U$2:$U$6607,U535)&gt;=2,COUNTIFS($G$2:$G$6607,"External",$V$2:$V$6607,"&lt;&gt;"&amp;"Not",$U$2:$U$6607,U535)&gt;=10))=1,ROW(),""))</f>
        <v/>
      </c>
    </row>
    <row r="536" customFormat="false" ht="13.8" hidden="false" customHeight="false" outlineLevel="0" collapsed="false">
      <c r="A536" s="4" t="s">
        <v>567</v>
      </c>
      <c r="B536" s="4"/>
      <c r="C536" s="4"/>
      <c r="D536" s="4"/>
      <c r="E536" s="4"/>
      <c r="F536" s="4"/>
      <c r="G536" s="4" t="s">
        <v>23</v>
      </c>
      <c r="H536" s="4"/>
      <c r="I536" s="5"/>
      <c r="J536" s="4"/>
      <c r="K536" s="4"/>
      <c r="L536" s="5"/>
      <c r="M536" s="5"/>
      <c r="N536" s="4"/>
      <c r="O536" s="4"/>
      <c r="P536" s="4"/>
      <c r="Q536" s="4"/>
      <c r="R536" s="4" t="s">
        <v>24</v>
      </c>
      <c r="S536" s="4" t="s">
        <v>25</v>
      </c>
      <c r="T536" s="4"/>
      <c r="U536" s="4" t="s">
        <v>138</v>
      </c>
      <c r="V536" s="0" t="str">
        <f aca="false">IF(COUNTIF($U:$U,A536)&gt;=1,"Manager","Not")</f>
        <v>Manager</v>
      </c>
      <c r="W536" s="6" t="str">
        <f aca="false">IF(OR(V536="Not",U536=U537),"",IF(AND(S536="IN",R536="ACTIVE",OR(COUNTIFS($G$2:$G$6607,"Internal",$V$2:$V$6607,"&lt;&gt;"&amp;"Not",$U$2:$U$6607,U536)&gt;=2,COUNTIFS($G$2:$G$6607,"External",$V$2:$V$6607,"&lt;&gt;"&amp;"Not",$U$2:$U$6607,U536)&gt;=10))=1,ROW(),""))</f>
        <v/>
      </c>
    </row>
    <row r="537" customFormat="false" ht="13.8" hidden="false" customHeight="false" outlineLevel="0" collapsed="false">
      <c r="A537" s="4" t="s">
        <v>568</v>
      </c>
      <c r="B537" s="4"/>
      <c r="C537" s="4"/>
      <c r="D537" s="4"/>
      <c r="E537" s="4"/>
      <c r="F537" s="4"/>
      <c r="G537" s="4" t="s">
        <v>23</v>
      </c>
      <c r="H537" s="4"/>
      <c r="I537" s="5"/>
      <c r="J537" s="4"/>
      <c r="K537" s="4"/>
      <c r="L537" s="5"/>
      <c r="M537" s="5"/>
      <c r="N537" s="4"/>
      <c r="O537" s="4"/>
      <c r="P537" s="4"/>
      <c r="Q537" s="4"/>
      <c r="R537" s="4" t="s">
        <v>24</v>
      </c>
      <c r="S537" s="4" t="s">
        <v>25</v>
      </c>
      <c r="T537" s="4"/>
      <c r="U537" s="4" t="s">
        <v>138</v>
      </c>
      <c r="V537" s="0" t="str">
        <f aca="false">IF(COUNTIF($U:$U,A537)&gt;=1,"Manager","Not")</f>
        <v>Manager</v>
      </c>
      <c r="W537" s="6" t="n">
        <f aca="false">IF(OR(V537="Not",U537=U538),"",IF(AND(S537="IN",R537="ACTIVE",OR(COUNTIFS($G$2:$G$6607,"Internal",$V$2:$V$6607,"&lt;&gt;"&amp;"Not",$U$2:$U$6607,U537)&gt;=2,COUNTIFS($G$2:$G$6607,"External",$V$2:$V$6607,"&lt;&gt;"&amp;"Not",$U$2:$U$6607,U537)&gt;=10))=1,ROW(),""))</f>
        <v>537</v>
      </c>
    </row>
    <row r="538" customFormat="false" ht="13.8" hidden="false" customHeight="false" outlineLevel="0" collapsed="false">
      <c r="A538" s="4" t="s">
        <v>569</v>
      </c>
      <c r="B538" s="4"/>
      <c r="C538" s="4"/>
      <c r="D538" s="4"/>
      <c r="E538" s="4"/>
      <c r="F538" s="4"/>
      <c r="G538" s="4" t="s">
        <v>23</v>
      </c>
      <c r="H538" s="4"/>
      <c r="I538" s="5"/>
      <c r="J538" s="4"/>
      <c r="K538" s="4"/>
      <c r="L538" s="5"/>
      <c r="M538" s="5"/>
      <c r="N538" s="4"/>
      <c r="O538" s="4"/>
      <c r="P538" s="4"/>
      <c r="Q538" s="4"/>
      <c r="R538" s="4" t="s">
        <v>24</v>
      </c>
      <c r="S538" s="4" t="s">
        <v>25</v>
      </c>
      <c r="T538" s="4"/>
      <c r="U538" s="4" t="s">
        <v>493</v>
      </c>
      <c r="V538" s="0" t="str">
        <f aca="false">IF(COUNTIF($U:$U,A538)&gt;=1,"Manager","Not")</f>
        <v>Manager</v>
      </c>
      <c r="W538" s="6" t="str">
        <f aca="false">IF(OR(V538="Not",U538=U539),"",IF(AND(S538="IN",R538="ACTIVE",OR(COUNTIFS($G$2:$G$6607,"Internal",$V$2:$V$6607,"&lt;&gt;"&amp;"Not",$U$2:$U$6607,U538)&gt;=2,COUNTIFS($G$2:$G$6607,"External",$V$2:$V$6607,"&lt;&gt;"&amp;"Not",$U$2:$U$6607,U538)&gt;=10))=1,ROW(),""))</f>
        <v/>
      </c>
    </row>
    <row r="539" customFormat="false" ht="13.8" hidden="false" customHeight="false" outlineLevel="0" collapsed="false">
      <c r="A539" s="4" t="s">
        <v>570</v>
      </c>
      <c r="B539" s="4"/>
      <c r="C539" s="4"/>
      <c r="D539" s="4"/>
      <c r="E539" s="4"/>
      <c r="F539" s="4"/>
      <c r="G539" s="4" t="s">
        <v>23</v>
      </c>
      <c r="H539" s="4"/>
      <c r="I539" s="5"/>
      <c r="J539" s="4"/>
      <c r="K539" s="4"/>
      <c r="L539" s="5"/>
      <c r="M539" s="5"/>
      <c r="N539" s="4"/>
      <c r="O539" s="4"/>
      <c r="P539" s="4"/>
      <c r="Q539" s="4"/>
      <c r="R539" s="4" t="s">
        <v>24</v>
      </c>
      <c r="S539" s="4" t="s">
        <v>25</v>
      </c>
      <c r="T539" s="4"/>
      <c r="U539" s="4" t="s">
        <v>493</v>
      </c>
      <c r="V539" s="0" t="str">
        <f aca="false">IF(COUNTIF($U:$U,A539)&gt;=1,"Manager","Not")</f>
        <v>Manager</v>
      </c>
      <c r="W539" s="6" t="str">
        <f aca="false">IF(OR(V539="Not",U539=U540),"",IF(AND(S539="IN",R539="ACTIVE",OR(COUNTIFS($G$2:$G$6607,"Internal",$V$2:$V$6607,"&lt;&gt;"&amp;"Not",$U$2:$U$6607,U539)&gt;=2,COUNTIFS($G$2:$G$6607,"External",$V$2:$V$6607,"&lt;&gt;"&amp;"Not",$U$2:$U$6607,U539)&gt;=10))=1,ROW(),""))</f>
        <v/>
      </c>
    </row>
    <row r="540" customFormat="false" ht="13.8" hidden="false" customHeight="false" outlineLevel="0" collapsed="false">
      <c r="A540" s="4" t="s">
        <v>571</v>
      </c>
      <c r="B540" s="4"/>
      <c r="C540" s="4"/>
      <c r="D540" s="4"/>
      <c r="E540" s="4"/>
      <c r="F540" s="4"/>
      <c r="G540" s="4" t="s">
        <v>23</v>
      </c>
      <c r="H540" s="4"/>
      <c r="I540" s="5"/>
      <c r="J540" s="4"/>
      <c r="K540" s="4"/>
      <c r="L540" s="5"/>
      <c r="M540" s="5"/>
      <c r="N540" s="4"/>
      <c r="O540" s="4"/>
      <c r="P540" s="4"/>
      <c r="Q540" s="4"/>
      <c r="R540" s="4" t="s">
        <v>24</v>
      </c>
      <c r="S540" s="4" t="s">
        <v>25</v>
      </c>
      <c r="T540" s="4"/>
      <c r="U540" s="4" t="s">
        <v>493</v>
      </c>
      <c r="V540" s="0" t="str">
        <f aca="false">IF(COUNTIF($U:$U,A540)&gt;=1,"Manager","Not")</f>
        <v>Manager</v>
      </c>
      <c r="W540" s="6" t="n">
        <f aca="false">IF(OR(V540="Not",U540=U541),"",IF(AND(S540="IN",R540="ACTIVE",OR(COUNTIFS($G$2:$G$6607,"Internal",$V$2:$V$6607,"&lt;&gt;"&amp;"Not",$U$2:$U$6607,U540)&gt;=2,COUNTIFS($G$2:$G$6607,"External",$V$2:$V$6607,"&lt;&gt;"&amp;"Not",$U$2:$U$6607,U540)&gt;=10))=1,ROW(),""))</f>
        <v>540</v>
      </c>
    </row>
    <row r="541" customFormat="false" ht="13.8" hidden="false" customHeight="false" outlineLevel="0" collapsed="false">
      <c r="A541" s="4" t="s">
        <v>572</v>
      </c>
      <c r="B541" s="4"/>
      <c r="C541" s="4"/>
      <c r="D541" s="4"/>
      <c r="E541" s="4"/>
      <c r="F541" s="4"/>
      <c r="G541" s="4" t="s">
        <v>23</v>
      </c>
      <c r="H541" s="4"/>
      <c r="I541" s="5"/>
      <c r="J541" s="4"/>
      <c r="K541" s="4"/>
      <c r="L541" s="5"/>
      <c r="M541" s="5"/>
      <c r="N541" s="4"/>
      <c r="O541" s="4"/>
      <c r="P541" s="4"/>
      <c r="Q541" s="4"/>
      <c r="R541" s="4" t="s">
        <v>24</v>
      </c>
      <c r="S541" s="4" t="s">
        <v>25</v>
      </c>
      <c r="T541" s="4"/>
      <c r="U541" s="4" t="s">
        <v>312</v>
      </c>
      <c r="V541" s="0" t="str">
        <f aca="false">IF(COUNTIF($U:$U,A541)&gt;=1,"Manager","Not")</f>
        <v>Manager</v>
      </c>
      <c r="W541" s="6" t="str">
        <f aca="false">IF(OR(V541="Not",U541=U542),"",IF(AND(S541="IN",R541="ACTIVE",OR(COUNTIFS($G$2:$G$6607,"Internal",$V$2:$V$6607,"&lt;&gt;"&amp;"Not",$U$2:$U$6607,U541)&gt;=2,COUNTIFS($G$2:$G$6607,"External",$V$2:$V$6607,"&lt;&gt;"&amp;"Not",$U$2:$U$6607,U541)&gt;=10))=1,ROW(),""))</f>
        <v/>
      </c>
    </row>
    <row r="542" customFormat="false" ht="13.8" hidden="false" customHeight="false" outlineLevel="0" collapsed="false">
      <c r="A542" s="4" t="s">
        <v>573</v>
      </c>
      <c r="B542" s="4"/>
      <c r="C542" s="4"/>
      <c r="D542" s="4"/>
      <c r="E542" s="4"/>
      <c r="F542" s="4"/>
      <c r="G542" s="4" t="s">
        <v>23</v>
      </c>
      <c r="H542" s="4"/>
      <c r="I542" s="5"/>
      <c r="J542" s="4"/>
      <c r="K542" s="4"/>
      <c r="L542" s="5"/>
      <c r="M542" s="5"/>
      <c r="N542" s="4"/>
      <c r="O542" s="4"/>
      <c r="P542" s="4"/>
      <c r="Q542" s="4"/>
      <c r="R542" s="4" t="s">
        <v>24</v>
      </c>
      <c r="S542" s="4" t="s">
        <v>25</v>
      </c>
      <c r="T542" s="4"/>
      <c r="U542" s="4" t="s">
        <v>312</v>
      </c>
      <c r="V542" s="0" t="str">
        <f aca="false">IF(COUNTIF($U:$U,A542)&gt;=1,"Manager","Not")</f>
        <v>Manager</v>
      </c>
      <c r="W542" s="6" t="str">
        <f aca="false">IF(OR(V542="Not",U542=U543),"",IF(AND(S542="IN",R542="ACTIVE",OR(COUNTIFS($G$2:$G$6607,"Internal",$V$2:$V$6607,"&lt;&gt;"&amp;"Not",$U$2:$U$6607,U542)&gt;=2,COUNTIFS($G$2:$G$6607,"External",$V$2:$V$6607,"&lt;&gt;"&amp;"Not",$U$2:$U$6607,U542)&gt;=10))=1,ROW(),""))</f>
        <v/>
      </c>
    </row>
    <row r="543" customFormat="false" ht="13.8" hidden="false" customHeight="false" outlineLevel="0" collapsed="false">
      <c r="A543" s="4" t="s">
        <v>574</v>
      </c>
      <c r="B543" s="4"/>
      <c r="C543" s="4"/>
      <c r="D543" s="4"/>
      <c r="E543" s="4"/>
      <c r="F543" s="4"/>
      <c r="G543" s="4" t="s">
        <v>23</v>
      </c>
      <c r="H543" s="4"/>
      <c r="I543" s="5"/>
      <c r="J543" s="4"/>
      <c r="K543" s="4"/>
      <c r="L543" s="5"/>
      <c r="M543" s="5"/>
      <c r="N543" s="4"/>
      <c r="O543" s="4"/>
      <c r="P543" s="4"/>
      <c r="Q543" s="4"/>
      <c r="R543" s="4" t="s">
        <v>24</v>
      </c>
      <c r="S543" s="4" t="s">
        <v>25</v>
      </c>
      <c r="T543" s="4"/>
      <c r="U543" s="4" t="s">
        <v>312</v>
      </c>
      <c r="V543" s="0" t="str">
        <f aca="false">IF(COUNTIF($U:$U,A543)&gt;=1,"Manager","Not")</f>
        <v>Manager</v>
      </c>
      <c r="W543" s="6" t="n">
        <f aca="false">IF(OR(V543="Not",U543=U544),"",IF(AND(S543="IN",R543="ACTIVE",OR(COUNTIFS($G$2:$G$6607,"Internal",$V$2:$V$6607,"&lt;&gt;"&amp;"Not",$U$2:$U$6607,U543)&gt;=2,COUNTIFS($G$2:$G$6607,"External",$V$2:$V$6607,"&lt;&gt;"&amp;"Not",$U$2:$U$6607,U543)&gt;=10))=1,ROW(),""))</f>
        <v>543</v>
      </c>
    </row>
    <row r="544" customFormat="false" ht="13.8" hidden="false" customHeight="false" outlineLevel="0" collapsed="false">
      <c r="A544" s="4" t="s">
        <v>575</v>
      </c>
      <c r="B544" s="4"/>
      <c r="C544" s="4"/>
      <c r="D544" s="4"/>
      <c r="E544" s="4"/>
      <c r="F544" s="4"/>
      <c r="G544" s="4" t="s">
        <v>23</v>
      </c>
      <c r="H544" s="4"/>
      <c r="I544" s="5"/>
      <c r="J544" s="4"/>
      <c r="K544" s="4"/>
      <c r="L544" s="5"/>
      <c r="M544" s="5"/>
      <c r="N544" s="4"/>
      <c r="O544" s="4"/>
      <c r="P544" s="4"/>
      <c r="Q544" s="4"/>
      <c r="R544" s="4" t="s">
        <v>24</v>
      </c>
      <c r="S544" s="4" t="s">
        <v>25</v>
      </c>
      <c r="T544" s="4"/>
      <c r="U544" s="4" t="s">
        <v>98</v>
      </c>
      <c r="V544" s="0" t="str">
        <f aca="false">IF(COUNTIF($U:$U,A544)&gt;=1,"Manager","Not")</f>
        <v>Manager</v>
      </c>
      <c r="W544" s="6" t="str">
        <f aca="false">IF(OR(V544="Not",U544=U545),"",IF(AND(S544="IN",R544="ACTIVE",OR(COUNTIFS($G$2:$G$6607,"Internal",$V$2:$V$6607,"&lt;&gt;"&amp;"Not",$U$2:$U$6607,U544)&gt;=2,COUNTIFS($G$2:$G$6607,"External",$V$2:$V$6607,"&lt;&gt;"&amp;"Not",$U$2:$U$6607,U544)&gt;=10))=1,ROW(),""))</f>
        <v/>
      </c>
    </row>
    <row r="545" customFormat="false" ht="13.8" hidden="false" customHeight="false" outlineLevel="0" collapsed="false">
      <c r="A545" s="4" t="s">
        <v>576</v>
      </c>
      <c r="B545" s="4"/>
      <c r="C545" s="4"/>
      <c r="D545" s="4"/>
      <c r="E545" s="4"/>
      <c r="F545" s="4"/>
      <c r="G545" s="4" t="s">
        <v>23</v>
      </c>
      <c r="H545" s="4"/>
      <c r="I545" s="5"/>
      <c r="J545" s="4"/>
      <c r="K545" s="4"/>
      <c r="L545" s="5"/>
      <c r="M545" s="5"/>
      <c r="N545" s="4"/>
      <c r="O545" s="4"/>
      <c r="P545" s="4"/>
      <c r="Q545" s="4"/>
      <c r="R545" s="4" t="s">
        <v>24</v>
      </c>
      <c r="S545" s="4" t="s">
        <v>25</v>
      </c>
      <c r="T545" s="4"/>
      <c r="U545" s="4" t="s">
        <v>98</v>
      </c>
      <c r="V545" s="0" t="str">
        <f aca="false">IF(COUNTIF($U:$U,A545)&gt;=1,"Manager","Not")</f>
        <v>Manager</v>
      </c>
      <c r="W545" s="6" t="str">
        <f aca="false">IF(OR(V545="Not",U545=U546),"",IF(AND(S545="IN",R545="ACTIVE",OR(COUNTIFS($G$2:$G$6607,"Internal",$V$2:$V$6607,"&lt;&gt;"&amp;"Not",$U$2:$U$6607,U545)&gt;=2,COUNTIFS($G$2:$G$6607,"External",$V$2:$V$6607,"&lt;&gt;"&amp;"Not",$U$2:$U$6607,U545)&gt;=10))=1,ROW(),""))</f>
        <v/>
      </c>
    </row>
    <row r="546" customFormat="false" ht="13.8" hidden="false" customHeight="false" outlineLevel="0" collapsed="false">
      <c r="A546" s="4" t="s">
        <v>577</v>
      </c>
      <c r="B546" s="4"/>
      <c r="C546" s="4"/>
      <c r="D546" s="4"/>
      <c r="E546" s="4"/>
      <c r="F546" s="4"/>
      <c r="G546" s="4" t="s">
        <v>23</v>
      </c>
      <c r="H546" s="4"/>
      <c r="I546" s="5"/>
      <c r="J546" s="4"/>
      <c r="K546" s="4"/>
      <c r="L546" s="5"/>
      <c r="M546" s="5"/>
      <c r="N546" s="4"/>
      <c r="O546" s="4"/>
      <c r="P546" s="4"/>
      <c r="Q546" s="4"/>
      <c r="R546" s="4" t="s">
        <v>24</v>
      </c>
      <c r="S546" s="4" t="s">
        <v>25</v>
      </c>
      <c r="T546" s="4"/>
      <c r="U546" s="4" t="s">
        <v>98</v>
      </c>
      <c r="V546" s="0" t="str">
        <f aca="false">IF(COUNTIF($U:$U,A546)&gt;=1,"Manager","Not")</f>
        <v>Manager</v>
      </c>
      <c r="W546" s="6" t="n">
        <f aca="false">IF(OR(V546="Not",U546=U547),"",IF(AND(S546="IN",R546="ACTIVE",OR(COUNTIFS($G$2:$G$6607,"Internal",$V$2:$V$6607,"&lt;&gt;"&amp;"Not",$U$2:$U$6607,U546)&gt;=2,COUNTIFS($G$2:$G$6607,"External",$V$2:$V$6607,"&lt;&gt;"&amp;"Not",$U$2:$U$6607,U546)&gt;=10))=1,ROW(),""))</f>
        <v>546</v>
      </c>
    </row>
    <row r="547" customFormat="false" ht="13.8" hidden="false" customHeight="false" outlineLevel="0" collapsed="false">
      <c r="A547" s="4" t="s">
        <v>578</v>
      </c>
      <c r="B547" s="4"/>
      <c r="C547" s="4"/>
      <c r="D547" s="4"/>
      <c r="E547" s="4"/>
      <c r="F547" s="4"/>
      <c r="G547" s="4" t="s">
        <v>23</v>
      </c>
      <c r="H547" s="4"/>
      <c r="I547" s="5"/>
      <c r="J547" s="4"/>
      <c r="K547" s="4"/>
      <c r="L547" s="5"/>
      <c r="M547" s="5"/>
      <c r="N547" s="4"/>
      <c r="O547" s="4"/>
      <c r="P547" s="4"/>
      <c r="Q547" s="4"/>
      <c r="R547" s="4" t="s">
        <v>24</v>
      </c>
      <c r="S547" s="4" t="s">
        <v>25</v>
      </c>
      <c r="T547" s="4"/>
      <c r="U547" s="4" t="s">
        <v>99</v>
      </c>
      <c r="V547" s="0" t="str">
        <f aca="false">IF(COUNTIF($U:$U,A547)&gt;=1,"Manager","Not")</f>
        <v>Manager</v>
      </c>
      <c r="W547" s="6" t="str">
        <f aca="false">IF(OR(V547="Not",U547=U548),"",IF(AND(S547="IN",R547="ACTIVE",OR(COUNTIFS($G$2:$G$6607,"Internal",$V$2:$V$6607,"&lt;&gt;"&amp;"Not",$U$2:$U$6607,U547)&gt;=2,COUNTIFS($G$2:$G$6607,"External",$V$2:$V$6607,"&lt;&gt;"&amp;"Not",$U$2:$U$6607,U547)&gt;=10))=1,ROW(),""))</f>
        <v/>
      </c>
    </row>
    <row r="548" customFormat="false" ht="13.8" hidden="false" customHeight="false" outlineLevel="0" collapsed="false">
      <c r="A548" s="4" t="s">
        <v>579</v>
      </c>
      <c r="B548" s="4"/>
      <c r="C548" s="4"/>
      <c r="D548" s="4"/>
      <c r="E548" s="4"/>
      <c r="F548" s="4"/>
      <c r="G548" s="4" t="s">
        <v>23</v>
      </c>
      <c r="H548" s="4"/>
      <c r="I548" s="5"/>
      <c r="J548" s="4"/>
      <c r="K548" s="4"/>
      <c r="L548" s="5"/>
      <c r="M548" s="5"/>
      <c r="N548" s="4"/>
      <c r="O548" s="4"/>
      <c r="P548" s="4"/>
      <c r="Q548" s="4"/>
      <c r="R548" s="4" t="s">
        <v>24</v>
      </c>
      <c r="S548" s="4" t="s">
        <v>25</v>
      </c>
      <c r="T548" s="4"/>
      <c r="U548" s="4" t="s">
        <v>99</v>
      </c>
      <c r="V548" s="0" t="str">
        <f aca="false">IF(COUNTIF($U:$U,A548)&gt;=1,"Manager","Not")</f>
        <v>Manager</v>
      </c>
      <c r="W548" s="6" t="str">
        <f aca="false">IF(OR(V548="Not",U548=U549),"",IF(AND(S548="IN",R548="ACTIVE",OR(COUNTIFS($G$2:$G$6607,"Internal",$V$2:$V$6607,"&lt;&gt;"&amp;"Not",$U$2:$U$6607,U548)&gt;=2,COUNTIFS($G$2:$G$6607,"External",$V$2:$V$6607,"&lt;&gt;"&amp;"Not",$U$2:$U$6607,U548)&gt;=10))=1,ROW(),""))</f>
        <v/>
      </c>
    </row>
    <row r="549" customFormat="false" ht="13.8" hidden="false" customHeight="false" outlineLevel="0" collapsed="false">
      <c r="A549" s="4" t="s">
        <v>580</v>
      </c>
      <c r="B549" s="4"/>
      <c r="C549" s="4"/>
      <c r="D549" s="4"/>
      <c r="E549" s="4"/>
      <c r="F549" s="4"/>
      <c r="G549" s="4" t="s">
        <v>23</v>
      </c>
      <c r="H549" s="4"/>
      <c r="I549" s="5"/>
      <c r="J549" s="4"/>
      <c r="K549" s="4"/>
      <c r="L549" s="5"/>
      <c r="M549" s="5"/>
      <c r="N549" s="4"/>
      <c r="O549" s="4"/>
      <c r="P549" s="4"/>
      <c r="Q549" s="4"/>
      <c r="R549" s="4" t="s">
        <v>24</v>
      </c>
      <c r="S549" s="4" t="s">
        <v>25</v>
      </c>
      <c r="T549" s="4"/>
      <c r="U549" s="4" t="s">
        <v>99</v>
      </c>
      <c r="V549" s="0" t="str">
        <f aca="false">IF(COUNTIF($U:$U,A549)&gt;=1,"Manager","Not")</f>
        <v>Manager</v>
      </c>
      <c r="W549" s="6" t="n">
        <f aca="false">IF(OR(V549="Not",U549=U550),"",IF(AND(S549="IN",R549="ACTIVE",OR(COUNTIFS($G$2:$G$6607,"Internal",$V$2:$V$6607,"&lt;&gt;"&amp;"Not",$U$2:$U$6607,U549)&gt;=2,COUNTIFS($G$2:$G$6607,"External",$V$2:$V$6607,"&lt;&gt;"&amp;"Not",$U$2:$U$6607,U549)&gt;=10))=1,ROW(),""))</f>
        <v>549</v>
      </c>
    </row>
    <row r="550" customFormat="false" ht="13.8" hidden="false" customHeight="false" outlineLevel="0" collapsed="false">
      <c r="A550" s="4" t="s">
        <v>581</v>
      </c>
      <c r="B550" s="4"/>
      <c r="C550" s="4"/>
      <c r="D550" s="4"/>
      <c r="E550" s="4"/>
      <c r="F550" s="4"/>
      <c r="G550" s="4" t="s">
        <v>23</v>
      </c>
      <c r="H550" s="4"/>
      <c r="I550" s="5"/>
      <c r="J550" s="4"/>
      <c r="K550" s="4"/>
      <c r="L550" s="5"/>
      <c r="M550" s="5"/>
      <c r="N550" s="4"/>
      <c r="O550" s="4"/>
      <c r="P550" s="4"/>
      <c r="Q550" s="4"/>
      <c r="R550" s="4" t="s">
        <v>24</v>
      </c>
      <c r="S550" s="4" t="s">
        <v>25</v>
      </c>
      <c r="T550" s="1"/>
      <c r="U550" s="1" t="s">
        <v>582</v>
      </c>
      <c r="V550" s="0" t="str">
        <f aca="false">IF(COUNTIF($U:$U,A550)&gt;=1,"Manager","Not")</f>
        <v>Manager</v>
      </c>
      <c r="W550" s="6" t="str">
        <f aca="false">IF(OR(V550="Not",U550=U551),"",IF(AND(S550="IN",R550="ACTIVE",OR(COUNTIFS($G$2:$G$6607,"Internal",$V$2:$V$6607,"&lt;&gt;"&amp;"Not",$U$2:$U$6607,U550)&gt;=2,COUNTIFS($G$2:$G$6607,"External",$V$2:$V$6607,"&lt;&gt;"&amp;"Not",$U$2:$U$6607,U550)&gt;=10))=1,ROW(),""))</f>
        <v/>
      </c>
    </row>
    <row r="551" customFormat="false" ht="13.8" hidden="false" customHeight="false" outlineLevel="0" collapsed="false">
      <c r="A551" s="4" t="s">
        <v>583</v>
      </c>
      <c r="B551" s="4"/>
      <c r="C551" s="4"/>
      <c r="D551" s="4"/>
      <c r="E551" s="4"/>
      <c r="F551" s="4"/>
      <c r="G551" s="4" t="s">
        <v>23</v>
      </c>
      <c r="H551" s="4"/>
      <c r="I551" s="5"/>
      <c r="J551" s="4"/>
      <c r="K551" s="4"/>
      <c r="L551" s="5"/>
      <c r="M551" s="5"/>
      <c r="N551" s="4"/>
      <c r="O551" s="4"/>
      <c r="P551" s="4"/>
      <c r="Q551" s="4"/>
      <c r="R551" s="4" t="s">
        <v>24</v>
      </c>
      <c r="S551" s="4" t="s">
        <v>25</v>
      </c>
      <c r="T551" s="4"/>
      <c r="U551" s="4" t="s">
        <v>196</v>
      </c>
      <c r="V551" s="0" t="str">
        <f aca="false">IF(COUNTIF($U:$U,A551)&gt;=1,"Manager","Not")</f>
        <v>Manager</v>
      </c>
      <c r="W551" s="6" t="str">
        <f aca="false">IF(OR(V551="Not",U551=U552),"",IF(AND(S551="IN",R551="ACTIVE",OR(COUNTIFS($G$2:$G$6607,"Internal",$V$2:$V$6607,"&lt;&gt;"&amp;"Not",$U$2:$U$6607,U551)&gt;=2,COUNTIFS($G$2:$G$6607,"External",$V$2:$V$6607,"&lt;&gt;"&amp;"Not",$U$2:$U$6607,U551)&gt;=10))=1,ROW(),""))</f>
        <v/>
      </c>
    </row>
    <row r="552" customFormat="false" ht="13.8" hidden="false" customHeight="false" outlineLevel="0" collapsed="false">
      <c r="A552" s="4" t="s">
        <v>584</v>
      </c>
      <c r="B552" s="4"/>
      <c r="C552" s="4"/>
      <c r="D552" s="4"/>
      <c r="E552" s="4"/>
      <c r="F552" s="4"/>
      <c r="G552" s="4" t="s">
        <v>23</v>
      </c>
      <c r="H552" s="4"/>
      <c r="I552" s="5"/>
      <c r="J552" s="4"/>
      <c r="K552" s="4"/>
      <c r="L552" s="5"/>
      <c r="M552" s="5"/>
      <c r="N552" s="4"/>
      <c r="O552" s="4"/>
      <c r="P552" s="4"/>
      <c r="Q552" s="4"/>
      <c r="R552" s="4" t="s">
        <v>24</v>
      </c>
      <c r="S552" s="4" t="s">
        <v>25</v>
      </c>
      <c r="T552" s="4"/>
      <c r="U552" s="4" t="s">
        <v>196</v>
      </c>
      <c r="V552" s="0" t="str">
        <f aca="false">IF(COUNTIF($U:$U,A552)&gt;=1,"Manager","Not")</f>
        <v>Manager</v>
      </c>
      <c r="W552" s="6" t="n">
        <f aca="false">IF(OR(V552="Not",U552=U553),"",IF(AND(S552="IN",R552="ACTIVE",OR(COUNTIFS($G$2:$G$6607,"Internal",$V$2:$V$6607,"&lt;&gt;"&amp;"Not",$U$2:$U$6607,U552)&gt;=2,COUNTIFS($G$2:$G$6607,"External",$V$2:$V$6607,"&lt;&gt;"&amp;"Not",$U$2:$U$6607,U552)&gt;=10))=1,ROW(),""))</f>
        <v>552</v>
      </c>
    </row>
    <row r="553" customFormat="false" ht="13.8" hidden="false" customHeight="false" outlineLevel="0" collapsed="false">
      <c r="A553" s="4" t="s">
        <v>585</v>
      </c>
      <c r="B553" s="4"/>
      <c r="C553" s="4"/>
      <c r="D553" s="4"/>
      <c r="E553" s="4"/>
      <c r="F553" s="4"/>
      <c r="G553" s="4" t="s">
        <v>23</v>
      </c>
      <c r="H553" s="4"/>
      <c r="I553" s="5"/>
      <c r="J553" s="4"/>
      <c r="K553" s="4"/>
      <c r="L553" s="5"/>
      <c r="M553" s="5"/>
      <c r="N553" s="4"/>
      <c r="O553" s="4"/>
      <c r="P553" s="4"/>
      <c r="Q553" s="4"/>
      <c r="R553" s="4" t="s">
        <v>24</v>
      </c>
      <c r="S553" s="4" t="s">
        <v>25</v>
      </c>
      <c r="T553" s="4"/>
      <c r="U553" s="4" t="s">
        <v>76</v>
      </c>
      <c r="V553" s="0" t="str">
        <f aca="false">IF(COUNTIF($U:$U,A553)&gt;=1,"Manager","Not")</f>
        <v>Manager</v>
      </c>
      <c r="W553" s="6" t="str">
        <f aca="false">IF(OR(V553="Not",U553=U554),"",IF(AND(S553="IN",R553="ACTIVE",OR(COUNTIFS($G$2:$G$6607,"Internal",$V$2:$V$6607,"&lt;&gt;"&amp;"Not",$U$2:$U$6607,U553)&gt;=2,COUNTIFS($G$2:$G$6607,"External",$V$2:$V$6607,"&lt;&gt;"&amp;"Not",$U$2:$U$6607,U553)&gt;=10))=1,ROW(),""))</f>
        <v/>
      </c>
    </row>
    <row r="554" customFormat="false" ht="13.8" hidden="false" customHeight="false" outlineLevel="0" collapsed="false">
      <c r="A554" s="4" t="s">
        <v>586</v>
      </c>
      <c r="B554" s="4"/>
      <c r="C554" s="4"/>
      <c r="D554" s="4"/>
      <c r="E554" s="4"/>
      <c r="F554" s="4"/>
      <c r="G554" s="4" t="s">
        <v>23</v>
      </c>
      <c r="H554" s="4"/>
      <c r="I554" s="5"/>
      <c r="J554" s="4"/>
      <c r="K554" s="4"/>
      <c r="L554" s="5"/>
      <c r="M554" s="5"/>
      <c r="N554" s="4"/>
      <c r="O554" s="4"/>
      <c r="P554" s="4"/>
      <c r="Q554" s="4"/>
      <c r="R554" s="4" t="s">
        <v>24</v>
      </c>
      <c r="S554" s="4" t="s">
        <v>25</v>
      </c>
      <c r="T554" s="4"/>
      <c r="U554" s="4" t="s">
        <v>554</v>
      </c>
      <c r="V554" s="0" t="str">
        <f aca="false">IF(COUNTIF($U:$U,A554)&gt;=1,"Manager","Not")</f>
        <v>Manager</v>
      </c>
      <c r="W554" s="6" t="str">
        <f aca="false">IF(OR(V554="Not",U554=U555),"",IF(AND(S554="IN",R554="ACTIVE",OR(COUNTIFS($G$2:$G$6607,"Internal",$V$2:$V$6607,"&lt;&gt;"&amp;"Not",$U$2:$U$6607,U554)&gt;=2,COUNTIFS($G$2:$G$6607,"External",$V$2:$V$6607,"&lt;&gt;"&amp;"Not",$U$2:$U$6607,U554)&gt;=10))=1,ROW(),""))</f>
        <v/>
      </c>
    </row>
    <row r="555" customFormat="false" ht="13.8" hidden="false" customHeight="false" outlineLevel="0" collapsed="false">
      <c r="A555" s="4" t="s">
        <v>587</v>
      </c>
      <c r="B555" s="4"/>
      <c r="C555" s="4"/>
      <c r="D555" s="4"/>
      <c r="E555" s="4"/>
      <c r="F555" s="4"/>
      <c r="G555" s="4" t="s">
        <v>23</v>
      </c>
      <c r="H555" s="4"/>
      <c r="I555" s="5"/>
      <c r="J555" s="4"/>
      <c r="K555" s="4"/>
      <c r="L555" s="5"/>
      <c r="M555" s="5"/>
      <c r="N555" s="4"/>
      <c r="O555" s="4"/>
      <c r="P555" s="4"/>
      <c r="Q555" s="4"/>
      <c r="R555" s="4" t="s">
        <v>24</v>
      </c>
      <c r="S555" s="4" t="s">
        <v>25</v>
      </c>
      <c r="T555" s="4"/>
      <c r="U555" s="4" t="s">
        <v>100</v>
      </c>
      <c r="V555" s="0" t="str">
        <f aca="false">IF(COUNTIF($U:$U,A555)&gt;=1,"Manager","Not")</f>
        <v>Manager</v>
      </c>
      <c r="W555" s="6" t="str">
        <f aca="false">IF(OR(V555="Not",U555=U556),"",IF(AND(S555="IN",R555="ACTIVE",OR(COUNTIFS($G$2:$G$6607,"Internal",$V$2:$V$6607,"&lt;&gt;"&amp;"Not",$U$2:$U$6607,U555)&gt;=2,COUNTIFS($G$2:$G$6607,"External",$V$2:$V$6607,"&lt;&gt;"&amp;"Not",$U$2:$U$6607,U555)&gt;=10))=1,ROW(),""))</f>
        <v/>
      </c>
    </row>
    <row r="556" customFormat="false" ht="13.8" hidden="false" customHeight="false" outlineLevel="0" collapsed="false">
      <c r="A556" s="4" t="s">
        <v>588</v>
      </c>
      <c r="B556" s="4"/>
      <c r="C556" s="4"/>
      <c r="D556" s="4"/>
      <c r="E556" s="4"/>
      <c r="F556" s="4"/>
      <c r="G556" s="4" t="s">
        <v>23</v>
      </c>
      <c r="H556" s="4"/>
      <c r="I556" s="5"/>
      <c r="J556" s="4"/>
      <c r="K556" s="4"/>
      <c r="L556" s="5"/>
      <c r="M556" s="5"/>
      <c r="N556" s="4"/>
      <c r="O556" s="4"/>
      <c r="P556" s="4"/>
      <c r="Q556" s="4"/>
      <c r="R556" s="4" t="s">
        <v>24</v>
      </c>
      <c r="S556" s="4" t="s">
        <v>25</v>
      </c>
      <c r="T556" s="4"/>
      <c r="U556" s="4" t="s">
        <v>49</v>
      </c>
      <c r="V556" s="0" t="str">
        <f aca="false">IF(COUNTIF($U:$U,A556)&gt;=1,"Manager","Not")</f>
        <v>Manager</v>
      </c>
      <c r="W556" s="6" t="str">
        <f aca="false">IF(OR(V556="Not",U556=U557),"",IF(AND(S556="IN",R556="ACTIVE",OR(COUNTIFS($G$2:$G$6607,"Internal",$V$2:$V$6607,"&lt;&gt;"&amp;"Not",$U$2:$U$6607,U556)&gt;=2,COUNTIFS($G$2:$G$6607,"External",$V$2:$V$6607,"&lt;&gt;"&amp;"Not",$U$2:$U$6607,U556)&gt;=10))=1,ROW(),""))</f>
        <v/>
      </c>
    </row>
    <row r="557" customFormat="false" ht="13.8" hidden="false" customHeight="false" outlineLevel="0" collapsed="false">
      <c r="A557" s="4" t="s">
        <v>589</v>
      </c>
      <c r="B557" s="4"/>
      <c r="C557" s="4"/>
      <c r="D557" s="4"/>
      <c r="E557" s="4"/>
      <c r="F557" s="4"/>
      <c r="G557" s="4" t="s">
        <v>23</v>
      </c>
      <c r="H557" s="4"/>
      <c r="I557" s="5"/>
      <c r="J557" s="4"/>
      <c r="K557" s="4"/>
      <c r="L557" s="5"/>
      <c r="M557" s="5"/>
      <c r="N557" s="4"/>
      <c r="O557" s="4"/>
      <c r="P557" s="4"/>
      <c r="Q557" s="4"/>
      <c r="R557" s="4" t="s">
        <v>24</v>
      </c>
      <c r="S557" s="4" t="s">
        <v>25</v>
      </c>
      <c r="T557" s="4"/>
      <c r="U557" s="4" t="s">
        <v>49</v>
      </c>
      <c r="V557" s="0" t="str">
        <f aca="false">IF(COUNTIF($U:$U,A557)&gt;=1,"Manager","Not")</f>
        <v>Manager</v>
      </c>
      <c r="W557" s="6" t="n">
        <f aca="false">IF(OR(V557="Not",U557=U558),"",IF(AND(S557="IN",R557="ACTIVE",OR(COUNTIFS($G$2:$G$6607,"Internal",$V$2:$V$6607,"&lt;&gt;"&amp;"Not",$U$2:$U$6607,U557)&gt;=2,COUNTIFS($G$2:$G$6607,"External",$V$2:$V$6607,"&lt;&gt;"&amp;"Not",$U$2:$U$6607,U557)&gt;=10))=1,ROW(),""))</f>
        <v>557</v>
      </c>
    </row>
    <row r="558" customFormat="false" ht="13.8" hidden="false" customHeight="false" outlineLevel="0" collapsed="false">
      <c r="A558" s="4" t="s">
        <v>590</v>
      </c>
      <c r="B558" s="4"/>
      <c r="C558" s="4"/>
      <c r="D558" s="4"/>
      <c r="E558" s="4"/>
      <c r="F558" s="4"/>
      <c r="G558" s="4" t="s">
        <v>23</v>
      </c>
      <c r="H558" s="4"/>
      <c r="I558" s="5"/>
      <c r="J558" s="4"/>
      <c r="K558" s="4"/>
      <c r="L558" s="5"/>
      <c r="M558" s="5"/>
      <c r="N558" s="4"/>
      <c r="O558" s="4"/>
      <c r="P558" s="4"/>
      <c r="Q558" s="4"/>
      <c r="R558" s="4" t="s">
        <v>24</v>
      </c>
      <c r="S558" s="4" t="s">
        <v>25</v>
      </c>
      <c r="T558" s="4"/>
      <c r="U558" s="4" t="s">
        <v>51</v>
      </c>
      <c r="V558" s="0" t="str">
        <f aca="false">IF(COUNTIF($U:$U,A558)&gt;=1,"Manager","Not")</f>
        <v>Manager</v>
      </c>
      <c r="W558" s="6" t="str">
        <f aca="false">IF(OR(V558="Not",U558=U559),"",IF(AND(S558="IN",R558="ACTIVE",OR(COUNTIFS($G$2:$G$6607,"Internal",$V$2:$V$6607,"&lt;&gt;"&amp;"Not",$U$2:$U$6607,U558)&gt;=2,COUNTIFS($G$2:$G$6607,"External",$V$2:$V$6607,"&lt;&gt;"&amp;"Not",$U$2:$U$6607,U558)&gt;=10))=1,ROW(),""))</f>
        <v/>
      </c>
    </row>
    <row r="559" customFormat="false" ht="13.8" hidden="false" customHeight="false" outlineLevel="0" collapsed="false">
      <c r="A559" s="4" t="s">
        <v>591</v>
      </c>
      <c r="B559" s="4"/>
      <c r="C559" s="4"/>
      <c r="D559" s="4"/>
      <c r="E559" s="4"/>
      <c r="F559" s="4"/>
      <c r="G559" s="4" t="s">
        <v>23</v>
      </c>
      <c r="H559" s="4"/>
      <c r="I559" s="5"/>
      <c r="J559" s="4"/>
      <c r="K559" s="4"/>
      <c r="L559" s="5"/>
      <c r="M559" s="5"/>
      <c r="N559" s="4"/>
      <c r="O559" s="4"/>
      <c r="P559" s="4"/>
      <c r="Q559" s="4"/>
      <c r="R559" s="4" t="s">
        <v>24</v>
      </c>
      <c r="S559" s="4" t="s">
        <v>25</v>
      </c>
      <c r="T559" s="4"/>
      <c r="U559" s="4" t="s">
        <v>525</v>
      </c>
      <c r="V559" s="0" t="str">
        <f aca="false">IF(COUNTIF($U:$U,A559)&gt;=1,"Manager","Not")</f>
        <v>Manager</v>
      </c>
      <c r="W559" s="6" t="str">
        <f aca="false">IF(OR(V559="Not",U559=U560),"",IF(AND(S559="IN",R559="ACTIVE",OR(COUNTIFS($G$2:$G$6607,"Internal",$V$2:$V$6607,"&lt;&gt;"&amp;"Not",$U$2:$U$6607,U559)&gt;=2,COUNTIFS($G$2:$G$6607,"External",$V$2:$V$6607,"&lt;&gt;"&amp;"Not",$U$2:$U$6607,U559)&gt;=10))=1,ROW(),""))</f>
        <v/>
      </c>
    </row>
    <row r="560" customFormat="false" ht="13.8" hidden="false" customHeight="false" outlineLevel="0" collapsed="false">
      <c r="A560" s="4" t="s">
        <v>592</v>
      </c>
      <c r="B560" s="4"/>
      <c r="C560" s="4"/>
      <c r="D560" s="4"/>
      <c r="E560" s="4"/>
      <c r="F560" s="4"/>
      <c r="G560" s="4" t="s">
        <v>23</v>
      </c>
      <c r="H560" s="4"/>
      <c r="I560" s="5"/>
      <c r="J560" s="4"/>
      <c r="K560" s="4"/>
      <c r="L560" s="5"/>
      <c r="M560" s="5"/>
      <c r="N560" s="4"/>
      <c r="O560" s="4"/>
      <c r="P560" s="4"/>
      <c r="Q560" s="4"/>
      <c r="R560" s="4" t="s">
        <v>24</v>
      </c>
      <c r="S560" s="4" t="s">
        <v>25</v>
      </c>
      <c r="T560" s="4"/>
      <c r="U560" s="4" t="s">
        <v>525</v>
      </c>
      <c r="V560" s="0" t="str">
        <f aca="false">IF(COUNTIF($U:$U,A560)&gt;=1,"Manager","Not")</f>
        <v>Manager</v>
      </c>
      <c r="W560" s="6" t="n">
        <f aca="false">IF(OR(V560="Not",U560=U561),"",IF(AND(S560="IN",R560="ACTIVE",OR(COUNTIFS($G$2:$G$6607,"Internal",$V$2:$V$6607,"&lt;&gt;"&amp;"Not",$U$2:$U$6607,U560)&gt;=2,COUNTIFS($G$2:$G$6607,"External",$V$2:$V$6607,"&lt;&gt;"&amp;"Not",$U$2:$U$6607,U560)&gt;=10))=1,ROW(),""))</f>
        <v>560</v>
      </c>
    </row>
    <row r="561" customFormat="false" ht="13.8" hidden="false" customHeight="false" outlineLevel="0" collapsed="false">
      <c r="A561" s="4" t="s">
        <v>593</v>
      </c>
      <c r="B561" s="4"/>
      <c r="C561" s="4"/>
      <c r="D561" s="4"/>
      <c r="E561" s="4"/>
      <c r="F561" s="4"/>
      <c r="G561" s="4" t="s">
        <v>23</v>
      </c>
      <c r="H561" s="4"/>
      <c r="I561" s="5"/>
      <c r="J561" s="4"/>
      <c r="K561" s="4"/>
      <c r="L561" s="5"/>
      <c r="M561" s="5"/>
      <c r="N561" s="4"/>
      <c r="O561" s="4"/>
      <c r="P561" s="4"/>
      <c r="Q561" s="4"/>
      <c r="R561" s="4" t="s">
        <v>24</v>
      </c>
      <c r="S561" s="4" t="s">
        <v>25</v>
      </c>
      <c r="T561" s="4"/>
      <c r="U561" s="4" t="s">
        <v>351</v>
      </c>
      <c r="V561" s="0" t="str">
        <f aca="false">IF(COUNTIF($U:$U,A561)&gt;=1,"Manager","Not")</f>
        <v>Manager</v>
      </c>
      <c r="W561" s="6" t="str">
        <f aca="false">IF(OR(V561="Not",U561=U562),"",IF(AND(S561="IN",R561="ACTIVE",OR(COUNTIFS($G$2:$G$6607,"Internal",$V$2:$V$6607,"&lt;&gt;"&amp;"Not",$U$2:$U$6607,U561)&gt;=2,COUNTIFS($G$2:$G$6607,"External",$V$2:$V$6607,"&lt;&gt;"&amp;"Not",$U$2:$U$6607,U561)&gt;=10))=1,ROW(),""))</f>
        <v/>
      </c>
    </row>
    <row r="562" customFormat="false" ht="13.8" hidden="false" customHeight="false" outlineLevel="0" collapsed="false">
      <c r="A562" s="4" t="s">
        <v>594</v>
      </c>
      <c r="B562" s="4"/>
      <c r="C562" s="4"/>
      <c r="D562" s="4"/>
      <c r="E562" s="4"/>
      <c r="F562" s="4"/>
      <c r="G562" s="4" t="s">
        <v>23</v>
      </c>
      <c r="H562" s="4"/>
      <c r="I562" s="5"/>
      <c r="J562" s="4"/>
      <c r="K562" s="4"/>
      <c r="L562" s="5"/>
      <c r="M562" s="5"/>
      <c r="N562" s="4"/>
      <c r="O562" s="4"/>
      <c r="P562" s="4"/>
      <c r="Q562" s="4"/>
      <c r="R562" s="4" t="s">
        <v>24</v>
      </c>
      <c r="S562" s="4" t="s">
        <v>25</v>
      </c>
      <c r="T562" s="4"/>
      <c r="U562" s="4" t="s">
        <v>22</v>
      </c>
      <c r="V562" s="0" t="str">
        <f aca="false">IF(COUNTIF($U:$U,A562)&gt;=1,"Manager","Not")</f>
        <v>Manager</v>
      </c>
      <c r="W562" s="6" t="str">
        <f aca="false">IF(OR(V562="Not",U562=U563),"",IF(AND(S562="IN",R562="ACTIVE",OR(COUNTIFS($G$2:$G$6607,"Internal",$V$2:$V$6607,"&lt;&gt;"&amp;"Not",$U$2:$U$6607,U562)&gt;=2,COUNTIFS($G$2:$G$6607,"External",$V$2:$V$6607,"&lt;&gt;"&amp;"Not",$U$2:$U$6607,U562)&gt;=10))=1,ROW(),""))</f>
        <v/>
      </c>
    </row>
    <row r="563" customFormat="false" ht="13.8" hidden="false" customHeight="false" outlineLevel="0" collapsed="false">
      <c r="A563" s="4" t="s">
        <v>595</v>
      </c>
      <c r="B563" s="4"/>
      <c r="C563" s="4"/>
      <c r="D563" s="4"/>
      <c r="E563" s="4"/>
      <c r="F563" s="4"/>
      <c r="G563" s="4" t="s">
        <v>23</v>
      </c>
      <c r="H563" s="4"/>
      <c r="I563" s="5"/>
      <c r="J563" s="4"/>
      <c r="K563" s="4"/>
      <c r="L563" s="5"/>
      <c r="M563" s="5"/>
      <c r="N563" s="4"/>
      <c r="O563" s="4"/>
      <c r="P563" s="4"/>
      <c r="Q563" s="4"/>
      <c r="R563" s="4" t="s">
        <v>24</v>
      </c>
      <c r="S563" s="4" t="s">
        <v>25</v>
      </c>
      <c r="T563" s="4"/>
      <c r="U563" s="4" t="s">
        <v>22</v>
      </c>
      <c r="V563" s="0" t="str">
        <f aca="false">IF(COUNTIF($U:$U,A563)&gt;=1,"Manager","Not")</f>
        <v>Manager</v>
      </c>
      <c r="W563" s="6" t="n">
        <f aca="false">IF(OR(V563="Not",U563=U564),"",IF(AND(S563="IN",R563="ACTIVE",OR(COUNTIFS($G$2:$G$6607,"Internal",$V$2:$V$6607,"&lt;&gt;"&amp;"Not",$U$2:$U$6607,U563)&gt;=2,COUNTIFS($G$2:$G$6607,"External",$V$2:$V$6607,"&lt;&gt;"&amp;"Not",$U$2:$U$6607,U563)&gt;=10))=1,ROW(),""))</f>
        <v>563</v>
      </c>
    </row>
    <row r="564" customFormat="false" ht="13.8" hidden="false" customHeight="false" outlineLevel="0" collapsed="false">
      <c r="A564" s="4" t="s">
        <v>596</v>
      </c>
      <c r="B564" s="4"/>
      <c r="C564" s="4"/>
      <c r="D564" s="4"/>
      <c r="E564" s="4"/>
      <c r="F564" s="4"/>
      <c r="G564" s="4" t="s">
        <v>23</v>
      </c>
      <c r="H564" s="4"/>
      <c r="I564" s="5"/>
      <c r="J564" s="4"/>
      <c r="K564" s="4"/>
      <c r="L564" s="5"/>
      <c r="M564" s="5"/>
      <c r="N564" s="4"/>
      <c r="O564" s="4"/>
      <c r="P564" s="4"/>
      <c r="Q564" s="4"/>
      <c r="R564" s="4" t="s">
        <v>24</v>
      </c>
      <c r="S564" s="4" t="s">
        <v>25</v>
      </c>
      <c r="T564" s="4"/>
      <c r="U564" s="4" t="s">
        <v>223</v>
      </c>
      <c r="V564" s="0" t="str">
        <f aca="false">IF(COUNTIF($U:$U,A564)&gt;=1,"Manager","Not")</f>
        <v>Manager</v>
      </c>
      <c r="W564" s="6" t="str">
        <f aca="false">IF(OR(V564="Not",U564=U565),"",IF(AND(S564="IN",R564="ACTIVE",OR(COUNTIFS($G$2:$G$6607,"Internal",$V$2:$V$6607,"&lt;&gt;"&amp;"Not",$U$2:$U$6607,U564)&gt;=2,COUNTIFS($G$2:$G$6607,"External",$V$2:$V$6607,"&lt;&gt;"&amp;"Not",$U$2:$U$6607,U564)&gt;=10))=1,ROW(),""))</f>
        <v/>
      </c>
    </row>
    <row r="565" customFormat="false" ht="13.8" hidden="false" customHeight="false" outlineLevel="0" collapsed="false">
      <c r="A565" s="4" t="s">
        <v>597</v>
      </c>
      <c r="B565" s="4"/>
      <c r="C565" s="4"/>
      <c r="D565" s="4"/>
      <c r="E565" s="4"/>
      <c r="F565" s="4"/>
      <c r="G565" s="4" t="s">
        <v>367</v>
      </c>
      <c r="H565" s="4"/>
      <c r="I565" s="5"/>
      <c r="J565" s="5"/>
      <c r="K565" s="4"/>
      <c r="L565" s="5"/>
      <c r="M565" s="5"/>
      <c r="N565" s="4"/>
      <c r="O565" s="4"/>
      <c r="P565" s="4"/>
      <c r="Q565" s="4"/>
      <c r="R565" s="4" t="s">
        <v>24</v>
      </c>
      <c r="S565" s="4" t="s">
        <v>25</v>
      </c>
      <c r="T565" s="4"/>
      <c r="U565" s="4" t="s">
        <v>223</v>
      </c>
      <c r="V565" s="0" t="str">
        <f aca="false">IF(COUNTIF($U:$U,A565)&gt;=1,"Manager","Not")</f>
        <v>Manager</v>
      </c>
      <c r="W565" s="6" t="str">
        <f aca="false">IF(OR(V565="Not",U565=U566),"",IF(AND(S565="IN",R565="ACTIVE",OR(COUNTIFS($G$2:$G$6607,"Internal",$V$2:$V$6607,"&lt;&gt;"&amp;"Not",$U$2:$U$6607,U565)&gt;=2,COUNTIFS($G$2:$G$6607,"External",$V$2:$V$6607,"&lt;&gt;"&amp;"Not",$U$2:$U$6607,U565)&gt;=10))=1,ROW(),""))</f>
        <v/>
      </c>
    </row>
    <row r="566" customFormat="false" ht="13.8" hidden="false" customHeight="false" outlineLevel="0" collapsed="false">
      <c r="A566" s="4" t="s">
        <v>598</v>
      </c>
      <c r="B566" s="4"/>
      <c r="C566" s="4"/>
      <c r="D566" s="4"/>
      <c r="E566" s="4"/>
      <c r="F566" s="4"/>
      <c r="G566" s="4" t="s">
        <v>23</v>
      </c>
      <c r="H566" s="4"/>
      <c r="I566" s="5"/>
      <c r="J566" s="4"/>
      <c r="K566" s="4"/>
      <c r="L566" s="5"/>
      <c r="M566" s="5"/>
      <c r="N566" s="4"/>
      <c r="O566" s="4"/>
      <c r="P566" s="4"/>
      <c r="Q566" s="4"/>
      <c r="R566" s="4" t="s">
        <v>24</v>
      </c>
      <c r="S566" s="4" t="s">
        <v>25</v>
      </c>
      <c r="T566" s="4"/>
      <c r="U566" s="4" t="s">
        <v>223</v>
      </c>
      <c r="V566" s="0" t="str">
        <f aca="false">IF(COUNTIF($U:$U,A566)&gt;=1,"Manager","Not")</f>
        <v>Manager</v>
      </c>
      <c r="W566" s="6" t="n">
        <f aca="false">IF(OR(V566="Not",U566=U567),"",IF(AND(S566="IN",R566="ACTIVE",OR(COUNTIFS($G$2:$G$6607,"Internal",$V$2:$V$6607,"&lt;&gt;"&amp;"Not",$U$2:$U$6607,U566)&gt;=2,COUNTIFS($G$2:$G$6607,"External",$V$2:$V$6607,"&lt;&gt;"&amp;"Not",$U$2:$U$6607,U566)&gt;=10))=1,ROW(),""))</f>
        <v>566</v>
      </c>
    </row>
    <row r="567" customFormat="false" ht="13.8" hidden="false" customHeight="false" outlineLevel="0" collapsed="false">
      <c r="A567" s="4" t="s">
        <v>599</v>
      </c>
      <c r="B567" s="4"/>
      <c r="C567" s="4"/>
      <c r="D567" s="4"/>
      <c r="E567" s="4"/>
      <c r="F567" s="4"/>
      <c r="G567" s="4" t="s">
        <v>23</v>
      </c>
      <c r="H567" s="4"/>
      <c r="I567" s="5"/>
      <c r="J567" s="4"/>
      <c r="K567" s="4"/>
      <c r="L567" s="5"/>
      <c r="M567" s="5"/>
      <c r="N567" s="4"/>
      <c r="O567" s="4"/>
      <c r="P567" s="4"/>
      <c r="Q567" s="4"/>
      <c r="R567" s="4" t="s">
        <v>24</v>
      </c>
      <c r="S567" s="4" t="s">
        <v>25</v>
      </c>
      <c r="T567" s="4"/>
      <c r="U567" s="4" t="s">
        <v>328</v>
      </c>
      <c r="V567" s="0" t="str">
        <f aca="false">IF(COUNTIF($U:$U,A567)&gt;=1,"Manager","Not")</f>
        <v>Manager</v>
      </c>
      <c r="W567" s="6" t="str">
        <f aca="false">IF(OR(V567="Not",U567=U568),"",IF(AND(S567="IN",R567="ACTIVE",OR(COUNTIFS($G$2:$G$6607,"Internal",$V$2:$V$6607,"&lt;&gt;"&amp;"Not",$U$2:$U$6607,U567)&gt;=2,COUNTIFS($G$2:$G$6607,"External",$V$2:$V$6607,"&lt;&gt;"&amp;"Not",$U$2:$U$6607,U567)&gt;=10))=1,ROW(),""))</f>
        <v/>
      </c>
    </row>
    <row r="568" customFormat="false" ht="13.8" hidden="false" customHeight="false" outlineLevel="0" collapsed="false">
      <c r="A568" s="4" t="s">
        <v>600</v>
      </c>
      <c r="B568" s="4"/>
      <c r="C568" s="4"/>
      <c r="D568" s="4"/>
      <c r="E568" s="4"/>
      <c r="F568" s="4"/>
      <c r="G568" s="4" t="s">
        <v>23</v>
      </c>
      <c r="H568" s="4"/>
      <c r="I568" s="5"/>
      <c r="J568" s="4"/>
      <c r="K568" s="4"/>
      <c r="L568" s="5"/>
      <c r="M568" s="5"/>
      <c r="N568" s="4"/>
      <c r="O568" s="4"/>
      <c r="P568" s="4"/>
      <c r="Q568" s="4"/>
      <c r="R568" s="4" t="s">
        <v>24</v>
      </c>
      <c r="S568" s="4" t="s">
        <v>25</v>
      </c>
      <c r="T568" s="4"/>
      <c r="U568" s="4" t="s">
        <v>328</v>
      </c>
      <c r="V568" s="0" t="str">
        <f aca="false">IF(COUNTIF($U:$U,A568)&gt;=1,"Manager","Not")</f>
        <v>Manager</v>
      </c>
      <c r="W568" s="6" t="n">
        <f aca="false">IF(OR(V568="Not",U568=U569),"",IF(AND(S568="IN",R568="ACTIVE",OR(COUNTIFS($G$2:$G$6607,"Internal",$V$2:$V$6607,"&lt;&gt;"&amp;"Not",$U$2:$U$6607,U568)&gt;=2,COUNTIFS($G$2:$G$6607,"External",$V$2:$V$6607,"&lt;&gt;"&amp;"Not",$U$2:$U$6607,U568)&gt;=10))=1,ROW(),""))</f>
        <v>568</v>
      </c>
    </row>
    <row r="569" customFormat="false" ht="13.8" hidden="false" customHeight="false" outlineLevel="0" collapsed="false">
      <c r="A569" s="4" t="s">
        <v>601</v>
      </c>
      <c r="B569" s="4"/>
      <c r="C569" s="4"/>
      <c r="D569" s="4"/>
      <c r="E569" s="4"/>
      <c r="F569" s="4"/>
      <c r="G569" s="4" t="s">
        <v>23</v>
      </c>
      <c r="H569" s="4"/>
      <c r="I569" s="5"/>
      <c r="J569" s="4"/>
      <c r="K569" s="4"/>
      <c r="L569" s="5"/>
      <c r="M569" s="5"/>
      <c r="N569" s="4"/>
      <c r="O569" s="4"/>
      <c r="P569" s="4"/>
      <c r="Q569" s="4"/>
      <c r="R569" s="4" t="s">
        <v>24</v>
      </c>
      <c r="S569" s="4" t="s">
        <v>25</v>
      </c>
      <c r="T569" s="4"/>
      <c r="U569" s="4" t="s">
        <v>482</v>
      </c>
      <c r="V569" s="0" t="str">
        <f aca="false">IF(COUNTIF($U:$U,A569)&gt;=1,"Manager","Not")</f>
        <v>Manager</v>
      </c>
      <c r="W569" s="6" t="str">
        <f aca="false">IF(OR(V569="Not",U569=U570),"",IF(AND(S569="IN",R569="ACTIVE",OR(COUNTIFS($G$2:$G$6607,"Internal",$V$2:$V$6607,"&lt;&gt;"&amp;"Not",$U$2:$U$6607,U569)&gt;=2,COUNTIFS($G$2:$G$6607,"External",$V$2:$V$6607,"&lt;&gt;"&amp;"Not",$U$2:$U$6607,U569)&gt;=10))=1,ROW(),""))</f>
        <v/>
      </c>
    </row>
    <row r="570" customFormat="false" ht="13.8" hidden="false" customHeight="false" outlineLevel="0" collapsed="false">
      <c r="A570" s="4" t="s">
        <v>602</v>
      </c>
      <c r="B570" s="4"/>
      <c r="C570" s="4"/>
      <c r="D570" s="4"/>
      <c r="E570" s="4"/>
      <c r="F570" s="4"/>
      <c r="G570" s="4" t="s">
        <v>23</v>
      </c>
      <c r="H570" s="4"/>
      <c r="I570" s="5"/>
      <c r="J570" s="4"/>
      <c r="K570" s="4"/>
      <c r="L570" s="5"/>
      <c r="M570" s="5"/>
      <c r="N570" s="4"/>
      <c r="O570" s="4"/>
      <c r="P570" s="4"/>
      <c r="Q570" s="4"/>
      <c r="R570" s="4" t="s">
        <v>24</v>
      </c>
      <c r="S570" s="4" t="s">
        <v>25</v>
      </c>
      <c r="T570" s="4"/>
      <c r="U570" s="4" t="s">
        <v>311</v>
      </c>
      <c r="V570" s="0" t="str">
        <f aca="false">IF(COUNTIF($U:$U,A570)&gt;=1,"Manager","Not")</f>
        <v>Manager</v>
      </c>
      <c r="W570" s="6" t="str">
        <f aca="false">IF(OR(V570="Not",U570=U571),"",IF(AND(S570="IN",R570="ACTIVE",OR(COUNTIFS($G$2:$G$6607,"Internal",$V$2:$V$6607,"&lt;&gt;"&amp;"Not",$U$2:$U$6607,U570)&gt;=2,COUNTIFS($G$2:$G$6607,"External",$V$2:$V$6607,"&lt;&gt;"&amp;"Not",$U$2:$U$6607,U570)&gt;=10))=1,ROW(),""))</f>
        <v/>
      </c>
    </row>
    <row r="571" customFormat="false" ht="13.8" hidden="false" customHeight="false" outlineLevel="0" collapsed="false">
      <c r="A571" s="4" t="s">
        <v>603</v>
      </c>
      <c r="B571" s="4"/>
      <c r="C571" s="4"/>
      <c r="D571" s="4"/>
      <c r="E571" s="4"/>
      <c r="F571" s="4"/>
      <c r="G571" s="4" t="s">
        <v>23</v>
      </c>
      <c r="H571" s="4"/>
      <c r="I571" s="5"/>
      <c r="J571" s="4"/>
      <c r="K571" s="4"/>
      <c r="L571" s="5"/>
      <c r="M571" s="5"/>
      <c r="N571" s="4"/>
      <c r="O571" s="4"/>
      <c r="P571" s="4"/>
      <c r="Q571" s="4"/>
      <c r="R571" s="4" t="s">
        <v>24</v>
      </c>
      <c r="S571" s="4" t="s">
        <v>25</v>
      </c>
      <c r="T571" s="4"/>
      <c r="U571" s="4" t="s">
        <v>311</v>
      </c>
      <c r="V571" s="0" t="str">
        <f aca="false">IF(COUNTIF($U:$U,A571)&gt;=1,"Manager","Not")</f>
        <v>Manager</v>
      </c>
      <c r="W571" s="6" t="n">
        <f aca="false">IF(OR(V571="Not",U571=U572),"",IF(AND(S571="IN",R571="ACTIVE",OR(COUNTIFS($G$2:$G$6607,"Internal",$V$2:$V$6607,"&lt;&gt;"&amp;"Not",$U$2:$U$6607,U571)&gt;=2,COUNTIFS($G$2:$G$6607,"External",$V$2:$V$6607,"&lt;&gt;"&amp;"Not",$U$2:$U$6607,U571)&gt;=10))=1,ROW(),""))</f>
        <v>571</v>
      </c>
    </row>
    <row r="572" customFormat="false" ht="13.8" hidden="false" customHeight="false" outlineLevel="0" collapsed="false">
      <c r="A572" s="4" t="s">
        <v>604</v>
      </c>
      <c r="B572" s="4"/>
      <c r="C572" s="4"/>
      <c r="D572" s="4"/>
      <c r="E572" s="4"/>
      <c r="F572" s="4"/>
      <c r="G572" s="4" t="s">
        <v>23</v>
      </c>
      <c r="H572" s="4"/>
      <c r="I572" s="5"/>
      <c r="J572" s="4"/>
      <c r="K572" s="4"/>
      <c r="L572" s="5"/>
      <c r="M572" s="5"/>
      <c r="N572" s="4"/>
      <c r="O572" s="4"/>
      <c r="P572" s="4"/>
      <c r="Q572" s="4"/>
      <c r="R572" s="4" t="s">
        <v>24</v>
      </c>
      <c r="S572" s="4" t="s">
        <v>25</v>
      </c>
      <c r="T572" s="4"/>
      <c r="U572" s="4" t="s">
        <v>511</v>
      </c>
      <c r="V572" s="0" t="str">
        <f aca="false">IF(COUNTIF($U:$U,A572)&gt;=1,"Manager","Not")</f>
        <v>Manager</v>
      </c>
      <c r="W572" s="6" t="str">
        <f aca="false">IF(OR(V572="Not",U572=U573),"",IF(AND(S572="IN",R572="ACTIVE",OR(COUNTIFS($G$2:$G$6607,"Internal",$V$2:$V$6607,"&lt;&gt;"&amp;"Not",$U$2:$U$6607,U572)&gt;=2,COUNTIFS($G$2:$G$6607,"External",$V$2:$V$6607,"&lt;&gt;"&amp;"Not",$U$2:$U$6607,U572)&gt;=10))=1,ROW(),""))</f>
        <v/>
      </c>
    </row>
    <row r="573" customFormat="false" ht="13.8" hidden="false" customHeight="false" outlineLevel="0" collapsed="false">
      <c r="A573" s="4" t="s">
        <v>605</v>
      </c>
      <c r="B573" s="4"/>
      <c r="C573" s="4"/>
      <c r="D573" s="4"/>
      <c r="E573" s="4"/>
      <c r="F573" s="4"/>
      <c r="G573" s="4" t="s">
        <v>23</v>
      </c>
      <c r="H573" s="4"/>
      <c r="I573" s="5"/>
      <c r="J573" s="4"/>
      <c r="K573" s="4"/>
      <c r="L573" s="5"/>
      <c r="M573" s="5"/>
      <c r="N573" s="4"/>
      <c r="O573" s="4"/>
      <c r="P573" s="4"/>
      <c r="Q573" s="4"/>
      <c r="R573" s="4" t="s">
        <v>24</v>
      </c>
      <c r="S573" s="4" t="s">
        <v>25</v>
      </c>
      <c r="T573" s="4"/>
      <c r="U573" s="4" t="s">
        <v>558</v>
      </c>
      <c r="V573" s="0" t="str">
        <f aca="false">IF(COUNTIF($U:$U,A573)&gt;=1,"Manager","Not")</f>
        <v>Manager</v>
      </c>
      <c r="W573" s="6" t="str">
        <f aca="false">IF(OR(V573="Not",U573=U574),"",IF(AND(S573="IN",R573="ACTIVE",OR(COUNTIFS($G$2:$G$6607,"Internal",$V$2:$V$6607,"&lt;&gt;"&amp;"Not",$U$2:$U$6607,U573)&gt;=2,COUNTIFS($G$2:$G$6607,"External",$V$2:$V$6607,"&lt;&gt;"&amp;"Not",$U$2:$U$6607,U573)&gt;=10))=1,ROW(),""))</f>
        <v/>
      </c>
    </row>
    <row r="574" customFormat="false" ht="13.8" hidden="false" customHeight="false" outlineLevel="0" collapsed="false">
      <c r="A574" s="4" t="s">
        <v>606</v>
      </c>
      <c r="B574" s="4"/>
      <c r="C574" s="4"/>
      <c r="D574" s="4"/>
      <c r="E574" s="4"/>
      <c r="F574" s="4"/>
      <c r="G574" s="4" t="s">
        <v>23</v>
      </c>
      <c r="H574" s="4"/>
      <c r="I574" s="5"/>
      <c r="J574" s="4"/>
      <c r="K574" s="4"/>
      <c r="L574" s="5"/>
      <c r="M574" s="5"/>
      <c r="N574" s="4"/>
      <c r="O574" s="4"/>
      <c r="P574" s="4"/>
      <c r="Q574" s="4"/>
      <c r="R574" s="4" t="s">
        <v>24</v>
      </c>
      <c r="S574" s="4" t="s">
        <v>25</v>
      </c>
      <c r="T574" s="4"/>
      <c r="U574" s="4" t="s">
        <v>558</v>
      </c>
      <c r="V574" s="0" t="str">
        <f aca="false">IF(COUNTIF($U:$U,A574)&gt;=1,"Manager","Not")</f>
        <v>Manager</v>
      </c>
      <c r="W574" s="6" t="n">
        <f aca="false">IF(OR(V574="Not",U574=U575),"",IF(AND(S574="IN",R574="ACTIVE",OR(COUNTIFS($G$2:$G$6607,"Internal",$V$2:$V$6607,"&lt;&gt;"&amp;"Not",$U$2:$U$6607,U574)&gt;=2,COUNTIFS($G$2:$G$6607,"External",$V$2:$V$6607,"&lt;&gt;"&amp;"Not",$U$2:$U$6607,U574)&gt;=10))=1,ROW(),""))</f>
        <v>574</v>
      </c>
    </row>
    <row r="575" customFormat="false" ht="13.8" hidden="false" customHeight="false" outlineLevel="0" collapsed="false">
      <c r="A575" s="4" t="s">
        <v>607</v>
      </c>
      <c r="B575" s="4"/>
      <c r="C575" s="4"/>
      <c r="D575" s="4"/>
      <c r="E575" s="4"/>
      <c r="F575" s="4"/>
      <c r="G575" s="4" t="s">
        <v>23</v>
      </c>
      <c r="H575" s="4"/>
      <c r="I575" s="5"/>
      <c r="J575" s="4"/>
      <c r="K575" s="4"/>
      <c r="L575" s="5"/>
      <c r="M575" s="5"/>
      <c r="N575" s="4"/>
      <c r="O575" s="4"/>
      <c r="P575" s="4"/>
      <c r="Q575" s="4"/>
      <c r="R575" s="4" t="s">
        <v>24</v>
      </c>
      <c r="S575" s="4" t="s">
        <v>25</v>
      </c>
      <c r="T575" s="4"/>
      <c r="U575" s="4" t="s">
        <v>290</v>
      </c>
      <c r="V575" s="0" t="str">
        <f aca="false">IF(COUNTIF($U:$U,A575)&gt;=1,"Manager","Not")</f>
        <v>Manager</v>
      </c>
      <c r="W575" s="6" t="str">
        <f aca="false">IF(OR(V575="Not",U575=U576),"",IF(AND(S575="IN",R575="ACTIVE",OR(COUNTIFS($G$2:$G$6607,"Internal",$V$2:$V$6607,"&lt;&gt;"&amp;"Not",$U$2:$U$6607,U575)&gt;=2,COUNTIFS($G$2:$G$6607,"External",$V$2:$V$6607,"&lt;&gt;"&amp;"Not",$U$2:$U$6607,U575)&gt;=10))=1,ROW(),""))</f>
        <v/>
      </c>
    </row>
    <row r="576" customFormat="false" ht="13.8" hidden="false" customHeight="false" outlineLevel="0" collapsed="false">
      <c r="A576" s="4" t="s">
        <v>608</v>
      </c>
      <c r="B576" s="4"/>
      <c r="C576" s="4"/>
      <c r="D576" s="4"/>
      <c r="E576" s="4"/>
      <c r="F576" s="4"/>
      <c r="G576" s="4" t="s">
        <v>23</v>
      </c>
      <c r="H576" s="4"/>
      <c r="I576" s="5"/>
      <c r="J576" s="4"/>
      <c r="K576" s="4"/>
      <c r="L576" s="5"/>
      <c r="M576" s="5"/>
      <c r="N576" s="4"/>
      <c r="O576" s="4"/>
      <c r="P576" s="4"/>
      <c r="Q576" s="4"/>
      <c r="R576" s="4" t="s">
        <v>24</v>
      </c>
      <c r="S576" s="4" t="s">
        <v>25</v>
      </c>
      <c r="T576" s="4"/>
      <c r="U576" s="4" t="s">
        <v>290</v>
      </c>
      <c r="V576" s="0" t="str">
        <f aca="false">IF(COUNTIF($U:$U,A576)&gt;=1,"Manager","Not")</f>
        <v>Manager</v>
      </c>
      <c r="W576" s="6" t="n">
        <f aca="false">IF(OR(V576="Not",U576=U577),"",IF(AND(S576="IN",R576="ACTIVE",OR(COUNTIFS($G$2:$G$6607,"Internal",$V$2:$V$6607,"&lt;&gt;"&amp;"Not",$U$2:$U$6607,U576)&gt;=2,COUNTIFS($G$2:$G$6607,"External",$V$2:$V$6607,"&lt;&gt;"&amp;"Not",$U$2:$U$6607,U576)&gt;=10))=1,ROW(),""))</f>
        <v>576</v>
      </c>
    </row>
    <row r="577" customFormat="false" ht="13.8" hidden="false" customHeight="false" outlineLevel="0" collapsed="false">
      <c r="A577" s="4" t="s">
        <v>609</v>
      </c>
      <c r="B577" s="4"/>
      <c r="C577" s="4"/>
      <c r="D577" s="4"/>
      <c r="E577" s="4"/>
      <c r="F577" s="4"/>
      <c r="G577" s="4" t="s">
        <v>23</v>
      </c>
      <c r="H577" s="4"/>
      <c r="I577" s="5"/>
      <c r="J577" s="4"/>
      <c r="K577" s="4"/>
      <c r="L577" s="5"/>
      <c r="M577" s="5"/>
      <c r="N577" s="4"/>
      <c r="O577" s="4"/>
      <c r="P577" s="4"/>
      <c r="Q577" s="4"/>
      <c r="R577" s="4" t="s">
        <v>24</v>
      </c>
      <c r="S577" s="4" t="s">
        <v>25</v>
      </c>
      <c r="T577" s="4"/>
      <c r="U577" s="4" t="s">
        <v>150</v>
      </c>
      <c r="V577" s="0" t="str">
        <f aca="false">IF(COUNTIF($U:$U,A577)&gt;=1,"Manager","Not")</f>
        <v>Manager</v>
      </c>
      <c r="W577" s="6" t="str">
        <f aca="false">IF(OR(V577="Not",U577=U578),"",IF(AND(S577="IN",R577="ACTIVE",OR(COUNTIFS($G$2:$G$6607,"Internal",$V$2:$V$6607,"&lt;&gt;"&amp;"Not",$U$2:$U$6607,U577)&gt;=2,COUNTIFS($G$2:$G$6607,"External",$V$2:$V$6607,"&lt;&gt;"&amp;"Not",$U$2:$U$6607,U577)&gt;=10))=1,ROW(),""))</f>
        <v/>
      </c>
    </row>
    <row r="578" customFormat="false" ht="13.8" hidden="false" customHeight="false" outlineLevel="0" collapsed="false">
      <c r="A578" s="4" t="s">
        <v>610</v>
      </c>
      <c r="B578" s="4"/>
      <c r="C578" s="4"/>
      <c r="D578" s="4"/>
      <c r="E578" s="4"/>
      <c r="F578" s="4"/>
      <c r="G578" s="4" t="s">
        <v>23</v>
      </c>
      <c r="H578" s="4"/>
      <c r="I578" s="5"/>
      <c r="J578" s="4"/>
      <c r="K578" s="4"/>
      <c r="L578" s="5"/>
      <c r="M578" s="5"/>
      <c r="N578" s="4"/>
      <c r="O578" s="4"/>
      <c r="P578" s="4"/>
      <c r="Q578" s="4"/>
      <c r="R578" s="4" t="s">
        <v>24</v>
      </c>
      <c r="S578" s="4" t="s">
        <v>25</v>
      </c>
      <c r="T578" s="4"/>
      <c r="U578" s="4" t="s">
        <v>150</v>
      </c>
      <c r="V578" s="0" t="str">
        <f aca="false">IF(COUNTIF($U:$U,A578)&gt;=1,"Manager","Not")</f>
        <v>Manager</v>
      </c>
      <c r="W578" s="6" t="n">
        <f aca="false">IF(OR(V578="Not",U578=U579),"",IF(AND(S578="IN",R578="ACTIVE",OR(COUNTIFS($G$2:$G$6607,"Internal",$V$2:$V$6607,"&lt;&gt;"&amp;"Not",$U$2:$U$6607,U578)&gt;=2,COUNTIFS($G$2:$G$6607,"External",$V$2:$V$6607,"&lt;&gt;"&amp;"Not",$U$2:$U$6607,U578)&gt;=10))=1,ROW(),""))</f>
        <v>578</v>
      </c>
    </row>
    <row r="579" customFormat="false" ht="13.8" hidden="false" customHeight="false" outlineLevel="0" collapsed="false">
      <c r="A579" s="4" t="s">
        <v>611</v>
      </c>
      <c r="B579" s="4"/>
      <c r="C579" s="4"/>
      <c r="D579" s="4"/>
      <c r="E579" s="4"/>
      <c r="F579" s="4"/>
      <c r="G579" s="4" t="s">
        <v>23</v>
      </c>
      <c r="H579" s="4"/>
      <c r="I579" s="5"/>
      <c r="J579" s="4"/>
      <c r="K579" s="4"/>
      <c r="L579" s="5"/>
      <c r="M579" s="5"/>
      <c r="N579" s="4"/>
      <c r="O579" s="4"/>
      <c r="P579" s="4"/>
      <c r="Q579" s="4"/>
      <c r="R579" s="4" t="s">
        <v>24</v>
      </c>
      <c r="S579" s="4" t="s">
        <v>25</v>
      </c>
      <c r="T579" s="4"/>
      <c r="U579" s="4" t="s">
        <v>155</v>
      </c>
      <c r="V579" s="0" t="str">
        <f aca="false">IF(COUNTIF($U:$U,A579)&gt;=1,"Manager","Not")</f>
        <v>Manager</v>
      </c>
      <c r="W579" s="6" t="str">
        <f aca="false">IF(OR(V579="Not",U579=U580),"",IF(AND(S579="IN",R579="ACTIVE",OR(COUNTIFS($G$2:$G$6607,"Internal",$V$2:$V$6607,"&lt;&gt;"&amp;"Not",$U$2:$U$6607,U579)&gt;=2,COUNTIFS($G$2:$G$6607,"External",$V$2:$V$6607,"&lt;&gt;"&amp;"Not",$U$2:$U$6607,U579)&gt;=10))=1,ROW(),""))</f>
        <v/>
      </c>
    </row>
    <row r="580" customFormat="false" ht="13.8" hidden="false" customHeight="false" outlineLevel="0" collapsed="false">
      <c r="A580" s="4" t="s">
        <v>612</v>
      </c>
      <c r="B580" s="4"/>
      <c r="C580" s="4"/>
      <c r="D580" s="4"/>
      <c r="E580" s="4"/>
      <c r="F580" s="4"/>
      <c r="G580" s="4" t="s">
        <v>23</v>
      </c>
      <c r="H580" s="4"/>
      <c r="I580" s="5"/>
      <c r="J580" s="4"/>
      <c r="K580" s="4"/>
      <c r="L580" s="5"/>
      <c r="M580" s="5"/>
      <c r="N580" s="4"/>
      <c r="O580" s="4"/>
      <c r="P580" s="4"/>
      <c r="Q580" s="4"/>
      <c r="R580" s="4" t="s">
        <v>24</v>
      </c>
      <c r="S580" s="4" t="s">
        <v>25</v>
      </c>
      <c r="T580" s="4"/>
      <c r="U580" s="4" t="s">
        <v>155</v>
      </c>
      <c r="V580" s="0" t="str">
        <f aca="false">IF(COUNTIF($U:$U,A580)&gt;=1,"Manager","Not")</f>
        <v>Manager</v>
      </c>
      <c r="W580" s="6" t="n">
        <f aca="false">IF(OR(V580="Not",U580=U581),"",IF(AND(S580="IN",R580="ACTIVE",OR(COUNTIFS($G$2:$G$6607,"Internal",$V$2:$V$6607,"&lt;&gt;"&amp;"Not",$U$2:$U$6607,U580)&gt;=2,COUNTIFS($G$2:$G$6607,"External",$V$2:$V$6607,"&lt;&gt;"&amp;"Not",$U$2:$U$6607,U580)&gt;=10))=1,ROW(),""))</f>
        <v>580</v>
      </c>
    </row>
    <row r="581" customFormat="false" ht="13.8" hidden="false" customHeight="false" outlineLevel="0" collapsed="false">
      <c r="A581" s="4" t="s">
        <v>613</v>
      </c>
      <c r="B581" s="4"/>
      <c r="C581" s="4"/>
      <c r="D581" s="4"/>
      <c r="E581" s="4"/>
      <c r="F581" s="4"/>
      <c r="G581" s="4" t="s">
        <v>23</v>
      </c>
      <c r="H581" s="4"/>
      <c r="I581" s="5"/>
      <c r="J581" s="5"/>
      <c r="K581" s="4"/>
      <c r="L581" s="5"/>
      <c r="M581" s="5"/>
      <c r="N581" s="4"/>
      <c r="O581" s="4"/>
      <c r="P581" s="4"/>
      <c r="Q581" s="4"/>
      <c r="R581" s="4" t="s">
        <v>614</v>
      </c>
      <c r="S581" s="4" t="s">
        <v>615</v>
      </c>
      <c r="T581" s="4"/>
      <c r="U581" s="4" t="s">
        <v>153</v>
      </c>
      <c r="V581" s="0" t="str">
        <f aca="false">IF(COUNTIF($U:$U,A581)&gt;=1,"Manager","Not")</f>
        <v>Manager</v>
      </c>
      <c r="W581" s="6" t="str">
        <f aca="false">IF(OR(V581="Not",U581=U582),"",IF(AND(S581="IN",R581="ACTIVE",OR(COUNTIFS($G$2:$G$6607,"Internal",$V$2:$V$6607,"&lt;&gt;"&amp;"Not",$U$2:$U$6607,U581)&gt;=2,COUNTIFS($G$2:$G$6607,"External",$V$2:$V$6607,"&lt;&gt;"&amp;"Not",$U$2:$U$6607,U581)&gt;=10))=1,ROW(),""))</f>
        <v/>
      </c>
    </row>
    <row r="582" customFormat="false" ht="13.8" hidden="false" customHeight="false" outlineLevel="0" collapsed="false">
      <c r="A582" s="4" t="s">
        <v>616</v>
      </c>
      <c r="B582" s="4"/>
      <c r="C582" s="4"/>
      <c r="D582" s="4"/>
      <c r="E582" s="4"/>
      <c r="F582" s="4"/>
      <c r="G582" s="4" t="s">
        <v>23</v>
      </c>
      <c r="H582" s="4"/>
      <c r="I582" s="5"/>
      <c r="J582" s="4"/>
      <c r="K582" s="4"/>
      <c r="L582" s="5"/>
      <c r="M582" s="5"/>
      <c r="N582" s="4"/>
      <c r="O582" s="4"/>
      <c r="P582" s="4"/>
      <c r="Q582" s="4"/>
      <c r="R582" s="4" t="s">
        <v>24</v>
      </c>
      <c r="S582" s="4" t="s">
        <v>25</v>
      </c>
      <c r="T582" s="4"/>
      <c r="U582" s="4" t="s">
        <v>455</v>
      </c>
      <c r="V582" s="0" t="str">
        <f aca="false">IF(COUNTIF($U:$U,A582)&gt;=1,"Manager","Not")</f>
        <v>Manager</v>
      </c>
      <c r="W582" s="6" t="str">
        <f aca="false">IF(OR(V582="Not",U582=U583),"",IF(AND(S582="IN",R582="ACTIVE",OR(COUNTIFS($G$2:$G$6607,"Internal",$V$2:$V$6607,"&lt;&gt;"&amp;"Not",$U$2:$U$6607,U582)&gt;=2,COUNTIFS($G$2:$G$6607,"External",$V$2:$V$6607,"&lt;&gt;"&amp;"Not",$U$2:$U$6607,U582)&gt;=10))=1,ROW(),""))</f>
        <v/>
      </c>
    </row>
    <row r="583" customFormat="false" ht="13.8" hidden="false" customHeight="false" outlineLevel="0" collapsed="false">
      <c r="A583" s="4" t="s">
        <v>617</v>
      </c>
      <c r="B583" s="4"/>
      <c r="C583" s="4"/>
      <c r="D583" s="4"/>
      <c r="E583" s="4"/>
      <c r="F583" s="4"/>
      <c r="G583" s="4" t="s">
        <v>23</v>
      </c>
      <c r="H583" s="4"/>
      <c r="I583" s="5"/>
      <c r="J583" s="4"/>
      <c r="K583" s="4"/>
      <c r="L583" s="5"/>
      <c r="M583" s="5"/>
      <c r="N583" s="4"/>
      <c r="O583" s="4"/>
      <c r="P583" s="4"/>
      <c r="Q583" s="4"/>
      <c r="R583" s="4" t="s">
        <v>24</v>
      </c>
      <c r="S583" s="4" t="s">
        <v>25</v>
      </c>
      <c r="T583" s="4"/>
      <c r="U583" s="4" t="s">
        <v>503</v>
      </c>
      <c r="V583" s="0" t="str">
        <f aca="false">IF(COUNTIF($U:$U,A583)&gt;=1,"Manager","Not")</f>
        <v>Manager</v>
      </c>
      <c r="W583" s="6" t="str">
        <f aca="false">IF(OR(V583="Not",U583=U584),"",IF(AND(S583="IN",R583="ACTIVE",OR(COUNTIFS($G$2:$G$6607,"Internal",$V$2:$V$6607,"&lt;&gt;"&amp;"Not",$U$2:$U$6607,U583)&gt;=2,COUNTIFS($G$2:$G$6607,"External",$V$2:$V$6607,"&lt;&gt;"&amp;"Not",$U$2:$U$6607,U583)&gt;=10))=1,ROW(),""))</f>
        <v/>
      </c>
    </row>
    <row r="584" customFormat="false" ht="13.8" hidden="false" customHeight="false" outlineLevel="0" collapsed="false">
      <c r="A584" s="4" t="s">
        <v>618</v>
      </c>
      <c r="B584" s="4"/>
      <c r="C584" s="4"/>
      <c r="D584" s="4"/>
      <c r="E584" s="4"/>
      <c r="F584" s="4"/>
      <c r="G584" s="4" t="s">
        <v>23</v>
      </c>
      <c r="H584" s="4"/>
      <c r="I584" s="5"/>
      <c r="J584" s="4"/>
      <c r="K584" s="4"/>
      <c r="L584" s="5"/>
      <c r="M584" s="5"/>
      <c r="N584" s="4"/>
      <c r="O584" s="4"/>
      <c r="P584" s="4"/>
      <c r="Q584" s="4"/>
      <c r="R584" s="4" t="s">
        <v>24</v>
      </c>
      <c r="S584" s="4" t="s">
        <v>25</v>
      </c>
      <c r="T584" s="4"/>
      <c r="U584" s="4" t="s">
        <v>105</v>
      </c>
      <c r="V584" s="0" t="str">
        <f aca="false">IF(COUNTIF($U:$U,A584)&gt;=1,"Manager","Not")</f>
        <v>Manager</v>
      </c>
      <c r="W584" s="6" t="str">
        <f aca="false">IF(OR(V584="Not",U584=U585),"",IF(AND(S584="IN",R584="ACTIVE",OR(COUNTIFS($G$2:$G$6607,"Internal",$V$2:$V$6607,"&lt;&gt;"&amp;"Not",$U$2:$U$6607,U584)&gt;=2,COUNTIFS($G$2:$G$6607,"External",$V$2:$V$6607,"&lt;&gt;"&amp;"Not",$U$2:$U$6607,U584)&gt;=10))=1,ROW(),""))</f>
        <v/>
      </c>
    </row>
    <row r="585" customFormat="false" ht="13.8" hidden="false" customHeight="false" outlineLevel="0" collapsed="false">
      <c r="A585" s="4" t="s">
        <v>619</v>
      </c>
      <c r="B585" s="4"/>
      <c r="C585" s="4"/>
      <c r="D585" s="4"/>
      <c r="E585" s="4"/>
      <c r="F585" s="4"/>
      <c r="G585" s="4" t="s">
        <v>23</v>
      </c>
      <c r="H585" s="4"/>
      <c r="I585" s="5"/>
      <c r="J585" s="4"/>
      <c r="K585" s="4"/>
      <c r="L585" s="5"/>
      <c r="M585" s="5"/>
      <c r="N585" s="4"/>
      <c r="O585" s="4"/>
      <c r="P585" s="4"/>
      <c r="Q585" s="4"/>
      <c r="R585" s="4" t="s">
        <v>24</v>
      </c>
      <c r="S585" s="4" t="s">
        <v>25</v>
      </c>
      <c r="T585" s="4"/>
      <c r="U585" s="4" t="s">
        <v>620</v>
      </c>
      <c r="V585" s="0" t="str">
        <f aca="false">IF(COUNTIF($U:$U,A585)&gt;=1,"Manager","Not")</f>
        <v>Manager</v>
      </c>
      <c r="W585" s="6" t="str">
        <f aca="false">IF(OR(V585="Not",U585=U586),"",IF(AND(S585="IN",R585="ACTIVE",OR(COUNTIFS($G$2:$G$6607,"Internal",$V$2:$V$6607,"&lt;&gt;"&amp;"Not",$U$2:$U$6607,U585)&gt;=2,COUNTIFS($G$2:$G$6607,"External",$V$2:$V$6607,"&lt;&gt;"&amp;"Not",$U$2:$U$6607,U585)&gt;=10))=1,ROW(),""))</f>
        <v/>
      </c>
    </row>
    <row r="586" customFormat="false" ht="13.8" hidden="false" customHeight="false" outlineLevel="0" collapsed="false">
      <c r="A586" s="4" t="s">
        <v>621</v>
      </c>
      <c r="B586" s="4"/>
      <c r="C586" s="4"/>
      <c r="D586" s="4"/>
      <c r="E586" s="4"/>
      <c r="F586" s="4"/>
      <c r="G586" s="4" t="s">
        <v>23</v>
      </c>
      <c r="H586" s="4"/>
      <c r="I586" s="5"/>
      <c r="J586" s="4"/>
      <c r="K586" s="4"/>
      <c r="L586" s="5"/>
      <c r="M586" s="5"/>
      <c r="N586" s="4"/>
      <c r="O586" s="4"/>
      <c r="P586" s="4"/>
      <c r="Q586" s="4"/>
      <c r="R586" s="4" t="s">
        <v>24</v>
      </c>
      <c r="S586" s="4" t="s">
        <v>25</v>
      </c>
      <c r="T586" s="4"/>
      <c r="U586" s="4" t="s">
        <v>210</v>
      </c>
      <c r="V586" s="0" t="str">
        <f aca="false">IF(COUNTIF($U:$U,A586)&gt;=1,"Manager","Not")</f>
        <v>Manager</v>
      </c>
      <c r="W586" s="6" t="str">
        <f aca="false">IF(OR(V586="Not",U586=U587),"",IF(AND(S586="IN",R586="ACTIVE",OR(COUNTIFS($G$2:$G$6607,"Internal",$V$2:$V$6607,"&lt;&gt;"&amp;"Not",$U$2:$U$6607,U586)&gt;=2,COUNTIFS($G$2:$G$6607,"External",$V$2:$V$6607,"&lt;&gt;"&amp;"Not",$U$2:$U$6607,U586)&gt;=10))=1,ROW(),""))</f>
        <v/>
      </c>
    </row>
    <row r="587" customFormat="false" ht="13.8" hidden="false" customHeight="false" outlineLevel="0" collapsed="false">
      <c r="A587" s="4" t="s">
        <v>622</v>
      </c>
      <c r="B587" s="4"/>
      <c r="C587" s="4"/>
      <c r="D587" s="4"/>
      <c r="E587" s="4"/>
      <c r="F587" s="4"/>
      <c r="G587" s="4" t="s">
        <v>23</v>
      </c>
      <c r="H587" s="4"/>
      <c r="I587" s="5"/>
      <c r="J587" s="4"/>
      <c r="K587" s="4"/>
      <c r="L587" s="5"/>
      <c r="M587" s="5"/>
      <c r="N587" s="4"/>
      <c r="O587" s="4"/>
      <c r="P587" s="4"/>
      <c r="Q587" s="4"/>
      <c r="R587" s="4" t="s">
        <v>24</v>
      </c>
      <c r="S587" s="4" t="s">
        <v>25</v>
      </c>
      <c r="T587" s="4"/>
      <c r="U587" s="4" t="s">
        <v>521</v>
      </c>
      <c r="V587" s="0" t="str">
        <f aca="false">IF(COUNTIF($U:$U,A587)&gt;=1,"Manager","Not")</f>
        <v>Manager</v>
      </c>
      <c r="W587" s="6" t="str">
        <f aca="false">IF(OR(V587="Not",U587=U588),"",IF(AND(S587="IN",R587="ACTIVE",OR(COUNTIFS($G$2:$G$6607,"Internal",$V$2:$V$6607,"&lt;&gt;"&amp;"Not",$U$2:$U$6607,U587)&gt;=2,COUNTIFS($G$2:$G$6607,"External",$V$2:$V$6607,"&lt;&gt;"&amp;"Not",$U$2:$U$6607,U587)&gt;=10))=1,ROW(),""))</f>
        <v/>
      </c>
    </row>
    <row r="588" customFormat="false" ht="13.8" hidden="false" customHeight="false" outlineLevel="0" collapsed="false">
      <c r="A588" s="4" t="s">
        <v>623</v>
      </c>
      <c r="B588" s="4"/>
      <c r="C588" s="4"/>
      <c r="D588" s="4"/>
      <c r="E588" s="4"/>
      <c r="F588" s="4"/>
      <c r="G588" s="4" t="s">
        <v>23</v>
      </c>
      <c r="H588" s="4"/>
      <c r="I588" s="5"/>
      <c r="J588" s="4"/>
      <c r="K588" s="4"/>
      <c r="L588" s="5"/>
      <c r="M588" s="5"/>
      <c r="N588" s="4"/>
      <c r="O588" s="4"/>
      <c r="P588" s="4"/>
      <c r="Q588" s="4"/>
      <c r="R588" s="4" t="s">
        <v>24</v>
      </c>
      <c r="S588" s="4" t="s">
        <v>25</v>
      </c>
      <c r="T588" s="4"/>
      <c r="U588" s="4" t="s">
        <v>555</v>
      </c>
      <c r="V588" s="0" t="str">
        <f aca="false">IF(COUNTIF($U:$U,A588)&gt;=1,"Manager","Not")</f>
        <v>Manager</v>
      </c>
      <c r="W588" s="6" t="str">
        <f aca="false">IF(OR(V588="Not",U588=U589),"",IF(AND(S588="IN",R588="ACTIVE",OR(COUNTIFS($G$2:$G$6607,"Internal",$V$2:$V$6607,"&lt;&gt;"&amp;"Not",$U$2:$U$6607,U588)&gt;=2,COUNTIFS($G$2:$G$6607,"External",$V$2:$V$6607,"&lt;&gt;"&amp;"Not",$U$2:$U$6607,U588)&gt;=10))=1,ROW(),""))</f>
        <v/>
      </c>
    </row>
    <row r="589" customFormat="false" ht="13.8" hidden="false" customHeight="false" outlineLevel="0" collapsed="false">
      <c r="A589" s="4" t="s">
        <v>624</v>
      </c>
      <c r="B589" s="4"/>
      <c r="C589" s="4"/>
      <c r="D589" s="4"/>
      <c r="E589" s="4"/>
      <c r="F589" s="4"/>
      <c r="G589" s="4" t="s">
        <v>23</v>
      </c>
      <c r="H589" s="4"/>
      <c r="I589" s="5"/>
      <c r="J589" s="4"/>
      <c r="K589" s="4"/>
      <c r="L589" s="5"/>
      <c r="M589" s="5"/>
      <c r="N589" s="4"/>
      <c r="O589" s="4"/>
      <c r="P589" s="4"/>
      <c r="Q589" s="4"/>
      <c r="R589" s="4" t="s">
        <v>24</v>
      </c>
      <c r="S589" s="4" t="s">
        <v>25</v>
      </c>
      <c r="T589" s="4"/>
      <c r="U589" s="4" t="s">
        <v>555</v>
      </c>
      <c r="V589" s="0" t="str">
        <f aca="false">IF(COUNTIF($U:$U,A589)&gt;=1,"Manager","Not")</f>
        <v>Manager</v>
      </c>
      <c r="W589" s="6" t="n">
        <f aca="false">IF(OR(V589="Not",U589=U590),"",IF(AND(S589="IN",R589="ACTIVE",OR(COUNTIFS($G$2:$G$6607,"Internal",$V$2:$V$6607,"&lt;&gt;"&amp;"Not",$U$2:$U$6607,U589)&gt;=2,COUNTIFS($G$2:$G$6607,"External",$V$2:$V$6607,"&lt;&gt;"&amp;"Not",$U$2:$U$6607,U589)&gt;=10))=1,ROW(),""))</f>
        <v>589</v>
      </c>
    </row>
    <row r="590" customFormat="false" ht="13.8" hidden="false" customHeight="false" outlineLevel="0" collapsed="false">
      <c r="A590" s="4" t="s">
        <v>625</v>
      </c>
      <c r="B590" s="4"/>
      <c r="C590" s="4"/>
      <c r="D590" s="4"/>
      <c r="E590" s="4"/>
      <c r="F590" s="4"/>
      <c r="G590" s="4" t="s">
        <v>23</v>
      </c>
      <c r="H590" s="4"/>
      <c r="I590" s="5"/>
      <c r="J590" s="4"/>
      <c r="K590" s="4"/>
      <c r="L590" s="5"/>
      <c r="M590" s="5"/>
      <c r="N590" s="4"/>
      <c r="O590" s="4"/>
      <c r="P590" s="4"/>
      <c r="Q590" s="4"/>
      <c r="R590" s="4" t="s">
        <v>24</v>
      </c>
      <c r="S590" s="4" t="s">
        <v>25</v>
      </c>
      <c r="T590" s="4"/>
      <c r="U590" s="4" t="s">
        <v>337</v>
      </c>
      <c r="V590" s="0" t="str">
        <f aca="false">IF(COUNTIF($U:$U,A590)&gt;=1,"Manager","Not")</f>
        <v>Manager</v>
      </c>
      <c r="W590" s="6" t="str">
        <f aca="false">IF(OR(V590="Not",U590=U591),"",IF(AND(S590="IN",R590="ACTIVE",OR(COUNTIFS($G$2:$G$6607,"Internal",$V$2:$V$6607,"&lt;&gt;"&amp;"Not",$U$2:$U$6607,U590)&gt;=2,COUNTIFS($G$2:$G$6607,"External",$V$2:$V$6607,"&lt;&gt;"&amp;"Not",$U$2:$U$6607,U590)&gt;=10))=1,ROW(),""))</f>
        <v/>
      </c>
    </row>
    <row r="591" customFormat="false" ht="13.8" hidden="false" customHeight="false" outlineLevel="0" collapsed="false">
      <c r="A591" s="4" t="s">
        <v>626</v>
      </c>
      <c r="B591" s="4"/>
      <c r="C591" s="4"/>
      <c r="D591" s="4"/>
      <c r="E591" s="4"/>
      <c r="F591" s="4"/>
      <c r="G591" s="4" t="s">
        <v>23</v>
      </c>
      <c r="H591" s="4"/>
      <c r="I591" s="5"/>
      <c r="J591" s="4"/>
      <c r="K591" s="4"/>
      <c r="L591" s="5"/>
      <c r="M591" s="5"/>
      <c r="N591" s="4"/>
      <c r="O591" s="4"/>
      <c r="P591" s="4"/>
      <c r="Q591" s="4"/>
      <c r="R591" s="4" t="s">
        <v>24</v>
      </c>
      <c r="S591" s="4" t="s">
        <v>25</v>
      </c>
      <c r="T591" s="4"/>
      <c r="U591" s="4" t="s">
        <v>102</v>
      </c>
      <c r="V591" s="0" t="str">
        <f aca="false">IF(COUNTIF($U:$U,A591)&gt;=1,"Manager","Not")</f>
        <v>Manager</v>
      </c>
      <c r="W591" s="6" t="str">
        <f aca="false">IF(OR(V591="Not",U591=U592),"",IF(AND(S591="IN",R591="ACTIVE",OR(COUNTIFS($G$2:$G$6607,"Internal",$V$2:$V$6607,"&lt;&gt;"&amp;"Not",$U$2:$U$6607,U591)&gt;=2,COUNTIFS($G$2:$G$6607,"External",$V$2:$V$6607,"&lt;&gt;"&amp;"Not",$U$2:$U$6607,U591)&gt;=10))=1,ROW(),""))</f>
        <v/>
      </c>
    </row>
    <row r="592" customFormat="false" ht="13.8" hidden="false" customHeight="false" outlineLevel="0" collapsed="false">
      <c r="A592" s="4" t="s">
        <v>627</v>
      </c>
      <c r="B592" s="4"/>
      <c r="C592" s="4"/>
      <c r="D592" s="4"/>
      <c r="E592" s="4"/>
      <c r="F592" s="4"/>
      <c r="G592" s="4" t="s">
        <v>23</v>
      </c>
      <c r="H592" s="4"/>
      <c r="I592" s="5"/>
      <c r="J592" s="4"/>
      <c r="K592" s="4"/>
      <c r="L592" s="5"/>
      <c r="M592" s="5"/>
      <c r="N592" s="4"/>
      <c r="O592" s="4"/>
      <c r="P592" s="4"/>
      <c r="Q592" s="4"/>
      <c r="R592" s="4" t="s">
        <v>24</v>
      </c>
      <c r="S592" s="4" t="s">
        <v>25</v>
      </c>
      <c r="T592" s="4"/>
      <c r="U592" s="4" t="s">
        <v>102</v>
      </c>
      <c r="V592" s="0" t="str">
        <f aca="false">IF(COUNTIF($U:$U,A592)&gt;=1,"Manager","Not")</f>
        <v>Manager</v>
      </c>
      <c r="W592" s="6" t="n">
        <f aca="false">IF(OR(V592="Not",U592=U593),"",IF(AND(S592="IN",R592="ACTIVE",OR(COUNTIFS($G$2:$G$6607,"Internal",$V$2:$V$6607,"&lt;&gt;"&amp;"Not",$U$2:$U$6607,U592)&gt;=2,COUNTIFS($G$2:$G$6607,"External",$V$2:$V$6607,"&lt;&gt;"&amp;"Not",$U$2:$U$6607,U592)&gt;=10))=1,ROW(),""))</f>
        <v>592</v>
      </c>
    </row>
    <row r="593" customFormat="false" ht="13.8" hidden="false" customHeight="false" outlineLevel="0" collapsed="false">
      <c r="A593" s="4" t="s">
        <v>628</v>
      </c>
      <c r="B593" s="4"/>
      <c r="C593" s="4"/>
      <c r="D593" s="4"/>
      <c r="E593" s="4"/>
      <c r="F593" s="4"/>
      <c r="G593" s="4" t="s">
        <v>23</v>
      </c>
      <c r="H593" s="4"/>
      <c r="I593" s="5"/>
      <c r="J593" s="4"/>
      <c r="K593" s="4"/>
      <c r="L593" s="5"/>
      <c r="M593" s="5"/>
      <c r="N593" s="4"/>
      <c r="O593" s="4"/>
      <c r="P593" s="4"/>
      <c r="Q593" s="4"/>
      <c r="R593" s="4" t="s">
        <v>24</v>
      </c>
      <c r="S593" s="4" t="s">
        <v>25</v>
      </c>
      <c r="T593" s="4"/>
      <c r="U593" s="4" t="s">
        <v>212</v>
      </c>
      <c r="V593" s="0" t="str">
        <f aca="false">IF(COUNTIF($U:$U,A593)&gt;=1,"Manager","Not")</f>
        <v>Manager</v>
      </c>
      <c r="W593" s="6" t="str">
        <f aca="false">IF(OR(V593="Not",U593=U594),"",IF(AND(S593="IN",R593="ACTIVE",OR(COUNTIFS($G$2:$G$6607,"Internal",$V$2:$V$6607,"&lt;&gt;"&amp;"Not",$U$2:$U$6607,U593)&gt;=2,COUNTIFS($G$2:$G$6607,"External",$V$2:$V$6607,"&lt;&gt;"&amp;"Not",$U$2:$U$6607,U593)&gt;=10))=1,ROW(),""))</f>
        <v/>
      </c>
    </row>
    <row r="594" customFormat="false" ht="13.8" hidden="false" customHeight="false" outlineLevel="0" collapsed="false">
      <c r="A594" s="4" t="s">
        <v>629</v>
      </c>
      <c r="B594" s="4"/>
      <c r="C594" s="4"/>
      <c r="D594" s="4"/>
      <c r="E594" s="4"/>
      <c r="F594" s="4"/>
      <c r="G594" s="4" t="s">
        <v>23</v>
      </c>
      <c r="H594" s="4"/>
      <c r="I594" s="5"/>
      <c r="J594" s="4"/>
      <c r="K594" s="4"/>
      <c r="L594" s="5"/>
      <c r="M594" s="5"/>
      <c r="N594" s="4"/>
      <c r="O594" s="4"/>
      <c r="P594" s="4"/>
      <c r="Q594" s="4"/>
      <c r="R594" s="4" t="s">
        <v>24</v>
      </c>
      <c r="S594" s="4" t="s">
        <v>25</v>
      </c>
      <c r="T594" s="4"/>
      <c r="U594" s="4" t="s">
        <v>212</v>
      </c>
      <c r="V594" s="0" t="str">
        <f aca="false">IF(COUNTIF($U:$U,A594)&gt;=1,"Manager","Not")</f>
        <v>Manager</v>
      </c>
      <c r="W594" s="6" t="n">
        <f aca="false">IF(OR(V594="Not",U594=U595),"",IF(AND(S594="IN",R594="ACTIVE",OR(COUNTIFS($G$2:$G$6607,"Internal",$V$2:$V$6607,"&lt;&gt;"&amp;"Not",$U$2:$U$6607,U594)&gt;=2,COUNTIFS($G$2:$G$6607,"External",$V$2:$V$6607,"&lt;&gt;"&amp;"Not",$U$2:$U$6607,U594)&gt;=10))=1,ROW(),""))</f>
        <v>594</v>
      </c>
    </row>
    <row r="595" customFormat="false" ht="13.8" hidden="false" customHeight="false" outlineLevel="0" collapsed="false">
      <c r="A595" s="4" t="s">
        <v>630</v>
      </c>
      <c r="B595" s="4"/>
      <c r="C595" s="4"/>
      <c r="D595" s="4"/>
      <c r="E595" s="4"/>
      <c r="F595" s="4"/>
      <c r="G595" s="4" t="s">
        <v>23</v>
      </c>
      <c r="H595" s="4"/>
      <c r="I595" s="5"/>
      <c r="J595" s="4"/>
      <c r="K595" s="4"/>
      <c r="L595" s="5"/>
      <c r="M595" s="5"/>
      <c r="N595" s="4"/>
      <c r="O595" s="4"/>
      <c r="P595" s="4"/>
      <c r="Q595" s="4"/>
      <c r="R595" s="4" t="s">
        <v>24</v>
      </c>
      <c r="S595" s="4" t="s">
        <v>25</v>
      </c>
      <c r="T595" s="4"/>
      <c r="U595" s="4" t="s">
        <v>192</v>
      </c>
      <c r="V595" s="0" t="str">
        <f aca="false">IF(COUNTIF($U:$U,A595)&gt;=1,"Manager","Not")</f>
        <v>Manager</v>
      </c>
      <c r="W595" s="6" t="str">
        <f aca="false">IF(OR(V595="Not",U595=U596),"",IF(AND(S595="IN",R595="ACTIVE",OR(COUNTIFS($G$2:$G$6607,"Internal",$V$2:$V$6607,"&lt;&gt;"&amp;"Not",$U$2:$U$6607,U595)&gt;=2,COUNTIFS($G$2:$G$6607,"External",$V$2:$V$6607,"&lt;&gt;"&amp;"Not",$U$2:$U$6607,U595)&gt;=10))=1,ROW(),""))</f>
        <v/>
      </c>
    </row>
    <row r="596" customFormat="false" ht="13.8" hidden="false" customHeight="false" outlineLevel="0" collapsed="false">
      <c r="A596" s="4" t="s">
        <v>631</v>
      </c>
      <c r="B596" s="4"/>
      <c r="C596" s="4"/>
      <c r="D596" s="4"/>
      <c r="E596" s="4"/>
      <c r="F596" s="4"/>
      <c r="G596" s="4" t="s">
        <v>23</v>
      </c>
      <c r="H596" s="4"/>
      <c r="I596" s="5"/>
      <c r="J596" s="4"/>
      <c r="K596" s="4"/>
      <c r="L596" s="5"/>
      <c r="M596" s="5"/>
      <c r="N596" s="4"/>
      <c r="O596" s="4"/>
      <c r="P596" s="4"/>
      <c r="Q596" s="4"/>
      <c r="R596" s="4" t="s">
        <v>24</v>
      </c>
      <c r="S596" s="4" t="s">
        <v>25</v>
      </c>
      <c r="T596" s="4"/>
      <c r="U596" s="4" t="s">
        <v>119</v>
      </c>
      <c r="V596" s="0" t="str">
        <f aca="false">IF(COUNTIF($U:$U,A596)&gt;=1,"Manager","Not")</f>
        <v>Manager</v>
      </c>
      <c r="W596" s="6" t="str">
        <f aca="false">IF(OR(V596="Not",U596=U597),"",IF(AND(S596="IN",R596="ACTIVE",OR(COUNTIFS($G$2:$G$6607,"Internal",$V$2:$V$6607,"&lt;&gt;"&amp;"Not",$U$2:$U$6607,U596)&gt;=2,COUNTIFS($G$2:$G$6607,"External",$V$2:$V$6607,"&lt;&gt;"&amp;"Not",$U$2:$U$6607,U596)&gt;=10))=1,ROW(),""))</f>
        <v/>
      </c>
    </row>
    <row r="597" customFormat="false" ht="13.8" hidden="false" customHeight="false" outlineLevel="0" collapsed="false">
      <c r="A597" s="4" t="s">
        <v>632</v>
      </c>
      <c r="B597" s="4"/>
      <c r="C597" s="4"/>
      <c r="D597" s="4"/>
      <c r="E597" s="4"/>
      <c r="F597" s="4"/>
      <c r="G597" s="4" t="s">
        <v>23</v>
      </c>
      <c r="H597" s="4"/>
      <c r="I597" s="5"/>
      <c r="J597" s="4"/>
      <c r="K597" s="4"/>
      <c r="L597" s="5"/>
      <c r="M597" s="5"/>
      <c r="N597" s="4"/>
      <c r="O597" s="4"/>
      <c r="P597" s="4"/>
      <c r="Q597" s="4"/>
      <c r="R597" s="4" t="s">
        <v>24</v>
      </c>
      <c r="S597" s="4" t="s">
        <v>25</v>
      </c>
      <c r="T597" s="4"/>
      <c r="U597" s="4" t="s">
        <v>119</v>
      </c>
      <c r="V597" s="0" t="str">
        <f aca="false">IF(COUNTIF($U:$U,A597)&gt;=1,"Manager","Not")</f>
        <v>Manager</v>
      </c>
      <c r="W597" s="6" t="n">
        <f aca="false">IF(OR(V597="Not",U597=U598),"",IF(AND(S597="IN",R597="ACTIVE",OR(COUNTIFS($G$2:$G$6607,"Internal",$V$2:$V$6607,"&lt;&gt;"&amp;"Not",$U$2:$U$6607,U597)&gt;=2,COUNTIFS($G$2:$G$6607,"External",$V$2:$V$6607,"&lt;&gt;"&amp;"Not",$U$2:$U$6607,U597)&gt;=10))=1,ROW(),""))</f>
        <v>597</v>
      </c>
    </row>
    <row r="598" customFormat="false" ht="13.8" hidden="false" customHeight="false" outlineLevel="0" collapsed="false">
      <c r="A598" s="4" t="s">
        <v>633</v>
      </c>
      <c r="B598" s="4"/>
      <c r="C598" s="4"/>
      <c r="D598" s="4"/>
      <c r="E598" s="4"/>
      <c r="F598" s="4"/>
      <c r="G598" s="4" t="s">
        <v>23</v>
      </c>
      <c r="H598" s="4"/>
      <c r="I598" s="5"/>
      <c r="J598" s="4"/>
      <c r="K598" s="4"/>
      <c r="L598" s="5"/>
      <c r="M598" s="5"/>
      <c r="N598" s="4"/>
      <c r="O598" s="4"/>
      <c r="P598" s="4"/>
      <c r="Q598" s="4"/>
      <c r="R598" s="4" t="s">
        <v>24</v>
      </c>
      <c r="S598" s="4" t="s">
        <v>25</v>
      </c>
      <c r="T598" s="4"/>
      <c r="U598" s="4" t="s">
        <v>125</v>
      </c>
      <c r="V598" s="0" t="str">
        <f aca="false">IF(COUNTIF($U:$U,A598)&gt;=1,"Manager","Not")</f>
        <v>Manager</v>
      </c>
      <c r="W598" s="6" t="str">
        <f aca="false">IF(OR(V598="Not",U598=U599),"",IF(AND(S598="IN",R598="ACTIVE",OR(COUNTIFS($G$2:$G$6607,"Internal",$V$2:$V$6607,"&lt;&gt;"&amp;"Not",$U$2:$U$6607,U598)&gt;=2,COUNTIFS($G$2:$G$6607,"External",$V$2:$V$6607,"&lt;&gt;"&amp;"Not",$U$2:$U$6607,U598)&gt;=10))=1,ROW(),""))</f>
        <v/>
      </c>
    </row>
    <row r="599" customFormat="false" ht="13.8" hidden="false" customHeight="false" outlineLevel="0" collapsed="false">
      <c r="A599" s="4" t="s">
        <v>634</v>
      </c>
      <c r="B599" s="4"/>
      <c r="C599" s="4"/>
      <c r="D599" s="4"/>
      <c r="E599" s="4"/>
      <c r="F599" s="4"/>
      <c r="G599" s="4" t="s">
        <v>23</v>
      </c>
      <c r="H599" s="4"/>
      <c r="I599" s="5"/>
      <c r="J599" s="4"/>
      <c r="K599" s="4"/>
      <c r="L599" s="5"/>
      <c r="M599" s="5"/>
      <c r="N599" s="4"/>
      <c r="O599" s="4"/>
      <c r="P599" s="4"/>
      <c r="Q599" s="4"/>
      <c r="R599" s="4" t="s">
        <v>24</v>
      </c>
      <c r="S599" s="4" t="s">
        <v>25</v>
      </c>
      <c r="T599" s="4"/>
      <c r="U599" s="4" t="s">
        <v>265</v>
      </c>
      <c r="V599" s="0" t="str">
        <f aca="false">IF(COUNTIF($U:$U,A599)&gt;=1,"Manager","Not")</f>
        <v>Manager</v>
      </c>
      <c r="W599" s="6" t="str">
        <f aca="false">IF(OR(V599="Not",U599=U600),"",IF(AND(S599="IN",R599="ACTIVE",OR(COUNTIFS($G$2:$G$6607,"Internal",$V$2:$V$6607,"&lt;&gt;"&amp;"Not",$U$2:$U$6607,U599)&gt;=2,COUNTIFS($G$2:$G$6607,"External",$V$2:$V$6607,"&lt;&gt;"&amp;"Not",$U$2:$U$6607,U599)&gt;=10))=1,ROW(),""))</f>
        <v/>
      </c>
    </row>
    <row r="600" customFormat="false" ht="13.8" hidden="false" customHeight="false" outlineLevel="0" collapsed="false">
      <c r="A600" s="4" t="s">
        <v>635</v>
      </c>
      <c r="B600" s="4"/>
      <c r="C600" s="4"/>
      <c r="D600" s="4"/>
      <c r="E600" s="4"/>
      <c r="F600" s="4"/>
      <c r="G600" s="4" t="s">
        <v>23</v>
      </c>
      <c r="H600" s="4"/>
      <c r="I600" s="5"/>
      <c r="J600" s="4"/>
      <c r="K600" s="4"/>
      <c r="L600" s="5"/>
      <c r="M600" s="5"/>
      <c r="N600" s="4"/>
      <c r="O600" s="4"/>
      <c r="P600" s="4"/>
      <c r="Q600" s="4"/>
      <c r="R600" s="4" t="s">
        <v>24</v>
      </c>
      <c r="S600" s="4" t="s">
        <v>25</v>
      </c>
      <c r="T600" s="4"/>
      <c r="U600" s="4" t="s">
        <v>636</v>
      </c>
      <c r="V600" s="0" t="str">
        <f aca="false">IF(COUNTIF($U:$U,A600)&gt;=1,"Manager","Not")</f>
        <v>Manager</v>
      </c>
      <c r="W600" s="6" t="str">
        <f aca="false">IF(OR(V600="Not",U600=U601),"",IF(AND(S600="IN",R600="ACTIVE",OR(COUNTIFS($G$2:$G$6607,"Internal",$V$2:$V$6607,"&lt;&gt;"&amp;"Not",$U$2:$U$6607,U600)&gt;=2,COUNTIFS($G$2:$G$6607,"External",$V$2:$V$6607,"&lt;&gt;"&amp;"Not",$U$2:$U$6607,U600)&gt;=10))=1,ROW(),""))</f>
        <v/>
      </c>
    </row>
    <row r="601" customFormat="false" ht="13.8" hidden="false" customHeight="false" outlineLevel="0" collapsed="false">
      <c r="A601" s="4" t="s">
        <v>636</v>
      </c>
      <c r="B601" s="4"/>
      <c r="C601" s="4"/>
      <c r="D601" s="4"/>
      <c r="E601" s="4"/>
      <c r="F601" s="4"/>
      <c r="G601" s="4" t="s">
        <v>23</v>
      </c>
      <c r="H601" s="4"/>
      <c r="I601" s="5"/>
      <c r="J601" s="4"/>
      <c r="K601" s="4"/>
      <c r="L601" s="5"/>
      <c r="M601" s="5"/>
      <c r="N601" s="4"/>
      <c r="O601" s="4"/>
      <c r="P601" s="4"/>
      <c r="Q601" s="4"/>
      <c r="R601" s="4" t="s">
        <v>24</v>
      </c>
      <c r="S601" s="4" t="s">
        <v>25</v>
      </c>
      <c r="T601" s="4"/>
      <c r="U601" s="4" t="s">
        <v>213</v>
      </c>
      <c r="V601" s="0" t="str">
        <f aca="false">IF(COUNTIF($U:$U,A601)&gt;=1,"Manager","Not")</f>
        <v>Manager</v>
      </c>
      <c r="W601" s="6" t="str">
        <f aca="false">IF(OR(V601="Not",U601=U602),"",IF(AND(S601="IN",R601="ACTIVE",OR(COUNTIFS($G$2:$G$6607,"Internal",$V$2:$V$6607,"&lt;&gt;"&amp;"Not",$U$2:$U$6607,U601)&gt;=2,COUNTIFS($G$2:$G$6607,"External",$V$2:$V$6607,"&lt;&gt;"&amp;"Not",$U$2:$U$6607,U601)&gt;=10))=1,ROW(),""))</f>
        <v/>
      </c>
    </row>
    <row r="602" customFormat="false" ht="13.8" hidden="false" customHeight="false" outlineLevel="0" collapsed="false">
      <c r="A602" s="4" t="s">
        <v>637</v>
      </c>
      <c r="B602" s="4"/>
      <c r="C602" s="4"/>
      <c r="D602" s="4"/>
      <c r="E602" s="4"/>
      <c r="F602" s="4"/>
      <c r="G602" s="4" t="s">
        <v>23</v>
      </c>
      <c r="H602" s="4"/>
      <c r="I602" s="5"/>
      <c r="J602" s="4"/>
      <c r="K602" s="4"/>
      <c r="L602" s="5"/>
      <c r="M602" s="5"/>
      <c r="N602" s="4"/>
      <c r="O602" s="4"/>
      <c r="P602" s="4"/>
      <c r="Q602" s="4"/>
      <c r="R602" s="4" t="s">
        <v>24</v>
      </c>
      <c r="S602" s="4" t="s">
        <v>25</v>
      </c>
      <c r="T602" s="4"/>
      <c r="U602" s="4" t="s">
        <v>486</v>
      </c>
      <c r="V602" s="0" t="str">
        <f aca="false">IF(COUNTIF($U:$U,A602)&gt;=1,"Manager","Not")</f>
        <v>Manager</v>
      </c>
      <c r="W602" s="6" t="str">
        <f aca="false">IF(OR(V602="Not",U602=U603),"",IF(AND(S602="IN",R602="ACTIVE",OR(COUNTIFS($G$2:$G$6607,"Internal",$V$2:$V$6607,"&lt;&gt;"&amp;"Not",$U$2:$U$6607,U602)&gt;=2,COUNTIFS($G$2:$G$6607,"External",$V$2:$V$6607,"&lt;&gt;"&amp;"Not",$U$2:$U$6607,U602)&gt;=10))=1,ROW(),""))</f>
        <v/>
      </c>
    </row>
    <row r="603" customFormat="false" ht="13.8" hidden="false" customHeight="false" outlineLevel="0" collapsed="false">
      <c r="A603" s="4" t="s">
        <v>638</v>
      </c>
      <c r="B603" s="4"/>
      <c r="C603" s="4"/>
      <c r="D603" s="4"/>
      <c r="E603" s="4"/>
      <c r="F603" s="4"/>
      <c r="G603" s="4" t="s">
        <v>23</v>
      </c>
      <c r="H603" s="4"/>
      <c r="I603" s="5"/>
      <c r="J603" s="4"/>
      <c r="K603" s="4"/>
      <c r="L603" s="5"/>
      <c r="M603" s="5"/>
      <c r="N603" s="4"/>
      <c r="O603" s="4"/>
      <c r="P603" s="4"/>
      <c r="Q603" s="4"/>
      <c r="R603" s="4" t="s">
        <v>24</v>
      </c>
      <c r="S603" s="4" t="s">
        <v>25</v>
      </c>
      <c r="T603" s="4"/>
      <c r="U603" s="4" t="s">
        <v>42</v>
      </c>
      <c r="V603" s="0" t="str">
        <f aca="false">IF(COUNTIF($U:$U,A603)&gt;=1,"Manager","Not")</f>
        <v>Manager</v>
      </c>
      <c r="W603" s="6" t="str">
        <f aca="false">IF(OR(V603="Not",U603=U604),"",IF(AND(S603="IN",R603="ACTIVE",OR(COUNTIFS($G$2:$G$6607,"Internal",$V$2:$V$6607,"&lt;&gt;"&amp;"Not",$U$2:$U$6607,U603)&gt;=2,COUNTIFS($G$2:$G$6607,"External",$V$2:$V$6607,"&lt;&gt;"&amp;"Not",$U$2:$U$6607,U603)&gt;=10))=1,ROW(),""))</f>
        <v/>
      </c>
    </row>
    <row r="604" customFormat="false" ht="13.8" hidden="false" customHeight="false" outlineLevel="0" collapsed="false">
      <c r="A604" s="4" t="s">
        <v>639</v>
      </c>
      <c r="B604" s="4"/>
      <c r="C604" s="4"/>
      <c r="D604" s="4"/>
      <c r="E604" s="4"/>
      <c r="F604" s="4"/>
      <c r="G604" s="4" t="s">
        <v>367</v>
      </c>
      <c r="H604" s="4"/>
      <c r="I604" s="5"/>
      <c r="J604" s="5"/>
      <c r="K604" s="4"/>
      <c r="L604" s="5"/>
      <c r="M604" s="5"/>
      <c r="N604" s="4"/>
      <c r="O604" s="4"/>
      <c r="P604" s="4"/>
      <c r="Q604" s="4"/>
      <c r="R604" s="4" t="s">
        <v>614</v>
      </c>
      <c r="S604" s="4" t="s">
        <v>615</v>
      </c>
      <c r="T604" s="4"/>
      <c r="U604" s="4" t="s">
        <v>640</v>
      </c>
      <c r="V604" s="0" t="str">
        <f aca="false">IF(COUNTIF($U:$U,A604)&gt;=1,"Manager","Not")</f>
        <v>Manager</v>
      </c>
      <c r="W604" s="6" t="str">
        <f aca="false">IF(OR(V604="Not",U604=U605),"",IF(AND(S604="IN",R604="ACTIVE",OR(COUNTIFS($G$2:$G$6607,"Internal",$V$2:$V$6607,"&lt;&gt;"&amp;"Not",$U$2:$U$6607,U604)&gt;=2,COUNTIFS($G$2:$G$6607,"External",$V$2:$V$6607,"&lt;&gt;"&amp;"Not",$U$2:$U$6607,U604)&gt;=10))=1,ROW(),""))</f>
        <v/>
      </c>
    </row>
    <row r="605" customFormat="false" ht="13.8" hidden="false" customHeight="false" outlineLevel="0" collapsed="false">
      <c r="A605" s="4" t="s">
        <v>641</v>
      </c>
      <c r="B605" s="4"/>
      <c r="C605" s="4"/>
      <c r="D605" s="4"/>
      <c r="E605" s="4"/>
      <c r="F605" s="4"/>
      <c r="G605" s="4" t="s">
        <v>23</v>
      </c>
      <c r="H605" s="4"/>
      <c r="I605" s="5"/>
      <c r="J605" s="4"/>
      <c r="K605" s="4"/>
      <c r="L605" s="5"/>
      <c r="M605" s="5"/>
      <c r="N605" s="4"/>
      <c r="O605" s="4"/>
      <c r="P605" s="4"/>
      <c r="Q605" s="4"/>
      <c r="R605" s="4" t="s">
        <v>24</v>
      </c>
      <c r="S605" s="4" t="s">
        <v>25</v>
      </c>
      <c r="T605" s="4"/>
      <c r="U605" s="4" t="s">
        <v>632</v>
      </c>
      <c r="V605" s="0" t="str">
        <f aca="false">IF(COUNTIF($U:$U,A605)&gt;=1,"Manager","Not")</f>
        <v>Manager</v>
      </c>
      <c r="W605" s="6" t="str">
        <f aca="false">IF(OR(V605="Not",U605=U606),"",IF(AND(S605="IN",R605="ACTIVE",OR(COUNTIFS($G$2:$G$6607,"Internal",$V$2:$V$6607,"&lt;&gt;"&amp;"Not",$U$2:$U$6607,U605)&gt;=2,COUNTIFS($G$2:$G$6607,"External",$V$2:$V$6607,"&lt;&gt;"&amp;"Not",$U$2:$U$6607,U605)&gt;=10))=1,ROW(),""))</f>
        <v/>
      </c>
    </row>
    <row r="606" customFormat="false" ht="13.8" hidden="false" customHeight="false" outlineLevel="0" collapsed="false">
      <c r="A606" s="4" t="s">
        <v>642</v>
      </c>
      <c r="B606" s="4"/>
      <c r="C606" s="4"/>
      <c r="D606" s="4"/>
      <c r="E606" s="4"/>
      <c r="F606" s="4"/>
      <c r="G606" s="4" t="s">
        <v>367</v>
      </c>
      <c r="H606" s="4"/>
      <c r="I606" s="5"/>
      <c r="J606" s="5"/>
      <c r="K606" s="4"/>
      <c r="L606" s="5"/>
      <c r="M606" s="5"/>
      <c r="N606" s="4"/>
      <c r="O606" s="4"/>
      <c r="P606" s="4"/>
      <c r="Q606" s="4"/>
      <c r="R606" s="4" t="s">
        <v>614</v>
      </c>
      <c r="S606" s="4" t="s">
        <v>615</v>
      </c>
      <c r="T606" s="4"/>
      <c r="U606" s="4" t="s">
        <v>642</v>
      </c>
      <c r="V606" s="0" t="str">
        <f aca="false">IF(COUNTIF($U:$U,A606)&gt;=1,"Manager","Not")</f>
        <v>Manager</v>
      </c>
      <c r="W606" s="6" t="str">
        <f aca="false">IF(OR(V606="Not",U606=U607),"",IF(AND(S606="IN",R606="ACTIVE",OR(COUNTIFS($G$2:$G$6607,"Internal",$V$2:$V$6607,"&lt;&gt;"&amp;"Not",$U$2:$U$6607,U606)&gt;=2,COUNTIFS($G$2:$G$6607,"External",$V$2:$V$6607,"&lt;&gt;"&amp;"Not",$U$2:$U$6607,U606)&gt;=10))=1,ROW(),""))</f>
        <v/>
      </c>
    </row>
    <row r="607" customFormat="false" ht="13.8" hidden="false" customHeight="false" outlineLevel="0" collapsed="false">
      <c r="A607" s="4" t="s">
        <v>643</v>
      </c>
      <c r="B607" s="4"/>
      <c r="C607" s="4"/>
      <c r="D607" s="4"/>
      <c r="E607" s="4"/>
      <c r="F607" s="4"/>
      <c r="G607" s="4" t="s">
        <v>367</v>
      </c>
      <c r="H607" s="4"/>
      <c r="I607" s="5"/>
      <c r="J607" s="5"/>
      <c r="K607" s="4"/>
      <c r="L607" s="5"/>
      <c r="M607" s="5"/>
      <c r="N607" s="4"/>
      <c r="O607" s="4"/>
      <c r="P607" s="4"/>
      <c r="Q607" s="4"/>
      <c r="R607" s="4" t="s">
        <v>614</v>
      </c>
      <c r="S607" s="4" t="s">
        <v>615</v>
      </c>
      <c r="T607" s="4"/>
      <c r="U607" s="4" t="s">
        <v>643</v>
      </c>
      <c r="V607" s="0" t="str">
        <f aca="false">IF(COUNTIF($U:$U,A607)&gt;=1,"Manager","Not")</f>
        <v>Manager</v>
      </c>
      <c r="W607" s="6" t="str">
        <f aca="false">IF(OR(V607="Not",U607=U608),"",IF(AND(S607="IN",R607="ACTIVE",OR(COUNTIFS($G$2:$G$6607,"Internal",$V$2:$V$6607,"&lt;&gt;"&amp;"Not",$U$2:$U$6607,U607)&gt;=2,COUNTIFS($G$2:$G$6607,"External",$V$2:$V$6607,"&lt;&gt;"&amp;"Not",$U$2:$U$6607,U607)&gt;=10))=1,ROW(),""))</f>
        <v/>
      </c>
    </row>
    <row r="608" customFormat="false" ht="13.8" hidden="false" customHeight="false" outlineLevel="0" collapsed="false">
      <c r="A608" s="4" t="s">
        <v>644</v>
      </c>
      <c r="B608" s="4"/>
      <c r="C608" s="4"/>
      <c r="D608" s="4"/>
      <c r="E608" s="4"/>
      <c r="F608" s="4"/>
      <c r="G608" s="4" t="s">
        <v>367</v>
      </c>
      <c r="H608" s="4"/>
      <c r="I608" s="5"/>
      <c r="J608" s="5"/>
      <c r="K608" s="4"/>
      <c r="L608" s="5"/>
      <c r="M608" s="5"/>
      <c r="N608" s="4"/>
      <c r="O608" s="4"/>
      <c r="P608" s="4"/>
      <c r="Q608" s="4"/>
      <c r="R608" s="4" t="s">
        <v>614</v>
      </c>
      <c r="S608" s="4" t="s">
        <v>615</v>
      </c>
      <c r="T608" s="4"/>
      <c r="U608" s="4" t="s">
        <v>644</v>
      </c>
      <c r="V608" s="0" t="str">
        <f aca="false">IF(COUNTIF($U:$U,A608)&gt;=1,"Manager","Not")</f>
        <v>Manager</v>
      </c>
      <c r="W608" s="6" t="str">
        <f aca="false">IF(OR(V608="Not",U608=U609),"",IF(AND(S608="IN",R608="ACTIVE",OR(COUNTIFS($G$2:$G$6607,"Internal",$V$2:$V$6607,"&lt;&gt;"&amp;"Not",$U$2:$U$6607,U608)&gt;=2,COUNTIFS($G$2:$G$6607,"External",$V$2:$V$6607,"&lt;&gt;"&amp;"Not",$U$2:$U$6607,U608)&gt;=10))=1,ROW(),""))</f>
        <v/>
      </c>
    </row>
    <row r="609" customFormat="false" ht="13.8" hidden="false" customHeight="false" outlineLevel="0" collapsed="false">
      <c r="A609" s="4" t="s">
        <v>645</v>
      </c>
      <c r="B609" s="4"/>
      <c r="C609" s="4"/>
      <c r="D609" s="4"/>
      <c r="E609" s="4"/>
      <c r="F609" s="4"/>
      <c r="G609" s="4" t="s">
        <v>367</v>
      </c>
      <c r="H609" s="4"/>
      <c r="I609" s="5"/>
      <c r="J609" s="5"/>
      <c r="K609" s="4"/>
      <c r="L609" s="5"/>
      <c r="M609" s="5"/>
      <c r="N609" s="4"/>
      <c r="O609" s="4"/>
      <c r="P609" s="4"/>
      <c r="Q609" s="4"/>
      <c r="R609" s="4" t="s">
        <v>614</v>
      </c>
      <c r="S609" s="4" t="s">
        <v>615</v>
      </c>
      <c r="T609" s="4"/>
      <c r="U609" s="4" t="s">
        <v>645</v>
      </c>
      <c r="V609" s="0" t="str">
        <f aca="false">IF(COUNTIF($U:$U,A609)&gt;=1,"Manager","Not")</f>
        <v>Manager</v>
      </c>
      <c r="W609" s="6" t="str">
        <f aca="false">IF(OR(V609="Not",U609=U610),"",IF(AND(S609="IN",R609="ACTIVE",OR(COUNTIFS($G$2:$G$6607,"Internal",$V$2:$V$6607,"&lt;&gt;"&amp;"Not",$U$2:$U$6607,U609)&gt;=2,COUNTIFS($G$2:$G$6607,"External",$V$2:$V$6607,"&lt;&gt;"&amp;"Not",$U$2:$U$6607,U609)&gt;=10))=1,ROW(),""))</f>
        <v/>
      </c>
    </row>
    <row r="610" customFormat="false" ht="13.8" hidden="false" customHeight="false" outlineLevel="0" collapsed="false">
      <c r="A610" s="4" t="s">
        <v>646</v>
      </c>
      <c r="B610" s="4"/>
      <c r="C610" s="4"/>
      <c r="D610" s="4"/>
      <c r="E610" s="4"/>
      <c r="F610" s="4"/>
      <c r="G610" s="4" t="s">
        <v>367</v>
      </c>
      <c r="H610" s="4"/>
      <c r="I610" s="5"/>
      <c r="J610" s="5"/>
      <c r="K610" s="4"/>
      <c r="L610" s="5"/>
      <c r="M610" s="5"/>
      <c r="N610" s="4"/>
      <c r="O610" s="4"/>
      <c r="P610" s="4"/>
      <c r="Q610" s="4"/>
      <c r="R610" s="4" t="s">
        <v>614</v>
      </c>
      <c r="S610" s="4" t="s">
        <v>615</v>
      </c>
      <c r="T610" s="4"/>
      <c r="U610" s="4" t="s">
        <v>646</v>
      </c>
      <c r="V610" s="0" t="str">
        <f aca="false">IF(COUNTIF($U:$U,A610)&gt;=1,"Manager","Not")</f>
        <v>Manager</v>
      </c>
      <c r="W610" s="6" t="str">
        <f aca="false">IF(OR(V610="Not",U610=U611),"",IF(AND(S610="IN",R610="ACTIVE",OR(COUNTIFS($G$2:$G$6607,"Internal",$V$2:$V$6607,"&lt;&gt;"&amp;"Not",$U$2:$U$6607,U610)&gt;=2,COUNTIFS($G$2:$G$6607,"External",$V$2:$V$6607,"&lt;&gt;"&amp;"Not",$U$2:$U$6607,U610)&gt;=10))=1,ROW(),""))</f>
        <v/>
      </c>
    </row>
    <row r="611" customFormat="false" ht="13.8" hidden="false" customHeight="false" outlineLevel="0" collapsed="false">
      <c r="A611" s="4" t="s">
        <v>647</v>
      </c>
      <c r="B611" s="4"/>
      <c r="C611" s="4"/>
      <c r="D611" s="4"/>
      <c r="E611" s="4"/>
      <c r="F611" s="4"/>
      <c r="G611" s="4" t="s">
        <v>367</v>
      </c>
      <c r="H611" s="4"/>
      <c r="I611" s="5"/>
      <c r="J611" s="5"/>
      <c r="K611" s="4"/>
      <c r="L611" s="5"/>
      <c r="M611" s="5"/>
      <c r="N611" s="4"/>
      <c r="O611" s="4"/>
      <c r="P611" s="4"/>
      <c r="Q611" s="4"/>
      <c r="R611" s="4" t="s">
        <v>614</v>
      </c>
      <c r="S611" s="4" t="s">
        <v>615</v>
      </c>
      <c r="T611" s="4"/>
      <c r="U611" s="4" t="s">
        <v>647</v>
      </c>
      <c r="V611" s="0" t="str">
        <f aca="false">IF(COUNTIF($U:$U,A611)&gt;=1,"Manager","Not")</f>
        <v>Manager</v>
      </c>
      <c r="W611" s="6" t="str">
        <f aca="false">IF(OR(V611="Not",U611=U612),"",IF(AND(S611="IN",R611="ACTIVE",OR(COUNTIFS($G$2:$G$6607,"Internal",$V$2:$V$6607,"&lt;&gt;"&amp;"Not",$U$2:$U$6607,U611)&gt;=2,COUNTIFS($G$2:$G$6607,"External",$V$2:$V$6607,"&lt;&gt;"&amp;"Not",$U$2:$U$6607,U611)&gt;=10))=1,ROW(),""))</f>
        <v/>
      </c>
    </row>
    <row r="612" customFormat="false" ht="13.8" hidden="false" customHeight="false" outlineLevel="0" collapsed="false">
      <c r="A612" s="4" t="s">
        <v>648</v>
      </c>
      <c r="B612" s="4"/>
      <c r="C612" s="4"/>
      <c r="D612" s="4"/>
      <c r="E612" s="4"/>
      <c r="F612" s="4"/>
      <c r="G612" s="4" t="s">
        <v>367</v>
      </c>
      <c r="H612" s="4"/>
      <c r="I612" s="5"/>
      <c r="J612" s="5"/>
      <c r="K612" s="4"/>
      <c r="L612" s="5"/>
      <c r="M612" s="5"/>
      <c r="N612" s="4"/>
      <c r="O612" s="4"/>
      <c r="P612" s="4"/>
      <c r="Q612" s="4"/>
      <c r="R612" s="4" t="s">
        <v>614</v>
      </c>
      <c r="S612" s="4" t="s">
        <v>615</v>
      </c>
      <c r="T612" s="4"/>
      <c r="U612" s="4" t="s">
        <v>648</v>
      </c>
      <c r="V612" s="0" t="str">
        <f aca="false">IF(COUNTIF($U:$U,A612)&gt;=1,"Manager","Not")</f>
        <v>Manager</v>
      </c>
      <c r="W612" s="6" t="str">
        <f aca="false">IF(OR(V612="Not",U612=U613),"",IF(AND(S612="IN",R612="ACTIVE",OR(COUNTIFS($G$2:$G$6607,"Internal",$V$2:$V$6607,"&lt;&gt;"&amp;"Not",$U$2:$U$6607,U612)&gt;=2,COUNTIFS($G$2:$G$6607,"External",$V$2:$V$6607,"&lt;&gt;"&amp;"Not",$U$2:$U$6607,U612)&gt;=10))=1,ROW(),""))</f>
        <v/>
      </c>
    </row>
    <row r="613" customFormat="false" ht="13.8" hidden="false" customHeight="false" outlineLevel="0" collapsed="false">
      <c r="A613" s="4" t="s">
        <v>649</v>
      </c>
      <c r="B613" s="4"/>
      <c r="C613" s="4"/>
      <c r="D613" s="4"/>
      <c r="E613" s="4"/>
      <c r="F613" s="4"/>
      <c r="G613" s="4" t="s">
        <v>367</v>
      </c>
      <c r="H613" s="4"/>
      <c r="I613" s="5"/>
      <c r="J613" s="5"/>
      <c r="K613" s="4"/>
      <c r="L613" s="5"/>
      <c r="M613" s="5"/>
      <c r="N613" s="4"/>
      <c r="O613" s="4"/>
      <c r="P613" s="4"/>
      <c r="Q613" s="4"/>
      <c r="R613" s="4" t="s">
        <v>614</v>
      </c>
      <c r="S613" s="4" t="s">
        <v>615</v>
      </c>
      <c r="T613" s="4"/>
      <c r="U613" s="4" t="s">
        <v>649</v>
      </c>
      <c r="V613" s="0" t="str">
        <f aca="false">IF(COUNTIF($U:$U,A613)&gt;=1,"Manager","Not")</f>
        <v>Manager</v>
      </c>
      <c r="W613" s="6" t="str">
        <f aca="false">IF(OR(V613="Not",U613=U614),"",IF(AND(S613="IN",R613="ACTIVE",OR(COUNTIFS($G$2:$G$6607,"Internal",$V$2:$V$6607,"&lt;&gt;"&amp;"Not",$U$2:$U$6607,U613)&gt;=2,COUNTIFS($G$2:$G$6607,"External",$V$2:$V$6607,"&lt;&gt;"&amp;"Not",$U$2:$U$6607,U613)&gt;=10))=1,ROW(),""))</f>
        <v/>
      </c>
    </row>
    <row r="614" customFormat="false" ht="13.8" hidden="false" customHeight="false" outlineLevel="0" collapsed="false">
      <c r="A614" s="4" t="s">
        <v>650</v>
      </c>
      <c r="B614" s="4"/>
      <c r="C614" s="4"/>
      <c r="D614" s="4"/>
      <c r="E614" s="4"/>
      <c r="F614" s="4"/>
      <c r="G614" s="4" t="s">
        <v>367</v>
      </c>
      <c r="H614" s="4"/>
      <c r="I614" s="5"/>
      <c r="J614" s="5"/>
      <c r="K614" s="4"/>
      <c r="L614" s="5"/>
      <c r="M614" s="5"/>
      <c r="N614" s="4"/>
      <c r="O614" s="4"/>
      <c r="P614" s="4"/>
      <c r="Q614" s="4"/>
      <c r="R614" s="4" t="s">
        <v>614</v>
      </c>
      <c r="S614" s="4" t="s">
        <v>615</v>
      </c>
      <c r="T614" s="4"/>
      <c r="U614" s="4" t="s">
        <v>650</v>
      </c>
      <c r="V614" s="0" t="str">
        <f aca="false">IF(COUNTIF($U:$U,A614)&gt;=1,"Manager","Not")</f>
        <v>Manager</v>
      </c>
      <c r="W614" s="6" t="str">
        <f aca="false">IF(OR(V614="Not",U614=U615),"",IF(AND(S614="IN",R614="ACTIVE",OR(COUNTIFS($G$2:$G$6607,"Internal",$V$2:$V$6607,"&lt;&gt;"&amp;"Not",$U$2:$U$6607,U614)&gt;=2,COUNTIFS($G$2:$G$6607,"External",$V$2:$V$6607,"&lt;&gt;"&amp;"Not",$U$2:$U$6607,U614)&gt;=10))=1,ROW(),""))</f>
        <v/>
      </c>
    </row>
    <row r="615" customFormat="false" ht="13.8" hidden="false" customHeight="false" outlineLevel="0" collapsed="false">
      <c r="A615" s="4" t="s">
        <v>651</v>
      </c>
      <c r="B615" s="4"/>
      <c r="C615" s="4"/>
      <c r="D615" s="4"/>
      <c r="E615" s="4"/>
      <c r="F615" s="4"/>
      <c r="G615" s="4" t="s">
        <v>367</v>
      </c>
      <c r="H615" s="4"/>
      <c r="I615" s="5"/>
      <c r="J615" s="5"/>
      <c r="K615" s="4"/>
      <c r="L615" s="5"/>
      <c r="M615" s="5"/>
      <c r="N615" s="4"/>
      <c r="O615" s="4"/>
      <c r="P615" s="4"/>
      <c r="Q615" s="4"/>
      <c r="R615" s="4" t="s">
        <v>614</v>
      </c>
      <c r="S615" s="4" t="s">
        <v>615</v>
      </c>
      <c r="T615" s="4"/>
      <c r="U615" s="4" t="s">
        <v>651</v>
      </c>
      <c r="V615" s="0" t="str">
        <f aca="false">IF(COUNTIF($U:$U,A615)&gt;=1,"Manager","Not")</f>
        <v>Manager</v>
      </c>
      <c r="W615" s="6" t="str">
        <f aca="false">IF(OR(V615="Not",U615=U616),"",IF(AND(S615="IN",R615="ACTIVE",OR(COUNTIFS($G$2:$G$6607,"Internal",$V$2:$V$6607,"&lt;&gt;"&amp;"Not",$U$2:$U$6607,U615)&gt;=2,COUNTIFS($G$2:$G$6607,"External",$V$2:$V$6607,"&lt;&gt;"&amp;"Not",$U$2:$U$6607,U615)&gt;=10))=1,ROW(),""))</f>
        <v/>
      </c>
    </row>
    <row r="616" customFormat="false" ht="13.8" hidden="false" customHeight="false" outlineLevel="0" collapsed="false">
      <c r="A616" s="4" t="s">
        <v>652</v>
      </c>
      <c r="B616" s="4"/>
      <c r="C616" s="4"/>
      <c r="D616" s="4"/>
      <c r="E616" s="4"/>
      <c r="F616" s="4"/>
      <c r="G616" s="4" t="s">
        <v>367</v>
      </c>
      <c r="H616" s="4"/>
      <c r="I616" s="5"/>
      <c r="J616" s="5"/>
      <c r="K616" s="4"/>
      <c r="L616" s="5"/>
      <c r="M616" s="5"/>
      <c r="N616" s="4"/>
      <c r="O616" s="4"/>
      <c r="P616" s="4"/>
      <c r="Q616" s="4"/>
      <c r="R616" s="4" t="s">
        <v>614</v>
      </c>
      <c r="S616" s="4" t="s">
        <v>615</v>
      </c>
      <c r="T616" s="4"/>
      <c r="U616" s="4" t="s">
        <v>652</v>
      </c>
      <c r="V616" s="0" t="str">
        <f aca="false">IF(COUNTIF($U:$U,A616)&gt;=1,"Manager","Not")</f>
        <v>Manager</v>
      </c>
      <c r="W616" s="6" t="str">
        <f aca="false">IF(OR(V616="Not",U616=U617),"",IF(AND(S616="IN",R616="ACTIVE",OR(COUNTIFS($G$2:$G$6607,"Internal",$V$2:$V$6607,"&lt;&gt;"&amp;"Not",$U$2:$U$6607,U616)&gt;=2,COUNTIFS($G$2:$G$6607,"External",$V$2:$V$6607,"&lt;&gt;"&amp;"Not",$U$2:$U$6607,U616)&gt;=10))=1,ROW(),""))</f>
        <v/>
      </c>
    </row>
    <row r="617" customFormat="false" ht="13.8" hidden="false" customHeight="false" outlineLevel="0" collapsed="false">
      <c r="A617" s="4" t="s">
        <v>653</v>
      </c>
      <c r="B617" s="4"/>
      <c r="C617" s="4"/>
      <c r="D617" s="4"/>
      <c r="E617" s="4"/>
      <c r="F617" s="4"/>
      <c r="G617" s="4" t="s">
        <v>23</v>
      </c>
      <c r="H617" s="4"/>
      <c r="I617" s="5"/>
      <c r="J617" s="4"/>
      <c r="K617" s="4"/>
      <c r="L617" s="5"/>
      <c r="M617" s="5"/>
      <c r="N617" s="4"/>
      <c r="O617" s="4"/>
      <c r="P617" s="4"/>
      <c r="Q617" s="4"/>
      <c r="R617" s="4" t="s">
        <v>24</v>
      </c>
      <c r="S617" s="4" t="s">
        <v>25</v>
      </c>
      <c r="T617" s="4"/>
      <c r="U617" s="4" t="s">
        <v>538</v>
      </c>
      <c r="V617" s="0" t="str">
        <f aca="false">IF(COUNTIF($U:$U,A617)&gt;=1,"Manager","Not")</f>
        <v>Manager</v>
      </c>
      <c r="W617" s="6" t="str">
        <f aca="false">IF(OR(V617="Not",U617=U618),"",IF(AND(S617="IN",R617="ACTIVE",OR(COUNTIFS($G$2:$G$6607,"Internal",$V$2:$V$6607,"&lt;&gt;"&amp;"Not",$U$2:$U$6607,U617)&gt;=2,COUNTIFS($G$2:$G$6607,"External",$V$2:$V$6607,"&lt;&gt;"&amp;"Not",$U$2:$U$6607,U617)&gt;=10))=1,ROW(),""))</f>
        <v/>
      </c>
    </row>
    <row r="618" customFormat="false" ht="13.8" hidden="false" customHeight="false" outlineLevel="0" collapsed="false">
      <c r="A618" s="4" t="s">
        <v>654</v>
      </c>
      <c r="B618" s="4"/>
      <c r="C618" s="4"/>
      <c r="D618" s="4"/>
      <c r="E618" s="4"/>
      <c r="F618" s="4"/>
      <c r="G618" s="4" t="s">
        <v>23</v>
      </c>
      <c r="H618" s="4"/>
      <c r="I618" s="5"/>
      <c r="J618" s="4"/>
      <c r="K618" s="4"/>
      <c r="L618" s="5"/>
      <c r="M618" s="5"/>
      <c r="N618" s="4"/>
      <c r="O618" s="4"/>
      <c r="P618" s="4"/>
      <c r="Q618" s="4"/>
      <c r="R618" s="4" t="s">
        <v>24</v>
      </c>
      <c r="S618" s="4" t="s">
        <v>25</v>
      </c>
      <c r="T618" s="4"/>
      <c r="U618" s="4" t="s">
        <v>538</v>
      </c>
      <c r="V618" s="0" t="str">
        <f aca="false">IF(COUNTIF($U:$U,A618)&gt;=1,"Manager","Not")</f>
        <v>Manager</v>
      </c>
      <c r="W618" s="6" t="n">
        <f aca="false">IF(OR(V618="Not",U618=U619),"",IF(AND(S618="IN",R618="ACTIVE",OR(COUNTIFS($G$2:$G$6607,"Internal",$V$2:$V$6607,"&lt;&gt;"&amp;"Not",$U$2:$U$6607,U618)&gt;=2,COUNTIFS($G$2:$G$6607,"External",$V$2:$V$6607,"&lt;&gt;"&amp;"Not",$U$2:$U$6607,U618)&gt;=10))=1,ROW(),""))</f>
        <v>618</v>
      </c>
    </row>
    <row r="619" customFormat="false" ht="13.8" hidden="false" customHeight="false" outlineLevel="0" collapsed="false">
      <c r="A619" s="4" t="s">
        <v>655</v>
      </c>
      <c r="B619" s="4"/>
      <c r="C619" s="4"/>
      <c r="D619" s="4"/>
      <c r="E619" s="4"/>
      <c r="F619" s="4"/>
      <c r="G619" s="4" t="s">
        <v>23</v>
      </c>
      <c r="H619" s="4"/>
      <c r="I619" s="5"/>
      <c r="J619" s="4"/>
      <c r="K619" s="4"/>
      <c r="L619" s="5"/>
      <c r="M619" s="5"/>
      <c r="N619" s="4"/>
      <c r="O619" s="4"/>
      <c r="P619" s="4"/>
      <c r="Q619" s="4"/>
      <c r="R619" s="4" t="s">
        <v>24</v>
      </c>
      <c r="S619" s="4" t="s">
        <v>25</v>
      </c>
      <c r="T619" s="4"/>
      <c r="U619" s="4" t="s">
        <v>544</v>
      </c>
      <c r="V619" s="0" t="str">
        <f aca="false">IF(COUNTIF($U:$U,A619)&gt;=1,"Manager","Not")</f>
        <v>Manager</v>
      </c>
      <c r="W619" s="6" t="str">
        <f aca="false">IF(OR(V619="Not",U619=U620),"",IF(AND(S619="IN",R619="ACTIVE",OR(COUNTIFS($G$2:$G$6607,"Internal",$V$2:$V$6607,"&lt;&gt;"&amp;"Not",$U$2:$U$6607,U619)&gt;=2,COUNTIFS($G$2:$G$6607,"External",$V$2:$V$6607,"&lt;&gt;"&amp;"Not",$U$2:$U$6607,U619)&gt;=10))=1,ROW(),""))</f>
        <v/>
      </c>
    </row>
    <row r="620" customFormat="false" ht="13.8" hidden="false" customHeight="false" outlineLevel="0" collapsed="false">
      <c r="A620" s="4" t="s">
        <v>656</v>
      </c>
      <c r="B620" s="4"/>
      <c r="C620" s="4"/>
      <c r="D620" s="4"/>
      <c r="E620" s="4"/>
      <c r="F620" s="4"/>
      <c r="G620" s="4" t="s">
        <v>23</v>
      </c>
      <c r="H620" s="4"/>
      <c r="I620" s="5"/>
      <c r="J620" s="4"/>
      <c r="K620" s="4"/>
      <c r="L620" s="5"/>
      <c r="M620" s="5"/>
      <c r="N620" s="4"/>
      <c r="O620" s="4"/>
      <c r="P620" s="4"/>
      <c r="Q620" s="4"/>
      <c r="R620" s="4" t="s">
        <v>24</v>
      </c>
      <c r="S620" s="4" t="s">
        <v>25</v>
      </c>
      <c r="T620" s="4"/>
      <c r="U620" s="4" t="s">
        <v>484</v>
      </c>
      <c r="V620" s="0" t="str">
        <f aca="false">IF(COUNTIF($U:$U,A620)&gt;=1,"Manager","Not")</f>
        <v>Manager</v>
      </c>
      <c r="W620" s="6" t="str">
        <f aca="false">IF(OR(V620="Not",U620=U621),"",IF(AND(S620="IN",R620="ACTIVE",OR(COUNTIFS($G$2:$G$6607,"Internal",$V$2:$V$6607,"&lt;&gt;"&amp;"Not",$U$2:$U$6607,U620)&gt;=2,COUNTIFS($G$2:$G$6607,"External",$V$2:$V$6607,"&lt;&gt;"&amp;"Not",$U$2:$U$6607,U620)&gt;=10))=1,ROW(),""))</f>
        <v/>
      </c>
    </row>
    <row r="621" customFormat="false" ht="13.8" hidden="false" customHeight="false" outlineLevel="0" collapsed="false">
      <c r="A621" s="4" t="s">
        <v>427</v>
      </c>
      <c r="B621" s="4"/>
      <c r="C621" s="4"/>
      <c r="D621" s="4"/>
      <c r="E621" s="4"/>
      <c r="F621" s="4"/>
      <c r="G621" s="4" t="s">
        <v>23</v>
      </c>
      <c r="H621" s="4"/>
      <c r="I621" s="5"/>
      <c r="J621" s="4"/>
      <c r="K621" s="4"/>
      <c r="L621" s="5"/>
      <c r="M621" s="5"/>
      <c r="N621" s="4"/>
      <c r="O621" s="4"/>
      <c r="P621" s="4"/>
      <c r="Q621" s="4"/>
      <c r="R621" s="4" t="s">
        <v>24</v>
      </c>
      <c r="S621" s="4" t="s">
        <v>25</v>
      </c>
      <c r="T621" s="4"/>
      <c r="U621" s="4" t="s">
        <v>484</v>
      </c>
      <c r="V621" s="0" t="str">
        <f aca="false">IF(COUNTIF($U:$U,A621)&gt;=1,"Manager","Not")</f>
        <v>Manager</v>
      </c>
      <c r="W621" s="6" t="n">
        <f aca="false">IF(OR(V621="Not",U621=U622),"",IF(AND(S621="IN",R621="ACTIVE",OR(COUNTIFS($G$2:$G$6607,"Internal",$V$2:$V$6607,"&lt;&gt;"&amp;"Not",$U$2:$U$6607,U621)&gt;=2,COUNTIFS($G$2:$G$6607,"External",$V$2:$V$6607,"&lt;&gt;"&amp;"Not",$U$2:$U$6607,U621)&gt;=10))=1,ROW(),""))</f>
        <v>621</v>
      </c>
    </row>
    <row r="622" customFormat="false" ht="13.8" hidden="false" customHeight="false" outlineLevel="0" collapsed="false">
      <c r="A622" s="4" t="s">
        <v>657</v>
      </c>
      <c r="B622" s="4"/>
      <c r="C622" s="4"/>
      <c r="D622" s="4"/>
      <c r="E622" s="4"/>
      <c r="F622" s="4"/>
      <c r="G622" s="4" t="s">
        <v>23</v>
      </c>
      <c r="H622" s="4"/>
      <c r="I622" s="5"/>
      <c r="J622" s="4"/>
      <c r="K622" s="4"/>
      <c r="L622" s="5"/>
      <c r="M622" s="5"/>
      <c r="N622" s="4"/>
      <c r="O622" s="4"/>
      <c r="P622" s="4"/>
      <c r="Q622" s="4"/>
      <c r="R622" s="4" t="s">
        <v>24</v>
      </c>
      <c r="S622" s="4" t="s">
        <v>25</v>
      </c>
      <c r="T622" s="4"/>
      <c r="U622" s="4" t="s">
        <v>293</v>
      </c>
      <c r="V622" s="0" t="str">
        <f aca="false">IF(COUNTIF($U:$U,A622)&gt;=1,"Manager","Not")</f>
        <v>Manager</v>
      </c>
      <c r="W622" s="6" t="str">
        <f aca="false">IF(OR(V622="Not",U622=U623),"",IF(AND(S622="IN",R622="ACTIVE",OR(COUNTIFS($G$2:$G$6607,"Internal",$V$2:$V$6607,"&lt;&gt;"&amp;"Not",$U$2:$U$6607,U622)&gt;=2,COUNTIFS($G$2:$G$6607,"External",$V$2:$V$6607,"&lt;&gt;"&amp;"Not",$U$2:$U$6607,U622)&gt;=10))=1,ROW(),""))</f>
        <v/>
      </c>
    </row>
    <row r="623" customFormat="false" ht="13.8" hidden="false" customHeight="false" outlineLevel="0" collapsed="false">
      <c r="A623" s="4" t="s">
        <v>658</v>
      </c>
      <c r="B623" s="4"/>
      <c r="C623" s="4"/>
      <c r="D623" s="4"/>
      <c r="E623" s="4"/>
      <c r="F623" s="4"/>
      <c r="G623" s="4" t="s">
        <v>23</v>
      </c>
      <c r="H623" s="4"/>
      <c r="I623" s="5"/>
      <c r="J623" s="4"/>
      <c r="K623" s="4"/>
      <c r="L623" s="5"/>
      <c r="M623" s="5"/>
      <c r="N623" s="4"/>
      <c r="O623" s="4"/>
      <c r="P623" s="4"/>
      <c r="Q623" s="4"/>
      <c r="R623" s="4" t="s">
        <v>24</v>
      </c>
      <c r="S623" s="4" t="s">
        <v>25</v>
      </c>
      <c r="T623" s="4"/>
      <c r="U623" s="4" t="s">
        <v>293</v>
      </c>
      <c r="V623" s="0" t="str">
        <f aca="false">IF(COUNTIF($U:$U,A623)&gt;=1,"Manager","Not")</f>
        <v>Manager</v>
      </c>
      <c r="W623" s="6" t="n">
        <f aca="false">IF(OR(V623="Not",U623=U624),"",IF(AND(S623="IN",R623="ACTIVE",OR(COUNTIFS($G$2:$G$6607,"Internal",$V$2:$V$6607,"&lt;&gt;"&amp;"Not",$U$2:$U$6607,U623)&gt;=2,COUNTIFS($G$2:$G$6607,"External",$V$2:$V$6607,"&lt;&gt;"&amp;"Not",$U$2:$U$6607,U623)&gt;=10))=1,ROW(),""))</f>
        <v>623</v>
      </c>
    </row>
    <row r="624" customFormat="false" ht="13.8" hidden="false" customHeight="false" outlineLevel="0" collapsed="false">
      <c r="A624" s="4" t="s">
        <v>659</v>
      </c>
      <c r="B624" s="4"/>
      <c r="C624" s="4"/>
      <c r="D624" s="4"/>
      <c r="E624" s="4"/>
      <c r="F624" s="4"/>
      <c r="G624" s="4" t="s">
        <v>23</v>
      </c>
      <c r="H624" s="4"/>
      <c r="I624" s="5"/>
      <c r="J624" s="4"/>
      <c r="K624" s="4"/>
      <c r="L624" s="5"/>
      <c r="M624" s="5"/>
      <c r="N624" s="4"/>
      <c r="O624" s="4"/>
      <c r="P624" s="4"/>
      <c r="Q624" s="4"/>
      <c r="R624" s="4" t="s">
        <v>24</v>
      </c>
      <c r="S624" s="4" t="s">
        <v>25</v>
      </c>
      <c r="T624" s="4"/>
      <c r="U624" s="4" t="s">
        <v>539</v>
      </c>
      <c r="V624" s="0" t="str">
        <f aca="false">IF(COUNTIF($U:$U,A624)&gt;=1,"Manager","Not")</f>
        <v>Manager</v>
      </c>
      <c r="W624" s="6" t="str">
        <f aca="false">IF(OR(V624="Not",U624=U625),"",IF(AND(S624="IN",R624="ACTIVE",OR(COUNTIFS($G$2:$G$6607,"Internal",$V$2:$V$6607,"&lt;&gt;"&amp;"Not",$U$2:$U$6607,U624)&gt;=2,COUNTIFS($G$2:$G$6607,"External",$V$2:$V$6607,"&lt;&gt;"&amp;"Not",$U$2:$U$6607,U624)&gt;=10))=1,ROW(),""))</f>
        <v/>
      </c>
    </row>
    <row r="625" customFormat="false" ht="13.8" hidden="false" customHeight="false" outlineLevel="0" collapsed="false">
      <c r="A625" s="4" t="s">
        <v>660</v>
      </c>
      <c r="B625" s="4"/>
      <c r="C625" s="4"/>
      <c r="D625" s="4"/>
      <c r="E625" s="4"/>
      <c r="F625" s="4"/>
      <c r="G625" s="4" t="s">
        <v>23</v>
      </c>
      <c r="H625" s="4"/>
      <c r="I625" s="5"/>
      <c r="J625" s="4"/>
      <c r="K625" s="4"/>
      <c r="L625" s="5"/>
      <c r="M625" s="5"/>
      <c r="N625" s="4"/>
      <c r="O625" s="4"/>
      <c r="P625" s="4"/>
      <c r="Q625" s="4"/>
      <c r="R625" s="4" t="s">
        <v>24</v>
      </c>
      <c r="S625" s="4" t="s">
        <v>25</v>
      </c>
      <c r="T625" s="4"/>
      <c r="U625" s="4" t="s">
        <v>539</v>
      </c>
      <c r="V625" s="0" t="str">
        <f aca="false">IF(COUNTIF($U:$U,A625)&gt;=1,"Manager","Not")</f>
        <v>Manager</v>
      </c>
      <c r="W625" s="6" t="n">
        <f aca="false">IF(OR(V625="Not",U625=U626),"",IF(AND(S625="IN",R625="ACTIVE",OR(COUNTIFS($G$2:$G$6607,"Internal",$V$2:$V$6607,"&lt;&gt;"&amp;"Not",$U$2:$U$6607,U625)&gt;=2,COUNTIFS($G$2:$G$6607,"External",$V$2:$V$6607,"&lt;&gt;"&amp;"Not",$U$2:$U$6607,U625)&gt;=10))=1,ROW(),""))</f>
        <v>625</v>
      </c>
    </row>
    <row r="626" customFormat="false" ht="13.8" hidden="false" customHeight="false" outlineLevel="0" collapsed="false">
      <c r="A626" s="4" t="s">
        <v>661</v>
      </c>
      <c r="B626" s="4"/>
      <c r="C626" s="4"/>
      <c r="D626" s="4"/>
      <c r="E626" s="4"/>
      <c r="F626" s="4"/>
      <c r="G626" s="4" t="s">
        <v>23</v>
      </c>
      <c r="H626" s="4"/>
      <c r="I626" s="5"/>
      <c r="J626" s="4"/>
      <c r="K626" s="4"/>
      <c r="L626" s="5"/>
      <c r="M626" s="5"/>
      <c r="N626" s="4"/>
      <c r="O626" s="4"/>
      <c r="P626" s="4"/>
      <c r="Q626" s="4"/>
      <c r="R626" s="4" t="s">
        <v>24</v>
      </c>
      <c r="S626" s="4" t="s">
        <v>25</v>
      </c>
      <c r="T626" s="4"/>
      <c r="U626" s="4" t="s">
        <v>545</v>
      </c>
      <c r="V626" s="0" t="str">
        <f aca="false">IF(COUNTIF($U:$U,A626)&gt;=1,"Manager","Not")</f>
        <v>Manager</v>
      </c>
      <c r="W626" s="6" t="str">
        <f aca="false">IF(OR(V626="Not",U626=U627),"",IF(AND(S626="IN",R626="ACTIVE",OR(COUNTIFS($G$2:$G$6607,"Internal",$V$2:$V$6607,"&lt;&gt;"&amp;"Not",$U$2:$U$6607,U626)&gt;=2,COUNTIFS($G$2:$G$6607,"External",$V$2:$V$6607,"&lt;&gt;"&amp;"Not",$U$2:$U$6607,U626)&gt;=10))=1,ROW(),""))</f>
        <v/>
      </c>
    </row>
    <row r="627" customFormat="false" ht="13.8" hidden="false" customHeight="false" outlineLevel="0" collapsed="false">
      <c r="A627" s="4" t="s">
        <v>662</v>
      </c>
      <c r="B627" s="4"/>
      <c r="C627" s="4"/>
      <c r="D627" s="4"/>
      <c r="E627" s="4"/>
      <c r="F627" s="4"/>
      <c r="G627" s="4" t="s">
        <v>23</v>
      </c>
      <c r="H627" s="4"/>
      <c r="I627" s="5"/>
      <c r="J627" s="4"/>
      <c r="K627" s="4"/>
      <c r="L627" s="5"/>
      <c r="M627" s="5"/>
      <c r="N627" s="4"/>
      <c r="O627" s="4"/>
      <c r="P627" s="4"/>
      <c r="Q627" s="4"/>
      <c r="R627" s="4" t="s">
        <v>24</v>
      </c>
      <c r="S627" s="4" t="s">
        <v>25</v>
      </c>
      <c r="T627" s="4"/>
      <c r="U627" s="4" t="s">
        <v>545</v>
      </c>
      <c r="V627" s="0" t="str">
        <f aca="false">IF(COUNTIF($U:$U,A627)&gt;=1,"Manager","Not")</f>
        <v>Manager</v>
      </c>
      <c r="W627" s="6" t="n">
        <f aca="false">IF(OR(V627="Not",U627=U628),"",IF(AND(S627="IN",R627="ACTIVE",OR(COUNTIFS($G$2:$G$6607,"Internal",$V$2:$V$6607,"&lt;&gt;"&amp;"Not",$U$2:$U$6607,U627)&gt;=2,COUNTIFS($G$2:$G$6607,"External",$V$2:$V$6607,"&lt;&gt;"&amp;"Not",$U$2:$U$6607,U627)&gt;=10))=1,ROW(),""))</f>
        <v>627</v>
      </c>
    </row>
    <row r="628" customFormat="false" ht="13.8" hidden="false" customHeight="false" outlineLevel="0" collapsed="false">
      <c r="A628" s="4" t="s">
        <v>663</v>
      </c>
      <c r="B628" s="4"/>
      <c r="C628" s="4"/>
      <c r="D628" s="4"/>
      <c r="E628" s="4"/>
      <c r="F628" s="4"/>
      <c r="G628" s="4" t="s">
        <v>23</v>
      </c>
      <c r="H628" s="4"/>
      <c r="I628" s="5"/>
      <c r="J628" s="4"/>
      <c r="K628" s="4"/>
      <c r="L628" s="5"/>
      <c r="M628" s="5"/>
      <c r="N628" s="4"/>
      <c r="O628" s="4"/>
      <c r="P628" s="4"/>
      <c r="Q628" s="4"/>
      <c r="R628" s="4" t="s">
        <v>24</v>
      </c>
      <c r="S628" s="4" t="s">
        <v>25</v>
      </c>
      <c r="T628" s="4"/>
      <c r="U628" s="4" t="s">
        <v>300</v>
      </c>
      <c r="V628" s="0" t="str">
        <f aca="false">IF(COUNTIF($U:$U,A628)&gt;=1,"Manager","Not")</f>
        <v>Manager</v>
      </c>
      <c r="W628" s="6" t="str">
        <f aca="false">IF(OR(V628="Not",U628=U629),"",IF(AND(S628="IN",R628="ACTIVE",OR(COUNTIFS($G$2:$G$6607,"Internal",$V$2:$V$6607,"&lt;&gt;"&amp;"Not",$U$2:$U$6607,U628)&gt;=2,COUNTIFS($G$2:$G$6607,"External",$V$2:$V$6607,"&lt;&gt;"&amp;"Not",$U$2:$U$6607,U628)&gt;=10))=1,ROW(),""))</f>
        <v/>
      </c>
    </row>
    <row r="629" customFormat="false" ht="13.8" hidden="false" customHeight="false" outlineLevel="0" collapsed="false">
      <c r="A629" s="4" t="s">
        <v>664</v>
      </c>
      <c r="B629" s="4"/>
      <c r="C629" s="4"/>
      <c r="D629" s="4"/>
      <c r="E629" s="4"/>
      <c r="F629" s="4"/>
      <c r="G629" s="4" t="s">
        <v>23</v>
      </c>
      <c r="H629" s="4"/>
      <c r="I629" s="5"/>
      <c r="J629" s="4"/>
      <c r="K629" s="4"/>
      <c r="L629" s="5"/>
      <c r="M629" s="5"/>
      <c r="N629" s="4"/>
      <c r="O629" s="4"/>
      <c r="P629" s="4"/>
      <c r="Q629" s="4"/>
      <c r="R629" s="4" t="s">
        <v>24</v>
      </c>
      <c r="S629" s="4" t="s">
        <v>25</v>
      </c>
      <c r="T629" s="4"/>
      <c r="U629" s="4" t="s">
        <v>294</v>
      </c>
      <c r="V629" s="0" t="str">
        <f aca="false">IF(COUNTIF($U:$U,A629)&gt;=1,"Manager","Not")</f>
        <v>Manager</v>
      </c>
      <c r="W629" s="6" t="str">
        <f aca="false">IF(OR(V629="Not",U629=U630),"",IF(AND(S629="IN",R629="ACTIVE",OR(COUNTIFS($G$2:$G$6607,"Internal",$V$2:$V$6607,"&lt;&gt;"&amp;"Not",$U$2:$U$6607,U629)&gt;=2,COUNTIFS($G$2:$G$6607,"External",$V$2:$V$6607,"&lt;&gt;"&amp;"Not",$U$2:$U$6607,U629)&gt;=10))=1,ROW(),""))</f>
        <v/>
      </c>
    </row>
    <row r="630" customFormat="false" ht="13.8" hidden="false" customHeight="false" outlineLevel="0" collapsed="false">
      <c r="A630" s="4" t="s">
        <v>665</v>
      </c>
      <c r="B630" s="4"/>
      <c r="C630" s="4"/>
      <c r="D630" s="4"/>
      <c r="E630" s="4"/>
      <c r="F630" s="4"/>
      <c r="G630" s="4" t="s">
        <v>23</v>
      </c>
      <c r="H630" s="4"/>
      <c r="I630" s="5"/>
      <c r="J630" s="4"/>
      <c r="K630" s="4"/>
      <c r="L630" s="5"/>
      <c r="M630" s="5"/>
      <c r="N630" s="4"/>
      <c r="O630" s="4"/>
      <c r="P630" s="4"/>
      <c r="Q630" s="4"/>
      <c r="R630" s="4" t="s">
        <v>24</v>
      </c>
      <c r="S630" s="4" t="s">
        <v>25</v>
      </c>
      <c r="T630" s="4"/>
      <c r="U630" s="4" t="s">
        <v>294</v>
      </c>
      <c r="V630" s="0" t="str">
        <f aca="false">IF(COUNTIF($U:$U,A630)&gt;=1,"Manager","Not")</f>
        <v>Manager</v>
      </c>
      <c r="W630" s="6" t="n">
        <f aca="false">IF(OR(V630="Not",U630=U631),"",IF(AND(S630="IN",R630="ACTIVE",OR(COUNTIFS($G$2:$G$6607,"Internal",$V$2:$V$6607,"&lt;&gt;"&amp;"Not",$U$2:$U$6607,U630)&gt;=2,COUNTIFS($G$2:$G$6607,"External",$V$2:$V$6607,"&lt;&gt;"&amp;"Not",$U$2:$U$6607,U630)&gt;=10))=1,ROW(),""))</f>
        <v>630</v>
      </c>
    </row>
    <row r="631" customFormat="false" ht="13.8" hidden="false" customHeight="false" outlineLevel="0" collapsed="false">
      <c r="A631" s="4" t="s">
        <v>666</v>
      </c>
      <c r="B631" s="4"/>
      <c r="C631" s="4"/>
      <c r="D631" s="4"/>
      <c r="E631" s="4"/>
      <c r="F631" s="4"/>
      <c r="G631" s="4" t="s">
        <v>23</v>
      </c>
      <c r="H631" s="4"/>
      <c r="I631" s="5"/>
      <c r="J631" s="4"/>
      <c r="K631" s="4"/>
      <c r="L631" s="5"/>
      <c r="M631" s="5"/>
      <c r="N631" s="4"/>
      <c r="O631" s="4"/>
      <c r="P631" s="4"/>
      <c r="Q631" s="4"/>
      <c r="R631" s="4" t="s">
        <v>24</v>
      </c>
      <c r="S631" s="4" t="s">
        <v>25</v>
      </c>
      <c r="T631" s="4"/>
      <c r="U631" s="4" t="s">
        <v>198</v>
      </c>
      <c r="V631" s="0" t="str">
        <f aca="false">IF(COUNTIF($U:$U,A631)&gt;=1,"Manager","Not")</f>
        <v>Manager</v>
      </c>
      <c r="W631" s="6" t="str">
        <f aca="false">IF(OR(V631="Not",U631=U632),"",IF(AND(S631="IN",R631="ACTIVE",OR(COUNTIFS($G$2:$G$6607,"Internal",$V$2:$V$6607,"&lt;&gt;"&amp;"Not",$U$2:$U$6607,U631)&gt;=2,COUNTIFS($G$2:$G$6607,"External",$V$2:$V$6607,"&lt;&gt;"&amp;"Not",$U$2:$U$6607,U631)&gt;=10))=1,ROW(),""))</f>
        <v/>
      </c>
    </row>
    <row r="632" customFormat="false" ht="13.8" hidden="false" customHeight="false" outlineLevel="0" collapsed="false">
      <c r="A632" s="4" t="s">
        <v>667</v>
      </c>
      <c r="B632" s="4"/>
      <c r="C632" s="4"/>
      <c r="D632" s="4"/>
      <c r="E632" s="4"/>
      <c r="F632" s="4"/>
      <c r="G632" s="4" t="s">
        <v>23</v>
      </c>
      <c r="H632" s="4"/>
      <c r="I632" s="5"/>
      <c r="J632" s="4"/>
      <c r="K632" s="4"/>
      <c r="L632" s="5"/>
      <c r="M632" s="5"/>
      <c r="N632" s="4"/>
      <c r="O632" s="4"/>
      <c r="P632" s="4"/>
      <c r="Q632" s="4"/>
      <c r="R632" s="4" t="s">
        <v>24</v>
      </c>
      <c r="S632" s="4" t="s">
        <v>25</v>
      </c>
      <c r="T632" s="4"/>
      <c r="U632" s="4" t="s">
        <v>198</v>
      </c>
      <c r="V632" s="0" t="str">
        <f aca="false">IF(COUNTIF($U:$U,A632)&gt;=1,"Manager","Not")</f>
        <v>Manager</v>
      </c>
      <c r="W632" s="6" t="n">
        <f aca="false">IF(OR(V632="Not",U632=U633),"",IF(AND(S632="IN",R632="ACTIVE",OR(COUNTIFS($G$2:$G$6607,"Internal",$V$2:$V$6607,"&lt;&gt;"&amp;"Not",$U$2:$U$6607,U632)&gt;=2,COUNTIFS($G$2:$G$6607,"External",$V$2:$V$6607,"&lt;&gt;"&amp;"Not",$U$2:$U$6607,U632)&gt;=10))=1,ROW(),""))</f>
        <v>632</v>
      </c>
    </row>
    <row r="633" customFormat="false" ht="13.8" hidden="false" customHeight="false" outlineLevel="0" collapsed="false">
      <c r="A633" s="4" t="s">
        <v>668</v>
      </c>
      <c r="B633" s="4"/>
      <c r="C633" s="4"/>
      <c r="D633" s="4"/>
      <c r="E633" s="4"/>
      <c r="F633" s="4"/>
      <c r="G633" s="4" t="s">
        <v>23</v>
      </c>
      <c r="H633" s="4"/>
      <c r="I633" s="5"/>
      <c r="J633" s="4"/>
      <c r="K633" s="4"/>
      <c r="L633" s="5"/>
      <c r="M633" s="5"/>
      <c r="N633" s="4"/>
      <c r="O633" s="4"/>
      <c r="P633" s="4"/>
      <c r="Q633" s="4"/>
      <c r="R633" s="4" t="s">
        <v>24</v>
      </c>
      <c r="S633" s="4" t="s">
        <v>25</v>
      </c>
      <c r="T633" s="4"/>
      <c r="U633" s="4" t="s">
        <v>669</v>
      </c>
      <c r="V633" s="0" t="str">
        <f aca="false">IF(COUNTIF($U:$U,A633)&gt;=1,"Manager","Not")</f>
        <v>Manager</v>
      </c>
      <c r="W633" s="6" t="str">
        <f aca="false">IF(OR(V633="Not",U633=U634),"",IF(AND(S633="IN",R633="ACTIVE",OR(COUNTIFS($G$2:$G$6607,"Internal",$V$2:$V$6607,"&lt;&gt;"&amp;"Not",$U$2:$U$6607,U633)&gt;=2,COUNTIFS($G$2:$G$6607,"External",$V$2:$V$6607,"&lt;&gt;"&amp;"Not",$U$2:$U$6607,U633)&gt;=10))=1,ROW(),""))</f>
        <v/>
      </c>
    </row>
    <row r="634" customFormat="false" ht="13.8" hidden="false" customHeight="false" outlineLevel="0" collapsed="false">
      <c r="A634" s="4" t="s">
        <v>670</v>
      </c>
      <c r="B634" s="4"/>
      <c r="C634" s="4"/>
      <c r="D634" s="4"/>
      <c r="E634" s="4"/>
      <c r="F634" s="4"/>
      <c r="G634" s="4" t="s">
        <v>23</v>
      </c>
      <c r="H634" s="4"/>
      <c r="I634" s="5"/>
      <c r="J634" s="4"/>
      <c r="K634" s="4"/>
      <c r="L634" s="5"/>
      <c r="M634" s="5"/>
      <c r="N634" s="4"/>
      <c r="O634" s="4"/>
      <c r="P634" s="4"/>
      <c r="Q634" s="4"/>
      <c r="R634" s="4" t="s">
        <v>24</v>
      </c>
      <c r="S634" s="4" t="s">
        <v>25</v>
      </c>
      <c r="T634" s="4"/>
      <c r="U634" s="4" t="s">
        <v>295</v>
      </c>
      <c r="V634" s="0" t="str">
        <f aca="false">IF(COUNTIF($U:$U,A634)&gt;=1,"Manager","Not")</f>
        <v>Manager</v>
      </c>
      <c r="W634" s="6" t="str">
        <f aca="false">IF(OR(V634="Not",U634=U635),"",IF(AND(S634="IN",R634="ACTIVE",OR(COUNTIFS($G$2:$G$6607,"Internal",$V$2:$V$6607,"&lt;&gt;"&amp;"Not",$U$2:$U$6607,U634)&gt;=2,COUNTIFS($G$2:$G$6607,"External",$V$2:$V$6607,"&lt;&gt;"&amp;"Not",$U$2:$U$6607,U634)&gt;=10))=1,ROW(),""))</f>
        <v/>
      </c>
    </row>
    <row r="635" customFormat="false" ht="13.8" hidden="false" customHeight="false" outlineLevel="0" collapsed="false">
      <c r="A635" s="4" t="s">
        <v>671</v>
      </c>
      <c r="B635" s="4"/>
      <c r="C635" s="4"/>
      <c r="D635" s="4"/>
      <c r="E635" s="4"/>
      <c r="F635" s="4"/>
      <c r="G635" s="4" t="s">
        <v>23</v>
      </c>
      <c r="H635" s="4"/>
      <c r="I635" s="5"/>
      <c r="J635" s="4"/>
      <c r="K635" s="4"/>
      <c r="L635" s="5"/>
      <c r="M635" s="5"/>
      <c r="N635" s="4"/>
      <c r="O635" s="4"/>
      <c r="P635" s="4"/>
      <c r="Q635" s="4"/>
      <c r="R635" s="4" t="s">
        <v>24</v>
      </c>
      <c r="S635" s="4" t="s">
        <v>25</v>
      </c>
      <c r="T635" s="4"/>
      <c r="U635" s="4" t="s">
        <v>295</v>
      </c>
      <c r="V635" s="0" t="str">
        <f aca="false">IF(COUNTIF($U:$U,A635)&gt;=1,"Manager","Not")</f>
        <v>Manager</v>
      </c>
      <c r="W635" s="6" t="n">
        <f aca="false">IF(OR(V635="Not",U635=U636),"",IF(AND(S635="IN",R635="ACTIVE",OR(COUNTIFS($G$2:$G$6607,"Internal",$V$2:$V$6607,"&lt;&gt;"&amp;"Not",$U$2:$U$6607,U635)&gt;=2,COUNTIFS($G$2:$G$6607,"External",$V$2:$V$6607,"&lt;&gt;"&amp;"Not",$U$2:$U$6607,U635)&gt;=10))=1,ROW(),""))</f>
        <v>635</v>
      </c>
    </row>
    <row r="636" customFormat="false" ht="13.8" hidden="false" customHeight="false" outlineLevel="0" collapsed="false">
      <c r="A636" s="4" t="s">
        <v>672</v>
      </c>
      <c r="B636" s="4"/>
      <c r="C636" s="4"/>
      <c r="D636" s="4"/>
      <c r="E636" s="4"/>
      <c r="F636" s="4"/>
      <c r="G636" s="4" t="s">
        <v>23</v>
      </c>
      <c r="H636" s="4"/>
      <c r="I636" s="5"/>
      <c r="J636" s="4"/>
      <c r="K636" s="4"/>
      <c r="L636" s="5"/>
      <c r="M636" s="5"/>
      <c r="N636" s="4"/>
      <c r="O636" s="4"/>
      <c r="P636" s="4"/>
      <c r="Q636" s="4"/>
      <c r="R636" s="4" t="s">
        <v>24</v>
      </c>
      <c r="S636" s="4" t="s">
        <v>25</v>
      </c>
      <c r="T636" s="4"/>
      <c r="U636" s="4" t="s">
        <v>673</v>
      </c>
      <c r="V636" s="0" t="str">
        <f aca="false">IF(COUNTIF($U:$U,A636)&gt;=1,"Manager","Not")</f>
        <v>Manager</v>
      </c>
      <c r="W636" s="6" t="str">
        <f aca="false">IF(OR(V636="Not",U636=U637),"",IF(AND(S636="IN",R636="ACTIVE",OR(COUNTIFS($G$2:$G$6607,"Internal",$V$2:$V$6607,"&lt;&gt;"&amp;"Not",$U$2:$U$6607,U636)&gt;=2,COUNTIFS($G$2:$G$6607,"External",$V$2:$V$6607,"&lt;&gt;"&amp;"Not",$U$2:$U$6607,U636)&gt;=10))=1,ROW(),""))</f>
        <v/>
      </c>
    </row>
    <row r="637" customFormat="false" ht="13.8" hidden="false" customHeight="false" outlineLevel="0" collapsed="false">
      <c r="A637" s="4" t="s">
        <v>674</v>
      </c>
      <c r="B637" s="4"/>
      <c r="C637" s="4"/>
      <c r="D637" s="4"/>
      <c r="E637" s="4"/>
      <c r="F637" s="4"/>
      <c r="G637" s="4" t="s">
        <v>23</v>
      </c>
      <c r="H637" s="4"/>
      <c r="I637" s="5"/>
      <c r="J637" s="4"/>
      <c r="K637" s="4"/>
      <c r="L637" s="5"/>
      <c r="M637" s="5"/>
      <c r="N637" s="4"/>
      <c r="O637" s="4"/>
      <c r="P637" s="4"/>
      <c r="Q637" s="4"/>
      <c r="R637" s="4" t="s">
        <v>24</v>
      </c>
      <c r="S637" s="4" t="s">
        <v>25</v>
      </c>
      <c r="T637" s="4"/>
      <c r="U637" s="4" t="s">
        <v>659</v>
      </c>
      <c r="V637" s="0" t="str">
        <f aca="false">IF(COUNTIF($U:$U,A637)&gt;=1,"Manager","Not")</f>
        <v>Manager</v>
      </c>
      <c r="W637" s="6" t="str">
        <f aca="false">IF(OR(V637="Not",U637=U638),"",IF(AND(S637="IN",R637="ACTIVE",OR(COUNTIFS($G$2:$G$6607,"Internal",$V$2:$V$6607,"&lt;&gt;"&amp;"Not",$U$2:$U$6607,U637)&gt;=2,COUNTIFS($G$2:$G$6607,"External",$V$2:$V$6607,"&lt;&gt;"&amp;"Not",$U$2:$U$6607,U637)&gt;=10))=1,ROW(),""))</f>
        <v/>
      </c>
    </row>
    <row r="638" customFormat="false" ht="13.8" hidden="false" customHeight="false" outlineLevel="0" collapsed="false">
      <c r="A638" s="4" t="s">
        <v>675</v>
      </c>
      <c r="B638" s="4"/>
      <c r="C638" s="4"/>
      <c r="D638" s="4"/>
      <c r="E638" s="4"/>
      <c r="F638" s="4"/>
      <c r="G638" s="4" t="s">
        <v>23</v>
      </c>
      <c r="H638" s="4"/>
      <c r="I638" s="5"/>
      <c r="J638" s="4"/>
      <c r="K638" s="4"/>
      <c r="L638" s="5"/>
      <c r="M638" s="5"/>
      <c r="N638" s="4"/>
      <c r="O638" s="4"/>
      <c r="P638" s="4"/>
      <c r="Q638" s="4"/>
      <c r="R638" s="4" t="s">
        <v>24</v>
      </c>
      <c r="S638" s="4" t="s">
        <v>25</v>
      </c>
      <c r="T638" s="4"/>
      <c r="U638" s="4" t="s">
        <v>302</v>
      </c>
      <c r="V638" s="0" t="str">
        <f aca="false">IF(COUNTIF($U:$U,A638)&gt;=1,"Manager","Not")</f>
        <v>Manager</v>
      </c>
      <c r="W638" s="6" t="str">
        <f aca="false">IF(OR(V638="Not",U638=U639),"",IF(AND(S638="IN",R638="ACTIVE",OR(COUNTIFS($G$2:$G$6607,"Internal",$V$2:$V$6607,"&lt;&gt;"&amp;"Not",$U$2:$U$6607,U638)&gt;=2,COUNTIFS($G$2:$G$6607,"External",$V$2:$V$6607,"&lt;&gt;"&amp;"Not",$U$2:$U$6607,U638)&gt;=10))=1,ROW(),""))</f>
        <v/>
      </c>
    </row>
    <row r="639" customFormat="false" ht="13.8" hidden="false" customHeight="false" outlineLevel="0" collapsed="false">
      <c r="A639" s="4" t="s">
        <v>676</v>
      </c>
      <c r="B639" s="4"/>
      <c r="C639" s="4"/>
      <c r="D639" s="4"/>
      <c r="E639" s="4"/>
      <c r="F639" s="4"/>
      <c r="G639" s="4" t="s">
        <v>23</v>
      </c>
      <c r="H639" s="4"/>
      <c r="I639" s="5"/>
      <c r="J639" s="4"/>
      <c r="K639" s="4"/>
      <c r="L639" s="5"/>
      <c r="M639" s="5"/>
      <c r="N639" s="4"/>
      <c r="O639" s="4"/>
      <c r="P639" s="4"/>
      <c r="Q639" s="4"/>
      <c r="R639" s="4" t="s">
        <v>24</v>
      </c>
      <c r="S639" s="4" t="s">
        <v>25</v>
      </c>
      <c r="T639" s="4"/>
      <c r="U639" s="4" t="s">
        <v>302</v>
      </c>
      <c r="V639" s="0" t="str">
        <f aca="false">IF(COUNTIF($U:$U,A639)&gt;=1,"Manager","Not")</f>
        <v>Manager</v>
      </c>
      <c r="W639" s="6" t="n">
        <f aca="false">IF(OR(V639="Not",U639=U640),"",IF(AND(S639="IN",R639="ACTIVE",OR(COUNTIFS($G$2:$G$6607,"Internal",$V$2:$V$6607,"&lt;&gt;"&amp;"Not",$U$2:$U$6607,U639)&gt;=2,COUNTIFS($G$2:$G$6607,"External",$V$2:$V$6607,"&lt;&gt;"&amp;"Not",$U$2:$U$6607,U639)&gt;=10))=1,ROW(),""))</f>
        <v>639</v>
      </c>
    </row>
    <row r="640" customFormat="false" ht="13.8" hidden="false" customHeight="false" outlineLevel="0" collapsed="false">
      <c r="A640" s="4" t="s">
        <v>301</v>
      </c>
      <c r="B640" s="4"/>
      <c r="C640" s="4"/>
      <c r="D640" s="4"/>
      <c r="E640" s="4"/>
      <c r="F640" s="4"/>
      <c r="G640" s="4" t="s">
        <v>23</v>
      </c>
      <c r="H640" s="4"/>
      <c r="I640" s="5"/>
      <c r="J640" s="5"/>
      <c r="K640" s="4"/>
      <c r="L640" s="5"/>
      <c r="M640" s="5"/>
      <c r="N640" s="4"/>
      <c r="O640" s="4"/>
      <c r="P640" s="4"/>
      <c r="Q640" s="4"/>
      <c r="R640" s="4" t="s">
        <v>614</v>
      </c>
      <c r="S640" s="4" t="s">
        <v>615</v>
      </c>
      <c r="T640" s="4"/>
      <c r="U640" s="4" t="s">
        <v>292</v>
      </c>
      <c r="V640" s="0" t="str">
        <f aca="false">IF(COUNTIF($U:$U,A640)&gt;=1,"Manager","Not")</f>
        <v>Manager</v>
      </c>
      <c r="W640" s="6" t="str">
        <f aca="false">IF(OR(V640="Not",U640=U641),"",IF(AND(S640="IN",R640="ACTIVE",OR(COUNTIFS($G$2:$G$6607,"Internal",$V$2:$V$6607,"&lt;&gt;"&amp;"Not",$U$2:$U$6607,U640)&gt;=2,COUNTIFS($G$2:$G$6607,"External",$V$2:$V$6607,"&lt;&gt;"&amp;"Not",$U$2:$U$6607,U640)&gt;=10))=1,ROW(),""))</f>
        <v/>
      </c>
    </row>
    <row r="641" customFormat="false" ht="13.8" hidden="false" customHeight="false" outlineLevel="0" collapsed="false">
      <c r="A641" s="4" t="s">
        <v>677</v>
      </c>
      <c r="B641" s="4"/>
      <c r="C641" s="4"/>
      <c r="D641" s="4"/>
      <c r="E641" s="4"/>
      <c r="F641" s="4"/>
      <c r="G641" s="4" t="s">
        <v>23</v>
      </c>
      <c r="H641" s="4"/>
      <c r="I641" s="5"/>
      <c r="J641" s="5"/>
      <c r="K641" s="4"/>
      <c r="L641" s="5"/>
      <c r="M641" s="5"/>
      <c r="N641" s="4"/>
      <c r="O641" s="4"/>
      <c r="P641" s="4"/>
      <c r="Q641" s="4"/>
      <c r="R641" s="4" t="s">
        <v>614</v>
      </c>
      <c r="S641" s="4" t="s">
        <v>615</v>
      </c>
      <c r="T641" s="4"/>
      <c r="U641" s="4" t="s">
        <v>301</v>
      </c>
      <c r="V641" s="0" t="str">
        <f aca="false">IF(COUNTIF($U:$U,A641)&gt;=1,"Manager","Not")</f>
        <v>Manager</v>
      </c>
      <c r="W641" s="6" t="str">
        <f aca="false">IF(OR(V641="Not",U641=U642),"",IF(AND(S641="IN",R641="ACTIVE",OR(COUNTIFS($G$2:$G$6607,"Internal",$V$2:$V$6607,"&lt;&gt;"&amp;"Not",$U$2:$U$6607,U641)&gt;=2,COUNTIFS($G$2:$G$6607,"External",$V$2:$V$6607,"&lt;&gt;"&amp;"Not",$U$2:$U$6607,U641)&gt;=10))=1,ROW(),""))</f>
        <v/>
      </c>
    </row>
    <row r="642" customFormat="false" ht="13.8" hidden="false" customHeight="false" outlineLevel="0" collapsed="false">
      <c r="A642" s="4" t="s">
        <v>678</v>
      </c>
      <c r="B642" s="4"/>
      <c r="C642" s="4"/>
      <c r="D642" s="4"/>
      <c r="E642" s="4"/>
      <c r="F642" s="4"/>
      <c r="G642" s="4" t="s">
        <v>23</v>
      </c>
      <c r="H642" s="4"/>
      <c r="I642" s="5"/>
      <c r="J642" s="4"/>
      <c r="K642" s="4"/>
      <c r="L642" s="5"/>
      <c r="M642" s="5"/>
      <c r="N642" s="4"/>
      <c r="O642" s="4"/>
      <c r="P642" s="4"/>
      <c r="Q642" s="4"/>
      <c r="R642" s="4" t="s">
        <v>24</v>
      </c>
      <c r="S642" s="4" t="s">
        <v>25</v>
      </c>
      <c r="T642" s="4"/>
      <c r="U642" s="4" t="s">
        <v>605</v>
      </c>
      <c r="V642" s="0" t="str">
        <f aca="false">IF(COUNTIF($U:$U,A642)&gt;=1,"Manager","Not")</f>
        <v>Manager</v>
      </c>
      <c r="W642" s="6" t="str">
        <f aca="false">IF(OR(V642="Not",U642=U643),"",IF(AND(S642="IN",R642="ACTIVE",OR(COUNTIFS($G$2:$G$6607,"Internal",$V$2:$V$6607,"&lt;&gt;"&amp;"Not",$U$2:$U$6607,U642)&gt;=2,COUNTIFS($G$2:$G$6607,"External",$V$2:$V$6607,"&lt;&gt;"&amp;"Not",$U$2:$U$6607,U642)&gt;=10))=1,ROW(),""))</f>
        <v/>
      </c>
    </row>
    <row r="643" customFormat="false" ht="13.8" hidden="false" customHeight="false" outlineLevel="0" collapsed="false">
      <c r="A643" s="4" t="s">
        <v>679</v>
      </c>
      <c r="B643" s="4"/>
      <c r="C643" s="4"/>
      <c r="D643" s="4"/>
      <c r="E643" s="4"/>
      <c r="F643" s="4"/>
      <c r="G643" s="4" t="s">
        <v>23</v>
      </c>
      <c r="H643" s="4"/>
      <c r="I643" s="5"/>
      <c r="J643" s="4"/>
      <c r="K643" s="4"/>
      <c r="L643" s="5"/>
      <c r="M643" s="5"/>
      <c r="N643" s="4"/>
      <c r="O643" s="4"/>
      <c r="P643" s="4"/>
      <c r="Q643" s="4"/>
      <c r="R643" s="4" t="s">
        <v>24</v>
      </c>
      <c r="S643" s="4" t="s">
        <v>25</v>
      </c>
      <c r="T643" s="4"/>
      <c r="U643" s="4" t="s">
        <v>144</v>
      </c>
      <c r="V643" s="0" t="str">
        <f aca="false">IF(COUNTIF($U:$U,A643)&gt;=1,"Manager","Not")</f>
        <v>Manager</v>
      </c>
      <c r="W643" s="6" t="str">
        <f aca="false">IF(OR(V643="Not",U643=U644),"",IF(AND(S643="IN",R643="ACTIVE",OR(COUNTIFS($G$2:$G$6607,"Internal",$V$2:$V$6607,"&lt;&gt;"&amp;"Not",$U$2:$U$6607,U643)&gt;=2,COUNTIFS($G$2:$G$6607,"External",$V$2:$V$6607,"&lt;&gt;"&amp;"Not",$U$2:$U$6607,U643)&gt;=10))=1,ROW(),""))</f>
        <v/>
      </c>
    </row>
    <row r="644" customFormat="false" ht="13.8" hidden="false" customHeight="false" outlineLevel="0" collapsed="false">
      <c r="A644" s="4" t="s">
        <v>680</v>
      </c>
      <c r="B644" s="4"/>
      <c r="C644" s="4"/>
      <c r="D644" s="4"/>
      <c r="E644" s="4"/>
      <c r="F644" s="4"/>
      <c r="G644" s="4" t="s">
        <v>23</v>
      </c>
      <c r="H644" s="4"/>
      <c r="I644" s="5"/>
      <c r="J644" s="4"/>
      <c r="K644" s="4"/>
      <c r="L644" s="5"/>
      <c r="M644" s="5"/>
      <c r="N644" s="4"/>
      <c r="O644" s="4"/>
      <c r="P644" s="4"/>
      <c r="Q644" s="4"/>
      <c r="R644" s="4" t="s">
        <v>24</v>
      </c>
      <c r="S644" s="4" t="s">
        <v>25</v>
      </c>
      <c r="T644" s="4"/>
      <c r="U644" s="4" t="s">
        <v>36</v>
      </c>
      <c r="V644" s="0" t="str">
        <f aca="false">IF(COUNTIF($U:$U,A644)&gt;=1,"Manager","Not")</f>
        <v>Manager</v>
      </c>
      <c r="W644" s="6" t="str">
        <f aca="false">IF(OR(V644="Not",U644=U645),"",IF(AND(S644="IN",R644="ACTIVE",OR(COUNTIFS($G$2:$G$6607,"Internal",$V$2:$V$6607,"&lt;&gt;"&amp;"Not",$U$2:$U$6607,U644)&gt;=2,COUNTIFS($G$2:$G$6607,"External",$V$2:$V$6607,"&lt;&gt;"&amp;"Not",$U$2:$U$6607,U644)&gt;=10))=1,ROW(),""))</f>
        <v/>
      </c>
    </row>
    <row r="645" customFormat="false" ht="13.8" hidden="false" customHeight="false" outlineLevel="0" collapsed="false">
      <c r="A645" s="4" t="s">
        <v>681</v>
      </c>
      <c r="B645" s="4"/>
      <c r="C645" s="4"/>
      <c r="D645" s="4"/>
      <c r="E645" s="4"/>
      <c r="F645" s="4"/>
      <c r="G645" s="4" t="s">
        <v>23</v>
      </c>
      <c r="H645" s="4"/>
      <c r="I645" s="5"/>
      <c r="J645" s="4"/>
      <c r="K645" s="4"/>
      <c r="L645" s="5"/>
      <c r="M645" s="5"/>
      <c r="N645" s="4"/>
      <c r="O645" s="4"/>
      <c r="P645" s="4"/>
      <c r="Q645" s="4"/>
      <c r="R645" s="4" t="s">
        <v>24</v>
      </c>
      <c r="S645" s="4" t="s">
        <v>25</v>
      </c>
      <c r="T645" s="4"/>
      <c r="U645" s="4" t="s">
        <v>36</v>
      </c>
      <c r="V645" s="0" t="str">
        <f aca="false">IF(COUNTIF($U:$U,A645)&gt;=1,"Manager","Not")</f>
        <v>Manager</v>
      </c>
      <c r="W645" s="6" t="n">
        <f aca="false">IF(OR(V645="Not",U645=U646),"",IF(AND(S645="IN",R645="ACTIVE",OR(COUNTIFS($G$2:$G$6607,"Internal",$V$2:$V$6607,"&lt;&gt;"&amp;"Not",$U$2:$U$6607,U645)&gt;=2,COUNTIFS($G$2:$G$6607,"External",$V$2:$V$6607,"&lt;&gt;"&amp;"Not",$U$2:$U$6607,U645)&gt;=10))=1,ROW(),""))</f>
        <v>645</v>
      </c>
    </row>
    <row r="646" customFormat="false" ht="13.8" hidden="false" customHeight="false" outlineLevel="0" collapsed="false">
      <c r="A646" s="4" t="s">
        <v>682</v>
      </c>
      <c r="B646" s="4"/>
      <c r="C646" s="4"/>
      <c r="D646" s="4"/>
      <c r="E646" s="4"/>
      <c r="F646" s="4"/>
      <c r="G646" s="4" t="s">
        <v>23</v>
      </c>
      <c r="H646" s="4"/>
      <c r="I646" s="5"/>
      <c r="J646" s="4"/>
      <c r="K646" s="4"/>
      <c r="L646" s="5"/>
      <c r="M646" s="5"/>
      <c r="N646" s="4"/>
      <c r="O646" s="4"/>
      <c r="P646" s="4"/>
      <c r="Q646" s="4"/>
      <c r="R646" s="4" t="s">
        <v>24</v>
      </c>
      <c r="S646" s="4" t="s">
        <v>25</v>
      </c>
      <c r="T646" s="4"/>
      <c r="U646" s="4" t="s">
        <v>146</v>
      </c>
      <c r="V646" s="0" t="str">
        <f aca="false">IF(COUNTIF($U:$U,A646)&gt;=1,"Manager","Not")</f>
        <v>Manager</v>
      </c>
      <c r="W646" s="6" t="str">
        <f aca="false">IF(OR(V646="Not",U646=U647),"",IF(AND(S646="IN",R646="ACTIVE",OR(COUNTIFS($G$2:$G$6607,"Internal",$V$2:$V$6607,"&lt;&gt;"&amp;"Not",$U$2:$U$6607,U646)&gt;=2,COUNTIFS($G$2:$G$6607,"External",$V$2:$V$6607,"&lt;&gt;"&amp;"Not",$U$2:$U$6607,U646)&gt;=10))=1,ROW(),""))</f>
        <v/>
      </c>
    </row>
    <row r="647" customFormat="false" ht="13.8" hidden="false" customHeight="false" outlineLevel="0" collapsed="false">
      <c r="A647" s="4" t="s">
        <v>683</v>
      </c>
      <c r="B647" s="4"/>
      <c r="C647" s="4"/>
      <c r="D647" s="4"/>
      <c r="E647" s="4"/>
      <c r="F647" s="4"/>
      <c r="G647" s="4" t="s">
        <v>23</v>
      </c>
      <c r="H647" s="4"/>
      <c r="I647" s="5"/>
      <c r="J647" s="4"/>
      <c r="K647" s="4"/>
      <c r="L647" s="5"/>
      <c r="M647" s="5"/>
      <c r="N647" s="4"/>
      <c r="O647" s="4"/>
      <c r="P647" s="4"/>
      <c r="Q647" s="4"/>
      <c r="R647" s="4" t="s">
        <v>24</v>
      </c>
      <c r="S647" s="4" t="s">
        <v>25</v>
      </c>
      <c r="T647" s="4"/>
      <c r="U647" s="4" t="s">
        <v>353</v>
      </c>
      <c r="V647" s="0" t="str">
        <f aca="false">IF(COUNTIF($U:$U,A647)&gt;=1,"Manager","Not")</f>
        <v>Manager</v>
      </c>
      <c r="W647" s="6" t="str">
        <f aca="false">IF(OR(V647="Not",U647=U648),"",IF(AND(S647="IN",R647="ACTIVE",OR(COUNTIFS($G$2:$G$6607,"Internal",$V$2:$V$6607,"&lt;&gt;"&amp;"Not",$U$2:$U$6607,U647)&gt;=2,COUNTIFS($G$2:$G$6607,"External",$V$2:$V$6607,"&lt;&gt;"&amp;"Not",$U$2:$U$6607,U647)&gt;=10))=1,ROW(),""))</f>
        <v/>
      </c>
    </row>
    <row r="648" customFormat="false" ht="13.8" hidden="false" customHeight="false" outlineLevel="0" collapsed="false">
      <c r="A648" s="4" t="s">
        <v>684</v>
      </c>
      <c r="B648" s="4"/>
      <c r="C648" s="4"/>
      <c r="D648" s="4"/>
      <c r="E648" s="4"/>
      <c r="F648" s="4"/>
      <c r="G648" s="4" t="s">
        <v>23</v>
      </c>
      <c r="H648" s="4"/>
      <c r="I648" s="5"/>
      <c r="J648" s="4"/>
      <c r="K648" s="4"/>
      <c r="L648" s="5"/>
      <c r="M648" s="5"/>
      <c r="N648" s="4"/>
      <c r="O648" s="4"/>
      <c r="P648" s="4"/>
      <c r="Q648" s="4"/>
      <c r="R648" s="4" t="s">
        <v>24</v>
      </c>
      <c r="S648" s="4" t="s">
        <v>25</v>
      </c>
      <c r="T648" s="4"/>
      <c r="U648" s="4" t="s">
        <v>560</v>
      </c>
      <c r="V648" s="0" t="str">
        <f aca="false">IF(COUNTIF($U:$U,A648)&gt;=1,"Manager","Not")</f>
        <v>Manager</v>
      </c>
      <c r="W648" s="6" t="str">
        <f aca="false">IF(OR(V648="Not",U648=U649),"",IF(AND(S648="IN",R648="ACTIVE",OR(COUNTIFS($G$2:$G$6607,"Internal",$V$2:$V$6607,"&lt;&gt;"&amp;"Not",$U$2:$U$6607,U648)&gt;=2,COUNTIFS($G$2:$G$6607,"External",$V$2:$V$6607,"&lt;&gt;"&amp;"Not",$U$2:$U$6607,U648)&gt;=10))=1,ROW(),""))</f>
        <v/>
      </c>
    </row>
    <row r="649" customFormat="false" ht="13.8" hidden="false" customHeight="false" outlineLevel="0" collapsed="false">
      <c r="A649" s="4" t="s">
        <v>685</v>
      </c>
      <c r="B649" s="4"/>
      <c r="C649" s="4"/>
      <c r="D649" s="4"/>
      <c r="E649" s="4"/>
      <c r="F649" s="4"/>
      <c r="G649" s="4" t="s">
        <v>23</v>
      </c>
      <c r="H649" s="4"/>
      <c r="I649" s="5"/>
      <c r="J649" s="4"/>
      <c r="K649" s="4"/>
      <c r="L649" s="5"/>
      <c r="M649" s="5"/>
      <c r="N649" s="4"/>
      <c r="O649" s="4"/>
      <c r="P649" s="4"/>
      <c r="Q649" s="4"/>
      <c r="R649" s="4" t="s">
        <v>24</v>
      </c>
      <c r="S649" s="4" t="s">
        <v>25</v>
      </c>
      <c r="T649" s="4"/>
      <c r="U649" s="4" t="s">
        <v>560</v>
      </c>
      <c r="V649" s="0" t="str">
        <f aca="false">IF(COUNTIF($U:$U,A649)&gt;=1,"Manager","Not")</f>
        <v>Manager</v>
      </c>
      <c r="W649" s="6" t="n">
        <f aca="false">IF(OR(V649="Not",U649=U650),"",IF(AND(S649="IN",R649="ACTIVE",OR(COUNTIFS($G$2:$G$6607,"Internal",$V$2:$V$6607,"&lt;&gt;"&amp;"Not",$U$2:$U$6607,U649)&gt;=2,COUNTIFS($G$2:$G$6607,"External",$V$2:$V$6607,"&lt;&gt;"&amp;"Not",$U$2:$U$6607,U649)&gt;=10))=1,ROW(),""))</f>
        <v>649</v>
      </c>
    </row>
    <row r="650" customFormat="false" ht="13.8" hidden="false" customHeight="false" outlineLevel="0" collapsed="false">
      <c r="A650" s="4" t="s">
        <v>686</v>
      </c>
      <c r="B650" s="4"/>
      <c r="C650" s="4"/>
      <c r="D650" s="4"/>
      <c r="E650" s="4"/>
      <c r="F650" s="4"/>
      <c r="G650" s="4" t="s">
        <v>23</v>
      </c>
      <c r="H650" s="4"/>
      <c r="I650" s="5"/>
      <c r="J650" s="4"/>
      <c r="K650" s="4"/>
      <c r="L650" s="5"/>
      <c r="M650" s="5"/>
      <c r="N650" s="4"/>
      <c r="O650" s="4"/>
      <c r="P650" s="4"/>
      <c r="Q650" s="4"/>
      <c r="R650" s="4" t="s">
        <v>24</v>
      </c>
      <c r="S650" s="4" t="s">
        <v>25</v>
      </c>
      <c r="T650" s="4"/>
      <c r="U650" s="4" t="s">
        <v>610</v>
      </c>
      <c r="V650" s="0" t="str">
        <f aca="false">IF(COUNTIF($U:$U,A650)&gt;=1,"Manager","Not")</f>
        <v>Manager</v>
      </c>
      <c r="W650" s="6" t="str">
        <f aca="false">IF(OR(V650="Not",U650=U651),"",IF(AND(S650="IN",R650="ACTIVE",OR(COUNTIFS($G$2:$G$6607,"Internal",$V$2:$V$6607,"&lt;&gt;"&amp;"Not",$U$2:$U$6607,U650)&gt;=2,COUNTIFS($G$2:$G$6607,"External",$V$2:$V$6607,"&lt;&gt;"&amp;"Not",$U$2:$U$6607,U650)&gt;=10))=1,ROW(),""))</f>
        <v/>
      </c>
    </row>
    <row r="651" customFormat="false" ht="13.8" hidden="false" customHeight="false" outlineLevel="0" collapsed="false">
      <c r="A651" s="4" t="s">
        <v>687</v>
      </c>
      <c r="B651" s="4"/>
      <c r="C651" s="4"/>
      <c r="D651" s="4"/>
      <c r="E651" s="4"/>
      <c r="F651" s="4"/>
      <c r="G651" s="4" t="s">
        <v>23</v>
      </c>
      <c r="H651" s="4"/>
      <c r="I651" s="5"/>
      <c r="J651" s="4"/>
      <c r="K651" s="4"/>
      <c r="L651" s="5"/>
      <c r="M651" s="5"/>
      <c r="N651" s="4"/>
      <c r="O651" s="4"/>
      <c r="P651" s="4"/>
      <c r="Q651" s="4"/>
      <c r="R651" s="4" t="s">
        <v>24</v>
      </c>
      <c r="S651" s="4" t="s">
        <v>25</v>
      </c>
      <c r="T651" s="4"/>
      <c r="U651" s="4" t="s">
        <v>610</v>
      </c>
      <c r="V651" s="0" t="str">
        <f aca="false">IF(COUNTIF($U:$U,A651)&gt;=1,"Manager","Not")</f>
        <v>Manager</v>
      </c>
      <c r="W651" s="6" t="n">
        <f aca="false">IF(OR(V651="Not",U651=U652),"",IF(AND(S651="IN",R651="ACTIVE",OR(COUNTIFS($G$2:$G$6607,"Internal",$V$2:$V$6607,"&lt;&gt;"&amp;"Not",$U$2:$U$6607,U651)&gt;=2,COUNTIFS($G$2:$G$6607,"External",$V$2:$V$6607,"&lt;&gt;"&amp;"Not",$U$2:$U$6607,U651)&gt;=10))=1,ROW(),""))</f>
        <v>651</v>
      </c>
    </row>
    <row r="652" customFormat="false" ht="13.8" hidden="false" customHeight="false" outlineLevel="0" collapsed="false">
      <c r="A652" s="4" t="s">
        <v>688</v>
      </c>
      <c r="B652" s="4"/>
      <c r="C652" s="4"/>
      <c r="D652" s="4"/>
      <c r="E652" s="4"/>
      <c r="F652" s="4"/>
      <c r="G652" s="4" t="s">
        <v>23</v>
      </c>
      <c r="H652" s="4"/>
      <c r="I652" s="5"/>
      <c r="J652" s="4"/>
      <c r="K652" s="4"/>
      <c r="L652" s="5"/>
      <c r="M652" s="5"/>
      <c r="N652" s="4"/>
      <c r="O652" s="4"/>
      <c r="P652" s="4"/>
      <c r="Q652" s="4"/>
      <c r="R652" s="4" t="s">
        <v>24</v>
      </c>
      <c r="S652" s="4" t="s">
        <v>25</v>
      </c>
      <c r="T652" s="4"/>
      <c r="U652" s="4" t="s">
        <v>147</v>
      </c>
      <c r="V652" s="0" t="str">
        <f aca="false">IF(COUNTIF($U:$U,A652)&gt;=1,"Manager","Not")</f>
        <v>Manager</v>
      </c>
      <c r="W652" s="6" t="str">
        <f aca="false">IF(OR(V652="Not",U652=U653),"",IF(AND(S652="IN",R652="ACTIVE",OR(COUNTIFS($G$2:$G$6607,"Internal",$V$2:$V$6607,"&lt;&gt;"&amp;"Not",$U$2:$U$6607,U652)&gt;=2,COUNTIFS($G$2:$G$6607,"External",$V$2:$V$6607,"&lt;&gt;"&amp;"Not",$U$2:$U$6607,U652)&gt;=10))=1,ROW(),""))</f>
        <v/>
      </c>
    </row>
    <row r="653" customFormat="false" ht="13.8" hidden="false" customHeight="false" outlineLevel="0" collapsed="false">
      <c r="A653" s="4" t="s">
        <v>689</v>
      </c>
      <c r="B653" s="4"/>
      <c r="C653" s="4"/>
      <c r="D653" s="4"/>
      <c r="E653" s="4"/>
      <c r="F653" s="4"/>
      <c r="G653" s="4" t="s">
        <v>23</v>
      </c>
      <c r="H653" s="4"/>
      <c r="I653" s="5"/>
      <c r="J653" s="4"/>
      <c r="K653" s="4"/>
      <c r="L653" s="5"/>
      <c r="M653" s="5"/>
      <c r="N653" s="4"/>
      <c r="O653" s="4"/>
      <c r="P653" s="4"/>
      <c r="Q653" s="4"/>
      <c r="R653" s="4" t="s">
        <v>24</v>
      </c>
      <c r="S653" s="4" t="s">
        <v>25</v>
      </c>
      <c r="T653" s="4"/>
      <c r="U653" s="4" t="s">
        <v>147</v>
      </c>
      <c r="V653" s="0" t="str">
        <f aca="false">IF(COUNTIF($U:$U,A653)&gt;=1,"Manager","Not")</f>
        <v>Manager</v>
      </c>
      <c r="W653" s="6" t="n">
        <f aca="false">IF(OR(V653="Not",U653=U654),"",IF(AND(S653="IN",R653="ACTIVE",OR(COUNTIFS($G$2:$G$6607,"Internal",$V$2:$V$6607,"&lt;&gt;"&amp;"Not",$U$2:$U$6607,U653)&gt;=2,COUNTIFS($G$2:$G$6607,"External",$V$2:$V$6607,"&lt;&gt;"&amp;"Not",$U$2:$U$6607,U653)&gt;=10))=1,ROW(),""))</f>
        <v>653</v>
      </c>
    </row>
    <row r="654" customFormat="false" ht="13.8" hidden="false" customHeight="false" outlineLevel="0" collapsed="false">
      <c r="A654" s="4" t="s">
        <v>690</v>
      </c>
      <c r="B654" s="4"/>
      <c r="C654" s="4"/>
      <c r="D654" s="4"/>
      <c r="E654" s="4"/>
      <c r="F654" s="4"/>
      <c r="G654" s="4" t="s">
        <v>23</v>
      </c>
      <c r="H654" s="4"/>
      <c r="I654" s="5"/>
      <c r="J654" s="4"/>
      <c r="K654" s="4"/>
      <c r="L654" s="5"/>
      <c r="M654" s="5"/>
      <c r="N654" s="4"/>
      <c r="O654" s="4"/>
      <c r="P654" s="4"/>
      <c r="Q654" s="4"/>
      <c r="R654" s="4" t="s">
        <v>24</v>
      </c>
      <c r="S654" s="4" t="s">
        <v>25</v>
      </c>
      <c r="T654" s="4"/>
      <c r="U654" s="4" t="s">
        <v>370</v>
      </c>
      <c r="V654" s="0" t="str">
        <f aca="false">IF(COUNTIF($U:$U,A654)&gt;=1,"Manager","Not")</f>
        <v>Manager</v>
      </c>
      <c r="W654" s="6" t="str">
        <f aca="false">IF(OR(V654="Not",U654=U655),"",IF(AND(S654="IN",R654="ACTIVE",OR(COUNTIFS($G$2:$G$6607,"Internal",$V$2:$V$6607,"&lt;&gt;"&amp;"Not",$U$2:$U$6607,U654)&gt;=2,COUNTIFS($G$2:$G$6607,"External",$V$2:$V$6607,"&lt;&gt;"&amp;"Not",$U$2:$U$6607,U654)&gt;=10))=1,ROW(),""))</f>
        <v/>
      </c>
    </row>
    <row r="655" customFormat="false" ht="13.8" hidden="false" customHeight="false" outlineLevel="0" collapsed="false">
      <c r="A655" s="4" t="s">
        <v>691</v>
      </c>
      <c r="B655" s="4"/>
      <c r="C655" s="4"/>
      <c r="D655" s="4"/>
      <c r="E655" s="4"/>
      <c r="F655" s="4"/>
      <c r="G655" s="4" t="s">
        <v>23</v>
      </c>
      <c r="H655" s="4"/>
      <c r="I655" s="5"/>
      <c r="J655" s="4"/>
      <c r="K655" s="4"/>
      <c r="L655" s="5"/>
      <c r="M655" s="5"/>
      <c r="N655" s="4"/>
      <c r="O655" s="4"/>
      <c r="P655" s="4"/>
      <c r="Q655" s="4"/>
      <c r="R655" s="4" t="s">
        <v>24</v>
      </c>
      <c r="S655" s="4" t="s">
        <v>25</v>
      </c>
      <c r="T655" s="4"/>
      <c r="U655" s="4" t="s">
        <v>370</v>
      </c>
      <c r="V655" s="0" t="str">
        <f aca="false">IF(COUNTIF($U:$U,A655)&gt;=1,"Manager","Not")</f>
        <v>Manager</v>
      </c>
      <c r="W655" s="6" t="n">
        <f aca="false">IF(OR(V655="Not",U655=U656),"",IF(AND(S655="IN",R655="ACTIVE",OR(COUNTIFS($G$2:$G$6607,"Internal",$V$2:$V$6607,"&lt;&gt;"&amp;"Not",$U$2:$U$6607,U655)&gt;=2,COUNTIFS($G$2:$G$6607,"External",$V$2:$V$6607,"&lt;&gt;"&amp;"Not",$U$2:$U$6607,U655)&gt;=10))=1,ROW(),""))</f>
        <v>655</v>
      </c>
    </row>
    <row r="656" customFormat="false" ht="13.8" hidden="false" customHeight="false" outlineLevel="0" collapsed="false">
      <c r="A656" s="4" t="s">
        <v>692</v>
      </c>
      <c r="B656" s="4"/>
      <c r="C656" s="4"/>
      <c r="D656" s="4"/>
      <c r="E656" s="4"/>
      <c r="F656" s="4"/>
      <c r="G656" s="4" t="s">
        <v>23</v>
      </c>
      <c r="H656" s="4"/>
      <c r="I656" s="5"/>
      <c r="J656" s="4"/>
      <c r="K656" s="4"/>
      <c r="L656" s="5"/>
      <c r="M656" s="5"/>
      <c r="N656" s="4"/>
      <c r="O656" s="4"/>
      <c r="P656" s="4"/>
      <c r="Q656" s="4"/>
      <c r="R656" s="4" t="s">
        <v>24</v>
      </c>
      <c r="S656" s="4" t="s">
        <v>25</v>
      </c>
      <c r="T656" s="4"/>
      <c r="U656" s="4" t="s">
        <v>30</v>
      </c>
      <c r="V656" s="0" t="str">
        <f aca="false">IF(COUNTIF($U:$U,A656)&gt;=1,"Manager","Not")</f>
        <v>Manager</v>
      </c>
      <c r="W656" s="6" t="str">
        <f aca="false">IF(OR(V656="Not",U656=U657),"",IF(AND(S656="IN",R656="ACTIVE",OR(COUNTIFS($G$2:$G$6607,"Internal",$V$2:$V$6607,"&lt;&gt;"&amp;"Not",$U$2:$U$6607,U656)&gt;=2,COUNTIFS($G$2:$G$6607,"External",$V$2:$V$6607,"&lt;&gt;"&amp;"Not",$U$2:$U$6607,U656)&gt;=10))=1,ROW(),""))</f>
        <v/>
      </c>
    </row>
    <row r="657" customFormat="false" ht="13.8" hidden="false" customHeight="false" outlineLevel="0" collapsed="false">
      <c r="A657" s="4" t="s">
        <v>693</v>
      </c>
      <c r="B657" s="4"/>
      <c r="C657" s="4"/>
      <c r="D657" s="4"/>
      <c r="E657" s="4"/>
      <c r="F657" s="4"/>
      <c r="G657" s="4" t="s">
        <v>23</v>
      </c>
      <c r="H657" s="4"/>
      <c r="I657" s="5"/>
      <c r="J657" s="4"/>
      <c r="K657" s="4"/>
      <c r="L657" s="5"/>
      <c r="M657" s="5"/>
      <c r="N657" s="4"/>
      <c r="O657" s="4"/>
      <c r="P657" s="4"/>
      <c r="Q657" s="4"/>
      <c r="R657" s="4" t="s">
        <v>24</v>
      </c>
      <c r="S657" s="4" t="s">
        <v>25</v>
      </c>
      <c r="T657" s="4"/>
      <c r="U657" s="4" t="s">
        <v>85</v>
      </c>
      <c r="V657" s="0" t="str">
        <f aca="false">IF(COUNTIF($U:$U,A657)&gt;=1,"Manager","Not")</f>
        <v>Manager</v>
      </c>
      <c r="W657" s="6" t="str">
        <f aca="false">IF(OR(V657="Not",U657=U658),"",IF(AND(S657="IN",R657="ACTIVE",OR(COUNTIFS($G$2:$G$6607,"Internal",$V$2:$V$6607,"&lt;&gt;"&amp;"Not",$U$2:$U$6607,U657)&gt;=2,COUNTIFS($G$2:$G$6607,"External",$V$2:$V$6607,"&lt;&gt;"&amp;"Not",$U$2:$U$6607,U657)&gt;=10))=1,ROW(),""))</f>
        <v/>
      </c>
    </row>
    <row r="658" customFormat="false" ht="13.8" hidden="false" customHeight="false" outlineLevel="0" collapsed="false">
      <c r="A658" s="4" t="s">
        <v>694</v>
      </c>
      <c r="B658" s="4"/>
      <c r="C658" s="4"/>
      <c r="D658" s="4"/>
      <c r="E658" s="4"/>
      <c r="F658" s="4"/>
      <c r="G658" s="4" t="s">
        <v>23</v>
      </c>
      <c r="H658" s="4"/>
      <c r="I658" s="5"/>
      <c r="J658" s="4"/>
      <c r="K658" s="4"/>
      <c r="L658" s="5"/>
      <c r="M658" s="5"/>
      <c r="N658" s="4"/>
      <c r="O658" s="4"/>
      <c r="P658" s="4"/>
      <c r="Q658" s="4"/>
      <c r="R658" s="4" t="s">
        <v>24</v>
      </c>
      <c r="S658" s="4" t="s">
        <v>25</v>
      </c>
      <c r="T658" s="4"/>
      <c r="U658" s="4" t="s">
        <v>96</v>
      </c>
      <c r="V658" s="0" t="str">
        <f aca="false">IF(COUNTIF($U:$U,A658)&gt;=1,"Manager","Not")</f>
        <v>Manager</v>
      </c>
      <c r="W658" s="6" t="str">
        <f aca="false">IF(OR(V658="Not",U658=U659),"",IF(AND(S658="IN",R658="ACTIVE",OR(COUNTIFS($G$2:$G$6607,"Internal",$V$2:$V$6607,"&lt;&gt;"&amp;"Not",$U$2:$U$6607,U658)&gt;=2,COUNTIFS($G$2:$G$6607,"External",$V$2:$V$6607,"&lt;&gt;"&amp;"Not",$U$2:$U$6607,U658)&gt;=10))=1,ROW(),""))</f>
        <v/>
      </c>
    </row>
    <row r="659" customFormat="false" ht="13.8" hidden="false" customHeight="false" outlineLevel="0" collapsed="false">
      <c r="A659" s="4" t="s">
        <v>695</v>
      </c>
      <c r="B659" s="4"/>
      <c r="C659" s="4"/>
      <c r="D659" s="4"/>
      <c r="E659" s="4"/>
      <c r="F659" s="4"/>
      <c r="G659" s="4" t="s">
        <v>23</v>
      </c>
      <c r="H659" s="4"/>
      <c r="I659" s="5"/>
      <c r="J659" s="4"/>
      <c r="K659" s="4"/>
      <c r="L659" s="5"/>
      <c r="M659" s="5"/>
      <c r="N659" s="4"/>
      <c r="O659" s="4"/>
      <c r="P659" s="4"/>
      <c r="Q659" s="4"/>
      <c r="R659" s="4" t="s">
        <v>24</v>
      </c>
      <c r="S659" s="4" t="s">
        <v>25</v>
      </c>
      <c r="T659" s="4"/>
      <c r="U659" s="4" t="s">
        <v>166</v>
      </c>
      <c r="V659" s="0" t="str">
        <f aca="false">IF(COUNTIF($U:$U,A659)&gt;=1,"Manager","Not")</f>
        <v>Manager</v>
      </c>
      <c r="W659" s="6" t="str">
        <f aca="false">IF(OR(V659="Not",U659=U660),"",IF(AND(S659="IN",R659="ACTIVE",OR(COUNTIFS($G$2:$G$6607,"Internal",$V$2:$V$6607,"&lt;&gt;"&amp;"Not",$U$2:$U$6607,U659)&gt;=2,COUNTIFS($G$2:$G$6607,"External",$V$2:$V$6607,"&lt;&gt;"&amp;"Not",$U$2:$U$6607,U659)&gt;=10))=1,ROW(),""))</f>
        <v/>
      </c>
    </row>
    <row r="660" customFormat="false" ht="13.8" hidden="false" customHeight="false" outlineLevel="0" collapsed="false">
      <c r="A660" s="4" t="s">
        <v>696</v>
      </c>
      <c r="B660" s="4"/>
      <c r="C660" s="4"/>
      <c r="D660" s="4"/>
      <c r="E660" s="4"/>
      <c r="F660" s="4"/>
      <c r="G660" s="4" t="s">
        <v>23</v>
      </c>
      <c r="H660" s="4"/>
      <c r="I660" s="5"/>
      <c r="J660" s="4"/>
      <c r="K660" s="4"/>
      <c r="L660" s="5"/>
      <c r="M660" s="5"/>
      <c r="N660" s="4"/>
      <c r="O660" s="4"/>
      <c r="P660" s="4"/>
      <c r="Q660" s="4"/>
      <c r="R660" s="4" t="s">
        <v>24</v>
      </c>
      <c r="S660" s="4" t="s">
        <v>25</v>
      </c>
      <c r="T660" s="4"/>
      <c r="U660" s="4" t="s">
        <v>171</v>
      </c>
      <c r="V660" s="0" t="str">
        <f aca="false">IF(COUNTIF($U:$U,A660)&gt;=1,"Manager","Not")</f>
        <v>Manager</v>
      </c>
      <c r="W660" s="6" t="str">
        <f aca="false">IF(OR(V660="Not",U660=U661),"",IF(AND(S660="IN",R660="ACTIVE",OR(COUNTIFS($G$2:$G$6607,"Internal",$V$2:$V$6607,"&lt;&gt;"&amp;"Not",$U$2:$U$6607,U660)&gt;=2,COUNTIFS($G$2:$G$6607,"External",$V$2:$V$6607,"&lt;&gt;"&amp;"Not",$U$2:$U$6607,U660)&gt;=10))=1,ROW(),""))</f>
        <v/>
      </c>
    </row>
    <row r="661" customFormat="false" ht="13.8" hidden="false" customHeight="false" outlineLevel="0" collapsed="false">
      <c r="A661" s="4" t="s">
        <v>697</v>
      </c>
      <c r="B661" s="4"/>
      <c r="C661" s="4"/>
      <c r="D661" s="4"/>
      <c r="E661" s="4"/>
      <c r="F661" s="4"/>
      <c r="G661" s="4" t="s">
        <v>23</v>
      </c>
      <c r="H661" s="4"/>
      <c r="I661" s="5"/>
      <c r="J661" s="4"/>
      <c r="K661" s="4"/>
      <c r="L661" s="5"/>
      <c r="M661" s="5"/>
      <c r="N661" s="4"/>
      <c r="O661" s="4"/>
      <c r="P661" s="4"/>
      <c r="Q661" s="4"/>
      <c r="R661" s="4" t="s">
        <v>24</v>
      </c>
      <c r="S661" s="4" t="s">
        <v>25</v>
      </c>
      <c r="T661" s="4"/>
      <c r="U661" s="4" t="s">
        <v>326</v>
      </c>
      <c r="V661" s="0" t="str">
        <f aca="false">IF(COUNTIF($U:$U,A661)&gt;=1,"Manager","Not")</f>
        <v>Manager</v>
      </c>
      <c r="W661" s="6" t="str">
        <f aca="false">IF(OR(V661="Not",U661=U662),"",IF(AND(S661="IN",R661="ACTIVE",OR(COUNTIFS($G$2:$G$6607,"Internal",$V$2:$V$6607,"&lt;&gt;"&amp;"Not",$U$2:$U$6607,U661)&gt;=2,COUNTIFS($G$2:$G$6607,"External",$V$2:$V$6607,"&lt;&gt;"&amp;"Not",$U$2:$U$6607,U661)&gt;=10))=1,ROW(),""))</f>
        <v/>
      </c>
    </row>
    <row r="662" customFormat="false" ht="13.8" hidden="false" customHeight="false" outlineLevel="0" collapsed="false">
      <c r="A662" s="4" t="s">
        <v>698</v>
      </c>
      <c r="B662" s="4"/>
      <c r="C662" s="4"/>
      <c r="D662" s="4"/>
      <c r="E662" s="4"/>
      <c r="F662" s="4"/>
      <c r="G662" s="4" t="s">
        <v>23</v>
      </c>
      <c r="H662" s="4"/>
      <c r="I662" s="5"/>
      <c r="J662" s="4"/>
      <c r="K662" s="4"/>
      <c r="L662" s="5"/>
      <c r="M662" s="5"/>
      <c r="N662" s="4"/>
      <c r="O662" s="4"/>
      <c r="P662" s="4"/>
      <c r="Q662" s="4"/>
      <c r="R662" s="4" t="s">
        <v>24</v>
      </c>
      <c r="S662" s="4" t="s">
        <v>25</v>
      </c>
      <c r="T662" s="4"/>
      <c r="U662" s="4" t="s">
        <v>326</v>
      </c>
      <c r="V662" s="0" t="str">
        <f aca="false">IF(COUNTIF($U:$U,A662)&gt;=1,"Manager","Not")</f>
        <v>Manager</v>
      </c>
      <c r="W662" s="6" t="n">
        <f aca="false">IF(OR(V662="Not",U662=U663),"",IF(AND(S662="IN",R662="ACTIVE",OR(COUNTIFS($G$2:$G$6607,"Internal",$V$2:$V$6607,"&lt;&gt;"&amp;"Not",$U$2:$U$6607,U662)&gt;=2,COUNTIFS($G$2:$G$6607,"External",$V$2:$V$6607,"&lt;&gt;"&amp;"Not",$U$2:$U$6607,U662)&gt;=10))=1,ROW(),""))</f>
        <v>662</v>
      </c>
    </row>
    <row r="663" customFormat="false" ht="13.8" hidden="false" customHeight="false" outlineLevel="0" collapsed="false">
      <c r="A663" s="4" t="s">
        <v>699</v>
      </c>
      <c r="B663" s="4"/>
      <c r="C663" s="4"/>
      <c r="D663" s="4"/>
      <c r="E663" s="4"/>
      <c r="F663" s="4"/>
      <c r="G663" s="4" t="s">
        <v>23</v>
      </c>
      <c r="H663" s="4"/>
      <c r="I663" s="5"/>
      <c r="J663" s="4"/>
      <c r="K663" s="4"/>
      <c r="L663" s="5"/>
      <c r="M663" s="5"/>
      <c r="N663" s="4"/>
      <c r="O663" s="4"/>
      <c r="P663" s="4"/>
      <c r="Q663" s="4"/>
      <c r="R663" s="4" t="s">
        <v>24</v>
      </c>
      <c r="S663" s="4" t="s">
        <v>25</v>
      </c>
      <c r="T663" s="4"/>
      <c r="U663" s="4" t="s">
        <v>495</v>
      </c>
      <c r="V663" s="0" t="str">
        <f aca="false">IF(COUNTIF($U:$U,A663)&gt;=1,"Manager","Not")</f>
        <v>Manager</v>
      </c>
      <c r="W663" s="6" t="str">
        <f aca="false">IF(OR(V663="Not",U663=U664),"",IF(AND(S663="IN",R663="ACTIVE",OR(COUNTIFS($G$2:$G$6607,"Internal",$V$2:$V$6607,"&lt;&gt;"&amp;"Not",$U$2:$U$6607,U663)&gt;=2,COUNTIFS($G$2:$G$6607,"External",$V$2:$V$6607,"&lt;&gt;"&amp;"Not",$U$2:$U$6607,U663)&gt;=10))=1,ROW(),""))</f>
        <v/>
      </c>
    </row>
    <row r="664" customFormat="false" ht="13.8" hidden="false" customHeight="false" outlineLevel="0" collapsed="false">
      <c r="A664" s="4" t="s">
        <v>700</v>
      </c>
      <c r="B664" s="4"/>
      <c r="C664" s="4"/>
      <c r="D664" s="4"/>
      <c r="E664" s="4"/>
      <c r="F664" s="4"/>
      <c r="G664" s="4" t="s">
        <v>23</v>
      </c>
      <c r="H664" s="4"/>
      <c r="I664" s="5"/>
      <c r="J664" s="4"/>
      <c r="K664" s="4"/>
      <c r="L664" s="5"/>
      <c r="M664" s="5"/>
      <c r="N664" s="4"/>
      <c r="O664" s="4"/>
      <c r="P664" s="4"/>
      <c r="Q664" s="4"/>
      <c r="R664" s="4" t="s">
        <v>24</v>
      </c>
      <c r="S664" s="4" t="s">
        <v>25</v>
      </c>
      <c r="T664" s="4"/>
      <c r="U664" s="4" t="s">
        <v>495</v>
      </c>
      <c r="V664" s="0" t="str">
        <f aca="false">IF(COUNTIF($U:$U,A664)&gt;=1,"Manager","Not")</f>
        <v>Manager</v>
      </c>
      <c r="W664" s="6" t="n">
        <f aca="false">IF(OR(V664="Not",U664=U665),"",IF(AND(S664="IN",R664="ACTIVE",OR(COUNTIFS($G$2:$G$6607,"Internal",$V$2:$V$6607,"&lt;&gt;"&amp;"Not",$U$2:$U$6607,U664)&gt;=2,COUNTIFS($G$2:$G$6607,"External",$V$2:$V$6607,"&lt;&gt;"&amp;"Not",$U$2:$U$6607,U664)&gt;=10))=1,ROW(),""))</f>
        <v>664</v>
      </c>
    </row>
    <row r="665" customFormat="false" ht="13.8" hidden="false" customHeight="false" outlineLevel="0" collapsed="false">
      <c r="A665" s="4" t="s">
        <v>701</v>
      </c>
      <c r="B665" s="4"/>
      <c r="C665" s="4"/>
      <c r="D665" s="4"/>
      <c r="E665" s="4"/>
      <c r="F665" s="4"/>
      <c r="G665" s="4" t="s">
        <v>23</v>
      </c>
      <c r="H665" s="4"/>
      <c r="I665" s="5"/>
      <c r="J665" s="4"/>
      <c r="K665" s="4"/>
      <c r="L665" s="5"/>
      <c r="M665" s="5"/>
      <c r="N665" s="4"/>
      <c r="O665" s="4"/>
      <c r="P665" s="4"/>
      <c r="Q665" s="4"/>
      <c r="R665" s="4" t="s">
        <v>24</v>
      </c>
      <c r="S665" s="4" t="s">
        <v>25</v>
      </c>
      <c r="T665" s="4"/>
      <c r="U665" s="4" t="s">
        <v>97</v>
      </c>
      <c r="V665" s="0" t="str">
        <f aca="false">IF(COUNTIF($U:$U,A665)&gt;=1,"Manager","Not")</f>
        <v>Manager</v>
      </c>
      <c r="W665" s="6" t="str">
        <f aca="false">IF(OR(V665="Not",U665=U666),"",IF(AND(S665="IN",R665="ACTIVE",OR(COUNTIFS($G$2:$G$6607,"Internal",$V$2:$V$6607,"&lt;&gt;"&amp;"Not",$U$2:$U$6607,U665)&gt;=2,COUNTIFS($G$2:$G$6607,"External",$V$2:$V$6607,"&lt;&gt;"&amp;"Not",$U$2:$U$6607,U665)&gt;=10))=1,ROW(),""))</f>
        <v/>
      </c>
    </row>
    <row r="666" customFormat="false" ht="13.8" hidden="false" customHeight="false" outlineLevel="0" collapsed="false">
      <c r="A666" s="4" t="s">
        <v>702</v>
      </c>
      <c r="B666" s="4"/>
      <c r="C666" s="4"/>
      <c r="D666" s="4"/>
      <c r="E666" s="4"/>
      <c r="F666" s="4"/>
      <c r="G666" s="4" t="s">
        <v>23</v>
      </c>
      <c r="H666" s="4"/>
      <c r="I666" s="5"/>
      <c r="J666" s="4"/>
      <c r="K666" s="4"/>
      <c r="L666" s="5"/>
      <c r="M666" s="5"/>
      <c r="N666" s="4"/>
      <c r="O666" s="4"/>
      <c r="P666" s="4"/>
      <c r="Q666" s="4"/>
      <c r="R666" s="4" t="s">
        <v>24</v>
      </c>
      <c r="S666" s="4" t="s">
        <v>25</v>
      </c>
      <c r="T666" s="4"/>
      <c r="U666" s="4" t="s">
        <v>97</v>
      </c>
      <c r="V666" s="0" t="str">
        <f aca="false">IF(COUNTIF($U:$U,A666)&gt;=1,"Manager","Not")</f>
        <v>Manager</v>
      </c>
      <c r="W666" s="6" t="n">
        <f aca="false">IF(OR(V666="Not",U666=U667),"",IF(AND(S666="IN",R666="ACTIVE",OR(COUNTIFS($G$2:$G$6607,"Internal",$V$2:$V$6607,"&lt;&gt;"&amp;"Not",$U$2:$U$6607,U666)&gt;=2,COUNTIFS($G$2:$G$6607,"External",$V$2:$V$6607,"&lt;&gt;"&amp;"Not",$U$2:$U$6607,U666)&gt;=10))=1,ROW(),""))</f>
        <v>666</v>
      </c>
    </row>
    <row r="667" customFormat="false" ht="13.8" hidden="false" customHeight="false" outlineLevel="0" collapsed="false">
      <c r="A667" s="4" t="s">
        <v>703</v>
      </c>
      <c r="B667" s="4"/>
      <c r="C667" s="4"/>
      <c r="D667" s="4"/>
      <c r="E667" s="4"/>
      <c r="F667" s="4"/>
      <c r="G667" s="4" t="s">
        <v>23</v>
      </c>
      <c r="H667" s="4"/>
      <c r="I667" s="5"/>
      <c r="J667" s="4"/>
      <c r="K667" s="4"/>
      <c r="L667" s="5"/>
      <c r="M667" s="5"/>
      <c r="N667" s="4"/>
      <c r="O667" s="4"/>
      <c r="P667" s="4"/>
      <c r="Q667" s="4"/>
      <c r="R667" s="4" t="s">
        <v>24</v>
      </c>
      <c r="S667" s="4" t="s">
        <v>25</v>
      </c>
      <c r="T667" s="4"/>
      <c r="U667" s="4" t="s">
        <v>540</v>
      </c>
      <c r="V667" s="0" t="str">
        <f aca="false">IF(COUNTIF($U:$U,A667)&gt;=1,"Manager","Not")</f>
        <v>Manager</v>
      </c>
      <c r="W667" s="6" t="str">
        <f aca="false">IF(OR(V667="Not",U667=U668),"",IF(AND(S667="IN",R667="ACTIVE",OR(COUNTIFS($G$2:$G$6607,"Internal",$V$2:$V$6607,"&lt;&gt;"&amp;"Not",$U$2:$U$6607,U667)&gt;=2,COUNTIFS($G$2:$G$6607,"External",$V$2:$V$6607,"&lt;&gt;"&amp;"Not",$U$2:$U$6607,U667)&gt;=10))=1,ROW(),""))</f>
        <v/>
      </c>
    </row>
    <row r="668" customFormat="false" ht="13.8" hidden="false" customHeight="false" outlineLevel="0" collapsed="false">
      <c r="A668" s="4" t="s">
        <v>704</v>
      </c>
      <c r="B668" s="4"/>
      <c r="C668" s="4"/>
      <c r="D668" s="4"/>
      <c r="E668" s="4"/>
      <c r="F668" s="4"/>
      <c r="G668" s="4" t="s">
        <v>367</v>
      </c>
      <c r="H668" s="4"/>
      <c r="I668" s="5"/>
      <c r="J668" s="5"/>
      <c r="K668" s="4"/>
      <c r="L668" s="5"/>
      <c r="M668" s="5"/>
      <c r="N668" s="4"/>
      <c r="O668" s="4"/>
      <c r="P668" s="4"/>
      <c r="Q668" s="4"/>
      <c r="R668" s="4" t="s">
        <v>614</v>
      </c>
      <c r="S668" s="4" t="s">
        <v>615</v>
      </c>
      <c r="T668" s="4"/>
      <c r="U668" s="4" t="s">
        <v>704</v>
      </c>
      <c r="V668" s="0" t="str">
        <f aca="false">IF(COUNTIF($U:$U,A668)&gt;=1,"Manager","Not")</f>
        <v>Manager</v>
      </c>
      <c r="W668" s="6" t="str">
        <f aca="false">IF(OR(V668="Not",U668=U669),"",IF(AND(S668="IN",R668="ACTIVE",OR(COUNTIFS($G$2:$G$6607,"Internal",$V$2:$V$6607,"&lt;&gt;"&amp;"Not",$U$2:$U$6607,U668)&gt;=2,COUNTIFS($G$2:$G$6607,"External",$V$2:$V$6607,"&lt;&gt;"&amp;"Not",$U$2:$U$6607,U668)&gt;=10))=1,ROW(),""))</f>
        <v/>
      </c>
    </row>
    <row r="669" customFormat="false" ht="13.8" hidden="false" customHeight="false" outlineLevel="0" collapsed="false">
      <c r="A669" s="4" t="s">
        <v>705</v>
      </c>
      <c r="B669" s="4"/>
      <c r="C669" s="4"/>
      <c r="D669" s="4"/>
      <c r="E669" s="4"/>
      <c r="F669" s="4"/>
      <c r="G669" s="4" t="s">
        <v>23</v>
      </c>
      <c r="H669" s="4"/>
      <c r="I669" s="5"/>
      <c r="J669" s="4"/>
      <c r="K669" s="4"/>
      <c r="L669" s="5"/>
      <c r="M669" s="5"/>
      <c r="N669" s="4"/>
      <c r="O669" s="4"/>
      <c r="P669" s="4"/>
      <c r="Q669" s="4"/>
      <c r="R669" s="4" t="s">
        <v>24</v>
      </c>
      <c r="S669" s="4" t="s">
        <v>25</v>
      </c>
      <c r="T669" s="4"/>
      <c r="U669" s="4" t="s">
        <v>64</v>
      </c>
      <c r="V669" s="0" t="str">
        <f aca="false">IF(COUNTIF($U:$U,A669)&gt;=1,"Manager","Not")</f>
        <v>Manager</v>
      </c>
      <c r="W669" s="6" t="str">
        <f aca="false">IF(OR(V669="Not",U669=U670),"",IF(AND(S669="IN",R669="ACTIVE",OR(COUNTIFS($G$2:$G$6607,"Internal",$V$2:$V$6607,"&lt;&gt;"&amp;"Not",$U$2:$U$6607,U669)&gt;=2,COUNTIFS($G$2:$G$6607,"External",$V$2:$V$6607,"&lt;&gt;"&amp;"Not",$U$2:$U$6607,U669)&gt;=10))=1,ROW(),""))</f>
        <v/>
      </c>
    </row>
    <row r="670" customFormat="false" ht="13.8" hidden="false" customHeight="false" outlineLevel="0" collapsed="false">
      <c r="A670" s="4" t="s">
        <v>620</v>
      </c>
      <c r="B670" s="4"/>
      <c r="C670" s="4"/>
      <c r="D670" s="4"/>
      <c r="E670" s="4"/>
      <c r="F670" s="4"/>
      <c r="G670" s="4" t="s">
        <v>23</v>
      </c>
      <c r="H670" s="4"/>
      <c r="I670" s="5"/>
      <c r="J670" s="4"/>
      <c r="K670" s="4"/>
      <c r="L670" s="5"/>
      <c r="M670" s="5"/>
      <c r="N670" s="4"/>
      <c r="O670" s="4"/>
      <c r="P670" s="4"/>
      <c r="Q670" s="4"/>
      <c r="R670" s="4" t="s">
        <v>24</v>
      </c>
      <c r="S670" s="4" t="s">
        <v>25</v>
      </c>
      <c r="T670" s="4"/>
      <c r="U670" s="4" t="s">
        <v>31</v>
      </c>
      <c r="V670" s="0" t="str">
        <f aca="false">IF(COUNTIF($U:$U,A670)&gt;=1,"Manager","Not")</f>
        <v>Manager</v>
      </c>
      <c r="W670" s="6" t="str">
        <f aca="false">IF(OR(V670="Not",U670=U671),"",IF(AND(S670="IN",R670="ACTIVE",OR(COUNTIFS($G$2:$G$6607,"Internal",$V$2:$V$6607,"&lt;&gt;"&amp;"Not",$U$2:$U$6607,U670)&gt;=2,COUNTIFS($G$2:$G$6607,"External",$V$2:$V$6607,"&lt;&gt;"&amp;"Not",$U$2:$U$6607,U670)&gt;=10))=1,ROW(),""))</f>
        <v/>
      </c>
    </row>
    <row r="671" customFormat="false" ht="13.8" hidden="false" customHeight="false" outlineLevel="0" collapsed="false">
      <c r="A671" s="4" t="s">
        <v>706</v>
      </c>
      <c r="B671" s="4"/>
      <c r="C671" s="4"/>
      <c r="D671" s="4"/>
      <c r="E671" s="4"/>
      <c r="F671" s="4"/>
      <c r="G671" s="4" t="s">
        <v>23</v>
      </c>
      <c r="H671" s="4"/>
      <c r="I671" s="5"/>
      <c r="J671" s="4"/>
      <c r="K671" s="4"/>
      <c r="L671" s="5"/>
      <c r="M671" s="5"/>
      <c r="N671" s="4"/>
      <c r="O671" s="4"/>
      <c r="P671" s="4"/>
      <c r="Q671" s="4"/>
      <c r="R671" s="4" t="s">
        <v>24</v>
      </c>
      <c r="S671" s="4" t="s">
        <v>25</v>
      </c>
      <c r="T671" s="4"/>
      <c r="U671" s="4" t="s">
        <v>556</v>
      </c>
      <c r="V671" s="0" t="str">
        <f aca="false">IF(COUNTIF($U:$U,A671)&gt;=1,"Manager","Not")</f>
        <v>Manager</v>
      </c>
      <c r="W671" s="6" t="str">
        <f aca="false">IF(OR(V671="Not",U671=U672),"",IF(AND(S671="IN",R671="ACTIVE",OR(COUNTIFS($G$2:$G$6607,"Internal",$V$2:$V$6607,"&lt;&gt;"&amp;"Not",$U$2:$U$6607,U671)&gt;=2,COUNTIFS($G$2:$G$6607,"External",$V$2:$V$6607,"&lt;&gt;"&amp;"Not",$U$2:$U$6607,U671)&gt;=10))=1,ROW(),""))</f>
        <v/>
      </c>
    </row>
    <row r="672" customFormat="false" ht="13.8" hidden="false" customHeight="false" outlineLevel="0" collapsed="false">
      <c r="A672" s="4" t="s">
        <v>707</v>
      </c>
      <c r="B672" s="4"/>
      <c r="C672" s="4"/>
      <c r="D672" s="4"/>
      <c r="E672" s="4"/>
      <c r="F672" s="4"/>
      <c r="G672" s="4" t="s">
        <v>23</v>
      </c>
      <c r="H672" s="4"/>
      <c r="I672" s="5"/>
      <c r="J672" s="4"/>
      <c r="K672" s="4"/>
      <c r="L672" s="5"/>
      <c r="M672" s="5"/>
      <c r="N672" s="4"/>
      <c r="O672" s="4"/>
      <c r="P672" s="4"/>
      <c r="Q672" s="4"/>
      <c r="R672" s="4" t="s">
        <v>24</v>
      </c>
      <c r="S672" s="4" t="s">
        <v>25</v>
      </c>
      <c r="T672" s="4"/>
      <c r="U672" s="4" t="s">
        <v>488</v>
      </c>
      <c r="V672" s="0" t="str">
        <f aca="false">IF(COUNTIF($U:$U,A672)&gt;=1,"Manager","Not")</f>
        <v>Manager</v>
      </c>
      <c r="W672" s="6" t="str">
        <f aca="false">IF(OR(V672="Not",U672=U673),"",IF(AND(S672="IN",R672="ACTIVE",OR(COUNTIFS($G$2:$G$6607,"Internal",$V$2:$V$6607,"&lt;&gt;"&amp;"Not",$U$2:$U$6607,U672)&gt;=2,COUNTIFS($G$2:$G$6607,"External",$V$2:$V$6607,"&lt;&gt;"&amp;"Not",$U$2:$U$6607,U672)&gt;=10))=1,ROW(),""))</f>
        <v/>
      </c>
    </row>
    <row r="673" customFormat="false" ht="13.8" hidden="false" customHeight="false" outlineLevel="0" collapsed="false">
      <c r="A673" s="4" t="s">
        <v>708</v>
      </c>
      <c r="B673" s="4"/>
      <c r="C673" s="4"/>
      <c r="D673" s="4"/>
      <c r="E673" s="4"/>
      <c r="F673" s="4"/>
      <c r="G673" s="4" t="s">
        <v>23</v>
      </c>
      <c r="H673" s="4"/>
      <c r="I673" s="5"/>
      <c r="J673" s="4"/>
      <c r="K673" s="4"/>
      <c r="L673" s="5"/>
      <c r="M673" s="5"/>
      <c r="N673" s="4"/>
      <c r="O673" s="4"/>
      <c r="P673" s="4"/>
      <c r="Q673" s="4"/>
      <c r="R673" s="4" t="s">
        <v>24</v>
      </c>
      <c r="S673" s="4" t="s">
        <v>25</v>
      </c>
      <c r="T673" s="4"/>
      <c r="U673" s="4" t="s">
        <v>86</v>
      </c>
      <c r="V673" s="0" t="str">
        <f aca="false">IF(COUNTIF($U:$U,A673)&gt;=1,"Manager","Not")</f>
        <v>Manager</v>
      </c>
      <c r="W673" s="6" t="str">
        <f aca="false">IF(OR(V673="Not",U673=U674),"",IF(AND(S673="IN",R673="ACTIVE",OR(COUNTIFS($G$2:$G$6607,"Internal",$V$2:$V$6607,"&lt;&gt;"&amp;"Not",$U$2:$U$6607,U673)&gt;=2,COUNTIFS($G$2:$G$6607,"External",$V$2:$V$6607,"&lt;&gt;"&amp;"Not",$U$2:$U$6607,U673)&gt;=10))=1,ROW(),""))</f>
        <v/>
      </c>
    </row>
    <row r="674" customFormat="false" ht="13.8" hidden="false" customHeight="false" outlineLevel="0" collapsed="false">
      <c r="A674" s="4" t="s">
        <v>709</v>
      </c>
      <c r="B674" s="4"/>
      <c r="C674" s="4"/>
      <c r="D674" s="4"/>
      <c r="E674" s="4"/>
      <c r="F674" s="4"/>
      <c r="G674" s="4" t="s">
        <v>23</v>
      </c>
      <c r="H674" s="4"/>
      <c r="I674" s="5"/>
      <c r="J674" s="4"/>
      <c r="K674" s="4"/>
      <c r="L674" s="5"/>
      <c r="M674" s="5"/>
      <c r="N674" s="4"/>
      <c r="O674" s="4"/>
      <c r="P674" s="4"/>
      <c r="Q674" s="4"/>
      <c r="R674" s="4" t="s">
        <v>24</v>
      </c>
      <c r="S674" s="4" t="s">
        <v>25</v>
      </c>
      <c r="T674" s="4"/>
      <c r="U674" s="4" t="s">
        <v>710</v>
      </c>
      <c r="V674" s="0" t="str">
        <f aca="false">IF(COUNTIF($U:$U,A674)&gt;=1,"Manager","Not")</f>
        <v>Manager</v>
      </c>
      <c r="W674" s="6" t="str">
        <f aca="false">IF(OR(V674="Not",U674=U675),"",IF(AND(S674="IN",R674="ACTIVE",OR(COUNTIFS($G$2:$G$6607,"Internal",$V$2:$V$6607,"&lt;&gt;"&amp;"Not",$U$2:$U$6607,U674)&gt;=2,COUNTIFS($G$2:$G$6607,"External",$V$2:$V$6607,"&lt;&gt;"&amp;"Not",$U$2:$U$6607,U674)&gt;=10))=1,ROW(),""))</f>
        <v/>
      </c>
    </row>
    <row r="675" customFormat="false" ht="13.8" hidden="false" customHeight="false" outlineLevel="0" collapsed="false">
      <c r="A675" s="4" t="s">
        <v>711</v>
      </c>
      <c r="B675" s="4"/>
      <c r="C675" s="4"/>
      <c r="D675" s="4"/>
      <c r="E675" s="4"/>
      <c r="F675" s="4"/>
      <c r="G675" s="4" t="s">
        <v>23</v>
      </c>
      <c r="H675" s="4"/>
      <c r="I675" s="5"/>
      <c r="J675" s="4"/>
      <c r="K675" s="4"/>
      <c r="L675" s="5"/>
      <c r="M675" s="5"/>
      <c r="N675" s="4"/>
      <c r="O675" s="4"/>
      <c r="P675" s="4"/>
      <c r="Q675" s="4"/>
      <c r="R675" s="4" t="s">
        <v>24</v>
      </c>
      <c r="S675" s="4" t="s">
        <v>25</v>
      </c>
      <c r="T675" s="4"/>
      <c r="U675" s="4" t="s">
        <v>712</v>
      </c>
      <c r="V675" s="0" t="str">
        <f aca="false">IF(COUNTIF($U:$U,A675)&gt;=1,"Manager","Not")</f>
        <v>Manager</v>
      </c>
      <c r="W675" s="6" t="str">
        <f aca="false">IF(OR(V675="Not",U675=U676),"",IF(AND(S675="IN",R675="ACTIVE",OR(COUNTIFS($G$2:$G$6607,"Internal",$V$2:$V$6607,"&lt;&gt;"&amp;"Not",$U$2:$U$6607,U675)&gt;=2,COUNTIFS($G$2:$G$6607,"External",$V$2:$V$6607,"&lt;&gt;"&amp;"Not",$U$2:$U$6607,U675)&gt;=10))=1,ROW(),""))</f>
        <v/>
      </c>
    </row>
    <row r="676" customFormat="false" ht="13.8" hidden="false" customHeight="false" outlineLevel="0" collapsed="false">
      <c r="A676" s="4" t="s">
        <v>713</v>
      </c>
      <c r="B676" s="4"/>
      <c r="C676" s="4"/>
      <c r="D676" s="4"/>
      <c r="E676" s="4"/>
      <c r="F676" s="4"/>
      <c r="G676" s="4" t="s">
        <v>23</v>
      </c>
      <c r="H676" s="4"/>
      <c r="I676" s="5"/>
      <c r="J676" s="4"/>
      <c r="K676" s="4"/>
      <c r="L676" s="5"/>
      <c r="M676" s="5"/>
      <c r="N676" s="4"/>
      <c r="O676" s="4"/>
      <c r="P676" s="4"/>
      <c r="Q676" s="4"/>
      <c r="R676" s="4" t="s">
        <v>24</v>
      </c>
      <c r="S676" s="4" t="s">
        <v>25</v>
      </c>
      <c r="T676" s="4"/>
      <c r="U676" s="4" t="s">
        <v>259</v>
      </c>
      <c r="V676" s="0" t="str">
        <f aca="false">IF(COUNTIF($U:$U,A676)&gt;=1,"Manager","Not")</f>
        <v>Manager</v>
      </c>
      <c r="W676" s="6" t="str">
        <f aca="false">IF(OR(V676="Not",U676=U677),"",IF(AND(S676="IN",R676="ACTIVE",OR(COUNTIFS($G$2:$G$6607,"Internal",$V$2:$V$6607,"&lt;&gt;"&amp;"Not",$U$2:$U$6607,U676)&gt;=2,COUNTIFS($G$2:$G$6607,"External",$V$2:$V$6607,"&lt;&gt;"&amp;"Not",$U$2:$U$6607,U676)&gt;=10))=1,ROW(),""))</f>
        <v/>
      </c>
    </row>
    <row r="677" customFormat="false" ht="13.8" hidden="false" customHeight="false" outlineLevel="0" collapsed="false">
      <c r="A677" s="4" t="s">
        <v>714</v>
      </c>
      <c r="B677" s="4"/>
      <c r="C677" s="4"/>
      <c r="D677" s="4"/>
      <c r="E677" s="4"/>
      <c r="F677" s="4"/>
      <c r="G677" s="4" t="s">
        <v>23</v>
      </c>
      <c r="H677" s="4"/>
      <c r="I677" s="5"/>
      <c r="J677" s="4"/>
      <c r="K677" s="4"/>
      <c r="L677" s="5"/>
      <c r="M677" s="5"/>
      <c r="N677" s="4"/>
      <c r="O677" s="4"/>
      <c r="P677" s="4"/>
      <c r="Q677" s="4"/>
      <c r="R677" s="4" t="s">
        <v>24</v>
      </c>
      <c r="S677" s="4" t="s">
        <v>25</v>
      </c>
      <c r="T677" s="4"/>
      <c r="U677" s="4" t="s">
        <v>259</v>
      </c>
      <c r="V677" s="0" t="str">
        <f aca="false">IF(COUNTIF($U:$U,A677)&gt;=1,"Manager","Not")</f>
        <v>Manager</v>
      </c>
      <c r="W677" s="6" t="n">
        <f aca="false">IF(OR(V677="Not",U677=U678),"",IF(AND(S677="IN",R677="ACTIVE",OR(COUNTIFS($G$2:$G$6607,"Internal",$V$2:$V$6607,"&lt;&gt;"&amp;"Not",$U$2:$U$6607,U677)&gt;=2,COUNTIFS($G$2:$G$6607,"External",$V$2:$V$6607,"&lt;&gt;"&amp;"Not",$U$2:$U$6607,U677)&gt;=10))=1,ROW(),""))</f>
        <v>677</v>
      </c>
    </row>
    <row r="678" customFormat="false" ht="13.8" hidden="false" customHeight="false" outlineLevel="0" collapsed="false">
      <c r="A678" s="4" t="s">
        <v>715</v>
      </c>
      <c r="B678" s="4"/>
      <c r="C678" s="4"/>
      <c r="D678" s="4"/>
      <c r="E678" s="4"/>
      <c r="F678" s="4"/>
      <c r="G678" s="4" t="s">
        <v>23</v>
      </c>
      <c r="H678" s="4"/>
      <c r="I678" s="5"/>
      <c r="J678" s="4"/>
      <c r="K678" s="4"/>
      <c r="L678" s="5"/>
      <c r="M678" s="5"/>
      <c r="N678" s="4"/>
      <c r="O678" s="4"/>
      <c r="P678" s="4"/>
      <c r="Q678" s="4"/>
      <c r="R678" s="4" t="s">
        <v>24</v>
      </c>
      <c r="S678" s="4" t="s">
        <v>25</v>
      </c>
      <c r="T678" s="4"/>
      <c r="U678" s="4" t="s">
        <v>54</v>
      </c>
      <c r="V678" s="0" t="str">
        <f aca="false">IF(COUNTIF($U:$U,A678)&gt;=1,"Manager","Not")</f>
        <v>Manager</v>
      </c>
      <c r="W678" s="6" t="str">
        <f aca="false">IF(OR(V678="Not",U678=U679),"",IF(AND(S678="IN",R678="ACTIVE",OR(COUNTIFS($G$2:$G$6607,"Internal",$V$2:$V$6607,"&lt;&gt;"&amp;"Not",$U$2:$U$6607,U678)&gt;=2,COUNTIFS($G$2:$G$6607,"External",$V$2:$V$6607,"&lt;&gt;"&amp;"Not",$U$2:$U$6607,U678)&gt;=10))=1,ROW(),""))</f>
        <v/>
      </c>
    </row>
    <row r="679" customFormat="false" ht="13.8" hidden="false" customHeight="false" outlineLevel="0" collapsed="false">
      <c r="A679" s="4" t="s">
        <v>716</v>
      </c>
      <c r="B679" s="4"/>
      <c r="C679" s="4"/>
      <c r="D679" s="4"/>
      <c r="E679" s="4"/>
      <c r="F679" s="4"/>
      <c r="G679" s="4" t="s">
        <v>23</v>
      </c>
      <c r="H679" s="4"/>
      <c r="I679" s="5"/>
      <c r="J679" s="4"/>
      <c r="K679" s="4"/>
      <c r="L679" s="5"/>
      <c r="M679" s="5"/>
      <c r="N679" s="4"/>
      <c r="O679" s="4"/>
      <c r="P679" s="4"/>
      <c r="Q679" s="4"/>
      <c r="R679" s="4" t="s">
        <v>24</v>
      </c>
      <c r="S679" s="4" t="s">
        <v>25</v>
      </c>
      <c r="T679" s="4"/>
      <c r="U679" s="4" t="s">
        <v>136</v>
      </c>
      <c r="V679" s="0" t="str">
        <f aca="false">IF(COUNTIF($U:$U,A679)&gt;=1,"Manager","Not")</f>
        <v>Manager</v>
      </c>
      <c r="W679" s="6" t="str">
        <f aca="false">IF(OR(V679="Not",U679=U680),"",IF(AND(S679="IN",R679="ACTIVE",OR(COUNTIFS($G$2:$G$6607,"Internal",$V$2:$V$6607,"&lt;&gt;"&amp;"Not",$U$2:$U$6607,U679)&gt;=2,COUNTIFS($G$2:$G$6607,"External",$V$2:$V$6607,"&lt;&gt;"&amp;"Not",$U$2:$U$6607,U679)&gt;=10))=1,ROW(),""))</f>
        <v/>
      </c>
    </row>
    <row r="680" customFormat="false" ht="13.8" hidden="false" customHeight="false" outlineLevel="0" collapsed="false">
      <c r="A680" s="4" t="s">
        <v>717</v>
      </c>
      <c r="B680" s="4"/>
      <c r="C680" s="4"/>
      <c r="D680" s="4"/>
      <c r="E680" s="4"/>
      <c r="F680" s="4"/>
      <c r="G680" s="4" t="s">
        <v>23</v>
      </c>
      <c r="H680" s="4"/>
      <c r="I680" s="5"/>
      <c r="J680" s="4"/>
      <c r="K680" s="4"/>
      <c r="L680" s="5"/>
      <c r="M680" s="5"/>
      <c r="N680" s="4"/>
      <c r="O680" s="4"/>
      <c r="P680" s="4"/>
      <c r="Q680" s="4"/>
      <c r="R680" s="4" t="s">
        <v>24</v>
      </c>
      <c r="S680" s="4" t="s">
        <v>25</v>
      </c>
      <c r="T680" s="4"/>
      <c r="U680" s="4" t="s">
        <v>718</v>
      </c>
      <c r="V680" s="0" t="str">
        <f aca="false">IF(COUNTIF($U:$U,A680)&gt;=1,"Manager","Not")</f>
        <v>Manager</v>
      </c>
      <c r="W680" s="6" t="str">
        <f aca="false">IF(OR(V680="Not",U680=U681),"",IF(AND(S680="IN",R680="ACTIVE",OR(COUNTIFS($G$2:$G$6607,"Internal",$V$2:$V$6607,"&lt;&gt;"&amp;"Not",$U$2:$U$6607,U680)&gt;=2,COUNTIFS($G$2:$G$6607,"External",$V$2:$V$6607,"&lt;&gt;"&amp;"Not",$U$2:$U$6607,U680)&gt;=10))=1,ROW(),""))</f>
        <v/>
      </c>
    </row>
    <row r="681" customFormat="false" ht="13.8" hidden="false" customHeight="false" outlineLevel="0" collapsed="false">
      <c r="A681" s="4" t="s">
        <v>719</v>
      </c>
      <c r="B681" s="4"/>
      <c r="C681" s="4"/>
      <c r="D681" s="4"/>
      <c r="E681" s="4"/>
      <c r="F681" s="4"/>
      <c r="G681" s="4" t="s">
        <v>23</v>
      </c>
      <c r="H681" s="4"/>
      <c r="I681" s="5"/>
      <c r="J681" s="4"/>
      <c r="K681" s="4"/>
      <c r="L681" s="5"/>
      <c r="M681" s="5"/>
      <c r="N681" s="4"/>
      <c r="O681" s="4"/>
      <c r="P681" s="4"/>
      <c r="Q681" s="4"/>
      <c r="R681" s="4" t="s">
        <v>24</v>
      </c>
      <c r="S681" s="4" t="s">
        <v>25</v>
      </c>
      <c r="T681" s="4"/>
      <c r="U681" s="4" t="s">
        <v>718</v>
      </c>
      <c r="V681" s="0" t="str">
        <f aca="false">IF(COUNTIF($U:$U,A681)&gt;=1,"Manager","Not")</f>
        <v>Manager</v>
      </c>
      <c r="W681" s="6" t="n">
        <f aca="false">IF(OR(V681="Not",U681=U682),"",IF(AND(S681="IN",R681="ACTIVE",OR(COUNTIFS($G$2:$G$6607,"Internal",$V$2:$V$6607,"&lt;&gt;"&amp;"Not",$U$2:$U$6607,U681)&gt;=2,COUNTIFS($G$2:$G$6607,"External",$V$2:$V$6607,"&lt;&gt;"&amp;"Not",$U$2:$U$6607,U681)&gt;=10))=1,ROW(),""))</f>
        <v>681</v>
      </c>
    </row>
    <row r="682" customFormat="false" ht="13.8" hidden="false" customHeight="false" outlineLevel="0" collapsed="false">
      <c r="A682" s="4" t="s">
        <v>720</v>
      </c>
      <c r="B682" s="4"/>
      <c r="C682" s="4"/>
      <c r="D682" s="4"/>
      <c r="E682" s="4"/>
      <c r="F682" s="4"/>
      <c r="G682" s="4" t="s">
        <v>23</v>
      </c>
      <c r="H682" s="4"/>
      <c r="I682" s="5"/>
      <c r="J682" s="4"/>
      <c r="K682" s="4"/>
      <c r="L682" s="5"/>
      <c r="M682" s="5"/>
      <c r="N682" s="4"/>
      <c r="O682" s="4"/>
      <c r="P682" s="4"/>
      <c r="Q682" s="4"/>
      <c r="R682" s="4" t="s">
        <v>24</v>
      </c>
      <c r="S682" s="4" t="s">
        <v>25</v>
      </c>
      <c r="T682" s="4"/>
      <c r="U682" s="4" t="s">
        <v>499</v>
      </c>
      <c r="V682" s="0" t="str">
        <f aca="false">IF(COUNTIF($U:$U,A682)&gt;=1,"Manager","Not")</f>
        <v>Manager</v>
      </c>
      <c r="W682" s="6" t="str">
        <f aca="false">IF(OR(V682="Not",U682=U683),"",IF(AND(S682="IN",R682="ACTIVE",OR(COUNTIFS($G$2:$G$6607,"Internal",$V$2:$V$6607,"&lt;&gt;"&amp;"Not",$U$2:$U$6607,U682)&gt;=2,COUNTIFS($G$2:$G$6607,"External",$V$2:$V$6607,"&lt;&gt;"&amp;"Not",$U$2:$U$6607,U682)&gt;=10))=1,ROW(),""))</f>
        <v/>
      </c>
    </row>
    <row r="683" customFormat="false" ht="13.8" hidden="false" customHeight="false" outlineLevel="0" collapsed="false">
      <c r="A683" s="4" t="s">
        <v>721</v>
      </c>
      <c r="B683" s="4"/>
      <c r="C683" s="4"/>
      <c r="D683" s="4"/>
      <c r="E683" s="4"/>
      <c r="F683" s="4"/>
      <c r="G683" s="4" t="s">
        <v>367</v>
      </c>
      <c r="H683" s="4"/>
      <c r="I683" s="5"/>
      <c r="J683" s="5"/>
      <c r="K683" s="4"/>
      <c r="L683" s="5"/>
      <c r="M683" s="5"/>
      <c r="N683" s="4"/>
      <c r="O683" s="4"/>
      <c r="P683" s="4"/>
      <c r="Q683" s="4"/>
      <c r="R683" s="4" t="s">
        <v>614</v>
      </c>
      <c r="S683" s="4" t="s">
        <v>615</v>
      </c>
      <c r="T683" s="4"/>
      <c r="U683" s="4" t="s">
        <v>721</v>
      </c>
      <c r="V683" s="0" t="str">
        <f aca="false">IF(COUNTIF($U:$U,A683)&gt;=1,"Manager","Not")</f>
        <v>Manager</v>
      </c>
      <c r="W683" s="6" t="str">
        <f aca="false">IF(OR(V683="Not",U683=U684),"",IF(AND(S683="IN",R683="ACTIVE",OR(COUNTIFS($G$2:$G$6607,"Internal",$V$2:$V$6607,"&lt;&gt;"&amp;"Not",$U$2:$U$6607,U683)&gt;=2,COUNTIFS($G$2:$G$6607,"External",$V$2:$V$6607,"&lt;&gt;"&amp;"Not",$U$2:$U$6607,U683)&gt;=10))=1,ROW(),""))</f>
        <v/>
      </c>
    </row>
    <row r="684" customFormat="false" ht="13.8" hidden="false" customHeight="false" outlineLevel="0" collapsed="false">
      <c r="A684" s="4" t="s">
        <v>722</v>
      </c>
      <c r="B684" s="4"/>
      <c r="C684" s="4"/>
      <c r="D684" s="4"/>
      <c r="E684" s="4"/>
      <c r="F684" s="4"/>
      <c r="G684" s="4" t="s">
        <v>23</v>
      </c>
      <c r="H684" s="4"/>
      <c r="I684" s="5"/>
      <c r="J684" s="4"/>
      <c r="K684" s="4"/>
      <c r="L684" s="5"/>
      <c r="M684" s="5"/>
      <c r="N684" s="4"/>
      <c r="O684" s="4"/>
      <c r="P684" s="4"/>
      <c r="Q684" s="4"/>
      <c r="R684" s="4" t="s">
        <v>24</v>
      </c>
      <c r="S684" s="4" t="s">
        <v>25</v>
      </c>
      <c r="T684" s="4"/>
      <c r="U684" s="4" t="s">
        <v>450</v>
      </c>
      <c r="V684" s="0" t="str">
        <f aca="false">IF(COUNTIF($U:$U,A684)&gt;=1,"Manager","Not")</f>
        <v>Manager</v>
      </c>
      <c r="W684" s="6" t="str">
        <f aca="false">IF(OR(V684="Not",U684=U685),"",IF(AND(S684="IN",R684="ACTIVE",OR(COUNTIFS($G$2:$G$6607,"Internal",$V$2:$V$6607,"&lt;&gt;"&amp;"Not",$U$2:$U$6607,U684)&gt;=2,COUNTIFS($G$2:$G$6607,"External",$V$2:$V$6607,"&lt;&gt;"&amp;"Not",$U$2:$U$6607,U684)&gt;=10))=1,ROW(),""))</f>
        <v/>
      </c>
    </row>
    <row r="685" customFormat="false" ht="13.8" hidden="false" customHeight="false" outlineLevel="0" collapsed="false">
      <c r="A685" s="4" t="s">
        <v>723</v>
      </c>
      <c r="B685" s="4"/>
      <c r="C685" s="4"/>
      <c r="D685" s="4"/>
      <c r="E685" s="4"/>
      <c r="F685" s="4"/>
      <c r="G685" s="4" t="s">
        <v>23</v>
      </c>
      <c r="H685" s="4"/>
      <c r="I685" s="5"/>
      <c r="J685" s="4"/>
      <c r="K685" s="4"/>
      <c r="L685" s="5"/>
      <c r="M685" s="5"/>
      <c r="N685" s="4"/>
      <c r="O685" s="4"/>
      <c r="P685" s="4"/>
      <c r="Q685" s="4"/>
      <c r="R685" s="4" t="s">
        <v>24</v>
      </c>
      <c r="S685" s="4" t="s">
        <v>25</v>
      </c>
      <c r="T685" s="4"/>
      <c r="U685" s="4" t="s">
        <v>94</v>
      </c>
      <c r="V685" s="0" t="str">
        <f aca="false">IF(COUNTIF($U:$U,A685)&gt;=1,"Manager","Not")</f>
        <v>Manager</v>
      </c>
      <c r="W685" s="6" t="str">
        <f aca="false">IF(OR(V685="Not",U685=U686),"",IF(AND(S685="IN",R685="ACTIVE",OR(COUNTIFS($G$2:$G$6607,"Internal",$V$2:$V$6607,"&lt;&gt;"&amp;"Not",$U$2:$U$6607,U685)&gt;=2,COUNTIFS($G$2:$G$6607,"External",$V$2:$V$6607,"&lt;&gt;"&amp;"Not",$U$2:$U$6607,U685)&gt;=10))=1,ROW(),""))</f>
        <v/>
      </c>
    </row>
    <row r="686" customFormat="false" ht="13.8" hidden="false" customHeight="false" outlineLevel="0" collapsed="false">
      <c r="A686" s="4" t="s">
        <v>724</v>
      </c>
      <c r="B686" s="4"/>
      <c r="C686" s="4"/>
      <c r="D686" s="4"/>
      <c r="E686" s="4"/>
      <c r="F686" s="4"/>
      <c r="G686" s="4" t="s">
        <v>23</v>
      </c>
      <c r="H686" s="4"/>
      <c r="I686" s="5"/>
      <c r="J686" s="4"/>
      <c r="K686" s="4"/>
      <c r="L686" s="5"/>
      <c r="M686" s="5"/>
      <c r="N686" s="4"/>
      <c r="O686" s="4"/>
      <c r="P686" s="4"/>
      <c r="Q686" s="4"/>
      <c r="R686" s="4" t="s">
        <v>24</v>
      </c>
      <c r="S686" s="4" t="s">
        <v>25</v>
      </c>
      <c r="T686" s="4"/>
      <c r="U686" s="4" t="s">
        <v>122</v>
      </c>
      <c r="V686" s="0" t="str">
        <f aca="false">IF(COUNTIF($U:$U,A686)&gt;=1,"Manager","Not")</f>
        <v>Manager</v>
      </c>
      <c r="W686" s="6" t="str">
        <f aca="false">IF(OR(V686="Not",U686=U687),"",IF(AND(S686="IN",R686="ACTIVE",OR(COUNTIFS($G$2:$G$6607,"Internal",$V$2:$V$6607,"&lt;&gt;"&amp;"Not",$U$2:$U$6607,U686)&gt;=2,COUNTIFS($G$2:$G$6607,"External",$V$2:$V$6607,"&lt;&gt;"&amp;"Not",$U$2:$U$6607,U686)&gt;=10))=1,ROW(),""))</f>
        <v/>
      </c>
    </row>
    <row r="687" customFormat="false" ht="13.8" hidden="false" customHeight="false" outlineLevel="0" collapsed="false">
      <c r="A687" s="4" t="s">
        <v>725</v>
      </c>
      <c r="B687" s="4"/>
      <c r="C687" s="4"/>
      <c r="D687" s="4"/>
      <c r="E687" s="4"/>
      <c r="F687" s="4"/>
      <c r="G687" s="4" t="s">
        <v>23</v>
      </c>
      <c r="H687" s="4"/>
      <c r="I687" s="5"/>
      <c r="J687" s="4"/>
      <c r="K687" s="4"/>
      <c r="L687" s="5"/>
      <c r="M687" s="5"/>
      <c r="N687" s="4"/>
      <c r="O687" s="4"/>
      <c r="P687" s="4"/>
      <c r="Q687" s="4"/>
      <c r="R687" s="4" t="s">
        <v>24</v>
      </c>
      <c r="S687" s="4" t="s">
        <v>25</v>
      </c>
      <c r="T687" s="4"/>
      <c r="U687" s="4" t="s">
        <v>122</v>
      </c>
      <c r="V687" s="0" t="str">
        <f aca="false">IF(COUNTIF($U:$U,A687)&gt;=1,"Manager","Not")</f>
        <v>Manager</v>
      </c>
      <c r="W687" s="6" t="n">
        <f aca="false">IF(OR(V687="Not",U687=U688),"",IF(AND(S687="IN",R687="ACTIVE",OR(COUNTIFS($G$2:$G$6607,"Internal",$V$2:$V$6607,"&lt;&gt;"&amp;"Not",$U$2:$U$6607,U687)&gt;=2,COUNTIFS($G$2:$G$6607,"External",$V$2:$V$6607,"&lt;&gt;"&amp;"Not",$U$2:$U$6607,U687)&gt;=10))=1,ROW(),""))</f>
        <v>687</v>
      </c>
    </row>
    <row r="688" customFormat="false" ht="13.8" hidden="false" customHeight="false" outlineLevel="0" collapsed="false">
      <c r="A688" s="4" t="s">
        <v>726</v>
      </c>
      <c r="B688" s="4"/>
      <c r="C688" s="4"/>
      <c r="D688" s="4"/>
      <c r="E688" s="4"/>
      <c r="F688" s="4"/>
      <c r="G688" s="4" t="s">
        <v>23</v>
      </c>
      <c r="H688" s="4"/>
      <c r="I688" s="5"/>
      <c r="J688" s="4"/>
      <c r="K688" s="4"/>
      <c r="L688" s="5"/>
      <c r="M688" s="5"/>
      <c r="N688" s="4"/>
      <c r="O688" s="4"/>
      <c r="P688" s="4"/>
      <c r="Q688" s="4"/>
      <c r="R688" s="4" t="s">
        <v>24</v>
      </c>
      <c r="S688" s="4" t="s">
        <v>25</v>
      </c>
      <c r="T688" s="4"/>
      <c r="U688" s="4" t="s">
        <v>697</v>
      </c>
      <c r="V688" s="0" t="str">
        <f aca="false">IF(COUNTIF($U:$U,A688)&gt;=1,"Manager","Not")</f>
        <v>Manager</v>
      </c>
      <c r="W688" s="6" t="str">
        <f aca="false">IF(OR(V688="Not",U688=U689),"",IF(AND(S688="IN",R688="ACTIVE",OR(COUNTIFS($G$2:$G$6607,"Internal",$V$2:$V$6607,"&lt;&gt;"&amp;"Not",$U$2:$U$6607,U688)&gt;=2,COUNTIFS($G$2:$G$6607,"External",$V$2:$V$6607,"&lt;&gt;"&amp;"Not",$U$2:$U$6607,U688)&gt;=10))=1,ROW(),""))</f>
        <v/>
      </c>
    </row>
    <row r="689" customFormat="false" ht="13.8" hidden="false" customHeight="false" outlineLevel="0" collapsed="false">
      <c r="A689" s="4" t="s">
        <v>718</v>
      </c>
      <c r="B689" s="4"/>
      <c r="C689" s="4"/>
      <c r="D689" s="4"/>
      <c r="E689" s="4"/>
      <c r="F689" s="4"/>
      <c r="G689" s="4" t="s">
        <v>23</v>
      </c>
      <c r="H689" s="4"/>
      <c r="I689" s="5"/>
      <c r="J689" s="4"/>
      <c r="K689" s="4"/>
      <c r="L689" s="5"/>
      <c r="M689" s="5"/>
      <c r="N689" s="4"/>
      <c r="O689" s="4"/>
      <c r="P689" s="4"/>
      <c r="Q689" s="4"/>
      <c r="R689" s="4" t="s">
        <v>24</v>
      </c>
      <c r="S689" s="4" t="s">
        <v>25</v>
      </c>
      <c r="T689" s="4"/>
      <c r="U689" s="4" t="s">
        <v>468</v>
      </c>
      <c r="V689" s="0" t="str">
        <f aca="false">IF(COUNTIF($U:$U,A689)&gt;=1,"Manager","Not")</f>
        <v>Manager</v>
      </c>
      <c r="W689" s="6" t="str">
        <f aca="false">IF(OR(V689="Not",U689=U690),"",IF(AND(S689="IN",R689="ACTIVE",OR(COUNTIFS($G$2:$G$6607,"Internal",$V$2:$V$6607,"&lt;&gt;"&amp;"Not",$U$2:$U$6607,U689)&gt;=2,COUNTIFS($G$2:$G$6607,"External",$V$2:$V$6607,"&lt;&gt;"&amp;"Not",$U$2:$U$6607,U689)&gt;=10))=1,ROW(),""))</f>
        <v/>
      </c>
    </row>
    <row r="690" customFormat="false" ht="13.8" hidden="false" customHeight="false" outlineLevel="0" collapsed="false">
      <c r="A690" s="4" t="s">
        <v>727</v>
      </c>
      <c r="B690" s="4"/>
      <c r="C690" s="4"/>
      <c r="D690" s="4"/>
      <c r="E690" s="4"/>
      <c r="F690" s="4"/>
      <c r="G690" s="4" t="s">
        <v>23</v>
      </c>
      <c r="H690" s="4"/>
      <c r="I690" s="5"/>
      <c r="J690" s="4"/>
      <c r="K690" s="4"/>
      <c r="L690" s="5"/>
      <c r="M690" s="5"/>
      <c r="N690" s="4"/>
      <c r="O690" s="4"/>
      <c r="P690" s="4"/>
      <c r="Q690" s="4"/>
      <c r="R690" s="4" t="s">
        <v>24</v>
      </c>
      <c r="S690" s="4" t="s">
        <v>25</v>
      </c>
      <c r="T690" s="4"/>
      <c r="U690" s="4" t="s">
        <v>114</v>
      </c>
      <c r="V690" s="0" t="str">
        <f aca="false">IF(COUNTIF($U:$U,A690)&gt;=1,"Manager","Not")</f>
        <v>Manager</v>
      </c>
      <c r="W690" s="6" t="str">
        <f aca="false">IF(OR(V690="Not",U690=U691),"",IF(AND(S690="IN",R690="ACTIVE",OR(COUNTIFS($G$2:$G$6607,"Internal",$V$2:$V$6607,"&lt;&gt;"&amp;"Not",$U$2:$U$6607,U690)&gt;=2,COUNTIFS($G$2:$G$6607,"External",$V$2:$V$6607,"&lt;&gt;"&amp;"Not",$U$2:$U$6607,U690)&gt;=10))=1,ROW(),""))</f>
        <v/>
      </c>
    </row>
    <row r="691" customFormat="false" ht="13.8" hidden="false" customHeight="false" outlineLevel="0" collapsed="false">
      <c r="A691" s="4" t="s">
        <v>728</v>
      </c>
      <c r="B691" s="4"/>
      <c r="C691" s="4"/>
      <c r="D691" s="4"/>
      <c r="E691" s="4"/>
      <c r="F691" s="4"/>
      <c r="G691" s="4" t="s">
        <v>23</v>
      </c>
      <c r="H691" s="4"/>
      <c r="I691" s="5"/>
      <c r="J691" s="4"/>
      <c r="K691" s="4"/>
      <c r="L691" s="5"/>
      <c r="M691" s="5"/>
      <c r="N691" s="4"/>
      <c r="O691" s="4"/>
      <c r="P691" s="4"/>
      <c r="Q691" s="4"/>
      <c r="R691" s="4" t="s">
        <v>24</v>
      </c>
      <c r="S691" s="4" t="s">
        <v>25</v>
      </c>
      <c r="T691" s="4"/>
      <c r="U691" s="4" t="s">
        <v>729</v>
      </c>
      <c r="V691" s="0" t="str">
        <f aca="false">IF(COUNTIF($U:$U,A691)&gt;=1,"Manager","Not")</f>
        <v>Manager</v>
      </c>
      <c r="W691" s="6" t="str">
        <f aca="false">IF(OR(V691="Not",U691=U692),"",IF(AND(S691="IN",R691="ACTIVE",OR(COUNTIFS($G$2:$G$6607,"Internal",$V$2:$V$6607,"&lt;&gt;"&amp;"Not",$U$2:$U$6607,U691)&gt;=2,COUNTIFS($G$2:$G$6607,"External",$V$2:$V$6607,"&lt;&gt;"&amp;"Not",$U$2:$U$6607,U691)&gt;=10))=1,ROW(),""))</f>
        <v/>
      </c>
    </row>
    <row r="692" customFormat="false" ht="13.8" hidden="false" customHeight="false" outlineLevel="0" collapsed="false">
      <c r="A692" s="4" t="s">
        <v>730</v>
      </c>
      <c r="B692" s="4"/>
      <c r="C692" s="4"/>
      <c r="D692" s="4"/>
      <c r="E692" s="4"/>
      <c r="F692" s="4"/>
      <c r="G692" s="4" t="s">
        <v>23</v>
      </c>
      <c r="H692" s="4"/>
      <c r="I692" s="5"/>
      <c r="J692" s="4"/>
      <c r="K692" s="4"/>
      <c r="L692" s="5"/>
      <c r="M692" s="5"/>
      <c r="N692" s="4"/>
      <c r="O692" s="4"/>
      <c r="P692" s="4"/>
      <c r="Q692" s="4"/>
      <c r="R692" s="4" t="s">
        <v>24</v>
      </c>
      <c r="S692" s="4" t="s">
        <v>25</v>
      </c>
      <c r="T692" s="4"/>
      <c r="U692" s="4" t="s">
        <v>729</v>
      </c>
      <c r="V692" s="0" t="str">
        <f aca="false">IF(COUNTIF($U:$U,A692)&gt;=1,"Manager","Not")</f>
        <v>Manager</v>
      </c>
      <c r="W692" s="6" t="n">
        <f aca="false">IF(OR(V692="Not",U692=U693),"",IF(AND(S692="IN",R692="ACTIVE",OR(COUNTIFS($G$2:$G$6607,"Internal",$V$2:$V$6607,"&lt;&gt;"&amp;"Not",$U$2:$U$6607,U692)&gt;=2,COUNTIFS($G$2:$G$6607,"External",$V$2:$V$6607,"&lt;&gt;"&amp;"Not",$U$2:$U$6607,U692)&gt;=10))=1,ROW(),""))</f>
        <v>692</v>
      </c>
    </row>
    <row r="693" customFormat="false" ht="13.8" hidden="false" customHeight="false" outlineLevel="0" collapsed="false">
      <c r="A693" s="4" t="s">
        <v>731</v>
      </c>
      <c r="B693" s="4"/>
      <c r="C693" s="4"/>
      <c r="D693" s="4"/>
      <c r="E693" s="4"/>
      <c r="F693" s="4"/>
      <c r="G693" s="4" t="s">
        <v>367</v>
      </c>
      <c r="H693" s="4"/>
      <c r="I693" s="5"/>
      <c r="J693" s="5"/>
      <c r="K693" s="4"/>
      <c r="L693" s="5"/>
      <c r="M693" s="5"/>
      <c r="N693" s="4"/>
      <c r="O693" s="4"/>
      <c r="P693" s="4"/>
      <c r="Q693" s="4"/>
      <c r="R693" s="4" t="s">
        <v>614</v>
      </c>
      <c r="S693" s="4" t="s">
        <v>615</v>
      </c>
      <c r="T693" s="4"/>
      <c r="U693" s="4" t="s">
        <v>373</v>
      </c>
      <c r="V693" s="0" t="str">
        <f aca="false">IF(COUNTIF($U:$U,A693)&gt;=1,"Manager","Not")</f>
        <v>Manager</v>
      </c>
      <c r="W693" s="6" t="str">
        <f aca="false">IF(OR(V693="Not",U693=U694),"",IF(AND(S693="IN",R693="ACTIVE",OR(COUNTIFS($G$2:$G$6607,"Internal",$V$2:$V$6607,"&lt;&gt;"&amp;"Not",$U$2:$U$6607,U693)&gt;=2,COUNTIFS($G$2:$G$6607,"External",$V$2:$V$6607,"&lt;&gt;"&amp;"Not",$U$2:$U$6607,U693)&gt;=10))=1,ROW(),""))</f>
        <v/>
      </c>
    </row>
    <row r="694" customFormat="false" ht="13.8" hidden="false" customHeight="false" outlineLevel="0" collapsed="false">
      <c r="A694" s="4" t="s">
        <v>732</v>
      </c>
      <c r="B694" s="4"/>
      <c r="C694" s="4"/>
      <c r="D694" s="4"/>
      <c r="E694" s="4"/>
      <c r="F694" s="4"/>
      <c r="G694" s="4" t="s">
        <v>367</v>
      </c>
      <c r="H694" s="4"/>
      <c r="I694" s="5"/>
      <c r="J694" s="5"/>
      <c r="K694" s="4"/>
      <c r="L694" s="5"/>
      <c r="M694" s="5"/>
      <c r="N694" s="4"/>
      <c r="O694" s="4"/>
      <c r="P694" s="4"/>
      <c r="Q694" s="4"/>
      <c r="R694" s="4" t="s">
        <v>24</v>
      </c>
      <c r="S694" s="4" t="s">
        <v>25</v>
      </c>
      <c r="T694" s="4"/>
      <c r="U694" s="4" t="s">
        <v>366</v>
      </c>
      <c r="V694" s="0" t="str">
        <f aca="false">IF(COUNTIF($U:$U,A694)&gt;=1,"Manager","Not")</f>
        <v>Manager</v>
      </c>
      <c r="W694" s="6" t="str">
        <f aca="false">IF(OR(V694="Not",U694=U695),"",IF(AND(S694="IN",R694="ACTIVE",OR(COUNTIFS($G$2:$G$6607,"Internal",$V$2:$V$6607,"&lt;&gt;"&amp;"Not",$U$2:$U$6607,U694)&gt;=2,COUNTIFS($G$2:$G$6607,"External",$V$2:$V$6607,"&lt;&gt;"&amp;"Not",$U$2:$U$6607,U694)&gt;=10))=1,ROW(),""))</f>
        <v/>
      </c>
    </row>
    <row r="695" customFormat="false" ht="13.8" hidden="false" customHeight="false" outlineLevel="0" collapsed="false">
      <c r="A695" s="4" t="s">
        <v>733</v>
      </c>
      <c r="B695" s="4"/>
      <c r="C695" s="4"/>
      <c r="D695" s="4"/>
      <c r="E695" s="4"/>
      <c r="F695" s="4"/>
      <c r="G695" s="4" t="s">
        <v>23</v>
      </c>
      <c r="H695" s="4"/>
      <c r="I695" s="5"/>
      <c r="J695" s="4"/>
      <c r="K695" s="4"/>
      <c r="L695" s="5"/>
      <c r="M695" s="5"/>
      <c r="N695" s="4"/>
      <c r="O695" s="4"/>
      <c r="P695" s="4"/>
      <c r="Q695" s="4"/>
      <c r="R695" s="4" t="s">
        <v>24</v>
      </c>
      <c r="S695" s="4" t="s">
        <v>25</v>
      </c>
      <c r="T695" s="4"/>
      <c r="U695" s="4" t="s">
        <v>500</v>
      </c>
      <c r="V695" s="0" t="str">
        <f aca="false">IF(COUNTIF($U:$U,A695)&gt;=1,"Manager","Not")</f>
        <v>Manager</v>
      </c>
      <c r="W695" s="6" t="str">
        <f aca="false">IF(OR(V695="Not",U695=U696),"",IF(AND(S695="IN",R695="ACTIVE",OR(COUNTIFS($G$2:$G$6607,"Internal",$V$2:$V$6607,"&lt;&gt;"&amp;"Not",$U$2:$U$6607,U695)&gt;=2,COUNTIFS($G$2:$G$6607,"External",$V$2:$V$6607,"&lt;&gt;"&amp;"Not",$U$2:$U$6607,U695)&gt;=10))=1,ROW(),""))</f>
        <v/>
      </c>
    </row>
    <row r="696" customFormat="false" ht="13.8" hidden="false" customHeight="false" outlineLevel="0" collapsed="false">
      <c r="A696" s="4" t="s">
        <v>734</v>
      </c>
      <c r="B696" s="4"/>
      <c r="C696" s="4"/>
      <c r="D696" s="4"/>
      <c r="E696" s="4"/>
      <c r="F696" s="4"/>
      <c r="G696" s="4" t="s">
        <v>23</v>
      </c>
      <c r="H696" s="4"/>
      <c r="I696" s="5"/>
      <c r="J696" s="4"/>
      <c r="K696" s="4"/>
      <c r="L696" s="5"/>
      <c r="M696" s="5"/>
      <c r="N696" s="4"/>
      <c r="O696" s="4"/>
      <c r="P696" s="4"/>
      <c r="Q696" s="4"/>
      <c r="R696" s="4" t="s">
        <v>24</v>
      </c>
      <c r="S696" s="4" t="s">
        <v>25</v>
      </c>
      <c r="T696" s="4"/>
      <c r="U696" s="4" t="s">
        <v>590</v>
      </c>
      <c r="V696" s="0" t="str">
        <f aca="false">IF(COUNTIF($U:$U,A696)&gt;=1,"Manager","Not")</f>
        <v>Manager</v>
      </c>
      <c r="W696" s="6" t="str">
        <f aca="false">IF(OR(V696="Not",U696=U697),"",IF(AND(S696="IN",R696="ACTIVE",OR(COUNTIFS($G$2:$G$6607,"Internal",$V$2:$V$6607,"&lt;&gt;"&amp;"Not",$U$2:$U$6607,U696)&gt;=2,COUNTIFS($G$2:$G$6607,"External",$V$2:$V$6607,"&lt;&gt;"&amp;"Not",$U$2:$U$6607,U696)&gt;=10))=1,ROW(),""))</f>
        <v/>
      </c>
    </row>
    <row r="697" customFormat="false" ht="13.8" hidden="false" customHeight="false" outlineLevel="0" collapsed="false">
      <c r="A697" s="4" t="s">
        <v>669</v>
      </c>
      <c r="B697" s="4"/>
      <c r="C697" s="4"/>
      <c r="D697" s="4"/>
      <c r="E697" s="4"/>
      <c r="F697" s="4"/>
      <c r="G697" s="4" t="s">
        <v>23</v>
      </c>
      <c r="H697" s="4"/>
      <c r="I697" s="5"/>
      <c r="J697" s="4"/>
      <c r="K697" s="4"/>
      <c r="L697" s="5"/>
      <c r="M697" s="5"/>
      <c r="N697" s="4"/>
      <c r="O697" s="4"/>
      <c r="P697" s="4"/>
      <c r="Q697" s="4"/>
      <c r="R697" s="4" t="s">
        <v>24</v>
      </c>
      <c r="S697" s="4" t="s">
        <v>25</v>
      </c>
      <c r="T697" s="4"/>
      <c r="U697" s="4" t="s">
        <v>137</v>
      </c>
      <c r="V697" s="0" t="str">
        <f aca="false">IF(COUNTIF($U:$U,A697)&gt;=1,"Manager","Not")</f>
        <v>Manager</v>
      </c>
      <c r="W697" s="6" t="str">
        <f aca="false">IF(OR(V697="Not",U697=U698),"",IF(AND(S697="IN",R697="ACTIVE",OR(COUNTIFS($G$2:$G$6607,"Internal",$V$2:$V$6607,"&lt;&gt;"&amp;"Not",$U$2:$U$6607,U697)&gt;=2,COUNTIFS($G$2:$G$6607,"External",$V$2:$V$6607,"&lt;&gt;"&amp;"Not",$U$2:$U$6607,U697)&gt;=10))=1,ROW(),""))</f>
        <v/>
      </c>
    </row>
    <row r="698" customFormat="false" ht="13.8" hidden="false" customHeight="false" outlineLevel="0" collapsed="false">
      <c r="A698" s="4" t="s">
        <v>673</v>
      </c>
      <c r="B698" s="4"/>
      <c r="C698" s="4"/>
      <c r="D698" s="4"/>
      <c r="E698" s="4"/>
      <c r="F698" s="4"/>
      <c r="G698" s="4" t="s">
        <v>23</v>
      </c>
      <c r="H698" s="4"/>
      <c r="I698" s="5"/>
      <c r="J698" s="4"/>
      <c r="K698" s="4"/>
      <c r="L698" s="5"/>
      <c r="M698" s="5"/>
      <c r="N698" s="4"/>
      <c r="O698" s="4"/>
      <c r="P698" s="4"/>
      <c r="Q698" s="4"/>
      <c r="R698" s="4" t="s">
        <v>24</v>
      </c>
      <c r="S698" s="4" t="s">
        <v>25</v>
      </c>
      <c r="T698" s="4"/>
      <c r="U698" s="4" t="s">
        <v>137</v>
      </c>
      <c r="V698" s="0" t="str">
        <f aca="false">IF(COUNTIF($U:$U,A698)&gt;=1,"Manager","Not")</f>
        <v>Manager</v>
      </c>
      <c r="W698" s="6" t="n">
        <f aca="false">IF(OR(V698="Not",U698=U699),"",IF(AND(S698="IN",R698="ACTIVE",OR(COUNTIFS($G$2:$G$6607,"Internal",$V$2:$V$6607,"&lt;&gt;"&amp;"Not",$U$2:$U$6607,U698)&gt;=2,COUNTIFS($G$2:$G$6607,"External",$V$2:$V$6607,"&lt;&gt;"&amp;"Not",$U$2:$U$6607,U698)&gt;=10))=1,ROW(),""))</f>
        <v>698</v>
      </c>
    </row>
    <row r="699" customFormat="false" ht="13.8" hidden="false" customHeight="false" outlineLevel="0" collapsed="false">
      <c r="A699" s="4" t="s">
        <v>735</v>
      </c>
      <c r="B699" s="4"/>
      <c r="C699" s="4"/>
      <c r="D699" s="4"/>
      <c r="E699" s="4"/>
      <c r="F699" s="4"/>
      <c r="G699" s="4" t="s">
        <v>23</v>
      </c>
      <c r="H699" s="4"/>
      <c r="I699" s="5"/>
      <c r="J699" s="4"/>
      <c r="K699" s="4"/>
      <c r="L699" s="5"/>
      <c r="M699" s="5"/>
      <c r="N699" s="4"/>
      <c r="O699" s="4"/>
      <c r="P699" s="4"/>
      <c r="Q699" s="4"/>
      <c r="R699" s="4" t="s">
        <v>24</v>
      </c>
      <c r="S699" s="4" t="s">
        <v>25</v>
      </c>
      <c r="T699" s="4"/>
      <c r="U699" s="4" t="s">
        <v>287</v>
      </c>
      <c r="V699" s="0" t="str">
        <f aca="false">IF(COUNTIF($U:$U,A699)&gt;=1,"Manager","Not")</f>
        <v>Manager</v>
      </c>
      <c r="W699" s="6" t="str">
        <f aca="false">IF(OR(V699="Not",U699=U700),"",IF(AND(S699="IN",R699="ACTIVE",OR(COUNTIFS($G$2:$G$6607,"Internal",$V$2:$V$6607,"&lt;&gt;"&amp;"Not",$U$2:$U$6607,U699)&gt;=2,COUNTIFS($G$2:$G$6607,"External",$V$2:$V$6607,"&lt;&gt;"&amp;"Not",$U$2:$U$6607,U699)&gt;=10))=1,ROW(),""))</f>
        <v/>
      </c>
    </row>
    <row r="700" customFormat="false" ht="13.8" hidden="false" customHeight="false" outlineLevel="0" collapsed="false">
      <c r="A700" s="4" t="s">
        <v>352</v>
      </c>
      <c r="B700" s="4"/>
      <c r="C700" s="4"/>
      <c r="D700" s="4"/>
      <c r="E700" s="4"/>
      <c r="F700" s="4"/>
      <c r="G700" s="4" t="s">
        <v>23</v>
      </c>
      <c r="H700" s="4"/>
      <c r="I700" s="5"/>
      <c r="J700" s="4"/>
      <c r="K700" s="4"/>
      <c r="L700" s="5"/>
      <c r="M700" s="5"/>
      <c r="N700" s="4"/>
      <c r="O700" s="4"/>
      <c r="P700" s="4"/>
      <c r="Q700" s="4"/>
      <c r="R700" s="4" t="s">
        <v>24</v>
      </c>
      <c r="S700" s="4" t="s">
        <v>25</v>
      </c>
      <c r="T700" s="4"/>
      <c r="U700" s="4" t="s">
        <v>504</v>
      </c>
      <c r="V700" s="0" t="str">
        <f aca="false">IF(COUNTIF($U:$U,A700)&gt;=1,"Manager","Not")</f>
        <v>Manager</v>
      </c>
      <c r="W700" s="6" t="str">
        <f aca="false">IF(OR(V700="Not",U700=U701),"",IF(AND(S700="IN",R700="ACTIVE",OR(COUNTIFS($G$2:$G$6607,"Internal",$V$2:$V$6607,"&lt;&gt;"&amp;"Not",$U$2:$U$6607,U700)&gt;=2,COUNTIFS($G$2:$G$6607,"External",$V$2:$V$6607,"&lt;&gt;"&amp;"Not",$U$2:$U$6607,U700)&gt;=10))=1,ROW(),""))</f>
        <v/>
      </c>
    </row>
    <row r="701" customFormat="false" ht="13.8" hidden="false" customHeight="false" outlineLevel="0" collapsed="false">
      <c r="A701" s="4" t="s">
        <v>405</v>
      </c>
      <c r="B701" s="4"/>
      <c r="C701" s="4"/>
      <c r="D701" s="4"/>
      <c r="E701" s="4"/>
      <c r="F701" s="4"/>
      <c r="G701" s="4" t="s">
        <v>23</v>
      </c>
      <c r="H701" s="4"/>
      <c r="I701" s="5"/>
      <c r="J701" s="4"/>
      <c r="K701" s="4"/>
      <c r="L701" s="5"/>
      <c r="M701" s="5"/>
      <c r="N701" s="4"/>
      <c r="O701" s="4"/>
      <c r="P701" s="4"/>
      <c r="Q701" s="4"/>
      <c r="R701" s="4" t="s">
        <v>24</v>
      </c>
      <c r="S701" s="4" t="s">
        <v>25</v>
      </c>
      <c r="T701" s="4"/>
      <c r="U701" s="4" t="s">
        <v>504</v>
      </c>
      <c r="V701" s="0" t="str">
        <f aca="false">IF(COUNTIF($U:$U,A701)&gt;=1,"Manager","Not")</f>
        <v>Manager</v>
      </c>
      <c r="W701" s="6" t="n">
        <f aca="false">IF(OR(V701="Not",U701=U702),"",IF(AND(S701="IN",R701="ACTIVE",OR(COUNTIFS($G$2:$G$6607,"Internal",$V$2:$V$6607,"&lt;&gt;"&amp;"Not",$U$2:$U$6607,U701)&gt;=2,COUNTIFS($G$2:$G$6607,"External",$V$2:$V$6607,"&lt;&gt;"&amp;"Not",$U$2:$U$6607,U701)&gt;=10))=1,ROW(),""))</f>
        <v>701</v>
      </c>
    </row>
    <row r="702" customFormat="false" ht="13.8" hidden="false" customHeight="false" outlineLevel="0" collapsed="false">
      <c r="A702" s="4" t="s">
        <v>736</v>
      </c>
      <c r="B702" s="4"/>
      <c r="C702" s="4"/>
      <c r="D702" s="4"/>
      <c r="E702" s="4"/>
      <c r="F702" s="4"/>
      <c r="G702" s="4" t="s">
        <v>23</v>
      </c>
      <c r="H702" s="4"/>
      <c r="I702" s="5"/>
      <c r="J702" s="4"/>
      <c r="K702" s="4"/>
      <c r="L702" s="5"/>
      <c r="M702" s="5"/>
      <c r="N702" s="4"/>
      <c r="O702" s="4"/>
      <c r="P702" s="4"/>
      <c r="Q702" s="4"/>
      <c r="R702" s="4" t="s">
        <v>24</v>
      </c>
      <c r="S702" s="4" t="s">
        <v>25</v>
      </c>
      <c r="T702" s="4"/>
      <c r="U702" s="4" t="s">
        <v>481</v>
      </c>
      <c r="V702" s="0" t="str">
        <f aca="false">IF(COUNTIF($U:$U,A702)&gt;=1,"Manager","Not")</f>
        <v>Manager</v>
      </c>
      <c r="W702" s="6" t="str">
        <f aca="false">IF(OR(V702="Not",U702=U703),"",IF(AND(S702="IN",R702="ACTIVE",OR(COUNTIFS($G$2:$G$6607,"Internal",$V$2:$V$6607,"&lt;&gt;"&amp;"Not",$U$2:$U$6607,U702)&gt;=2,COUNTIFS($G$2:$G$6607,"External",$V$2:$V$6607,"&lt;&gt;"&amp;"Not",$U$2:$U$6607,U702)&gt;=10))=1,ROW(),""))</f>
        <v/>
      </c>
    </row>
    <row r="703" customFormat="false" ht="13.8" hidden="false" customHeight="false" outlineLevel="0" collapsed="false">
      <c r="A703" s="4" t="s">
        <v>737</v>
      </c>
      <c r="B703" s="4"/>
      <c r="C703" s="4"/>
      <c r="D703" s="4"/>
      <c r="E703" s="4"/>
      <c r="F703" s="4"/>
      <c r="G703" s="4" t="s">
        <v>23</v>
      </c>
      <c r="H703" s="4"/>
      <c r="I703" s="5"/>
      <c r="J703" s="4"/>
      <c r="K703" s="4"/>
      <c r="L703" s="5"/>
      <c r="M703" s="5"/>
      <c r="N703" s="4"/>
      <c r="O703" s="4"/>
      <c r="P703" s="4"/>
      <c r="Q703" s="4"/>
      <c r="R703" s="4" t="s">
        <v>24</v>
      </c>
      <c r="S703" s="4" t="s">
        <v>25</v>
      </c>
      <c r="T703" s="4"/>
      <c r="U703" s="4" t="s">
        <v>433</v>
      </c>
      <c r="V703" s="0" t="str">
        <f aca="false">IF(COUNTIF($U:$U,A703)&gt;=1,"Manager","Not")</f>
        <v>Manager</v>
      </c>
      <c r="W703" s="6" t="str">
        <f aca="false">IF(OR(V703="Not",U703=U704),"",IF(AND(S703="IN",R703="ACTIVE",OR(COUNTIFS($G$2:$G$6607,"Internal",$V$2:$V$6607,"&lt;&gt;"&amp;"Not",$U$2:$U$6607,U703)&gt;=2,COUNTIFS($G$2:$G$6607,"External",$V$2:$V$6607,"&lt;&gt;"&amp;"Not",$U$2:$U$6607,U703)&gt;=10))=1,ROW(),""))</f>
        <v/>
      </c>
    </row>
    <row r="704" customFormat="false" ht="13.8" hidden="false" customHeight="false" outlineLevel="0" collapsed="false">
      <c r="A704" s="4" t="s">
        <v>738</v>
      </c>
      <c r="B704" s="4"/>
      <c r="C704" s="4"/>
      <c r="D704" s="4"/>
      <c r="E704" s="4"/>
      <c r="F704" s="4"/>
      <c r="G704" s="4" t="s">
        <v>23</v>
      </c>
      <c r="H704" s="4"/>
      <c r="I704" s="5"/>
      <c r="J704" s="5"/>
      <c r="K704" s="4"/>
      <c r="L704" s="5"/>
      <c r="M704" s="5"/>
      <c r="N704" s="4"/>
      <c r="O704" s="4"/>
      <c r="P704" s="4"/>
      <c r="Q704" s="4"/>
      <c r="R704" s="4" t="s">
        <v>614</v>
      </c>
      <c r="S704" s="4" t="s">
        <v>615</v>
      </c>
      <c r="T704" s="4"/>
      <c r="U704" s="4" t="s">
        <v>739</v>
      </c>
      <c r="V704" s="0" t="str">
        <f aca="false">IF(COUNTIF($U:$U,A704)&gt;=1,"Manager","Not")</f>
        <v>Manager</v>
      </c>
      <c r="W704" s="6" t="str">
        <f aca="false">IF(OR(V704="Not",U704=U705),"",IF(AND(S704="IN",R704="ACTIVE",OR(COUNTIFS($G$2:$G$6607,"Internal",$V$2:$V$6607,"&lt;&gt;"&amp;"Not",$U$2:$U$6607,U704)&gt;=2,COUNTIFS($G$2:$G$6607,"External",$V$2:$V$6607,"&lt;&gt;"&amp;"Not",$U$2:$U$6607,U704)&gt;=10))=1,ROW(),""))</f>
        <v/>
      </c>
    </row>
    <row r="705" customFormat="false" ht="13.8" hidden="false" customHeight="false" outlineLevel="0" collapsed="false">
      <c r="A705" s="4" t="s">
        <v>740</v>
      </c>
      <c r="B705" s="4"/>
      <c r="C705" s="4"/>
      <c r="D705" s="4"/>
      <c r="E705" s="4"/>
      <c r="F705" s="4"/>
      <c r="G705" s="4" t="s">
        <v>23</v>
      </c>
      <c r="H705" s="4"/>
      <c r="I705" s="5"/>
      <c r="J705" s="4"/>
      <c r="K705" s="4"/>
      <c r="L705" s="5"/>
      <c r="M705" s="5"/>
      <c r="N705" s="4"/>
      <c r="O705" s="4"/>
      <c r="P705" s="4"/>
      <c r="Q705" s="4"/>
      <c r="R705" s="4" t="s">
        <v>24</v>
      </c>
      <c r="S705" s="4" t="s">
        <v>25</v>
      </c>
      <c r="T705" s="4"/>
      <c r="U705" s="4" t="s">
        <v>606</v>
      </c>
      <c r="V705" s="0" t="str">
        <f aca="false">IF(COUNTIF($U:$U,A705)&gt;=1,"Manager","Not")</f>
        <v>Manager</v>
      </c>
      <c r="W705" s="6" t="str">
        <f aca="false">IF(OR(V705="Not",U705=U706),"",IF(AND(S705="IN",R705="ACTIVE",OR(COUNTIFS($G$2:$G$6607,"Internal",$V$2:$V$6607,"&lt;&gt;"&amp;"Not",$U$2:$U$6607,U705)&gt;=2,COUNTIFS($G$2:$G$6607,"External",$V$2:$V$6607,"&lt;&gt;"&amp;"Not",$U$2:$U$6607,U705)&gt;=10))=1,ROW(),""))</f>
        <v/>
      </c>
    </row>
    <row r="706" customFormat="false" ht="13.8" hidden="false" customHeight="false" outlineLevel="0" collapsed="false">
      <c r="A706" s="4" t="s">
        <v>741</v>
      </c>
      <c r="B706" s="4"/>
      <c r="C706" s="4"/>
      <c r="D706" s="4"/>
      <c r="E706" s="4"/>
      <c r="F706" s="4"/>
      <c r="G706" s="4" t="s">
        <v>23</v>
      </c>
      <c r="H706" s="4"/>
      <c r="I706" s="5"/>
      <c r="J706" s="4"/>
      <c r="K706" s="4"/>
      <c r="L706" s="5"/>
      <c r="M706" s="5"/>
      <c r="N706" s="4"/>
      <c r="O706" s="4"/>
      <c r="P706" s="4"/>
      <c r="Q706" s="4"/>
      <c r="R706" s="4" t="s">
        <v>24</v>
      </c>
      <c r="S706" s="4" t="s">
        <v>25</v>
      </c>
      <c r="T706" s="4"/>
      <c r="U706" s="4" t="s">
        <v>518</v>
      </c>
      <c r="V706" s="0" t="str">
        <f aca="false">IF(COUNTIF($U:$U,A706)&gt;=1,"Manager","Not")</f>
        <v>Manager</v>
      </c>
      <c r="W706" s="6" t="str">
        <f aca="false">IF(OR(V706="Not",U706=U707),"",IF(AND(S706="IN",R706="ACTIVE",OR(COUNTIFS($G$2:$G$6607,"Internal",$V$2:$V$6607,"&lt;&gt;"&amp;"Not",$U$2:$U$6607,U706)&gt;=2,COUNTIFS($G$2:$G$6607,"External",$V$2:$V$6607,"&lt;&gt;"&amp;"Not",$U$2:$U$6607,U706)&gt;=10))=1,ROW(),""))</f>
        <v/>
      </c>
    </row>
    <row r="707" customFormat="false" ht="13.8" hidden="false" customHeight="false" outlineLevel="0" collapsed="false">
      <c r="A707" s="4" t="s">
        <v>357</v>
      </c>
      <c r="B707" s="4"/>
      <c r="C707" s="4"/>
      <c r="D707" s="4"/>
      <c r="E707" s="4"/>
      <c r="F707" s="4"/>
      <c r="G707" s="4" t="s">
        <v>23</v>
      </c>
      <c r="H707" s="4"/>
      <c r="I707" s="5"/>
      <c r="J707" s="4"/>
      <c r="K707" s="4"/>
      <c r="L707" s="5"/>
      <c r="M707" s="5"/>
      <c r="N707" s="4"/>
      <c r="O707" s="4"/>
      <c r="P707" s="4"/>
      <c r="Q707" s="4"/>
      <c r="R707" s="4" t="s">
        <v>24</v>
      </c>
      <c r="S707" s="4" t="s">
        <v>25</v>
      </c>
      <c r="T707" s="4"/>
      <c r="U707" s="4" t="s">
        <v>742</v>
      </c>
      <c r="V707" s="0" t="str">
        <f aca="false">IF(COUNTIF($U:$U,A707)&gt;=1,"Manager","Not")</f>
        <v>Manager</v>
      </c>
      <c r="W707" s="6" t="str">
        <f aca="false">IF(OR(V707="Not",U707=U708),"",IF(AND(S707="IN",R707="ACTIVE",OR(COUNTIFS($G$2:$G$6607,"Internal",$V$2:$V$6607,"&lt;&gt;"&amp;"Not",$U$2:$U$6607,U707)&gt;=2,COUNTIFS($G$2:$G$6607,"External",$V$2:$V$6607,"&lt;&gt;"&amp;"Not",$U$2:$U$6607,U707)&gt;=10))=1,ROW(),""))</f>
        <v/>
      </c>
    </row>
    <row r="708" customFormat="false" ht="13.8" hidden="false" customHeight="false" outlineLevel="0" collapsed="false">
      <c r="A708" s="4" t="s">
        <v>743</v>
      </c>
      <c r="B708" s="4"/>
      <c r="C708" s="4"/>
      <c r="D708" s="4"/>
      <c r="E708" s="4"/>
      <c r="F708" s="4"/>
      <c r="G708" s="4" t="s">
        <v>23</v>
      </c>
      <c r="H708" s="4"/>
      <c r="I708" s="5"/>
      <c r="J708" s="4"/>
      <c r="K708" s="4"/>
      <c r="L708" s="5"/>
      <c r="M708" s="5"/>
      <c r="N708" s="4"/>
      <c r="O708" s="4"/>
      <c r="P708" s="4"/>
      <c r="Q708" s="4"/>
      <c r="R708" s="4" t="s">
        <v>24</v>
      </c>
      <c r="S708" s="4" t="s">
        <v>25</v>
      </c>
      <c r="T708" s="4"/>
      <c r="U708" s="4" t="s">
        <v>228</v>
      </c>
      <c r="V708" s="0" t="str">
        <f aca="false">IF(COUNTIF($U:$U,A708)&gt;=1,"Manager","Not")</f>
        <v>Manager</v>
      </c>
      <c r="W708" s="6" t="str">
        <f aca="false">IF(OR(V708="Not",U708=U709),"",IF(AND(S708="IN",R708="ACTIVE",OR(COUNTIFS($G$2:$G$6607,"Internal",$V$2:$V$6607,"&lt;&gt;"&amp;"Not",$U$2:$U$6607,U708)&gt;=2,COUNTIFS($G$2:$G$6607,"External",$V$2:$V$6607,"&lt;&gt;"&amp;"Not",$U$2:$U$6607,U708)&gt;=10))=1,ROW(),""))</f>
        <v/>
      </c>
    </row>
    <row r="709" customFormat="false" ht="13.8" hidden="false" customHeight="false" outlineLevel="0" collapsed="false">
      <c r="A709" s="4" t="s">
        <v>744</v>
      </c>
      <c r="B709" s="4"/>
      <c r="C709" s="4"/>
      <c r="D709" s="4"/>
      <c r="E709" s="4"/>
      <c r="F709" s="4"/>
      <c r="G709" s="4" t="s">
        <v>23</v>
      </c>
      <c r="H709" s="4"/>
      <c r="I709" s="5"/>
      <c r="J709" s="4"/>
      <c r="K709" s="4"/>
      <c r="L709" s="5"/>
      <c r="M709" s="5"/>
      <c r="N709" s="4"/>
      <c r="O709" s="4"/>
      <c r="P709" s="4"/>
      <c r="Q709" s="4"/>
      <c r="R709" s="4" t="s">
        <v>24</v>
      </c>
      <c r="S709" s="4" t="s">
        <v>25</v>
      </c>
      <c r="T709" s="4"/>
      <c r="U709" s="4" t="s">
        <v>172</v>
      </c>
      <c r="V709" s="0" t="str">
        <f aca="false">IF(COUNTIF($U:$U,A709)&gt;=1,"Manager","Not")</f>
        <v>Manager</v>
      </c>
      <c r="W709" s="6" t="str">
        <f aca="false">IF(OR(V709="Not",U709=U710),"",IF(AND(S709="IN",R709="ACTIVE",OR(COUNTIFS($G$2:$G$6607,"Internal",$V$2:$V$6607,"&lt;&gt;"&amp;"Not",$U$2:$U$6607,U709)&gt;=2,COUNTIFS($G$2:$G$6607,"External",$V$2:$V$6607,"&lt;&gt;"&amp;"Not",$U$2:$U$6607,U709)&gt;=10))=1,ROW(),""))</f>
        <v/>
      </c>
    </row>
    <row r="710" customFormat="false" ht="13.8" hidden="false" customHeight="false" outlineLevel="0" collapsed="false">
      <c r="A710" s="4" t="s">
        <v>640</v>
      </c>
      <c r="B710" s="4"/>
      <c r="C710" s="4"/>
      <c r="D710" s="4"/>
      <c r="E710" s="4"/>
      <c r="F710" s="4"/>
      <c r="G710" s="4" t="s">
        <v>367</v>
      </c>
      <c r="H710" s="4"/>
      <c r="I710" s="5"/>
      <c r="J710" s="5"/>
      <c r="K710" s="4"/>
      <c r="L710" s="5"/>
      <c r="M710" s="5"/>
      <c r="N710" s="4"/>
      <c r="O710" s="4"/>
      <c r="P710" s="4"/>
      <c r="Q710" s="4"/>
      <c r="R710" s="4" t="s">
        <v>24</v>
      </c>
      <c r="S710" s="4" t="s">
        <v>25</v>
      </c>
      <c r="T710" s="4"/>
      <c r="U710" s="4" t="s">
        <v>745</v>
      </c>
      <c r="V710" s="0" t="str">
        <f aca="false">IF(COUNTIF($U:$U,A710)&gt;=1,"Manager","Not")</f>
        <v>Manager</v>
      </c>
      <c r="W710" s="6" t="str">
        <f aca="false">IF(OR(V710="Not",U710=U711),"",IF(AND(S710="IN",R710="ACTIVE",OR(COUNTIFS($G$2:$G$6607,"Internal",$V$2:$V$6607,"&lt;&gt;"&amp;"Not",$U$2:$U$6607,U710)&gt;=2,COUNTIFS($G$2:$G$6607,"External",$V$2:$V$6607,"&lt;&gt;"&amp;"Not",$U$2:$U$6607,U710)&gt;=10))=1,ROW(),""))</f>
        <v/>
      </c>
    </row>
    <row r="711" customFormat="false" ht="13.8" hidden="false" customHeight="false" outlineLevel="0" collapsed="false">
      <c r="A711" s="4" t="s">
        <v>746</v>
      </c>
      <c r="B711" s="4"/>
      <c r="C711" s="4"/>
      <c r="D711" s="4"/>
      <c r="E711" s="4"/>
      <c r="F711" s="4"/>
      <c r="G711" s="4" t="s">
        <v>23</v>
      </c>
      <c r="H711" s="4"/>
      <c r="I711" s="5"/>
      <c r="J711" s="4"/>
      <c r="K711" s="4"/>
      <c r="L711" s="5"/>
      <c r="M711" s="5"/>
      <c r="N711" s="4"/>
      <c r="O711" s="4"/>
      <c r="P711" s="4"/>
      <c r="Q711" s="4"/>
      <c r="R711" s="4" t="s">
        <v>24</v>
      </c>
      <c r="S711" s="4" t="s">
        <v>25</v>
      </c>
      <c r="T711" s="4"/>
      <c r="U711" s="4" t="s">
        <v>174</v>
      </c>
      <c r="V711" s="0" t="str">
        <f aca="false">IF(COUNTIF($U:$U,A711)&gt;=1,"Manager","Not")</f>
        <v>Manager</v>
      </c>
      <c r="W711" s="6" t="str">
        <f aca="false">IF(OR(V711="Not",U711=U712),"",IF(AND(S711="IN",R711="ACTIVE",OR(COUNTIFS($G$2:$G$6607,"Internal",$V$2:$V$6607,"&lt;&gt;"&amp;"Not",$U$2:$U$6607,U711)&gt;=2,COUNTIFS($G$2:$G$6607,"External",$V$2:$V$6607,"&lt;&gt;"&amp;"Not",$U$2:$U$6607,U711)&gt;=10))=1,ROW(),""))</f>
        <v/>
      </c>
    </row>
    <row r="712" customFormat="false" ht="13.8" hidden="false" customHeight="false" outlineLevel="0" collapsed="false">
      <c r="A712" s="4" t="s">
        <v>745</v>
      </c>
      <c r="B712" s="4"/>
      <c r="C712" s="4"/>
      <c r="D712" s="4"/>
      <c r="E712" s="4"/>
      <c r="F712" s="4"/>
      <c r="G712" s="4" t="s">
        <v>23</v>
      </c>
      <c r="H712" s="4"/>
      <c r="I712" s="5"/>
      <c r="J712" s="4"/>
      <c r="K712" s="4"/>
      <c r="L712" s="5"/>
      <c r="M712" s="5"/>
      <c r="N712" s="4"/>
      <c r="O712" s="4"/>
      <c r="P712" s="1"/>
      <c r="Q712" s="4"/>
      <c r="R712" s="4" t="s">
        <v>24</v>
      </c>
      <c r="S712" s="4" t="s">
        <v>25</v>
      </c>
      <c r="T712" s="4"/>
      <c r="U712" s="4" t="s">
        <v>546</v>
      </c>
      <c r="V712" s="0" t="str">
        <f aca="false">IF(COUNTIF($U:$U,A712)&gt;=1,"Manager","Not")</f>
        <v>Manager</v>
      </c>
      <c r="W712" s="6" t="str">
        <f aca="false">IF(OR(V712="Not",U712=U713),"",IF(AND(S712="IN",R712="ACTIVE",OR(COUNTIFS($G$2:$G$6607,"Internal",$V$2:$V$6607,"&lt;&gt;"&amp;"Not",$U$2:$U$6607,U712)&gt;=2,COUNTIFS($G$2:$G$6607,"External",$V$2:$V$6607,"&lt;&gt;"&amp;"Not",$U$2:$U$6607,U712)&gt;=10))=1,ROW(),""))</f>
        <v/>
      </c>
    </row>
    <row r="713" customFormat="false" ht="13.8" hidden="false" customHeight="false" outlineLevel="0" collapsed="false">
      <c r="A713" s="4" t="s">
        <v>747</v>
      </c>
      <c r="B713" s="4"/>
      <c r="C713" s="4"/>
      <c r="D713" s="4"/>
      <c r="E713" s="4"/>
      <c r="F713" s="4"/>
      <c r="G713" s="4" t="s">
        <v>23</v>
      </c>
      <c r="H713" s="4"/>
      <c r="I713" s="5"/>
      <c r="J713" s="4"/>
      <c r="K713" s="4"/>
      <c r="L713" s="5"/>
      <c r="M713" s="5"/>
      <c r="N713" s="4"/>
      <c r="O713" s="4"/>
      <c r="P713" s="4"/>
      <c r="Q713" s="4"/>
      <c r="R713" s="4" t="s">
        <v>24</v>
      </c>
      <c r="S713" s="4" t="s">
        <v>25</v>
      </c>
      <c r="T713" s="4"/>
      <c r="U713" s="4" t="s">
        <v>662</v>
      </c>
      <c r="V713" s="0" t="str">
        <f aca="false">IF(COUNTIF($U:$U,A713)&gt;=1,"Manager","Not")</f>
        <v>Manager</v>
      </c>
      <c r="W713" s="6" t="str">
        <f aca="false">IF(OR(V713="Not",U713=U714),"",IF(AND(S713="IN",R713="ACTIVE",OR(COUNTIFS($G$2:$G$6607,"Internal",$V$2:$V$6607,"&lt;&gt;"&amp;"Not",$U$2:$U$6607,U713)&gt;=2,COUNTIFS($G$2:$G$6607,"External",$V$2:$V$6607,"&lt;&gt;"&amp;"Not",$U$2:$U$6607,U713)&gt;=10))=1,ROW(),""))</f>
        <v/>
      </c>
    </row>
    <row r="714" customFormat="false" ht="13.8" hidden="false" customHeight="false" outlineLevel="0" collapsed="false">
      <c r="A714" s="4" t="s">
        <v>464</v>
      </c>
      <c r="B714" s="4"/>
      <c r="C714" s="4"/>
      <c r="D714" s="4"/>
      <c r="E714" s="4"/>
      <c r="F714" s="4"/>
      <c r="G714" s="4" t="s">
        <v>23</v>
      </c>
      <c r="H714" s="4"/>
      <c r="I714" s="5"/>
      <c r="J714" s="4"/>
      <c r="K714" s="4"/>
      <c r="L714" s="5"/>
      <c r="M714" s="5"/>
      <c r="N714" s="4"/>
      <c r="O714" s="4"/>
      <c r="P714" s="4"/>
      <c r="Q714" s="4"/>
      <c r="R714" s="4" t="s">
        <v>24</v>
      </c>
      <c r="S714" s="4" t="s">
        <v>25</v>
      </c>
      <c r="T714" s="4"/>
      <c r="U714" s="4" t="s">
        <v>748</v>
      </c>
      <c r="V714" s="0" t="str">
        <f aca="false">IF(COUNTIF($U:$U,A714)&gt;=1,"Manager","Not")</f>
        <v>Manager</v>
      </c>
      <c r="W714" s="6" t="str">
        <f aca="false">IF(OR(V714="Not",U714=U715),"",IF(AND(S714="IN",R714="ACTIVE",OR(COUNTIFS($G$2:$G$6607,"Internal",$V$2:$V$6607,"&lt;&gt;"&amp;"Not",$U$2:$U$6607,U714)&gt;=2,COUNTIFS($G$2:$G$6607,"External",$V$2:$V$6607,"&lt;&gt;"&amp;"Not",$U$2:$U$6607,U714)&gt;=10))=1,ROW(),""))</f>
        <v/>
      </c>
    </row>
    <row r="715" customFormat="false" ht="13.8" hidden="false" customHeight="false" outlineLevel="0" collapsed="false">
      <c r="A715" s="4" t="s">
        <v>749</v>
      </c>
      <c r="B715" s="4"/>
      <c r="C715" s="4"/>
      <c r="D715" s="4"/>
      <c r="E715" s="4"/>
      <c r="F715" s="4"/>
      <c r="G715" s="4" t="s">
        <v>23</v>
      </c>
      <c r="H715" s="4"/>
      <c r="I715" s="5"/>
      <c r="J715" s="4"/>
      <c r="K715" s="4"/>
      <c r="L715" s="5"/>
      <c r="M715" s="5"/>
      <c r="N715" s="4"/>
      <c r="O715" s="4"/>
      <c r="P715" s="4"/>
      <c r="Q715" s="4"/>
      <c r="R715" s="4" t="s">
        <v>24</v>
      </c>
      <c r="S715" s="4" t="s">
        <v>25</v>
      </c>
      <c r="T715" s="4"/>
      <c r="U715" s="4" t="s">
        <v>750</v>
      </c>
      <c r="V715" s="0" t="str">
        <f aca="false">IF(COUNTIF($U:$U,A715)&gt;=1,"Manager","Not")</f>
        <v>Manager</v>
      </c>
      <c r="W715" s="6" t="str">
        <f aca="false">IF(OR(V715="Not",U715=U716),"",IF(AND(S715="IN",R715="ACTIVE",OR(COUNTIFS($G$2:$G$6607,"Internal",$V$2:$V$6607,"&lt;&gt;"&amp;"Not",$U$2:$U$6607,U715)&gt;=2,COUNTIFS($G$2:$G$6607,"External",$V$2:$V$6607,"&lt;&gt;"&amp;"Not",$U$2:$U$6607,U715)&gt;=10))=1,ROW(),""))</f>
        <v/>
      </c>
    </row>
    <row r="716" customFormat="false" ht="13.8" hidden="false" customHeight="false" outlineLevel="0" collapsed="false">
      <c r="A716" s="4" t="s">
        <v>750</v>
      </c>
      <c r="B716" s="4"/>
      <c r="C716" s="4"/>
      <c r="D716" s="4"/>
      <c r="E716" s="4"/>
      <c r="F716" s="4"/>
      <c r="G716" s="4" t="s">
        <v>23</v>
      </c>
      <c r="H716" s="4"/>
      <c r="I716" s="5"/>
      <c r="J716" s="4"/>
      <c r="K716" s="4"/>
      <c r="L716" s="5"/>
      <c r="M716" s="5"/>
      <c r="N716" s="4"/>
      <c r="O716" s="4"/>
      <c r="P716" s="4"/>
      <c r="Q716" s="4"/>
      <c r="R716" s="4" t="s">
        <v>24</v>
      </c>
      <c r="S716" s="4" t="s">
        <v>25</v>
      </c>
      <c r="T716" s="4"/>
      <c r="U716" s="4" t="s">
        <v>547</v>
      </c>
      <c r="V716" s="0" t="str">
        <f aca="false">IF(COUNTIF($U:$U,A716)&gt;=1,"Manager","Not")</f>
        <v>Manager</v>
      </c>
      <c r="W716" s="6" t="str">
        <f aca="false">IF(OR(V716="Not",U716=U717),"",IF(AND(S716="IN",R716="ACTIVE",OR(COUNTIFS($G$2:$G$6607,"Internal",$V$2:$V$6607,"&lt;&gt;"&amp;"Not",$U$2:$U$6607,U716)&gt;=2,COUNTIFS($G$2:$G$6607,"External",$V$2:$V$6607,"&lt;&gt;"&amp;"Not",$U$2:$U$6607,U716)&gt;=10))=1,ROW(),""))</f>
        <v/>
      </c>
    </row>
    <row r="717" customFormat="false" ht="13.8" hidden="false" customHeight="false" outlineLevel="0" collapsed="false">
      <c r="A717" s="4" t="s">
        <v>751</v>
      </c>
      <c r="B717" s="4"/>
      <c r="C717" s="4"/>
      <c r="D717" s="4"/>
      <c r="E717" s="4"/>
      <c r="F717" s="4"/>
      <c r="G717" s="4" t="s">
        <v>23</v>
      </c>
      <c r="H717" s="4"/>
      <c r="I717" s="5"/>
      <c r="J717" s="4"/>
      <c r="K717" s="4"/>
      <c r="L717" s="5"/>
      <c r="M717" s="5"/>
      <c r="N717" s="4"/>
      <c r="O717" s="4"/>
      <c r="P717" s="4"/>
      <c r="Q717" s="4"/>
      <c r="R717" s="4" t="s">
        <v>24</v>
      </c>
      <c r="S717" s="4" t="s">
        <v>25</v>
      </c>
      <c r="T717" s="4"/>
      <c r="U717" s="4" t="s">
        <v>177</v>
      </c>
      <c r="V717" s="0" t="str">
        <f aca="false">IF(COUNTIF($U:$U,A717)&gt;=1,"Manager","Not")</f>
        <v>Manager</v>
      </c>
      <c r="W717" s="6" t="str">
        <f aca="false">IF(OR(V717="Not",U717=U718),"",IF(AND(S717="IN",R717="ACTIVE",OR(COUNTIFS($G$2:$G$6607,"Internal",$V$2:$V$6607,"&lt;&gt;"&amp;"Not",$U$2:$U$6607,U717)&gt;=2,COUNTIFS($G$2:$G$6607,"External",$V$2:$V$6607,"&lt;&gt;"&amp;"Not",$U$2:$U$6607,U717)&gt;=10))=1,ROW(),""))</f>
        <v/>
      </c>
    </row>
    <row r="718" customFormat="false" ht="13.8" hidden="false" customHeight="false" outlineLevel="0" collapsed="false">
      <c r="A718" s="4" t="s">
        <v>752</v>
      </c>
      <c r="B718" s="4"/>
      <c r="C718" s="4"/>
      <c r="D718" s="4"/>
      <c r="E718" s="4"/>
      <c r="F718" s="4"/>
      <c r="G718" s="4" t="s">
        <v>23</v>
      </c>
      <c r="H718" s="4"/>
      <c r="I718" s="5"/>
      <c r="J718" s="4"/>
      <c r="K718" s="4"/>
      <c r="L718" s="5"/>
      <c r="M718" s="5"/>
      <c r="N718" s="4"/>
      <c r="O718" s="4"/>
      <c r="P718" s="4"/>
      <c r="Q718" s="4"/>
      <c r="R718" s="4" t="s">
        <v>24</v>
      </c>
      <c r="S718" s="4" t="s">
        <v>25</v>
      </c>
      <c r="T718" s="4"/>
      <c r="U718" s="4" t="s">
        <v>177</v>
      </c>
      <c r="V718" s="0" t="str">
        <f aca="false">IF(COUNTIF($U:$U,A718)&gt;=1,"Manager","Not")</f>
        <v>Manager</v>
      </c>
      <c r="W718" s="6" t="n">
        <f aca="false">IF(OR(V718="Not",U718=U719),"",IF(AND(S718="IN",R718="ACTIVE",OR(COUNTIFS($G$2:$G$6607,"Internal",$V$2:$V$6607,"&lt;&gt;"&amp;"Not",$U$2:$U$6607,U718)&gt;=2,COUNTIFS($G$2:$G$6607,"External",$V$2:$V$6607,"&lt;&gt;"&amp;"Not",$U$2:$U$6607,U718)&gt;=10))=1,ROW(),""))</f>
        <v>718</v>
      </c>
    </row>
    <row r="719" customFormat="false" ht="13.8" hidden="false" customHeight="false" outlineLevel="0" collapsed="false">
      <c r="A719" s="4" t="s">
        <v>753</v>
      </c>
      <c r="B719" s="4"/>
      <c r="C719" s="4"/>
      <c r="D719" s="4"/>
      <c r="E719" s="4"/>
      <c r="F719" s="4"/>
      <c r="G719" s="4" t="s">
        <v>23</v>
      </c>
      <c r="H719" s="4"/>
      <c r="I719" s="5"/>
      <c r="J719" s="4"/>
      <c r="K719" s="4"/>
      <c r="L719" s="5"/>
      <c r="M719" s="5"/>
      <c r="N719" s="4"/>
      <c r="O719" s="4"/>
      <c r="P719" s="4"/>
      <c r="Q719" s="4"/>
      <c r="R719" s="4" t="s">
        <v>24</v>
      </c>
      <c r="S719" s="4" t="s">
        <v>25</v>
      </c>
      <c r="T719" s="4"/>
      <c r="U719" s="4" t="s">
        <v>178</v>
      </c>
      <c r="V719" s="0" t="str">
        <f aca="false">IF(COUNTIF($U:$U,A719)&gt;=1,"Manager","Not")</f>
        <v>Manager</v>
      </c>
      <c r="W719" s="6" t="str">
        <f aca="false">IF(OR(V719="Not",U719=U720),"",IF(AND(S719="IN",R719="ACTIVE",OR(COUNTIFS($G$2:$G$6607,"Internal",$V$2:$V$6607,"&lt;&gt;"&amp;"Not",$U$2:$U$6607,U719)&gt;=2,COUNTIFS($G$2:$G$6607,"External",$V$2:$V$6607,"&lt;&gt;"&amp;"Not",$U$2:$U$6607,U719)&gt;=10))=1,ROW(),""))</f>
        <v/>
      </c>
    </row>
    <row r="720" customFormat="false" ht="13.8" hidden="false" customHeight="false" outlineLevel="0" collapsed="false">
      <c r="A720" s="4" t="s">
        <v>754</v>
      </c>
      <c r="B720" s="4"/>
      <c r="C720" s="4"/>
      <c r="D720" s="4"/>
      <c r="E720" s="4"/>
      <c r="F720" s="4"/>
      <c r="G720" s="4" t="s">
        <v>23</v>
      </c>
      <c r="H720" s="4"/>
      <c r="I720" s="5"/>
      <c r="J720" s="4"/>
      <c r="K720" s="4"/>
      <c r="L720" s="5"/>
      <c r="M720" s="5"/>
      <c r="N720" s="4"/>
      <c r="O720" s="4"/>
      <c r="P720" s="4"/>
      <c r="Q720" s="4"/>
      <c r="R720" s="4" t="s">
        <v>24</v>
      </c>
      <c r="S720" s="4" t="s">
        <v>25</v>
      </c>
      <c r="T720" s="4"/>
      <c r="U720" s="4" t="s">
        <v>561</v>
      </c>
      <c r="V720" s="0" t="str">
        <f aca="false">IF(COUNTIF($U:$U,A720)&gt;=1,"Manager","Not")</f>
        <v>Manager</v>
      </c>
      <c r="W720" s="6" t="str">
        <f aca="false">IF(OR(V720="Not",U720=U721),"",IF(AND(S720="IN",R720="ACTIVE",OR(COUNTIFS($G$2:$G$6607,"Internal",$V$2:$V$6607,"&lt;&gt;"&amp;"Not",$U$2:$U$6607,U720)&gt;=2,COUNTIFS($G$2:$G$6607,"External",$V$2:$V$6607,"&lt;&gt;"&amp;"Not",$U$2:$U$6607,U720)&gt;=10))=1,ROW(),""))</f>
        <v/>
      </c>
    </row>
    <row r="721" customFormat="false" ht="13.8" hidden="false" customHeight="false" outlineLevel="0" collapsed="false">
      <c r="A721" s="4" t="s">
        <v>755</v>
      </c>
      <c r="B721" s="4"/>
      <c r="C721" s="4"/>
      <c r="D721" s="4"/>
      <c r="E721" s="4"/>
      <c r="F721" s="4"/>
      <c r="G721" s="4" t="s">
        <v>23</v>
      </c>
      <c r="H721" s="4"/>
      <c r="I721" s="5"/>
      <c r="J721" s="4"/>
      <c r="K721" s="4"/>
      <c r="L721" s="5"/>
      <c r="M721" s="5"/>
      <c r="N721" s="4"/>
      <c r="O721" s="4"/>
      <c r="P721" s="4"/>
      <c r="Q721" s="4"/>
      <c r="R721" s="4" t="s">
        <v>24</v>
      </c>
      <c r="S721" s="4" t="s">
        <v>25</v>
      </c>
      <c r="T721" s="4"/>
      <c r="U721" s="4" t="s">
        <v>561</v>
      </c>
      <c r="V721" s="0" t="str">
        <f aca="false">IF(COUNTIF($U:$U,A721)&gt;=1,"Manager","Not")</f>
        <v>Manager</v>
      </c>
      <c r="W721" s="6" t="n">
        <f aca="false">IF(OR(V721="Not",U721=U722),"",IF(AND(S721="IN",R721="ACTIVE",OR(COUNTIFS($G$2:$G$6607,"Internal",$V$2:$V$6607,"&lt;&gt;"&amp;"Not",$U$2:$U$6607,U721)&gt;=2,COUNTIFS($G$2:$G$6607,"External",$V$2:$V$6607,"&lt;&gt;"&amp;"Not",$U$2:$U$6607,U721)&gt;=10))=1,ROW(),""))</f>
        <v>721</v>
      </c>
    </row>
    <row r="722" customFormat="false" ht="13.8" hidden="false" customHeight="false" outlineLevel="0" collapsed="false">
      <c r="A722" s="4" t="s">
        <v>756</v>
      </c>
      <c r="B722" s="4"/>
      <c r="C722" s="4"/>
      <c r="D722" s="4"/>
      <c r="E722" s="4"/>
      <c r="F722" s="4"/>
      <c r="G722" s="4" t="s">
        <v>23</v>
      </c>
      <c r="H722" s="4"/>
      <c r="I722" s="5"/>
      <c r="J722" s="4"/>
      <c r="K722" s="4"/>
      <c r="L722" s="5"/>
      <c r="M722" s="5"/>
      <c r="N722" s="4"/>
      <c r="O722" s="4"/>
      <c r="P722" s="4"/>
      <c r="Q722" s="4"/>
      <c r="R722" s="4" t="s">
        <v>24</v>
      </c>
      <c r="S722" s="4" t="s">
        <v>25</v>
      </c>
      <c r="T722" s="4"/>
      <c r="U722" s="4" t="s">
        <v>110</v>
      </c>
      <c r="V722" s="0" t="str">
        <f aca="false">IF(COUNTIF($U:$U,A722)&gt;=1,"Manager","Not")</f>
        <v>Manager</v>
      </c>
      <c r="W722" s="6" t="str">
        <f aca="false">IF(OR(V722="Not",U722=U723),"",IF(AND(S722="IN",R722="ACTIVE",OR(COUNTIFS($G$2:$G$6607,"Internal",$V$2:$V$6607,"&lt;&gt;"&amp;"Not",$U$2:$U$6607,U722)&gt;=2,COUNTIFS($G$2:$G$6607,"External",$V$2:$V$6607,"&lt;&gt;"&amp;"Not",$U$2:$U$6607,U722)&gt;=10))=1,ROW(),""))</f>
        <v/>
      </c>
    </row>
    <row r="723" customFormat="false" ht="13.8" hidden="false" customHeight="false" outlineLevel="0" collapsed="false">
      <c r="A723" s="4" t="s">
        <v>757</v>
      </c>
      <c r="B723" s="4"/>
      <c r="C723" s="4"/>
      <c r="D723" s="4"/>
      <c r="E723" s="4"/>
      <c r="F723" s="4"/>
      <c r="G723" s="4" t="s">
        <v>23</v>
      </c>
      <c r="H723" s="4"/>
      <c r="I723" s="5"/>
      <c r="J723" s="4"/>
      <c r="K723" s="4"/>
      <c r="L723" s="5"/>
      <c r="M723" s="5"/>
      <c r="N723" s="4"/>
      <c r="O723" s="4"/>
      <c r="P723" s="4"/>
      <c r="Q723" s="4"/>
      <c r="R723" s="4" t="s">
        <v>24</v>
      </c>
      <c r="S723" s="4" t="s">
        <v>25</v>
      </c>
      <c r="T723" s="4"/>
      <c r="U723" s="4" t="s">
        <v>110</v>
      </c>
      <c r="V723" s="0" t="str">
        <f aca="false">IF(COUNTIF($U:$U,A723)&gt;=1,"Manager","Not")</f>
        <v>Manager</v>
      </c>
      <c r="W723" s="6" t="n">
        <f aca="false">IF(OR(V723="Not",U723=U724),"",IF(AND(S723="IN",R723="ACTIVE",OR(COUNTIFS($G$2:$G$6607,"Internal",$V$2:$V$6607,"&lt;&gt;"&amp;"Not",$U$2:$U$6607,U723)&gt;=2,COUNTIFS($G$2:$G$6607,"External",$V$2:$V$6607,"&lt;&gt;"&amp;"Not",$U$2:$U$6607,U723)&gt;=10))=1,ROW(),""))</f>
        <v>723</v>
      </c>
    </row>
    <row r="724" customFormat="false" ht="13.8" hidden="false" customHeight="false" outlineLevel="0" collapsed="false">
      <c r="A724" s="4" t="s">
        <v>758</v>
      </c>
      <c r="B724" s="4"/>
      <c r="C724" s="4"/>
      <c r="D724" s="4"/>
      <c r="E724" s="4"/>
      <c r="F724" s="4"/>
      <c r="G724" s="4" t="s">
        <v>23</v>
      </c>
      <c r="H724" s="4"/>
      <c r="I724" s="5"/>
      <c r="J724" s="4"/>
      <c r="K724" s="4"/>
      <c r="L724" s="5"/>
      <c r="M724" s="5"/>
      <c r="N724" s="4"/>
      <c r="O724" s="4"/>
      <c r="P724" s="4"/>
      <c r="Q724" s="4"/>
      <c r="R724" s="4" t="s">
        <v>24</v>
      </c>
      <c r="S724" s="4" t="s">
        <v>25</v>
      </c>
      <c r="T724" s="4"/>
      <c r="U724" s="4" t="s">
        <v>111</v>
      </c>
      <c r="V724" s="0" t="str">
        <f aca="false">IF(COUNTIF($U:$U,A724)&gt;=1,"Manager","Not")</f>
        <v>Manager</v>
      </c>
      <c r="W724" s="6" t="str">
        <f aca="false">IF(OR(V724="Not",U724=U725),"",IF(AND(S724="IN",R724="ACTIVE",OR(COUNTIFS($G$2:$G$6607,"Internal",$V$2:$V$6607,"&lt;&gt;"&amp;"Not",$U$2:$U$6607,U724)&gt;=2,COUNTIFS($G$2:$G$6607,"External",$V$2:$V$6607,"&lt;&gt;"&amp;"Not",$U$2:$U$6607,U724)&gt;=10))=1,ROW(),""))</f>
        <v/>
      </c>
    </row>
    <row r="725" customFormat="false" ht="13.8" hidden="false" customHeight="false" outlineLevel="0" collapsed="false">
      <c r="A725" s="4" t="s">
        <v>759</v>
      </c>
      <c r="B725" s="4"/>
      <c r="C725" s="4"/>
      <c r="D725" s="4"/>
      <c r="E725" s="4"/>
      <c r="F725" s="4"/>
      <c r="G725" s="4" t="s">
        <v>23</v>
      </c>
      <c r="H725" s="4"/>
      <c r="I725" s="5"/>
      <c r="J725" s="4"/>
      <c r="K725" s="4"/>
      <c r="L725" s="5"/>
      <c r="M725" s="5"/>
      <c r="N725" s="4"/>
      <c r="O725" s="4"/>
      <c r="P725" s="4"/>
      <c r="Q725" s="4"/>
      <c r="R725" s="4" t="s">
        <v>24</v>
      </c>
      <c r="S725" s="4" t="s">
        <v>25</v>
      </c>
      <c r="T725" s="4"/>
      <c r="U725" s="4" t="s">
        <v>514</v>
      </c>
      <c r="V725" s="0" t="str">
        <f aca="false">IF(COUNTIF($U:$U,A725)&gt;=1,"Manager","Not")</f>
        <v>Manager</v>
      </c>
      <c r="W725" s="6" t="str">
        <f aca="false">IF(OR(V725="Not",U725=U726),"",IF(AND(S725="IN",R725="ACTIVE",OR(COUNTIFS($G$2:$G$6607,"Internal",$V$2:$V$6607,"&lt;&gt;"&amp;"Not",$U$2:$U$6607,U725)&gt;=2,COUNTIFS($G$2:$G$6607,"External",$V$2:$V$6607,"&lt;&gt;"&amp;"Not",$U$2:$U$6607,U725)&gt;=10))=1,ROW(),""))</f>
        <v/>
      </c>
    </row>
    <row r="726" customFormat="false" ht="13.8" hidden="false" customHeight="false" outlineLevel="0" collapsed="false">
      <c r="A726" s="4" t="s">
        <v>760</v>
      </c>
      <c r="B726" s="4"/>
      <c r="C726" s="4"/>
      <c r="D726" s="4"/>
      <c r="E726" s="4"/>
      <c r="F726" s="4"/>
      <c r="G726" s="4" t="s">
        <v>23</v>
      </c>
      <c r="H726" s="4"/>
      <c r="I726" s="5"/>
      <c r="J726" s="4"/>
      <c r="K726" s="4"/>
      <c r="L726" s="5"/>
      <c r="M726" s="5"/>
      <c r="N726" s="4"/>
      <c r="O726" s="4"/>
      <c r="P726" s="4"/>
      <c r="Q726" s="4"/>
      <c r="R726" s="4" t="s">
        <v>24</v>
      </c>
      <c r="S726" s="4" t="s">
        <v>25</v>
      </c>
      <c r="T726" s="4"/>
      <c r="U726" s="4" t="s">
        <v>514</v>
      </c>
      <c r="V726" s="0" t="str">
        <f aca="false">IF(COUNTIF($U:$U,A726)&gt;=1,"Manager","Not")</f>
        <v>Manager</v>
      </c>
      <c r="W726" s="6" t="n">
        <f aca="false">IF(OR(V726="Not",U726=U727),"",IF(AND(S726="IN",R726="ACTIVE",OR(COUNTIFS($G$2:$G$6607,"Internal",$V$2:$V$6607,"&lt;&gt;"&amp;"Not",$U$2:$U$6607,U726)&gt;=2,COUNTIFS($G$2:$G$6607,"External",$V$2:$V$6607,"&lt;&gt;"&amp;"Not",$U$2:$U$6607,U726)&gt;=10))=1,ROW(),""))</f>
        <v>726</v>
      </c>
    </row>
    <row r="727" customFormat="false" ht="13.8" hidden="false" customHeight="false" outlineLevel="0" collapsed="false">
      <c r="A727" s="4" t="s">
        <v>761</v>
      </c>
      <c r="B727" s="4"/>
      <c r="C727" s="4"/>
      <c r="D727" s="4"/>
      <c r="E727" s="4"/>
      <c r="F727" s="4"/>
      <c r="G727" s="4" t="s">
        <v>23</v>
      </c>
      <c r="H727" s="4"/>
      <c r="I727" s="5"/>
      <c r="J727" s="4"/>
      <c r="K727" s="4"/>
      <c r="L727" s="5"/>
      <c r="M727" s="5"/>
      <c r="N727" s="4"/>
      <c r="O727" s="4"/>
      <c r="P727" s="4"/>
      <c r="Q727" s="4"/>
      <c r="R727" s="4" t="s">
        <v>24</v>
      </c>
      <c r="S727" s="4" t="s">
        <v>25</v>
      </c>
      <c r="T727" s="4"/>
      <c r="U727" s="4" t="s">
        <v>698</v>
      </c>
      <c r="V727" s="0" t="str">
        <f aca="false">IF(COUNTIF($U:$U,A727)&gt;=1,"Manager","Not")</f>
        <v>Manager</v>
      </c>
      <c r="W727" s="6" t="str">
        <f aca="false">IF(OR(V727="Not",U727=U728),"",IF(AND(S727="IN",R727="ACTIVE",OR(COUNTIFS($G$2:$G$6607,"Internal",$V$2:$V$6607,"&lt;&gt;"&amp;"Not",$U$2:$U$6607,U727)&gt;=2,COUNTIFS($G$2:$G$6607,"External",$V$2:$V$6607,"&lt;&gt;"&amp;"Not",$U$2:$U$6607,U727)&gt;=10))=1,ROW(),""))</f>
        <v/>
      </c>
    </row>
    <row r="728" customFormat="false" ht="13.8" hidden="false" customHeight="false" outlineLevel="0" collapsed="false">
      <c r="A728" s="4" t="s">
        <v>762</v>
      </c>
      <c r="B728" s="4"/>
      <c r="C728" s="4"/>
      <c r="D728" s="4"/>
      <c r="E728" s="4"/>
      <c r="F728" s="4"/>
      <c r="G728" s="4" t="s">
        <v>23</v>
      </c>
      <c r="H728" s="4"/>
      <c r="I728" s="5"/>
      <c r="J728" s="5"/>
      <c r="K728" s="4"/>
      <c r="L728" s="5"/>
      <c r="M728" s="5"/>
      <c r="N728" s="4"/>
      <c r="O728" s="4"/>
      <c r="P728" s="4"/>
      <c r="Q728" s="4"/>
      <c r="R728" s="4" t="s">
        <v>614</v>
      </c>
      <c r="S728" s="4" t="s">
        <v>615</v>
      </c>
      <c r="T728" s="4"/>
      <c r="U728" s="4"/>
      <c r="V728" s="0" t="str">
        <f aca="false">IF(COUNTIF($U:$U,A728)&gt;=1,"Manager","Not")</f>
        <v>Manager</v>
      </c>
      <c r="W728" s="6" t="str">
        <f aca="false">IF(OR(V728="Not",U728=U729),"",IF(AND(S728="IN",R728="ACTIVE",OR(COUNTIFS($G$2:$G$6607,"Internal",$V$2:$V$6607,"&lt;&gt;"&amp;"Not",$U$2:$U$6607,U728)&gt;=2,COUNTIFS($G$2:$G$6607,"External",$V$2:$V$6607,"&lt;&gt;"&amp;"Not",$U$2:$U$6607,U728)&gt;=10))=1,ROW(),""))</f>
        <v/>
      </c>
    </row>
    <row r="729" customFormat="false" ht="13.8" hidden="false" customHeight="false" outlineLevel="0" collapsed="false">
      <c r="A729" s="4" t="s">
        <v>763</v>
      </c>
      <c r="B729" s="4"/>
      <c r="C729" s="4"/>
      <c r="D729" s="4"/>
      <c r="E729" s="4"/>
      <c r="F729" s="4"/>
      <c r="G729" s="4" t="s">
        <v>23</v>
      </c>
      <c r="H729" s="4"/>
      <c r="I729" s="5"/>
      <c r="J729" s="5"/>
      <c r="K729" s="4"/>
      <c r="L729" s="5"/>
      <c r="M729" s="5"/>
      <c r="N729" s="4"/>
      <c r="O729" s="4"/>
      <c r="P729" s="4"/>
      <c r="Q729" s="4"/>
      <c r="R729" s="4" t="s">
        <v>614</v>
      </c>
      <c r="S729" s="4" t="s">
        <v>615</v>
      </c>
      <c r="T729" s="4"/>
      <c r="U729" s="4"/>
      <c r="V729" s="0" t="str">
        <f aca="false">IF(COUNTIF($U:$U,A729)&gt;=1,"Manager","Not")</f>
        <v>Manager</v>
      </c>
      <c r="W729" s="6" t="str">
        <f aca="false">IF(OR(V729="Not",U729=U730),"",IF(AND(S729="IN",R729="ACTIVE",OR(COUNTIFS($G$2:$G$6607,"Internal",$V$2:$V$6607,"&lt;&gt;"&amp;"Not",$U$2:$U$6607,U729)&gt;=2,COUNTIFS($G$2:$G$6607,"External",$V$2:$V$6607,"&lt;&gt;"&amp;"Not",$U$2:$U$6607,U729)&gt;=10))=1,ROW(),""))</f>
        <v/>
      </c>
    </row>
    <row r="730" customFormat="false" ht="13.8" hidden="false" customHeight="false" outlineLevel="0" collapsed="false">
      <c r="A730" s="4" t="s">
        <v>764</v>
      </c>
      <c r="B730" s="4"/>
      <c r="C730" s="4"/>
      <c r="D730" s="4"/>
      <c r="E730" s="4"/>
      <c r="F730" s="4"/>
      <c r="G730" s="4" t="s">
        <v>23</v>
      </c>
      <c r="H730" s="4"/>
      <c r="I730" s="5"/>
      <c r="J730" s="5"/>
      <c r="K730" s="4"/>
      <c r="L730" s="5"/>
      <c r="M730" s="5"/>
      <c r="N730" s="4"/>
      <c r="O730" s="4"/>
      <c r="P730" s="4"/>
      <c r="Q730" s="4"/>
      <c r="R730" s="4" t="s">
        <v>614</v>
      </c>
      <c r="S730" s="4" t="s">
        <v>615</v>
      </c>
      <c r="T730" s="4"/>
      <c r="U730" s="4"/>
      <c r="V730" s="0" t="str">
        <f aca="false">IF(COUNTIF($U:$U,A730)&gt;=1,"Manager","Not")</f>
        <v>Manager</v>
      </c>
      <c r="W730" s="6" t="str">
        <f aca="false">IF(OR(V730="Not",U730=U731),"",IF(AND(S730="IN",R730="ACTIVE",OR(COUNTIFS($G$2:$G$6607,"Internal",$V$2:$V$6607,"&lt;&gt;"&amp;"Not",$U$2:$U$6607,U730)&gt;=2,COUNTIFS($G$2:$G$6607,"External",$V$2:$V$6607,"&lt;&gt;"&amp;"Not",$U$2:$U$6607,U730)&gt;=10))=1,ROW(),""))</f>
        <v/>
      </c>
    </row>
    <row r="731" customFormat="false" ht="13.8" hidden="false" customHeight="false" outlineLevel="0" collapsed="false">
      <c r="A731" s="4" t="s">
        <v>765</v>
      </c>
      <c r="B731" s="4"/>
      <c r="C731" s="4"/>
      <c r="D731" s="4"/>
      <c r="E731" s="4"/>
      <c r="F731" s="4"/>
      <c r="G731" s="4" t="s">
        <v>23</v>
      </c>
      <c r="H731" s="4"/>
      <c r="I731" s="5"/>
      <c r="J731" s="5"/>
      <c r="K731" s="4"/>
      <c r="L731" s="5"/>
      <c r="M731" s="5"/>
      <c r="N731" s="4"/>
      <c r="O731" s="4"/>
      <c r="P731" s="4"/>
      <c r="Q731" s="4"/>
      <c r="R731" s="4" t="s">
        <v>614</v>
      </c>
      <c r="S731" s="4" t="s">
        <v>615</v>
      </c>
      <c r="T731" s="4"/>
      <c r="U731" s="4"/>
      <c r="V731" s="0" t="str">
        <f aca="false">IF(COUNTIF($U:$U,A731)&gt;=1,"Manager","Not")</f>
        <v>Manager</v>
      </c>
      <c r="W731" s="6" t="str">
        <f aca="false">IF(OR(V731="Not",U731=U732),"",IF(AND(S731="IN",R731="ACTIVE",OR(COUNTIFS($G$2:$G$6607,"Internal",$V$2:$V$6607,"&lt;&gt;"&amp;"Not",$U$2:$U$6607,U731)&gt;=2,COUNTIFS($G$2:$G$6607,"External",$V$2:$V$6607,"&lt;&gt;"&amp;"Not",$U$2:$U$6607,U731)&gt;=10))=1,ROW(),""))</f>
        <v/>
      </c>
    </row>
    <row r="732" customFormat="false" ht="13.8" hidden="false" customHeight="false" outlineLevel="0" collapsed="false">
      <c r="A732" s="4" t="s">
        <v>766</v>
      </c>
      <c r="B732" s="4"/>
      <c r="C732" s="4"/>
      <c r="D732" s="4"/>
      <c r="E732" s="4"/>
      <c r="F732" s="4"/>
      <c r="G732" s="4" t="s">
        <v>23</v>
      </c>
      <c r="H732" s="4"/>
      <c r="I732" s="5"/>
      <c r="J732" s="5"/>
      <c r="K732" s="4"/>
      <c r="L732" s="5"/>
      <c r="M732" s="5"/>
      <c r="N732" s="4"/>
      <c r="O732" s="4"/>
      <c r="P732" s="4"/>
      <c r="Q732" s="4"/>
      <c r="R732" s="4" t="s">
        <v>614</v>
      </c>
      <c r="S732" s="4" t="s">
        <v>615</v>
      </c>
      <c r="T732" s="4"/>
      <c r="U732" s="4"/>
      <c r="V732" s="0" t="str">
        <f aca="false">IF(COUNTIF($U:$U,A732)&gt;=1,"Manager","Not")</f>
        <v>Manager</v>
      </c>
      <c r="W732" s="6" t="str">
        <f aca="false">IF(OR(V732="Not",U732=U733),"",IF(AND(S732="IN",R732="ACTIVE",OR(COUNTIFS($G$2:$G$6607,"Internal",$V$2:$V$6607,"&lt;&gt;"&amp;"Not",$U$2:$U$6607,U732)&gt;=2,COUNTIFS($G$2:$G$6607,"External",$V$2:$V$6607,"&lt;&gt;"&amp;"Not",$U$2:$U$6607,U732)&gt;=10))=1,ROW(),""))</f>
        <v/>
      </c>
    </row>
    <row r="733" customFormat="false" ht="13.8" hidden="false" customHeight="false" outlineLevel="0" collapsed="false">
      <c r="A733" s="4" t="s">
        <v>767</v>
      </c>
      <c r="B733" s="4"/>
      <c r="C733" s="4"/>
      <c r="D733" s="4"/>
      <c r="E733" s="4"/>
      <c r="F733" s="4"/>
      <c r="G733" s="4" t="s">
        <v>23</v>
      </c>
      <c r="H733" s="4"/>
      <c r="I733" s="5"/>
      <c r="J733" s="5"/>
      <c r="K733" s="4"/>
      <c r="L733" s="5"/>
      <c r="M733" s="5"/>
      <c r="N733" s="4"/>
      <c r="O733" s="4"/>
      <c r="P733" s="4"/>
      <c r="Q733" s="4"/>
      <c r="R733" s="4" t="s">
        <v>614</v>
      </c>
      <c r="S733" s="4" t="s">
        <v>615</v>
      </c>
      <c r="T733" s="4"/>
      <c r="U733" s="4"/>
      <c r="V733" s="0" t="str">
        <f aca="false">IF(COUNTIF($U:$U,A733)&gt;=1,"Manager","Not")</f>
        <v>Manager</v>
      </c>
      <c r="W733" s="6" t="str">
        <f aca="false">IF(OR(V733="Not",U733=U734),"",IF(AND(S733="IN",R733="ACTIVE",OR(COUNTIFS($G$2:$G$6607,"Internal",$V$2:$V$6607,"&lt;&gt;"&amp;"Not",$U$2:$U$6607,U733)&gt;=2,COUNTIFS($G$2:$G$6607,"External",$V$2:$V$6607,"&lt;&gt;"&amp;"Not",$U$2:$U$6607,U733)&gt;=10))=1,ROW(),""))</f>
        <v/>
      </c>
    </row>
    <row r="734" customFormat="false" ht="13.8" hidden="false" customHeight="false" outlineLevel="0" collapsed="false">
      <c r="A734" s="4" t="s">
        <v>768</v>
      </c>
      <c r="B734" s="4"/>
      <c r="C734" s="4"/>
      <c r="D734" s="4"/>
      <c r="E734" s="4"/>
      <c r="F734" s="4"/>
      <c r="G734" s="4" t="s">
        <v>23</v>
      </c>
      <c r="H734" s="4"/>
      <c r="I734" s="5"/>
      <c r="J734" s="5"/>
      <c r="K734" s="4"/>
      <c r="L734" s="5"/>
      <c r="M734" s="5"/>
      <c r="N734" s="4"/>
      <c r="O734" s="4"/>
      <c r="P734" s="4"/>
      <c r="Q734" s="4"/>
      <c r="R734" s="4" t="s">
        <v>614</v>
      </c>
      <c r="S734" s="4" t="s">
        <v>615</v>
      </c>
      <c r="T734" s="4"/>
      <c r="U734" s="4"/>
      <c r="V734" s="0" t="str">
        <f aca="false">IF(COUNTIF($U:$U,A734)&gt;=1,"Manager","Not")</f>
        <v>Manager</v>
      </c>
      <c r="W734" s="6" t="str">
        <f aca="false">IF(OR(V734="Not",U734=U735),"",IF(AND(S734="IN",R734="ACTIVE",OR(COUNTIFS($G$2:$G$6607,"Internal",$V$2:$V$6607,"&lt;&gt;"&amp;"Not",$U$2:$U$6607,U734)&gt;=2,COUNTIFS($G$2:$G$6607,"External",$V$2:$V$6607,"&lt;&gt;"&amp;"Not",$U$2:$U$6607,U734)&gt;=10))=1,ROW(),""))</f>
        <v/>
      </c>
    </row>
    <row r="735" customFormat="false" ht="13.8" hidden="false" customHeight="false" outlineLevel="0" collapsed="false">
      <c r="A735" s="4" t="s">
        <v>769</v>
      </c>
      <c r="B735" s="4"/>
      <c r="C735" s="4"/>
      <c r="D735" s="4"/>
      <c r="E735" s="4"/>
      <c r="F735" s="4"/>
      <c r="G735" s="4" t="s">
        <v>23</v>
      </c>
      <c r="H735" s="4"/>
      <c r="I735" s="5"/>
      <c r="J735" s="5"/>
      <c r="K735" s="4"/>
      <c r="L735" s="5"/>
      <c r="M735" s="5"/>
      <c r="N735" s="4"/>
      <c r="O735" s="4"/>
      <c r="P735" s="4"/>
      <c r="Q735" s="4"/>
      <c r="R735" s="4" t="s">
        <v>614</v>
      </c>
      <c r="S735" s="4" t="s">
        <v>615</v>
      </c>
      <c r="T735" s="4"/>
      <c r="U735" s="4"/>
      <c r="V735" s="0" t="str">
        <f aca="false">IF(COUNTIF($U:$U,A735)&gt;=1,"Manager","Not")</f>
        <v>Manager</v>
      </c>
      <c r="W735" s="6" t="str">
        <f aca="false">IF(OR(V735="Not",U735=U736),"",IF(AND(S735="IN",R735="ACTIVE",OR(COUNTIFS($G$2:$G$6607,"Internal",$V$2:$V$6607,"&lt;&gt;"&amp;"Not",$U$2:$U$6607,U735)&gt;=2,COUNTIFS($G$2:$G$6607,"External",$V$2:$V$6607,"&lt;&gt;"&amp;"Not",$U$2:$U$6607,U735)&gt;=10))=1,ROW(),""))</f>
        <v/>
      </c>
    </row>
    <row r="736" customFormat="false" ht="13.8" hidden="false" customHeight="false" outlineLevel="0" collapsed="false">
      <c r="A736" s="4" t="s">
        <v>770</v>
      </c>
      <c r="B736" s="4"/>
      <c r="C736" s="4"/>
      <c r="D736" s="4"/>
      <c r="E736" s="4"/>
      <c r="F736" s="4"/>
      <c r="G736" s="4" t="s">
        <v>23</v>
      </c>
      <c r="H736" s="4"/>
      <c r="I736" s="5"/>
      <c r="J736" s="5"/>
      <c r="K736" s="4"/>
      <c r="L736" s="5"/>
      <c r="M736" s="5"/>
      <c r="N736" s="4"/>
      <c r="O736" s="4"/>
      <c r="P736" s="4"/>
      <c r="Q736" s="4"/>
      <c r="R736" s="4" t="s">
        <v>614</v>
      </c>
      <c r="S736" s="4" t="s">
        <v>615</v>
      </c>
      <c r="T736" s="4"/>
      <c r="U736" s="4"/>
      <c r="V736" s="0" t="str">
        <f aca="false">IF(COUNTIF($U:$U,A736)&gt;=1,"Manager","Not")</f>
        <v>Manager</v>
      </c>
      <c r="W736" s="6" t="str">
        <f aca="false">IF(OR(V736="Not",U736=U737),"",IF(AND(S736="IN",R736="ACTIVE",OR(COUNTIFS($G$2:$G$6607,"Internal",$V$2:$V$6607,"&lt;&gt;"&amp;"Not",$U$2:$U$6607,U736)&gt;=2,COUNTIFS($G$2:$G$6607,"External",$V$2:$V$6607,"&lt;&gt;"&amp;"Not",$U$2:$U$6607,U736)&gt;=10))=1,ROW(),""))</f>
        <v/>
      </c>
    </row>
    <row r="737" customFormat="false" ht="13.8" hidden="false" customHeight="false" outlineLevel="0" collapsed="false">
      <c r="A737" s="4" t="s">
        <v>771</v>
      </c>
      <c r="B737" s="4"/>
      <c r="C737" s="4"/>
      <c r="D737" s="4"/>
      <c r="E737" s="4"/>
      <c r="F737" s="4"/>
      <c r="G737" s="4" t="s">
        <v>23</v>
      </c>
      <c r="H737" s="4"/>
      <c r="I737" s="5"/>
      <c r="J737" s="5"/>
      <c r="K737" s="4"/>
      <c r="L737" s="5"/>
      <c r="M737" s="5"/>
      <c r="N737" s="4"/>
      <c r="O737" s="4"/>
      <c r="P737" s="4"/>
      <c r="Q737" s="4"/>
      <c r="R737" s="4" t="s">
        <v>614</v>
      </c>
      <c r="S737" s="4" t="s">
        <v>615</v>
      </c>
      <c r="T737" s="4"/>
      <c r="U737" s="4"/>
      <c r="V737" s="0" t="str">
        <f aca="false">IF(COUNTIF($U:$U,A737)&gt;=1,"Manager","Not")</f>
        <v>Manager</v>
      </c>
      <c r="W737" s="6" t="str">
        <f aca="false">IF(OR(V737="Not",U737=U738),"",IF(AND(S737="IN",R737="ACTIVE",OR(COUNTIFS($G$2:$G$6607,"Internal",$V$2:$V$6607,"&lt;&gt;"&amp;"Not",$U$2:$U$6607,U737)&gt;=2,COUNTIFS($G$2:$G$6607,"External",$V$2:$V$6607,"&lt;&gt;"&amp;"Not",$U$2:$U$6607,U737)&gt;=10))=1,ROW(),""))</f>
        <v/>
      </c>
    </row>
    <row r="738" customFormat="false" ht="13.8" hidden="false" customHeight="false" outlineLevel="0" collapsed="false">
      <c r="A738" s="4" t="s">
        <v>772</v>
      </c>
      <c r="B738" s="4"/>
      <c r="C738" s="4"/>
      <c r="D738" s="4"/>
      <c r="E738" s="4"/>
      <c r="F738" s="4"/>
      <c r="G738" s="4" t="s">
        <v>23</v>
      </c>
      <c r="H738" s="4"/>
      <c r="I738" s="5"/>
      <c r="J738" s="5"/>
      <c r="K738" s="4"/>
      <c r="L738" s="5"/>
      <c r="M738" s="5"/>
      <c r="N738" s="4"/>
      <c r="O738" s="4"/>
      <c r="P738" s="4"/>
      <c r="Q738" s="4"/>
      <c r="R738" s="4" t="s">
        <v>614</v>
      </c>
      <c r="S738" s="4" t="s">
        <v>615</v>
      </c>
      <c r="T738" s="4"/>
      <c r="U738" s="4"/>
      <c r="V738" s="0" t="str">
        <f aca="false">IF(COUNTIF($U:$U,A738)&gt;=1,"Manager","Not")</f>
        <v>Manager</v>
      </c>
      <c r="W738" s="6" t="str">
        <f aca="false">IF(OR(V738="Not",U738=U739),"",IF(AND(S738="IN",R738="ACTIVE",OR(COUNTIFS($G$2:$G$6607,"Internal",$V$2:$V$6607,"&lt;&gt;"&amp;"Not",$U$2:$U$6607,U738)&gt;=2,COUNTIFS($G$2:$G$6607,"External",$V$2:$V$6607,"&lt;&gt;"&amp;"Not",$U$2:$U$6607,U738)&gt;=10))=1,ROW(),""))</f>
        <v/>
      </c>
    </row>
    <row r="739" customFormat="false" ht="13.8" hidden="false" customHeight="false" outlineLevel="0" collapsed="false">
      <c r="A739" s="4" t="s">
        <v>773</v>
      </c>
      <c r="B739" s="4"/>
      <c r="C739" s="4"/>
      <c r="D739" s="4"/>
      <c r="E739" s="4"/>
      <c r="F739" s="4"/>
      <c r="G739" s="4" t="s">
        <v>23</v>
      </c>
      <c r="H739" s="4"/>
      <c r="I739" s="5"/>
      <c r="J739" s="5"/>
      <c r="K739" s="4"/>
      <c r="L739" s="5"/>
      <c r="M739" s="5"/>
      <c r="N739" s="4"/>
      <c r="O739" s="4"/>
      <c r="P739" s="4"/>
      <c r="Q739" s="4"/>
      <c r="R739" s="4" t="s">
        <v>614</v>
      </c>
      <c r="S739" s="4" t="s">
        <v>615</v>
      </c>
      <c r="T739" s="4"/>
      <c r="U739" s="4"/>
      <c r="V739" s="0" t="str">
        <f aca="false">IF(COUNTIF($U:$U,A739)&gt;=1,"Manager","Not")</f>
        <v>Manager</v>
      </c>
      <c r="W739" s="6" t="str">
        <f aca="false">IF(OR(V739="Not",U739=U740),"",IF(AND(S739="IN",R739="ACTIVE",OR(COUNTIFS($G$2:$G$6607,"Internal",$V$2:$V$6607,"&lt;&gt;"&amp;"Not",$U$2:$U$6607,U739)&gt;=2,COUNTIFS($G$2:$G$6607,"External",$V$2:$V$6607,"&lt;&gt;"&amp;"Not",$U$2:$U$6607,U739)&gt;=10))=1,ROW(),""))</f>
        <v/>
      </c>
    </row>
    <row r="740" customFormat="false" ht="13.8" hidden="false" customHeight="false" outlineLevel="0" collapsed="false">
      <c r="A740" s="4" t="s">
        <v>739</v>
      </c>
      <c r="B740" s="4"/>
      <c r="C740" s="4"/>
      <c r="D740" s="4"/>
      <c r="E740" s="4"/>
      <c r="F740" s="4"/>
      <c r="G740" s="4" t="s">
        <v>23</v>
      </c>
      <c r="H740" s="4"/>
      <c r="I740" s="5"/>
      <c r="J740" s="5"/>
      <c r="K740" s="4"/>
      <c r="L740" s="5"/>
      <c r="M740" s="5"/>
      <c r="N740" s="4"/>
      <c r="O740" s="4"/>
      <c r="P740" s="4"/>
      <c r="Q740" s="4"/>
      <c r="R740" s="4" t="s">
        <v>614</v>
      </c>
      <c r="S740" s="4" t="s">
        <v>615</v>
      </c>
      <c r="T740" s="4"/>
      <c r="U740" s="4"/>
      <c r="V740" s="0" t="str">
        <f aca="false">IF(COUNTIF($U:$U,A740)&gt;=1,"Manager","Not")</f>
        <v>Manager</v>
      </c>
      <c r="W740" s="6" t="str">
        <f aca="false">IF(OR(V740="Not",U740=U741),"",IF(AND(S740="IN",R740="ACTIVE",OR(COUNTIFS($G$2:$G$6607,"Internal",$V$2:$V$6607,"&lt;&gt;"&amp;"Not",$U$2:$U$6607,U740)&gt;=2,COUNTIFS($G$2:$G$6607,"External",$V$2:$V$6607,"&lt;&gt;"&amp;"Not",$U$2:$U$6607,U740)&gt;=10))=1,ROW(),""))</f>
        <v/>
      </c>
    </row>
    <row r="741" customFormat="false" ht="13.8" hidden="false" customHeight="false" outlineLevel="0" collapsed="false">
      <c r="A741" s="4" t="s">
        <v>774</v>
      </c>
      <c r="B741" s="4"/>
      <c r="C741" s="4"/>
      <c r="D741" s="4"/>
      <c r="E741" s="4"/>
      <c r="F741" s="4"/>
      <c r="G741" s="4" t="s">
        <v>23</v>
      </c>
      <c r="H741" s="4"/>
      <c r="I741" s="5"/>
      <c r="J741" s="5"/>
      <c r="K741" s="4"/>
      <c r="L741" s="5"/>
      <c r="M741" s="5"/>
      <c r="N741" s="4"/>
      <c r="O741" s="4"/>
      <c r="P741" s="4"/>
      <c r="Q741" s="4"/>
      <c r="R741" s="4" t="s">
        <v>614</v>
      </c>
      <c r="S741" s="4" t="s">
        <v>615</v>
      </c>
      <c r="T741" s="4"/>
      <c r="U741" s="4"/>
      <c r="V741" s="0" t="str">
        <f aca="false">IF(COUNTIF($U:$U,A741)&gt;=1,"Manager","Not")</f>
        <v>Manager</v>
      </c>
      <c r="W741" s="6" t="str">
        <f aca="false">IF(OR(V741="Not",U741=U742),"",IF(AND(S741="IN",R741="ACTIVE",OR(COUNTIFS($G$2:$G$6607,"Internal",$V$2:$V$6607,"&lt;&gt;"&amp;"Not",$U$2:$U$6607,U741)&gt;=2,COUNTIFS($G$2:$G$6607,"External",$V$2:$V$6607,"&lt;&gt;"&amp;"Not",$U$2:$U$6607,U741)&gt;=10))=1,ROW(),""))</f>
        <v/>
      </c>
    </row>
    <row r="742" customFormat="false" ht="13.8" hidden="false" customHeight="false" outlineLevel="0" collapsed="false">
      <c r="A742" s="4" t="s">
        <v>775</v>
      </c>
      <c r="B742" s="4"/>
      <c r="C742" s="4"/>
      <c r="D742" s="4"/>
      <c r="E742" s="4"/>
      <c r="F742" s="4"/>
      <c r="G742" s="4" t="s">
        <v>367</v>
      </c>
      <c r="H742" s="4"/>
      <c r="I742" s="5"/>
      <c r="J742" s="5"/>
      <c r="K742" s="4"/>
      <c r="L742" s="5"/>
      <c r="M742" s="5"/>
      <c r="N742" s="4"/>
      <c r="O742" s="4"/>
      <c r="P742" s="4"/>
      <c r="Q742" s="4"/>
      <c r="R742" s="4" t="s">
        <v>24</v>
      </c>
      <c r="S742" s="4" t="s">
        <v>25</v>
      </c>
      <c r="T742" s="4"/>
      <c r="U742" s="4" t="s">
        <v>630</v>
      </c>
      <c r="V742" s="0" t="str">
        <f aca="false">IF(COUNTIF($U:$U,A742)&gt;=1,"Manager","Not")</f>
        <v>Not</v>
      </c>
      <c r="W742" s="6" t="str">
        <f aca="false">IF(OR(V742="Not",U742=U743),"",IF(AND(S742="IN",R742="ACTIVE",OR(COUNTIFS($G$2:$G$6607,"Internal",$V$2:$V$6607,"&lt;&gt;"&amp;"Not",$U$2:$U$6607,U742)&gt;=2,COUNTIFS($G$2:$G$6607,"External",$V$2:$V$6607,"&lt;&gt;"&amp;"Not",$U$2:$U$6607,U742)&gt;=10))=1,ROW(),""))</f>
        <v/>
      </c>
    </row>
    <row r="743" customFormat="false" ht="13.8" hidden="false" customHeight="false" outlineLevel="0" collapsed="false">
      <c r="A743" s="4" t="s">
        <v>776</v>
      </c>
      <c r="B743" s="4"/>
      <c r="C743" s="4"/>
      <c r="D743" s="4"/>
      <c r="E743" s="4"/>
      <c r="F743" s="4"/>
      <c r="G743" s="4" t="s">
        <v>23</v>
      </c>
      <c r="H743" s="4"/>
      <c r="I743" s="5"/>
      <c r="J743" s="4"/>
      <c r="K743" s="4"/>
      <c r="L743" s="5"/>
      <c r="M743" s="5"/>
      <c r="N743" s="4"/>
      <c r="O743" s="4"/>
      <c r="P743" s="4"/>
      <c r="Q743" s="4"/>
      <c r="R743" s="4" t="s">
        <v>24</v>
      </c>
      <c r="S743" s="4" t="s">
        <v>25</v>
      </c>
      <c r="T743" s="4"/>
      <c r="U743" s="4" t="s">
        <v>196</v>
      </c>
      <c r="V743" s="0" t="str">
        <f aca="false">IF(COUNTIF($U:$U,A743)&gt;=1,"Manager","Not")</f>
        <v>Not</v>
      </c>
      <c r="W743" s="6" t="str">
        <f aca="false">IF(OR(V743="Not",U743=U744),"",IF(AND(S743="IN",R743="ACTIVE",OR(COUNTIFS($G$2:$G$6607,"Internal",$V$2:$V$6607,"&lt;&gt;"&amp;"Not",$U$2:$U$6607,U743)&gt;=2,COUNTIFS($G$2:$G$6607,"External",$V$2:$V$6607,"&lt;&gt;"&amp;"Not",$U$2:$U$6607,U743)&gt;=10))=1,ROW(),""))</f>
        <v/>
      </c>
    </row>
    <row r="744" customFormat="false" ht="13.8" hidden="false" customHeight="false" outlineLevel="0" collapsed="false">
      <c r="A744" s="4" t="s">
        <v>777</v>
      </c>
      <c r="B744" s="4"/>
      <c r="C744" s="4"/>
      <c r="D744" s="4"/>
      <c r="E744" s="4"/>
      <c r="F744" s="4"/>
      <c r="G744" s="4" t="s">
        <v>23</v>
      </c>
      <c r="H744" s="4"/>
      <c r="I744" s="5"/>
      <c r="J744" s="4"/>
      <c r="K744" s="4"/>
      <c r="L744" s="5"/>
      <c r="M744" s="5"/>
      <c r="N744" s="4"/>
      <c r="O744" s="4"/>
      <c r="P744" s="4"/>
      <c r="Q744" s="4"/>
      <c r="R744" s="4" t="s">
        <v>24</v>
      </c>
      <c r="S744" s="4" t="s">
        <v>25</v>
      </c>
      <c r="T744" s="4"/>
      <c r="U744" s="4" t="s">
        <v>196</v>
      </c>
      <c r="V744" s="0" t="str">
        <f aca="false">IF(COUNTIF($U:$U,A744)&gt;=1,"Manager","Not")</f>
        <v>Not</v>
      </c>
      <c r="W744" s="6" t="str">
        <f aca="false">IF(OR(V744="Not",U744=U745),"",IF(AND(S744="IN",R744="ACTIVE",OR(COUNTIFS($G$2:$G$6607,"Internal",$V$2:$V$6607,"&lt;&gt;"&amp;"Not",$U$2:$U$6607,U744)&gt;=2,COUNTIFS($G$2:$G$6607,"External",$V$2:$V$6607,"&lt;&gt;"&amp;"Not",$U$2:$U$6607,U744)&gt;=10))=1,ROW(),""))</f>
        <v/>
      </c>
    </row>
    <row r="745" customFormat="false" ht="13.8" hidden="false" customHeight="false" outlineLevel="0" collapsed="false">
      <c r="A745" s="4" t="s">
        <v>778</v>
      </c>
      <c r="B745" s="4"/>
      <c r="C745" s="4"/>
      <c r="D745" s="4"/>
      <c r="E745" s="4"/>
      <c r="F745" s="4"/>
      <c r="G745" s="4" t="s">
        <v>23</v>
      </c>
      <c r="H745" s="4"/>
      <c r="I745" s="5"/>
      <c r="J745" s="4"/>
      <c r="K745" s="4"/>
      <c r="L745" s="5"/>
      <c r="M745" s="5"/>
      <c r="N745" s="4"/>
      <c r="O745" s="4"/>
      <c r="P745" s="4"/>
      <c r="Q745" s="4"/>
      <c r="R745" s="4" t="s">
        <v>24</v>
      </c>
      <c r="S745" s="4" t="s">
        <v>25</v>
      </c>
      <c r="T745" s="4"/>
      <c r="U745" s="4" t="s">
        <v>196</v>
      </c>
      <c r="V745" s="0" t="str">
        <f aca="false">IF(COUNTIF($U:$U,A745)&gt;=1,"Manager","Not")</f>
        <v>Not</v>
      </c>
      <c r="W745" s="6" t="str">
        <f aca="false">IF(OR(V745="Not",U745=U746),"",IF(AND(S745="IN",R745="ACTIVE",OR(COUNTIFS($G$2:$G$6607,"Internal",$V$2:$V$6607,"&lt;&gt;"&amp;"Not",$U$2:$U$6607,U745)&gt;=2,COUNTIFS($G$2:$G$6607,"External",$V$2:$V$6607,"&lt;&gt;"&amp;"Not",$U$2:$U$6607,U745)&gt;=10))=1,ROW(),""))</f>
        <v/>
      </c>
    </row>
    <row r="746" customFormat="false" ht="13.8" hidden="false" customHeight="false" outlineLevel="0" collapsed="false">
      <c r="A746" s="4" t="s">
        <v>779</v>
      </c>
      <c r="B746" s="4"/>
      <c r="C746" s="4"/>
      <c r="D746" s="4"/>
      <c r="E746" s="4"/>
      <c r="F746" s="4"/>
      <c r="G746" s="4" t="s">
        <v>23</v>
      </c>
      <c r="H746" s="4"/>
      <c r="I746" s="5"/>
      <c r="J746" s="4"/>
      <c r="K746" s="4"/>
      <c r="L746" s="5"/>
      <c r="M746" s="5"/>
      <c r="N746" s="4"/>
      <c r="O746" s="4"/>
      <c r="P746" s="4"/>
      <c r="Q746" s="4"/>
      <c r="R746" s="4" t="s">
        <v>24</v>
      </c>
      <c r="S746" s="4" t="s">
        <v>25</v>
      </c>
      <c r="T746" s="4"/>
      <c r="U746" s="4" t="s">
        <v>132</v>
      </c>
      <c r="V746" s="0" t="str">
        <f aca="false">IF(COUNTIF($U:$U,A746)&gt;=1,"Manager","Not")</f>
        <v>Not</v>
      </c>
      <c r="W746" s="6" t="str">
        <f aca="false">IF(OR(V746="Not",U746=U747),"",IF(AND(S746="IN",R746="ACTIVE",OR(COUNTIFS($G$2:$G$6607,"Internal",$V$2:$V$6607,"&lt;&gt;"&amp;"Not",$U$2:$U$6607,U746)&gt;=2,COUNTIFS($G$2:$G$6607,"External",$V$2:$V$6607,"&lt;&gt;"&amp;"Not",$U$2:$U$6607,U746)&gt;=10))=1,ROW(),""))</f>
        <v/>
      </c>
    </row>
    <row r="747" customFormat="false" ht="13.8" hidden="false" customHeight="false" outlineLevel="0" collapsed="false">
      <c r="A747" s="4" t="s">
        <v>780</v>
      </c>
      <c r="B747" s="4"/>
      <c r="C747" s="4"/>
      <c r="D747" s="4"/>
      <c r="E747" s="4"/>
      <c r="F747" s="4"/>
      <c r="G747" s="4" t="s">
        <v>23</v>
      </c>
      <c r="H747" s="4"/>
      <c r="I747" s="5"/>
      <c r="J747" s="4"/>
      <c r="K747" s="4"/>
      <c r="L747" s="5"/>
      <c r="M747" s="5"/>
      <c r="N747" s="4"/>
      <c r="O747" s="4"/>
      <c r="P747" s="4"/>
      <c r="Q747" s="4"/>
      <c r="R747" s="4" t="s">
        <v>24</v>
      </c>
      <c r="S747" s="4" t="s">
        <v>25</v>
      </c>
      <c r="T747" s="4"/>
      <c r="U747" s="4" t="s">
        <v>132</v>
      </c>
      <c r="V747" s="0" t="str">
        <f aca="false">IF(COUNTIF($U:$U,A747)&gt;=1,"Manager","Not")</f>
        <v>Not</v>
      </c>
      <c r="W747" s="6" t="str">
        <f aca="false">IF(OR(V747="Not",U747=U748),"",IF(AND(S747="IN",R747="ACTIVE",OR(COUNTIFS($G$2:$G$6607,"Internal",$V$2:$V$6607,"&lt;&gt;"&amp;"Not",$U$2:$U$6607,U747)&gt;=2,COUNTIFS($G$2:$G$6607,"External",$V$2:$V$6607,"&lt;&gt;"&amp;"Not",$U$2:$U$6607,U747)&gt;=10))=1,ROW(),""))</f>
        <v/>
      </c>
    </row>
    <row r="748" customFormat="false" ht="13.8" hidden="false" customHeight="false" outlineLevel="0" collapsed="false">
      <c r="A748" s="4" t="s">
        <v>781</v>
      </c>
      <c r="B748" s="4"/>
      <c r="C748" s="4"/>
      <c r="D748" s="4"/>
      <c r="E748" s="4"/>
      <c r="F748" s="4"/>
      <c r="G748" s="4" t="s">
        <v>23</v>
      </c>
      <c r="H748" s="4"/>
      <c r="I748" s="5"/>
      <c r="J748" s="4"/>
      <c r="K748" s="4"/>
      <c r="L748" s="5"/>
      <c r="M748" s="5"/>
      <c r="N748" s="4"/>
      <c r="O748" s="4"/>
      <c r="P748" s="4"/>
      <c r="Q748" s="4"/>
      <c r="R748" s="4" t="s">
        <v>24</v>
      </c>
      <c r="S748" s="4" t="s">
        <v>25</v>
      </c>
      <c r="T748" s="4"/>
      <c r="U748" s="4" t="s">
        <v>132</v>
      </c>
      <c r="V748" s="0" t="str">
        <f aca="false">IF(COUNTIF($U:$U,A748)&gt;=1,"Manager","Not")</f>
        <v>Not</v>
      </c>
      <c r="W748" s="6" t="str">
        <f aca="false">IF(OR(V748="Not",U748=U749),"",IF(AND(S748="IN",R748="ACTIVE",OR(COUNTIFS($G$2:$G$6607,"Internal",$V$2:$V$6607,"&lt;&gt;"&amp;"Not",$U$2:$U$6607,U748)&gt;=2,COUNTIFS($G$2:$G$6607,"External",$V$2:$V$6607,"&lt;&gt;"&amp;"Not",$U$2:$U$6607,U748)&gt;=10))=1,ROW(),""))</f>
        <v/>
      </c>
    </row>
    <row r="749" customFormat="false" ht="13.8" hidden="false" customHeight="false" outlineLevel="0" collapsed="false">
      <c r="A749" s="4" t="s">
        <v>782</v>
      </c>
      <c r="B749" s="4"/>
      <c r="C749" s="4"/>
      <c r="D749" s="4"/>
      <c r="E749" s="4"/>
      <c r="F749" s="4"/>
      <c r="G749" s="4" t="s">
        <v>23</v>
      </c>
      <c r="H749" s="4"/>
      <c r="I749" s="5"/>
      <c r="J749" s="4"/>
      <c r="K749" s="4"/>
      <c r="L749" s="5"/>
      <c r="M749" s="5"/>
      <c r="N749" s="4"/>
      <c r="O749" s="4"/>
      <c r="P749" s="4"/>
      <c r="Q749" s="4"/>
      <c r="R749" s="4" t="s">
        <v>24</v>
      </c>
      <c r="S749" s="4" t="s">
        <v>25</v>
      </c>
      <c r="T749" s="4"/>
      <c r="U749" s="4" t="s">
        <v>132</v>
      </c>
      <c r="V749" s="0" t="str">
        <f aca="false">IF(COUNTIF($U:$U,A749)&gt;=1,"Manager","Not")</f>
        <v>Not</v>
      </c>
      <c r="W749" s="6" t="str">
        <f aca="false">IF(OR(V749="Not",U749=U750),"",IF(AND(S749="IN",R749="ACTIVE",OR(COUNTIFS($G$2:$G$6607,"Internal",$V$2:$V$6607,"&lt;&gt;"&amp;"Not",$U$2:$U$6607,U749)&gt;=2,COUNTIFS($G$2:$G$6607,"External",$V$2:$V$6607,"&lt;&gt;"&amp;"Not",$U$2:$U$6607,U749)&gt;=10))=1,ROW(),""))</f>
        <v/>
      </c>
    </row>
    <row r="750" customFormat="false" ht="13.8" hidden="false" customHeight="false" outlineLevel="0" collapsed="false">
      <c r="A750" s="4" t="s">
        <v>783</v>
      </c>
      <c r="B750" s="4"/>
      <c r="C750" s="4"/>
      <c r="D750" s="4"/>
      <c r="E750" s="4"/>
      <c r="F750" s="4"/>
      <c r="G750" s="4" t="s">
        <v>23</v>
      </c>
      <c r="H750" s="4"/>
      <c r="I750" s="5"/>
      <c r="J750" s="4"/>
      <c r="K750" s="4"/>
      <c r="L750" s="5"/>
      <c r="M750" s="5"/>
      <c r="N750" s="4"/>
      <c r="O750" s="4"/>
      <c r="P750" s="4"/>
      <c r="Q750" s="4"/>
      <c r="R750" s="4" t="s">
        <v>24</v>
      </c>
      <c r="S750" s="4" t="s">
        <v>25</v>
      </c>
      <c r="T750" s="4"/>
      <c r="U750" s="4" t="s">
        <v>132</v>
      </c>
      <c r="V750" s="0" t="str">
        <f aca="false">IF(COUNTIF($U:$U,A750)&gt;=1,"Manager","Not")</f>
        <v>Not</v>
      </c>
      <c r="W750" s="6" t="str">
        <f aca="false">IF(OR(V750="Not",U750=U751),"",IF(AND(S750="IN",R750="ACTIVE",OR(COUNTIFS($G$2:$G$6607,"Internal",$V$2:$V$6607,"&lt;&gt;"&amp;"Not",$U$2:$U$6607,U750)&gt;=2,COUNTIFS($G$2:$G$6607,"External",$V$2:$V$6607,"&lt;&gt;"&amp;"Not",$U$2:$U$6607,U750)&gt;=10))=1,ROW(),""))</f>
        <v/>
      </c>
    </row>
    <row r="751" customFormat="false" ht="13.8" hidden="false" customHeight="false" outlineLevel="0" collapsed="false">
      <c r="A751" s="4" t="s">
        <v>784</v>
      </c>
      <c r="B751" s="4"/>
      <c r="C751" s="4"/>
      <c r="D751" s="4"/>
      <c r="E751" s="4"/>
      <c r="F751" s="4"/>
      <c r="G751" s="4" t="s">
        <v>367</v>
      </c>
      <c r="H751" s="4"/>
      <c r="I751" s="5"/>
      <c r="J751" s="5"/>
      <c r="K751" s="4"/>
      <c r="L751" s="5"/>
      <c r="M751" s="5"/>
      <c r="N751" s="4"/>
      <c r="O751" s="4"/>
      <c r="P751" s="4"/>
      <c r="Q751" s="4"/>
      <c r="R751" s="4" t="s">
        <v>614</v>
      </c>
      <c r="S751" s="4" t="s">
        <v>615</v>
      </c>
      <c r="T751" s="4"/>
      <c r="U751" s="4" t="s">
        <v>260</v>
      </c>
      <c r="V751" s="0" t="str">
        <f aca="false">IF(COUNTIF($U:$U,A751)&gt;=1,"Manager","Not")</f>
        <v>Not</v>
      </c>
      <c r="W751" s="6" t="str">
        <f aca="false">IF(OR(V751="Not",U751=U752),"",IF(AND(S751="IN",R751="ACTIVE",OR(COUNTIFS($G$2:$G$6607,"Internal",$V$2:$V$6607,"&lt;&gt;"&amp;"Not",$U$2:$U$6607,U751)&gt;=2,COUNTIFS($G$2:$G$6607,"External",$V$2:$V$6607,"&lt;&gt;"&amp;"Not",$U$2:$U$6607,U751)&gt;=10))=1,ROW(),""))</f>
        <v/>
      </c>
    </row>
    <row r="752" customFormat="false" ht="13.8" hidden="false" customHeight="false" outlineLevel="0" collapsed="false">
      <c r="A752" s="4" t="s">
        <v>785</v>
      </c>
      <c r="B752" s="4"/>
      <c r="C752" s="4"/>
      <c r="D752" s="4"/>
      <c r="E752" s="4"/>
      <c r="F752" s="4"/>
      <c r="G752" s="4" t="s">
        <v>23</v>
      </c>
      <c r="H752" s="4"/>
      <c r="I752" s="5"/>
      <c r="J752" s="4"/>
      <c r="K752" s="4"/>
      <c r="L752" s="5"/>
      <c r="M752" s="5"/>
      <c r="N752" s="4"/>
      <c r="O752" s="4"/>
      <c r="P752" s="4"/>
      <c r="Q752" s="4"/>
      <c r="R752" s="4" t="s">
        <v>24</v>
      </c>
      <c r="S752" s="4" t="s">
        <v>25</v>
      </c>
      <c r="T752" s="4"/>
      <c r="U752" s="4" t="s">
        <v>89</v>
      </c>
      <c r="V752" s="0" t="str">
        <f aca="false">IF(COUNTIF($U:$U,A752)&gt;=1,"Manager","Not")</f>
        <v>Not</v>
      </c>
      <c r="W752" s="6" t="str">
        <f aca="false">IF(OR(V752="Not",U752=U753),"",IF(AND(S752="IN",R752="ACTIVE",OR(COUNTIFS($G$2:$G$6607,"Internal",$V$2:$V$6607,"&lt;&gt;"&amp;"Not",$U$2:$U$6607,U752)&gt;=2,COUNTIFS($G$2:$G$6607,"External",$V$2:$V$6607,"&lt;&gt;"&amp;"Not",$U$2:$U$6607,U752)&gt;=10))=1,ROW(),""))</f>
        <v/>
      </c>
    </row>
    <row r="753" customFormat="false" ht="13.8" hidden="false" customHeight="false" outlineLevel="0" collapsed="false">
      <c r="A753" s="4" t="s">
        <v>786</v>
      </c>
      <c r="B753" s="4"/>
      <c r="C753" s="4"/>
      <c r="D753" s="4"/>
      <c r="E753" s="4"/>
      <c r="F753" s="4"/>
      <c r="G753" s="4" t="s">
        <v>23</v>
      </c>
      <c r="H753" s="4"/>
      <c r="I753" s="5"/>
      <c r="J753" s="4"/>
      <c r="K753" s="4"/>
      <c r="L753" s="5"/>
      <c r="M753" s="5"/>
      <c r="N753" s="4"/>
      <c r="O753" s="4"/>
      <c r="P753" s="4"/>
      <c r="Q753" s="4"/>
      <c r="R753" s="4" t="s">
        <v>24</v>
      </c>
      <c r="S753" s="4" t="s">
        <v>25</v>
      </c>
      <c r="T753" s="4"/>
      <c r="U753" s="4" t="s">
        <v>89</v>
      </c>
      <c r="V753" s="0" t="str">
        <f aca="false">IF(COUNTIF($U:$U,A753)&gt;=1,"Manager","Not")</f>
        <v>Not</v>
      </c>
      <c r="W753" s="6" t="str">
        <f aca="false">IF(OR(V753="Not",U753=U754),"",IF(AND(S753="IN",R753="ACTIVE",OR(COUNTIFS($G$2:$G$6607,"Internal",$V$2:$V$6607,"&lt;&gt;"&amp;"Not",$U$2:$U$6607,U753)&gt;=2,COUNTIFS($G$2:$G$6607,"External",$V$2:$V$6607,"&lt;&gt;"&amp;"Not",$U$2:$U$6607,U753)&gt;=10))=1,ROW(),""))</f>
        <v/>
      </c>
    </row>
    <row r="754" customFormat="false" ht="13.8" hidden="false" customHeight="false" outlineLevel="0" collapsed="false">
      <c r="A754" s="4" t="s">
        <v>787</v>
      </c>
      <c r="B754" s="4"/>
      <c r="C754" s="4"/>
      <c r="D754" s="4"/>
      <c r="E754" s="4"/>
      <c r="F754" s="4"/>
      <c r="G754" s="4" t="s">
        <v>23</v>
      </c>
      <c r="H754" s="4"/>
      <c r="I754" s="5"/>
      <c r="J754" s="4"/>
      <c r="K754" s="4"/>
      <c r="L754" s="5"/>
      <c r="M754" s="5"/>
      <c r="N754" s="4"/>
      <c r="O754" s="4"/>
      <c r="P754" s="4"/>
      <c r="Q754" s="4"/>
      <c r="R754" s="4" t="s">
        <v>24</v>
      </c>
      <c r="S754" s="4" t="s">
        <v>25</v>
      </c>
      <c r="T754" s="4"/>
      <c r="U754" s="4" t="s">
        <v>89</v>
      </c>
      <c r="V754" s="0" t="str">
        <f aca="false">IF(COUNTIF($U:$U,A754)&gt;=1,"Manager","Not")</f>
        <v>Not</v>
      </c>
      <c r="W754" s="6" t="str">
        <f aca="false">IF(OR(V754="Not",U754=U755),"",IF(AND(S754="IN",R754="ACTIVE",OR(COUNTIFS($G$2:$G$6607,"Internal",$V$2:$V$6607,"&lt;&gt;"&amp;"Not",$U$2:$U$6607,U754)&gt;=2,COUNTIFS($G$2:$G$6607,"External",$V$2:$V$6607,"&lt;&gt;"&amp;"Not",$U$2:$U$6607,U754)&gt;=10))=1,ROW(),""))</f>
        <v/>
      </c>
    </row>
    <row r="755" customFormat="false" ht="13.8" hidden="false" customHeight="false" outlineLevel="0" collapsed="false">
      <c r="A755" s="4" t="s">
        <v>788</v>
      </c>
      <c r="B755" s="4"/>
      <c r="C755" s="4"/>
      <c r="D755" s="4"/>
      <c r="E755" s="4"/>
      <c r="F755" s="4"/>
      <c r="G755" s="4" t="s">
        <v>23</v>
      </c>
      <c r="H755" s="4"/>
      <c r="I755" s="5"/>
      <c r="J755" s="4"/>
      <c r="K755" s="4"/>
      <c r="L755" s="5"/>
      <c r="M755" s="5"/>
      <c r="N755" s="4"/>
      <c r="O755" s="4"/>
      <c r="P755" s="4"/>
      <c r="Q755" s="4"/>
      <c r="R755" s="4" t="s">
        <v>24</v>
      </c>
      <c r="S755" s="4" t="s">
        <v>25</v>
      </c>
      <c r="T755" s="4"/>
      <c r="U755" s="4" t="s">
        <v>89</v>
      </c>
      <c r="V755" s="0" t="str">
        <f aca="false">IF(COUNTIF($U:$U,A755)&gt;=1,"Manager","Not")</f>
        <v>Not</v>
      </c>
      <c r="W755" s="6" t="str">
        <f aca="false">IF(OR(V755="Not",U755=U756),"",IF(AND(S755="IN",R755="ACTIVE",OR(COUNTIFS($G$2:$G$6607,"Internal",$V$2:$V$6607,"&lt;&gt;"&amp;"Not",$U$2:$U$6607,U755)&gt;=2,COUNTIFS($G$2:$G$6607,"External",$V$2:$V$6607,"&lt;&gt;"&amp;"Not",$U$2:$U$6607,U755)&gt;=10))=1,ROW(),""))</f>
        <v/>
      </c>
    </row>
    <row r="756" customFormat="false" ht="13.8" hidden="false" customHeight="false" outlineLevel="0" collapsed="false">
      <c r="A756" s="4" t="s">
        <v>789</v>
      </c>
      <c r="B756" s="4"/>
      <c r="C756" s="4"/>
      <c r="D756" s="4"/>
      <c r="E756" s="4"/>
      <c r="F756" s="4"/>
      <c r="G756" s="4" t="s">
        <v>23</v>
      </c>
      <c r="H756" s="4"/>
      <c r="I756" s="5"/>
      <c r="J756" s="4"/>
      <c r="K756" s="4"/>
      <c r="L756" s="5"/>
      <c r="M756" s="5"/>
      <c r="N756" s="4"/>
      <c r="O756" s="4"/>
      <c r="P756" s="4"/>
      <c r="Q756" s="4"/>
      <c r="R756" s="4" t="s">
        <v>24</v>
      </c>
      <c r="S756" s="4" t="s">
        <v>25</v>
      </c>
      <c r="T756" s="4"/>
      <c r="U756" s="4" t="s">
        <v>89</v>
      </c>
      <c r="V756" s="0" t="str">
        <f aca="false">IF(COUNTIF($U:$U,A756)&gt;=1,"Manager","Not")</f>
        <v>Not</v>
      </c>
      <c r="W756" s="6" t="str">
        <f aca="false">IF(OR(V756="Not",U756=U757),"",IF(AND(S756="IN",R756="ACTIVE",OR(COUNTIFS($G$2:$G$6607,"Internal",$V$2:$V$6607,"&lt;&gt;"&amp;"Not",$U$2:$U$6607,U756)&gt;=2,COUNTIFS($G$2:$G$6607,"External",$V$2:$V$6607,"&lt;&gt;"&amp;"Not",$U$2:$U$6607,U756)&gt;=10))=1,ROW(),""))</f>
        <v/>
      </c>
    </row>
    <row r="757" customFormat="false" ht="13.8" hidden="false" customHeight="false" outlineLevel="0" collapsed="false">
      <c r="A757" s="4" t="s">
        <v>790</v>
      </c>
      <c r="B757" s="4"/>
      <c r="C757" s="4"/>
      <c r="D757" s="4"/>
      <c r="E757" s="4"/>
      <c r="F757" s="4"/>
      <c r="G757" s="4" t="s">
        <v>23</v>
      </c>
      <c r="H757" s="4"/>
      <c r="I757" s="5"/>
      <c r="J757" s="4"/>
      <c r="K757" s="4"/>
      <c r="L757" s="5"/>
      <c r="M757" s="5"/>
      <c r="N757" s="4"/>
      <c r="O757" s="4"/>
      <c r="P757" s="4"/>
      <c r="Q757" s="4"/>
      <c r="R757" s="4" t="s">
        <v>24</v>
      </c>
      <c r="S757" s="4" t="s">
        <v>25</v>
      </c>
      <c r="T757" s="4"/>
      <c r="U757" s="4" t="s">
        <v>89</v>
      </c>
      <c r="V757" s="0" t="str">
        <f aca="false">IF(COUNTIF($U:$U,A757)&gt;=1,"Manager","Not")</f>
        <v>Not</v>
      </c>
      <c r="W757" s="6" t="str">
        <f aca="false">IF(OR(V757="Not",U757=U758),"",IF(AND(S757="IN",R757="ACTIVE",OR(COUNTIFS($G$2:$G$6607,"Internal",$V$2:$V$6607,"&lt;&gt;"&amp;"Not",$U$2:$U$6607,U757)&gt;=2,COUNTIFS($G$2:$G$6607,"External",$V$2:$V$6607,"&lt;&gt;"&amp;"Not",$U$2:$U$6607,U757)&gt;=10))=1,ROW(),""))</f>
        <v/>
      </c>
    </row>
    <row r="758" customFormat="false" ht="13.8" hidden="false" customHeight="false" outlineLevel="0" collapsed="false">
      <c r="A758" s="4" t="s">
        <v>791</v>
      </c>
      <c r="B758" s="4"/>
      <c r="C758" s="4"/>
      <c r="D758" s="4"/>
      <c r="E758" s="4"/>
      <c r="F758" s="4"/>
      <c r="G758" s="4" t="s">
        <v>23</v>
      </c>
      <c r="H758" s="4"/>
      <c r="I758" s="5"/>
      <c r="J758" s="4"/>
      <c r="K758" s="4"/>
      <c r="L758" s="5"/>
      <c r="M758" s="5"/>
      <c r="N758" s="4"/>
      <c r="O758" s="4"/>
      <c r="P758" s="4"/>
      <c r="Q758" s="4"/>
      <c r="R758" s="4" t="s">
        <v>24</v>
      </c>
      <c r="S758" s="4" t="s">
        <v>25</v>
      </c>
      <c r="T758" s="4"/>
      <c r="U758" s="4" t="s">
        <v>89</v>
      </c>
      <c r="V758" s="0" t="str">
        <f aca="false">IF(COUNTIF($U:$U,A758)&gt;=1,"Manager","Not")</f>
        <v>Not</v>
      </c>
      <c r="W758" s="6" t="str">
        <f aca="false">IF(OR(V758="Not",U758=U759),"",IF(AND(S758="IN",R758="ACTIVE",OR(COUNTIFS($G$2:$G$6607,"Internal",$V$2:$V$6607,"&lt;&gt;"&amp;"Not",$U$2:$U$6607,U758)&gt;=2,COUNTIFS($G$2:$G$6607,"External",$V$2:$V$6607,"&lt;&gt;"&amp;"Not",$U$2:$U$6607,U758)&gt;=10))=1,ROW(),""))</f>
        <v/>
      </c>
    </row>
    <row r="759" customFormat="false" ht="13.8" hidden="false" customHeight="false" outlineLevel="0" collapsed="false">
      <c r="A759" s="4" t="s">
        <v>792</v>
      </c>
      <c r="B759" s="4"/>
      <c r="C759" s="4"/>
      <c r="D759" s="4"/>
      <c r="E759" s="4"/>
      <c r="F759" s="4"/>
      <c r="G759" s="4" t="s">
        <v>23</v>
      </c>
      <c r="H759" s="4"/>
      <c r="I759" s="5"/>
      <c r="J759" s="4"/>
      <c r="K759" s="4"/>
      <c r="L759" s="5"/>
      <c r="M759" s="5"/>
      <c r="N759" s="4"/>
      <c r="O759" s="4"/>
      <c r="P759" s="4"/>
      <c r="Q759" s="4"/>
      <c r="R759" s="4" t="s">
        <v>24</v>
      </c>
      <c r="S759" s="4" t="s">
        <v>25</v>
      </c>
      <c r="T759" s="4"/>
      <c r="U759" s="4" t="s">
        <v>89</v>
      </c>
      <c r="V759" s="0" t="str">
        <f aca="false">IF(COUNTIF($U:$U,A759)&gt;=1,"Manager","Not")</f>
        <v>Not</v>
      </c>
      <c r="W759" s="6" t="str">
        <f aca="false">IF(OR(V759="Not",U759=U760),"",IF(AND(S759="IN",R759="ACTIVE",OR(COUNTIFS($G$2:$G$6607,"Internal",$V$2:$V$6607,"&lt;&gt;"&amp;"Not",$U$2:$U$6607,U759)&gt;=2,COUNTIFS($G$2:$G$6607,"External",$V$2:$V$6607,"&lt;&gt;"&amp;"Not",$U$2:$U$6607,U759)&gt;=10))=1,ROW(),""))</f>
        <v/>
      </c>
    </row>
    <row r="760" customFormat="false" ht="13.8" hidden="false" customHeight="false" outlineLevel="0" collapsed="false">
      <c r="A760" s="4" t="s">
        <v>793</v>
      </c>
      <c r="B760" s="4"/>
      <c r="C760" s="4"/>
      <c r="D760" s="4"/>
      <c r="E760" s="4"/>
      <c r="F760" s="4"/>
      <c r="G760" s="4" t="s">
        <v>23</v>
      </c>
      <c r="H760" s="4"/>
      <c r="I760" s="5"/>
      <c r="J760" s="4"/>
      <c r="K760" s="4"/>
      <c r="L760" s="5"/>
      <c r="M760" s="5"/>
      <c r="N760" s="4"/>
      <c r="O760" s="4"/>
      <c r="P760" s="4"/>
      <c r="Q760" s="4"/>
      <c r="R760" s="4" t="s">
        <v>24</v>
      </c>
      <c r="S760" s="4" t="s">
        <v>25</v>
      </c>
      <c r="T760" s="4"/>
      <c r="U760" s="4" t="s">
        <v>89</v>
      </c>
      <c r="V760" s="0" t="str">
        <f aca="false">IF(COUNTIF($U:$U,A760)&gt;=1,"Manager","Not")</f>
        <v>Not</v>
      </c>
      <c r="W760" s="6" t="str">
        <f aca="false">IF(OR(V760="Not",U760=U761),"",IF(AND(S760="IN",R760="ACTIVE",OR(COUNTIFS($G$2:$G$6607,"Internal",$V$2:$V$6607,"&lt;&gt;"&amp;"Not",$U$2:$U$6607,U760)&gt;=2,COUNTIFS($G$2:$G$6607,"External",$V$2:$V$6607,"&lt;&gt;"&amp;"Not",$U$2:$U$6607,U760)&gt;=10))=1,ROW(),""))</f>
        <v/>
      </c>
    </row>
    <row r="761" customFormat="false" ht="13.8" hidden="false" customHeight="false" outlineLevel="0" collapsed="false">
      <c r="A761" s="4" t="s">
        <v>794</v>
      </c>
      <c r="B761" s="4"/>
      <c r="C761" s="4"/>
      <c r="D761" s="4"/>
      <c r="E761" s="4"/>
      <c r="F761" s="4"/>
      <c r="G761" s="4" t="s">
        <v>23</v>
      </c>
      <c r="H761" s="4"/>
      <c r="I761" s="5"/>
      <c r="J761" s="4"/>
      <c r="K761" s="4"/>
      <c r="L761" s="5"/>
      <c r="M761" s="5"/>
      <c r="N761" s="4"/>
      <c r="O761" s="4"/>
      <c r="P761" s="4"/>
      <c r="Q761" s="4"/>
      <c r="R761" s="4" t="s">
        <v>24</v>
      </c>
      <c r="S761" s="4" t="s">
        <v>25</v>
      </c>
      <c r="T761" s="4"/>
      <c r="U761" s="4" t="s">
        <v>89</v>
      </c>
      <c r="V761" s="0" t="str">
        <f aca="false">IF(COUNTIF($U:$U,A761)&gt;=1,"Manager","Not")</f>
        <v>Not</v>
      </c>
      <c r="W761" s="6" t="str">
        <f aca="false">IF(OR(V761="Not",U761=U762),"",IF(AND(S761="IN",R761="ACTIVE",OR(COUNTIFS($G$2:$G$6607,"Internal",$V$2:$V$6607,"&lt;&gt;"&amp;"Not",$U$2:$U$6607,U761)&gt;=2,COUNTIFS($G$2:$G$6607,"External",$V$2:$V$6607,"&lt;&gt;"&amp;"Not",$U$2:$U$6607,U761)&gt;=10))=1,ROW(),""))</f>
        <v/>
      </c>
    </row>
    <row r="762" customFormat="false" ht="13.8" hidden="false" customHeight="false" outlineLevel="0" collapsed="false">
      <c r="A762" s="4" t="s">
        <v>795</v>
      </c>
      <c r="B762" s="4"/>
      <c r="C762" s="4"/>
      <c r="D762" s="4"/>
      <c r="E762" s="4"/>
      <c r="F762" s="4"/>
      <c r="G762" s="4" t="s">
        <v>23</v>
      </c>
      <c r="H762" s="4"/>
      <c r="I762" s="5"/>
      <c r="J762" s="4"/>
      <c r="K762" s="4"/>
      <c r="L762" s="5"/>
      <c r="M762" s="5"/>
      <c r="N762" s="4"/>
      <c r="O762" s="4"/>
      <c r="P762" s="4"/>
      <c r="Q762" s="4"/>
      <c r="R762" s="4" t="s">
        <v>24</v>
      </c>
      <c r="S762" s="4" t="s">
        <v>25</v>
      </c>
      <c r="T762" s="4"/>
      <c r="U762" s="4" t="s">
        <v>89</v>
      </c>
      <c r="V762" s="0" t="str">
        <f aca="false">IF(COUNTIF($U:$U,A762)&gt;=1,"Manager","Not")</f>
        <v>Not</v>
      </c>
      <c r="W762" s="6" t="str">
        <f aca="false">IF(OR(V762="Not",U762=U763),"",IF(AND(S762="IN",R762="ACTIVE",OR(COUNTIFS($G$2:$G$6607,"Internal",$V$2:$V$6607,"&lt;&gt;"&amp;"Not",$U$2:$U$6607,U762)&gt;=2,COUNTIFS($G$2:$G$6607,"External",$V$2:$V$6607,"&lt;&gt;"&amp;"Not",$U$2:$U$6607,U762)&gt;=10))=1,ROW(),""))</f>
        <v/>
      </c>
    </row>
    <row r="763" customFormat="false" ht="13.8" hidden="false" customHeight="false" outlineLevel="0" collapsed="false">
      <c r="A763" s="4" t="s">
        <v>796</v>
      </c>
      <c r="B763" s="4"/>
      <c r="C763" s="4"/>
      <c r="D763" s="4"/>
      <c r="E763" s="4"/>
      <c r="F763" s="4"/>
      <c r="G763" s="4" t="s">
        <v>23</v>
      </c>
      <c r="H763" s="4"/>
      <c r="I763" s="5"/>
      <c r="J763" s="4"/>
      <c r="K763" s="4"/>
      <c r="L763" s="5"/>
      <c r="M763" s="5"/>
      <c r="N763" s="4"/>
      <c r="O763" s="4"/>
      <c r="P763" s="4"/>
      <c r="Q763" s="4"/>
      <c r="R763" s="4" t="s">
        <v>24</v>
      </c>
      <c r="S763" s="4" t="s">
        <v>25</v>
      </c>
      <c r="T763" s="4"/>
      <c r="U763" s="4" t="s">
        <v>89</v>
      </c>
      <c r="V763" s="0" t="str">
        <f aca="false">IF(COUNTIF($U:$U,A763)&gt;=1,"Manager","Not")</f>
        <v>Not</v>
      </c>
      <c r="W763" s="6" t="str">
        <f aca="false">IF(OR(V763="Not",U763=U764),"",IF(AND(S763="IN",R763="ACTIVE",OR(COUNTIFS($G$2:$G$6607,"Internal",$V$2:$V$6607,"&lt;&gt;"&amp;"Not",$U$2:$U$6607,U763)&gt;=2,COUNTIFS($G$2:$G$6607,"External",$V$2:$V$6607,"&lt;&gt;"&amp;"Not",$U$2:$U$6607,U763)&gt;=10))=1,ROW(),""))</f>
        <v/>
      </c>
    </row>
    <row r="764" customFormat="false" ht="13.8" hidden="false" customHeight="false" outlineLevel="0" collapsed="false">
      <c r="A764" s="4" t="s">
        <v>797</v>
      </c>
      <c r="B764" s="4"/>
      <c r="C764" s="4"/>
      <c r="D764" s="4"/>
      <c r="E764" s="4"/>
      <c r="F764" s="4"/>
      <c r="G764" s="4" t="s">
        <v>23</v>
      </c>
      <c r="H764" s="4"/>
      <c r="I764" s="5"/>
      <c r="J764" s="4"/>
      <c r="K764" s="4"/>
      <c r="L764" s="5"/>
      <c r="M764" s="5"/>
      <c r="N764" s="4"/>
      <c r="O764" s="4"/>
      <c r="P764" s="4"/>
      <c r="Q764" s="4"/>
      <c r="R764" s="4" t="s">
        <v>24</v>
      </c>
      <c r="S764" s="4" t="s">
        <v>25</v>
      </c>
      <c r="T764" s="4"/>
      <c r="U764" s="4" t="s">
        <v>89</v>
      </c>
      <c r="V764" s="0" t="str">
        <f aca="false">IF(COUNTIF($U:$U,A764)&gt;=1,"Manager","Not")</f>
        <v>Not</v>
      </c>
      <c r="W764" s="6" t="str">
        <f aca="false">IF(OR(V764="Not",U764=U765),"",IF(AND(S764="IN",R764="ACTIVE",OR(COUNTIFS($G$2:$G$6607,"Internal",$V$2:$V$6607,"&lt;&gt;"&amp;"Not",$U$2:$U$6607,U764)&gt;=2,COUNTIFS($G$2:$G$6607,"External",$V$2:$V$6607,"&lt;&gt;"&amp;"Not",$U$2:$U$6607,U764)&gt;=10))=1,ROW(),""))</f>
        <v/>
      </c>
    </row>
    <row r="765" customFormat="false" ht="13.8" hidden="false" customHeight="false" outlineLevel="0" collapsed="false">
      <c r="A765" s="4" t="s">
        <v>798</v>
      </c>
      <c r="B765" s="4"/>
      <c r="C765" s="4"/>
      <c r="D765" s="4"/>
      <c r="E765" s="4"/>
      <c r="F765" s="4"/>
      <c r="G765" s="4" t="s">
        <v>367</v>
      </c>
      <c r="H765" s="4"/>
      <c r="I765" s="5"/>
      <c r="J765" s="5"/>
      <c r="K765" s="4"/>
      <c r="L765" s="5"/>
      <c r="M765" s="5"/>
      <c r="N765" s="4"/>
      <c r="O765" s="4"/>
      <c r="P765" s="4"/>
      <c r="Q765" s="4"/>
      <c r="R765" s="4" t="s">
        <v>614</v>
      </c>
      <c r="S765" s="4" t="s">
        <v>615</v>
      </c>
      <c r="T765" s="4"/>
      <c r="U765" s="4" t="s">
        <v>89</v>
      </c>
      <c r="V765" s="0" t="str">
        <f aca="false">IF(COUNTIF($U:$U,A765)&gt;=1,"Manager","Not")</f>
        <v>Not</v>
      </c>
      <c r="W765" s="6" t="str">
        <f aca="false">IF(OR(V765="Not",U765=U766),"",IF(AND(S765="IN",R765="ACTIVE",OR(COUNTIFS($G$2:$G$6607,"Internal",$V$2:$V$6607,"&lt;&gt;"&amp;"Not",$U$2:$U$6607,U765)&gt;=2,COUNTIFS($G$2:$G$6607,"External",$V$2:$V$6607,"&lt;&gt;"&amp;"Not",$U$2:$U$6607,U765)&gt;=10))=1,ROW(),""))</f>
        <v/>
      </c>
    </row>
    <row r="766" customFormat="false" ht="13.8" hidden="false" customHeight="false" outlineLevel="0" collapsed="false">
      <c r="A766" s="4" t="s">
        <v>799</v>
      </c>
      <c r="B766" s="4"/>
      <c r="C766" s="4"/>
      <c r="D766" s="4"/>
      <c r="E766" s="4"/>
      <c r="F766" s="4"/>
      <c r="G766" s="4" t="s">
        <v>23</v>
      </c>
      <c r="H766" s="4"/>
      <c r="I766" s="5"/>
      <c r="J766" s="4"/>
      <c r="K766" s="4"/>
      <c r="L766" s="5"/>
      <c r="M766" s="5"/>
      <c r="N766" s="4"/>
      <c r="O766" s="4"/>
      <c r="P766" s="4"/>
      <c r="Q766" s="4"/>
      <c r="R766" s="4" t="s">
        <v>24</v>
      </c>
      <c r="S766" s="4" t="s">
        <v>25</v>
      </c>
      <c r="T766" s="4"/>
      <c r="U766" s="4" t="s">
        <v>89</v>
      </c>
      <c r="V766" s="0" t="str">
        <f aca="false">IF(COUNTIF($U:$U,A766)&gt;=1,"Manager","Not")</f>
        <v>Not</v>
      </c>
      <c r="W766" s="6" t="str">
        <f aca="false">IF(OR(V766="Not",U766=U767),"",IF(AND(S766="IN",R766="ACTIVE",OR(COUNTIFS($G$2:$G$6607,"Internal",$V$2:$V$6607,"&lt;&gt;"&amp;"Not",$U$2:$U$6607,U766)&gt;=2,COUNTIFS($G$2:$G$6607,"External",$V$2:$V$6607,"&lt;&gt;"&amp;"Not",$U$2:$U$6607,U766)&gt;=10))=1,ROW(),""))</f>
        <v/>
      </c>
    </row>
    <row r="767" customFormat="false" ht="13.8" hidden="false" customHeight="false" outlineLevel="0" collapsed="false">
      <c r="A767" s="4" t="s">
        <v>800</v>
      </c>
      <c r="B767" s="4"/>
      <c r="C767" s="4"/>
      <c r="D767" s="4"/>
      <c r="E767" s="4"/>
      <c r="F767" s="4"/>
      <c r="G767" s="4" t="s">
        <v>367</v>
      </c>
      <c r="H767" s="4"/>
      <c r="I767" s="5"/>
      <c r="J767" s="5"/>
      <c r="K767" s="4"/>
      <c r="L767" s="5"/>
      <c r="M767" s="5"/>
      <c r="N767" s="4"/>
      <c r="O767" s="4"/>
      <c r="P767" s="4"/>
      <c r="Q767" s="4"/>
      <c r="R767" s="4" t="s">
        <v>24</v>
      </c>
      <c r="S767" s="4" t="s">
        <v>25</v>
      </c>
      <c r="T767" s="4"/>
      <c r="U767" s="4" t="s">
        <v>89</v>
      </c>
      <c r="V767" s="0" t="str">
        <f aca="false">IF(COUNTIF($U:$U,A767)&gt;=1,"Manager","Not")</f>
        <v>Not</v>
      </c>
      <c r="W767" s="6" t="str">
        <f aca="false">IF(OR(V767="Not",U767=U768),"",IF(AND(S767="IN",R767="ACTIVE",OR(COUNTIFS($G$2:$G$6607,"Internal",$V$2:$V$6607,"&lt;&gt;"&amp;"Not",$U$2:$U$6607,U767)&gt;=2,COUNTIFS($G$2:$G$6607,"External",$V$2:$V$6607,"&lt;&gt;"&amp;"Not",$U$2:$U$6607,U767)&gt;=10))=1,ROW(),""))</f>
        <v/>
      </c>
    </row>
    <row r="768" customFormat="false" ht="13.8" hidden="false" customHeight="false" outlineLevel="0" collapsed="false">
      <c r="A768" s="4" t="s">
        <v>801</v>
      </c>
      <c r="B768" s="4"/>
      <c r="C768" s="4"/>
      <c r="D768" s="4"/>
      <c r="E768" s="4"/>
      <c r="F768" s="4"/>
      <c r="G768" s="4" t="s">
        <v>23</v>
      </c>
      <c r="H768" s="4"/>
      <c r="I768" s="5"/>
      <c r="J768" s="4"/>
      <c r="K768" s="4"/>
      <c r="L768" s="5"/>
      <c r="M768" s="5"/>
      <c r="N768" s="4"/>
      <c r="O768" s="4"/>
      <c r="P768" s="4"/>
      <c r="Q768" s="4"/>
      <c r="R768" s="4" t="s">
        <v>24</v>
      </c>
      <c r="S768" s="4" t="s">
        <v>25</v>
      </c>
      <c r="T768" s="4"/>
      <c r="U768" s="4" t="s">
        <v>89</v>
      </c>
      <c r="V768" s="0" t="str">
        <f aca="false">IF(COUNTIF($U:$U,A768)&gt;=1,"Manager","Not")</f>
        <v>Not</v>
      </c>
      <c r="W768" s="6" t="str">
        <f aca="false">IF(OR(V768="Not",U768=U769),"",IF(AND(S768="IN",R768="ACTIVE",OR(COUNTIFS($G$2:$G$6607,"Internal",$V$2:$V$6607,"&lt;&gt;"&amp;"Not",$U$2:$U$6607,U768)&gt;=2,COUNTIFS($G$2:$G$6607,"External",$V$2:$V$6607,"&lt;&gt;"&amp;"Not",$U$2:$U$6607,U768)&gt;=10))=1,ROW(),""))</f>
        <v/>
      </c>
    </row>
    <row r="769" customFormat="false" ht="13.8" hidden="false" customHeight="false" outlineLevel="0" collapsed="false">
      <c r="A769" s="4" t="s">
        <v>802</v>
      </c>
      <c r="B769" s="4"/>
      <c r="C769" s="4"/>
      <c r="D769" s="4"/>
      <c r="E769" s="4"/>
      <c r="F769" s="4"/>
      <c r="G769" s="4" t="s">
        <v>23</v>
      </c>
      <c r="H769" s="4"/>
      <c r="I769" s="5"/>
      <c r="J769" s="4"/>
      <c r="K769" s="4"/>
      <c r="L769" s="5"/>
      <c r="M769" s="5"/>
      <c r="N769" s="4"/>
      <c r="O769" s="4"/>
      <c r="P769" s="4"/>
      <c r="Q769" s="4"/>
      <c r="R769" s="4" t="s">
        <v>24</v>
      </c>
      <c r="S769" s="4" t="s">
        <v>25</v>
      </c>
      <c r="T769" s="4"/>
      <c r="U769" s="4" t="s">
        <v>214</v>
      </c>
      <c r="V769" s="0" t="str">
        <f aca="false">IF(COUNTIF($U:$U,A769)&gt;=1,"Manager","Not")</f>
        <v>Not</v>
      </c>
      <c r="W769" s="6" t="str">
        <f aca="false">IF(OR(V769="Not",U769=U770),"",IF(AND(S769="IN",R769="ACTIVE",OR(COUNTIFS($G$2:$G$6607,"Internal",$V$2:$V$6607,"&lt;&gt;"&amp;"Not",$U$2:$U$6607,U769)&gt;=2,COUNTIFS($G$2:$G$6607,"External",$V$2:$V$6607,"&lt;&gt;"&amp;"Not",$U$2:$U$6607,U769)&gt;=10))=1,ROW(),""))</f>
        <v/>
      </c>
    </row>
    <row r="770" customFormat="false" ht="13.8" hidden="false" customHeight="false" outlineLevel="0" collapsed="false">
      <c r="A770" s="4" t="s">
        <v>803</v>
      </c>
      <c r="B770" s="4"/>
      <c r="C770" s="4"/>
      <c r="D770" s="4"/>
      <c r="E770" s="4"/>
      <c r="F770" s="4"/>
      <c r="G770" s="4" t="s">
        <v>23</v>
      </c>
      <c r="H770" s="4"/>
      <c r="I770" s="5"/>
      <c r="J770" s="4"/>
      <c r="K770" s="4"/>
      <c r="L770" s="5"/>
      <c r="M770" s="5"/>
      <c r="N770" s="4"/>
      <c r="O770" s="4"/>
      <c r="P770" s="4"/>
      <c r="Q770" s="4"/>
      <c r="R770" s="4" t="s">
        <v>24</v>
      </c>
      <c r="S770" s="4" t="s">
        <v>25</v>
      </c>
      <c r="T770" s="4"/>
      <c r="U770" s="4" t="s">
        <v>76</v>
      </c>
      <c r="V770" s="0" t="str">
        <f aca="false">IF(COUNTIF($U:$U,A770)&gt;=1,"Manager","Not")</f>
        <v>Not</v>
      </c>
      <c r="W770" s="6" t="str">
        <f aca="false">IF(OR(V770="Not",U770=U771),"",IF(AND(S770="IN",R770="ACTIVE",OR(COUNTIFS($G$2:$G$6607,"Internal",$V$2:$V$6607,"&lt;&gt;"&amp;"Not",$U$2:$U$6607,U770)&gt;=2,COUNTIFS($G$2:$G$6607,"External",$V$2:$V$6607,"&lt;&gt;"&amp;"Not",$U$2:$U$6607,U770)&gt;=10))=1,ROW(),""))</f>
        <v/>
      </c>
    </row>
    <row r="771" customFormat="false" ht="13.8" hidden="false" customHeight="false" outlineLevel="0" collapsed="false">
      <c r="A771" s="4" t="s">
        <v>804</v>
      </c>
      <c r="B771" s="4"/>
      <c r="C771" s="4"/>
      <c r="D771" s="4"/>
      <c r="E771" s="4"/>
      <c r="F771" s="4"/>
      <c r="G771" s="4" t="s">
        <v>23</v>
      </c>
      <c r="H771" s="4"/>
      <c r="I771" s="5"/>
      <c r="J771" s="4"/>
      <c r="K771" s="4"/>
      <c r="L771" s="5"/>
      <c r="M771" s="5"/>
      <c r="N771" s="4"/>
      <c r="O771" s="4"/>
      <c r="P771" s="4"/>
      <c r="Q771" s="4"/>
      <c r="R771" s="4" t="s">
        <v>24</v>
      </c>
      <c r="S771" s="4" t="s">
        <v>25</v>
      </c>
      <c r="T771" s="4"/>
      <c r="U771" s="4" t="s">
        <v>76</v>
      </c>
      <c r="V771" s="0" t="str">
        <f aca="false">IF(COUNTIF($U:$U,A771)&gt;=1,"Manager","Not")</f>
        <v>Not</v>
      </c>
      <c r="W771" s="6" t="str">
        <f aca="false">IF(OR(V771="Not",U771=U772),"",IF(AND(S771="IN",R771="ACTIVE",OR(COUNTIFS($G$2:$G$6607,"Internal",$V$2:$V$6607,"&lt;&gt;"&amp;"Not",$U$2:$U$6607,U771)&gt;=2,COUNTIFS($G$2:$G$6607,"External",$V$2:$V$6607,"&lt;&gt;"&amp;"Not",$U$2:$U$6607,U771)&gt;=10))=1,ROW(),""))</f>
        <v/>
      </c>
    </row>
    <row r="772" customFormat="false" ht="13.8" hidden="false" customHeight="false" outlineLevel="0" collapsed="false">
      <c r="A772" s="4" t="s">
        <v>805</v>
      </c>
      <c r="B772" s="4"/>
      <c r="C772" s="4"/>
      <c r="D772" s="4"/>
      <c r="E772" s="4"/>
      <c r="F772" s="4"/>
      <c r="G772" s="4" t="s">
        <v>23</v>
      </c>
      <c r="H772" s="4"/>
      <c r="I772" s="5"/>
      <c r="J772" s="4"/>
      <c r="K772" s="4"/>
      <c r="L772" s="5"/>
      <c r="M772" s="5"/>
      <c r="N772" s="4"/>
      <c r="O772" s="4"/>
      <c r="P772" s="4"/>
      <c r="Q772" s="4"/>
      <c r="R772" s="4" t="s">
        <v>24</v>
      </c>
      <c r="S772" s="4" t="s">
        <v>25</v>
      </c>
      <c r="T772" s="4"/>
      <c r="U772" s="4" t="s">
        <v>76</v>
      </c>
      <c r="V772" s="0" t="str">
        <f aca="false">IF(COUNTIF($U:$U,A772)&gt;=1,"Manager","Not")</f>
        <v>Not</v>
      </c>
      <c r="W772" s="6" t="str">
        <f aca="false">IF(OR(V772="Not",U772=U773),"",IF(AND(S772="IN",R772="ACTIVE",OR(COUNTIFS($G$2:$G$6607,"Internal",$V$2:$V$6607,"&lt;&gt;"&amp;"Not",$U$2:$U$6607,U772)&gt;=2,COUNTIFS($G$2:$G$6607,"External",$V$2:$V$6607,"&lt;&gt;"&amp;"Not",$U$2:$U$6607,U772)&gt;=10))=1,ROW(),""))</f>
        <v/>
      </c>
    </row>
    <row r="773" customFormat="false" ht="13.8" hidden="false" customHeight="false" outlineLevel="0" collapsed="false">
      <c r="A773" s="4" t="s">
        <v>806</v>
      </c>
      <c r="B773" s="4"/>
      <c r="C773" s="4"/>
      <c r="D773" s="4"/>
      <c r="E773" s="4"/>
      <c r="F773" s="4"/>
      <c r="G773" s="4" t="s">
        <v>23</v>
      </c>
      <c r="H773" s="4"/>
      <c r="I773" s="5"/>
      <c r="J773" s="4"/>
      <c r="K773" s="4"/>
      <c r="L773" s="5"/>
      <c r="M773" s="5"/>
      <c r="N773" s="4"/>
      <c r="O773" s="4"/>
      <c r="P773" s="4"/>
      <c r="Q773" s="4"/>
      <c r="R773" s="4" t="s">
        <v>24</v>
      </c>
      <c r="S773" s="4" t="s">
        <v>25</v>
      </c>
      <c r="T773" s="4"/>
      <c r="U773" s="4" t="s">
        <v>76</v>
      </c>
      <c r="V773" s="0" t="str">
        <f aca="false">IF(COUNTIF($U:$U,A773)&gt;=1,"Manager","Not")</f>
        <v>Not</v>
      </c>
      <c r="W773" s="6" t="str">
        <f aca="false">IF(OR(V773="Not",U773=U774),"",IF(AND(S773="IN",R773="ACTIVE",OR(COUNTIFS($G$2:$G$6607,"Internal",$V$2:$V$6607,"&lt;&gt;"&amp;"Not",$U$2:$U$6607,U773)&gt;=2,COUNTIFS($G$2:$G$6607,"External",$V$2:$V$6607,"&lt;&gt;"&amp;"Not",$U$2:$U$6607,U773)&gt;=10))=1,ROW(),""))</f>
        <v/>
      </c>
    </row>
    <row r="774" customFormat="false" ht="13.8" hidden="false" customHeight="false" outlineLevel="0" collapsed="false">
      <c r="A774" s="4" t="s">
        <v>807</v>
      </c>
      <c r="B774" s="4"/>
      <c r="C774" s="4"/>
      <c r="D774" s="4"/>
      <c r="E774" s="4"/>
      <c r="F774" s="4"/>
      <c r="G774" s="4" t="s">
        <v>23</v>
      </c>
      <c r="H774" s="4"/>
      <c r="I774" s="5"/>
      <c r="J774" s="4"/>
      <c r="K774" s="4"/>
      <c r="L774" s="5"/>
      <c r="M774" s="5"/>
      <c r="N774" s="4"/>
      <c r="O774" s="4"/>
      <c r="P774" s="4"/>
      <c r="Q774" s="4"/>
      <c r="R774" s="4" t="s">
        <v>24</v>
      </c>
      <c r="S774" s="4" t="s">
        <v>25</v>
      </c>
      <c r="T774" s="4"/>
      <c r="U774" s="4" t="s">
        <v>78</v>
      </c>
      <c r="V774" s="0" t="str">
        <f aca="false">IF(COUNTIF($U:$U,A774)&gt;=1,"Manager","Not")</f>
        <v>Not</v>
      </c>
      <c r="W774" s="6" t="str">
        <f aca="false">IF(OR(V774="Not",U774=U775),"",IF(AND(S774="IN",R774="ACTIVE",OR(COUNTIFS($G$2:$G$6607,"Internal",$V$2:$V$6607,"&lt;&gt;"&amp;"Not",$U$2:$U$6607,U774)&gt;=2,COUNTIFS($G$2:$G$6607,"External",$V$2:$V$6607,"&lt;&gt;"&amp;"Not",$U$2:$U$6607,U774)&gt;=10))=1,ROW(),""))</f>
        <v/>
      </c>
    </row>
    <row r="775" customFormat="false" ht="13.8" hidden="false" customHeight="false" outlineLevel="0" collapsed="false">
      <c r="A775" s="4" t="s">
        <v>808</v>
      </c>
      <c r="B775" s="4"/>
      <c r="C775" s="4"/>
      <c r="D775" s="4"/>
      <c r="E775" s="4"/>
      <c r="F775" s="4"/>
      <c r="G775" s="4" t="s">
        <v>23</v>
      </c>
      <c r="H775" s="4"/>
      <c r="I775" s="5"/>
      <c r="J775" s="5"/>
      <c r="K775" s="4"/>
      <c r="L775" s="5"/>
      <c r="M775" s="5"/>
      <c r="N775" s="4"/>
      <c r="O775" s="4"/>
      <c r="P775" s="4"/>
      <c r="Q775" s="4"/>
      <c r="R775" s="4" t="s">
        <v>614</v>
      </c>
      <c r="S775" s="4" t="s">
        <v>615</v>
      </c>
      <c r="T775" s="4"/>
      <c r="U775" s="4" t="s">
        <v>78</v>
      </c>
      <c r="V775" s="0" t="str">
        <f aca="false">IF(COUNTIF($U:$U,A775)&gt;=1,"Manager","Not")</f>
        <v>Not</v>
      </c>
      <c r="W775" s="6" t="str">
        <f aca="false">IF(OR(V775="Not",U775=U776),"",IF(AND(S775="IN",R775="ACTIVE",OR(COUNTIFS($G$2:$G$6607,"Internal",$V$2:$V$6607,"&lt;&gt;"&amp;"Not",$U$2:$U$6607,U775)&gt;=2,COUNTIFS($G$2:$G$6607,"External",$V$2:$V$6607,"&lt;&gt;"&amp;"Not",$U$2:$U$6607,U775)&gt;=10))=1,ROW(),""))</f>
        <v/>
      </c>
    </row>
    <row r="776" customFormat="false" ht="13.8" hidden="false" customHeight="false" outlineLevel="0" collapsed="false">
      <c r="A776" s="4" t="s">
        <v>809</v>
      </c>
      <c r="B776" s="4"/>
      <c r="C776" s="4"/>
      <c r="D776" s="4"/>
      <c r="E776" s="4"/>
      <c r="F776" s="4"/>
      <c r="G776" s="4" t="s">
        <v>367</v>
      </c>
      <c r="H776" s="4"/>
      <c r="I776" s="5"/>
      <c r="J776" s="5"/>
      <c r="K776" s="4"/>
      <c r="L776" s="5"/>
      <c r="M776" s="5"/>
      <c r="N776" s="4"/>
      <c r="O776" s="4"/>
      <c r="P776" s="4"/>
      <c r="Q776" s="4"/>
      <c r="R776" s="4" t="s">
        <v>614</v>
      </c>
      <c r="S776" s="4" t="s">
        <v>615</v>
      </c>
      <c r="T776" s="4"/>
      <c r="U776" s="4" t="s">
        <v>78</v>
      </c>
      <c r="V776" s="0" t="str">
        <f aca="false">IF(COUNTIF($U:$U,A776)&gt;=1,"Manager","Not")</f>
        <v>Not</v>
      </c>
      <c r="W776" s="6" t="str">
        <f aca="false">IF(OR(V776="Not",U776=U777),"",IF(AND(S776="IN",R776="ACTIVE",OR(COUNTIFS($G$2:$G$6607,"Internal",$V$2:$V$6607,"&lt;&gt;"&amp;"Not",$U$2:$U$6607,U776)&gt;=2,COUNTIFS($G$2:$G$6607,"External",$V$2:$V$6607,"&lt;&gt;"&amp;"Not",$U$2:$U$6607,U776)&gt;=10))=1,ROW(),""))</f>
        <v/>
      </c>
    </row>
    <row r="777" customFormat="false" ht="13.8" hidden="false" customHeight="false" outlineLevel="0" collapsed="false">
      <c r="A777" s="4" t="s">
        <v>810</v>
      </c>
      <c r="B777" s="4"/>
      <c r="C777" s="4"/>
      <c r="D777" s="4"/>
      <c r="E777" s="4"/>
      <c r="F777" s="4"/>
      <c r="G777" s="4" t="s">
        <v>367</v>
      </c>
      <c r="H777" s="4"/>
      <c r="I777" s="5"/>
      <c r="J777" s="5"/>
      <c r="K777" s="4"/>
      <c r="L777" s="5"/>
      <c r="M777" s="5"/>
      <c r="N777" s="4"/>
      <c r="O777" s="4"/>
      <c r="P777" s="4"/>
      <c r="Q777" s="4"/>
      <c r="R777" s="4" t="s">
        <v>614</v>
      </c>
      <c r="S777" s="4" t="s">
        <v>615</v>
      </c>
      <c r="T777" s="4"/>
      <c r="U777" s="4" t="s">
        <v>78</v>
      </c>
      <c r="V777" s="0" t="str">
        <f aca="false">IF(COUNTIF($U:$U,A777)&gt;=1,"Manager","Not")</f>
        <v>Not</v>
      </c>
      <c r="W777" s="6" t="str">
        <f aca="false">IF(OR(V777="Not",U777=U778),"",IF(AND(S777="IN",R777="ACTIVE",OR(COUNTIFS($G$2:$G$6607,"Internal",$V$2:$V$6607,"&lt;&gt;"&amp;"Not",$U$2:$U$6607,U777)&gt;=2,COUNTIFS($G$2:$G$6607,"External",$V$2:$V$6607,"&lt;&gt;"&amp;"Not",$U$2:$U$6607,U777)&gt;=10))=1,ROW(),""))</f>
        <v/>
      </c>
    </row>
    <row r="778" customFormat="false" ht="13.8" hidden="false" customHeight="false" outlineLevel="0" collapsed="false">
      <c r="A778" s="4" t="s">
        <v>811</v>
      </c>
      <c r="B778" s="4"/>
      <c r="C778" s="4"/>
      <c r="D778" s="4"/>
      <c r="E778" s="4"/>
      <c r="F778" s="4"/>
      <c r="G778" s="4" t="s">
        <v>367</v>
      </c>
      <c r="H778" s="4"/>
      <c r="I778" s="5"/>
      <c r="J778" s="5"/>
      <c r="K778" s="4"/>
      <c r="L778" s="5"/>
      <c r="M778" s="5"/>
      <c r="N778" s="4"/>
      <c r="O778" s="4"/>
      <c r="P778" s="4"/>
      <c r="Q778" s="4"/>
      <c r="R778" s="4" t="s">
        <v>614</v>
      </c>
      <c r="S778" s="4" t="s">
        <v>615</v>
      </c>
      <c r="T778" s="4"/>
      <c r="U778" s="4" t="s">
        <v>78</v>
      </c>
      <c r="V778" s="0" t="str">
        <f aca="false">IF(COUNTIF($U:$U,A778)&gt;=1,"Manager","Not")</f>
        <v>Not</v>
      </c>
      <c r="W778" s="6" t="str">
        <f aca="false">IF(OR(V778="Not",U778=U779),"",IF(AND(S778="IN",R778="ACTIVE",OR(COUNTIFS($G$2:$G$6607,"Internal",$V$2:$V$6607,"&lt;&gt;"&amp;"Not",$U$2:$U$6607,U778)&gt;=2,COUNTIFS($G$2:$G$6607,"External",$V$2:$V$6607,"&lt;&gt;"&amp;"Not",$U$2:$U$6607,U778)&gt;=10))=1,ROW(),""))</f>
        <v/>
      </c>
    </row>
    <row r="779" customFormat="false" ht="13.8" hidden="false" customHeight="false" outlineLevel="0" collapsed="false">
      <c r="A779" s="4" t="s">
        <v>812</v>
      </c>
      <c r="B779" s="4"/>
      <c r="C779" s="4"/>
      <c r="D779" s="4"/>
      <c r="E779" s="4"/>
      <c r="F779" s="4"/>
      <c r="G779" s="4" t="s">
        <v>367</v>
      </c>
      <c r="H779" s="4"/>
      <c r="I779" s="5"/>
      <c r="J779" s="5"/>
      <c r="K779" s="4"/>
      <c r="L779" s="5"/>
      <c r="M779" s="5"/>
      <c r="N779" s="4"/>
      <c r="O779" s="4"/>
      <c r="P779" s="4"/>
      <c r="Q779" s="4"/>
      <c r="R779" s="4" t="s">
        <v>614</v>
      </c>
      <c r="S779" s="4" t="s">
        <v>615</v>
      </c>
      <c r="T779" s="4"/>
      <c r="U779" s="4" t="s">
        <v>78</v>
      </c>
      <c r="V779" s="0" t="str">
        <f aca="false">IF(COUNTIF($U:$U,A779)&gt;=1,"Manager","Not")</f>
        <v>Not</v>
      </c>
      <c r="W779" s="6" t="str">
        <f aca="false">IF(OR(V779="Not",U779=U780),"",IF(AND(S779="IN",R779="ACTIVE",OR(COUNTIFS($G$2:$G$6607,"Internal",$V$2:$V$6607,"&lt;&gt;"&amp;"Not",$U$2:$U$6607,U779)&gt;=2,COUNTIFS($G$2:$G$6607,"External",$V$2:$V$6607,"&lt;&gt;"&amp;"Not",$U$2:$U$6607,U779)&gt;=10))=1,ROW(),""))</f>
        <v/>
      </c>
    </row>
    <row r="780" customFormat="false" ht="13.8" hidden="false" customHeight="false" outlineLevel="0" collapsed="false">
      <c r="A780" s="4" t="s">
        <v>813</v>
      </c>
      <c r="B780" s="4"/>
      <c r="C780" s="4"/>
      <c r="D780" s="4"/>
      <c r="E780" s="4"/>
      <c r="F780" s="4"/>
      <c r="G780" s="4" t="s">
        <v>367</v>
      </c>
      <c r="H780" s="4"/>
      <c r="I780" s="5"/>
      <c r="J780" s="5"/>
      <c r="K780" s="4"/>
      <c r="L780" s="5"/>
      <c r="M780" s="5"/>
      <c r="N780" s="4"/>
      <c r="O780" s="4"/>
      <c r="P780" s="4"/>
      <c r="Q780" s="4"/>
      <c r="R780" s="4" t="s">
        <v>24</v>
      </c>
      <c r="S780" s="4" t="s">
        <v>25</v>
      </c>
      <c r="T780" s="4"/>
      <c r="U780" s="4" t="s">
        <v>78</v>
      </c>
      <c r="V780" s="0" t="str">
        <f aca="false">IF(COUNTIF($U:$U,A780)&gt;=1,"Manager","Not")</f>
        <v>Not</v>
      </c>
      <c r="W780" s="6" t="str">
        <f aca="false">IF(OR(V780="Not",U780=U781),"",IF(AND(S780="IN",R780="ACTIVE",OR(COUNTIFS($G$2:$G$6607,"Internal",$V$2:$V$6607,"&lt;&gt;"&amp;"Not",$U$2:$U$6607,U780)&gt;=2,COUNTIFS($G$2:$G$6607,"External",$V$2:$V$6607,"&lt;&gt;"&amp;"Not",$U$2:$U$6607,U780)&gt;=10))=1,ROW(),""))</f>
        <v/>
      </c>
    </row>
    <row r="781" customFormat="false" ht="13.8" hidden="false" customHeight="false" outlineLevel="0" collapsed="false">
      <c r="A781" s="4" t="s">
        <v>814</v>
      </c>
      <c r="B781" s="4"/>
      <c r="C781" s="4"/>
      <c r="D781" s="4"/>
      <c r="E781" s="4"/>
      <c r="F781" s="4"/>
      <c r="G781" s="4" t="s">
        <v>367</v>
      </c>
      <c r="H781" s="4"/>
      <c r="I781" s="5"/>
      <c r="J781" s="5"/>
      <c r="K781" s="4"/>
      <c r="L781" s="5"/>
      <c r="M781" s="5"/>
      <c r="N781" s="4"/>
      <c r="O781" s="4"/>
      <c r="P781" s="4"/>
      <c r="Q781" s="4"/>
      <c r="R781" s="4" t="s">
        <v>24</v>
      </c>
      <c r="S781" s="4" t="s">
        <v>25</v>
      </c>
      <c r="T781" s="4"/>
      <c r="U781" s="4" t="s">
        <v>78</v>
      </c>
      <c r="V781" s="0" t="str">
        <f aca="false">IF(COUNTIF($U:$U,A781)&gt;=1,"Manager","Not")</f>
        <v>Not</v>
      </c>
      <c r="W781" s="6" t="str">
        <f aca="false">IF(OR(V781="Not",U781=U782),"",IF(AND(S781="IN",R781="ACTIVE",OR(COUNTIFS($G$2:$G$6607,"Internal",$V$2:$V$6607,"&lt;&gt;"&amp;"Not",$U$2:$U$6607,U781)&gt;=2,COUNTIFS($G$2:$G$6607,"External",$V$2:$V$6607,"&lt;&gt;"&amp;"Not",$U$2:$U$6607,U781)&gt;=10))=1,ROW(),""))</f>
        <v/>
      </c>
    </row>
    <row r="782" customFormat="false" ht="13.8" hidden="false" customHeight="false" outlineLevel="0" collapsed="false">
      <c r="A782" s="4" t="s">
        <v>815</v>
      </c>
      <c r="B782" s="4"/>
      <c r="C782" s="4"/>
      <c r="D782" s="4"/>
      <c r="E782" s="4"/>
      <c r="F782" s="4"/>
      <c r="G782" s="4" t="s">
        <v>23</v>
      </c>
      <c r="H782" s="4"/>
      <c r="I782" s="5"/>
      <c r="J782" s="4"/>
      <c r="K782" s="4"/>
      <c r="L782" s="5"/>
      <c r="M782" s="5"/>
      <c r="N782" s="4"/>
      <c r="O782" s="4"/>
      <c r="P782" s="4"/>
      <c r="Q782" s="4"/>
      <c r="R782" s="4" t="s">
        <v>24</v>
      </c>
      <c r="S782" s="4" t="s">
        <v>25</v>
      </c>
      <c r="T782" s="4"/>
      <c r="U782" s="4" t="s">
        <v>78</v>
      </c>
      <c r="V782" s="0" t="str">
        <f aca="false">IF(COUNTIF($U:$U,A782)&gt;=1,"Manager","Not")</f>
        <v>Not</v>
      </c>
      <c r="W782" s="6" t="str">
        <f aca="false">IF(OR(V782="Not",U782=U783),"",IF(AND(S782="IN",R782="ACTIVE",OR(COUNTIFS($G$2:$G$6607,"Internal",$V$2:$V$6607,"&lt;&gt;"&amp;"Not",$U$2:$U$6607,U782)&gt;=2,COUNTIFS($G$2:$G$6607,"External",$V$2:$V$6607,"&lt;&gt;"&amp;"Not",$U$2:$U$6607,U782)&gt;=10))=1,ROW(),""))</f>
        <v/>
      </c>
    </row>
    <row r="783" customFormat="false" ht="13.8" hidden="false" customHeight="false" outlineLevel="0" collapsed="false">
      <c r="A783" s="4" t="s">
        <v>816</v>
      </c>
      <c r="B783" s="4"/>
      <c r="C783" s="4"/>
      <c r="D783" s="4"/>
      <c r="E783" s="4"/>
      <c r="F783" s="4"/>
      <c r="G783" s="4" t="s">
        <v>23</v>
      </c>
      <c r="H783" s="4"/>
      <c r="I783" s="5"/>
      <c r="J783" s="4"/>
      <c r="K783" s="4"/>
      <c r="L783" s="5"/>
      <c r="M783" s="5"/>
      <c r="N783" s="4"/>
      <c r="O783" s="4"/>
      <c r="P783" s="4"/>
      <c r="Q783" s="4"/>
      <c r="R783" s="4" t="s">
        <v>24</v>
      </c>
      <c r="S783" s="4" t="s">
        <v>25</v>
      </c>
      <c r="T783" s="4"/>
      <c r="U783" s="4" t="s">
        <v>26</v>
      </c>
      <c r="V783" s="0" t="str">
        <f aca="false">IF(COUNTIF($U:$U,A783)&gt;=1,"Manager","Not")</f>
        <v>Not</v>
      </c>
      <c r="W783" s="6" t="str">
        <f aca="false">IF(OR(V783="Not",U783=U784),"",IF(AND(S783="IN",R783="ACTIVE",OR(COUNTIFS($G$2:$G$6607,"Internal",$V$2:$V$6607,"&lt;&gt;"&amp;"Not",$U$2:$U$6607,U783)&gt;=2,COUNTIFS($G$2:$G$6607,"External",$V$2:$V$6607,"&lt;&gt;"&amp;"Not",$U$2:$U$6607,U783)&gt;=10))=1,ROW(),""))</f>
        <v/>
      </c>
    </row>
    <row r="784" customFormat="false" ht="13.8" hidden="false" customHeight="false" outlineLevel="0" collapsed="false">
      <c r="A784" s="4" t="s">
        <v>817</v>
      </c>
      <c r="B784" s="4"/>
      <c r="C784" s="4"/>
      <c r="D784" s="4"/>
      <c r="E784" s="4"/>
      <c r="F784" s="4"/>
      <c r="G784" s="4" t="s">
        <v>23</v>
      </c>
      <c r="H784" s="4"/>
      <c r="I784" s="5"/>
      <c r="J784" s="4"/>
      <c r="K784" s="4"/>
      <c r="L784" s="5"/>
      <c r="M784" s="5"/>
      <c r="N784" s="4"/>
      <c r="O784" s="4"/>
      <c r="P784" s="4"/>
      <c r="Q784" s="4"/>
      <c r="R784" s="4" t="s">
        <v>24</v>
      </c>
      <c r="S784" s="4" t="s">
        <v>25</v>
      </c>
      <c r="T784" s="4"/>
      <c r="U784" s="4" t="s">
        <v>26</v>
      </c>
      <c r="V784" s="0" t="str">
        <f aca="false">IF(COUNTIF($U:$U,A784)&gt;=1,"Manager","Not")</f>
        <v>Not</v>
      </c>
      <c r="W784" s="6" t="str">
        <f aca="false">IF(OR(V784="Not",U784=U785),"",IF(AND(S784="IN",R784="ACTIVE",OR(COUNTIFS($G$2:$G$6607,"Internal",$V$2:$V$6607,"&lt;&gt;"&amp;"Not",$U$2:$U$6607,U784)&gt;=2,COUNTIFS($G$2:$G$6607,"External",$V$2:$V$6607,"&lt;&gt;"&amp;"Not",$U$2:$U$6607,U784)&gt;=10))=1,ROW(),""))</f>
        <v/>
      </c>
    </row>
    <row r="785" customFormat="false" ht="13.8" hidden="false" customHeight="false" outlineLevel="0" collapsed="false">
      <c r="A785" s="4" t="s">
        <v>818</v>
      </c>
      <c r="B785" s="4"/>
      <c r="C785" s="4"/>
      <c r="D785" s="4"/>
      <c r="E785" s="4"/>
      <c r="F785" s="4"/>
      <c r="G785" s="4" t="s">
        <v>367</v>
      </c>
      <c r="H785" s="4"/>
      <c r="I785" s="5"/>
      <c r="J785" s="5"/>
      <c r="K785" s="4"/>
      <c r="L785" s="5"/>
      <c r="M785" s="5"/>
      <c r="N785" s="4"/>
      <c r="O785" s="4"/>
      <c r="P785" s="4"/>
      <c r="Q785" s="4"/>
      <c r="R785" s="4" t="s">
        <v>614</v>
      </c>
      <c r="S785" s="4" t="s">
        <v>615</v>
      </c>
      <c r="T785" s="4"/>
      <c r="U785" s="4" t="s">
        <v>26</v>
      </c>
      <c r="V785" s="0" t="str">
        <f aca="false">IF(COUNTIF($U:$U,A785)&gt;=1,"Manager","Not")</f>
        <v>Not</v>
      </c>
      <c r="W785" s="6" t="str">
        <f aca="false">IF(OR(V785="Not",U785=U786),"",IF(AND(S785="IN",R785="ACTIVE",OR(COUNTIFS($G$2:$G$6607,"Internal",$V$2:$V$6607,"&lt;&gt;"&amp;"Not",$U$2:$U$6607,U785)&gt;=2,COUNTIFS($G$2:$G$6607,"External",$V$2:$V$6607,"&lt;&gt;"&amp;"Not",$U$2:$U$6607,U785)&gt;=10))=1,ROW(),""))</f>
        <v/>
      </c>
    </row>
    <row r="786" customFormat="false" ht="13.8" hidden="false" customHeight="false" outlineLevel="0" collapsed="false">
      <c r="A786" s="4" t="s">
        <v>819</v>
      </c>
      <c r="B786" s="4"/>
      <c r="C786" s="4"/>
      <c r="D786" s="4"/>
      <c r="E786" s="4"/>
      <c r="F786" s="4"/>
      <c r="G786" s="4" t="s">
        <v>367</v>
      </c>
      <c r="H786" s="4"/>
      <c r="I786" s="5"/>
      <c r="J786" s="5"/>
      <c r="K786" s="4"/>
      <c r="L786" s="5"/>
      <c r="M786" s="5"/>
      <c r="N786" s="4"/>
      <c r="O786" s="4"/>
      <c r="P786" s="4"/>
      <c r="Q786" s="4"/>
      <c r="R786" s="4" t="s">
        <v>614</v>
      </c>
      <c r="S786" s="4" t="s">
        <v>615</v>
      </c>
      <c r="T786" s="4"/>
      <c r="U786" s="4" t="s">
        <v>26</v>
      </c>
      <c r="V786" s="0" t="str">
        <f aca="false">IF(COUNTIF($U:$U,A786)&gt;=1,"Manager","Not")</f>
        <v>Not</v>
      </c>
      <c r="W786" s="6" t="str">
        <f aca="false">IF(OR(V786="Not",U786=U787),"",IF(AND(S786="IN",R786="ACTIVE",OR(COUNTIFS($G$2:$G$6607,"Internal",$V$2:$V$6607,"&lt;&gt;"&amp;"Not",$U$2:$U$6607,U786)&gt;=2,COUNTIFS($G$2:$G$6607,"External",$V$2:$V$6607,"&lt;&gt;"&amp;"Not",$U$2:$U$6607,U786)&gt;=10))=1,ROW(),""))</f>
        <v/>
      </c>
    </row>
    <row r="787" customFormat="false" ht="13.8" hidden="false" customHeight="false" outlineLevel="0" collapsed="false">
      <c r="A787" s="4" t="s">
        <v>820</v>
      </c>
      <c r="B787" s="4"/>
      <c r="C787" s="4"/>
      <c r="D787" s="4"/>
      <c r="E787" s="4"/>
      <c r="F787" s="4"/>
      <c r="G787" s="4" t="s">
        <v>23</v>
      </c>
      <c r="H787" s="4"/>
      <c r="I787" s="5"/>
      <c r="J787" s="4"/>
      <c r="K787" s="4"/>
      <c r="L787" s="5"/>
      <c r="M787" s="5"/>
      <c r="N787" s="4"/>
      <c r="O787" s="4"/>
      <c r="P787" s="4"/>
      <c r="Q787" s="4"/>
      <c r="R787" s="4" t="s">
        <v>24</v>
      </c>
      <c r="S787" s="4" t="s">
        <v>25</v>
      </c>
      <c r="T787" s="4"/>
      <c r="U787" s="4" t="s">
        <v>26</v>
      </c>
      <c r="V787" s="0" t="str">
        <f aca="false">IF(COUNTIF($U:$U,A787)&gt;=1,"Manager","Not")</f>
        <v>Not</v>
      </c>
      <c r="W787" s="6" t="str">
        <f aca="false">IF(OR(V787="Not",U787=U788),"",IF(AND(S787="IN",R787="ACTIVE",OR(COUNTIFS($G$2:$G$6607,"Internal",$V$2:$V$6607,"&lt;&gt;"&amp;"Not",$U$2:$U$6607,U787)&gt;=2,COUNTIFS($G$2:$G$6607,"External",$V$2:$V$6607,"&lt;&gt;"&amp;"Not",$U$2:$U$6607,U787)&gt;=10))=1,ROW(),""))</f>
        <v/>
      </c>
    </row>
    <row r="788" customFormat="false" ht="13.8" hidden="false" customHeight="false" outlineLevel="0" collapsed="false">
      <c r="A788" s="4" t="s">
        <v>821</v>
      </c>
      <c r="B788" s="4"/>
      <c r="C788" s="4"/>
      <c r="D788" s="4"/>
      <c r="E788" s="4"/>
      <c r="F788" s="4"/>
      <c r="G788" s="4" t="s">
        <v>23</v>
      </c>
      <c r="H788" s="4"/>
      <c r="I788" s="5"/>
      <c r="J788" s="4"/>
      <c r="K788" s="4"/>
      <c r="L788" s="5"/>
      <c r="M788" s="5"/>
      <c r="N788" s="4"/>
      <c r="O788" s="4"/>
      <c r="P788" s="4"/>
      <c r="Q788" s="4"/>
      <c r="R788" s="4" t="s">
        <v>24</v>
      </c>
      <c r="S788" s="4" t="s">
        <v>25</v>
      </c>
      <c r="T788" s="4"/>
      <c r="U788" s="4" t="s">
        <v>491</v>
      </c>
      <c r="V788" s="0" t="str">
        <f aca="false">IF(COUNTIF($U:$U,A788)&gt;=1,"Manager","Not")</f>
        <v>Not</v>
      </c>
      <c r="W788" s="6" t="str">
        <f aca="false">IF(OR(V788="Not",U788=U789),"",IF(AND(S788="IN",R788="ACTIVE",OR(COUNTIFS($G$2:$G$6607,"Internal",$V$2:$V$6607,"&lt;&gt;"&amp;"Not",$U$2:$U$6607,U788)&gt;=2,COUNTIFS($G$2:$G$6607,"External",$V$2:$V$6607,"&lt;&gt;"&amp;"Not",$U$2:$U$6607,U788)&gt;=10))=1,ROW(),""))</f>
        <v/>
      </c>
    </row>
    <row r="789" customFormat="false" ht="13.8" hidden="false" customHeight="false" outlineLevel="0" collapsed="false">
      <c r="A789" s="4" t="s">
        <v>822</v>
      </c>
      <c r="B789" s="4"/>
      <c r="C789" s="4"/>
      <c r="D789" s="4"/>
      <c r="E789" s="4"/>
      <c r="F789" s="4"/>
      <c r="G789" s="4" t="s">
        <v>23</v>
      </c>
      <c r="H789" s="4"/>
      <c r="I789" s="5"/>
      <c r="J789" s="4"/>
      <c r="K789" s="4"/>
      <c r="L789" s="5"/>
      <c r="M789" s="5"/>
      <c r="N789" s="4"/>
      <c r="O789" s="4"/>
      <c r="P789" s="4"/>
      <c r="Q789" s="4"/>
      <c r="R789" s="4" t="s">
        <v>24</v>
      </c>
      <c r="S789" s="4" t="s">
        <v>25</v>
      </c>
      <c r="T789" s="4"/>
      <c r="U789" s="4" t="s">
        <v>491</v>
      </c>
      <c r="V789" s="0" t="str">
        <f aca="false">IF(COUNTIF($U:$U,A789)&gt;=1,"Manager","Not")</f>
        <v>Not</v>
      </c>
      <c r="W789" s="6" t="str">
        <f aca="false">IF(OR(V789="Not",U789=U790),"",IF(AND(S789="IN",R789="ACTIVE",OR(COUNTIFS($G$2:$G$6607,"Internal",$V$2:$V$6607,"&lt;&gt;"&amp;"Not",$U$2:$U$6607,U789)&gt;=2,COUNTIFS($G$2:$G$6607,"External",$V$2:$V$6607,"&lt;&gt;"&amp;"Not",$U$2:$U$6607,U789)&gt;=10))=1,ROW(),""))</f>
        <v/>
      </c>
    </row>
    <row r="790" customFormat="false" ht="13.8" hidden="false" customHeight="false" outlineLevel="0" collapsed="false">
      <c r="A790" s="4" t="s">
        <v>823</v>
      </c>
      <c r="B790" s="4"/>
      <c r="C790" s="4"/>
      <c r="D790" s="4"/>
      <c r="E790" s="4"/>
      <c r="F790" s="4"/>
      <c r="G790" s="4" t="s">
        <v>23</v>
      </c>
      <c r="H790" s="4"/>
      <c r="I790" s="5"/>
      <c r="J790" s="4"/>
      <c r="K790" s="4"/>
      <c r="L790" s="5"/>
      <c r="M790" s="5"/>
      <c r="N790" s="4"/>
      <c r="O790" s="4"/>
      <c r="P790" s="4"/>
      <c r="Q790" s="4"/>
      <c r="R790" s="4" t="s">
        <v>24</v>
      </c>
      <c r="S790" s="4" t="s">
        <v>25</v>
      </c>
      <c r="T790" s="4"/>
      <c r="U790" s="4" t="s">
        <v>491</v>
      </c>
      <c r="V790" s="0" t="str">
        <f aca="false">IF(COUNTIF($U:$U,A790)&gt;=1,"Manager","Not")</f>
        <v>Not</v>
      </c>
      <c r="W790" s="6" t="str">
        <f aca="false">IF(OR(V790="Not",U790=U791),"",IF(AND(S790="IN",R790="ACTIVE",OR(COUNTIFS($G$2:$G$6607,"Internal",$V$2:$V$6607,"&lt;&gt;"&amp;"Not",$U$2:$U$6607,U790)&gt;=2,COUNTIFS($G$2:$G$6607,"External",$V$2:$V$6607,"&lt;&gt;"&amp;"Not",$U$2:$U$6607,U790)&gt;=10))=1,ROW(),""))</f>
        <v/>
      </c>
    </row>
    <row r="791" customFormat="false" ht="13.8" hidden="false" customHeight="false" outlineLevel="0" collapsed="false">
      <c r="A791" s="4" t="s">
        <v>824</v>
      </c>
      <c r="B791" s="4"/>
      <c r="C791" s="4"/>
      <c r="D791" s="4"/>
      <c r="E791" s="4"/>
      <c r="F791" s="4"/>
      <c r="G791" s="4" t="s">
        <v>23</v>
      </c>
      <c r="H791" s="4"/>
      <c r="I791" s="5"/>
      <c r="J791" s="4"/>
      <c r="K791" s="4"/>
      <c r="L791" s="5"/>
      <c r="M791" s="5"/>
      <c r="N791" s="4"/>
      <c r="O791" s="4"/>
      <c r="P791" s="4"/>
      <c r="Q791" s="4"/>
      <c r="R791" s="4" t="s">
        <v>24</v>
      </c>
      <c r="S791" s="4" t="s">
        <v>25</v>
      </c>
      <c r="T791" s="4"/>
      <c r="U791" s="4" t="s">
        <v>491</v>
      </c>
      <c r="V791" s="0" t="str">
        <f aca="false">IF(COUNTIF($U:$U,A791)&gt;=1,"Manager","Not")</f>
        <v>Not</v>
      </c>
      <c r="W791" s="6" t="str">
        <f aca="false">IF(OR(V791="Not",U791=U792),"",IF(AND(S791="IN",R791="ACTIVE",OR(COUNTIFS($G$2:$G$6607,"Internal",$V$2:$V$6607,"&lt;&gt;"&amp;"Not",$U$2:$U$6607,U791)&gt;=2,COUNTIFS($G$2:$G$6607,"External",$V$2:$V$6607,"&lt;&gt;"&amp;"Not",$U$2:$U$6607,U791)&gt;=10))=1,ROW(),""))</f>
        <v/>
      </c>
    </row>
    <row r="792" customFormat="false" ht="13.8" hidden="false" customHeight="false" outlineLevel="0" collapsed="false">
      <c r="A792" s="4" t="s">
        <v>825</v>
      </c>
      <c r="B792" s="4"/>
      <c r="C792" s="4"/>
      <c r="D792" s="4"/>
      <c r="E792" s="4"/>
      <c r="F792" s="4"/>
      <c r="G792" s="4" t="s">
        <v>23</v>
      </c>
      <c r="H792" s="4"/>
      <c r="I792" s="5"/>
      <c r="J792" s="4"/>
      <c r="K792" s="4"/>
      <c r="L792" s="5"/>
      <c r="M792" s="5"/>
      <c r="N792" s="4"/>
      <c r="O792" s="4"/>
      <c r="P792" s="4"/>
      <c r="Q792" s="4"/>
      <c r="R792" s="4" t="s">
        <v>24</v>
      </c>
      <c r="S792" s="4" t="s">
        <v>25</v>
      </c>
      <c r="T792" s="4"/>
      <c r="U792" s="4" t="s">
        <v>491</v>
      </c>
      <c r="V792" s="0" t="str">
        <f aca="false">IF(COUNTIF($U:$U,A792)&gt;=1,"Manager","Not")</f>
        <v>Not</v>
      </c>
      <c r="W792" s="6" t="str">
        <f aca="false">IF(OR(V792="Not",U792=U793),"",IF(AND(S792="IN",R792="ACTIVE",OR(COUNTIFS($G$2:$G$6607,"Internal",$V$2:$V$6607,"&lt;&gt;"&amp;"Not",$U$2:$U$6607,U792)&gt;=2,COUNTIFS($G$2:$G$6607,"External",$V$2:$V$6607,"&lt;&gt;"&amp;"Not",$U$2:$U$6607,U792)&gt;=10))=1,ROW(),""))</f>
        <v/>
      </c>
    </row>
    <row r="793" customFormat="false" ht="13.8" hidden="false" customHeight="false" outlineLevel="0" collapsed="false">
      <c r="A793" s="4" t="s">
        <v>826</v>
      </c>
      <c r="B793" s="4"/>
      <c r="C793" s="4"/>
      <c r="D793" s="4"/>
      <c r="E793" s="4"/>
      <c r="F793" s="4"/>
      <c r="G793" s="4" t="s">
        <v>23</v>
      </c>
      <c r="H793" s="4"/>
      <c r="I793" s="5"/>
      <c r="J793" s="4"/>
      <c r="K793" s="4"/>
      <c r="L793" s="5"/>
      <c r="M793" s="5"/>
      <c r="N793" s="4"/>
      <c r="O793" s="4"/>
      <c r="P793" s="4"/>
      <c r="Q793" s="4"/>
      <c r="R793" s="4" t="s">
        <v>24</v>
      </c>
      <c r="S793" s="4" t="s">
        <v>25</v>
      </c>
      <c r="T793" s="4"/>
      <c r="U793" s="4" t="s">
        <v>491</v>
      </c>
      <c r="V793" s="0" t="str">
        <f aca="false">IF(COUNTIF($U:$U,A793)&gt;=1,"Manager","Not")</f>
        <v>Not</v>
      </c>
      <c r="W793" s="6" t="str">
        <f aca="false">IF(OR(V793="Not",U793=U794),"",IF(AND(S793="IN",R793="ACTIVE",OR(COUNTIFS($G$2:$G$6607,"Internal",$V$2:$V$6607,"&lt;&gt;"&amp;"Not",$U$2:$U$6607,U793)&gt;=2,COUNTIFS($G$2:$G$6607,"External",$V$2:$V$6607,"&lt;&gt;"&amp;"Not",$U$2:$U$6607,U793)&gt;=10))=1,ROW(),""))</f>
        <v/>
      </c>
    </row>
    <row r="794" customFormat="false" ht="13.8" hidden="false" customHeight="false" outlineLevel="0" collapsed="false">
      <c r="A794" s="4" t="s">
        <v>827</v>
      </c>
      <c r="B794" s="4"/>
      <c r="C794" s="4"/>
      <c r="D794" s="4"/>
      <c r="E794" s="4"/>
      <c r="F794" s="4"/>
      <c r="G794" s="4" t="s">
        <v>367</v>
      </c>
      <c r="H794" s="4"/>
      <c r="I794" s="5"/>
      <c r="J794" s="5"/>
      <c r="K794" s="4"/>
      <c r="L794" s="5"/>
      <c r="M794" s="5"/>
      <c r="N794" s="4"/>
      <c r="O794" s="4"/>
      <c r="P794" s="4"/>
      <c r="Q794" s="4"/>
      <c r="R794" s="4" t="s">
        <v>24</v>
      </c>
      <c r="S794" s="4" t="s">
        <v>25</v>
      </c>
      <c r="T794" s="4"/>
      <c r="U794" s="4" t="s">
        <v>491</v>
      </c>
      <c r="V794" s="0" t="str">
        <f aca="false">IF(COUNTIF($U:$U,A794)&gt;=1,"Manager","Not")</f>
        <v>Not</v>
      </c>
      <c r="W794" s="6" t="str">
        <f aca="false">IF(OR(V794="Not",U794=U795),"",IF(AND(S794="IN",R794="ACTIVE",OR(COUNTIFS($G$2:$G$6607,"Internal",$V$2:$V$6607,"&lt;&gt;"&amp;"Not",$U$2:$U$6607,U794)&gt;=2,COUNTIFS($G$2:$G$6607,"External",$V$2:$V$6607,"&lt;&gt;"&amp;"Not",$U$2:$U$6607,U794)&gt;=10))=1,ROW(),""))</f>
        <v/>
      </c>
    </row>
    <row r="795" customFormat="false" ht="13.8" hidden="false" customHeight="false" outlineLevel="0" collapsed="false">
      <c r="A795" s="4" t="s">
        <v>828</v>
      </c>
      <c r="B795" s="4"/>
      <c r="C795" s="4"/>
      <c r="D795" s="4"/>
      <c r="E795" s="4"/>
      <c r="F795" s="4"/>
      <c r="G795" s="4" t="s">
        <v>367</v>
      </c>
      <c r="H795" s="4"/>
      <c r="I795" s="5"/>
      <c r="J795" s="5"/>
      <c r="K795" s="4"/>
      <c r="L795" s="5"/>
      <c r="M795" s="5"/>
      <c r="N795" s="4"/>
      <c r="O795" s="4"/>
      <c r="P795" s="4"/>
      <c r="Q795" s="4"/>
      <c r="R795" s="4" t="s">
        <v>614</v>
      </c>
      <c r="S795" s="4" t="s">
        <v>615</v>
      </c>
      <c r="T795" s="4"/>
      <c r="U795" s="4" t="s">
        <v>491</v>
      </c>
      <c r="V795" s="0" t="str">
        <f aca="false">IF(COUNTIF($U:$U,A795)&gt;=1,"Manager","Not")</f>
        <v>Not</v>
      </c>
      <c r="W795" s="6" t="str">
        <f aca="false">IF(OR(V795="Not",U795=U796),"",IF(AND(S795="IN",R795="ACTIVE",OR(COUNTIFS($G$2:$G$6607,"Internal",$V$2:$V$6607,"&lt;&gt;"&amp;"Not",$U$2:$U$6607,U795)&gt;=2,COUNTIFS($G$2:$G$6607,"External",$V$2:$V$6607,"&lt;&gt;"&amp;"Not",$U$2:$U$6607,U795)&gt;=10))=1,ROW(),""))</f>
        <v/>
      </c>
    </row>
    <row r="796" customFormat="false" ht="13.8" hidden="false" customHeight="false" outlineLevel="0" collapsed="false">
      <c r="A796" s="4" t="s">
        <v>829</v>
      </c>
      <c r="B796" s="4"/>
      <c r="C796" s="4"/>
      <c r="D796" s="4"/>
      <c r="E796" s="4"/>
      <c r="F796" s="4"/>
      <c r="G796" s="4" t="s">
        <v>367</v>
      </c>
      <c r="H796" s="4"/>
      <c r="I796" s="5"/>
      <c r="J796" s="5"/>
      <c r="K796" s="4"/>
      <c r="L796" s="5"/>
      <c r="M796" s="5"/>
      <c r="N796" s="4"/>
      <c r="O796" s="4"/>
      <c r="P796" s="4"/>
      <c r="Q796" s="4"/>
      <c r="R796" s="4" t="s">
        <v>24</v>
      </c>
      <c r="S796" s="4" t="s">
        <v>25</v>
      </c>
      <c r="T796" s="4"/>
      <c r="U796" s="4" t="s">
        <v>491</v>
      </c>
      <c r="V796" s="0" t="str">
        <f aca="false">IF(COUNTIF($U:$U,A796)&gt;=1,"Manager","Not")</f>
        <v>Not</v>
      </c>
      <c r="W796" s="6" t="str">
        <f aca="false">IF(OR(V796="Not",U796=U797),"",IF(AND(S796="IN",R796="ACTIVE",OR(COUNTIFS($G$2:$G$6607,"Internal",$V$2:$V$6607,"&lt;&gt;"&amp;"Not",$U$2:$U$6607,U796)&gt;=2,COUNTIFS($G$2:$G$6607,"External",$V$2:$V$6607,"&lt;&gt;"&amp;"Not",$U$2:$U$6607,U796)&gt;=10))=1,ROW(),""))</f>
        <v/>
      </c>
    </row>
    <row r="797" customFormat="false" ht="13.8" hidden="false" customHeight="false" outlineLevel="0" collapsed="false">
      <c r="A797" s="4" t="s">
        <v>830</v>
      </c>
      <c r="B797" s="4"/>
      <c r="C797" s="4"/>
      <c r="D797" s="4"/>
      <c r="E797" s="4"/>
      <c r="F797" s="4"/>
      <c r="G797" s="4" t="s">
        <v>23</v>
      </c>
      <c r="H797" s="4"/>
      <c r="I797" s="5"/>
      <c r="J797" s="4"/>
      <c r="K797" s="4"/>
      <c r="L797" s="5"/>
      <c r="M797" s="5"/>
      <c r="N797" s="4"/>
      <c r="O797" s="4"/>
      <c r="P797" s="4"/>
      <c r="Q797" s="4"/>
      <c r="R797" s="4" t="s">
        <v>24</v>
      </c>
      <c r="S797" s="4" t="s">
        <v>25</v>
      </c>
      <c r="T797" s="4"/>
      <c r="U797" s="4" t="s">
        <v>491</v>
      </c>
      <c r="V797" s="0" t="str">
        <f aca="false">IF(COUNTIF($U:$U,A797)&gt;=1,"Manager","Not")</f>
        <v>Not</v>
      </c>
      <c r="W797" s="6" t="str">
        <f aca="false">IF(OR(V797="Not",U797=U798),"",IF(AND(S797="IN",R797="ACTIVE",OR(COUNTIFS($G$2:$G$6607,"Internal",$V$2:$V$6607,"&lt;&gt;"&amp;"Not",$U$2:$U$6607,U797)&gt;=2,COUNTIFS($G$2:$G$6607,"External",$V$2:$V$6607,"&lt;&gt;"&amp;"Not",$U$2:$U$6607,U797)&gt;=10))=1,ROW(),""))</f>
        <v/>
      </c>
    </row>
    <row r="798" customFormat="false" ht="13.8" hidden="false" customHeight="false" outlineLevel="0" collapsed="false">
      <c r="A798" s="4" t="s">
        <v>831</v>
      </c>
      <c r="B798" s="4"/>
      <c r="C798" s="4"/>
      <c r="D798" s="4"/>
      <c r="E798" s="4"/>
      <c r="F798" s="4"/>
      <c r="G798" s="4" t="s">
        <v>23</v>
      </c>
      <c r="H798" s="4"/>
      <c r="I798" s="5"/>
      <c r="J798" s="4"/>
      <c r="K798" s="4"/>
      <c r="L798" s="5"/>
      <c r="M798" s="5"/>
      <c r="N798" s="4"/>
      <c r="O798" s="4"/>
      <c r="P798" s="4"/>
      <c r="Q798" s="4"/>
      <c r="R798" s="4" t="s">
        <v>24</v>
      </c>
      <c r="S798" s="4" t="s">
        <v>25</v>
      </c>
      <c r="T798" s="4"/>
      <c r="U798" s="4" t="s">
        <v>578</v>
      </c>
      <c r="V798" s="0" t="str">
        <f aca="false">IF(COUNTIF($U:$U,A798)&gt;=1,"Manager","Not")</f>
        <v>Not</v>
      </c>
      <c r="W798" s="6" t="str">
        <f aca="false">IF(OR(V798="Not",U798=U799),"",IF(AND(S798="IN",R798="ACTIVE",OR(COUNTIFS($G$2:$G$6607,"Internal",$V$2:$V$6607,"&lt;&gt;"&amp;"Not",$U$2:$U$6607,U798)&gt;=2,COUNTIFS($G$2:$G$6607,"External",$V$2:$V$6607,"&lt;&gt;"&amp;"Not",$U$2:$U$6607,U798)&gt;=10))=1,ROW(),""))</f>
        <v/>
      </c>
    </row>
    <row r="799" customFormat="false" ht="13.8" hidden="false" customHeight="false" outlineLevel="0" collapsed="false">
      <c r="A799" s="4" t="s">
        <v>832</v>
      </c>
      <c r="B799" s="4"/>
      <c r="C799" s="4"/>
      <c r="D799" s="4"/>
      <c r="E799" s="4"/>
      <c r="F799" s="4"/>
      <c r="G799" s="4" t="s">
        <v>23</v>
      </c>
      <c r="H799" s="4"/>
      <c r="I799" s="5"/>
      <c r="J799" s="4"/>
      <c r="K799" s="4"/>
      <c r="L799" s="5"/>
      <c r="M799" s="5"/>
      <c r="N799" s="4"/>
      <c r="O799" s="4"/>
      <c r="P799" s="4"/>
      <c r="Q799" s="4"/>
      <c r="R799" s="4" t="s">
        <v>24</v>
      </c>
      <c r="S799" s="4" t="s">
        <v>25</v>
      </c>
      <c r="T799" s="4"/>
      <c r="U799" s="4" t="s">
        <v>578</v>
      </c>
      <c r="V799" s="0" t="str">
        <f aca="false">IF(COUNTIF($U:$U,A799)&gt;=1,"Manager","Not")</f>
        <v>Not</v>
      </c>
      <c r="W799" s="6" t="str">
        <f aca="false">IF(OR(V799="Not",U799=U800),"",IF(AND(S799="IN",R799="ACTIVE",OR(COUNTIFS($G$2:$G$6607,"Internal",$V$2:$V$6607,"&lt;&gt;"&amp;"Not",$U$2:$U$6607,U799)&gt;=2,COUNTIFS($G$2:$G$6607,"External",$V$2:$V$6607,"&lt;&gt;"&amp;"Not",$U$2:$U$6607,U799)&gt;=10))=1,ROW(),""))</f>
        <v/>
      </c>
    </row>
    <row r="800" customFormat="false" ht="13.8" hidden="false" customHeight="false" outlineLevel="0" collapsed="false">
      <c r="A800" s="4" t="s">
        <v>833</v>
      </c>
      <c r="B800" s="4"/>
      <c r="C800" s="4"/>
      <c r="D800" s="4"/>
      <c r="E800" s="4"/>
      <c r="F800" s="4"/>
      <c r="G800" s="4" t="s">
        <v>23</v>
      </c>
      <c r="H800" s="4"/>
      <c r="I800" s="5"/>
      <c r="J800" s="4"/>
      <c r="K800" s="4"/>
      <c r="L800" s="5"/>
      <c r="M800" s="5"/>
      <c r="N800" s="4"/>
      <c r="O800" s="4"/>
      <c r="P800" s="4"/>
      <c r="Q800" s="4"/>
      <c r="R800" s="4" t="s">
        <v>24</v>
      </c>
      <c r="S800" s="4" t="s">
        <v>25</v>
      </c>
      <c r="T800" s="4"/>
      <c r="U800" s="4" t="s">
        <v>578</v>
      </c>
      <c r="V800" s="0" t="str">
        <f aca="false">IF(COUNTIF($U:$U,A800)&gt;=1,"Manager","Not")</f>
        <v>Not</v>
      </c>
      <c r="W800" s="6" t="str">
        <f aca="false">IF(OR(V800="Not",U800=U801),"",IF(AND(S800="IN",R800="ACTIVE",OR(COUNTIFS($G$2:$G$6607,"Internal",$V$2:$V$6607,"&lt;&gt;"&amp;"Not",$U$2:$U$6607,U800)&gt;=2,COUNTIFS($G$2:$G$6607,"External",$V$2:$V$6607,"&lt;&gt;"&amp;"Not",$U$2:$U$6607,U800)&gt;=10))=1,ROW(),""))</f>
        <v/>
      </c>
    </row>
    <row r="801" customFormat="false" ht="13.8" hidden="false" customHeight="false" outlineLevel="0" collapsed="false">
      <c r="A801" s="4" t="s">
        <v>834</v>
      </c>
      <c r="B801" s="4"/>
      <c r="C801" s="4"/>
      <c r="D801" s="4"/>
      <c r="E801" s="4"/>
      <c r="F801" s="4"/>
      <c r="G801" s="4" t="s">
        <v>23</v>
      </c>
      <c r="H801" s="4"/>
      <c r="I801" s="5"/>
      <c r="J801" s="4"/>
      <c r="K801" s="4"/>
      <c r="L801" s="5"/>
      <c r="M801" s="5"/>
      <c r="N801" s="4"/>
      <c r="O801" s="4"/>
      <c r="P801" s="4"/>
      <c r="Q801" s="4"/>
      <c r="R801" s="4" t="s">
        <v>24</v>
      </c>
      <c r="S801" s="4" t="s">
        <v>25</v>
      </c>
      <c r="T801" s="4"/>
      <c r="U801" s="4" t="s">
        <v>578</v>
      </c>
      <c r="V801" s="0" t="str">
        <f aca="false">IF(COUNTIF($U:$U,A801)&gt;=1,"Manager","Not")</f>
        <v>Not</v>
      </c>
      <c r="W801" s="6" t="str">
        <f aca="false">IF(OR(V801="Not",U801=U802),"",IF(AND(S801="IN",R801="ACTIVE",OR(COUNTIFS($G$2:$G$6607,"Internal",$V$2:$V$6607,"&lt;&gt;"&amp;"Not",$U$2:$U$6607,U801)&gt;=2,COUNTIFS($G$2:$G$6607,"External",$V$2:$V$6607,"&lt;&gt;"&amp;"Not",$U$2:$U$6607,U801)&gt;=10))=1,ROW(),""))</f>
        <v/>
      </c>
    </row>
    <row r="802" customFormat="false" ht="13.8" hidden="false" customHeight="false" outlineLevel="0" collapsed="false">
      <c r="A802" s="4" t="s">
        <v>835</v>
      </c>
      <c r="B802" s="4"/>
      <c r="C802" s="4"/>
      <c r="D802" s="4"/>
      <c r="E802" s="4"/>
      <c r="F802" s="4"/>
      <c r="G802" s="4" t="s">
        <v>23</v>
      </c>
      <c r="H802" s="4"/>
      <c r="I802" s="5"/>
      <c r="J802" s="4"/>
      <c r="K802" s="4"/>
      <c r="L802" s="5"/>
      <c r="M802" s="5"/>
      <c r="N802" s="4"/>
      <c r="O802" s="4"/>
      <c r="P802" s="4"/>
      <c r="Q802" s="4"/>
      <c r="R802" s="4" t="s">
        <v>24</v>
      </c>
      <c r="S802" s="4" t="s">
        <v>25</v>
      </c>
      <c r="T802" s="4"/>
      <c r="U802" s="4" t="s">
        <v>578</v>
      </c>
      <c r="V802" s="0" t="str">
        <f aca="false">IF(COUNTIF($U:$U,A802)&gt;=1,"Manager","Not")</f>
        <v>Not</v>
      </c>
      <c r="W802" s="6" t="str">
        <f aca="false">IF(OR(V802="Not",U802=U803),"",IF(AND(S802="IN",R802="ACTIVE",OR(COUNTIFS($G$2:$G$6607,"Internal",$V$2:$V$6607,"&lt;&gt;"&amp;"Not",$U$2:$U$6607,U802)&gt;=2,COUNTIFS($G$2:$G$6607,"External",$V$2:$V$6607,"&lt;&gt;"&amp;"Not",$U$2:$U$6607,U802)&gt;=10))=1,ROW(),""))</f>
        <v/>
      </c>
    </row>
    <row r="803" customFormat="false" ht="13.8" hidden="false" customHeight="false" outlineLevel="0" collapsed="false">
      <c r="A803" s="4" t="s">
        <v>836</v>
      </c>
      <c r="B803" s="4"/>
      <c r="C803" s="4"/>
      <c r="D803" s="4"/>
      <c r="E803" s="4"/>
      <c r="F803" s="4"/>
      <c r="G803" s="4" t="s">
        <v>23</v>
      </c>
      <c r="H803" s="4"/>
      <c r="I803" s="5"/>
      <c r="J803" s="4"/>
      <c r="K803" s="4"/>
      <c r="L803" s="5"/>
      <c r="M803" s="5"/>
      <c r="N803" s="4"/>
      <c r="O803" s="4"/>
      <c r="P803" s="4"/>
      <c r="Q803" s="4"/>
      <c r="R803" s="4" t="s">
        <v>24</v>
      </c>
      <c r="S803" s="4" t="s">
        <v>25</v>
      </c>
      <c r="T803" s="4"/>
      <c r="U803" s="4" t="s">
        <v>578</v>
      </c>
      <c r="V803" s="0" t="str">
        <f aca="false">IF(COUNTIF($U:$U,A803)&gt;=1,"Manager","Not")</f>
        <v>Not</v>
      </c>
      <c r="W803" s="6" t="str">
        <f aca="false">IF(OR(V803="Not",U803=U804),"",IF(AND(S803="IN",R803="ACTIVE",OR(COUNTIFS($G$2:$G$6607,"Internal",$V$2:$V$6607,"&lt;&gt;"&amp;"Not",$U$2:$U$6607,U803)&gt;=2,COUNTIFS($G$2:$G$6607,"External",$V$2:$V$6607,"&lt;&gt;"&amp;"Not",$U$2:$U$6607,U803)&gt;=10))=1,ROW(),""))</f>
        <v/>
      </c>
    </row>
    <row r="804" customFormat="false" ht="13.8" hidden="false" customHeight="false" outlineLevel="0" collapsed="false">
      <c r="A804" s="4" t="s">
        <v>837</v>
      </c>
      <c r="B804" s="4"/>
      <c r="C804" s="4"/>
      <c r="D804" s="4"/>
      <c r="E804" s="4"/>
      <c r="F804" s="4"/>
      <c r="G804" s="4" t="s">
        <v>23</v>
      </c>
      <c r="H804" s="4"/>
      <c r="I804" s="5"/>
      <c r="J804" s="4"/>
      <c r="K804" s="4"/>
      <c r="L804" s="5"/>
      <c r="M804" s="5"/>
      <c r="N804" s="4"/>
      <c r="O804" s="4"/>
      <c r="P804" s="4"/>
      <c r="Q804" s="4"/>
      <c r="R804" s="4" t="s">
        <v>24</v>
      </c>
      <c r="S804" s="4" t="s">
        <v>25</v>
      </c>
      <c r="T804" s="4"/>
      <c r="U804" s="4" t="s">
        <v>578</v>
      </c>
      <c r="V804" s="0" t="str">
        <f aca="false">IF(COUNTIF($U:$U,A804)&gt;=1,"Manager","Not")</f>
        <v>Not</v>
      </c>
      <c r="W804" s="6" t="str">
        <f aca="false">IF(OR(V804="Not",U804=U805),"",IF(AND(S804="IN",R804="ACTIVE",OR(COUNTIFS($G$2:$G$6607,"Internal",$V$2:$V$6607,"&lt;&gt;"&amp;"Not",$U$2:$U$6607,U804)&gt;=2,COUNTIFS($G$2:$G$6607,"External",$V$2:$V$6607,"&lt;&gt;"&amp;"Not",$U$2:$U$6607,U804)&gt;=10))=1,ROW(),""))</f>
        <v/>
      </c>
    </row>
    <row r="805" customFormat="false" ht="13.8" hidden="false" customHeight="false" outlineLevel="0" collapsed="false">
      <c r="A805" s="4" t="s">
        <v>838</v>
      </c>
      <c r="B805" s="4"/>
      <c r="C805" s="4"/>
      <c r="D805" s="4"/>
      <c r="E805" s="4"/>
      <c r="F805" s="4"/>
      <c r="G805" s="4" t="s">
        <v>367</v>
      </c>
      <c r="H805" s="4"/>
      <c r="I805" s="5"/>
      <c r="J805" s="5"/>
      <c r="K805" s="4"/>
      <c r="L805" s="5"/>
      <c r="M805" s="5"/>
      <c r="N805" s="4"/>
      <c r="O805" s="4"/>
      <c r="P805" s="4"/>
      <c r="Q805" s="4"/>
      <c r="R805" s="4" t="s">
        <v>24</v>
      </c>
      <c r="S805" s="4" t="s">
        <v>25</v>
      </c>
      <c r="T805" s="4"/>
      <c r="U805" s="4" t="s">
        <v>578</v>
      </c>
      <c r="V805" s="0" t="str">
        <f aca="false">IF(COUNTIF($U:$U,A805)&gt;=1,"Manager","Not")</f>
        <v>Not</v>
      </c>
      <c r="W805" s="6" t="str">
        <f aca="false">IF(OR(V805="Not",U805=U806),"",IF(AND(S805="IN",R805="ACTIVE",OR(COUNTIFS($G$2:$G$6607,"Internal",$V$2:$V$6607,"&lt;&gt;"&amp;"Not",$U$2:$U$6607,U805)&gt;=2,COUNTIFS($G$2:$G$6607,"External",$V$2:$V$6607,"&lt;&gt;"&amp;"Not",$U$2:$U$6607,U805)&gt;=10))=1,ROW(),""))</f>
        <v/>
      </c>
    </row>
    <row r="806" customFormat="false" ht="13.8" hidden="false" customHeight="false" outlineLevel="0" collapsed="false">
      <c r="A806" s="4" t="s">
        <v>839</v>
      </c>
      <c r="B806" s="4"/>
      <c r="C806" s="4"/>
      <c r="D806" s="4"/>
      <c r="E806" s="4"/>
      <c r="F806" s="4"/>
      <c r="G806" s="4" t="s">
        <v>23</v>
      </c>
      <c r="H806" s="4"/>
      <c r="I806" s="5"/>
      <c r="J806" s="4"/>
      <c r="K806" s="4"/>
      <c r="L806" s="5"/>
      <c r="M806" s="5"/>
      <c r="N806" s="4"/>
      <c r="O806" s="4"/>
      <c r="P806" s="4"/>
      <c r="Q806" s="4"/>
      <c r="R806" s="4" t="s">
        <v>24</v>
      </c>
      <c r="S806" s="4" t="s">
        <v>25</v>
      </c>
      <c r="T806" s="4"/>
      <c r="U806" s="4" t="s">
        <v>578</v>
      </c>
      <c r="V806" s="0" t="str">
        <f aca="false">IF(COUNTIF($U:$U,A806)&gt;=1,"Manager","Not")</f>
        <v>Not</v>
      </c>
      <c r="W806" s="6" t="str">
        <f aca="false">IF(OR(V806="Not",U806=U807),"",IF(AND(S806="IN",R806="ACTIVE",OR(COUNTIFS($G$2:$G$6607,"Internal",$V$2:$V$6607,"&lt;&gt;"&amp;"Not",$U$2:$U$6607,U806)&gt;=2,COUNTIFS($G$2:$G$6607,"External",$V$2:$V$6607,"&lt;&gt;"&amp;"Not",$U$2:$U$6607,U806)&gt;=10))=1,ROW(),""))</f>
        <v/>
      </c>
    </row>
    <row r="807" customFormat="false" ht="13.8" hidden="false" customHeight="false" outlineLevel="0" collapsed="false">
      <c r="A807" s="4" t="s">
        <v>840</v>
      </c>
      <c r="B807" s="4"/>
      <c r="C807" s="4"/>
      <c r="D807" s="4"/>
      <c r="E807" s="4"/>
      <c r="F807" s="4"/>
      <c r="G807" s="4" t="s">
        <v>367</v>
      </c>
      <c r="H807" s="4"/>
      <c r="I807" s="5"/>
      <c r="J807" s="5"/>
      <c r="K807" s="4"/>
      <c r="L807" s="5"/>
      <c r="M807" s="5"/>
      <c r="N807" s="4"/>
      <c r="O807" s="4"/>
      <c r="P807" s="4"/>
      <c r="Q807" s="4"/>
      <c r="R807" s="4" t="s">
        <v>24</v>
      </c>
      <c r="S807" s="4" t="s">
        <v>25</v>
      </c>
      <c r="T807" s="4"/>
      <c r="U807" s="4" t="s">
        <v>578</v>
      </c>
      <c r="V807" s="0" t="str">
        <f aca="false">IF(COUNTIF($U:$U,A807)&gt;=1,"Manager","Not")</f>
        <v>Not</v>
      </c>
      <c r="W807" s="6" t="str">
        <f aca="false">IF(OR(V807="Not",U807=U808),"",IF(AND(S807="IN",R807="ACTIVE",OR(COUNTIFS($G$2:$G$6607,"Internal",$V$2:$V$6607,"&lt;&gt;"&amp;"Not",$U$2:$U$6607,U807)&gt;=2,COUNTIFS($G$2:$G$6607,"External",$V$2:$V$6607,"&lt;&gt;"&amp;"Not",$U$2:$U$6607,U807)&gt;=10))=1,ROW(),""))</f>
        <v/>
      </c>
    </row>
    <row r="808" customFormat="false" ht="13.8" hidden="false" customHeight="false" outlineLevel="0" collapsed="false">
      <c r="A808" s="4" t="s">
        <v>841</v>
      </c>
      <c r="B808" s="4"/>
      <c r="C808" s="4"/>
      <c r="D808" s="4"/>
      <c r="E808" s="4"/>
      <c r="F808" s="4"/>
      <c r="G808" s="4" t="s">
        <v>367</v>
      </c>
      <c r="H808" s="4"/>
      <c r="I808" s="5"/>
      <c r="J808" s="5"/>
      <c r="K808" s="4"/>
      <c r="L808" s="5"/>
      <c r="M808" s="5"/>
      <c r="N808" s="4"/>
      <c r="O808" s="4"/>
      <c r="P808" s="4"/>
      <c r="Q808" s="4"/>
      <c r="R808" s="4" t="s">
        <v>614</v>
      </c>
      <c r="S808" s="4" t="s">
        <v>615</v>
      </c>
      <c r="T808" s="4"/>
      <c r="U808" s="4" t="s">
        <v>578</v>
      </c>
      <c r="V808" s="0" t="str">
        <f aca="false">IF(COUNTIF($U:$U,A808)&gt;=1,"Manager","Not")</f>
        <v>Not</v>
      </c>
      <c r="W808" s="6" t="str">
        <f aca="false">IF(OR(V808="Not",U808=U809),"",IF(AND(S808="IN",R808="ACTIVE",OR(COUNTIFS($G$2:$G$6607,"Internal",$V$2:$V$6607,"&lt;&gt;"&amp;"Not",$U$2:$U$6607,U808)&gt;=2,COUNTIFS($G$2:$G$6607,"External",$V$2:$V$6607,"&lt;&gt;"&amp;"Not",$U$2:$U$6607,U808)&gt;=10))=1,ROW(),""))</f>
        <v/>
      </c>
    </row>
    <row r="809" customFormat="false" ht="13.8" hidden="false" customHeight="false" outlineLevel="0" collapsed="false">
      <c r="A809" s="4" t="s">
        <v>842</v>
      </c>
      <c r="B809" s="4"/>
      <c r="C809" s="4"/>
      <c r="D809" s="4"/>
      <c r="E809" s="4"/>
      <c r="F809" s="4"/>
      <c r="G809" s="4" t="s">
        <v>367</v>
      </c>
      <c r="H809" s="4"/>
      <c r="I809" s="5"/>
      <c r="J809" s="5"/>
      <c r="K809" s="4"/>
      <c r="L809" s="5"/>
      <c r="M809" s="5"/>
      <c r="N809" s="4"/>
      <c r="O809" s="4"/>
      <c r="P809" s="4"/>
      <c r="Q809" s="4"/>
      <c r="R809" s="4" t="s">
        <v>24</v>
      </c>
      <c r="S809" s="4" t="s">
        <v>25</v>
      </c>
      <c r="T809" s="4"/>
      <c r="U809" s="4" t="s">
        <v>578</v>
      </c>
      <c r="V809" s="0" t="str">
        <f aca="false">IF(COUNTIF($U:$U,A809)&gt;=1,"Manager","Not")</f>
        <v>Not</v>
      </c>
      <c r="W809" s="6" t="str">
        <f aca="false">IF(OR(V809="Not",U809=U810),"",IF(AND(S809="IN",R809="ACTIVE",OR(COUNTIFS($G$2:$G$6607,"Internal",$V$2:$V$6607,"&lt;&gt;"&amp;"Not",$U$2:$U$6607,U809)&gt;=2,COUNTIFS($G$2:$G$6607,"External",$V$2:$V$6607,"&lt;&gt;"&amp;"Not",$U$2:$U$6607,U809)&gt;=10))=1,ROW(),""))</f>
        <v/>
      </c>
    </row>
    <row r="810" customFormat="false" ht="13.8" hidden="false" customHeight="false" outlineLevel="0" collapsed="false">
      <c r="A810" s="4" t="s">
        <v>843</v>
      </c>
      <c r="B810" s="4"/>
      <c r="C810" s="4"/>
      <c r="D810" s="4"/>
      <c r="E810" s="4"/>
      <c r="F810" s="4"/>
      <c r="G810" s="4" t="s">
        <v>367</v>
      </c>
      <c r="H810" s="4"/>
      <c r="I810" s="5"/>
      <c r="J810" s="5"/>
      <c r="K810" s="4"/>
      <c r="L810" s="5"/>
      <c r="M810" s="5"/>
      <c r="N810" s="4"/>
      <c r="O810" s="4"/>
      <c r="P810" s="4"/>
      <c r="Q810" s="4"/>
      <c r="R810" s="4" t="s">
        <v>24</v>
      </c>
      <c r="S810" s="4" t="s">
        <v>25</v>
      </c>
      <c r="T810" s="4"/>
      <c r="U810" s="4" t="s">
        <v>578</v>
      </c>
      <c r="V810" s="0" t="str">
        <f aca="false">IF(COUNTIF($U:$U,A810)&gt;=1,"Manager","Not")</f>
        <v>Not</v>
      </c>
      <c r="W810" s="6" t="str">
        <f aca="false">IF(OR(V810="Not",U810=U811),"",IF(AND(S810="IN",R810="ACTIVE",OR(COUNTIFS($G$2:$G$6607,"Internal",$V$2:$V$6607,"&lt;&gt;"&amp;"Not",$U$2:$U$6607,U810)&gt;=2,COUNTIFS($G$2:$G$6607,"External",$V$2:$V$6607,"&lt;&gt;"&amp;"Not",$U$2:$U$6607,U810)&gt;=10))=1,ROW(),""))</f>
        <v/>
      </c>
    </row>
    <row r="811" customFormat="false" ht="13.8" hidden="false" customHeight="false" outlineLevel="0" collapsed="false">
      <c r="A811" s="4" t="s">
        <v>844</v>
      </c>
      <c r="B811" s="4"/>
      <c r="C811" s="4"/>
      <c r="D811" s="4"/>
      <c r="E811" s="4"/>
      <c r="F811" s="4"/>
      <c r="G811" s="4" t="s">
        <v>23</v>
      </c>
      <c r="H811" s="4"/>
      <c r="I811" s="5"/>
      <c r="J811" s="4"/>
      <c r="K811" s="4"/>
      <c r="L811" s="5"/>
      <c r="M811" s="5"/>
      <c r="N811" s="4"/>
      <c r="O811" s="4"/>
      <c r="P811" s="4"/>
      <c r="Q811" s="4"/>
      <c r="R811" s="4" t="s">
        <v>24</v>
      </c>
      <c r="S811" s="4" t="s">
        <v>25</v>
      </c>
      <c r="T811" s="4"/>
      <c r="U811" s="4" t="s">
        <v>578</v>
      </c>
      <c r="V811" s="0" t="str">
        <f aca="false">IF(COUNTIF($U:$U,A811)&gt;=1,"Manager","Not")</f>
        <v>Not</v>
      </c>
      <c r="W811" s="6" t="str">
        <f aca="false">IF(OR(V811="Not",U811=U812),"",IF(AND(S811="IN",R811="ACTIVE",OR(COUNTIFS($G$2:$G$6607,"Internal",$V$2:$V$6607,"&lt;&gt;"&amp;"Not",$U$2:$U$6607,U811)&gt;=2,COUNTIFS($G$2:$G$6607,"External",$V$2:$V$6607,"&lt;&gt;"&amp;"Not",$U$2:$U$6607,U811)&gt;=10))=1,ROW(),""))</f>
        <v/>
      </c>
    </row>
    <row r="812" customFormat="false" ht="13.8" hidden="false" customHeight="false" outlineLevel="0" collapsed="false">
      <c r="A812" s="4" t="s">
        <v>845</v>
      </c>
      <c r="B812" s="4"/>
      <c r="C812" s="4"/>
      <c r="D812" s="4"/>
      <c r="E812" s="4"/>
      <c r="F812" s="4"/>
      <c r="G812" s="4" t="s">
        <v>23</v>
      </c>
      <c r="H812" s="4"/>
      <c r="I812" s="5"/>
      <c r="J812" s="4"/>
      <c r="K812" s="4"/>
      <c r="L812" s="5"/>
      <c r="M812" s="5"/>
      <c r="N812" s="4"/>
      <c r="O812" s="4"/>
      <c r="P812" s="4"/>
      <c r="Q812" s="4"/>
      <c r="R812" s="4" t="s">
        <v>24</v>
      </c>
      <c r="S812" s="4" t="s">
        <v>25</v>
      </c>
      <c r="T812" s="4"/>
      <c r="U812" s="4" t="s">
        <v>578</v>
      </c>
      <c r="V812" s="0" t="str">
        <f aca="false">IF(COUNTIF($U:$U,A812)&gt;=1,"Manager","Not")</f>
        <v>Not</v>
      </c>
      <c r="W812" s="6" t="str">
        <f aca="false">IF(OR(V812="Not",U812=U813),"",IF(AND(S812="IN",R812="ACTIVE",OR(COUNTIFS($G$2:$G$6607,"Internal",$V$2:$V$6607,"&lt;&gt;"&amp;"Not",$U$2:$U$6607,U812)&gt;=2,COUNTIFS($G$2:$G$6607,"External",$V$2:$V$6607,"&lt;&gt;"&amp;"Not",$U$2:$U$6607,U812)&gt;=10))=1,ROW(),""))</f>
        <v/>
      </c>
    </row>
    <row r="813" customFormat="false" ht="13.8" hidden="false" customHeight="false" outlineLevel="0" collapsed="false">
      <c r="A813" s="4" t="s">
        <v>846</v>
      </c>
      <c r="B813" s="4"/>
      <c r="C813" s="4"/>
      <c r="D813" s="4"/>
      <c r="E813" s="4"/>
      <c r="F813" s="4"/>
      <c r="G813" s="4" t="s">
        <v>23</v>
      </c>
      <c r="H813" s="4"/>
      <c r="I813" s="5"/>
      <c r="J813" s="4"/>
      <c r="K813" s="4"/>
      <c r="L813" s="5"/>
      <c r="M813" s="5"/>
      <c r="N813" s="4"/>
      <c r="O813" s="4"/>
      <c r="P813" s="4"/>
      <c r="Q813" s="4"/>
      <c r="R813" s="4" t="s">
        <v>24</v>
      </c>
      <c r="S813" s="4" t="s">
        <v>25</v>
      </c>
      <c r="T813" s="4"/>
      <c r="U813" s="4" t="s">
        <v>578</v>
      </c>
      <c r="V813" s="0" t="str">
        <f aca="false">IF(COUNTIF($U:$U,A813)&gt;=1,"Manager","Not")</f>
        <v>Not</v>
      </c>
      <c r="W813" s="6" t="str">
        <f aca="false">IF(OR(V813="Not",U813=U814),"",IF(AND(S813="IN",R813="ACTIVE",OR(COUNTIFS($G$2:$G$6607,"Internal",$V$2:$V$6607,"&lt;&gt;"&amp;"Not",$U$2:$U$6607,U813)&gt;=2,COUNTIFS($G$2:$G$6607,"External",$V$2:$V$6607,"&lt;&gt;"&amp;"Not",$U$2:$U$6607,U813)&gt;=10))=1,ROW(),""))</f>
        <v/>
      </c>
    </row>
    <row r="814" customFormat="false" ht="13.8" hidden="false" customHeight="false" outlineLevel="0" collapsed="false">
      <c r="A814" s="4" t="s">
        <v>847</v>
      </c>
      <c r="B814" s="4"/>
      <c r="C814" s="4"/>
      <c r="D814" s="4"/>
      <c r="E814" s="4"/>
      <c r="F814" s="4"/>
      <c r="G814" s="4" t="s">
        <v>367</v>
      </c>
      <c r="H814" s="4"/>
      <c r="I814" s="5"/>
      <c r="J814" s="5"/>
      <c r="K814" s="4"/>
      <c r="L814" s="5"/>
      <c r="M814" s="5"/>
      <c r="N814" s="4"/>
      <c r="O814" s="4"/>
      <c r="P814" s="4"/>
      <c r="Q814" s="4"/>
      <c r="R814" s="4" t="s">
        <v>24</v>
      </c>
      <c r="S814" s="4" t="s">
        <v>25</v>
      </c>
      <c r="T814" s="4"/>
      <c r="U814" s="4" t="s">
        <v>91</v>
      </c>
      <c r="V814" s="0" t="str">
        <f aca="false">IF(COUNTIF($U:$U,A814)&gt;=1,"Manager","Not")</f>
        <v>Not</v>
      </c>
      <c r="W814" s="6" t="str">
        <f aca="false">IF(OR(V814="Not",U814=U815),"",IF(AND(S814="IN",R814="ACTIVE",OR(COUNTIFS($G$2:$G$6607,"Internal",$V$2:$V$6607,"&lt;&gt;"&amp;"Not",$U$2:$U$6607,U814)&gt;=2,COUNTIFS($G$2:$G$6607,"External",$V$2:$V$6607,"&lt;&gt;"&amp;"Not",$U$2:$U$6607,U814)&gt;=10))=1,ROW(),""))</f>
        <v/>
      </c>
    </row>
    <row r="815" customFormat="false" ht="13.8" hidden="false" customHeight="false" outlineLevel="0" collapsed="false">
      <c r="A815" s="4" t="s">
        <v>848</v>
      </c>
      <c r="B815" s="4"/>
      <c r="C815" s="4"/>
      <c r="D815" s="4"/>
      <c r="E815" s="4"/>
      <c r="F815" s="4"/>
      <c r="G815" s="4" t="s">
        <v>367</v>
      </c>
      <c r="H815" s="4"/>
      <c r="I815" s="5"/>
      <c r="J815" s="5"/>
      <c r="K815" s="4"/>
      <c r="L815" s="5"/>
      <c r="M815" s="5"/>
      <c r="N815" s="4"/>
      <c r="O815" s="4"/>
      <c r="P815" s="4"/>
      <c r="Q815" s="4"/>
      <c r="R815" s="4" t="s">
        <v>24</v>
      </c>
      <c r="S815" s="4" t="s">
        <v>25</v>
      </c>
      <c r="T815" s="4"/>
      <c r="U815" s="4" t="s">
        <v>91</v>
      </c>
      <c r="V815" s="0" t="str">
        <f aca="false">IF(COUNTIF($U:$U,A815)&gt;=1,"Manager","Not")</f>
        <v>Not</v>
      </c>
      <c r="W815" s="6" t="str">
        <f aca="false">IF(OR(V815="Not",U815=U816),"",IF(AND(S815="IN",R815="ACTIVE",OR(COUNTIFS($G$2:$G$6607,"Internal",$V$2:$V$6607,"&lt;&gt;"&amp;"Not",$U$2:$U$6607,U815)&gt;=2,COUNTIFS($G$2:$G$6607,"External",$V$2:$V$6607,"&lt;&gt;"&amp;"Not",$U$2:$U$6607,U815)&gt;=10))=1,ROW(),""))</f>
        <v/>
      </c>
    </row>
    <row r="816" customFormat="false" ht="13.8" hidden="false" customHeight="false" outlineLevel="0" collapsed="false">
      <c r="A816" s="4" t="s">
        <v>849</v>
      </c>
      <c r="B816" s="4"/>
      <c r="C816" s="4"/>
      <c r="D816" s="4"/>
      <c r="E816" s="4"/>
      <c r="F816" s="4"/>
      <c r="G816" s="4" t="s">
        <v>367</v>
      </c>
      <c r="H816" s="4"/>
      <c r="I816" s="5"/>
      <c r="J816" s="5"/>
      <c r="K816" s="4"/>
      <c r="L816" s="5"/>
      <c r="M816" s="5"/>
      <c r="N816" s="4"/>
      <c r="O816" s="4"/>
      <c r="P816" s="4"/>
      <c r="Q816" s="4"/>
      <c r="R816" s="4" t="s">
        <v>614</v>
      </c>
      <c r="S816" s="4" t="s">
        <v>615</v>
      </c>
      <c r="T816" s="4"/>
      <c r="U816" s="4" t="s">
        <v>335</v>
      </c>
      <c r="V816" s="0" t="str">
        <f aca="false">IF(COUNTIF($U:$U,A816)&gt;=1,"Manager","Not")</f>
        <v>Not</v>
      </c>
      <c r="W816" s="6" t="str">
        <f aca="false">IF(OR(V816="Not",U816=U817),"",IF(AND(S816="IN",R816="ACTIVE",OR(COUNTIFS($G$2:$G$6607,"Internal",$V$2:$V$6607,"&lt;&gt;"&amp;"Not",$U$2:$U$6607,U816)&gt;=2,COUNTIFS($G$2:$G$6607,"External",$V$2:$V$6607,"&lt;&gt;"&amp;"Not",$U$2:$U$6607,U816)&gt;=10))=1,ROW(),""))</f>
        <v/>
      </c>
    </row>
    <row r="817" customFormat="false" ht="13.8" hidden="false" customHeight="false" outlineLevel="0" collapsed="false">
      <c r="A817" s="4" t="s">
        <v>850</v>
      </c>
      <c r="B817" s="4"/>
      <c r="C817" s="4"/>
      <c r="D817" s="4"/>
      <c r="E817" s="4"/>
      <c r="F817" s="4"/>
      <c r="G817" s="4" t="s">
        <v>23</v>
      </c>
      <c r="H817" s="4"/>
      <c r="I817" s="5"/>
      <c r="J817" s="4"/>
      <c r="K817" s="4"/>
      <c r="L817" s="5"/>
      <c r="M817" s="5"/>
      <c r="N817" s="4"/>
      <c r="O817" s="4"/>
      <c r="P817" s="4"/>
      <c r="Q817" s="4"/>
      <c r="R817" s="4" t="s">
        <v>24</v>
      </c>
      <c r="S817" s="4" t="s">
        <v>25</v>
      </c>
      <c r="T817" s="4"/>
      <c r="U817" s="4" t="s">
        <v>332</v>
      </c>
      <c r="V817" s="0" t="str">
        <f aca="false">IF(COUNTIF($U:$U,A817)&gt;=1,"Manager","Not")</f>
        <v>Not</v>
      </c>
      <c r="W817" s="6" t="str">
        <f aca="false">IF(OR(V817="Not",U817=U818),"",IF(AND(S817="IN",R817="ACTIVE",OR(COUNTIFS($G$2:$G$6607,"Internal",$V$2:$V$6607,"&lt;&gt;"&amp;"Not",$U$2:$U$6607,U817)&gt;=2,COUNTIFS($G$2:$G$6607,"External",$V$2:$V$6607,"&lt;&gt;"&amp;"Not",$U$2:$U$6607,U817)&gt;=10))=1,ROW(),""))</f>
        <v/>
      </c>
    </row>
    <row r="818" customFormat="false" ht="13.8" hidden="false" customHeight="false" outlineLevel="0" collapsed="false">
      <c r="A818" s="4" t="s">
        <v>851</v>
      </c>
      <c r="B818" s="4"/>
      <c r="C818" s="4"/>
      <c r="D818" s="4"/>
      <c r="E818" s="4"/>
      <c r="F818" s="4"/>
      <c r="G818" s="4" t="s">
        <v>367</v>
      </c>
      <c r="H818" s="4"/>
      <c r="I818" s="5"/>
      <c r="J818" s="5"/>
      <c r="K818" s="4"/>
      <c r="L818" s="5"/>
      <c r="M818" s="5"/>
      <c r="N818" s="4"/>
      <c r="O818" s="4"/>
      <c r="P818" s="4"/>
      <c r="Q818" s="4"/>
      <c r="R818" s="4" t="s">
        <v>24</v>
      </c>
      <c r="S818" s="4" t="s">
        <v>25</v>
      </c>
      <c r="T818" s="4"/>
      <c r="U818" s="4" t="s">
        <v>332</v>
      </c>
      <c r="V818" s="0" t="str">
        <f aca="false">IF(COUNTIF($U:$U,A818)&gt;=1,"Manager","Not")</f>
        <v>Not</v>
      </c>
      <c r="W818" s="6" t="str">
        <f aca="false">IF(OR(V818="Not",U818=U819),"",IF(AND(S818="IN",R818="ACTIVE",OR(COUNTIFS($G$2:$G$6607,"Internal",$V$2:$V$6607,"&lt;&gt;"&amp;"Not",$U$2:$U$6607,U818)&gt;=2,COUNTIFS($G$2:$G$6607,"External",$V$2:$V$6607,"&lt;&gt;"&amp;"Not",$U$2:$U$6607,U818)&gt;=10))=1,ROW(),""))</f>
        <v/>
      </c>
    </row>
    <row r="819" customFormat="false" ht="13.8" hidden="false" customHeight="false" outlineLevel="0" collapsed="false">
      <c r="A819" s="4" t="s">
        <v>852</v>
      </c>
      <c r="B819" s="4"/>
      <c r="C819" s="4"/>
      <c r="D819" s="4"/>
      <c r="E819" s="4"/>
      <c r="F819" s="4"/>
      <c r="G819" s="4" t="s">
        <v>367</v>
      </c>
      <c r="H819" s="4"/>
      <c r="I819" s="5"/>
      <c r="J819" s="5"/>
      <c r="K819" s="4"/>
      <c r="L819" s="5"/>
      <c r="M819" s="5"/>
      <c r="N819" s="4"/>
      <c r="O819" s="4"/>
      <c r="P819" s="4"/>
      <c r="Q819" s="4"/>
      <c r="R819" s="4" t="s">
        <v>24</v>
      </c>
      <c r="S819" s="4" t="s">
        <v>25</v>
      </c>
      <c r="T819" s="4"/>
      <c r="U819" s="4" t="s">
        <v>332</v>
      </c>
      <c r="V819" s="0" t="str">
        <f aca="false">IF(COUNTIF($U:$U,A819)&gt;=1,"Manager","Not")</f>
        <v>Not</v>
      </c>
      <c r="W819" s="6" t="str">
        <f aca="false">IF(OR(V819="Not",U819=U820),"",IF(AND(S819="IN",R819="ACTIVE",OR(COUNTIFS($G$2:$G$6607,"Internal",$V$2:$V$6607,"&lt;&gt;"&amp;"Not",$U$2:$U$6607,U819)&gt;=2,COUNTIFS($G$2:$G$6607,"External",$V$2:$V$6607,"&lt;&gt;"&amp;"Not",$U$2:$U$6607,U819)&gt;=10))=1,ROW(),""))</f>
        <v/>
      </c>
    </row>
    <row r="820" customFormat="false" ht="13.8" hidden="false" customHeight="false" outlineLevel="0" collapsed="false">
      <c r="A820" s="4" t="s">
        <v>853</v>
      </c>
      <c r="B820" s="4"/>
      <c r="C820" s="4"/>
      <c r="D820" s="4"/>
      <c r="E820" s="4"/>
      <c r="F820" s="4"/>
      <c r="G820" s="4" t="s">
        <v>23</v>
      </c>
      <c r="H820" s="4"/>
      <c r="I820" s="5"/>
      <c r="J820" s="4"/>
      <c r="K820" s="4"/>
      <c r="L820" s="5"/>
      <c r="M820" s="5"/>
      <c r="N820" s="4"/>
      <c r="O820" s="4"/>
      <c r="P820" s="4"/>
      <c r="Q820" s="4"/>
      <c r="R820" s="4" t="s">
        <v>24</v>
      </c>
      <c r="S820" s="4" t="s">
        <v>25</v>
      </c>
      <c r="T820" s="4"/>
      <c r="U820" s="4" t="s">
        <v>332</v>
      </c>
      <c r="V820" s="0" t="str">
        <f aca="false">IF(COUNTIF($U:$U,A820)&gt;=1,"Manager","Not")</f>
        <v>Not</v>
      </c>
      <c r="W820" s="6" t="str">
        <f aca="false">IF(OR(V820="Not",U820=U821),"",IF(AND(S820="IN",R820="ACTIVE",OR(COUNTIFS($G$2:$G$6607,"Internal",$V$2:$V$6607,"&lt;&gt;"&amp;"Not",$U$2:$U$6607,U820)&gt;=2,COUNTIFS($G$2:$G$6607,"External",$V$2:$V$6607,"&lt;&gt;"&amp;"Not",$U$2:$U$6607,U820)&gt;=10))=1,ROW(),""))</f>
        <v/>
      </c>
    </row>
    <row r="821" customFormat="false" ht="13.8" hidden="false" customHeight="false" outlineLevel="0" collapsed="false">
      <c r="A821" s="4" t="s">
        <v>854</v>
      </c>
      <c r="B821" s="4"/>
      <c r="C821" s="4"/>
      <c r="D821" s="4"/>
      <c r="E821" s="4"/>
      <c r="F821" s="4"/>
      <c r="G821" s="4" t="s">
        <v>23</v>
      </c>
      <c r="H821" s="4"/>
      <c r="I821" s="5"/>
      <c r="J821" s="4"/>
      <c r="K821" s="4"/>
      <c r="L821" s="5"/>
      <c r="M821" s="5"/>
      <c r="N821" s="4"/>
      <c r="O821" s="4"/>
      <c r="P821" s="4"/>
      <c r="Q821" s="4"/>
      <c r="R821" s="4" t="s">
        <v>24</v>
      </c>
      <c r="S821" s="4" t="s">
        <v>25</v>
      </c>
      <c r="T821" s="4"/>
      <c r="U821" s="4" t="s">
        <v>332</v>
      </c>
      <c r="V821" s="0" t="str">
        <f aca="false">IF(COUNTIF($U:$U,A821)&gt;=1,"Manager","Not")</f>
        <v>Not</v>
      </c>
      <c r="W821" s="6" t="str">
        <f aca="false">IF(OR(V821="Not",U821=U822),"",IF(AND(S821="IN",R821="ACTIVE",OR(COUNTIFS($G$2:$G$6607,"Internal",$V$2:$V$6607,"&lt;&gt;"&amp;"Not",$U$2:$U$6607,U821)&gt;=2,COUNTIFS($G$2:$G$6607,"External",$V$2:$V$6607,"&lt;&gt;"&amp;"Not",$U$2:$U$6607,U821)&gt;=10))=1,ROW(),""))</f>
        <v/>
      </c>
    </row>
    <row r="822" customFormat="false" ht="13.8" hidden="false" customHeight="false" outlineLevel="0" collapsed="false">
      <c r="A822" s="4" t="s">
        <v>855</v>
      </c>
      <c r="B822" s="4"/>
      <c r="C822" s="4"/>
      <c r="D822" s="4"/>
      <c r="E822" s="4"/>
      <c r="F822" s="4"/>
      <c r="G822" s="4" t="s">
        <v>23</v>
      </c>
      <c r="H822" s="4"/>
      <c r="I822" s="5"/>
      <c r="J822" s="4"/>
      <c r="K822" s="4"/>
      <c r="L822" s="5"/>
      <c r="M822" s="5"/>
      <c r="N822" s="4"/>
      <c r="O822" s="4"/>
      <c r="P822" s="4"/>
      <c r="Q822" s="4"/>
      <c r="R822" s="4" t="s">
        <v>24</v>
      </c>
      <c r="S822" s="4" t="s">
        <v>25</v>
      </c>
      <c r="T822" s="4"/>
      <c r="U822" s="4" t="s">
        <v>332</v>
      </c>
      <c r="V822" s="0" t="str">
        <f aca="false">IF(COUNTIF($U:$U,A822)&gt;=1,"Manager","Not")</f>
        <v>Not</v>
      </c>
      <c r="W822" s="6" t="str">
        <f aca="false">IF(OR(V822="Not",U822=U823),"",IF(AND(S822="IN",R822="ACTIVE",OR(COUNTIFS($G$2:$G$6607,"Internal",$V$2:$V$6607,"&lt;&gt;"&amp;"Not",$U$2:$U$6607,U822)&gt;=2,COUNTIFS($G$2:$G$6607,"External",$V$2:$V$6607,"&lt;&gt;"&amp;"Not",$U$2:$U$6607,U822)&gt;=10))=1,ROW(),""))</f>
        <v/>
      </c>
    </row>
    <row r="823" customFormat="false" ht="13.8" hidden="false" customHeight="false" outlineLevel="0" collapsed="false">
      <c r="A823" s="4" t="s">
        <v>856</v>
      </c>
      <c r="B823" s="4"/>
      <c r="C823" s="4"/>
      <c r="D823" s="4"/>
      <c r="E823" s="4"/>
      <c r="F823" s="4"/>
      <c r="G823" s="4" t="s">
        <v>23</v>
      </c>
      <c r="H823" s="4"/>
      <c r="I823" s="5"/>
      <c r="J823" s="4"/>
      <c r="K823" s="4"/>
      <c r="L823" s="5"/>
      <c r="M823" s="5"/>
      <c r="N823" s="4"/>
      <c r="O823" s="4"/>
      <c r="P823" s="4"/>
      <c r="Q823" s="4"/>
      <c r="R823" s="4" t="s">
        <v>24</v>
      </c>
      <c r="S823" s="4" t="s">
        <v>25</v>
      </c>
      <c r="T823" s="4"/>
      <c r="U823" s="4" t="s">
        <v>332</v>
      </c>
      <c r="V823" s="0" t="str">
        <f aca="false">IF(COUNTIF($U:$U,A823)&gt;=1,"Manager","Not")</f>
        <v>Not</v>
      </c>
      <c r="W823" s="6" t="str">
        <f aca="false">IF(OR(V823="Not",U823=U824),"",IF(AND(S823="IN",R823="ACTIVE",OR(COUNTIFS($G$2:$G$6607,"Internal",$V$2:$V$6607,"&lt;&gt;"&amp;"Not",$U$2:$U$6607,U823)&gt;=2,COUNTIFS($G$2:$G$6607,"External",$V$2:$V$6607,"&lt;&gt;"&amp;"Not",$U$2:$U$6607,U823)&gt;=10))=1,ROW(),""))</f>
        <v/>
      </c>
    </row>
    <row r="824" customFormat="false" ht="13.8" hidden="false" customHeight="false" outlineLevel="0" collapsed="false">
      <c r="A824" s="4" t="s">
        <v>857</v>
      </c>
      <c r="B824" s="4"/>
      <c r="C824" s="4"/>
      <c r="D824" s="4"/>
      <c r="E824" s="4"/>
      <c r="F824" s="4"/>
      <c r="G824" s="4" t="s">
        <v>23</v>
      </c>
      <c r="H824" s="4"/>
      <c r="I824" s="5"/>
      <c r="J824" s="5"/>
      <c r="K824" s="4"/>
      <c r="L824" s="5"/>
      <c r="M824" s="5"/>
      <c r="N824" s="4"/>
      <c r="O824" s="4"/>
      <c r="P824" s="4"/>
      <c r="Q824" s="4"/>
      <c r="R824" s="4" t="s">
        <v>614</v>
      </c>
      <c r="S824" s="4" t="s">
        <v>615</v>
      </c>
      <c r="T824" s="4"/>
      <c r="U824" s="4" t="s">
        <v>332</v>
      </c>
      <c r="V824" s="0" t="str">
        <f aca="false">IF(COUNTIF($U:$U,A824)&gt;=1,"Manager","Not")</f>
        <v>Not</v>
      </c>
      <c r="W824" s="6" t="str">
        <f aca="false">IF(OR(V824="Not",U824=U825),"",IF(AND(S824="IN",R824="ACTIVE",OR(COUNTIFS($G$2:$G$6607,"Internal",$V$2:$V$6607,"&lt;&gt;"&amp;"Not",$U$2:$U$6607,U824)&gt;=2,COUNTIFS($G$2:$G$6607,"External",$V$2:$V$6607,"&lt;&gt;"&amp;"Not",$U$2:$U$6607,U824)&gt;=10))=1,ROW(),""))</f>
        <v/>
      </c>
    </row>
    <row r="825" customFormat="false" ht="13.8" hidden="false" customHeight="false" outlineLevel="0" collapsed="false">
      <c r="A825" s="4" t="s">
        <v>858</v>
      </c>
      <c r="B825" s="4"/>
      <c r="C825" s="4"/>
      <c r="D825" s="4"/>
      <c r="E825" s="4"/>
      <c r="F825" s="4"/>
      <c r="G825" s="4" t="s">
        <v>367</v>
      </c>
      <c r="H825" s="4"/>
      <c r="I825" s="5"/>
      <c r="J825" s="5"/>
      <c r="K825" s="4"/>
      <c r="L825" s="5"/>
      <c r="M825" s="5"/>
      <c r="N825" s="4"/>
      <c r="O825" s="4"/>
      <c r="P825" s="4"/>
      <c r="Q825" s="4"/>
      <c r="R825" s="4" t="s">
        <v>24</v>
      </c>
      <c r="S825" s="4" t="s">
        <v>25</v>
      </c>
      <c r="T825" s="4"/>
      <c r="U825" s="4" t="s">
        <v>723</v>
      </c>
      <c r="V825" s="0" t="str">
        <f aca="false">IF(COUNTIF($U:$U,A825)&gt;=1,"Manager","Not")</f>
        <v>Not</v>
      </c>
      <c r="W825" s="6" t="str">
        <f aca="false">IF(OR(V825="Not",U825=U826),"",IF(AND(S825="IN",R825="ACTIVE",OR(COUNTIFS($G$2:$G$6607,"Internal",$V$2:$V$6607,"&lt;&gt;"&amp;"Not",$U$2:$U$6607,U825)&gt;=2,COUNTIFS($G$2:$G$6607,"External",$V$2:$V$6607,"&lt;&gt;"&amp;"Not",$U$2:$U$6607,U825)&gt;=10))=1,ROW(),""))</f>
        <v/>
      </c>
    </row>
    <row r="826" customFormat="false" ht="13.8" hidden="false" customHeight="false" outlineLevel="0" collapsed="false">
      <c r="A826" s="4" t="s">
        <v>859</v>
      </c>
      <c r="B826" s="4"/>
      <c r="C826" s="4"/>
      <c r="D826" s="4"/>
      <c r="E826" s="4"/>
      <c r="F826" s="4"/>
      <c r="G826" s="4" t="s">
        <v>367</v>
      </c>
      <c r="H826" s="4"/>
      <c r="I826" s="5"/>
      <c r="J826" s="5"/>
      <c r="K826" s="4"/>
      <c r="L826" s="5"/>
      <c r="M826" s="5"/>
      <c r="N826" s="4"/>
      <c r="O826" s="4"/>
      <c r="P826" s="4"/>
      <c r="Q826" s="4"/>
      <c r="R826" s="4" t="s">
        <v>24</v>
      </c>
      <c r="S826" s="4" t="s">
        <v>25</v>
      </c>
      <c r="T826" s="4"/>
      <c r="U826" s="4" t="s">
        <v>723</v>
      </c>
      <c r="V826" s="0" t="str">
        <f aca="false">IF(COUNTIF($U:$U,A826)&gt;=1,"Manager","Not")</f>
        <v>Not</v>
      </c>
      <c r="W826" s="6" t="str">
        <f aca="false">IF(OR(V826="Not",U826=U827),"",IF(AND(S826="IN",R826="ACTIVE",OR(COUNTIFS($G$2:$G$6607,"Internal",$V$2:$V$6607,"&lt;&gt;"&amp;"Not",$U$2:$U$6607,U826)&gt;=2,COUNTIFS($G$2:$G$6607,"External",$V$2:$V$6607,"&lt;&gt;"&amp;"Not",$U$2:$U$6607,U826)&gt;=10))=1,ROW(),""))</f>
        <v/>
      </c>
    </row>
    <row r="827" customFormat="false" ht="13.8" hidden="false" customHeight="false" outlineLevel="0" collapsed="false">
      <c r="A827" s="4" t="s">
        <v>860</v>
      </c>
      <c r="B827" s="4"/>
      <c r="C827" s="4"/>
      <c r="D827" s="4"/>
      <c r="E827" s="4"/>
      <c r="F827" s="4"/>
      <c r="G827" s="4" t="s">
        <v>367</v>
      </c>
      <c r="H827" s="4"/>
      <c r="I827" s="5"/>
      <c r="J827" s="5"/>
      <c r="K827" s="4"/>
      <c r="L827" s="5"/>
      <c r="M827" s="5"/>
      <c r="N827" s="4"/>
      <c r="O827" s="4"/>
      <c r="P827" s="4"/>
      <c r="Q827" s="4"/>
      <c r="R827" s="4" t="s">
        <v>24</v>
      </c>
      <c r="S827" s="4" t="s">
        <v>25</v>
      </c>
      <c r="T827" s="4"/>
      <c r="U827" s="4" t="s">
        <v>723</v>
      </c>
      <c r="V827" s="0" t="str">
        <f aca="false">IF(COUNTIF($U:$U,A827)&gt;=1,"Manager","Not")</f>
        <v>Not</v>
      </c>
      <c r="W827" s="6" t="str">
        <f aca="false">IF(OR(V827="Not",U827=U828),"",IF(AND(S827="IN",R827="ACTIVE",OR(COUNTIFS($G$2:$G$6607,"Internal",$V$2:$V$6607,"&lt;&gt;"&amp;"Not",$U$2:$U$6607,U827)&gt;=2,COUNTIFS($G$2:$G$6607,"External",$V$2:$V$6607,"&lt;&gt;"&amp;"Not",$U$2:$U$6607,U827)&gt;=10))=1,ROW(),""))</f>
        <v/>
      </c>
    </row>
    <row r="828" customFormat="false" ht="13.8" hidden="false" customHeight="false" outlineLevel="0" collapsed="false">
      <c r="A828" s="4" t="s">
        <v>861</v>
      </c>
      <c r="B828" s="4"/>
      <c r="C828" s="4"/>
      <c r="D828" s="4"/>
      <c r="E828" s="4"/>
      <c r="F828" s="4"/>
      <c r="G828" s="4" t="s">
        <v>367</v>
      </c>
      <c r="H828" s="4"/>
      <c r="I828" s="5"/>
      <c r="J828" s="5"/>
      <c r="K828" s="4"/>
      <c r="L828" s="5"/>
      <c r="M828" s="5"/>
      <c r="N828" s="4"/>
      <c r="O828" s="4"/>
      <c r="P828" s="4"/>
      <c r="Q828" s="4"/>
      <c r="R828" s="4" t="s">
        <v>24</v>
      </c>
      <c r="S828" s="4" t="s">
        <v>25</v>
      </c>
      <c r="T828" s="4"/>
      <c r="U828" s="4" t="s">
        <v>723</v>
      </c>
      <c r="V828" s="0" t="str">
        <f aca="false">IF(COUNTIF($U:$U,A828)&gt;=1,"Manager","Not")</f>
        <v>Not</v>
      </c>
      <c r="W828" s="6" t="str">
        <f aca="false">IF(OR(V828="Not",U828=U829),"",IF(AND(S828="IN",R828="ACTIVE",OR(COUNTIFS($G$2:$G$6607,"Internal",$V$2:$V$6607,"&lt;&gt;"&amp;"Not",$U$2:$U$6607,U828)&gt;=2,COUNTIFS($G$2:$G$6607,"External",$V$2:$V$6607,"&lt;&gt;"&amp;"Not",$U$2:$U$6607,U828)&gt;=10))=1,ROW(),""))</f>
        <v/>
      </c>
    </row>
    <row r="829" customFormat="false" ht="13.8" hidden="false" customHeight="false" outlineLevel="0" collapsed="false">
      <c r="A829" s="4" t="s">
        <v>862</v>
      </c>
      <c r="B829" s="4"/>
      <c r="C829" s="4"/>
      <c r="D829" s="4"/>
      <c r="E829" s="4"/>
      <c r="F829" s="4"/>
      <c r="G829" s="4" t="s">
        <v>367</v>
      </c>
      <c r="H829" s="4"/>
      <c r="I829" s="5"/>
      <c r="J829" s="5"/>
      <c r="K829" s="4"/>
      <c r="L829" s="5"/>
      <c r="M829" s="5"/>
      <c r="N829" s="4"/>
      <c r="O829" s="4"/>
      <c r="P829" s="4"/>
      <c r="Q829" s="4"/>
      <c r="R829" s="4" t="s">
        <v>24</v>
      </c>
      <c r="S829" s="4" t="s">
        <v>25</v>
      </c>
      <c r="T829" s="4"/>
      <c r="U829" s="4" t="s">
        <v>723</v>
      </c>
      <c r="V829" s="0" t="str">
        <f aca="false">IF(COUNTIF($U:$U,A829)&gt;=1,"Manager","Not")</f>
        <v>Not</v>
      </c>
      <c r="W829" s="6" t="str">
        <f aca="false">IF(OR(V829="Not",U829=U830),"",IF(AND(S829="IN",R829="ACTIVE",OR(COUNTIFS($G$2:$G$6607,"Internal",$V$2:$V$6607,"&lt;&gt;"&amp;"Not",$U$2:$U$6607,U829)&gt;=2,COUNTIFS($G$2:$G$6607,"External",$V$2:$V$6607,"&lt;&gt;"&amp;"Not",$U$2:$U$6607,U829)&gt;=10))=1,ROW(),""))</f>
        <v/>
      </c>
    </row>
    <row r="830" customFormat="false" ht="13.8" hidden="false" customHeight="false" outlineLevel="0" collapsed="false">
      <c r="A830" s="4" t="s">
        <v>863</v>
      </c>
      <c r="B830" s="4"/>
      <c r="C830" s="4"/>
      <c r="D830" s="4"/>
      <c r="E830" s="4"/>
      <c r="F830" s="4"/>
      <c r="G830" s="4" t="s">
        <v>367</v>
      </c>
      <c r="H830" s="4"/>
      <c r="I830" s="5"/>
      <c r="J830" s="5"/>
      <c r="K830" s="4"/>
      <c r="L830" s="5"/>
      <c r="M830" s="5"/>
      <c r="N830" s="4"/>
      <c r="O830" s="4"/>
      <c r="P830" s="4"/>
      <c r="Q830" s="4"/>
      <c r="R830" s="4" t="s">
        <v>24</v>
      </c>
      <c r="S830" s="4" t="s">
        <v>25</v>
      </c>
      <c r="T830" s="4"/>
      <c r="U830" s="4" t="s">
        <v>723</v>
      </c>
      <c r="V830" s="0" t="str">
        <f aca="false">IF(COUNTIF($U:$U,A830)&gt;=1,"Manager","Not")</f>
        <v>Not</v>
      </c>
      <c r="W830" s="6" t="str">
        <f aca="false">IF(OR(V830="Not",U830=U831),"",IF(AND(S830="IN",R830="ACTIVE",OR(COUNTIFS($G$2:$G$6607,"Internal",$V$2:$V$6607,"&lt;&gt;"&amp;"Not",$U$2:$U$6607,U830)&gt;=2,COUNTIFS($G$2:$G$6607,"External",$V$2:$V$6607,"&lt;&gt;"&amp;"Not",$U$2:$U$6607,U830)&gt;=10))=1,ROW(),""))</f>
        <v/>
      </c>
    </row>
    <row r="831" customFormat="false" ht="13.8" hidden="false" customHeight="false" outlineLevel="0" collapsed="false">
      <c r="A831" s="4" t="s">
        <v>864</v>
      </c>
      <c r="B831" s="4"/>
      <c r="C831" s="4"/>
      <c r="D831" s="4"/>
      <c r="E831" s="4"/>
      <c r="F831" s="4"/>
      <c r="G831" s="4" t="s">
        <v>367</v>
      </c>
      <c r="H831" s="4"/>
      <c r="I831" s="5"/>
      <c r="J831" s="5"/>
      <c r="K831" s="4"/>
      <c r="L831" s="5"/>
      <c r="M831" s="5"/>
      <c r="N831" s="4"/>
      <c r="O831" s="4"/>
      <c r="P831" s="4"/>
      <c r="Q831" s="4"/>
      <c r="R831" s="4" t="s">
        <v>24</v>
      </c>
      <c r="S831" s="4" t="s">
        <v>25</v>
      </c>
      <c r="T831" s="4"/>
      <c r="U831" s="4" t="s">
        <v>723</v>
      </c>
      <c r="V831" s="0" t="str">
        <f aca="false">IF(COUNTIF($U:$U,A831)&gt;=1,"Manager","Not")</f>
        <v>Not</v>
      </c>
      <c r="W831" s="6" t="str">
        <f aca="false">IF(OR(V831="Not",U831=U832),"",IF(AND(S831="IN",R831="ACTIVE",OR(COUNTIFS($G$2:$G$6607,"Internal",$V$2:$V$6607,"&lt;&gt;"&amp;"Not",$U$2:$U$6607,U831)&gt;=2,COUNTIFS($G$2:$G$6607,"External",$V$2:$V$6607,"&lt;&gt;"&amp;"Not",$U$2:$U$6607,U831)&gt;=10))=1,ROW(),""))</f>
        <v/>
      </c>
    </row>
    <row r="832" customFormat="false" ht="13.8" hidden="false" customHeight="false" outlineLevel="0" collapsed="false">
      <c r="A832" s="4" t="s">
        <v>865</v>
      </c>
      <c r="B832" s="4"/>
      <c r="C832" s="4"/>
      <c r="D832" s="4"/>
      <c r="E832" s="4"/>
      <c r="F832" s="4"/>
      <c r="G832" s="4" t="s">
        <v>367</v>
      </c>
      <c r="H832" s="4"/>
      <c r="I832" s="5"/>
      <c r="J832" s="5"/>
      <c r="K832" s="4"/>
      <c r="L832" s="5"/>
      <c r="M832" s="5"/>
      <c r="N832" s="4"/>
      <c r="O832" s="4"/>
      <c r="P832" s="4"/>
      <c r="Q832" s="4"/>
      <c r="R832" s="4" t="s">
        <v>24</v>
      </c>
      <c r="S832" s="4" t="s">
        <v>25</v>
      </c>
      <c r="T832" s="4"/>
      <c r="U832" s="4" t="s">
        <v>723</v>
      </c>
      <c r="V832" s="0" t="str">
        <f aca="false">IF(COUNTIF($U:$U,A832)&gt;=1,"Manager","Not")</f>
        <v>Not</v>
      </c>
      <c r="W832" s="6" t="str">
        <f aca="false">IF(OR(V832="Not",U832=U833),"",IF(AND(S832="IN",R832="ACTIVE",OR(COUNTIFS($G$2:$G$6607,"Internal",$V$2:$V$6607,"&lt;&gt;"&amp;"Not",$U$2:$U$6607,U832)&gt;=2,COUNTIFS($G$2:$G$6607,"External",$V$2:$V$6607,"&lt;&gt;"&amp;"Not",$U$2:$U$6607,U832)&gt;=10))=1,ROW(),""))</f>
        <v/>
      </c>
    </row>
    <row r="833" customFormat="false" ht="13.8" hidden="false" customHeight="false" outlineLevel="0" collapsed="false">
      <c r="A833" s="4" t="s">
        <v>866</v>
      </c>
      <c r="B833" s="4"/>
      <c r="C833" s="4"/>
      <c r="D833" s="4"/>
      <c r="E833" s="4"/>
      <c r="F833" s="4"/>
      <c r="G833" s="4" t="s">
        <v>23</v>
      </c>
      <c r="H833" s="4"/>
      <c r="I833" s="5"/>
      <c r="J833" s="4"/>
      <c r="K833" s="4"/>
      <c r="L833" s="5"/>
      <c r="M833" s="5"/>
      <c r="N833" s="4"/>
      <c r="O833" s="4"/>
      <c r="P833" s="4"/>
      <c r="Q833" s="4"/>
      <c r="R833" s="4" t="s">
        <v>24</v>
      </c>
      <c r="S833" s="4" t="s">
        <v>25</v>
      </c>
      <c r="T833" s="4"/>
      <c r="U833" s="4" t="s">
        <v>502</v>
      </c>
      <c r="V833" s="0" t="str">
        <f aca="false">IF(COUNTIF($U:$U,A833)&gt;=1,"Manager","Not")</f>
        <v>Not</v>
      </c>
      <c r="W833" s="6" t="str">
        <f aca="false">IF(OR(V833="Not",U833=U834),"",IF(AND(S833="IN",R833="ACTIVE",OR(COUNTIFS($G$2:$G$6607,"Internal",$V$2:$V$6607,"&lt;&gt;"&amp;"Not",$U$2:$U$6607,U833)&gt;=2,COUNTIFS($G$2:$G$6607,"External",$V$2:$V$6607,"&lt;&gt;"&amp;"Not",$U$2:$U$6607,U833)&gt;=10))=1,ROW(),""))</f>
        <v/>
      </c>
    </row>
    <row r="834" customFormat="false" ht="13.8" hidden="false" customHeight="false" outlineLevel="0" collapsed="false">
      <c r="A834" s="4" t="s">
        <v>867</v>
      </c>
      <c r="B834" s="4"/>
      <c r="C834" s="4"/>
      <c r="D834" s="4"/>
      <c r="E834" s="4"/>
      <c r="F834" s="4"/>
      <c r="G834" s="4" t="s">
        <v>367</v>
      </c>
      <c r="H834" s="4"/>
      <c r="I834" s="5"/>
      <c r="J834" s="5"/>
      <c r="K834" s="4"/>
      <c r="L834" s="5"/>
      <c r="M834" s="5"/>
      <c r="N834" s="4"/>
      <c r="O834" s="4"/>
      <c r="P834" s="4"/>
      <c r="Q834" s="4"/>
      <c r="R834" s="4" t="s">
        <v>614</v>
      </c>
      <c r="S834" s="4" t="s">
        <v>615</v>
      </c>
      <c r="T834" s="4"/>
      <c r="U834" s="4" t="s">
        <v>502</v>
      </c>
      <c r="V834" s="0" t="str">
        <f aca="false">IF(COUNTIF($U:$U,A834)&gt;=1,"Manager","Not")</f>
        <v>Not</v>
      </c>
      <c r="W834" s="6" t="str">
        <f aca="false">IF(OR(V834="Not",U834=U835),"",IF(AND(S834="IN",R834="ACTIVE",OR(COUNTIFS($G$2:$G$6607,"Internal",$V$2:$V$6607,"&lt;&gt;"&amp;"Not",$U$2:$U$6607,U834)&gt;=2,COUNTIFS($G$2:$G$6607,"External",$V$2:$V$6607,"&lt;&gt;"&amp;"Not",$U$2:$U$6607,U834)&gt;=10))=1,ROW(),""))</f>
        <v/>
      </c>
    </row>
    <row r="835" customFormat="false" ht="13.8" hidden="false" customHeight="false" outlineLevel="0" collapsed="false">
      <c r="A835" s="4" t="s">
        <v>868</v>
      </c>
      <c r="B835" s="4"/>
      <c r="C835" s="4"/>
      <c r="D835" s="4"/>
      <c r="E835" s="4"/>
      <c r="F835" s="4"/>
      <c r="G835" s="4" t="s">
        <v>23</v>
      </c>
      <c r="H835" s="4"/>
      <c r="I835" s="5"/>
      <c r="J835" s="4"/>
      <c r="K835" s="4"/>
      <c r="L835" s="5"/>
      <c r="M835" s="5"/>
      <c r="N835" s="4"/>
      <c r="O835" s="4"/>
      <c r="P835" s="4"/>
      <c r="Q835" s="4"/>
      <c r="R835" s="4" t="s">
        <v>24</v>
      </c>
      <c r="S835" s="4" t="s">
        <v>25</v>
      </c>
      <c r="T835" s="4"/>
      <c r="U835" s="4" t="s">
        <v>579</v>
      </c>
      <c r="V835" s="0" t="str">
        <f aca="false">IF(COUNTIF($U:$U,A835)&gt;=1,"Manager","Not")</f>
        <v>Not</v>
      </c>
      <c r="W835" s="6" t="str">
        <f aca="false">IF(OR(V835="Not",U835=U836),"",IF(AND(S835="IN",R835="ACTIVE",OR(COUNTIFS($G$2:$G$6607,"Internal",$V$2:$V$6607,"&lt;&gt;"&amp;"Not",$U$2:$U$6607,U835)&gt;=2,COUNTIFS($G$2:$G$6607,"External",$V$2:$V$6607,"&lt;&gt;"&amp;"Not",$U$2:$U$6607,U835)&gt;=10))=1,ROW(),""))</f>
        <v/>
      </c>
    </row>
    <row r="836" customFormat="false" ht="13.8" hidden="false" customHeight="false" outlineLevel="0" collapsed="false">
      <c r="A836" s="4" t="s">
        <v>869</v>
      </c>
      <c r="B836" s="4"/>
      <c r="C836" s="4"/>
      <c r="D836" s="4"/>
      <c r="E836" s="4"/>
      <c r="F836" s="4"/>
      <c r="G836" s="4" t="s">
        <v>23</v>
      </c>
      <c r="H836" s="4"/>
      <c r="I836" s="5"/>
      <c r="J836" s="4"/>
      <c r="K836" s="4"/>
      <c r="L836" s="5"/>
      <c r="M836" s="5"/>
      <c r="N836" s="4"/>
      <c r="O836" s="4"/>
      <c r="P836" s="4"/>
      <c r="Q836" s="4"/>
      <c r="R836" s="4" t="s">
        <v>24</v>
      </c>
      <c r="S836" s="4" t="s">
        <v>25</v>
      </c>
      <c r="T836" s="4"/>
      <c r="U836" s="4" t="s">
        <v>579</v>
      </c>
      <c r="V836" s="0" t="str">
        <f aca="false">IF(COUNTIF($U:$U,A836)&gt;=1,"Manager","Not")</f>
        <v>Not</v>
      </c>
      <c r="W836" s="6" t="str">
        <f aca="false">IF(OR(V836="Not",U836=U837),"",IF(AND(S836="IN",R836="ACTIVE",OR(COUNTIFS($G$2:$G$6607,"Internal",$V$2:$V$6607,"&lt;&gt;"&amp;"Not",$U$2:$U$6607,U836)&gt;=2,COUNTIFS($G$2:$G$6607,"External",$V$2:$V$6607,"&lt;&gt;"&amp;"Not",$U$2:$U$6607,U836)&gt;=10))=1,ROW(),""))</f>
        <v/>
      </c>
    </row>
    <row r="837" customFormat="false" ht="13.8" hidden="false" customHeight="false" outlineLevel="0" collapsed="false">
      <c r="A837" s="4" t="s">
        <v>870</v>
      </c>
      <c r="B837" s="4"/>
      <c r="C837" s="4"/>
      <c r="D837" s="4"/>
      <c r="E837" s="4"/>
      <c r="F837" s="4"/>
      <c r="G837" s="4" t="s">
        <v>23</v>
      </c>
      <c r="H837" s="4"/>
      <c r="I837" s="5"/>
      <c r="J837" s="4"/>
      <c r="K837" s="4"/>
      <c r="L837" s="5"/>
      <c r="M837" s="5"/>
      <c r="N837" s="4"/>
      <c r="O837" s="4"/>
      <c r="P837" s="4"/>
      <c r="Q837" s="4"/>
      <c r="R837" s="4" t="s">
        <v>24</v>
      </c>
      <c r="S837" s="4" t="s">
        <v>25</v>
      </c>
      <c r="T837" s="4"/>
      <c r="U837" s="4" t="s">
        <v>579</v>
      </c>
      <c r="V837" s="0" t="str">
        <f aca="false">IF(COUNTIF($U:$U,A837)&gt;=1,"Manager","Not")</f>
        <v>Not</v>
      </c>
      <c r="W837" s="6" t="str">
        <f aca="false">IF(OR(V837="Not",U837=U838),"",IF(AND(S837="IN",R837="ACTIVE",OR(COUNTIFS($G$2:$G$6607,"Internal",$V$2:$V$6607,"&lt;&gt;"&amp;"Not",$U$2:$U$6607,U837)&gt;=2,COUNTIFS($G$2:$G$6607,"External",$V$2:$V$6607,"&lt;&gt;"&amp;"Not",$U$2:$U$6607,U837)&gt;=10))=1,ROW(),""))</f>
        <v/>
      </c>
    </row>
    <row r="838" customFormat="false" ht="13.8" hidden="false" customHeight="false" outlineLevel="0" collapsed="false">
      <c r="A838" s="4" t="s">
        <v>871</v>
      </c>
      <c r="B838" s="4"/>
      <c r="C838" s="4"/>
      <c r="D838" s="4"/>
      <c r="E838" s="4"/>
      <c r="F838" s="4"/>
      <c r="G838" s="4" t="s">
        <v>23</v>
      </c>
      <c r="H838" s="4"/>
      <c r="I838" s="5"/>
      <c r="J838" s="4"/>
      <c r="K838" s="4"/>
      <c r="L838" s="5"/>
      <c r="M838" s="5"/>
      <c r="N838" s="4"/>
      <c r="O838" s="4"/>
      <c r="P838" s="4"/>
      <c r="Q838" s="4"/>
      <c r="R838" s="4" t="s">
        <v>24</v>
      </c>
      <c r="S838" s="4" t="s">
        <v>25</v>
      </c>
      <c r="T838" s="4"/>
      <c r="U838" s="4" t="s">
        <v>579</v>
      </c>
      <c r="V838" s="0" t="str">
        <f aca="false">IF(COUNTIF($U:$U,A838)&gt;=1,"Manager","Not")</f>
        <v>Not</v>
      </c>
      <c r="W838" s="6" t="str">
        <f aca="false">IF(OR(V838="Not",U838=U839),"",IF(AND(S838="IN",R838="ACTIVE",OR(COUNTIFS($G$2:$G$6607,"Internal",$V$2:$V$6607,"&lt;&gt;"&amp;"Not",$U$2:$U$6607,U838)&gt;=2,COUNTIFS($G$2:$G$6607,"External",$V$2:$V$6607,"&lt;&gt;"&amp;"Not",$U$2:$U$6607,U838)&gt;=10))=1,ROW(),""))</f>
        <v/>
      </c>
    </row>
    <row r="839" customFormat="false" ht="13.8" hidden="false" customHeight="false" outlineLevel="0" collapsed="false">
      <c r="A839" s="4" t="s">
        <v>872</v>
      </c>
      <c r="B839" s="4"/>
      <c r="C839" s="4"/>
      <c r="D839" s="4"/>
      <c r="E839" s="4"/>
      <c r="F839" s="4"/>
      <c r="G839" s="4" t="s">
        <v>23</v>
      </c>
      <c r="H839" s="4"/>
      <c r="I839" s="5"/>
      <c r="J839" s="4"/>
      <c r="K839" s="4"/>
      <c r="L839" s="5"/>
      <c r="M839" s="5"/>
      <c r="N839" s="4"/>
      <c r="O839" s="4"/>
      <c r="P839" s="4"/>
      <c r="Q839" s="4"/>
      <c r="R839" s="4" t="s">
        <v>24</v>
      </c>
      <c r="S839" s="4" t="s">
        <v>25</v>
      </c>
      <c r="T839" s="4"/>
      <c r="U839" s="4" t="s">
        <v>579</v>
      </c>
      <c r="V839" s="0" t="str">
        <f aca="false">IF(COUNTIF($U:$U,A839)&gt;=1,"Manager","Not")</f>
        <v>Not</v>
      </c>
      <c r="W839" s="6" t="str">
        <f aca="false">IF(OR(V839="Not",U839=U840),"",IF(AND(S839="IN",R839="ACTIVE",OR(COUNTIFS($G$2:$G$6607,"Internal",$V$2:$V$6607,"&lt;&gt;"&amp;"Not",$U$2:$U$6607,U839)&gt;=2,COUNTIFS($G$2:$G$6607,"External",$V$2:$V$6607,"&lt;&gt;"&amp;"Not",$U$2:$U$6607,U839)&gt;=10))=1,ROW(),""))</f>
        <v/>
      </c>
    </row>
    <row r="840" customFormat="false" ht="13.8" hidden="false" customHeight="false" outlineLevel="0" collapsed="false">
      <c r="A840" s="4" t="s">
        <v>873</v>
      </c>
      <c r="B840" s="4"/>
      <c r="C840" s="4"/>
      <c r="D840" s="4"/>
      <c r="E840" s="4"/>
      <c r="F840" s="4"/>
      <c r="G840" s="4" t="s">
        <v>23</v>
      </c>
      <c r="H840" s="4"/>
      <c r="I840" s="5"/>
      <c r="J840" s="4"/>
      <c r="K840" s="4"/>
      <c r="L840" s="5"/>
      <c r="M840" s="5"/>
      <c r="N840" s="4"/>
      <c r="O840" s="4"/>
      <c r="P840" s="4"/>
      <c r="Q840" s="4"/>
      <c r="R840" s="4" t="s">
        <v>24</v>
      </c>
      <c r="S840" s="4" t="s">
        <v>25</v>
      </c>
      <c r="T840" s="4"/>
      <c r="U840" s="4" t="s">
        <v>579</v>
      </c>
      <c r="V840" s="0" t="str">
        <f aca="false">IF(COUNTIF($U:$U,A840)&gt;=1,"Manager","Not")</f>
        <v>Not</v>
      </c>
      <c r="W840" s="6" t="str">
        <f aca="false">IF(OR(V840="Not",U840=U841),"",IF(AND(S840="IN",R840="ACTIVE",OR(COUNTIFS($G$2:$G$6607,"Internal",$V$2:$V$6607,"&lt;&gt;"&amp;"Not",$U$2:$U$6607,U840)&gt;=2,COUNTIFS($G$2:$G$6607,"External",$V$2:$V$6607,"&lt;&gt;"&amp;"Not",$U$2:$U$6607,U840)&gt;=10))=1,ROW(),""))</f>
        <v/>
      </c>
    </row>
    <row r="841" customFormat="false" ht="13.8" hidden="false" customHeight="false" outlineLevel="0" collapsed="false">
      <c r="A841" s="4" t="s">
        <v>874</v>
      </c>
      <c r="B841" s="4"/>
      <c r="C841" s="4"/>
      <c r="D841" s="4"/>
      <c r="E841" s="4"/>
      <c r="F841" s="4"/>
      <c r="G841" s="4" t="s">
        <v>23</v>
      </c>
      <c r="H841" s="4"/>
      <c r="I841" s="5"/>
      <c r="J841" s="4"/>
      <c r="K841" s="4"/>
      <c r="L841" s="5"/>
      <c r="M841" s="5"/>
      <c r="N841" s="4"/>
      <c r="O841" s="4"/>
      <c r="P841" s="4"/>
      <c r="Q841" s="4"/>
      <c r="R841" s="4" t="s">
        <v>24</v>
      </c>
      <c r="S841" s="4" t="s">
        <v>25</v>
      </c>
      <c r="T841" s="4"/>
      <c r="U841" s="4" t="s">
        <v>579</v>
      </c>
      <c r="V841" s="0" t="str">
        <f aca="false">IF(COUNTIF($U:$U,A841)&gt;=1,"Manager","Not")</f>
        <v>Not</v>
      </c>
      <c r="W841" s="6" t="str">
        <f aca="false">IF(OR(V841="Not",U841=U842),"",IF(AND(S841="IN",R841="ACTIVE",OR(COUNTIFS($G$2:$G$6607,"Internal",$V$2:$V$6607,"&lt;&gt;"&amp;"Not",$U$2:$U$6607,U841)&gt;=2,COUNTIFS($G$2:$G$6607,"External",$V$2:$V$6607,"&lt;&gt;"&amp;"Not",$U$2:$U$6607,U841)&gt;=10))=1,ROW(),""))</f>
        <v/>
      </c>
    </row>
    <row r="842" customFormat="false" ht="13.8" hidden="false" customHeight="false" outlineLevel="0" collapsed="false">
      <c r="A842" s="4" t="s">
        <v>875</v>
      </c>
      <c r="B842" s="4"/>
      <c r="C842" s="4"/>
      <c r="D842" s="4"/>
      <c r="E842" s="4"/>
      <c r="F842" s="4"/>
      <c r="G842" s="4" t="s">
        <v>367</v>
      </c>
      <c r="H842" s="4"/>
      <c r="I842" s="5"/>
      <c r="J842" s="5"/>
      <c r="K842" s="4"/>
      <c r="L842" s="5"/>
      <c r="M842" s="5"/>
      <c r="N842" s="4"/>
      <c r="O842" s="4"/>
      <c r="P842" s="4"/>
      <c r="Q842" s="4"/>
      <c r="R842" s="4" t="s">
        <v>24</v>
      </c>
      <c r="S842" s="4" t="s">
        <v>25</v>
      </c>
      <c r="T842" s="4"/>
      <c r="U842" s="4" t="s">
        <v>579</v>
      </c>
      <c r="V842" s="0" t="str">
        <f aca="false">IF(COUNTIF($U:$U,A842)&gt;=1,"Manager","Not")</f>
        <v>Not</v>
      </c>
      <c r="W842" s="6" t="str">
        <f aca="false">IF(OR(V842="Not",U842=U843),"",IF(AND(S842="IN",R842="ACTIVE",OR(COUNTIFS($G$2:$G$6607,"Internal",$V$2:$V$6607,"&lt;&gt;"&amp;"Not",$U$2:$U$6607,U842)&gt;=2,COUNTIFS($G$2:$G$6607,"External",$V$2:$V$6607,"&lt;&gt;"&amp;"Not",$U$2:$U$6607,U842)&gt;=10))=1,ROW(),""))</f>
        <v/>
      </c>
    </row>
    <row r="843" customFormat="false" ht="13.8" hidden="false" customHeight="false" outlineLevel="0" collapsed="false">
      <c r="A843" s="4" t="s">
        <v>876</v>
      </c>
      <c r="B843" s="4"/>
      <c r="C843" s="4"/>
      <c r="D843" s="4"/>
      <c r="E843" s="4"/>
      <c r="F843" s="4"/>
      <c r="G843" s="4" t="s">
        <v>367</v>
      </c>
      <c r="H843" s="4"/>
      <c r="I843" s="5"/>
      <c r="J843" s="5"/>
      <c r="K843" s="4"/>
      <c r="L843" s="5"/>
      <c r="M843" s="5"/>
      <c r="N843" s="4"/>
      <c r="O843" s="4"/>
      <c r="P843" s="4"/>
      <c r="Q843" s="4"/>
      <c r="R843" s="4" t="s">
        <v>614</v>
      </c>
      <c r="S843" s="4" t="s">
        <v>615</v>
      </c>
      <c r="T843" s="4"/>
      <c r="U843" s="4" t="s">
        <v>579</v>
      </c>
      <c r="V843" s="0" t="str">
        <f aca="false">IF(COUNTIF($U:$U,A843)&gt;=1,"Manager","Not")</f>
        <v>Not</v>
      </c>
      <c r="W843" s="6" t="str">
        <f aca="false">IF(OR(V843="Not",U843=U844),"",IF(AND(S843="IN",R843="ACTIVE",OR(COUNTIFS($G$2:$G$6607,"Internal",$V$2:$V$6607,"&lt;&gt;"&amp;"Not",$U$2:$U$6607,U843)&gt;=2,COUNTIFS($G$2:$G$6607,"External",$V$2:$V$6607,"&lt;&gt;"&amp;"Not",$U$2:$U$6607,U843)&gt;=10))=1,ROW(),""))</f>
        <v/>
      </c>
    </row>
    <row r="844" customFormat="false" ht="13.8" hidden="false" customHeight="false" outlineLevel="0" collapsed="false">
      <c r="A844" s="4" t="s">
        <v>877</v>
      </c>
      <c r="B844" s="4"/>
      <c r="C844" s="4"/>
      <c r="D844" s="4"/>
      <c r="E844" s="4"/>
      <c r="F844" s="4"/>
      <c r="G844" s="4" t="s">
        <v>367</v>
      </c>
      <c r="H844" s="4"/>
      <c r="I844" s="5"/>
      <c r="J844" s="5"/>
      <c r="K844" s="4"/>
      <c r="L844" s="5"/>
      <c r="M844" s="5"/>
      <c r="N844" s="4"/>
      <c r="O844" s="4"/>
      <c r="P844" s="4"/>
      <c r="Q844" s="4"/>
      <c r="R844" s="4" t="s">
        <v>614</v>
      </c>
      <c r="S844" s="4" t="s">
        <v>615</v>
      </c>
      <c r="T844" s="4"/>
      <c r="U844" s="4" t="s">
        <v>579</v>
      </c>
      <c r="V844" s="0" t="str">
        <f aca="false">IF(COUNTIF($U:$U,A844)&gt;=1,"Manager","Not")</f>
        <v>Not</v>
      </c>
      <c r="W844" s="6" t="str">
        <f aca="false">IF(OR(V844="Not",U844=U845),"",IF(AND(S844="IN",R844="ACTIVE",OR(COUNTIFS($G$2:$G$6607,"Internal",$V$2:$V$6607,"&lt;&gt;"&amp;"Not",$U$2:$U$6607,U844)&gt;=2,COUNTIFS($G$2:$G$6607,"External",$V$2:$V$6607,"&lt;&gt;"&amp;"Not",$U$2:$U$6607,U844)&gt;=10))=1,ROW(),""))</f>
        <v/>
      </c>
    </row>
    <row r="845" customFormat="false" ht="13.8" hidden="false" customHeight="false" outlineLevel="0" collapsed="false">
      <c r="A845" s="4" t="s">
        <v>878</v>
      </c>
      <c r="B845" s="4"/>
      <c r="C845" s="4"/>
      <c r="D845" s="4"/>
      <c r="E845" s="4"/>
      <c r="F845" s="4"/>
      <c r="G845" s="4" t="s">
        <v>367</v>
      </c>
      <c r="H845" s="4"/>
      <c r="I845" s="5"/>
      <c r="J845" s="5"/>
      <c r="K845" s="4"/>
      <c r="L845" s="5"/>
      <c r="M845" s="5"/>
      <c r="N845" s="4"/>
      <c r="O845" s="4"/>
      <c r="P845" s="4"/>
      <c r="Q845" s="4"/>
      <c r="R845" s="4" t="s">
        <v>614</v>
      </c>
      <c r="S845" s="4" t="s">
        <v>615</v>
      </c>
      <c r="T845" s="4"/>
      <c r="U845" s="4" t="s">
        <v>579</v>
      </c>
      <c r="V845" s="0" t="str">
        <f aca="false">IF(COUNTIF($U:$U,A845)&gt;=1,"Manager","Not")</f>
        <v>Not</v>
      </c>
      <c r="W845" s="6" t="str">
        <f aca="false">IF(OR(V845="Not",U845=U846),"",IF(AND(S845="IN",R845="ACTIVE",OR(COUNTIFS($G$2:$G$6607,"Internal",$V$2:$V$6607,"&lt;&gt;"&amp;"Not",$U$2:$U$6607,U845)&gt;=2,COUNTIFS($G$2:$G$6607,"External",$V$2:$V$6607,"&lt;&gt;"&amp;"Not",$U$2:$U$6607,U845)&gt;=10))=1,ROW(),""))</f>
        <v/>
      </c>
    </row>
    <row r="846" customFormat="false" ht="13.8" hidden="false" customHeight="false" outlineLevel="0" collapsed="false">
      <c r="A846" s="4" t="s">
        <v>879</v>
      </c>
      <c r="B846" s="4"/>
      <c r="C846" s="4"/>
      <c r="D846" s="4"/>
      <c r="E846" s="4"/>
      <c r="F846" s="4"/>
      <c r="G846" s="4" t="s">
        <v>367</v>
      </c>
      <c r="H846" s="4"/>
      <c r="I846" s="5"/>
      <c r="J846" s="5"/>
      <c r="K846" s="4"/>
      <c r="L846" s="5"/>
      <c r="M846" s="5"/>
      <c r="N846" s="4"/>
      <c r="O846" s="4"/>
      <c r="P846" s="4"/>
      <c r="Q846" s="4"/>
      <c r="R846" s="4" t="s">
        <v>614</v>
      </c>
      <c r="S846" s="4" t="s">
        <v>615</v>
      </c>
      <c r="T846" s="4"/>
      <c r="U846" s="4" t="s">
        <v>579</v>
      </c>
      <c r="V846" s="0" t="str">
        <f aca="false">IF(COUNTIF($U:$U,A846)&gt;=1,"Manager","Not")</f>
        <v>Not</v>
      </c>
      <c r="W846" s="6" t="str">
        <f aca="false">IF(OR(V846="Not",U846=U847),"",IF(AND(S846="IN",R846="ACTIVE",OR(COUNTIFS($G$2:$G$6607,"Internal",$V$2:$V$6607,"&lt;&gt;"&amp;"Not",$U$2:$U$6607,U846)&gt;=2,COUNTIFS($G$2:$G$6607,"External",$V$2:$V$6607,"&lt;&gt;"&amp;"Not",$U$2:$U$6607,U846)&gt;=10))=1,ROW(),""))</f>
        <v/>
      </c>
    </row>
    <row r="847" customFormat="false" ht="13.8" hidden="false" customHeight="false" outlineLevel="0" collapsed="false">
      <c r="A847" s="4" t="s">
        <v>880</v>
      </c>
      <c r="B847" s="4"/>
      <c r="C847" s="4"/>
      <c r="D847" s="4"/>
      <c r="E847" s="4"/>
      <c r="F847" s="4"/>
      <c r="G847" s="4" t="s">
        <v>23</v>
      </c>
      <c r="H847" s="4"/>
      <c r="I847" s="5"/>
      <c r="J847" s="4"/>
      <c r="K847" s="4"/>
      <c r="L847" s="5"/>
      <c r="M847" s="5"/>
      <c r="N847" s="4"/>
      <c r="O847" s="4"/>
      <c r="P847" s="4"/>
      <c r="Q847" s="4"/>
      <c r="R847" s="4" t="s">
        <v>24</v>
      </c>
      <c r="S847" s="4" t="s">
        <v>25</v>
      </c>
      <c r="T847" s="4"/>
      <c r="U847" s="4" t="s">
        <v>579</v>
      </c>
      <c r="V847" s="0" t="str">
        <f aca="false">IF(COUNTIF($U:$U,A847)&gt;=1,"Manager","Not")</f>
        <v>Not</v>
      </c>
      <c r="W847" s="6" t="str">
        <f aca="false">IF(OR(V847="Not",U847=U848),"",IF(AND(S847="IN",R847="ACTIVE",OR(COUNTIFS($G$2:$G$6607,"Internal",$V$2:$V$6607,"&lt;&gt;"&amp;"Not",$U$2:$U$6607,U847)&gt;=2,COUNTIFS($G$2:$G$6607,"External",$V$2:$V$6607,"&lt;&gt;"&amp;"Not",$U$2:$U$6607,U847)&gt;=10))=1,ROW(),""))</f>
        <v/>
      </c>
    </row>
    <row r="848" customFormat="false" ht="13.8" hidden="false" customHeight="false" outlineLevel="0" collapsed="false">
      <c r="A848" s="4" t="s">
        <v>881</v>
      </c>
      <c r="B848" s="4"/>
      <c r="C848" s="4"/>
      <c r="D848" s="4"/>
      <c r="E848" s="4"/>
      <c r="F848" s="4"/>
      <c r="G848" s="4" t="s">
        <v>367</v>
      </c>
      <c r="H848" s="4"/>
      <c r="I848" s="5"/>
      <c r="J848" s="5"/>
      <c r="K848" s="4"/>
      <c r="L848" s="5"/>
      <c r="M848" s="5"/>
      <c r="N848" s="4"/>
      <c r="O848" s="4"/>
      <c r="P848" s="4"/>
      <c r="Q848" s="4"/>
      <c r="R848" s="4" t="s">
        <v>614</v>
      </c>
      <c r="S848" s="4" t="s">
        <v>615</v>
      </c>
      <c r="T848" s="4"/>
      <c r="U848" s="4" t="s">
        <v>579</v>
      </c>
      <c r="V848" s="0" t="str">
        <f aca="false">IF(COUNTIF($U:$U,A848)&gt;=1,"Manager","Not")</f>
        <v>Not</v>
      </c>
      <c r="W848" s="6" t="str">
        <f aca="false">IF(OR(V848="Not",U848=U849),"",IF(AND(S848="IN",R848="ACTIVE",OR(COUNTIFS($G$2:$G$6607,"Internal",$V$2:$V$6607,"&lt;&gt;"&amp;"Not",$U$2:$U$6607,U848)&gt;=2,COUNTIFS($G$2:$G$6607,"External",$V$2:$V$6607,"&lt;&gt;"&amp;"Not",$U$2:$U$6607,U848)&gt;=10))=1,ROW(),""))</f>
        <v/>
      </c>
    </row>
    <row r="849" customFormat="false" ht="13.8" hidden="false" customHeight="false" outlineLevel="0" collapsed="false">
      <c r="A849" s="4" t="s">
        <v>882</v>
      </c>
      <c r="B849" s="4"/>
      <c r="C849" s="4"/>
      <c r="D849" s="4"/>
      <c r="E849" s="4"/>
      <c r="F849" s="4"/>
      <c r="G849" s="4" t="s">
        <v>23</v>
      </c>
      <c r="H849" s="4"/>
      <c r="I849" s="5"/>
      <c r="J849" s="4"/>
      <c r="K849" s="4"/>
      <c r="L849" s="5"/>
      <c r="M849" s="5"/>
      <c r="N849" s="4"/>
      <c r="O849" s="4"/>
      <c r="P849" s="4"/>
      <c r="Q849" s="4"/>
      <c r="R849" s="4" t="s">
        <v>24</v>
      </c>
      <c r="S849" s="4" t="s">
        <v>25</v>
      </c>
      <c r="T849" s="4"/>
      <c r="U849" s="4" t="s">
        <v>579</v>
      </c>
      <c r="V849" s="0" t="str">
        <f aca="false">IF(COUNTIF($U:$U,A849)&gt;=1,"Manager","Not")</f>
        <v>Not</v>
      </c>
      <c r="W849" s="6" t="str">
        <f aca="false">IF(OR(V849="Not",U849=U850),"",IF(AND(S849="IN",R849="ACTIVE",OR(COUNTIFS($G$2:$G$6607,"Internal",$V$2:$V$6607,"&lt;&gt;"&amp;"Not",$U$2:$U$6607,U849)&gt;=2,COUNTIFS($G$2:$G$6607,"External",$V$2:$V$6607,"&lt;&gt;"&amp;"Not",$U$2:$U$6607,U849)&gt;=10))=1,ROW(),""))</f>
        <v/>
      </c>
    </row>
    <row r="850" customFormat="false" ht="13.8" hidden="false" customHeight="false" outlineLevel="0" collapsed="false">
      <c r="A850" s="4" t="s">
        <v>883</v>
      </c>
      <c r="B850" s="4"/>
      <c r="C850" s="4"/>
      <c r="D850" s="4"/>
      <c r="E850" s="4"/>
      <c r="F850" s="4"/>
      <c r="G850" s="4" t="s">
        <v>23</v>
      </c>
      <c r="H850" s="4"/>
      <c r="I850" s="5"/>
      <c r="J850" s="4"/>
      <c r="K850" s="4"/>
      <c r="L850" s="5"/>
      <c r="M850" s="5"/>
      <c r="N850" s="4"/>
      <c r="O850" s="4"/>
      <c r="P850" s="4"/>
      <c r="Q850" s="4"/>
      <c r="R850" s="4" t="s">
        <v>24</v>
      </c>
      <c r="S850" s="4" t="s">
        <v>25</v>
      </c>
      <c r="T850" s="4"/>
      <c r="U850" s="4" t="s">
        <v>231</v>
      </c>
      <c r="V850" s="0" t="str">
        <f aca="false">IF(COUNTIF($U:$U,A850)&gt;=1,"Manager","Not")</f>
        <v>Not</v>
      </c>
      <c r="W850" s="6" t="str">
        <f aca="false">IF(OR(V850="Not",U850=U851),"",IF(AND(S850="IN",R850="ACTIVE",OR(COUNTIFS($G$2:$G$6607,"Internal",$V$2:$V$6607,"&lt;&gt;"&amp;"Not",$U$2:$U$6607,U850)&gt;=2,COUNTIFS($G$2:$G$6607,"External",$V$2:$V$6607,"&lt;&gt;"&amp;"Not",$U$2:$U$6607,U850)&gt;=10))=1,ROW(),""))</f>
        <v/>
      </c>
    </row>
    <row r="851" customFormat="false" ht="13.8" hidden="false" customHeight="false" outlineLevel="0" collapsed="false">
      <c r="A851" s="4" t="s">
        <v>884</v>
      </c>
      <c r="B851" s="4"/>
      <c r="C851" s="4"/>
      <c r="D851" s="4"/>
      <c r="E851" s="4"/>
      <c r="F851" s="4"/>
      <c r="G851" s="4" t="s">
        <v>23</v>
      </c>
      <c r="H851" s="4"/>
      <c r="I851" s="5"/>
      <c r="J851" s="4"/>
      <c r="K851" s="4"/>
      <c r="L851" s="5"/>
      <c r="M851" s="5"/>
      <c r="N851" s="4"/>
      <c r="O851" s="4"/>
      <c r="P851" s="4"/>
      <c r="Q851" s="4"/>
      <c r="R851" s="4" t="s">
        <v>24</v>
      </c>
      <c r="S851" s="4" t="s">
        <v>25</v>
      </c>
      <c r="T851" s="4"/>
      <c r="U851" s="4" t="s">
        <v>231</v>
      </c>
      <c r="V851" s="0" t="str">
        <f aca="false">IF(COUNTIF($U:$U,A851)&gt;=1,"Manager","Not")</f>
        <v>Not</v>
      </c>
      <c r="W851" s="6" t="str">
        <f aca="false">IF(OR(V851="Not",U851=U852),"",IF(AND(S851="IN",R851="ACTIVE",OR(COUNTIFS($G$2:$G$6607,"Internal",$V$2:$V$6607,"&lt;&gt;"&amp;"Not",$U$2:$U$6607,U851)&gt;=2,COUNTIFS($G$2:$G$6607,"External",$V$2:$V$6607,"&lt;&gt;"&amp;"Not",$U$2:$U$6607,U851)&gt;=10))=1,ROW(),""))</f>
        <v/>
      </c>
    </row>
    <row r="852" customFormat="false" ht="13.8" hidden="false" customHeight="false" outlineLevel="0" collapsed="false">
      <c r="A852" s="4" t="s">
        <v>885</v>
      </c>
      <c r="B852" s="4"/>
      <c r="C852" s="4"/>
      <c r="D852" s="4"/>
      <c r="E852" s="4"/>
      <c r="F852" s="4"/>
      <c r="G852" s="4" t="s">
        <v>367</v>
      </c>
      <c r="H852" s="4"/>
      <c r="I852" s="5"/>
      <c r="J852" s="5"/>
      <c r="K852" s="4"/>
      <c r="L852" s="5"/>
      <c r="M852" s="5"/>
      <c r="N852" s="4"/>
      <c r="O852" s="4"/>
      <c r="P852" s="4"/>
      <c r="Q852" s="4"/>
      <c r="R852" s="4" t="s">
        <v>614</v>
      </c>
      <c r="S852" s="4" t="s">
        <v>615</v>
      </c>
      <c r="T852" s="4"/>
      <c r="U852" s="4" t="s">
        <v>543</v>
      </c>
      <c r="V852" s="0" t="str">
        <f aca="false">IF(COUNTIF($U:$U,A852)&gt;=1,"Manager","Not")</f>
        <v>Not</v>
      </c>
      <c r="W852" s="6" t="str">
        <f aca="false">IF(OR(V852="Not",U852=U853),"",IF(AND(S852="IN",R852="ACTIVE",OR(COUNTIFS($G$2:$G$6607,"Internal",$V$2:$V$6607,"&lt;&gt;"&amp;"Not",$U$2:$U$6607,U852)&gt;=2,COUNTIFS($G$2:$G$6607,"External",$V$2:$V$6607,"&lt;&gt;"&amp;"Not",$U$2:$U$6607,U852)&gt;=10))=1,ROW(),""))</f>
        <v/>
      </c>
    </row>
    <row r="853" customFormat="false" ht="13.8" hidden="false" customHeight="false" outlineLevel="0" collapsed="false">
      <c r="A853" s="4" t="s">
        <v>886</v>
      </c>
      <c r="B853" s="4"/>
      <c r="C853" s="4"/>
      <c r="D853" s="4"/>
      <c r="E853" s="4"/>
      <c r="F853" s="4"/>
      <c r="G853" s="4" t="s">
        <v>367</v>
      </c>
      <c r="H853" s="4"/>
      <c r="I853" s="5"/>
      <c r="J853" s="5"/>
      <c r="K853" s="4"/>
      <c r="L853" s="5"/>
      <c r="M853" s="5"/>
      <c r="N853" s="4"/>
      <c r="O853" s="4"/>
      <c r="P853" s="4"/>
      <c r="Q853" s="4"/>
      <c r="R853" s="4" t="s">
        <v>614</v>
      </c>
      <c r="S853" s="4" t="s">
        <v>615</v>
      </c>
      <c r="T853" s="4"/>
      <c r="U853" s="4" t="s">
        <v>543</v>
      </c>
      <c r="V853" s="0" t="str">
        <f aca="false">IF(COUNTIF($U:$U,A853)&gt;=1,"Manager","Not")</f>
        <v>Not</v>
      </c>
      <c r="W853" s="6" t="str">
        <f aca="false">IF(OR(V853="Not",U853=U854),"",IF(AND(S853="IN",R853="ACTIVE",OR(COUNTIFS($G$2:$G$6607,"Internal",$V$2:$V$6607,"&lt;&gt;"&amp;"Not",$U$2:$U$6607,U853)&gt;=2,COUNTIFS($G$2:$G$6607,"External",$V$2:$V$6607,"&lt;&gt;"&amp;"Not",$U$2:$U$6607,U853)&gt;=10))=1,ROW(),""))</f>
        <v/>
      </c>
    </row>
    <row r="854" customFormat="false" ht="13.8" hidden="false" customHeight="false" outlineLevel="0" collapsed="false">
      <c r="A854" s="4" t="s">
        <v>887</v>
      </c>
      <c r="B854" s="4"/>
      <c r="C854" s="4"/>
      <c r="D854" s="4"/>
      <c r="E854" s="4"/>
      <c r="F854" s="4"/>
      <c r="G854" s="4" t="s">
        <v>367</v>
      </c>
      <c r="H854" s="4"/>
      <c r="I854" s="5"/>
      <c r="J854" s="5"/>
      <c r="K854" s="4"/>
      <c r="L854" s="5"/>
      <c r="M854" s="5"/>
      <c r="N854" s="4"/>
      <c r="O854" s="4"/>
      <c r="P854" s="4"/>
      <c r="Q854" s="4"/>
      <c r="R854" s="4" t="s">
        <v>614</v>
      </c>
      <c r="S854" s="4" t="s">
        <v>615</v>
      </c>
      <c r="T854" s="4"/>
      <c r="U854" s="4" t="s">
        <v>543</v>
      </c>
      <c r="V854" s="0" t="str">
        <f aca="false">IF(COUNTIF($U:$U,A854)&gt;=1,"Manager","Not")</f>
        <v>Not</v>
      </c>
      <c r="W854" s="6" t="str">
        <f aca="false">IF(OR(V854="Not",U854=U855),"",IF(AND(S854="IN",R854="ACTIVE",OR(COUNTIFS($G$2:$G$6607,"Internal",$V$2:$V$6607,"&lt;&gt;"&amp;"Not",$U$2:$U$6607,U854)&gt;=2,COUNTIFS($G$2:$G$6607,"External",$V$2:$V$6607,"&lt;&gt;"&amp;"Not",$U$2:$U$6607,U854)&gt;=10))=1,ROW(),""))</f>
        <v/>
      </c>
    </row>
    <row r="855" customFormat="false" ht="13.8" hidden="false" customHeight="false" outlineLevel="0" collapsed="false">
      <c r="A855" s="4" t="s">
        <v>888</v>
      </c>
      <c r="B855" s="4"/>
      <c r="C855" s="4"/>
      <c r="D855" s="4"/>
      <c r="E855" s="4"/>
      <c r="F855" s="4"/>
      <c r="G855" s="4" t="s">
        <v>367</v>
      </c>
      <c r="H855" s="4"/>
      <c r="I855" s="5"/>
      <c r="J855" s="5"/>
      <c r="K855" s="4"/>
      <c r="L855" s="5"/>
      <c r="M855" s="5"/>
      <c r="N855" s="4"/>
      <c r="O855" s="4"/>
      <c r="P855" s="4"/>
      <c r="Q855" s="4"/>
      <c r="R855" s="4" t="s">
        <v>614</v>
      </c>
      <c r="S855" s="4" t="s">
        <v>615</v>
      </c>
      <c r="T855" s="4"/>
      <c r="U855" s="4" t="s">
        <v>543</v>
      </c>
      <c r="V855" s="0" t="str">
        <f aca="false">IF(COUNTIF($U:$U,A855)&gt;=1,"Manager","Not")</f>
        <v>Not</v>
      </c>
      <c r="W855" s="6" t="str">
        <f aca="false">IF(OR(V855="Not",U855=U856),"",IF(AND(S855="IN",R855="ACTIVE",OR(COUNTIFS($G$2:$G$6607,"Internal",$V$2:$V$6607,"&lt;&gt;"&amp;"Not",$U$2:$U$6607,U855)&gt;=2,COUNTIFS($G$2:$G$6607,"External",$V$2:$V$6607,"&lt;&gt;"&amp;"Not",$U$2:$U$6607,U855)&gt;=10))=1,ROW(),""))</f>
        <v/>
      </c>
    </row>
    <row r="856" customFormat="false" ht="13.8" hidden="false" customHeight="false" outlineLevel="0" collapsed="false">
      <c r="A856" s="4" t="s">
        <v>889</v>
      </c>
      <c r="B856" s="4"/>
      <c r="C856" s="4"/>
      <c r="D856" s="4"/>
      <c r="E856" s="4"/>
      <c r="F856" s="4"/>
      <c r="G856" s="4" t="s">
        <v>23</v>
      </c>
      <c r="H856" s="4"/>
      <c r="I856" s="5"/>
      <c r="J856" s="4"/>
      <c r="K856" s="4"/>
      <c r="L856" s="5"/>
      <c r="M856" s="5"/>
      <c r="N856" s="4"/>
      <c r="O856" s="4"/>
      <c r="P856" s="4"/>
      <c r="Q856" s="4"/>
      <c r="R856" s="4" t="s">
        <v>24</v>
      </c>
      <c r="S856" s="4" t="s">
        <v>25</v>
      </c>
      <c r="T856" s="4"/>
      <c r="U856" s="4" t="s">
        <v>44</v>
      </c>
      <c r="V856" s="0" t="str">
        <f aca="false">IF(COUNTIF($U:$U,A856)&gt;=1,"Manager","Not")</f>
        <v>Not</v>
      </c>
      <c r="W856" s="6" t="str">
        <f aca="false">IF(OR(V856="Not",U856=U857),"",IF(AND(S856="IN",R856="ACTIVE",OR(COUNTIFS($G$2:$G$6607,"Internal",$V$2:$V$6607,"&lt;&gt;"&amp;"Not",$U$2:$U$6607,U856)&gt;=2,COUNTIFS($G$2:$G$6607,"External",$V$2:$V$6607,"&lt;&gt;"&amp;"Not",$U$2:$U$6607,U856)&gt;=10))=1,ROW(),""))</f>
        <v/>
      </c>
    </row>
    <row r="857" customFormat="false" ht="13.8" hidden="false" customHeight="false" outlineLevel="0" collapsed="false">
      <c r="A857" s="4" t="s">
        <v>890</v>
      </c>
      <c r="B857" s="4"/>
      <c r="C857" s="4"/>
      <c r="D857" s="4"/>
      <c r="E857" s="4"/>
      <c r="F857" s="4"/>
      <c r="G857" s="4" t="s">
        <v>23</v>
      </c>
      <c r="H857" s="4"/>
      <c r="I857" s="5"/>
      <c r="J857" s="4"/>
      <c r="K857" s="4"/>
      <c r="L857" s="5"/>
      <c r="M857" s="5"/>
      <c r="N857" s="4"/>
      <c r="O857" s="4"/>
      <c r="P857" s="4"/>
      <c r="Q857" s="4"/>
      <c r="R857" s="4" t="s">
        <v>24</v>
      </c>
      <c r="S857" s="4" t="s">
        <v>25</v>
      </c>
      <c r="T857" s="4"/>
      <c r="U857" s="4" t="s">
        <v>44</v>
      </c>
      <c r="V857" s="0" t="str">
        <f aca="false">IF(COUNTIF($U:$U,A857)&gt;=1,"Manager","Not")</f>
        <v>Not</v>
      </c>
      <c r="W857" s="6" t="str">
        <f aca="false">IF(OR(V857="Not",U857=U858),"",IF(AND(S857="IN",R857="ACTIVE",OR(COUNTIFS($G$2:$G$6607,"Internal",$V$2:$V$6607,"&lt;&gt;"&amp;"Not",$U$2:$U$6607,U857)&gt;=2,COUNTIFS($G$2:$G$6607,"External",$V$2:$V$6607,"&lt;&gt;"&amp;"Not",$U$2:$U$6607,U857)&gt;=10))=1,ROW(),""))</f>
        <v/>
      </c>
    </row>
    <row r="858" customFormat="false" ht="13.8" hidden="false" customHeight="false" outlineLevel="0" collapsed="false">
      <c r="A858" s="4" t="s">
        <v>891</v>
      </c>
      <c r="B858" s="4"/>
      <c r="C858" s="4"/>
      <c r="D858" s="4"/>
      <c r="E858" s="4"/>
      <c r="F858" s="4"/>
      <c r="G858" s="4" t="s">
        <v>23</v>
      </c>
      <c r="H858" s="4"/>
      <c r="I858" s="5"/>
      <c r="J858" s="4"/>
      <c r="K858" s="4"/>
      <c r="L858" s="5"/>
      <c r="M858" s="5"/>
      <c r="N858" s="4"/>
      <c r="O858" s="4"/>
      <c r="P858" s="4"/>
      <c r="Q858" s="4"/>
      <c r="R858" s="4" t="s">
        <v>24</v>
      </c>
      <c r="S858" s="4" t="s">
        <v>25</v>
      </c>
      <c r="T858" s="4"/>
      <c r="U858" s="4" t="s">
        <v>44</v>
      </c>
      <c r="V858" s="0" t="str">
        <f aca="false">IF(COUNTIF($U:$U,A858)&gt;=1,"Manager","Not")</f>
        <v>Not</v>
      </c>
      <c r="W858" s="6" t="str">
        <f aca="false">IF(OR(V858="Not",U858=U859),"",IF(AND(S858="IN",R858="ACTIVE",OR(COUNTIFS($G$2:$G$6607,"Internal",$V$2:$V$6607,"&lt;&gt;"&amp;"Not",$U$2:$U$6607,U858)&gt;=2,COUNTIFS($G$2:$G$6607,"External",$V$2:$V$6607,"&lt;&gt;"&amp;"Not",$U$2:$U$6607,U858)&gt;=10))=1,ROW(),""))</f>
        <v/>
      </c>
    </row>
    <row r="859" customFormat="false" ht="13.8" hidden="false" customHeight="false" outlineLevel="0" collapsed="false">
      <c r="A859" s="4" t="s">
        <v>892</v>
      </c>
      <c r="B859" s="4"/>
      <c r="C859" s="4"/>
      <c r="D859" s="4"/>
      <c r="E859" s="4"/>
      <c r="F859" s="4"/>
      <c r="G859" s="4" t="s">
        <v>23</v>
      </c>
      <c r="H859" s="4"/>
      <c r="I859" s="5"/>
      <c r="J859" s="4"/>
      <c r="K859" s="4"/>
      <c r="L859" s="5"/>
      <c r="M859" s="5"/>
      <c r="N859" s="4"/>
      <c r="O859" s="4"/>
      <c r="P859" s="4"/>
      <c r="Q859" s="4"/>
      <c r="R859" s="4" t="s">
        <v>24</v>
      </c>
      <c r="S859" s="4" t="s">
        <v>25</v>
      </c>
      <c r="T859" s="4"/>
      <c r="U859" s="4" t="s">
        <v>44</v>
      </c>
      <c r="V859" s="0" t="str">
        <f aca="false">IF(COUNTIF($U:$U,A859)&gt;=1,"Manager","Not")</f>
        <v>Not</v>
      </c>
      <c r="W859" s="6" t="str">
        <f aca="false">IF(OR(V859="Not",U859=U860),"",IF(AND(S859="IN",R859="ACTIVE",OR(COUNTIFS($G$2:$G$6607,"Internal",$V$2:$V$6607,"&lt;&gt;"&amp;"Not",$U$2:$U$6607,U859)&gt;=2,COUNTIFS($G$2:$G$6607,"External",$V$2:$V$6607,"&lt;&gt;"&amp;"Not",$U$2:$U$6607,U859)&gt;=10))=1,ROW(),""))</f>
        <v/>
      </c>
    </row>
    <row r="860" customFormat="false" ht="13.8" hidden="false" customHeight="false" outlineLevel="0" collapsed="false">
      <c r="A860" s="4" t="s">
        <v>893</v>
      </c>
      <c r="B860" s="4"/>
      <c r="C860" s="4"/>
      <c r="D860" s="4"/>
      <c r="E860" s="4"/>
      <c r="F860" s="4"/>
      <c r="G860" s="4" t="s">
        <v>23</v>
      </c>
      <c r="H860" s="4"/>
      <c r="I860" s="5"/>
      <c r="J860" s="4"/>
      <c r="K860" s="4"/>
      <c r="L860" s="5"/>
      <c r="M860" s="5"/>
      <c r="N860" s="4"/>
      <c r="O860" s="4"/>
      <c r="P860" s="4"/>
      <c r="Q860" s="4"/>
      <c r="R860" s="4" t="s">
        <v>24</v>
      </c>
      <c r="S860" s="4" t="s">
        <v>25</v>
      </c>
      <c r="T860" s="4"/>
      <c r="U860" s="4" t="s">
        <v>44</v>
      </c>
      <c r="V860" s="0" t="str">
        <f aca="false">IF(COUNTIF($U:$U,A860)&gt;=1,"Manager","Not")</f>
        <v>Not</v>
      </c>
      <c r="W860" s="6" t="str">
        <f aca="false">IF(OR(V860="Not",U860=U861),"",IF(AND(S860="IN",R860="ACTIVE",OR(COUNTIFS($G$2:$G$6607,"Internal",$V$2:$V$6607,"&lt;&gt;"&amp;"Not",$U$2:$U$6607,U860)&gt;=2,COUNTIFS($G$2:$G$6607,"External",$V$2:$V$6607,"&lt;&gt;"&amp;"Not",$U$2:$U$6607,U860)&gt;=10))=1,ROW(),""))</f>
        <v/>
      </c>
    </row>
    <row r="861" customFormat="false" ht="13.8" hidden="false" customHeight="false" outlineLevel="0" collapsed="false">
      <c r="A861" s="4" t="s">
        <v>894</v>
      </c>
      <c r="B861" s="4"/>
      <c r="C861" s="4"/>
      <c r="D861" s="4"/>
      <c r="E861" s="4"/>
      <c r="F861" s="4"/>
      <c r="G861" s="4" t="s">
        <v>367</v>
      </c>
      <c r="H861" s="4"/>
      <c r="I861" s="5"/>
      <c r="J861" s="5"/>
      <c r="K861" s="4"/>
      <c r="L861" s="5"/>
      <c r="M861" s="5"/>
      <c r="N861" s="4"/>
      <c r="O861" s="4"/>
      <c r="P861" s="4"/>
      <c r="Q861" s="4"/>
      <c r="R861" s="4" t="s">
        <v>24</v>
      </c>
      <c r="S861" s="4" t="s">
        <v>25</v>
      </c>
      <c r="T861" s="4"/>
      <c r="U861" s="4" t="s">
        <v>44</v>
      </c>
      <c r="V861" s="0" t="str">
        <f aca="false">IF(COUNTIF($U:$U,A861)&gt;=1,"Manager","Not")</f>
        <v>Not</v>
      </c>
      <c r="W861" s="6" t="str">
        <f aca="false">IF(OR(V861="Not",U861=U862),"",IF(AND(S861="IN",R861="ACTIVE",OR(COUNTIFS($G$2:$G$6607,"Internal",$V$2:$V$6607,"&lt;&gt;"&amp;"Not",$U$2:$U$6607,U861)&gt;=2,COUNTIFS($G$2:$G$6607,"External",$V$2:$V$6607,"&lt;&gt;"&amp;"Not",$U$2:$U$6607,U861)&gt;=10))=1,ROW(),""))</f>
        <v/>
      </c>
    </row>
    <row r="862" customFormat="false" ht="13.8" hidden="false" customHeight="false" outlineLevel="0" collapsed="false">
      <c r="A862" s="4" t="s">
        <v>895</v>
      </c>
      <c r="B862" s="4"/>
      <c r="C862" s="4"/>
      <c r="D862" s="4"/>
      <c r="E862" s="4"/>
      <c r="F862" s="4"/>
      <c r="G862" s="4" t="s">
        <v>367</v>
      </c>
      <c r="H862" s="4"/>
      <c r="I862" s="5"/>
      <c r="J862" s="5"/>
      <c r="K862" s="4"/>
      <c r="L862" s="5"/>
      <c r="M862" s="5"/>
      <c r="N862" s="4"/>
      <c r="O862" s="4"/>
      <c r="P862" s="4"/>
      <c r="Q862" s="4"/>
      <c r="R862" s="4" t="s">
        <v>614</v>
      </c>
      <c r="S862" s="4" t="s">
        <v>615</v>
      </c>
      <c r="T862" s="4"/>
      <c r="U862" s="4" t="s">
        <v>44</v>
      </c>
      <c r="V862" s="0" t="str">
        <f aca="false">IF(COUNTIF($U:$U,A862)&gt;=1,"Manager","Not")</f>
        <v>Not</v>
      </c>
      <c r="W862" s="6" t="str">
        <f aca="false">IF(OR(V862="Not",U862=U863),"",IF(AND(S862="IN",R862="ACTIVE",OR(COUNTIFS($G$2:$G$6607,"Internal",$V$2:$V$6607,"&lt;&gt;"&amp;"Not",$U$2:$U$6607,U862)&gt;=2,COUNTIFS($G$2:$G$6607,"External",$V$2:$V$6607,"&lt;&gt;"&amp;"Not",$U$2:$U$6607,U862)&gt;=10))=1,ROW(),""))</f>
        <v/>
      </c>
    </row>
    <row r="863" customFormat="false" ht="13.8" hidden="false" customHeight="false" outlineLevel="0" collapsed="false">
      <c r="A863" s="4" t="s">
        <v>896</v>
      </c>
      <c r="B863" s="4"/>
      <c r="C863" s="4"/>
      <c r="D863" s="4"/>
      <c r="E863" s="4"/>
      <c r="F863" s="4"/>
      <c r="G863" s="4" t="s">
        <v>367</v>
      </c>
      <c r="H863" s="4"/>
      <c r="I863" s="5"/>
      <c r="J863" s="5"/>
      <c r="K863" s="4"/>
      <c r="L863" s="5"/>
      <c r="M863" s="5"/>
      <c r="N863" s="4"/>
      <c r="O863" s="4"/>
      <c r="P863" s="4"/>
      <c r="Q863" s="4"/>
      <c r="R863" s="4" t="s">
        <v>24</v>
      </c>
      <c r="S863" s="4" t="s">
        <v>25</v>
      </c>
      <c r="T863" s="4"/>
      <c r="U863" s="4" t="s">
        <v>44</v>
      </c>
      <c r="V863" s="0" t="str">
        <f aca="false">IF(COUNTIF($U:$U,A863)&gt;=1,"Manager","Not")</f>
        <v>Not</v>
      </c>
      <c r="W863" s="6" t="str">
        <f aca="false">IF(OR(V863="Not",U863=U864),"",IF(AND(S863="IN",R863="ACTIVE",OR(COUNTIFS($G$2:$G$6607,"Internal",$V$2:$V$6607,"&lt;&gt;"&amp;"Not",$U$2:$U$6607,U863)&gt;=2,COUNTIFS($G$2:$G$6607,"External",$V$2:$V$6607,"&lt;&gt;"&amp;"Not",$U$2:$U$6607,U863)&gt;=10))=1,ROW(),""))</f>
        <v/>
      </c>
    </row>
    <row r="864" customFormat="false" ht="13.8" hidden="false" customHeight="false" outlineLevel="0" collapsed="false">
      <c r="A864" s="4" t="s">
        <v>897</v>
      </c>
      <c r="B864" s="4"/>
      <c r="C864" s="4"/>
      <c r="D864" s="4"/>
      <c r="E864" s="4"/>
      <c r="F864" s="4"/>
      <c r="G864" s="4" t="s">
        <v>367</v>
      </c>
      <c r="H864" s="4"/>
      <c r="I864" s="5"/>
      <c r="J864" s="5"/>
      <c r="K864" s="4"/>
      <c r="L864" s="5"/>
      <c r="M864" s="5"/>
      <c r="N864" s="4"/>
      <c r="O864" s="4"/>
      <c r="P864" s="4"/>
      <c r="Q864" s="4"/>
      <c r="R864" s="4" t="s">
        <v>24</v>
      </c>
      <c r="S864" s="4" t="s">
        <v>25</v>
      </c>
      <c r="T864" s="4"/>
      <c r="U864" s="4" t="s">
        <v>44</v>
      </c>
      <c r="V864" s="0" t="str">
        <f aca="false">IF(COUNTIF($U:$U,A864)&gt;=1,"Manager","Not")</f>
        <v>Not</v>
      </c>
      <c r="W864" s="6" t="str">
        <f aca="false">IF(OR(V864="Not",U864=U865),"",IF(AND(S864="IN",R864="ACTIVE",OR(COUNTIFS($G$2:$G$6607,"Internal",$V$2:$V$6607,"&lt;&gt;"&amp;"Not",$U$2:$U$6607,U864)&gt;=2,COUNTIFS($G$2:$G$6607,"External",$V$2:$V$6607,"&lt;&gt;"&amp;"Not",$U$2:$U$6607,U864)&gt;=10))=1,ROW(),""))</f>
        <v/>
      </c>
    </row>
    <row r="865" customFormat="false" ht="13.8" hidden="false" customHeight="false" outlineLevel="0" collapsed="false">
      <c r="A865" s="4" t="s">
        <v>898</v>
      </c>
      <c r="B865" s="4"/>
      <c r="C865" s="4"/>
      <c r="D865" s="4"/>
      <c r="E865" s="4"/>
      <c r="F865" s="4"/>
      <c r="G865" s="4" t="s">
        <v>23</v>
      </c>
      <c r="H865" s="4"/>
      <c r="I865" s="5"/>
      <c r="J865" s="4"/>
      <c r="K865" s="4"/>
      <c r="L865" s="5"/>
      <c r="M865" s="5"/>
      <c r="N865" s="4"/>
      <c r="O865" s="4"/>
      <c r="P865" s="4"/>
      <c r="Q865" s="4"/>
      <c r="R865" s="4" t="s">
        <v>24</v>
      </c>
      <c r="S865" s="4" t="s">
        <v>25</v>
      </c>
      <c r="T865" s="4"/>
      <c r="U865" s="4" t="s">
        <v>44</v>
      </c>
      <c r="V865" s="0" t="str">
        <f aca="false">IF(COUNTIF($U:$U,A865)&gt;=1,"Manager","Not")</f>
        <v>Not</v>
      </c>
      <c r="W865" s="6" t="str">
        <f aca="false">IF(OR(V865="Not",U865=U866),"",IF(AND(S865="IN",R865="ACTIVE",OR(COUNTIFS($G$2:$G$6607,"Internal",$V$2:$V$6607,"&lt;&gt;"&amp;"Not",$U$2:$U$6607,U865)&gt;=2,COUNTIFS($G$2:$G$6607,"External",$V$2:$V$6607,"&lt;&gt;"&amp;"Not",$U$2:$U$6607,U865)&gt;=10))=1,ROW(),""))</f>
        <v/>
      </c>
    </row>
    <row r="866" customFormat="false" ht="13.8" hidden="false" customHeight="false" outlineLevel="0" collapsed="false">
      <c r="A866" s="4" t="s">
        <v>899</v>
      </c>
      <c r="B866" s="4"/>
      <c r="C866" s="4"/>
      <c r="D866" s="4"/>
      <c r="E866" s="4"/>
      <c r="F866" s="4"/>
      <c r="G866" s="4" t="s">
        <v>23</v>
      </c>
      <c r="H866" s="4"/>
      <c r="I866" s="5"/>
      <c r="J866" s="4"/>
      <c r="K866" s="4"/>
      <c r="L866" s="5"/>
      <c r="M866" s="5"/>
      <c r="N866" s="4"/>
      <c r="O866" s="4"/>
      <c r="P866" s="4"/>
      <c r="Q866" s="4"/>
      <c r="R866" s="4" t="s">
        <v>24</v>
      </c>
      <c r="S866" s="4" t="s">
        <v>25</v>
      </c>
      <c r="T866" s="4"/>
      <c r="U866" s="4" t="s">
        <v>401</v>
      </c>
      <c r="V866" s="0" t="str">
        <f aca="false">IF(COUNTIF($U:$U,A866)&gt;=1,"Manager","Not")</f>
        <v>Not</v>
      </c>
      <c r="W866" s="6" t="str">
        <f aca="false">IF(OR(V866="Not",U866=U867),"",IF(AND(S866="IN",R866="ACTIVE",OR(COUNTIFS($G$2:$G$6607,"Internal",$V$2:$V$6607,"&lt;&gt;"&amp;"Not",$U$2:$U$6607,U866)&gt;=2,COUNTIFS($G$2:$G$6607,"External",$V$2:$V$6607,"&lt;&gt;"&amp;"Not",$U$2:$U$6607,U866)&gt;=10))=1,ROW(),""))</f>
        <v/>
      </c>
    </row>
    <row r="867" customFormat="false" ht="13.8" hidden="false" customHeight="false" outlineLevel="0" collapsed="false">
      <c r="A867" s="4" t="s">
        <v>900</v>
      </c>
      <c r="B867" s="4"/>
      <c r="C867" s="4"/>
      <c r="D867" s="4"/>
      <c r="E867" s="4"/>
      <c r="F867" s="4"/>
      <c r="G867" s="4" t="s">
        <v>23</v>
      </c>
      <c r="H867" s="4"/>
      <c r="I867" s="5"/>
      <c r="J867" s="4"/>
      <c r="K867" s="4"/>
      <c r="L867" s="5"/>
      <c r="M867" s="5"/>
      <c r="N867" s="4"/>
      <c r="O867" s="4"/>
      <c r="P867" s="4"/>
      <c r="Q867" s="4"/>
      <c r="R867" s="4" t="s">
        <v>24</v>
      </c>
      <c r="S867" s="4" t="s">
        <v>25</v>
      </c>
      <c r="T867" s="4"/>
      <c r="U867" s="4" t="s">
        <v>39</v>
      </c>
      <c r="V867" s="0" t="str">
        <f aca="false">IF(COUNTIF($U:$U,A867)&gt;=1,"Manager","Not")</f>
        <v>Not</v>
      </c>
      <c r="W867" s="6" t="str">
        <f aca="false">IF(OR(V867="Not",U867=U868),"",IF(AND(S867="IN",R867="ACTIVE",OR(COUNTIFS($G$2:$G$6607,"Internal",$V$2:$V$6607,"&lt;&gt;"&amp;"Not",$U$2:$U$6607,U867)&gt;=2,COUNTIFS($G$2:$G$6607,"External",$V$2:$V$6607,"&lt;&gt;"&amp;"Not",$U$2:$U$6607,U867)&gt;=10))=1,ROW(),""))</f>
        <v/>
      </c>
    </row>
    <row r="868" customFormat="false" ht="13.8" hidden="false" customHeight="false" outlineLevel="0" collapsed="false">
      <c r="A868" s="4" t="s">
        <v>901</v>
      </c>
      <c r="B868" s="4"/>
      <c r="C868" s="4"/>
      <c r="D868" s="4"/>
      <c r="E868" s="4"/>
      <c r="F868" s="4"/>
      <c r="G868" s="4" t="s">
        <v>23</v>
      </c>
      <c r="H868" s="4"/>
      <c r="I868" s="5"/>
      <c r="J868" s="4"/>
      <c r="K868" s="4"/>
      <c r="L868" s="5"/>
      <c r="M868" s="5"/>
      <c r="N868" s="4"/>
      <c r="O868" s="4"/>
      <c r="P868" s="4"/>
      <c r="Q868" s="4"/>
      <c r="R868" s="4" t="s">
        <v>24</v>
      </c>
      <c r="S868" s="4" t="s">
        <v>25</v>
      </c>
      <c r="T868" s="4"/>
      <c r="U868" s="4" t="s">
        <v>39</v>
      </c>
      <c r="V868" s="0" t="str">
        <f aca="false">IF(COUNTIF($U:$U,A868)&gt;=1,"Manager","Not")</f>
        <v>Not</v>
      </c>
      <c r="W868" s="6" t="str">
        <f aca="false">IF(OR(V868="Not",U868=U869),"",IF(AND(S868="IN",R868="ACTIVE",OR(COUNTIFS($G$2:$G$6607,"Internal",$V$2:$V$6607,"&lt;&gt;"&amp;"Not",$U$2:$U$6607,U868)&gt;=2,COUNTIFS($G$2:$G$6607,"External",$V$2:$V$6607,"&lt;&gt;"&amp;"Not",$U$2:$U$6607,U868)&gt;=10))=1,ROW(),""))</f>
        <v/>
      </c>
    </row>
    <row r="869" customFormat="false" ht="13.8" hidden="false" customHeight="false" outlineLevel="0" collapsed="false">
      <c r="A869" s="4" t="s">
        <v>902</v>
      </c>
      <c r="B869" s="4"/>
      <c r="C869" s="4"/>
      <c r="D869" s="4"/>
      <c r="E869" s="4"/>
      <c r="F869" s="4"/>
      <c r="G869" s="4" t="s">
        <v>23</v>
      </c>
      <c r="H869" s="4"/>
      <c r="I869" s="5"/>
      <c r="J869" s="4"/>
      <c r="K869" s="4"/>
      <c r="L869" s="5"/>
      <c r="M869" s="5"/>
      <c r="N869" s="4"/>
      <c r="O869" s="4"/>
      <c r="P869" s="4"/>
      <c r="Q869" s="4"/>
      <c r="R869" s="4" t="s">
        <v>24</v>
      </c>
      <c r="S869" s="4" t="s">
        <v>25</v>
      </c>
      <c r="T869" s="4"/>
      <c r="U869" s="4" t="s">
        <v>39</v>
      </c>
      <c r="V869" s="0" t="str">
        <f aca="false">IF(COUNTIF($U:$U,A869)&gt;=1,"Manager","Not")</f>
        <v>Not</v>
      </c>
      <c r="W869" s="6" t="str">
        <f aca="false">IF(OR(V869="Not",U869=U870),"",IF(AND(S869="IN",R869="ACTIVE",OR(COUNTIFS($G$2:$G$6607,"Internal",$V$2:$V$6607,"&lt;&gt;"&amp;"Not",$U$2:$U$6607,U869)&gt;=2,COUNTIFS($G$2:$G$6607,"External",$V$2:$V$6607,"&lt;&gt;"&amp;"Not",$U$2:$U$6607,U869)&gt;=10))=1,ROW(),""))</f>
        <v/>
      </c>
    </row>
    <row r="870" customFormat="false" ht="13.8" hidden="false" customHeight="false" outlineLevel="0" collapsed="false">
      <c r="A870" s="4" t="s">
        <v>903</v>
      </c>
      <c r="B870" s="4"/>
      <c r="C870" s="4"/>
      <c r="D870" s="4"/>
      <c r="E870" s="4"/>
      <c r="F870" s="4"/>
      <c r="G870" s="4" t="s">
        <v>23</v>
      </c>
      <c r="H870" s="4"/>
      <c r="I870" s="5"/>
      <c r="J870" s="4"/>
      <c r="K870" s="4"/>
      <c r="L870" s="5"/>
      <c r="M870" s="5"/>
      <c r="N870" s="4"/>
      <c r="O870" s="4"/>
      <c r="P870" s="4"/>
      <c r="Q870" s="4"/>
      <c r="R870" s="4" t="s">
        <v>24</v>
      </c>
      <c r="S870" s="4" t="s">
        <v>25</v>
      </c>
      <c r="T870" s="4"/>
      <c r="U870" s="4" t="s">
        <v>554</v>
      </c>
      <c r="V870" s="0" t="str">
        <f aca="false">IF(COUNTIF($U:$U,A870)&gt;=1,"Manager","Not")</f>
        <v>Not</v>
      </c>
      <c r="W870" s="6" t="str">
        <f aca="false">IF(OR(V870="Not",U870=U871),"",IF(AND(S870="IN",R870="ACTIVE",OR(COUNTIFS($G$2:$G$6607,"Internal",$V$2:$V$6607,"&lt;&gt;"&amp;"Not",$U$2:$U$6607,U870)&gt;=2,COUNTIFS($G$2:$G$6607,"External",$V$2:$V$6607,"&lt;&gt;"&amp;"Not",$U$2:$U$6607,U870)&gt;=10))=1,ROW(),""))</f>
        <v/>
      </c>
    </row>
    <row r="871" customFormat="false" ht="13.8" hidden="false" customHeight="false" outlineLevel="0" collapsed="false">
      <c r="A871" s="4" t="s">
        <v>904</v>
      </c>
      <c r="B871" s="4"/>
      <c r="C871" s="4"/>
      <c r="D871" s="4"/>
      <c r="E871" s="4"/>
      <c r="F871" s="4"/>
      <c r="G871" s="4" t="s">
        <v>367</v>
      </c>
      <c r="H871" s="4"/>
      <c r="I871" s="5"/>
      <c r="J871" s="5"/>
      <c r="K871" s="4"/>
      <c r="L871" s="5"/>
      <c r="M871" s="5"/>
      <c r="N871" s="4"/>
      <c r="O871" s="4"/>
      <c r="P871" s="4"/>
      <c r="Q871" s="4"/>
      <c r="R871" s="4" t="s">
        <v>614</v>
      </c>
      <c r="S871" s="4" t="s">
        <v>615</v>
      </c>
      <c r="T871" s="4"/>
      <c r="U871" s="4" t="s">
        <v>554</v>
      </c>
      <c r="V871" s="0" t="str">
        <f aca="false">IF(COUNTIF($U:$U,A871)&gt;=1,"Manager","Not")</f>
        <v>Not</v>
      </c>
      <c r="W871" s="6" t="str">
        <f aca="false">IF(OR(V871="Not",U871=U872),"",IF(AND(S871="IN",R871="ACTIVE",OR(COUNTIFS($G$2:$G$6607,"Internal",$V$2:$V$6607,"&lt;&gt;"&amp;"Not",$U$2:$U$6607,U871)&gt;=2,COUNTIFS($G$2:$G$6607,"External",$V$2:$V$6607,"&lt;&gt;"&amp;"Not",$U$2:$U$6607,U871)&gt;=10))=1,ROW(),""))</f>
        <v/>
      </c>
    </row>
    <row r="872" customFormat="false" ht="13.8" hidden="false" customHeight="false" outlineLevel="0" collapsed="false">
      <c r="A872" s="4" t="s">
        <v>905</v>
      </c>
      <c r="B872" s="4"/>
      <c r="C872" s="4"/>
      <c r="D872" s="4"/>
      <c r="E872" s="4"/>
      <c r="F872" s="4"/>
      <c r="G872" s="4" t="s">
        <v>23</v>
      </c>
      <c r="H872" s="4"/>
      <c r="I872" s="5"/>
      <c r="J872" s="4"/>
      <c r="K872" s="4"/>
      <c r="L872" s="5"/>
      <c r="M872" s="5"/>
      <c r="N872" s="4"/>
      <c r="O872" s="4"/>
      <c r="P872" s="4"/>
      <c r="Q872" s="4"/>
      <c r="R872" s="4" t="s">
        <v>24</v>
      </c>
      <c r="S872" s="4" t="s">
        <v>25</v>
      </c>
      <c r="T872" s="4"/>
      <c r="U872" s="4" t="s">
        <v>554</v>
      </c>
      <c r="V872" s="0" t="str">
        <f aca="false">IF(COUNTIF($U:$U,A872)&gt;=1,"Manager","Not")</f>
        <v>Not</v>
      </c>
      <c r="W872" s="6" t="str">
        <f aca="false">IF(OR(V872="Not",U872=U873),"",IF(AND(S872="IN",R872="ACTIVE",OR(COUNTIFS($G$2:$G$6607,"Internal",$V$2:$V$6607,"&lt;&gt;"&amp;"Not",$U$2:$U$6607,U872)&gt;=2,COUNTIFS($G$2:$G$6607,"External",$V$2:$V$6607,"&lt;&gt;"&amp;"Not",$U$2:$U$6607,U872)&gt;=10))=1,ROW(),""))</f>
        <v/>
      </c>
    </row>
    <row r="873" customFormat="false" ht="13.8" hidden="false" customHeight="false" outlineLevel="0" collapsed="false">
      <c r="A873" s="4" t="s">
        <v>906</v>
      </c>
      <c r="B873" s="4"/>
      <c r="C873" s="4"/>
      <c r="D873" s="4"/>
      <c r="E873" s="4"/>
      <c r="F873" s="4"/>
      <c r="G873" s="4" t="s">
        <v>23</v>
      </c>
      <c r="H873" s="4"/>
      <c r="I873" s="5"/>
      <c r="J873" s="4"/>
      <c r="K873" s="4"/>
      <c r="L873" s="5"/>
      <c r="M873" s="5"/>
      <c r="N873" s="4"/>
      <c r="O873" s="4"/>
      <c r="P873" s="4"/>
      <c r="Q873" s="4"/>
      <c r="R873" s="4" t="s">
        <v>24</v>
      </c>
      <c r="S873" s="4" t="s">
        <v>25</v>
      </c>
      <c r="T873" s="4"/>
      <c r="U873" s="4" t="s">
        <v>46</v>
      </c>
      <c r="V873" s="0" t="str">
        <f aca="false">IF(COUNTIF($U:$U,A873)&gt;=1,"Manager","Not")</f>
        <v>Not</v>
      </c>
      <c r="W873" s="6" t="str">
        <f aca="false">IF(OR(V873="Not",U873=U874),"",IF(AND(S873="IN",R873="ACTIVE",OR(COUNTIFS($G$2:$G$6607,"Internal",$V$2:$V$6607,"&lt;&gt;"&amp;"Not",$U$2:$U$6607,U873)&gt;=2,COUNTIFS($G$2:$G$6607,"External",$V$2:$V$6607,"&lt;&gt;"&amp;"Not",$U$2:$U$6607,U873)&gt;=10))=1,ROW(),""))</f>
        <v/>
      </c>
    </row>
    <row r="874" customFormat="false" ht="13.8" hidden="false" customHeight="false" outlineLevel="0" collapsed="false">
      <c r="A874" s="4" t="s">
        <v>907</v>
      </c>
      <c r="B874" s="4"/>
      <c r="C874" s="4"/>
      <c r="D874" s="4"/>
      <c r="E874" s="4"/>
      <c r="F874" s="4"/>
      <c r="G874" s="4" t="s">
        <v>23</v>
      </c>
      <c r="H874" s="4"/>
      <c r="I874" s="5"/>
      <c r="J874" s="4"/>
      <c r="K874" s="4"/>
      <c r="L874" s="5"/>
      <c r="M874" s="5"/>
      <c r="N874" s="4"/>
      <c r="O874" s="4"/>
      <c r="P874" s="4"/>
      <c r="Q874" s="4"/>
      <c r="R874" s="4" t="s">
        <v>24</v>
      </c>
      <c r="S874" s="4" t="s">
        <v>25</v>
      </c>
      <c r="T874" s="4"/>
      <c r="U874" s="4" t="s">
        <v>46</v>
      </c>
      <c r="V874" s="0" t="str">
        <f aca="false">IF(COUNTIF($U:$U,A874)&gt;=1,"Manager","Not")</f>
        <v>Not</v>
      </c>
      <c r="W874" s="6" t="str">
        <f aca="false">IF(OR(V874="Not",U874=U875),"",IF(AND(S874="IN",R874="ACTIVE",OR(COUNTIFS($G$2:$G$6607,"Internal",$V$2:$V$6607,"&lt;&gt;"&amp;"Not",$U$2:$U$6607,U874)&gt;=2,COUNTIFS($G$2:$G$6607,"External",$V$2:$V$6607,"&lt;&gt;"&amp;"Not",$U$2:$U$6607,U874)&gt;=10))=1,ROW(),""))</f>
        <v/>
      </c>
    </row>
    <row r="875" customFormat="false" ht="13.8" hidden="false" customHeight="false" outlineLevel="0" collapsed="false">
      <c r="A875" s="4" t="s">
        <v>908</v>
      </c>
      <c r="B875" s="4"/>
      <c r="C875" s="4"/>
      <c r="D875" s="4"/>
      <c r="E875" s="4"/>
      <c r="F875" s="4"/>
      <c r="G875" s="4" t="s">
        <v>23</v>
      </c>
      <c r="H875" s="4"/>
      <c r="I875" s="5"/>
      <c r="J875" s="4"/>
      <c r="K875" s="4"/>
      <c r="L875" s="5"/>
      <c r="M875" s="5"/>
      <c r="N875" s="4"/>
      <c r="O875" s="4"/>
      <c r="P875" s="4"/>
      <c r="Q875" s="4"/>
      <c r="R875" s="4" t="s">
        <v>24</v>
      </c>
      <c r="S875" s="4" t="s">
        <v>25</v>
      </c>
      <c r="T875" s="4"/>
      <c r="U875" s="4" t="s">
        <v>46</v>
      </c>
      <c r="V875" s="0" t="str">
        <f aca="false">IF(COUNTIF($U:$U,A875)&gt;=1,"Manager","Not")</f>
        <v>Not</v>
      </c>
      <c r="W875" s="6" t="str">
        <f aca="false">IF(OR(V875="Not",U875=U876),"",IF(AND(S875="IN",R875="ACTIVE",OR(COUNTIFS($G$2:$G$6607,"Internal",$V$2:$V$6607,"&lt;&gt;"&amp;"Not",$U$2:$U$6607,U875)&gt;=2,COUNTIFS($G$2:$G$6607,"External",$V$2:$V$6607,"&lt;&gt;"&amp;"Not",$U$2:$U$6607,U875)&gt;=10))=1,ROW(),""))</f>
        <v/>
      </c>
    </row>
    <row r="876" customFormat="false" ht="13.8" hidden="false" customHeight="false" outlineLevel="0" collapsed="false">
      <c r="A876" s="4" t="s">
        <v>909</v>
      </c>
      <c r="B876" s="4"/>
      <c r="C876" s="4"/>
      <c r="D876" s="4"/>
      <c r="E876" s="4"/>
      <c r="F876" s="4"/>
      <c r="G876" s="4" t="s">
        <v>23</v>
      </c>
      <c r="H876" s="4"/>
      <c r="I876" s="5"/>
      <c r="J876" s="4"/>
      <c r="K876" s="4"/>
      <c r="L876" s="5"/>
      <c r="M876" s="5"/>
      <c r="N876" s="4"/>
      <c r="O876" s="4"/>
      <c r="P876" s="4"/>
      <c r="Q876" s="4"/>
      <c r="R876" s="4" t="s">
        <v>24</v>
      </c>
      <c r="S876" s="4" t="s">
        <v>25</v>
      </c>
      <c r="T876" s="4"/>
      <c r="U876" s="4" t="s">
        <v>46</v>
      </c>
      <c r="V876" s="0" t="str">
        <f aca="false">IF(COUNTIF($U:$U,A876)&gt;=1,"Manager","Not")</f>
        <v>Not</v>
      </c>
      <c r="W876" s="6" t="str">
        <f aca="false">IF(OR(V876="Not",U876=U877),"",IF(AND(S876="IN",R876="ACTIVE",OR(COUNTIFS($G$2:$G$6607,"Internal",$V$2:$V$6607,"&lt;&gt;"&amp;"Not",$U$2:$U$6607,U876)&gt;=2,COUNTIFS($G$2:$G$6607,"External",$V$2:$V$6607,"&lt;&gt;"&amp;"Not",$U$2:$U$6607,U876)&gt;=10))=1,ROW(),""))</f>
        <v/>
      </c>
    </row>
    <row r="877" customFormat="false" ht="13.8" hidden="false" customHeight="false" outlineLevel="0" collapsed="false">
      <c r="A877" s="4" t="s">
        <v>910</v>
      </c>
      <c r="B877" s="4"/>
      <c r="C877" s="4"/>
      <c r="D877" s="4"/>
      <c r="E877" s="4"/>
      <c r="F877" s="4"/>
      <c r="G877" s="4" t="s">
        <v>23</v>
      </c>
      <c r="H877" s="4"/>
      <c r="I877" s="5"/>
      <c r="J877" s="4"/>
      <c r="K877" s="4"/>
      <c r="L877" s="5"/>
      <c r="M877" s="5"/>
      <c r="N877" s="4"/>
      <c r="O877" s="4"/>
      <c r="P877" s="4"/>
      <c r="Q877" s="4"/>
      <c r="R877" s="4" t="s">
        <v>24</v>
      </c>
      <c r="S877" s="4" t="s">
        <v>25</v>
      </c>
      <c r="T877" s="4"/>
      <c r="U877" s="4" t="s">
        <v>46</v>
      </c>
      <c r="V877" s="0" t="str">
        <f aca="false">IF(COUNTIF($U:$U,A877)&gt;=1,"Manager","Not")</f>
        <v>Not</v>
      </c>
      <c r="W877" s="6" t="str">
        <f aca="false">IF(OR(V877="Not",U877=U878),"",IF(AND(S877="IN",R877="ACTIVE",OR(COUNTIFS($G$2:$G$6607,"Internal",$V$2:$V$6607,"&lt;&gt;"&amp;"Not",$U$2:$U$6607,U877)&gt;=2,COUNTIFS($G$2:$G$6607,"External",$V$2:$V$6607,"&lt;&gt;"&amp;"Not",$U$2:$U$6607,U877)&gt;=10))=1,ROW(),""))</f>
        <v/>
      </c>
    </row>
    <row r="878" customFormat="false" ht="13.8" hidden="false" customHeight="false" outlineLevel="0" collapsed="false">
      <c r="A878" s="4" t="s">
        <v>911</v>
      </c>
      <c r="B878" s="4"/>
      <c r="C878" s="4"/>
      <c r="D878" s="4"/>
      <c r="E878" s="4"/>
      <c r="F878" s="4"/>
      <c r="G878" s="4" t="s">
        <v>23</v>
      </c>
      <c r="H878" s="4"/>
      <c r="I878" s="5"/>
      <c r="J878" s="4"/>
      <c r="K878" s="4"/>
      <c r="L878" s="5"/>
      <c r="M878" s="5"/>
      <c r="N878" s="4"/>
      <c r="O878" s="4"/>
      <c r="P878" s="4"/>
      <c r="Q878" s="4"/>
      <c r="R878" s="4" t="s">
        <v>24</v>
      </c>
      <c r="S878" s="4" t="s">
        <v>25</v>
      </c>
      <c r="T878" s="4"/>
      <c r="U878" s="4" t="s">
        <v>46</v>
      </c>
      <c r="V878" s="0" t="str">
        <f aca="false">IF(COUNTIF($U:$U,A878)&gt;=1,"Manager","Not")</f>
        <v>Not</v>
      </c>
      <c r="W878" s="6" t="str">
        <f aca="false">IF(OR(V878="Not",U878=U879),"",IF(AND(S878="IN",R878="ACTIVE",OR(COUNTIFS($G$2:$G$6607,"Internal",$V$2:$V$6607,"&lt;&gt;"&amp;"Not",$U$2:$U$6607,U878)&gt;=2,COUNTIFS($G$2:$G$6607,"External",$V$2:$V$6607,"&lt;&gt;"&amp;"Not",$U$2:$U$6607,U878)&gt;=10))=1,ROW(),""))</f>
        <v/>
      </c>
    </row>
    <row r="879" customFormat="false" ht="13.8" hidden="false" customHeight="false" outlineLevel="0" collapsed="false">
      <c r="A879" s="4" t="s">
        <v>912</v>
      </c>
      <c r="B879" s="4"/>
      <c r="C879" s="4"/>
      <c r="D879" s="4"/>
      <c r="E879" s="4"/>
      <c r="F879" s="4"/>
      <c r="G879" s="4" t="s">
        <v>23</v>
      </c>
      <c r="H879" s="4"/>
      <c r="I879" s="5"/>
      <c r="J879" s="4"/>
      <c r="K879" s="4"/>
      <c r="L879" s="5"/>
      <c r="M879" s="5"/>
      <c r="N879" s="4"/>
      <c r="O879" s="4"/>
      <c r="P879" s="4"/>
      <c r="Q879" s="4"/>
      <c r="R879" s="4" t="s">
        <v>24</v>
      </c>
      <c r="S879" s="4" t="s">
        <v>25</v>
      </c>
      <c r="T879" s="4"/>
      <c r="U879" s="4" t="s">
        <v>46</v>
      </c>
      <c r="V879" s="0" t="str">
        <f aca="false">IF(COUNTIF($U:$U,A879)&gt;=1,"Manager","Not")</f>
        <v>Not</v>
      </c>
      <c r="W879" s="6" t="str">
        <f aca="false">IF(OR(V879="Not",U879=U880),"",IF(AND(S879="IN",R879="ACTIVE",OR(COUNTIFS($G$2:$G$6607,"Internal",$V$2:$V$6607,"&lt;&gt;"&amp;"Not",$U$2:$U$6607,U879)&gt;=2,COUNTIFS($G$2:$G$6607,"External",$V$2:$V$6607,"&lt;&gt;"&amp;"Not",$U$2:$U$6607,U879)&gt;=10))=1,ROW(),""))</f>
        <v/>
      </c>
    </row>
    <row r="880" customFormat="false" ht="13.8" hidden="false" customHeight="false" outlineLevel="0" collapsed="false">
      <c r="A880" s="4" t="s">
        <v>913</v>
      </c>
      <c r="B880" s="4"/>
      <c r="C880" s="4"/>
      <c r="D880" s="4"/>
      <c r="E880" s="4"/>
      <c r="F880" s="4"/>
      <c r="G880" s="4" t="s">
        <v>23</v>
      </c>
      <c r="H880" s="4"/>
      <c r="I880" s="5"/>
      <c r="J880" s="4"/>
      <c r="K880" s="4"/>
      <c r="L880" s="5"/>
      <c r="M880" s="5"/>
      <c r="N880" s="4"/>
      <c r="O880" s="4"/>
      <c r="P880" s="4"/>
      <c r="Q880" s="4"/>
      <c r="R880" s="4" t="s">
        <v>24</v>
      </c>
      <c r="S880" s="4" t="s">
        <v>25</v>
      </c>
      <c r="T880" s="4"/>
      <c r="U880" s="4" t="s">
        <v>46</v>
      </c>
      <c r="V880" s="0" t="str">
        <f aca="false">IF(COUNTIF($U:$U,A880)&gt;=1,"Manager","Not")</f>
        <v>Not</v>
      </c>
      <c r="W880" s="6" t="str">
        <f aca="false">IF(OR(V880="Not",U880=U881),"",IF(AND(S880="IN",R880="ACTIVE",OR(COUNTIFS($G$2:$G$6607,"Internal",$V$2:$V$6607,"&lt;&gt;"&amp;"Not",$U$2:$U$6607,U880)&gt;=2,COUNTIFS($G$2:$G$6607,"External",$V$2:$V$6607,"&lt;&gt;"&amp;"Not",$U$2:$U$6607,U880)&gt;=10))=1,ROW(),""))</f>
        <v/>
      </c>
    </row>
    <row r="881" customFormat="false" ht="13.8" hidden="false" customHeight="false" outlineLevel="0" collapsed="false">
      <c r="A881" s="4" t="s">
        <v>914</v>
      </c>
      <c r="B881" s="4"/>
      <c r="C881" s="4"/>
      <c r="D881" s="4"/>
      <c r="E881" s="4"/>
      <c r="F881" s="4"/>
      <c r="G881" s="4" t="s">
        <v>23</v>
      </c>
      <c r="H881" s="4"/>
      <c r="I881" s="5"/>
      <c r="J881" s="4"/>
      <c r="K881" s="4"/>
      <c r="L881" s="5"/>
      <c r="M881" s="5"/>
      <c r="N881" s="4"/>
      <c r="O881" s="4"/>
      <c r="P881" s="4"/>
      <c r="Q881" s="4"/>
      <c r="R881" s="4" t="s">
        <v>24</v>
      </c>
      <c r="S881" s="4" t="s">
        <v>25</v>
      </c>
      <c r="T881" s="4"/>
      <c r="U881" s="4" t="s">
        <v>46</v>
      </c>
      <c r="V881" s="0" t="str">
        <f aca="false">IF(COUNTIF($U:$U,A881)&gt;=1,"Manager","Not")</f>
        <v>Not</v>
      </c>
      <c r="W881" s="6" t="str">
        <f aca="false">IF(OR(V881="Not",U881=U882),"",IF(AND(S881="IN",R881="ACTIVE",OR(COUNTIFS($G$2:$G$6607,"Internal",$V$2:$V$6607,"&lt;&gt;"&amp;"Not",$U$2:$U$6607,U881)&gt;=2,COUNTIFS($G$2:$G$6607,"External",$V$2:$V$6607,"&lt;&gt;"&amp;"Not",$U$2:$U$6607,U881)&gt;=10))=1,ROW(),""))</f>
        <v/>
      </c>
    </row>
    <row r="882" customFormat="false" ht="13.8" hidden="false" customHeight="false" outlineLevel="0" collapsed="false">
      <c r="A882" s="4" t="s">
        <v>915</v>
      </c>
      <c r="B882" s="4"/>
      <c r="C882" s="4"/>
      <c r="D882" s="4"/>
      <c r="E882" s="4"/>
      <c r="F882" s="4"/>
      <c r="G882" s="4" t="s">
        <v>23</v>
      </c>
      <c r="H882" s="4"/>
      <c r="I882" s="5"/>
      <c r="J882" s="4"/>
      <c r="K882" s="4"/>
      <c r="L882" s="5"/>
      <c r="M882" s="5"/>
      <c r="N882" s="4"/>
      <c r="O882" s="4"/>
      <c r="P882" s="4"/>
      <c r="Q882" s="4"/>
      <c r="R882" s="4" t="s">
        <v>24</v>
      </c>
      <c r="S882" s="4" t="s">
        <v>25</v>
      </c>
      <c r="T882" s="4"/>
      <c r="U882" s="4" t="s">
        <v>46</v>
      </c>
      <c r="V882" s="0" t="str">
        <f aca="false">IF(COUNTIF($U:$U,A882)&gt;=1,"Manager","Not")</f>
        <v>Not</v>
      </c>
      <c r="W882" s="6" t="str">
        <f aca="false">IF(OR(V882="Not",U882=U883),"",IF(AND(S882="IN",R882="ACTIVE",OR(COUNTIFS($G$2:$G$6607,"Internal",$V$2:$V$6607,"&lt;&gt;"&amp;"Not",$U$2:$U$6607,U882)&gt;=2,COUNTIFS($G$2:$G$6607,"External",$V$2:$V$6607,"&lt;&gt;"&amp;"Not",$U$2:$U$6607,U882)&gt;=10))=1,ROW(),""))</f>
        <v/>
      </c>
    </row>
    <row r="883" customFormat="false" ht="13.8" hidden="false" customHeight="false" outlineLevel="0" collapsed="false">
      <c r="A883" s="4" t="s">
        <v>916</v>
      </c>
      <c r="B883" s="4"/>
      <c r="C883" s="4"/>
      <c r="D883" s="4"/>
      <c r="E883" s="4"/>
      <c r="F883" s="4"/>
      <c r="G883" s="4" t="s">
        <v>367</v>
      </c>
      <c r="H883" s="4"/>
      <c r="I883" s="5"/>
      <c r="J883" s="5"/>
      <c r="K883" s="4"/>
      <c r="L883" s="5"/>
      <c r="M883" s="5"/>
      <c r="N883" s="4"/>
      <c r="O883" s="4"/>
      <c r="P883" s="4"/>
      <c r="Q883" s="4"/>
      <c r="R883" s="4" t="s">
        <v>614</v>
      </c>
      <c r="S883" s="4" t="s">
        <v>615</v>
      </c>
      <c r="T883" s="4"/>
      <c r="U883" s="4" t="s">
        <v>46</v>
      </c>
      <c r="V883" s="0" t="str">
        <f aca="false">IF(COUNTIF($U:$U,A883)&gt;=1,"Manager","Not")</f>
        <v>Not</v>
      </c>
      <c r="W883" s="6" t="str">
        <f aca="false">IF(OR(V883="Not",U883=U884),"",IF(AND(S883="IN",R883="ACTIVE",OR(COUNTIFS($G$2:$G$6607,"Internal",$V$2:$V$6607,"&lt;&gt;"&amp;"Not",$U$2:$U$6607,U883)&gt;=2,COUNTIFS($G$2:$G$6607,"External",$V$2:$V$6607,"&lt;&gt;"&amp;"Not",$U$2:$U$6607,U883)&gt;=10))=1,ROW(),""))</f>
        <v/>
      </c>
    </row>
    <row r="884" customFormat="false" ht="13.8" hidden="false" customHeight="false" outlineLevel="0" collapsed="false">
      <c r="A884" s="4" t="s">
        <v>917</v>
      </c>
      <c r="B884" s="4"/>
      <c r="C884" s="4"/>
      <c r="D884" s="4"/>
      <c r="E884" s="4"/>
      <c r="F884" s="4"/>
      <c r="G884" s="4" t="s">
        <v>367</v>
      </c>
      <c r="H884" s="4"/>
      <c r="I884" s="5"/>
      <c r="J884" s="5"/>
      <c r="K884" s="4"/>
      <c r="L884" s="5"/>
      <c r="M884" s="5"/>
      <c r="N884" s="4"/>
      <c r="O884" s="4"/>
      <c r="P884" s="4"/>
      <c r="Q884" s="4"/>
      <c r="R884" s="4" t="s">
        <v>614</v>
      </c>
      <c r="S884" s="4" t="s">
        <v>615</v>
      </c>
      <c r="T884" s="4"/>
      <c r="U884" s="4" t="s">
        <v>46</v>
      </c>
      <c r="V884" s="0" t="str">
        <f aca="false">IF(COUNTIF($U:$U,A884)&gt;=1,"Manager","Not")</f>
        <v>Not</v>
      </c>
      <c r="W884" s="6" t="str">
        <f aca="false">IF(OR(V884="Not",U884=U885),"",IF(AND(S884="IN",R884="ACTIVE",OR(COUNTIFS($G$2:$G$6607,"Internal",$V$2:$V$6607,"&lt;&gt;"&amp;"Not",$U$2:$U$6607,U884)&gt;=2,COUNTIFS($G$2:$G$6607,"External",$V$2:$V$6607,"&lt;&gt;"&amp;"Not",$U$2:$U$6607,U884)&gt;=10))=1,ROW(),""))</f>
        <v/>
      </c>
    </row>
    <row r="885" customFormat="false" ht="13.8" hidden="false" customHeight="false" outlineLevel="0" collapsed="false">
      <c r="A885" s="4" t="s">
        <v>918</v>
      </c>
      <c r="B885" s="4"/>
      <c r="C885" s="4"/>
      <c r="D885" s="4"/>
      <c r="E885" s="4"/>
      <c r="F885" s="4"/>
      <c r="G885" s="4" t="s">
        <v>367</v>
      </c>
      <c r="H885" s="4"/>
      <c r="I885" s="5"/>
      <c r="J885" s="5"/>
      <c r="K885" s="4"/>
      <c r="L885" s="5"/>
      <c r="M885" s="5"/>
      <c r="N885" s="4"/>
      <c r="O885" s="4"/>
      <c r="P885" s="4"/>
      <c r="Q885" s="4"/>
      <c r="R885" s="4" t="s">
        <v>614</v>
      </c>
      <c r="S885" s="4" t="s">
        <v>615</v>
      </c>
      <c r="T885" s="4"/>
      <c r="U885" s="4" t="s">
        <v>46</v>
      </c>
      <c r="V885" s="0" t="str">
        <f aca="false">IF(COUNTIF($U:$U,A885)&gt;=1,"Manager","Not")</f>
        <v>Not</v>
      </c>
      <c r="W885" s="6" t="str">
        <f aca="false">IF(OR(V885="Not",U885=U886),"",IF(AND(S885="IN",R885="ACTIVE",OR(COUNTIFS($G$2:$G$6607,"Internal",$V$2:$V$6607,"&lt;&gt;"&amp;"Not",$U$2:$U$6607,U885)&gt;=2,COUNTIFS($G$2:$G$6607,"External",$V$2:$V$6607,"&lt;&gt;"&amp;"Not",$U$2:$U$6607,U885)&gt;=10))=1,ROW(),""))</f>
        <v/>
      </c>
    </row>
    <row r="886" customFormat="false" ht="13.8" hidden="false" customHeight="false" outlineLevel="0" collapsed="false">
      <c r="A886" s="4" t="s">
        <v>919</v>
      </c>
      <c r="B886" s="4"/>
      <c r="C886" s="4"/>
      <c r="D886" s="4"/>
      <c r="E886" s="4"/>
      <c r="F886" s="4"/>
      <c r="G886" s="4" t="s">
        <v>367</v>
      </c>
      <c r="H886" s="4"/>
      <c r="I886" s="5"/>
      <c r="J886" s="5"/>
      <c r="K886" s="4"/>
      <c r="L886" s="5"/>
      <c r="M886" s="5"/>
      <c r="N886" s="4"/>
      <c r="O886" s="4"/>
      <c r="P886" s="4"/>
      <c r="Q886" s="4"/>
      <c r="R886" s="4" t="s">
        <v>614</v>
      </c>
      <c r="S886" s="4" t="s">
        <v>615</v>
      </c>
      <c r="T886" s="4"/>
      <c r="U886" s="4" t="s">
        <v>46</v>
      </c>
      <c r="V886" s="0" t="str">
        <f aca="false">IF(COUNTIF($U:$U,A886)&gt;=1,"Manager","Not")</f>
        <v>Not</v>
      </c>
      <c r="W886" s="6" t="str">
        <f aca="false">IF(OR(V886="Not",U886=U887),"",IF(AND(S886="IN",R886="ACTIVE",OR(COUNTIFS($G$2:$G$6607,"Internal",$V$2:$V$6607,"&lt;&gt;"&amp;"Not",$U$2:$U$6607,U886)&gt;=2,COUNTIFS($G$2:$G$6607,"External",$V$2:$V$6607,"&lt;&gt;"&amp;"Not",$U$2:$U$6607,U886)&gt;=10))=1,ROW(),""))</f>
        <v/>
      </c>
    </row>
    <row r="887" customFormat="false" ht="13.8" hidden="false" customHeight="false" outlineLevel="0" collapsed="false">
      <c r="A887" s="4" t="s">
        <v>920</v>
      </c>
      <c r="B887" s="4"/>
      <c r="C887" s="4"/>
      <c r="D887" s="4"/>
      <c r="E887" s="4"/>
      <c r="F887" s="4"/>
      <c r="G887" s="4" t="s">
        <v>367</v>
      </c>
      <c r="H887" s="4"/>
      <c r="I887" s="5"/>
      <c r="J887" s="5"/>
      <c r="K887" s="4"/>
      <c r="L887" s="5"/>
      <c r="M887" s="5"/>
      <c r="N887" s="4"/>
      <c r="O887" s="4"/>
      <c r="P887" s="4"/>
      <c r="Q887" s="4"/>
      <c r="R887" s="4" t="s">
        <v>614</v>
      </c>
      <c r="S887" s="4" t="s">
        <v>615</v>
      </c>
      <c r="T887" s="4"/>
      <c r="U887" s="4" t="s">
        <v>46</v>
      </c>
      <c r="V887" s="0" t="str">
        <f aca="false">IF(COUNTIF($U:$U,A887)&gt;=1,"Manager","Not")</f>
        <v>Not</v>
      </c>
      <c r="W887" s="6" t="str">
        <f aca="false">IF(OR(V887="Not",U887=U888),"",IF(AND(S887="IN",R887="ACTIVE",OR(COUNTIFS($G$2:$G$6607,"Internal",$V$2:$V$6607,"&lt;&gt;"&amp;"Not",$U$2:$U$6607,U887)&gt;=2,COUNTIFS($G$2:$G$6607,"External",$V$2:$V$6607,"&lt;&gt;"&amp;"Not",$U$2:$U$6607,U887)&gt;=10))=1,ROW(),""))</f>
        <v/>
      </c>
    </row>
    <row r="888" customFormat="false" ht="13.8" hidden="false" customHeight="false" outlineLevel="0" collapsed="false">
      <c r="A888" s="4" t="s">
        <v>921</v>
      </c>
      <c r="B888" s="4"/>
      <c r="C888" s="4"/>
      <c r="D888" s="4"/>
      <c r="E888" s="4"/>
      <c r="F888" s="4"/>
      <c r="G888" s="4" t="s">
        <v>367</v>
      </c>
      <c r="H888" s="4"/>
      <c r="I888" s="5"/>
      <c r="J888" s="5"/>
      <c r="K888" s="4"/>
      <c r="L888" s="5"/>
      <c r="M888" s="5"/>
      <c r="N888" s="4"/>
      <c r="O888" s="4"/>
      <c r="P888" s="4"/>
      <c r="Q888" s="4"/>
      <c r="R888" s="4" t="s">
        <v>614</v>
      </c>
      <c r="S888" s="4" t="s">
        <v>615</v>
      </c>
      <c r="T888" s="4"/>
      <c r="U888" s="4" t="s">
        <v>46</v>
      </c>
      <c r="V888" s="0" t="str">
        <f aca="false">IF(COUNTIF($U:$U,A888)&gt;=1,"Manager","Not")</f>
        <v>Not</v>
      </c>
      <c r="W888" s="6" t="str">
        <f aca="false">IF(OR(V888="Not",U888=U889),"",IF(AND(S888="IN",R888="ACTIVE",OR(COUNTIFS($G$2:$G$6607,"Internal",$V$2:$V$6607,"&lt;&gt;"&amp;"Not",$U$2:$U$6607,U888)&gt;=2,COUNTIFS($G$2:$G$6607,"External",$V$2:$V$6607,"&lt;&gt;"&amp;"Not",$U$2:$U$6607,U888)&gt;=10))=1,ROW(),""))</f>
        <v/>
      </c>
    </row>
    <row r="889" customFormat="false" ht="13.8" hidden="false" customHeight="false" outlineLevel="0" collapsed="false">
      <c r="A889" s="4" t="s">
        <v>922</v>
      </c>
      <c r="B889" s="4"/>
      <c r="C889" s="4"/>
      <c r="D889" s="4"/>
      <c r="E889" s="4"/>
      <c r="F889" s="4"/>
      <c r="G889" s="4" t="s">
        <v>367</v>
      </c>
      <c r="H889" s="4"/>
      <c r="I889" s="5"/>
      <c r="J889" s="5"/>
      <c r="K889" s="4"/>
      <c r="L889" s="5"/>
      <c r="M889" s="5"/>
      <c r="N889" s="4"/>
      <c r="O889" s="4"/>
      <c r="P889" s="4"/>
      <c r="Q889" s="4"/>
      <c r="R889" s="4" t="s">
        <v>614</v>
      </c>
      <c r="S889" s="4" t="s">
        <v>615</v>
      </c>
      <c r="T889" s="4"/>
      <c r="U889" s="4" t="s">
        <v>46</v>
      </c>
      <c r="V889" s="0" t="str">
        <f aca="false">IF(COUNTIF($U:$U,A889)&gt;=1,"Manager","Not")</f>
        <v>Not</v>
      </c>
      <c r="W889" s="6" t="str">
        <f aca="false">IF(OR(V889="Not",U889=U890),"",IF(AND(S889="IN",R889="ACTIVE",OR(COUNTIFS($G$2:$G$6607,"Internal",$V$2:$V$6607,"&lt;&gt;"&amp;"Not",$U$2:$U$6607,U889)&gt;=2,COUNTIFS($G$2:$G$6607,"External",$V$2:$V$6607,"&lt;&gt;"&amp;"Not",$U$2:$U$6607,U889)&gt;=10))=1,ROW(),""))</f>
        <v/>
      </c>
    </row>
    <row r="890" customFormat="false" ht="13.8" hidden="false" customHeight="false" outlineLevel="0" collapsed="false">
      <c r="A890" s="4" t="s">
        <v>923</v>
      </c>
      <c r="B890" s="4"/>
      <c r="C890" s="4"/>
      <c r="D890" s="4"/>
      <c r="E890" s="4"/>
      <c r="F890" s="4"/>
      <c r="G890" s="4" t="s">
        <v>367</v>
      </c>
      <c r="H890" s="4"/>
      <c r="I890" s="5"/>
      <c r="J890" s="5"/>
      <c r="K890" s="4"/>
      <c r="L890" s="5"/>
      <c r="M890" s="5"/>
      <c r="N890" s="4"/>
      <c r="O890" s="4"/>
      <c r="P890" s="4"/>
      <c r="Q890" s="4"/>
      <c r="R890" s="4" t="s">
        <v>24</v>
      </c>
      <c r="S890" s="4" t="s">
        <v>25</v>
      </c>
      <c r="T890" s="4"/>
      <c r="U890" s="4" t="s">
        <v>46</v>
      </c>
      <c r="V890" s="0" t="str">
        <f aca="false">IF(COUNTIF($U:$U,A890)&gt;=1,"Manager","Not")</f>
        <v>Not</v>
      </c>
      <c r="W890" s="6" t="str">
        <f aca="false">IF(OR(V890="Not",U890=U891),"",IF(AND(S890="IN",R890="ACTIVE",OR(COUNTIFS($G$2:$G$6607,"Internal",$V$2:$V$6607,"&lt;&gt;"&amp;"Not",$U$2:$U$6607,U890)&gt;=2,COUNTIFS($G$2:$G$6607,"External",$V$2:$V$6607,"&lt;&gt;"&amp;"Not",$U$2:$U$6607,U890)&gt;=10))=1,ROW(),""))</f>
        <v/>
      </c>
    </row>
    <row r="891" customFormat="false" ht="13.8" hidden="false" customHeight="false" outlineLevel="0" collapsed="false">
      <c r="A891" s="4" t="s">
        <v>924</v>
      </c>
      <c r="B891" s="4"/>
      <c r="C891" s="4"/>
      <c r="D891" s="4"/>
      <c r="E891" s="4"/>
      <c r="F891" s="4"/>
      <c r="G891" s="4" t="s">
        <v>367</v>
      </c>
      <c r="H891" s="4"/>
      <c r="I891" s="5"/>
      <c r="J891" s="5"/>
      <c r="K891" s="4"/>
      <c r="L891" s="5"/>
      <c r="M891" s="5"/>
      <c r="N891" s="4"/>
      <c r="O891" s="4"/>
      <c r="P891" s="4"/>
      <c r="Q891" s="4"/>
      <c r="R891" s="4" t="s">
        <v>24</v>
      </c>
      <c r="S891" s="4" t="s">
        <v>25</v>
      </c>
      <c r="T891" s="4"/>
      <c r="U891" s="4" t="s">
        <v>46</v>
      </c>
      <c r="V891" s="0" t="str">
        <f aca="false">IF(COUNTIF($U:$U,A891)&gt;=1,"Manager","Not")</f>
        <v>Not</v>
      </c>
      <c r="W891" s="6" t="str">
        <f aca="false">IF(OR(V891="Not",U891=U892),"",IF(AND(S891="IN",R891="ACTIVE",OR(COUNTIFS($G$2:$G$6607,"Internal",$V$2:$V$6607,"&lt;&gt;"&amp;"Not",$U$2:$U$6607,U891)&gt;=2,COUNTIFS($G$2:$G$6607,"External",$V$2:$V$6607,"&lt;&gt;"&amp;"Not",$U$2:$U$6607,U891)&gt;=10))=1,ROW(),""))</f>
        <v/>
      </c>
    </row>
    <row r="892" customFormat="false" ht="13.8" hidden="false" customHeight="false" outlineLevel="0" collapsed="false">
      <c r="A892" s="4" t="s">
        <v>925</v>
      </c>
      <c r="B892" s="4"/>
      <c r="C892" s="4"/>
      <c r="D892" s="4"/>
      <c r="E892" s="4"/>
      <c r="F892" s="4"/>
      <c r="G892" s="4" t="s">
        <v>367</v>
      </c>
      <c r="H892" s="4"/>
      <c r="I892" s="5"/>
      <c r="J892" s="5"/>
      <c r="K892" s="4"/>
      <c r="L892" s="5"/>
      <c r="M892" s="5"/>
      <c r="N892" s="4"/>
      <c r="O892" s="4"/>
      <c r="P892" s="4"/>
      <c r="Q892" s="4"/>
      <c r="R892" s="4" t="s">
        <v>24</v>
      </c>
      <c r="S892" s="4" t="s">
        <v>25</v>
      </c>
      <c r="T892" s="4"/>
      <c r="U892" s="4" t="s">
        <v>46</v>
      </c>
      <c r="V892" s="0" t="str">
        <f aca="false">IF(COUNTIF($U:$U,A892)&gt;=1,"Manager","Not")</f>
        <v>Not</v>
      </c>
      <c r="W892" s="6" t="str">
        <f aca="false">IF(OR(V892="Not",U892=U893),"",IF(AND(S892="IN",R892="ACTIVE",OR(COUNTIFS($G$2:$G$6607,"Internal",$V$2:$V$6607,"&lt;&gt;"&amp;"Not",$U$2:$U$6607,U892)&gt;=2,COUNTIFS($G$2:$G$6607,"External",$V$2:$V$6607,"&lt;&gt;"&amp;"Not",$U$2:$U$6607,U892)&gt;=10))=1,ROW(),""))</f>
        <v/>
      </c>
    </row>
    <row r="893" customFormat="false" ht="13.8" hidden="false" customHeight="false" outlineLevel="0" collapsed="false">
      <c r="A893" s="4" t="s">
        <v>926</v>
      </c>
      <c r="B893" s="4"/>
      <c r="C893" s="4"/>
      <c r="D893" s="4"/>
      <c r="E893" s="4"/>
      <c r="F893" s="4"/>
      <c r="G893" s="4" t="s">
        <v>367</v>
      </c>
      <c r="H893" s="4"/>
      <c r="I893" s="5"/>
      <c r="J893" s="5"/>
      <c r="K893" s="4"/>
      <c r="L893" s="5"/>
      <c r="M893" s="5"/>
      <c r="N893" s="4"/>
      <c r="O893" s="4"/>
      <c r="P893" s="4"/>
      <c r="Q893" s="4"/>
      <c r="R893" s="4" t="s">
        <v>24</v>
      </c>
      <c r="S893" s="4" t="s">
        <v>25</v>
      </c>
      <c r="T893" s="4"/>
      <c r="U893" s="4" t="s">
        <v>46</v>
      </c>
      <c r="V893" s="0" t="str">
        <f aca="false">IF(COUNTIF($U:$U,A893)&gt;=1,"Manager","Not")</f>
        <v>Not</v>
      </c>
      <c r="W893" s="6" t="str">
        <f aca="false">IF(OR(V893="Not",U893=U894),"",IF(AND(S893="IN",R893="ACTIVE",OR(COUNTIFS($G$2:$G$6607,"Internal",$V$2:$V$6607,"&lt;&gt;"&amp;"Not",$U$2:$U$6607,U893)&gt;=2,COUNTIFS($G$2:$G$6607,"External",$V$2:$V$6607,"&lt;&gt;"&amp;"Not",$U$2:$U$6607,U893)&gt;=10))=1,ROW(),""))</f>
        <v/>
      </c>
    </row>
    <row r="894" customFormat="false" ht="13.8" hidden="false" customHeight="false" outlineLevel="0" collapsed="false">
      <c r="A894" s="4" t="s">
        <v>927</v>
      </c>
      <c r="B894" s="4"/>
      <c r="C894" s="4"/>
      <c r="D894" s="4"/>
      <c r="E894" s="4"/>
      <c r="F894" s="4"/>
      <c r="G894" s="4" t="s">
        <v>367</v>
      </c>
      <c r="H894" s="4"/>
      <c r="I894" s="5"/>
      <c r="J894" s="5"/>
      <c r="K894" s="4"/>
      <c r="L894" s="5"/>
      <c r="M894" s="5"/>
      <c r="N894" s="4"/>
      <c r="O894" s="4"/>
      <c r="P894" s="4"/>
      <c r="Q894" s="4"/>
      <c r="R894" s="4" t="s">
        <v>24</v>
      </c>
      <c r="S894" s="4" t="s">
        <v>25</v>
      </c>
      <c r="T894" s="4"/>
      <c r="U894" s="4" t="s">
        <v>46</v>
      </c>
      <c r="V894" s="0" t="str">
        <f aca="false">IF(COUNTIF($U:$U,A894)&gt;=1,"Manager","Not")</f>
        <v>Not</v>
      </c>
      <c r="W894" s="6" t="str">
        <f aca="false">IF(OR(V894="Not",U894=U895),"",IF(AND(S894="IN",R894="ACTIVE",OR(COUNTIFS($G$2:$G$6607,"Internal",$V$2:$V$6607,"&lt;&gt;"&amp;"Not",$U$2:$U$6607,U894)&gt;=2,COUNTIFS($G$2:$G$6607,"External",$V$2:$V$6607,"&lt;&gt;"&amp;"Not",$U$2:$U$6607,U894)&gt;=10))=1,ROW(),""))</f>
        <v/>
      </c>
    </row>
    <row r="895" customFormat="false" ht="13.8" hidden="false" customHeight="false" outlineLevel="0" collapsed="false">
      <c r="A895" s="4" t="s">
        <v>928</v>
      </c>
      <c r="B895" s="4"/>
      <c r="C895" s="4"/>
      <c r="D895" s="4"/>
      <c r="E895" s="4"/>
      <c r="F895" s="4"/>
      <c r="G895" s="4" t="s">
        <v>367</v>
      </c>
      <c r="H895" s="4"/>
      <c r="I895" s="5"/>
      <c r="J895" s="5"/>
      <c r="K895" s="4"/>
      <c r="L895" s="5"/>
      <c r="M895" s="5"/>
      <c r="N895" s="4"/>
      <c r="O895" s="4"/>
      <c r="P895" s="4"/>
      <c r="Q895" s="4"/>
      <c r="R895" s="4" t="s">
        <v>24</v>
      </c>
      <c r="S895" s="4" t="s">
        <v>25</v>
      </c>
      <c r="T895" s="4"/>
      <c r="U895" s="4" t="s">
        <v>46</v>
      </c>
      <c r="V895" s="0" t="str">
        <f aca="false">IF(COUNTIF($U:$U,A895)&gt;=1,"Manager","Not")</f>
        <v>Not</v>
      </c>
      <c r="W895" s="6" t="str">
        <f aca="false">IF(OR(V895="Not",U895=U896),"",IF(AND(S895="IN",R895="ACTIVE",OR(COUNTIFS($G$2:$G$6607,"Internal",$V$2:$V$6607,"&lt;&gt;"&amp;"Not",$U$2:$U$6607,U895)&gt;=2,COUNTIFS($G$2:$G$6607,"External",$V$2:$V$6607,"&lt;&gt;"&amp;"Not",$U$2:$U$6607,U895)&gt;=10))=1,ROW(),""))</f>
        <v/>
      </c>
    </row>
    <row r="896" customFormat="false" ht="13.8" hidden="false" customHeight="false" outlineLevel="0" collapsed="false">
      <c r="A896" s="4" t="s">
        <v>929</v>
      </c>
      <c r="B896" s="4"/>
      <c r="C896" s="4"/>
      <c r="D896" s="4"/>
      <c r="E896" s="4"/>
      <c r="F896" s="4"/>
      <c r="G896" s="4" t="s">
        <v>367</v>
      </c>
      <c r="H896" s="4"/>
      <c r="I896" s="5"/>
      <c r="J896" s="5"/>
      <c r="K896" s="4"/>
      <c r="L896" s="5"/>
      <c r="M896" s="5"/>
      <c r="N896" s="4"/>
      <c r="O896" s="4"/>
      <c r="P896" s="4"/>
      <c r="Q896" s="4"/>
      <c r="R896" s="4" t="s">
        <v>24</v>
      </c>
      <c r="S896" s="4" t="s">
        <v>25</v>
      </c>
      <c r="T896" s="4"/>
      <c r="U896" s="4" t="s">
        <v>46</v>
      </c>
      <c r="V896" s="0" t="str">
        <f aca="false">IF(COUNTIF($U:$U,A896)&gt;=1,"Manager","Not")</f>
        <v>Not</v>
      </c>
      <c r="W896" s="6" t="str">
        <f aca="false">IF(OR(V896="Not",U896=U897),"",IF(AND(S896="IN",R896="ACTIVE",OR(COUNTIFS($G$2:$G$6607,"Internal",$V$2:$V$6607,"&lt;&gt;"&amp;"Not",$U$2:$U$6607,U896)&gt;=2,COUNTIFS($G$2:$G$6607,"External",$V$2:$V$6607,"&lt;&gt;"&amp;"Not",$U$2:$U$6607,U896)&gt;=10))=1,ROW(),""))</f>
        <v/>
      </c>
    </row>
    <row r="897" customFormat="false" ht="13.8" hidden="false" customHeight="false" outlineLevel="0" collapsed="false">
      <c r="A897" s="4" t="s">
        <v>930</v>
      </c>
      <c r="B897" s="4"/>
      <c r="C897" s="4"/>
      <c r="D897" s="4"/>
      <c r="E897" s="4"/>
      <c r="F897" s="4"/>
      <c r="G897" s="4" t="s">
        <v>367</v>
      </c>
      <c r="H897" s="4"/>
      <c r="I897" s="5"/>
      <c r="J897" s="5"/>
      <c r="K897" s="4"/>
      <c r="L897" s="5"/>
      <c r="M897" s="5"/>
      <c r="N897" s="4"/>
      <c r="O897" s="4"/>
      <c r="P897" s="4"/>
      <c r="Q897" s="4"/>
      <c r="R897" s="4" t="s">
        <v>614</v>
      </c>
      <c r="S897" s="4" t="s">
        <v>615</v>
      </c>
      <c r="T897" s="4"/>
      <c r="U897" s="4" t="s">
        <v>46</v>
      </c>
      <c r="V897" s="0" t="str">
        <f aca="false">IF(COUNTIF($U:$U,A897)&gt;=1,"Manager","Not")</f>
        <v>Not</v>
      </c>
      <c r="W897" s="6" t="str">
        <f aca="false">IF(OR(V897="Not",U897=U898),"",IF(AND(S897="IN",R897="ACTIVE",OR(COUNTIFS($G$2:$G$6607,"Internal",$V$2:$V$6607,"&lt;&gt;"&amp;"Not",$U$2:$U$6607,U897)&gt;=2,COUNTIFS($G$2:$G$6607,"External",$V$2:$V$6607,"&lt;&gt;"&amp;"Not",$U$2:$U$6607,U897)&gt;=10))=1,ROW(),""))</f>
        <v/>
      </c>
    </row>
    <row r="898" customFormat="false" ht="13.8" hidden="false" customHeight="false" outlineLevel="0" collapsed="false">
      <c r="A898" s="4" t="s">
        <v>931</v>
      </c>
      <c r="B898" s="4"/>
      <c r="C898" s="4"/>
      <c r="D898" s="4"/>
      <c r="E898" s="4"/>
      <c r="F898" s="4"/>
      <c r="G898" s="4" t="s">
        <v>367</v>
      </c>
      <c r="H898" s="4"/>
      <c r="I898" s="5"/>
      <c r="J898" s="5"/>
      <c r="K898" s="4"/>
      <c r="L898" s="5"/>
      <c r="M898" s="5"/>
      <c r="N898" s="4"/>
      <c r="O898" s="4"/>
      <c r="P898" s="4"/>
      <c r="Q898" s="4"/>
      <c r="R898" s="4" t="s">
        <v>24</v>
      </c>
      <c r="S898" s="4" t="s">
        <v>25</v>
      </c>
      <c r="T898" s="4"/>
      <c r="U898" s="4" t="s">
        <v>46</v>
      </c>
      <c r="V898" s="0" t="str">
        <f aca="false">IF(COUNTIF($U:$U,A898)&gt;=1,"Manager","Not")</f>
        <v>Not</v>
      </c>
      <c r="W898" s="6" t="str">
        <f aca="false">IF(OR(V898="Not",U898=U899),"",IF(AND(S898="IN",R898="ACTIVE",OR(COUNTIFS($G$2:$G$6607,"Internal",$V$2:$V$6607,"&lt;&gt;"&amp;"Not",$U$2:$U$6607,U898)&gt;=2,COUNTIFS($G$2:$G$6607,"External",$V$2:$V$6607,"&lt;&gt;"&amp;"Not",$U$2:$U$6607,U898)&gt;=10))=1,ROW(),""))</f>
        <v/>
      </c>
    </row>
    <row r="899" customFormat="false" ht="13.8" hidden="false" customHeight="false" outlineLevel="0" collapsed="false">
      <c r="A899" s="4" t="s">
        <v>932</v>
      </c>
      <c r="B899" s="4"/>
      <c r="C899" s="4"/>
      <c r="D899" s="4"/>
      <c r="E899" s="4"/>
      <c r="F899" s="4"/>
      <c r="G899" s="4" t="s">
        <v>367</v>
      </c>
      <c r="H899" s="4"/>
      <c r="I899" s="5"/>
      <c r="J899" s="5"/>
      <c r="K899" s="4"/>
      <c r="L899" s="5"/>
      <c r="M899" s="5"/>
      <c r="N899" s="4"/>
      <c r="O899" s="4"/>
      <c r="P899" s="4"/>
      <c r="Q899" s="4"/>
      <c r="R899" s="4" t="s">
        <v>24</v>
      </c>
      <c r="S899" s="4" t="s">
        <v>25</v>
      </c>
      <c r="T899" s="4"/>
      <c r="U899" s="4" t="s">
        <v>46</v>
      </c>
      <c r="V899" s="0" t="str">
        <f aca="false">IF(COUNTIF($U:$U,A899)&gt;=1,"Manager","Not")</f>
        <v>Not</v>
      </c>
      <c r="W899" s="6" t="str">
        <f aca="false">IF(OR(V899="Not",U899=U900),"",IF(AND(S899="IN",R899="ACTIVE",OR(COUNTIFS($G$2:$G$6607,"Internal",$V$2:$V$6607,"&lt;&gt;"&amp;"Not",$U$2:$U$6607,U899)&gt;=2,COUNTIFS($G$2:$G$6607,"External",$V$2:$V$6607,"&lt;&gt;"&amp;"Not",$U$2:$U$6607,U899)&gt;=10))=1,ROW(),""))</f>
        <v/>
      </c>
    </row>
    <row r="900" customFormat="false" ht="13.8" hidden="false" customHeight="false" outlineLevel="0" collapsed="false">
      <c r="A900" s="4" t="s">
        <v>933</v>
      </c>
      <c r="B900" s="4"/>
      <c r="C900" s="4"/>
      <c r="D900" s="4"/>
      <c r="E900" s="4"/>
      <c r="F900" s="4"/>
      <c r="G900" s="4" t="s">
        <v>23</v>
      </c>
      <c r="H900" s="4"/>
      <c r="I900" s="5"/>
      <c r="J900" s="4"/>
      <c r="K900" s="4"/>
      <c r="L900" s="5"/>
      <c r="M900" s="5"/>
      <c r="N900" s="4"/>
      <c r="O900" s="4"/>
      <c r="P900" s="4"/>
      <c r="Q900" s="4"/>
      <c r="R900" s="4" t="s">
        <v>24</v>
      </c>
      <c r="S900" s="4" t="s">
        <v>25</v>
      </c>
      <c r="T900" s="4"/>
      <c r="U900" s="4" t="s">
        <v>339</v>
      </c>
      <c r="V900" s="0" t="str">
        <f aca="false">IF(COUNTIF($U:$U,A900)&gt;=1,"Manager","Not")</f>
        <v>Not</v>
      </c>
      <c r="W900" s="6" t="str">
        <f aca="false">IF(OR(V900="Not",U900=U901),"",IF(AND(S900="IN",R900="ACTIVE",OR(COUNTIFS($G$2:$G$6607,"Internal",$V$2:$V$6607,"&lt;&gt;"&amp;"Not",$U$2:$U$6607,U900)&gt;=2,COUNTIFS($G$2:$G$6607,"External",$V$2:$V$6607,"&lt;&gt;"&amp;"Not",$U$2:$U$6607,U900)&gt;=10))=1,ROW(),""))</f>
        <v/>
      </c>
    </row>
    <row r="901" customFormat="false" ht="13.8" hidden="false" customHeight="false" outlineLevel="0" collapsed="false">
      <c r="A901" s="4" t="s">
        <v>934</v>
      </c>
      <c r="B901" s="4"/>
      <c r="C901" s="4"/>
      <c r="D901" s="4"/>
      <c r="E901" s="4"/>
      <c r="F901" s="4"/>
      <c r="G901" s="4" t="s">
        <v>23</v>
      </c>
      <c r="H901" s="4"/>
      <c r="I901" s="5"/>
      <c r="J901" s="4"/>
      <c r="K901" s="4"/>
      <c r="L901" s="5"/>
      <c r="M901" s="5"/>
      <c r="N901" s="4"/>
      <c r="O901" s="4"/>
      <c r="P901" s="4"/>
      <c r="Q901" s="4"/>
      <c r="R901" s="4" t="s">
        <v>24</v>
      </c>
      <c r="S901" s="4" t="s">
        <v>25</v>
      </c>
      <c r="T901" s="4"/>
      <c r="U901" s="4" t="s">
        <v>339</v>
      </c>
      <c r="V901" s="0" t="str">
        <f aca="false">IF(COUNTIF($U:$U,A901)&gt;=1,"Manager","Not")</f>
        <v>Not</v>
      </c>
      <c r="W901" s="6" t="str">
        <f aca="false">IF(OR(V901="Not",U901=U902),"",IF(AND(S901="IN",R901="ACTIVE",OR(COUNTIFS($G$2:$G$6607,"Internal",$V$2:$V$6607,"&lt;&gt;"&amp;"Not",$U$2:$U$6607,U901)&gt;=2,COUNTIFS($G$2:$G$6607,"External",$V$2:$V$6607,"&lt;&gt;"&amp;"Not",$U$2:$U$6607,U901)&gt;=10))=1,ROW(),""))</f>
        <v/>
      </c>
    </row>
    <row r="902" customFormat="false" ht="13.8" hidden="false" customHeight="false" outlineLevel="0" collapsed="false">
      <c r="A902" s="4" t="s">
        <v>935</v>
      </c>
      <c r="B902" s="4"/>
      <c r="C902" s="4"/>
      <c r="D902" s="4"/>
      <c r="E902" s="4"/>
      <c r="F902" s="4"/>
      <c r="G902" s="4" t="s">
        <v>23</v>
      </c>
      <c r="H902" s="4"/>
      <c r="I902" s="5"/>
      <c r="J902" s="4"/>
      <c r="K902" s="4"/>
      <c r="L902" s="5"/>
      <c r="M902" s="5"/>
      <c r="N902" s="4"/>
      <c r="O902" s="4"/>
      <c r="P902" s="4"/>
      <c r="Q902" s="4"/>
      <c r="R902" s="4" t="s">
        <v>24</v>
      </c>
      <c r="S902" s="4" t="s">
        <v>25</v>
      </c>
      <c r="T902" s="4"/>
      <c r="U902" s="4" t="s">
        <v>339</v>
      </c>
      <c r="V902" s="0" t="str">
        <f aca="false">IF(COUNTIF($U:$U,A902)&gt;=1,"Manager","Not")</f>
        <v>Not</v>
      </c>
      <c r="W902" s="6" t="str">
        <f aca="false">IF(OR(V902="Not",U902=U903),"",IF(AND(S902="IN",R902="ACTIVE",OR(COUNTIFS($G$2:$G$6607,"Internal",$V$2:$V$6607,"&lt;&gt;"&amp;"Not",$U$2:$U$6607,U902)&gt;=2,COUNTIFS($G$2:$G$6607,"External",$V$2:$V$6607,"&lt;&gt;"&amp;"Not",$U$2:$U$6607,U902)&gt;=10))=1,ROW(),""))</f>
        <v/>
      </c>
    </row>
    <row r="903" customFormat="false" ht="13.8" hidden="false" customHeight="false" outlineLevel="0" collapsed="false">
      <c r="A903" s="4" t="s">
        <v>936</v>
      </c>
      <c r="B903" s="4"/>
      <c r="C903" s="4"/>
      <c r="D903" s="4"/>
      <c r="E903" s="4"/>
      <c r="F903" s="4"/>
      <c r="G903" s="4" t="s">
        <v>23</v>
      </c>
      <c r="H903" s="4"/>
      <c r="I903" s="5"/>
      <c r="J903" s="4"/>
      <c r="K903" s="4"/>
      <c r="L903" s="5"/>
      <c r="M903" s="5"/>
      <c r="N903" s="4"/>
      <c r="O903" s="4"/>
      <c r="P903" s="4"/>
      <c r="Q903" s="4"/>
      <c r="R903" s="4" t="s">
        <v>24</v>
      </c>
      <c r="S903" s="4" t="s">
        <v>25</v>
      </c>
      <c r="T903" s="4"/>
      <c r="U903" s="4" t="s">
        <v>339</v>
      </c>
      <c r="V903" s="0" t="str">
        <f aca="false">IF(COUNTIF($U:$U,A903)&gt;=1,"Manager","Not")</f>
        <v>Not</v>
      </c>
      <c r="W903" s="6" t="str">
        <f aca="false">IF(OR(V903="Not",U903=U904),"",IF(AND(S903="IN",R903="ACTIVE",OR(COUNTIFS($G$2:$G$6607,"Internal",$V$2:$V$6607,"&lt;&gt;"&amp;"Not",$U$2:$U$6607,U903)&gt;=2,COUNTIFS($G$2:$G$6607,"External",$V$2:$V$6607,"&lt;&gt;"&amp;"Not",$U$2:$U$6607,U903)&gt;=10))=1,ROW(),""))</f>
        <v/>
      </c>
    </row>
    <row r="904" customFormat="false" ht="13.8" hidden="false" customHeight="false" outlineLevel="0" collapsed="false">
      <c r="A904" s="4" t="s">
        <v>937</v>
      </c>
      <c r="B904" s="4"/>
      <c r="C904" s="4"/>
      <c r="D904" s="4"/>
      <c r="E904" s="4"/>
      <c r="F904" s="4"/>
      <c r="G904" s="4" t="s">
        <v>367</v>
      </c>
      <c r="H904" s="4"/>
      <c r="I904" s="5"/>
      <c r="J904" s="5"/>
      <c r="K904" s="4"/>
      <c r="L904" s="5"/>
      <c r="M904" s="5"/>
      <c r="N904" s="4"/>
      <c r="O904" s="4"/>
      <c r="P904" s="4"/>
      <c r="Q904" s="4"/>
      <c r="R904" s="4" t="s">
        <v>614</v>
      </c>
      <c r="S904" s="4" t="s">
        <v>615</v>
      </c>
      <c r="T904" s="4"/>
      <c r="U904" s="4" t="s">
        <v>339</v>
      </c>
      <c r="V904" s="0" t="str">
        <f aca="false">IF(COUNTIF($U:$U,A904)&gt;=1,"Manager","Not")</f>
        <v>Not</v>
      </c>
      <c r="W904" s="6" t="str">
        <f aca="false">IF(OR(V904="Not",U904=U905),"",IF(AND(S904="IN",R904="ACTIVE",OR(COUNTIFS($G$2:$G$6607,"Internal",$V$2:$V$6607,"&lt;&gt;"&amp;"Not",$U$2:$U$6607,U904)&gt;=2,COUNTIFS($G$2:$G$6607,"External",$V$2:$V$6607,"&lt;&gt;"&amp;"Not",$U$2:$U$6607,U904)&gt;=10))=1,ROW(),""))</f>
        <v/>
      </c>
    </row>
    <row r="905" customFormat="false" ht="13.8" hidden="false" customHeight="false" outlineLevel="0" collapsed="false">
      <c r="A905" s="4" t="s">
        <v>938</v>
      </c>
      <c r="B905" s="4"/>
      <c r="C905" s="4"/>
      <c r="D905" s="4"/>
      <c r="E905" s="4"/>
      <c r="F905" s="4"/>
      <c r="G905" s="4" t="s">
        <v>23</v>
      </c>
      <c r="H905" s="4"/>
      <c r="I905" s="5"/>
      <c r="J905" s="4"/>
      <c r="K905" s="4"/>
      <c r="L905" s="5"/>
      <c r="M905" s="5"/>
      <c r="N905" s="4"/>
      <c r="O905" s="4"/>
      <c r="P905" s="4"/>
      <c r="Q905" s="4"/>
      <c r="R905" s="4" t="s">
        <v>24</v>
      </c>
      <c r="S905" s="4" t="s">
        <v>25</v>
      </c>
      <c r="T905" s="4"/>
      <c r="U905" s="4" t="s">
        <v>509</v>
      </c>
      <c r="V905" s="0" t="str">
        <f aca="false">IF(COUNTIF($U:$U,A905)&gt;=1,"Manager","Not")</f>
        <v>Not</v>
      </c>
      <c r="W905" s="6" t="str">
        <f aca="false">IF(OR(V905="Not",U905=U906),"",IF(AND(S905="IN",R905="ACTIVE",OR(COUNTIFS($G$2:$G$6607,"Internal",$V$2:$V$6607,"&lt;&gt;"&amp;"Not",$U$2:$U$6607,U905)&gt;=2,COUNTIFS($G$2:$G$6607,"External",$V$2:$V$6607,"&lt;&gt;"&amp;"Not",$U$2:$U$6607,U905)&gt;=10))=1,ROW(),""))</f>
        <v/>
      </c>
    </row>
    <row r="906" customFormat="false" ht="13.8" hidden="false" customHeight="false" outlineLevel="0" collapsed="false">
      <c r="A906" s="4" t="s">
        <v>939</v>
      </c>
      <c r="B906" s="4"/>
      <c r="C906" s="4"/>
      <c r="D906" s="4"/>
      <c r="E906" s="4"/>
      <c r="F906" s="4"/>
      <c r="G906" s="4" t="s">
        <v>23</v>
      </c>
      <c r="H906" s="4"/>
      <c r="I906" s="5"/>
      <c r="J906" s="4"/>
      <c r="K906" s="4"/>
      <c r="L906" s="5"/>
      <c r="M906" s="5"/>
      <c r="N906" s="4"/>
      <c r="O906" s="4"/>
      <c r="P906" s="4"/>
      <c r="Q906" s="4"/>
      <c r="R906" s="4" t="s">
        <v>24</v>
      </c>
      <c r="S906" s="4" t="s">
        <v>25</v>
      </c>
      <c r="T906" s="4"/>
      <c r="U906" s="4" t="s">
        <v>100</v>
      </c>
      <c r="V906" s="0" t="str">
        <f aca="false">IF(COUNTIF($U:$U,A906)&gt;=1,"Manager","Not")</f>
        <v>Not</v>
      </c>
      <c r="W906" s="6" t="str">
        <f aca="false">IF(OR(V906="Not",U906=U907),"",IF(AND(S906="IN",R906="ACTIVE",OR(COUNTIFS($G$2:$G$6607,"Internal",$V$2:$V$6607,"&lt;&gt;"&amp;"Not",$U$2:$U$6607,U906)&gt;=2,COUNTIFS($G$2:$G$6607,"External",$V$2:$V$6607,"&lt;&gt;"&amp;"Not",$U$2:$U$6607,U906)&gt;=10))=1,ROW(),""))</f>
        <v/>
      </c>
    </row>
    <row r="907" customFormat="false" ht="13.8" hidden="false" customHeight="false" outlineLevel="0" collapsed="false">
      <c r="A907" s="4" t="s">
        <v>940</v>
      </c>
      <c r="B907" s="4"/>
      <c r="C907" s="4"/>
      <c r="D907" s="4"/>
      <c r="E907" s="4"/>
      <c r="F907" s="4"/>
      <c r="G907" s="4" t="s">
        <v>23</v>
      </c>
      <c r="H907" s="4"/>
      <c r="I907" s="5"/>
      <c r="J907" s="4"/>
      <c r="K907" s="4"/>
      <c r="L907" s="5"/>
      <c r="M907" s="5"/>
      <c r="N907" s="4"/>
      <c r="O907" s="4"/>
      <c r="P907" s="4"/>
      <c r="Q907" s="4"/>
      <c r="R907" s="4" t="s">
        <v>24</v>
      </c>
      <c r="S907" s="4" t="s">
        <v>25</v>
      </c>
      <c r="T907" s="4"/>
      <c r="U907" s="4" t="s">
        <v>100</v>
      </c>
      <c r="V907" s="0" t="str">
        <f aca="false">IF(COUNTIF($U:$U,A907)&gt;=1,"Manager","Not")</f>
        <v>Not</v>
      </c>
      <c r="W907" s="6" t="str">
        <f aca="false">IF(OR(V907="Not",U907=U908),"",IF(AND(S907="IN",R907="ACTIVE",OR(COUNTIFS($G$2:$G$6607,"Internal",$V$2:$V$6607,"&lt;&gt;"&amp;"Not",$U$2:$U$6607,U907)&gt;=2,COUNTIFS($G$2:$G$6607,"External",$V$2:$V$6607,"&lt;&gt;"&amp;"Not",$U$2:$U$6607,U907)&gt;=10))=1,ROW(),""))</f>
        <v/>
      </c>
    </row>
    <row r="908" customFormat="false" ht="13.8" hidden="false" customHeight="false" outlineLevel="0" collapsed="false">
      <c r="A908" s="4" t="s">
        <v>941</v>
      </c>
      <c r="B908" s="4"/>
      <c r="C908" s="4"/>
      <c r="D908" s="4"/>
      <c r="E908" s="4"/>
      <c r="F908" s="4"/>
      <c r="G908" s="4" t="s">
        <v>367</v>
      </c>
      <c r="H908" s="4"/>
      <c r="I908" s="5"/>
      <c r="J908" s="5"/>
      <c r="K908" s="4"/>
      <c r="L908" s="5"/>
      <c r="M908" s="5"/>
      <c r="N908" s="4"/>
      <c r="O908" s="4"/>
      <c r="P908" s="4"/>
      <c r="Q908" s="4"/>
      <c r="R908" s="4" t="s">
        <v>614</v>
      </c>
      <c r="S908" s="4" t="s">
        <v>615</v>
      </c>
      <c r="T908" s="4"/>
      <c r="U908" s="4" t="s">
        <v>100</v>
      </c>
      <c r="V908" s="0" t="str">
        <f aca="false">IF(COUNTIF($U:$U,A908)&gt;=1,"Manager","Not")</f>
        <v>Not</v>
      </c>
      <c r="W908" s="6" t="str">
        <f aca="false">IF(OR(V908="Not",U908=U909),"",IF(AND(S908="IN",R908="ACTIVE",OR(COUNTIFS($G$2:$G$6607,"Internal",$V$2:$V$6607,"&lt;&gt;"&amp;"Not",$U$2:$U$6607,U908)&gt;=2,COUNTIFS($G$2:$G$6607,"External",$V$2:$V$6607,"&lt;&gt;"&amp;"Not",$U$2:$U$6607,U908)&gt;=10))=1,ROW(),""))</f>
        <v/>
      </c>
    </row>
    <row r="909" customFormat="false" ht="13.8" hidden="false" customHeight="false" outlineLevel="0" collapsed="false">
      <c r="A909" s="4" t="s">
        <v>942</v>
      </c>
      <c r="B909" s="4"/>
      <c r="C909" s="4"/>
      <c r="D909" s="4"/>
      <c r="E909" s="4"/>
      <c r="F909" s="4"/>
      <c r="G909" s="4" t="s">
        <v>367</v>
      </c>
      <c r="H909" s="4"/>
      <c r="I909" s="5"/>
      <c r="J909" s="5"/>
      <c r="K909" s="4"/>
      <c r="L909" s="5"/>
      <c r="M909" s="5"/>
      <c r="N909" s="4"/>
      <c r="O909" s="4"/>
      <c r="P909" s="4"/>
      <c r="Q909" s="4"/>
      <c r="R909" s="4" t="s">
        <v>614</v>
      </c>
      <c r="S909" s="4" t="s">
        <v>615</v>
      </c>
      <c r="T909" s="4"/>
      <c r="U909" s="4" t="s">
        <v>100</v>
      </c>
      <c r="V909" s="0" t="str">
        <f aca="false">IF(COUNTIF($U:$U,A909)&gt;=1,"Manager","Not")</f>
        <v>Not</v>
      </c>
      <c r="W909" s="6" t="str">
        <f aca="false">IF(OR(V909="Not",U909=U910),"",IF(AND(S909="IN",R909="ACTIVE",OR(COUNTIFS($G$2:$G$6607,"Internal",$V$2:$V$6607,"&lt;&gt;"&amp;"Not",$U$2:$U$6607,U909)&gt;=2,COUNTIFS($G$2:$G$6607,"External",$V$2:$V$6607,"&lt;&gt;"&amp;"Not",$U$2:$U$6607,U909)&gt;=10))=1,ROW(),""))</f>
        <v/>
      </c>
    </row>
    <row r="910" customFormat="false" ht="13.8" hidden="false" customHeight="false" outlineLevel="0" collapsed="false">
      <c r="A910" s="4" t="s">
        <v>943</v>
      </c>
      <c r="B910" s="4"/>
      <c r="C910" s="4"/>
      <c r="D910" s="4"/>
      <c r="E910" s="4"/>
      <c r="F910" s="4"/>
      <c r="G910" s="4" t="s">
        <v>23</v>
      </c>
      <c r="H910" s="4"/>
      <c r="I910" s="5"/>
      <c r="J910" s="4"/>
      <c r="K910" s="4"/>
      <c r="L910" s="5"/>
      <c r="M910" s="5"/>
      <c r="N910" s="4"/>
      <c r="O910" s="4"/>
      <c r="P910" s="4"/>
      <c r="Q910" s="4"/>
      <c r="R910" s="4" t="s">
        <v>24</v>
      </c>
      <c r="S910" s="4" t="s">
        <v>25</v>
      </c>
      <c r="T910" s="4"/>
      <c r="U910" s="4" t="s">
        <v>100</v>
      </c>
      <c r="V910" s="0" t="str">
        <f aca="false">IF(COUNTIF($U:$U,A910)&gt;=1,"Manager","Not")</f>
        <v>Not</v>
      </c>
      <c r="W910" s="6" t="str">
        <f aca="false">IF(OR(V910="Not",U910=U911),"",IF(AND(S910="IN",R910="ACTIVE",OR(COUNTIFS($G$2:$G$6607,"Internal",$V$2:$V$6607,"&lt;&gt;"&amp;"Not",$U$2:$U$6607,U910)&gt;=2,COUNTIFS($G$2:$G$6607,"External",$V$2:$V$6607,"&lt;&gt;"&amp;"Not",$U$2:$U$6607,U910)&gt;=10))=1,ROW(),""))</f>
        <v/>
      </c>
    </row>
    <row r="911" customFormat="false" ht="13.8" hidden="false" customHeight="false" outlineLevel="0" collapsed="false">
      <c r="A911" s="4" t="s">
        <v>944</v>
      </c>
      <c r="B911" s="4"/>
      <c r="C911" s="4"/>
      <c r="D911" s="4"/>
      <c r="E911" s="4"/>
      <c r="F911" s="4"/>
      <c r="G911" s="4" t="s">
        <v>367</v>
      </c>
      <c r="H911" s="4"/>
      <c r="I911" s="5"/>
      <c r="J911" s="5"/>
      <c r="K911" s="4"/>
      <c r="L911" s="5"/>
      <c r="M911" s="5"/>
      <c r="N911" s="4"/>
      <c r="O911" s="4"/>
      <c r="P911" s="4"/>
      <c r="Q911" s="4"/>
      <c r="R911" s="4" t="s">
        <v>24</v>
      </c>
      <c r="S911" s="4" t="s">
        <v>25</v>
      </c>
      <c r="T911" s="4"/>
      <c r="U911" s="4" t="s">
        <v>100</v>
      </c>
      <c r="V911" s="0" t="str">
        <f aca="false">IF(COUNTIF($U:$U,A911)&gt;=1,"Manager","Not")</f>
        <v>Not</v>
      </c>
      <c r="W911" s="6" t="str">
        <f aca="false">IF(OR(V911="Not",U911=U912),"",IF(AND(S911="IN",R911="ACTIVE",OR(COUNTIFS($G$2:$G$6607,"Internal",$V$2:$V$6607,"&lt;&gt;"&amp;"Not",$U$2:$U$6607,U911)&gt;=2,COUNTIFS($G$2:$G$6607,"External",$V$2:$V$6607,"&lt;&gt;"&amp;"Not",$U$2:$U$6607,U911)&gt;=10))=1,ROW(),""))</f>
        <v/>
      </c>
    </row>
    <row r="912" customFormat="false" ht="13.8" hidden="false" customHeight="false" outlineLevel="0" collapsed="false">
      <c r="A912" s="4" t="s">
        <v>945</v>
      </c>
      <c r="B912" s="4"/>
      <c r="C912" s="4"/>
      <c r="D912" s="4"/>
      <c r="E912" s="4"/>
      <c r="F912" s="4"/>
      <c r="G912" s="4" t="s">
        <v>367</v>
      </c>
      <c r="H912" s="4"/>
      <c r="I912" s="5"/>
      <c r="J912" s="5"/>
      <c r="K912" s="4"/>
      <c r="L912" s="5"/>
      <c r="M912" s="5"/>
      <c r="N912" s="4"/>
      <c r="O912" s="4"/>
      <c r="P912" s="4"/>
      <c r="Q912" s="4"/>
      <c r="R912" s="4" t="s">
        <v>614</v>
      </c>
      <c r="S912" s="4" t="s">
        <v>615</v>
      </c>
      <c r="T912" s="4"/>
      <c r="U912" s="4" t="s">
        <v>49</v>
      </c>
      <c r="V912" s="0" t="str">
        <f aca="false">IF(COUNTIF($U:$U,A912)&gt;=1,"Manager","Not")</f>
        <v>Not</v>
      </c>
      <c r="W912" s="6" t="str">
        <f aca="false">IF(OR(V912="Not",U912=U913),"",IF(AND(S912="IN",R912="ACTIVE",OR(COUNTIFS($G$2:$G$6607,"Internal",$V$2:$V$6607,"&lt;&gt;"&amp;"Not",$U$2:$U$6607,U912)&gt;=2,COUNTIFS($G$2:$G$6607,"External",$V$2:$V$6607,"&lt;&gt;"&amp;"Not",$U$2:$U$6607,U912)&gt;=10))=1,ROW(),""))</f>
        <v/>
      </c>
    </row>
    <row r="913" customFormat="false" ht="13.8" hidden="false" customHeight="false" outlineLevel="0" collapsed="false">
      <c r="A913" s="4" t="s">
        <v>946</v>
      </c>
      <c r="B913" s="4"/>
      <c r="C913" s="4"/>
      <c r="D913" s="4"/>
      <c r="E913" s="4"/>
      <c r="F913" s="4"/>
      <c r="G913" s="4" t="s">
        <v>23</v>
      </c>
      <c r="H913" s="4"/>
      <c r="I913" s="5"/>
      <c r="J913" s="4"/>
      <c r="K913" s="4"/>
      <c r="L913" s="5"/>
      <c r="M913" s="5"/>
      <c r="N913" s="4"/>
      <c r="O913" s="4"/>
      <c r="P913" s="4"/>
      <c r="Q913" s="4"/>
      <c r="R913" s="4" t="s">
        <v>24</v>
      </c>
      <c r="S913" s="4" t="s">
        <v>25</v>
      </c>
      <c r="T913" s="4"/>
      <c r="U913" s="4" t="s">
        <v>49</v>
      </c>
      <c r="V913" s="0" t="str">
        <f aca="false">IF(COUNTIF($U:$U,A913)&gt;=1,"Manager","Not")</f>
        <v>Not</v>
      </c>
      <c r="W913" s="6" t="str">
        <f aca="false">IF(OR(V913="Not",U913=U914),"",IF(AND(S913="IN",R913="ACTIVE",OR(COUNTIFS($G$2:$G$6607,"Internal",$V$2:$V$6607,"&lt;&gt;"&amp;"Not",$U$2:$U$6607,U913)&gt;=2,COUNTIFS($G$2:$G$6607,"External",$V$2:$V$6607,"&lt;&gt;"&amp;"Not",$U$2:$U$6607,U913)&gt;=10))=1,ROW(),""))</f>
        <v/>
      </c>
    </row>
    <row r="914" customFormat="false" ht="13.8" hidden="false" customHeight="false" outlineLevel="0" collapsed="false">
      <c r="A914" s="4" t="s">
        <v>947</v>
      </c>
      <c r="B914" s="4"/>
      <c r="C914" s="4"/>
      <c r="D914" s="4"/>
      <c r="E914" s="4"/>
      <c r="F914" s="4"/>
      <c r="G914" s="4" t="s">
        <v>23</v>
      </c>
      <c r="H914" s="4"/>
      <c r="I914" s="5"/>
      <c r="J914" s="4"/>
      <c r="K914" s="4"/>
      <c r="L914" s="5"/>
      <c r="M914" s="5"/>
      <c r="N914" s="4"/>
      <c r="O914" s="4"/>
      <c r="P914" s="4"/>
      <c r="Q914" s="4"/>
      <c r="R914" s="4" t="s">
        <v>24</v>
      </c>
      <c r="S914" s="4" t="s">
        <v>25</v>
      </c>
      <c r="T914" s="4"/>
      <c r="U914" s="4" t="s">
        <v>426</v>
      </c>
      <c r="V914" s="0" t="str">
        <f aca="false">IF(COUNTIF($U:$U,A914)&gt;=1,"Manager","Not")</f>
        <v>Not</v>
      </c>
      <c r="W914" s="6" t="str">
        <f aca="false">IF(OR(V914="Not",U914=U915),"",IF(AND(S914="IN",R914="ACTIVE",OR(COUNTIFS($G$2:$G$6607,"Internal",$V$2:$V$6607,"&lt;&gt;"&amp;"Not",$U$2:$U$6607,U914)&gt;=2,COUNTIFS($G$2:$G$6607,"External",$V$2:$V$6607,"&lt;&gt;"&amp;"Not",$U$2:$U$6607,U914)&gt;=10))=1,ROW(),""))</f>
        <v/>
      </c>
    </row>
    <row r="915" customFormat="false" ht="13.8" hidden="false" customHeight="false" outlineLevel="0" collapsed="false">
      <c r="A915" s="4" t="s">
        <v>948</v>
      </c>
      <c r="B915" s="4"/>
      <c r="C915" s="4"/>
      <c r="D915" s="4"/>
      <c r="E915" s="4"/>
      <c r="F915" s="4"/>
      <c r="G915" s="4" t="s">
        <v>23</v>
      </c>
      <c r="H915" s="4"/>
      <c r="I915" s="5"/>
      <c r="J915" s="4"/>
      <c r="K915" s="4"/>
      <c r="L915" s="5"/>
      <c r="M915" s="5"/>
      <c r="N915" s="4"/>
      <c r="O915" s="4"/>
      <c r="P915" s="4"/>
      <c r="Q915" s="4"/>
      <c r="R915" s="4" t="s">
        <v>24</v>
      </c>
      <c r="S915" s="4" t="s">
        <v>25</v>
      </c>
      <c r="T915" s="4"/>
      <c r="U915" s="4" t="s">
        <v>426</v>
      </c>
      <c r="V915" s="0" t="str">
        <f aca="false">IF(COUNTIF($U:$U,A915)&gt;=1,"Manager","Not")</f>
        <v>Not</v>
      </c>
      <c r="W915" s="6" t="str">
        <f aca="false">IF(OR(V915="Not",U915=U916),"",IF(AND(S915="IN",R915="ACTIVE",OR(COUNTIFS($G$2:$G$6607,"Internal",$V$2:$V$6607,"&lt;&gt;"&amp;"Not",$U$2:$U$6607,U915)&gt;=2,COUNTIFS($G$2:$G$6607,"External",$V$2:$V$6607,"&lt;&gt;"&amp;"Not",$U$2:$U$6607,U915)&gt;=10))=1,ROW(),""))</f>
        <v/>
      </c>
    </row>
    <row r="916" customFormat="false" ht="13.8" hidden="false" customHeight="false" outlineLevel="0" collapsed="false">
      <c r="A916" s="4" t="s">
        <v>949</v>
      </c>
      <c r="B916" s="4"/>
      <c r="C916" s="4"/>
      <c r="D916" s="4"/>
      <c r="E916" s="4"/>
      <c r="F916" s="4"/>
      <c r="G916" s="4" t="s">
        <v>23</v>
      </c>
      <c r="H916" s="4"/>
      <c r="I916" s="5"/>
      <c r="J916" s="4"/>
      <c r="K916" s="4"/>
      <c r="L916" s="5"/>
      <c r="M916" s="5"/>
      <c r="N916" s="4"/>
      <c r="O916" s="4"/>
      <c r="P916" s="4"/>
      <c r="Q916" s="4"/>
      <c r="R916" s="4" t="s">
        <v>24</v>
      </c>
      <c r="S916" s="4" t="s">
        <v>25</v>
      </c>
      <c r="T916" s="4"/>
      <c r="U916" s="4" t="s">
        <v>426</v>
      </c>
      <c r="V916" s="0" t="str">
        <f aca="false">IF(COUNTIF($U:$U,A916)&gt;=1,"Manager","Not")</f>
        <v>Not</v>
      </c>
      <c r="W916" s="6" t="str">
        <f aca="false">IF(OR(V916="Not",U916=U917),"",IF(AND(S916="IN",R916="ACTIVE",OR(COUNTIFS($G$2:$G$6607,"Internal",$V$2:$V$6607,"&lt;&gt;"&amp;"Not",$U$2:$U$6607,U916)&gt;=2,COUNTIFS($G$2:$G$6607,"External",$V$2:$V$6607,"&lt;&gt;"&amp;"Not",$U$2:$U$6607,U916)&gt;=10))=1,ROW(),""))</f>
        <v/>
      </c>
    </row>
    <row r="917" customFormat="false" ht="13.8" hidden="false" customHeight="false" outlineLevel="0" collapsed="false">
      <c r="A917" s="4" t="s">
        <v>950</v>
      </c>
      <c r="B917" s="4"/>
      <c r="C917" s="4"/>
      <c r="D917" s="4"/>
      <c r="E917" s="4"/>
      <c r="F917" s="4"/>
      <c r="G917" s="4" t="s">
        <v>23</v>
      </c>
      <c r="H917" s="4"/>
      <c r="I917" s="5"/>
      <c r="J917" s="4"/>
      <c r="K917" s="4"/>
      <c r="L917" s="5"/>
      <c r="M917" s="5"/>
      <c r="N917" s="4"/>
      <c r="O917" s="4"/>
      <c r="P917" s="4"/>
      <c r="Q917" s="4"/>
      <c r="R917" s="4" t="s">
        <v>24</v>
      </c>
      <c r="S917" s="4" t="s">
        <v>25</v>
      </c>
      <c r="T917" s="4"/>
      <c r="U917" s="4" t="s">
        <v>426</v>
      </c>
      <c r="V917" s="0" t="str">
        <f aca="false">IF(COUNTIF($U:$U,A917)&gt;=1,"Manager","Not")</f>
        <v>Not</v>
      </c>
      <c r="W917" s="6" t="str">
        <f aca="false">IF(OR(V917="Not",U917=U918),"",IF(AND(S917="IN",R917="ACTIVE",OR(COUNTIFS($G$2:$G$6607,"Internal",$V$2:$V$6607,"&lt;&gt;"&amp;"Not",$U$2:$U$6607,U917)&gt;=2,COUNTIFS($G$2:$G$6607,"External",$V$2:$V$6607,"&lt;&gt;"&amp;"Not",$U$2:$U$6607,U917)&gt;=10))=1,ROW(),""))</f>
        <v/>
      </c>
    </row>
    <row r="918" customFormat="false" ht="13.8" hidden="false" customHeight="false" outlineLevel="0" collapsed="false">
      <c r="A918" s="4" t="s">
        <v>951</v>
      </c>
      <c r="B918" s="4"/>
      <c r="C918" s="4"/>
      <c r="D918" s="4"/>
      <c r="E918" s="4"/>
      <c r="F918" s="4"/>
      <c r="G918" s="4" t="s">
        <v>23</v>
      </c>
      <c r="H918" s="4"/>
      <c r="I918" s="5"/>
      <c r="J918" s="4"/>
      <c r="K918" s="4"/>
      <c r="L918" s="5"/>
      <c r="M918" s="5"/>
      <c r="N918" s="4"/>
      <c r="O918" s="4"/>
      <c r="P918" s="4"/>
      <c r="Q918" s="4"/>
      <c r="R918" s="4" t="s">
        <v>24</v>
      </c>
      <c r="S918" s="4" t="s">
        <v>25</v>
      </c>
      <c r="T918" s="4"/>
      <c r="U918" s="4" t="s">
        <v>426</v>
      </c>
      <c r="V918" s="0" t="str">
        <f aca="false">IF(COUNTIF($U:$U,A918)&gt;=1,"Manager","Not")</f>
        <v>Not</v>
      </c>
      <c r="W918" s="6" t="str">
        <f aca="false">IF(OR(V918="Not",U918=U919),"",IF(AND(S918="IN",R918="ACTIVE",OR(COUNTIFS($G$2:$G$6607,"Internal",$V$2:$V$6607,"&lt;&gt;"&amp;"Not",$U$2:$U$6607,U918)&gt;=2,COUNTIFS($G$2:$G$6607,"External",$V$2:$V$6607,"&lt;&gt;"&amp;"Not",$U$2:$U$6607,U918)&gt;=10))=1,ROW(),""))</f>
        <v/>
      </c>
    </row>
    <row r="919" customFormat="false" ht="13.8" hidden="false" customHeight="false" outlineLevel="0" collapsed="false">
      <c r="A919" s="4" t="s">
        <v>952</v>
      </c>
      <c r="B919" s="4"/>
      <c r="C919" s="4"/>
      <c r="D919" s="4"/>
      <c r="E919" s="4"/>
      <c r="F919" s="4"/>
      <c r="G919" s="4" t="s">
        <v>23</v>
      </c>
      <c r="H919" s="4"/>
      <c r="I919" s="5"/>
      <c r="J919" s="4"/>
      <c r="K919" s="4"/>
      <c r="L919" s="5"/>
      <c r="M919" s="5"/>
      <c r="N919" s="4"/>
      <c r="O919" s="4"/>
      <c r="P919" s="4"/>
      <c r="Q919" s="4"/>
      <c r="R919" s="4" t="s">
        <v>24</v>
      </c>
      <c r="S919" s="4" t="s">
        <v>25</v>
      </c>
      <c r="T919" s="4"/>
      <c r="U919" s="4" t="s">
        <v>426</v>
      </c>
      <c r="V919" s="0" t="str">
        <f aca="false">IF(COUNTIF($U:$U,A919)&gt;=1,"Manager","Not")</f>
        <v>Not</v>
      </c>
      <c r="W919" s="6" t="str">
        <f aca="false">IF(OR(V919="Not",U919=U920),"",IF(AND(S919="IN",R919="ACTIVE",OR(COUNTIFS($G$2:$G$6607,"Internal",$V$2:$V$6607,"&lt;&gt;"&amp;"Not",$U$2:$U$6607,U919)&gt;=2,COUNTIFS($G$2:$G$6607,"External",$V$2:$V$6607,"&lt;&gt;"&amp;"Not",$U$2:$U$6607,U919)&gt;=10))=1,ROW(),""))</f>
        <v/>
      </c>
    </row>
    <row r="920" customFormat="false" ht="13.8" hidden="false" customHeight="false" outlineLevel="0" collapsed="false">
      <c r="A920" s="4" t="s">
        <v>953</v>
      </c>
      <c r="B920" s="4"/>
      <c r="C920" s="4"/>
      <c r="D920" s="4"/>
      <c r="E920" s="4"/>
      <c r="F920" s="4"/>
      <c r="G920" s="4" t="s">
        <v>367</v>
      </c>
      <c r="H920" s="4"/>
      <c r="I920" s="5"/>
      <c r="J920" s="5"/>
      <c r="K920" s="4"/>
      <c r="L920" s="5"/>
      <c r="M920" s="5"/>
      <c r="N920" s="4"/>
      <c r="O920" s="4"/>
      <c r="P920" s="4"/>
      <c r="Q920" s="4"/>
      <c r="R920" s="4" t="s">
        <v>614</v>
      </c>
      <c r="S920" s="4" t="s">
        <v>615</v>
      </c>
      <c r="T920" s="4"/>
      <c r="U920" s="4" t="s">
        <v>426</v>
      </c>
      <c r="V920" s="0" t="str">
        <f aca="false">IF(COUNTIF($U:$U,A920)&gt;=1,"Manager","Not")</f>
        <v>Not</v>
      </c>
      <c r="W920" s="6" t="str">
        <f aca="false">IF(OR(V920="Not",U920=U921),"",IF(AND(S920="IN",R920="ACTIVE",OR(COUNTIFS($G$2:$G$6607,"Internal",$V$2:$V$6607,"&lt;&gt;"&amp;"Not",$U$2:$U$6607,U920)&gt;=2,COUNTIFS($G$2:$G$6607,"External",$V$2:$V$6607,"&lt;&gt;"&amp;"Not",$U$2:$U$6607,U920)&gt;=10))=1,ROW(),""))</f>
        <v/>
      </c>
    </row>
    <row r="921" customFormat="false" ht="13.8" hidden="false" customHeight="false" outlineLevel="0" collapsed="false">
      <c r="A921" s="4" t="s">
        <v>954</v>
      </c>
      <c r="B921" s="4"/>
      <c r="C921" s="4"/>
      <c r="D921" s="4"/>
      <c r="E921" s="4"/>
      <c r="F921" s="4"/>
      <c r="G921" s="4" t="s">
        <v>23</v>
      </c>
      <c r="H921" s="4"/>
      <c r="I921" s="5"/>
      <c r="J921" s="4"/>
      <c r="K921" s="4"/>
      <c r="L921" s="5"/>
      <c r="M921" s="5"/>
      <c r="N921" s="4"/>
      <c r="O921" s="4"/>
      <c r="P921" s="4"/>
      <c r="Q921" s="4"/>
      <c r="R921" s="4" t="s">
        <v>24</v>
      </c>
      <c r="S921" s="4" t="s">
        <v>25</v>
      </c>
      <c r="T921" s="4"/>
      <c r="U921" s="4" t="s">
        <v>426</v>
      </c>
      <c r="V921" s="0" t="str">
        <f aca="false">IF(COUNTIF($U:$U,A921)&gt;=1,"Manager","Not")</f>
        <v>Not</v>
      </c>
      <c r="W921" s="6" t="str">
        <f aca="false">IF(OR(V921="Not",U921=U922),"",IF(AND(S921="IN",R921="ACTIVE",OR(COUNTIFS($G$2:$G$6607,"Internal",$V$2:$V$6607,"&lt;&gt;"&amp;"Not",$U$2:$U$6607,U921)&gt;=2,COUNTIFS($G$2:$G$6607,"External",$V$2:$V$6607,"&lt;&gt;"&amp;"Not",$U$2:$U$6607,U921)&gt;=10))=1,ROW(),""))</f>
        <v/>
      </c>
    </row>
    <row r="922" customFormat="false" ht="13.8" hidden="false" customHeight="false" outlineLevel="0" collapsed="false">
      <c r="A922" s="4" t="s">
        <v>955</v>
      </c>
      <c r="B922" s="4"/>
      <c r="C922" s="4"/>
      <c r="D922" s="4"/>
      <c r="E922" s="4"/>
      <c r="F922" s="4"/>
      <c r="G922" s="4" t="s">
        <v>23</v>
      </c>
      <c r="H922" s="4"/>
      <c r="I922" s="5"/>
      <c r="J922" s="4"/>
      <c r="K922" s="4"/>
      <c r="L922" s="5"/>
      <c r="M922" s="5"/>
      <c r="N922" s="4"/>
      <c r="O922" s="4"/>
      <c r="P922" s="4"/>
      <c r="Q922" s="4"/>
      <c r="R922" s="4" t="s">
        <v>24</v>
      </c>
      <c r="S922" s="4" t="s">
        <v>25</v>
      </c>
      <c r="T922" s="4"/>
      <c r="U922" s="4" t="s">
        <v>426</v>
      </c>
      <c r="V922" s="0" t="str">
        <f aca="false">IF(COUNTIF($U:$U,A922)&gt;=1,"Manager","Not")</f>
        <v>Not</v>
      </c>
      <c r="W922" s="6" t="str">
        <f aca="false">IF(OR(V922="Not",U922=U923),"",IF(AND(S922="IN",R922="ACTIVE",OR(COUNTIFS($G$2:$G$6607,"Internal",$V$2:$V$6607,"&lt;&gt;"&amp;"Not",$U$2:$U$6607,U922)&gt;=2,COUNTIFS($G$2:$G$6607,"External",$V$2:$V$6607,"&lt;&gt;"&amp;"Not",$U$2:$U$6607,U922)&gt;=10))=1,ROW(),""))</f>
        <v/>
      </c>
    </row>
    <row r="923" customFormat="false" ht="13.8" hidden="false" customHeight="false" outlineLevel="0" collapsed="false">
      <c r="A923" s="4" t="s">
        <v>956</v>
      </c>
      <c r="B923" s="4"/>
      <c r="C923" s="4"/>
      <c r="D923" s="4"/>
      <c r="E923" s="4"/>
      <c r="F923" s="4"/>
      <c r="G923" s="4" t="s">
        <v>23</v>
      </c>
      <c r="H923" s="4"/>
      <c r="I923" s="5"/>
      <c r="J923" s="4"/>
      <c r="K923" s="4"/>
      <c r="L923" s="5"/>
      <c r="M923" s="5"/>
      <c r="N923" s="4"/>
      <c r="O923" s="4"/>
      <c r="P923" s="4"/>
      <c r="Q923" s="4"/>
      <c r="R923" s="4" t="s">
        <v>24</v>
      </c>
      <c r="S923" s="4" t="s">
        <v>25</v>
      </c>
      <c r="T923" s="4"/>
      <c r="U923" s="4" t="s">
        <v>426</v>
      </c>
      <c r="V923" s="0" t="str">
        <f aca="false">IF(COUNTIF($U:$U,A923)&gt;=1,"Manager","Not")</f>
        <v>Not</v>
      </c>
      <c r="W923" s="6" t="str">
        <f aca="false">IF(OR(V923="Not",U923=U924),"",IF(AND(S923="IN",R923="ACTIVE",OR(COUNTIFS($G$2:$G$6607,"Internal",$V$2:$V$6607,"&lt;&gt;"&amp;"Not",$U$2:$U$6607,U923)&gt;=2,COUNTIFS($G$2:$G$6607,"External",$V$2:$V$6607,"&lt;&gt;"&amp;"Not",$U$2:$U$6607,U923)&gt;=10))=1,ROW(),""))</f>
        <v/>
      </c>
    </row>
    <row r="924" customFormat="false" ht="13.8" hidden="false" customHeight="false" outlineLevel="0" collapsed="false">
      <c r="A924" s="4" t="s">
        <v>957</v>
      </c>
      <c r="B924" s="4"/>
      <c r="C924" s="4"/>
      <c r="D924" s="4"/>
      <c r="E924" s="4"/>
      <c r="F924" s="4"/>
      <c r="G924" s="4" t="s">
        <v>23</v>
      </c>
      <c r="H924" s="4"/>
      <c r="I924" s="5"/>
      <c r="J924" s="4"/>
      <c r="K924" s="4"/>
      <c r="L924" s="5"/>
      <c r="M924" s="5"/>
      <c r="N924" s="4"/>
      <c r="O924" s="4"/>
      <c r="P924" s="4"/>
      <c r="Q924" s="4"/>
      <c r="R924" s="4" t="s">
        <v>24</v>
      </c>
      <c r="S924" s="4" t="s">
        <v>25</v>
      </c>
      <c r="T924" s="4"/>
      <c r="U924" s="4" t="s">
        <v>426</v>
      </c>
      <c r="V924" s="0" t="str">
        <f aca="false">IF(COUNTIF($U:$U,A924)&gt;=1,"Manager","Not")</f>
        <v>Not</v>
      </c>
      <c r="W924" s="6" t="str">
        <f aca="false">IF(OR(V924="Not",U924=U925),"",IF(AND(S924="IN",R924="ACTIVE",OR(COUNTIFS($G$2:$G$6607,"Internal",$V$2:$V$6607,"&lt;&gt;"&amp;"Not",$U$2:$U$6607,U924)&gt;=2,COUNTIFS($G$2:$G$6607,"External",$V$2:$V$6607,"&lt;&gt;"&amp;"Not",$U$2:$U$6607,U924)&gt;=10))=1,ROW(),""))</f>
        <v/>
      </c>
    </row>
    <row r="925" customFormat="false" ht="13.8" hidden="false" customHeight="false" outlineLevel="0" collapsed="false">
      <c r="A925" s="4" t="s">
        <v>958</v>
      </c>
      <c r="B925" s="4"/>
      <c r="C925" s="4"/>
      <c r="D925" s="4"/>
      <c r="E925" s="4"/>
      <c r="F925" s="4"/>
      <c r="G925" s="4" t="s">
        <v>367</v>
      </c>
      <c r="H925" s="4"/>
      <c r="I925" s="5"/>
      <c r="J925" s="5"/>
      <c r="K925" s="4"/>
      <c r="L925" s="5"/>
      <c r="M925" s="5"/>
      <c r="N925" s="4"/>
      <c r="O925" s="4"/>
      <c r="P925" s="4"/>
      <c r="Q925" s="4"/>
      <c r="R925" s="4" t="s">
        <v>24</v>
      </c>
      <c r="S925" s="4" t="s">
        <v>25</v>
      </c>
      <c r="T925" s="4"/>
      <c r="U925" s="4" t="s">
        <v>426</v>
      </c>
      <c r="V925" s="0" t="str">
        <f aca="false">IF(COUNTIF($U:$U,A925)&gt;=1,"Manager","Not")</f>
        <v>Not</v>
      </c>
      <c r="W925" s="6" t="str">
        <f aca="false">IF(OR(V925="Not",U925=U926),"",IF(AND(S925="IN",R925="ACTIVE",OR(COUNTIFS($G$2:$G$6607,"Internal",$V$2:$V$6607,"&lt;&gt;"&amp;"Not",$U$2:$U$6607,U925)&gt;=2,COUNTIFS($G$2:$G$6607,"External",$V$2:$V$6607,"&lt;&gt;"&amp;"Not",$U$2:$U$6607,U925)&gt;=10))=1,ROW(),""))</f>
        <v/>
      </c>
    </row>
    <row r="926" customFormat="false" ht="13.8" hidden="false" customHeight="false" outlineLevel="0" collapsed="false">
      <c r="A926" s="4" t="s">
        <v>959</v>
      </c>
      <c r="B926" s="4"/>
      <c r="C926" s="4"/>
      <c r="D926" s="4"/>
      <c r="E926" s="4"/>
      <c r="F926" s="4"/>
      <c r="G926" s="4" t="s">
        <v>367</v>
      </c>
      <c r="H926" s="4"/>
      <c r="I926" s="5"/>
      <c r="J926" s="5"/>
      <c r="K926" s="4"/>
      <c r="L926" s="5"/>
      <c r="M926" s="5"/>
      <c r="N926" s="4"/>
      <c r="O926" s="4"/>
      <c r="P926" s="4"/>
      <c r="Q926" s="4"/>
      <c r="R926" s="4" t="s">
        <v>614</v>
      </c>
      <c r="S926" s="4" t="s">
        <v>615</v>
      </c>
      <c r="T926" s="4"/>
      <c r="U926" s="4" t="s">
        <v>51</v>
      </c>
      <c r="V926" s="0" t="str">
        <f aca="false">IF(COUNTIF($U:$U,A926)&gt;=1,"Manager","Not")</f>
        <v>Not</v>
      </c>
      <c r="W926" s="6" t="str">
        <f aca="false">IF(OR(V926="Not",U926=U927),"",IF(AND(S926="IN",R926="ACTIVE",OR(COUNTIFS($G$2:$G$6607,"Internal",$V$2:$V$6607,"&lt;&gt;"&amp;"Not",$U$2:$U$6607,U926)&gt;=2,COUNTIFS($G$2:$G$6607,"External",$V$2:$V$6607,"&lt;&gt;"&amp;"Not",$U$2:$U$6607,U926)&gt;=10))=1,ROW(),""))</f>
        <v/>
      </c>
    </row>
    <row r="927" customFormat="false" ht="13.8" hidden="false" customHeight="false" outlineLevel="0" collapsed="false">
      <c r="A927" s="4" t="s">
        <v>960</v>
      </c>
      <c r="B927" s="4"/>
      <c r="C927" s="4"/>
      <c r="D927" s="4"/>
      <c r="E927" s="4"/>
      <c r="F927" s="4"/>
      <c r="G927" s="4" t="s">
        <v>367</v>
      </c>
      <c r="H927" s="4"/>
      <c r="I927" s="5"/>
      <c r="J927" s="5"/>
      <c r="K927" s="4"/>
      <c r="L927" s="5"/>
      <c r="M927" s="5"/>
      <c r="N927" s="4"/>
      <c r="O927" s="4"/>
      <c r="P927" s="4"/>
      <c r="Q927" s="4"/>
      <c r="R927" s="4" t="s">
        <v>614</v>
      </c>
      <c r="S927" s="4" t="s">
        <v>615</v>
      </c>
      <c r="T927" s="4"/>
      <c r="U927" s="4" t="s">
        <v>51</v>
      </c>
      <c r="V927" s="0" t="str">
        <f aca="false">IF(COUNTIF($U:$U,A927)&gt;=1,"Manager","Not")</f>
        <v>Not</v>
      </c>
      <c r="W927" s="6" t="str">
        <f aca="false">IF(OR(V927="Not",U927=U928),"",IF(AND(S927="IN",R927="ACTIVE",OR(COUNTIFS($G$2:$G$6607,"Internal",$V$2:$V$6607,"&lt;&gt;"&amp;"Not",$U$2:$U$6607,U927)&gt;=2,COUNTIFS($G$2:$G$6607,"External",$V$2:$V$6607,"&lt;&gt;"&amp;"Not",$U$2:$U$6607,U927)&gt;=10))=1,ROW(),""))</f>
        <v/>
      </c>
    </row>
    <row r="928" customFormat="false" ht="13.8" hidden="false" customHeight="false" outlineLevel="0" collapsed="false">
      <c r="A928" s="4" t="s">
        <v>961</v>
      </c>
      <c r="B928" s="4"/>
      <c r="C928" s="4"/>
      <c r="D928" s="4"/>
      <c r="E928" s="4"/>
      <c r="F928" s="4"/>
      <c r="G928" s="4" t="s">
        <v>367</v>
      </c>
      <c r="H928" s="4"/>
      <c r="I928" s="5"/>
      <c r="J928" s="5"/>
      <c r="K928" s="4"/>
      <c r="L928" s="5"/>
      <c r="M928" s="5"/>
      <c r="N928" s="4"/>
      <c r="O928" s="4"/>
      <c r="P928" s="4"/>
      <c r="Q928" s="4"/>
      <c r="R928" s="4" t="s">
        <v>614</v>
      </c>
      <c r="S928" s="4" t="s">
        <v>615</v>
      </c>
      <c r="T928" s="4"/>
      <c r="U928" s="4" t="s">
        <v>51</v>
      </c>
      <c r="V928" s="0" t="str">
        <f aca="false">IF(COUNTIF($U:$U,A928)&gt;=1,"Manager","Not")</f>
        <v>Not</v>
      </c>
      <c r="W928" s="6" t="str">
        <f aca="false">IF(OR(V928="Not",U928=U929),"",IF(AND(S928="IN",R928="ACTIVE",OR(COUNTIFS($G$2:$G$6607,"Internal",$V$2:$V$6607,"&lt;&gt;"&amp;"Not",$U$2:$U$6607,U928)&gt;=2,COUNTIFS($G$2:$G$6607,"External",$V$2:$V$6607,"&lt;&gt;"&amp;"Not",$U$2:$U$6607,U928)&gt;=10))=1,ROW(),""))</f>
        <v/>
      </c>
    </row>
    <row r="929" customFormat="false" ht="13.8" hidden="false" customHeight="false" outlineLevel="0" collapsed="false">
      <c r="A929" s="4" t="s">
        <v>962</v>
      </c>
      <c r="B929" s="4"/>
      <c r="C929" s="4"/>
      <c r="D929" s="4"/>
      <c r="E929" s="4"/>
      <c r="F929" s="4"/>
      <c r="G929" s="4" t="s">
        <v>23</v>
      </c>
      <c r="H929" s="4"/>
      <c r="I929" s="5"/>
      <c r="J929" s="4"/>
      <c r="K929" s="4"/>
      <c r="L929" s="5"/>
      <c r="M929" s="5"/>
      <c r="N929" s="4"/>
      <c r="O929" s="4"/>
      <c r="P929" s="4"/>
      <c r="Q929" s="4"/>
      <c r="R929" s="4" t="s">
        <v>24</v>
      </c>
      <c r="S929" s="4" t="s">
        <v>25</v>
      </c>
      <c r="T929" s="4"/>
      <c r="U929" s="4" t="s">
        <v>51</v>
      </c>
      <c r="V929" s="0" t="str">
        <f aca="false">IF(COUNTIF($U:$U,A929)&gt;=1,"Manager","Not")</f>
        <v>Not</v>
      </c>
      <c r="W929" s="6" t="str">
        <f aca="false">IF(OR(V929="Not",U929=U930),"",IF(AND(S929="IN",R929="ACTIVE",OR(COUNTIFS($G$2:$G$6607,"Internal",$V$2:$V$6607,"&lt;&gt;"&amp;"Not",$U$2:$U$6607,U929)&gt;=2,COUNTIFS($G$2:$G$6607,"External",$V$2:$V$6607,"&lt;&gt;"&amp;"Not",$U$2:$U$6607,U929)&gt;=10))=1,ROW(),""))</f>
        <v/>
      </c>
    </row>
    <row r="930" customFormat="false" ht="13.8" hidden="false" customHeight="false" outlineLevel="0" collapsed="false">
      <c r="A930" s="4" t="s">
        <v>963</v>
      </c>
      <c r="B930" s="4"/>
      <c r="C930" s="4"/>
      <c r="D930" s="4"/>
      <c r="E930" s="4"/>
      <c r="F930" s="4"/>
      <c r="G930" s="4" t="s">
        <v>367</v>
      </c>
      <c r="H930" s="4"/>
      <c r="I930" s="5"/>
      <c r="J930" s="5"/>
      <c r="K930" s="4"/>
      <c r="L930" s="5"/>
      <c r="M930" s="5"/>
      <c r="N930" s="4"/>
      <c r="O930" s="4"/>
      <c r="P930" s="4"/>
      <c r="Q930" s="4"/>
      <c r="R930" s="4" t="s">
        <v>614</v>
      </c>
      <c r="S930" s="4" t="s">
        <v>615</v>
      </c>
      <c r="T930" s="4"/>
      <c r="U930" s="4" t="s">
        <v>51</v>
      </c>
      <c r="V930" s="0" t="str">
        <f aca="false">IF(COUNTIF($U:$U,A930)&gt;=1,"Manager","Not")</f>
        <v>Not</v>
      </c>
      <c r="W930" s="6" t="str">
        <f aca="false">IF(OR(V930="Not",U930=U931),"",IF(AND(S930="IN",R930="ACTIVE",OR(COUNTIFS($G$2:$G$6607,"Internal",$V$2:$V$6607,"&lt;&gt;"&amp;"Not",$U$2:$U$6607,U930)&gt;=2,COUNTIFS($G$2:$G$6607,"External",$V$2:$V$6607,"&lt;&gt;"&amp;"Not",$U$2:$U$6607,U930)&gt;=10))=1,ROW(),""))</f>
        <v/>
      </c>
    </row>
    <row r="931" customFormat="false" ht="13.8" hidden="false" customHeight="false" outlineLevel="0" collapsed="false">
      <c r="A931" s="4" t="s">
        <v>964</v>
      </c>
      <c r="B931" s="4"/>
      <c r="C931" s="4"/>
      <c r="D931" s="4"/>
      <c r="E931" s="4"/>
      <c r="F931" s="4"/>
      <c r="G931" s="4" t="s">
        <v>367</v>
      </c>
      <c r="H931" s="4"/>
      <c r="I931" s="5"/>
      <c r="J931" s="5"/>
      <c r="K931" s="4"/>
      <c r="L931" s="5"/>
      <c r="M931" s="5"/>
      <c r="N931" s="4"/>
      <c r="O931" s="4"/>
      <c r="P931" s="4"/>
      <c r="Q931" s="4"/>
      <c r="R931" s="4" t="s">
        <v>614</v>
      </c>
      <c r="S931" s="4" t="s">
        <v>615</v>
      </c>
      <c r="T931" s="4"/>
      <c r="U931" s="4" t="s">
        <v>51</v>
      </c>
      <c r="V931" s="0" t="str">
        <f aca="false">IF(COUNTIF($U:$U,A931)&gt;=1,"Manager","Not")</f>
        <v>Not</v>
      </c>
      <c r="W931" s="6" t="str">
        <f aca="false">IF(OR(V931="Not",U931=U932),"",IF(AND(S931="IN",R931="ACTIVE",OR(COUNTIFS($G$2:$G$6607,"Internal",$V$2:$V$6607,"&lt;&gt;"&amp;"Not",$U$2:$U$6607,U931)&gt;=2,COUNTIFS($G$2:$G$6607,"External",$V$2:$V$6607,"&lt;&gt;"&amp;"Not",$U$2:$U$6607,U931)&gt;=10))=1,ROW(),""))</f>
        <v/>
      </c>
    </row>
    <row r="932" customFormat="false" ht="13.8" hidden="false" customHeight="false" outlineLevel="0" collapsed="false">
      <c r="A932" s="4" t="s">
        <v>965</v>
      </c>
      <c r="B932" s="4"/>
      <c r="C932" s="4"/>
      <c r="D932" s="4"/>
      <c r="E932" s="4"/>
      <c r="F932" s="4"/>
      <c r="G932" s="4" t="s">
        <v>23</v>
      </c>
      <c r="H932" s="4"/>
      <c r="I932" s="5"/>
      <c r="J932" s="4"/>
      <c r="K932" s="4"/>
      <c r="L932" s="5"/>
      <c r="M932" s="5"/>
      <c r="N932" s="4"/>
      <c r="O932" s="4"/>
      <c r="P932" s="4"/>
      <c r="Q932" s="4"/>
      <c r="R932" s="4" t="s">
        <v>24</v>
      </c>
      <c r="S932" s="4" t="s">
        <v>25</v>
      </c>
      <c r="T932" s="4"/>
      <c r="U932" s="4" t="s">
        <v>51</v>
      </c>
      <c r="V932" s="0" t="str">
        <f aca="false">IF(COUNTIF($U:$U,A932)&gt;=1,"Manager","Not")</f>
        <v>Not</v>
      </c>
      <c r="W932" s="6" t="str">
        <f aca="false">IF(OR(V932="Not",U932=U933),"",IF(AND(S932="IN",R932="ACTIVE",OR(COUNTIFS($G$2:$G$6607,"Internal",$V$2:$V$6607,"&lt;&gt;"&amp;"Not",$U$2:$U$6607,U932)&gt;=2,COUNTIFS($G$2:$G$6607,"External",$V$2:$V$6607,"&lt;&gt;"&amp;"Not",$U$2:$U$6607,U932)&gt;=10))=1,ROW(),""))</f>
        <v/>
      </c>
    </row>
    <row r="933" customFormat="false" ht="13.8" hidden="false" customHeight="false" outlineLevel="0" collapsed="false">
      <c r="A933" s="4" t="s">
        <v>966</v>
      </c>
      <c r="B933" s="4"/>
      <c r="C933" s="4"/>
      <c r="D933" s="4"/>
      <c r="E933" s="4"/>
      <c r="F933" s="4"/>
      <c r="G933" s="4" t="s">
        <v>367</v>
      </c>
      <c r="H933" s="4"/>
      <c r="I933" s="5"/>
      <c r="J933" s="5"/>
      <c r="K933" s="4"/>
      <c r="L933" s="5"/>
      <c r="M933" s="5"/>
      <c r="N933" s="4"/>
      <c r="O933" s="4"/>
      <c r="P933" s="4"/>
      <c r="Q933" s="4"/>
      <c r="R933" s="4" t="s">
        <v>614</v>
      </c>
      <c r="S933" s="4" t="s">
        <v>615</v>
      </c>
      <c r="T933" s="4"/>
      <c r="U933" s="4" t="s">
        <v>51</v>
      </c>
      <c r="V933" s="0" t="str">
        <f aca="false">IF(COUNTIF($U:$U,A933)&gt;=1,"Manager","Not")</f>
        <v>Not</v>
      </c>
      <c r="W933" s="6" t="str">
        <f aca="false">IF(OR(V933="Not",U933=U934),"",IF(AND(S933="IN",R933="ACTIVE",OR(COUNTIFS($G$2:$G$6607,"Internal",$V$2:$V$6607,"&lt;&gt;"&amp;"Not",$U$2:$U$6607,U933)&gt;=2,COUNTIFS($G$2:$G$6607,"External",$V$2:$V$6607,"&lt;&gt;"&amp;"Not",$U$2:$U$6607,U933)&gt;=10))=1,ROW(),""))</f>
        <v/>
      </c>
    </row>
    <row r="934" customFormat="false" ht="13.8" hidden="false" customHeight="false" outlineLevel="0" collapsed="false">
      <c r="A934" s="4" t="s">
        <v>967</v>
      </c>
      <c r="B934" s="4"/>
      <c r="C934" s="4"/>
      <c r="D934" s="4"/>
      <c r="E934" s="4"/>
      <c r="F934" s="4"/>
      <c r="G934" s="4" t="s">
        <v>23</v>
      </c>
      <c r="H934" s="4"/>
      <c r="I934" s="5"/>
      <c r="J934" s="4"/>
      <c r="K934" s="4"/>
      <c r="L934" s="5"/>
      <c r="M934" s="5"/>
      <c r="N934" s="4"/>
      <c r="O934" s="4"/>
      <c r="P934" s="4"/>
      <c r="Q934" s="4"/>
      <c r="R934" s="4" t="s">
        <v>24</v>
      </c>
      <c r="S934" s="4" t="s">
        <v>25</v>
      </c>
      <c r="T934" s="4"/>
      <c r="U934" s="4" t="s">
        <v>51</v>
      </c>
      <c r="V934" s="0" t="str">
        <f aca="false">IF(COUNTIF($U:$U,A934)&gt;=1,"Manager","Not")</f>
        <v>Not</v>
      </c>
      <c r="W934" s="6" t="str">
        <f aca="false">IF(OR(V934="Not",U934=U935),"",IF(AND(S934="IN",R934="ACTIVE",OR(COUNTIFS($G$2:$G$6607,"Internal",$V$2:$V$6607,"&lt;&gt;"&amp;"Not",$U$2:$U$6607,U934)&gt;=2,COUNTIFS($G$2:$G$6607,"External",$V$2:$V$6607,"&lt;&gt;"&amp;"Not",$U$2:$U$6607,U934)&gt;=10))=1,ROW(),""))</f>
        <v/>
      </c>
    </row>
    <row r="935" customFormat="false" ht="13.8" hidden="false" customHeight="false" outlineLevel="0" collapsed="false">
      <c r="A935" s="4" t="s">
        <v>968</v>
      </c>
      <c r="B935" s="4"/>
      <c r="C935" s="4"/>
      <c r="D935" s="4"/>
      <c r="E935" s="4"/>
      <c r="F935" s="4"/>
      <c r="G935" s="4" t="s">
        <v>23</v>
      </c>
      <c r="H935" s="4"/>
      <c r="I935" s="5"/>
      <c r="J935" s="4"/>
      <c r="K935" s="4"/>
      <c r="L935" s="5"/>
      <c r="M935" s="5"/>
      <c r="N935" s="4"/>
      <c r="O935" s="4"/>
      <c r="P935" s="4"/>
      <c r="Q935" s="4"/>
      <c r="R935" s="4" t="s">
        <v>24</v>
      </c>
      <c r="S935" s="4" t="s">
        <v>25</v>
      </c>
      <c r="T935" s="4"/>
      <c r="U935" s="4" t="s">
        <v>525</v>
      </c>
      <c r="V935" s="0" t="str">
        <f aca="false">IF(COUNTIF($U:$U,A935)&gt;=1,"Manager","Not")</f>
        <v>Not</v>
      </c>
      <c r="W935" s="6" t="str">
        <f aca="false">IF(OR(V935="Not",U935=U936),"",IF(AND(S935="IN",R935="ACTIVE",OR(COUNTIFS($G$2:$G$6607,"Internal",$V$2:$V$6607,"&lt;&gt;"&amp;"Not",$U$2:$U$6607,U935)&gt;=2,COUNTIFS($G$2:$G$6607,"External",$V$2:$V$6607,"&lt;&gt;"&amp;"Not",$U$2:$U$6607,U935)&gt;=10))=1,ROW(),""))</f>
        <v/>
      </c>
    </row>
    <row r="936" customFormat="false" ht="13.8" hidden="false" customHeight="false" outlineLevel="0" collapsed="false">
      <c r="A936" s="4" t="s">
        <v>969</v>
      </c>
      <c r="B936" s="4"/>
      <c r="C936" s="4"/>
      <c r="D936" s="4"/>
      <c r="E936" s="4"/>
      <c r="F936" s="4"/>
      <c r="G936" s="4" t="s">
        <v>23</v>
      </c>
      <c r="H936" s="4"/>
      <c r="I936" s="5"/>
      <c r="J936" s="4"/>
      <c r="K936" s="4"/>
      <c r="L936" s="5"/>
      <c r="M936" s="5"/>
      <c r="N936" s="4"/>
      <c r="O936" s="4"/>
      <c r="P936" s="4"/>
      <c r="Q936" s="4"/>
      <c r="R936" s="4" t="s">
        <v>24</v>
      </c>
      <c r="S936" s="4" t="s">
        <v>25</v>
      </c>
      <c r="T936" s="4"/>
      <c r="U936" s="4" t="s">
        <v>525</v>
      </c>
      <c r="V936" s="0" t="str">
        <f aca="false">IF(COUNTIF($U:$U,A936)&gt;=1,"Manager","Not")</f>
        <v>Not</v>
      </c>
      <c r="W936" s="6" t="str">
        <f aca="false">IF(OR(V936="Not",U936=U937),"",IF(AND(S936="IN",R936="ACTIVE",OR(COUNTIFS($G$2:$G$6607,"Internal",$V$2:$V$6607,"&lt;&gt;"&amp;"Not",$U$2:$U$6607,U936)&gt;=2,COUNTIFS($G$2:$G$6607,"External",$V$2:$V$6607,"&lt;&gt;"&amp;"Not",$U$2:$U$6607,U936)&gt;=10))=1,ROW(),""))</f>
        <v/>
      </c>
    </row>
    <row r="937" customFormat="false" ht="13.8" hidden="false" customHeight="false" outlineLevel="0" collapsed="false">
      <c r="A937" s="4" t="s">
        <v>970</v>
      </c>
      <c r="B937" s="4"/>
      <c r="C937" s="4"/>
      <c r="D937" s="4"/>
      <c r="E937" s="4"/>
      <c r="F937" s="4"/>
      <c r="G937" s="4" t="s">
        <v>23</v>
      </c>
      <c r="H937" s="4"/>
      <c r="I937" s="5"/>
      <c r="J937" s="4"/>
      <c r="K937" s="4"/>
      <c r="L937" s="5"/>
      <c r="M937" s="5"/>
      <c r="N937" s="4"/>
      <c r="O937" s="4"/>
      <c r="P937" s="4"/>
      <c r="Q937" s="4"/>
      <c r="R937" s="4" t="s">
        <v>24</v>
      </c>
      <c r="S937" s="4" t="s">
        <v>25</v>
      </c>
      <c r="T937" s="4"/>
      <c r="U937" s="4" t="s">
        <v>525</v>
      </c>
      <c r="V937" s="0" t="str">
        <f aca="false">IF(COUNTIF($U:$U,A937)&gt;=1,"Manager","Not")</f>
        <v>Not</v>
      </c>
      <c r="W937" s="6" t="str">
        <f aca="false">IF(OR(V937="Not",U937=U938),"",IF(AND(S937="IN",R937="ACTIVE",OR(COUNTIFS($G$2:$G$6607,"Internal",$V$2:$V$6607,"&lt;&gt;"&amp;"Not",$U$2:$U$6607,U937)&gt;=2,COUNTIFS($G$2:$G$6607,"External",$V$2:$V$6607,"&lt;&gt;"&amp;"Not",$U$2:$U$6607,U937)&gt;=10))=1,ROW(),""))</f>
        <v/>
      </c>
    </row>
    <row r="938" customFormat="false" ht="13.8" hidden="false" customHeight="false" outlineLevel="0" collapsed="false">
      <c r="A938" s="4" t="s">
        <v>971</v>
      </c>
      <c r="B938" s="4"/>
      <c r="C938" s="4"/>
      <c r="D938" s="4"/>
      <c r="E938" s="4"/>
      <c r="F938" s="4"/>
      <c r="G938" s="4" t="s">
        <v>23</v>
      </c>
      <c r="H938" s="4"/>
      <c r="I938" s="5"/>
      <c r="J938" s="4"/>
      <c r="K938" s="4"/>
      <c r="L938" s="5"/>
      <c r="M938" s="5"/>
      <c r="N938" s="4"/>
      <c r="O938" s="4"/>
      <c r="P938" s="4"/>
      <c r="Q938" s="4"/>
      <c r="R938" s="4" t="s">
        <v>24</v>
      </c>
      <c r="S938" s="4" t="s">
        <v>25</v>
      </c>
      <c r="T938" s="4"/>
      <c r="U938" s="4" t="s">
        <v>525</v>
      </c>
      <c r="V938" s="0" t="str">
        <f aca="false">IF(COUNTIF($U:$U,A938)&gt;=1,"Manager","Not")</f>
        <v>Not</v>
      </c>
      <c r="W938" s="6" t="str">
        <f aca="false">IF(OR(V938="Not",U938=U939),"",IF(AND(S938="IN",R938="ACTIVE",OR(COUNTIFS($G$2:$G$6607,"Internal",$V$2:$V$6607,"&lt;&gt;"&amp;"Not",$U$2:$U$6607,U938)&gt;=2,COUNTIFS($G$2:$G$6607,"External",$V$2:$V$6607,"&lt;&gt;"&amp;"Not",$U$2:$U$6607,U938)&gt;=10))=1,ROW(),""))</f>
        <v/>
      </c>
    </row>
    <row r="939" customFormat="false" ht="13.8" hidden="false" customHeight="false" outlineLevel="0" collapsed="false">
      <c r="A939" s="4" t="s">
        <v>972</v>
      </c>
      <c r="B939" s="4"/>
      <c r="C939" s="4"/>
      <c r="D939" s="4"/>
      <c r="E939" s="4"/>
      <c r="F939" s="4"/>
      <c r="G939" s="4" t="s">
        <v>367</v>
      </c>
      <c r="H939" s="4"/>
      <c r="I939" s="5"/>
      <c r="J939" s="5"/>
      <c r="K939" s="4"/>
      <c r="L939" s="5"/>
      <c r="M939" s="5"/>
      <c r="N939" s="4"/>
      <c r="O939" s="4"/>
      <c r="P939" s="4"/>
      <c r="Q939" s="4"/>
      <c r="R939" s="4" t="s">
        <v>614</v>
      </c>
      <c r="S939" s="4" t="s">
        <v>615</v>
      </c>
      <c r="T939" s="4"/>
      <c r="U939" s="4" t="s">
        <v>525</v>
      </c>
      <c r="V939" s="0" t="str">
        <f aca="false">IF(COUNTIF($U:$U,A939)&gt;=1,"Manager","Not")</f>
        <v>Not</v>
      </c>
      <c r="W939" s="6" t="str">
        <f aca="false">IF(OR(V939="Not",U939=U940),"",IF(AND(S939="IN",R939="ACTIVE",OR(COUNTIFS($G$2:$G$6607,"Internal",$V$2:$V$6607,"&lt;&gt;"&amp;"Not",$U$2:$U$6607,U939)&gt;=2,COUNTIFS($G$2:$G$6607,"External",$V$2:$V$6607,"&lt;&gt;"&amp;"Not",$U$2:$U$6607,U939)&gt;=10))=1,ROW(),""))</f>
        <v/>
      </c>
    </row>
    <row r="940" customFormat="false" ht="13.8" hidden="false" customHeight="false" outlineLevel="0" collapsed="false">
      <c r="A940" s="4" t="s">
        <v>973</v>
      </c>
      <c r="B940" s="4"/>
      <c r="C940" s="4"/>
      <c r="D940" s="4"/>
      <c r="E940" s="4"/>
      <c r="F940" s="4"/>
      <c r="G940" s="4" t="s">
        <v>367</v>
      </c>
      <c r="H940" s="4"/>
      <c r="I940" s="5"/>
      <c r="J940" s="5"/>
      <c r="K940" s="4"/>
      <c r="L940" s="5"/>
      <c r="M940" s="5"/>
      <c r="N940" s="4"/>
      <c r="O940" s="4"/>
      <c r="P940" s="4"/>
      <c r="Q940" s="4"/>
      <c r="R940" s="4" t="s">
        <v>614</v>
      </c>
      <c r="S940" s="4" t="s">
        <v>615</v>
      </c>
      <c r="T940" s="4"/>
      <c r="U940" s="4" t="s">
        <v>525</v>
      </c>
      <c r="V940" s="0" t="str">
        <f aca="false">IF(COUNTIF($U:$U,A940)&gt;=1,"Manager","Not")</f>
        <v>Not</v>
      </c>
      <c r="W940" s="6" t="str">
        <f aca="false">IF(OR(V940="Not",U940=U941),"",IF(AND(S940="IN",R940="ACTIVE",OR(COUNTIFS($G$2:$G$6607,"Internal",$V$2:$V$6607,"&lt;&gt;"&amp;"Not",$U$2:$U$6607,U940)&gt;=2,COUNTIFS($G$2:$G$6607,"External",$V$2:$V$6607,"&lt;&gt;"&amp;"Not",$U$2:$U$6607,U940)&gt;=10))=1,ROW(),""))</f>
        <v/>
      </c>
    </row>
    <row r="941" customFormat="false" ht="13.8" hidden="false" customHeight="false" outlineLevel="0" collapsed="false">
      <c r="A941" s="4" t="s">
        <v>974</v>
      </c>
      <c r="B941" s="4"/>
      <c r="C941" s="4"/>
      <c r="D941" s="4"/>
      <c r="E941" s="4"/>
      <c r="F941" s="4"/>
      <c r="G941" s="4" t="s">
        <v>367</v>
      </c>
      <c r="H941" s="4"/>
      <c r="I941" s="5"/>
      <c r="J941" s="5"/>
      <c r="K941" s="4"/>
      <c r="L941" s="5"/>
      <c r="M941" s="5"/>
      <c r="N941" s="4"/>
      <c r="O941" s="4"/>
      <c r="P941" s="4"/>
      <c r="Q941" s="4"/>
      <c r="R941" s="4" t="s">
        <v>614</v>
      </c>
      <c r="S941" s="4" t="s">
        <v>615</v>
      </c>
      <c r="T941" s="4"/>
      <c r="U941" s="4" t="s">
        <v>525</v>
      </c>
      <c r="V941" s="0" t="str">
        <f aca="false">IF(COUNTIF($U:$U,A941)&gt;=1,"Manager","Not")</f>
        <v>Not</v>
      </c>
      <c r="W941" s="6" t="str">
        <f aca="false">IF(OR(V941="Not",U941=U942),"",IF(AND(S941="IN",R941="ACTIVE",OR(COUNTIFS($G$2:$G$6607,"Internal",$V$2:$V$6607,"&lt;&gt;"&amp;"Not",$U$2:$U$6607,U941)&gt;=2,COUNTIFS($G$2:$G$6607,"External",$V$2:$V$6607,"&lt;&gt;"&amp;"Not",$U$2:$U$6607,U941)&gt;=10))=1,ROW(),""))</f>
        <v/>
      </c>
    </row>
    <row r="942" customFormat="false" ht="13.8" hidden="false" customHeight="false" outlineLevel="0" collapsed="false">
      <c r="A942" s="4" t="s">
        <v>975</v>
      </c>
      <c r="B942" s="4"/>
      <c r="C942" s="4"/>
      <c r="D942" s="4"/>
      <c r="E942" s="4"/>
      <c r="F942" s="4"/>
      <c r="G942" s="4" t="s">
        <v>367</v>
      </c>
      <c r="H942" s="4"/>
      <c r="I942" s="5"/>
      <c r="J942" s="5"/>
      <c r="K942" s="4"/>
      <c r="L942" s="5"/>
      <c r="M942" s="5"/>
      <c r="N942" s="4"/>
      <c r="O942" s="4"/>
      <c r="P942" s="4"/>
      <c r="Q942" s="4"/>
      <c r="R942" s="4" t="s">
        <v>614</v>
      </c>
      <c r="S942" s="4" t="s">
        <v>615</v>
      </c>
      <c r="T942" s="4"/>
      <c r="U942" s="4" t="s">
        <v>525</v>
      </c>
      <c r="V942" s="0" t="str">
        <f aca="false">IF(COUNTIF($U:$U,A942)&gt;=1,"Manager","Not")</f>
        <v>Not</v>
      </c>
      <c r="W942" s="6" t="str">
        <f aca="false">IF(OR(V942="Not",U942=U943),"",IF(AND(S942="IN",R942="ACTIVE",OR(COUNTIFS($G$2:$G$6607,"Internal",$V$2:$V$6607,"&lt;&gt;"&amp;"Not",$U$2:$U$6607,U942)&gt;=2,COUNTIFS($G$2:$G$6607,"External",$V$2:$V$6607,"&lt;&gt;"&amp;"Not",$U$2:$U$6607,U942)&gt;=10))=1,ROW(),""))</f>
        <v/>
      </c>
    </row>
    <row r="943" customFormat="false" ht="13.8" hidden="false" customHeight="false" outlineLevel="0" collapsed="false">
      <c r="A943" s="4" t="s">
        <v>976</v>
      </c>
      <c r="B943" s="4"/>
      <c r="C943" s="4"/>
      <c r="D943" s="4"/>
      <c r="E943" s="4"/>
      <c r="F943" s="4"/>
      <c r="G943" s="4" t="s">
        <v>367</v>
      </c>
      <c r="H943" s="4"/>
      <c r="I943" s="5"/>
      <c r="J943" s="5"/>
      <c r="K943" s="4"/>
      <c r="L943" s="5"/>
      <c r="M943" s="5"/>
      <c r="N943" s="4"/>
      <c r="O943" s="4"/>
      <c r="P943" s="4"/>
      <c r="Q943" s="4"/>
      <c r="R943" s="4" t="s">
        <v>614</v>
      </c>
      <c r="S943" s="4" t="s">
        <v>615</v>
      </c>
      <c r="T943" s="4"/>
      <c r="U943" s="4" t="s">
        <v>525</v>
      </c>
      <c r="V943" s="0" t="str">
        <f aca="false">IF(COUNTIF($U:$U,A943)&gt;=1,"Manager","Not")</f>
        <v>Not</v>
      </c>
      <c r="W943" s="6" t="str">
        <f aca="false">IF(OR(V943="Not",U943=U944),"",IF(AND(S943="IN",R943="ACTIVE",OR(COUNTIFS($G$2:$G$6607,"Internal",$V$2:$V$6607,"&lt;&gt;"&amp;"Not",$U$2:$U$6607,U943)&gt;=2,COUNTIFS($G$2:$G$6607,"External",$V$2:$V$6607,"&lt;&gt;"&amp;"Not",$U$2:$U$6607,U943)&gt;=10))=1,ROW(),""))</f>
        <v/>
      </c>
    </row>
    <row r="944" customFormat="false" ht="13.8" hidden="false" customHeight="false" outlineLevel="0" collapsed="false">
      <c r="A944" s="4" t="s">
        <v>977</v>
      </c>
      <c r="B944" s="4"/>
      <c r="C944" s="4"/>
      <c r="D944" s="4"/>
      <c r="E944" s="4"/>
      <c r="F944" s="4"/>
      <c r="G944" s="4" t="s">
        <v>367</v>
      </c>
      <c r="H944" s="4"/>
      <c r="I944" s="5"/>
      <c r="J944" s="5"/>
      <c r="K944" s="4"/>
      <c r="L944" s="5"/>
      <c r="M944" s="5"/>
      <c r="N944" s="4"/>
      <c r="O944" s="4"/>
      <c r="P944" s="4"/>
      <c r="Q944" s="4"/>
      <c r="R944" s="4" t="s">
        <v>24</v>
      </c>
      <c r="S944" s="4" t="s">
        <v>25</v>
      </c>
      <c r="T944" s="4"/>
      <c r="U944" s="4" t="s">
        <v>525</v>
      </c>
      <c r="V944" s="0" t="str">
        <f aca="false">IF(COUNTIF($U:$U,A944)&gt;=1,"Manager","Not")</f>
        <v>Not</v>
      </c>
      <c r="W944" s="6" t="str">
        <f aca="false">IF(OR(V944="Not",U944=U945),"",IF(AND(S944="IN",R944="ACTIVE",OR(COUNTIFS($G$2:$G$6607,"Internal",$V$2:$V$6607,"&lt;&gt;"&amp;"Not",$U$2:$U$6607,U944)&gt;=2,COUNTIFS($G$2:$G$6607,"External",$V$2:$V$6607,"&lt;&gt;"&amp;"Not",$U$2:$U$6607,U944)&gt;=10))=1,ROW(),""))</f>
        <v/>
      </c>
    </row>
    <row r="945" customFormat="false" ht="13.8" hidden="false" customHeight="false" outlineLevel="0" collapsed="false">
      <c r="A945" s="4" t="s">
        <v>978</v>
      </c>
      <c r="B945" s="4"/>
      <c r="C945" s="4"/>
      <c r="D945" s="4"/>
      <c r="E945" s="4"/>
      <c r="F945" s="4"/>
      <c r="G945" s="4" t="s">
        <v>367</v>
      </c>
      <c r="H945" s="4"/>
      <c r="I945" s="5"/>
      <c r="J945" s="5"/>
      <c r="K945" s="4"/>
      <c r="L945" s="5"/>
      <c r="M945" s="5"/>
      <c r="N945" s="4"/>
      <c r="O945" s="4"/>
      <c r="P945" s="4"/>
      <c r="Q945" s="4"/>
      <c r="R945" s="4" t="s">
        <v>614</v>
      </c>
      <c r="S945" s="4" t="s">
        <v>615</v>
      </c>
      <c r="T945" s="4"/>
      <c r="U945" s="4" t="s">
        <v>525</v>
      </c>
      <c r="V945" s="0" t="str">
        <f aca="false">IF(COUNTIF($U:$U,A945)&gt;=1,"Manager","Not")</f>
        <v>Not</v>
      </c>
      <c r="W945" s="6" t="str">
        <f aca="false">IF(OR(V945="Not",U945=U946),"",IF(AND(S945="IN",R945="ACTIVE",OR(COUNTIFS($G$2:$G$6607,"Internal",$V$2:$V$6607,"&lt;&gt;"&amp;"Not",$U$2:$U$6607,U945)&gt;=2,COUNTIFS($G$2:$G$6607,"External",$V$2:$V$6607,"&lt;&gt;"&amp;"Not",$U$2:$U$6607,U945)&gt;=10))=1,ROW(),""))</f>
        <v/>
      </c>
    </row>
    <row r="946" customFormat="false" ht="13.8" hidden="false" customHeight="false" outlineLevel="0" collapsed="false">
      <c r="A946" s="4" t="s">
        <v>979</v>
      </c>
      <c r="B946" s="4"/>
      <c r="C946" s="4"/>
      <c r="D946" s="4"/>
      <c r="E946" s="4"/>
      <c r="F946" s="4"/>
      <c r="G946" s="4" t="s">
        <v>367</v>
      </c>
      <c r="H946" s="4"/>
      <c r="I946" s="5"/>
      <c r="J946" s="5"/>
      <c r="K946" s="4"/>
      <c r="L946" s="5"/>
      <c r="M946" s="5"/>
      <c r="N946" s="4"/>
      <c r="O946" s="4"/>
      <c r="P946" s="4"/>
      <c r="Q946" s="4"/>
      <c r="R946" s="4" t="s">
        <v>24</v>
      </c>
      <c r="S946" s="4" t="s">
        <v>25</v>
      </c>
      <c r="T946" s="4"/>
      <c r="U946" s="4" t="s">
        <v>525</v>
      </c>
      <c r="V946" s="0" t="str">
        <f aca="false">IF(COUNTIF($U:$U,A946)&gt;=1,"Manager","Not")</f>
        <v>Not</v>
      </c>
      <c r="W946" s="6" t="str">
        <f aca="false">IF(OR(V946="Not",U946=U947),"",IF(AND(S946="IN",R946="ACTIVE",OR(COUNTIFS($G$2:$G$6607,"Internal",$V$2:$V$6607,"&lt;&gt;"&amp;"Not",$U$2:$U$6607,U946)&gt;=2,COUNTIFS($G$2:$G$6607,"External",$V$2:$V$6607,"&lt;&gt;"&amp;"Not",$U$2:$U$6607,U946)&gt;=10))=1,ROW(),""))</f>
        <v/>
      </c>
    </row>
    <row r="947" customFormat="false" ht="13.8" hidden="false" customHeight="false" outlineLevel="0" collapsed="false">
      <c r="A947" s="4" t="s">
        <v>980</v>
      </c>
      <c r="B947" s="4"/>
      <c r="C947" s="4"/>
      <c r="D947" s="4"/>
      <c r="E947" s="4"/>
      <c r="F947" s="4"/>
      <c r="G947" s="4" t="s">
        <v>367</v>
      </c>
      <c r="H947" s="4"/>
      <c r="I947" s="5"/>
      <c r="J947" s="5"/>
      <c r="K947" s="4"/>
      <c r="L947" s="5"/>
      <c r="M947" s="5"/>
      <c r="N947" s="4"/>
      <c r="O947" s="4"/>
      <c r="P947" s="4"/>
      <c r="Q947" s="4"/>
      <c r="R947" s="4" t="s">
        <v>24</v>
      </c>
      <c r="S947" s="4" t="s">
        <v>25</v>
      </c>
      <c r="T947" s="4"/>
      <c r="U947" s="4" t="s">
        <v>525</v>
      </c>
      <c r="V947" s="0" t="str">
        <f aca="false">IF(COUNTIF($U:$U,A947)&gt;=1,"Manager","Not")</f>
        <v>Not</v>
      </c>
      <c r="W947" s="6" t="str">
        <f aca="false">IF(OR(V947="Not",U947=U948),"",IF(AND(S947="IN",R947="ACTIVE",OR(COUNTIFS($G$2:$G$6607,"Internal",$V$2:$V$6607,"&lt;&gt;"&amp;"Not",$U$2:$U$6607,U947)&gt;=2,COUNTIFS($G$2:$G$6607,"External",$V$2:$V$6607,"&lt;&gt;"&amp;"Not",$U$2:$U$6607,U947)&gt;=10))=1,ROW(),""))</f>
        <v/>
      </c>
    </row>
    <row r="948" customFormat="false" ht="13.8" hidden="false" customHeight="false" outlineLevel="0" collapsed="false">
      <c r="A948" s="4" t="s">
        <v>981</v>
      </c>
      <c r="B948" s="4"/>
      <c r="C948" s="4"/>
      <c r="D948" s="4"/>
      <c r="E948" s="4"/>
      <c r="F948" s="4"/>
      <c r="G948" s="4" t="s">
        <v>367</v>
      </c>
      <c r="H948" s="4"/>
      <c r="I948" s="5"/>
      <c r="J948" s="5"/>
      <c r="K948" s="4"/>
      <c r="L948" s="5"/>
      <c r="M948" s="5"/>
      <c r="N948" s="4"/>
      <c r="O948" s="4"/>
      <c r="P948" s="4"/>
      <c r="Q948" s="4"/>
      <c r="R948" s="4" t="s">
        <v>24</v>
      </c>
      <c r="S948" s="4" t="s">
        <v>25</v>
      </c>
      <c r="T948" s="4"/>
      <c r="U948" s="4" t="s">
        <v>525</v>
      </c>
      <c r="V948" s="0" t="str">
        <f aca="false">IF(COUNTIF($U:$U,A948)&gt;=1,"Manager","Not")</f>
        <v>Not</v>
      </c>
      <c r="W948" s="6" t="str">
        <f aca="false">IF(OR(V948="Not",U948=U949),"",IF(AND(S948="IN",R948="ACTIVE",OR(COUNTIFS($G$2:$G$6607,"Internal",$V$2:$V$6607,"&lt;&gt;"&amp;"Not",$U$2:$U$6607,U948)&gt;=2,COUNTIFS($G$2:$G$6607,"External",$V$2:$V$6607,"&lt;&gt;"&amp;"Not",$U$2:$U$6607,U948)&gt;=10))=1,ROW(),""))</f>
        <v/>
      </c>
    </row>
    <row r="949" customFormat="false" ht="13.8" hidden="false" customHeight="false" outlineLevel="0" collapsed="false">
      <c r="A949" s="4" t="s">
        <v>982</v>
      </c>
      <c r="B949" s="4"/>
      <c r="C949" s="4"/>
      <c r="D949" s="4"/>
      <c r="E949" s="4"/>
      <c r="F949" s="4"/>
      <c r="G949" s="4" t="s">
        <v>367</v>
      </c>
      <c r="H949" s="4"/>
      <c r="I949" s="5"/>
      <c r="J949" s="5"/>
      <c r="K949" s="4"/>
      <c r="L949" s="5"/>
      <c r="M949" s="5"/>
      <c r="N949" s="4"/>
      <c r="O949" s="4"/>
      <c r="P949" s="4"/>
      <c r="Q949" s="4"/>
      <c r="R949" s="4" t="s">
        <v>614</v>
      </c>
      <c r="S949" s="4" t="s">
        <v>615</v>
      </c>
      <c r="T949" s="4"/>
      <c r="U949" s="4" t="s">
        <v>525</v>
      </c>
      <c r="V949" s="0" t="str">
        <f aca="false">IF(COUNTIF($U:$U,A949)&gt;=1,"Manager","Not")</f>
        <v>Not</v>
      </c>
      <c r="W949" s="6" t="str">
        <f aca="false">IF(OR(V949="Not",U949=U950),"",IF(AND(S949="IN",R949="ACTIVE",OR(COUNTIFS($G$2:$G$6607,"Internal",$V$2:$V$6607,"&lt;&gt;"&amp;"Not",$U$2:$U$6607,U949)&gt;=2,COUNTIFS($G$2:$G$6607,"External",$V$2:$V$6607,"&lt;&gt;"&amp;"Not",$U$2:$U$6607,U949)&gt;=10))=1,ROW(),""))</f>
        <v/>
      </c>
    </row>
    <row r="950" customFormat="false" ht="13.8" hidden="false" customHeight="false" outlineLevel="0" collapsed="false">
      <c r="A950" s="4" t="s">
        <v>983</v>
      </c>
      <c r="B950" s="4"/>
      <c r="C950" s="4"/>
      <c r="D950" s="4"/>
      <c r="E950" s="4"/>
      <c r="F950" s="4"/>
      <c r="G950" s="4" t="s">
        <v>367</v>
      </c>
      <c r="H950" s="4"/>
      <c r="I950" s="5"/>
      <c r="J950" s="5"/>
      <c r="K950" s="4"/>
      <c r="L950" s="5"/>
      <c r="M950" s="5"/>
      <c r="N950" s="4"/>
      <c r="O950" s="4"/>
      <c r="P950" s="4"/>
      <c r="Q950" s="4"/>
      <c r="R950" s="4" t="s">
        <v>24</v>
      </c>
      <c r="S950" s="4" t="s">
        <v>25</v>
      </c>
      <c r="T950" s="4"/>
      <c r="U950" s="4" t="s">
        <v>525</v>
      </c>
      <c r="V950" s="0" t="str">
        <f aca="false">IF(COUNTIF($U:$U,A950)&gt;=1,"Manager","Not")</f>
        <v>Not</v>
      </c>
      <c r="W950" s="6" t="str">
        <f aca="false">IF(OR(V950="Not",U950=U951),"",IF(AND(S950="IN",R950="ACTIVE",OR(COUNTIFS($G$2:$G$6607,"Internal",$V$2:$V$6607,"&lt;&gt;"&amp;"Not",$U$2:$U$6607,U950)&gt;=2,COUNTIFS($G$2:$G$6607,"External",$V$2:$V$6607,"&lt;&gt;"&amp;"Not",$U$2:$U$6607,U950)&gt;=10))=1,ROW(),""))</f>
        <v/>
      </c>
    </row>
    <row r="951" customFormat="false" ht="13.8" hidden="false" customHeight="false" outlineLevel="0" collapsed="false">
      <c r="A951" s="4" t="s">
        <v>984</v>
      </c>
      <c r="B951" s="4"/>
      <c r="C951" s="4"/>
      <c r="D951" s="4"/>
      <c r="E951" s="4"/>
      <c r="F951" s="4"/>
      <c r="G951" s="4" t="s">
        <v>367</v>
      </c>
      <c r="H951" s="4"/>
      <c r="I951" s="5"/>
      <c r="J951" s="5"/>
      <c r="K951" s="4"/>
      <c r="L951" s="5"/>
      <c r="M951" s="5"/>
      <c r="N951" s="4"/>
      <c r="O951" s="4"/>
      <c r="P951" s="4"/>
      <c r="Q951" s="4"/>
      <c r="R951" s="4" t="s">
        <v>614</v>
      </c>
      <c r="S951" s="4" t="s">
        <v>615</v>
      </c>
      <c r="T951" s="4"/>
      <c r="U951" s="4" t="s">
        <v>525</v>
      </c>
      <c r="V951" s="0" t="str">
        <f aca="false">IF(COUNTIF($U:$U,A951)&gt;=1,"Manager","Not")</f>
        <v>Not</v>
      </c>
      <c r="W951" s="6" t="str">
        <f aca="false">IF(OR(V951="Not",U951=U952),"",IF(AND(S951="IN",R951="ACTIVE",OR(COUNTIFS($G$2:$G$6607,"Internal",$V$2:$V$6607,"&lt;&gt;"&amp;"Not",$U$2:$U$6607,U951)&gt;=2,COUNTIFS($G$2:$G$6607,"External",$V$2:$V$6607,"&lt;&gt;"&amp;"Not",$U$2:$U$6607,U951)&gt;=10))=1,ROW(),""))</f>
        <v/>
      </c>
    </row>
    <row r="952" customFormat="false" ht="13.8" hidden="false" customHeight="false" outlineLevel="0" collapsed="false">
      <c r="A952" s="4" t="s">
        <v>985</v>
      </c>
      <c r="B952" s="4"/>
      <c r="C952" s="4"/>
      <c r="D952" s="4"/>
      <c r="E952" s="4"/>
      <c r="F952" s="4"/>
      <c r="G952" s="4" t="s">
        <v>367</v>
      </c>
      <c r="H952" s="4"/>
      <c r="I952" s="5"/>
      <c r="J952" s="5"/>
      <c r="K952" s="4"/>
      <c r="L952" s="5"/>
      <c r="M952" s="5"/>
      <c r="N952" s="4"/>
      <c r="O952" s="4"/>
      <c r="P952" s="4"/>
      <c r="Q952" s="4"/>
      <c r="R952" s="4" t="s">
        <v>24</v>
      </c>
      <c r="S952" s="4" t="s">
        <v>25</v>
      </c>
      <c r="T952" s="4"/>
      <c r="U952" s="4" t="s">
        <v>525</v>
      </c>
      <c r="V952" s="0" t="str">
        <f aca="false">IF(COUNTIF($U:$U,A952)&gt;=1,"Manager","Not")</f>
        <v>Not</v>
      </c>
      <c r="W952" s="6" t="str">
        <f aca="false">IF(OR(V952="Not",U952=U953),"",IF(AND(S952="IN",R952="ACTIVE",OR(COUNTIFS($G$2:$G$6607,"Internal",$V$2:$V$6607,"&lt;&gt;"&amp;"Not",$U$2:$U$6607,U952)&gt;=2,COUNTIFS($G$2:$G$6607,"External",$V$2:$V$6607,"&lt;&gt;"&amp;"Not",$U$2:$U$6607,U952)&gt;=10))=1,ROW(),""))</f>
        <v/>
      </c>
    </row>
    <row r="953" customFormat="false" ht="13.8" hidden="false" customHeight="false" outlineLevel="0" collapsed="false">
      <c r="A953" s="4" t="s">
        <v>986</v>
      </c>
      <c r="B953" s="4"/>
      <c r="C953" s="4"/>
      <c r="D953" s="4"/>
      <c r="E953" s="4"/>
      <c r="F953" s="4"/>
      <c r="G953" s="4" t="s">
        <v>367</v>
      </c>
      <c r="H953" s="4"/>
      <c r="I953" s="5"/>
      <c r="J953" s="5"/>
      <c r="K953" s="4"/>
      <c r="L953" s="5"/>
      <c r="M953" s="5"/>
      <c r="N953" s="4"/>
      <c r="O953" s="4"/>
      <c r="P953" s="4"/>
      <c r="Q953" s="4"/>
      <c r="R953" s="4" t="s">
        <v>24</v>
      </c>
      <c r="S953" s="4" t="s">
        <v>25</v>
      </c>
      <c r="T953" s="4"/>
      <c r="U953" s="4" t="s">
        <v>525</v>
      </c>
      <c r="V953" s="0" t="str">
        <f aca="false">IF(COUNTIF($U:$U,A953)&gt;=1,"Manager","Not")</f>
        <v>Not</v>
      </c>
      <c r="W953" s="6" t="str">
        <f aca="false">IF(OR(V953="Not",U953=U954),"",IF(AND(S953="IN",R953="ACTIVE",OR(COUNTIFS($G$2:$G$6607,"Internal",$V$2:$V$6607,"&lt;&gt;"&amp;"Not",$U$2:$U$6607,U953)&gt;=2,COUNTIFS($G$2:$G$6607,"External",$V$2:$V$6607,"&lt;&gt;"&amp;"Not",$U$2:$U$6607,U953)&gt;=10))=1,ROW(),""))</f>
        <v/>
      </c>
    </row>
    <row r="954" customFormat="false" ht="13.8" hidden="false" customHeight="false" outlineLevel="0" collapsed="false">
      <c r="A954" s="4" t="s">
        <v>987</v>
      </c>
      <c r="B954" s="4"/>
      <c r="C954" s="4"/>
      <c r="D954" s="4"/>
      <c r="E954" s="4"/>
      <c r="F954" s="4"/>
      <c r="G954" s="4" t="s">
        <v>23</v>
      </c>
      <c r="H954" s="4"/>
      <c r="I954" s="5"/>
      <c r="J954" s="4"/>
      <c r="K954" s="4"/>
      <c r="L954" s="5"/>
      <c r="M954" s="5"/>
      <c r="N954" s="4"/>
      <c r="O954" s="4"/>
      <c r="P954" s="4"/>
      <c r="Q954" s="4"/>
      <c r="R954" s="4" t="s">
        <v>24</v>
      </c>
      <c r="S954" s="4" t="s">
        <v>25</v>
      </c>
      <c r="T954" s="4"/>
      <c r="U954" s="4" t="s">
        <v>525</v>
      </c>
      <c r="V954" s="0" t="str">
        <f aca="false">IF(COUNTIF($U:$U,A954)&gt;=1,"Manager","Not")</f>
        <v>Not</v>
      </c>
      <c r="W954" s="6" t="str">
        <f aca="false">IF(OR(V954="Not",U954=U955),"",IF(AND(S954="IN",R954="ACTIVE",OR(COUNTIFS($G$2:$G$6607,"Internal",$V$2:$V$6607,"&lt;&gt;"&amp;"Not",$U$2:$U$6607,U954)&gt;=2,COUNTIFS($G$2:$G$6607,"External",$V$2:$V$6607,"&lt;&gt;"&amp;"Not",$U$2:$U$6607,U954)&gt;=10))=1,ROW(),""))</f>
        <v/>
      </c>
    </row>
    <row r="955" customFormat="false" ht="13.8" hidden="false" customHeight="false" outlineLevel="0" collapsed="false">
      <c r="A955" s="4" t="s">
        <v>988</v>
      </c>
      <c r="B955" s="4"/>
      <c r="C955" s="4"/>
      <c r="D955" s="4"/>
      <c r="E955" s="4"/>
      <c r="F955" s="4"/>
      <c r="G955" s="4" t="s">
        <v>367</v>
      </c>
      <c r="H955" s="4"/>
      <c r="I955" s="5"/>
      <c r="J955" s="5"/>
      <c r="K955" s="4"/>
      <c r="L955" s="5"/>
      <c r="M955" s="5"/>
      <c r="N955" s="4"/>
      <c r="O955" s="4"/>
      <c r="P955" s="4"/>
      <c r="Q955" s="4"/>
      <c r="R955" s="4" t="s">
        <v>24</v>
      </c>
      <c r="S955" s="4" t="s">
        <v>25</v>
      </c>
      <c r="T955" s="4"/>
      <c r="U955" s="4" t="s">
        <v>525</v>
      </c>
      <c r="V955" s="0" t="str">
        <f aca="false">IF(COUNTIF($U:$U,A955)&gt;=1,"Manager","Not")</f>
        <v>Not</v>
      </c>
      <c r="W955" s="6" t="str">
        <f aca="false">IF(OR(V955="Not",U955=U956),"",IF(AND(S955="IN",R955="ACTIVE",OR(COUNTIFS($G$2:$G$6607,"Internal",$V$2:$V$6607,"&lt;&gt;"&amp;"Not",$U$2:$U$6607,U955)&gt;=2,COUNTIFS($G$2:$G$6607,"External",$V$2:$V$6607,"&lt;&gt;"&amp;"Not",$U$2:$U$6607,U955)&gt;=10))=1,ROW(),""))</f>
        <v/>
      </c>
    </row>
    <row r="956" customFormat="false" ht="13.8" hidden="false" customHeight="false" outlineLevel="0" collapsed="false">
      <c r="A956" s="4" t="s">
        <v>989</v>
      </c>
      <c r="B956" s="4"/>
      <c r="C956" s="4"/>
      <c r="D956" s="4"/>
      <c r="E956" s="4"/>
      <c r="F956" s="4"/>
      <c r="G956" s="4" t="s">
        <v>367</v>
      </c>
      <c r="H956" s="4"/>
      <c r="I956" s="5"/>
      <c r="J956" s="5"/>
      <c r="K956" s="4"/>
      <c r="L956" s="5"/>
      <c r="M956" s="5"/>
      <c r="N956" s="4"/>
      <c r="O956" s="4"/>
      <c r="P956" s="4"/>
      <c r="Q956" s="4"/>
      <c r="R956" s="4" t="s">
        <v>24</v>
      </c>
      <c r="S956" s="4" t="s">
        <v>25</v>
      </c>
      <c r="T956" s="4"/>
      <c r="U956" s="4" t="s">
        <v>525</v>
      </c>
      <c r="V956" s="0" t="str">
        <f aca="false">IF(COUNTIF($U:$U,A956)&gt;=1,"Manager","Not")</f>
        <v>Not</v>
      </c>
      <c r="W956" s="6" t="str">
        <f aca="false">IF(OR(V956="Not",U956=U957),"",IF(AND(S956="IN",R956="ACTIVE",OR(COUNTIFS($G$2:$G$6607,"Internal",$V$2:$V$6607,"&lt;&gt;"&amp;"Not",$U$2:$U$6607,U956)&gt;=2,COUNTIFS($G$2:$G$6607,"External",$V$2:$V$6607,"&lt;&gt;"&amp;"Not",$U$2:$U$6607,U956)&gt;=10))=1,ROW(),""))</f>
        <v/>
      </c>
    </row>
    <row r="957" customFormat="false" ht="13.8" hidden="false" customHeight="false" outlineLevel="0" collapsed="false">
      <c r="A957" s="4" t="s">
        <v>990</v>
      </c>
      <c r="B957" s="4"/>
      <c r="C957" s="4"/>
      <c r="D957" s="4"/>
      <c r="E957" s="4"/>
      <c r="F957" s="4"/>
      <c r="G957" s="4" t="s">
        <v>23</v>
      </c>
      <c r="H957" s="4"/>
      <c r="I957" s="5"/>
      <c r="J957" s="4"/>
      <c r="K957" s="4"/>
      <c r="L957" s="5"/>
      <c r="M957" s="5"/>
      <c r="N957" s="4"/>
      <c r="O957" s="4"/>
      <c r="P957" s="4"/>
      <c r="Q957" s="4"/>
      <c r="R957" s="4" t="s">
        <v>24</v>
      </c>
      <c r="S957" s="4" t="s">
        <v>25</v>
      </c>
      <c r="T957" s="4"/>
      <c r="U957" s="4" t="s">
        <v>525</v>
      </c>
      <c r="V957" s="0" t="str">
        <f aca="false">IF(COUNTIF($U:$U,A957)&gt;=1,"Manager","Not")</f>
        <v>Not</v>
      </c>
      <c r="W957" s="6" t="str">
        <f aca="false">IF(OR(V957="Not",U957=U958),"",IF(AND(S957="IN",R957="ACTIVE",OR(COUNTIFS($G$2:$G$6607,"Internal",$V$2:$V$6607,"&lt;&gt;"&amp;"Not",$U$2:$U$6607,U957)&gt;=2,COUNTIFS($G$2:$G$6607,"External",$V$2:$V$6607,"&lt;&gt;"&amp;"Not",$U$2:$U$6607,U957)&gt;=10))=1,ROW(),""))</f>
        <v/>
      </c>
    </row>
    <row r="958" customFormat="false" ht="13.8" hidden="false" customHeight="false" outlineLevel="0" collapsed="false">
      <c r="A958" s="4" t="s">
        <v>991</v>
      </c>
      <c r="B958" s="4"/>
      <c r="C958" s="4"/>
      <c r="D958" s="4"/>
      <c r="E958" s="4"/>
      <c r="F958" s="4"/>
      <c r="G958" s="4" t="s">
        <v>367</v>
      </c>
      <c r="H958" s="4"/>
      <c r="I958" s="5"/>
      <c r="J958" s="5"/>
      <c r="K958" s="4"/>
      <c r="L958" s="5"/>
      <c r="M958" s="5"/>
      <c r="N958" s="4"/>
      <c r="O958" s="4"/>
      <c r="P958" s="4"/>
      <c r="Q958" s="4"/>
      <c r="R958" s="4" t="s">
        <v>24</v>
      </c>
      <c r="S958" s="4" t="s">
        <v>25</v>
      </c>
      <c r="T958" s="4"/>
      <c r="U958" s="4" t="s">
        <v>525</v>
      </c>
      <c r="V958" s="0" t="str">
        <f aca="false">IF(COUNTIF($U:$U,A958)&gt;=1,"Manager","Not")</f>
        <v>Not</v>
      </c>
      <c r="W958" s="6" t="str">
        <f aca="false">IF(OR(V958="Not",U958=U959),"",IF(AND(S958="IN",R958="ACTIVE",OR(COUNTIFS($G$2:$G$6607,"Internal",$V$2:$V$6607,"&lt;&gt;"&amp;"Not",$U$2:$U$6607,U958)&gt;=2,COUNTIFS($G$2:$G$6607,"External",$V$2:$V$6607,"&lt;&gt;"&amp;"Not",$U$2:$U$6607,U958)&gt;=10))=1,ROW(),""))</f>
        <v/>
      </c>
    </row>
    <row r="959" customFormat="false" ht="13.8" hidden="false" customHeight="false" outlineLevel="0" collapsed="false">
      <c r="A959" s="4" t="s">
        <v>992</v>
      </c>
      <c r="B959" s="4"/>
      <c r="C959" s="4"/>
      <c r="D959" s="4"/>
      <c r="E959" s="4"/>
      <c r="F959" s="4"/>
      <c r="G959" s="4" t="s">
        <v>23</v>
      </c>
      <c r="H959" s="4"/>
      <c r="I959" s="5"/>
      <c r="J959" s="4"/>
      <c r="K959" s="4"/>
      <c r="L959" s="5"/>
      <c r="M959" s="5"/>
      <c r="N959" s="4"/>
      <c r="O959" s="4"/>
      <c r="P959" s="4"/>
      <c r="Q959" s="4"/>
      <c r="R959" s="4" t="s">
        <v>24</v>
      </c>
      <c r="S959" s="4" t="s">
        <v>25</v>
      </c>
      <c r="T959" s="4"/>
      <c r="U959" s="4" t="s">
        <v>525</v>
      </c>
      <c r="V959" s="0" t="str">
        <f aca="false">IF(COUNTIF($U:$U,A959)&gt;=1,"Manager","Not")</f>
        <v>Not</v>
      </c>
      <c r="W959" s="6" t="str">
        <f aca="false">IF(OR(V959="Not",U959=U960),"",IF(AND(S959="IN",R959="ACTIVE",OR(COUNTIFS($G$2:$G$6607,"Internal",$V$2:$V$6607,"&lt;&gt;"&amp;"Not",$U$2:$U$6607,U959)&gt;=2,COUNTIFS($G$2:$G$6607,"External",$V$2:$V$6607,"&lt;&gt;"&amp;"Not",$U$2:$U$6607,U959)&gt;=10))=1,ROW(),""))</f>
        <v/>
      </c>
    </row>
    <row r="960" customFormat="false" ht="13.8" hidden="false" customHeight="false" outlineLevel="0" collapsed="false">
      <c r="A960" s="4" t="s">
        <v>993</v>
      </c>
      <c r="B960" s="4"/>
      <c r="C960" s="4"/>
      <c r="D960" s="4"/>
      <c r="E960" s="4"/>
      <c r="F960" s="4"/>
      <c r="G960" s="4" t="s">
        <v>23</v>
      </c>
      <c r="H960" s="4"/>
      <c r="I960" s="5"/>
      <c r="J960" s="4"/>
      <c r="K960" s="4"/>
      <c r="L960" s="5"/>
      <c r="M960" s="5"/>
      <c r="N960" s="4"/>
      <c r="O960" s="4"/>
      <c r="P960" s="4"/>
      <c r="Q960" s="4"/>
      <c r="R960" s="4" t="s">
        <v>24</v>
      </c>
      <c r="S960" s="4" t="s">
        <v>25</v>
      </c>
      <c r="T960" s="4"/>
      <c r="U960" s="4" t="s">
        <v>525</v>
      </c>
      <c r="V960" s="0" t="str">
        <f aca="false">IF(COUNTIF($U:$U,A960)&gt;=1,"Manager","Not")</f>
        <v>Not</v>
      </c>
      <c r="W960" s="6" t="str">
        <f aca="false">IF(OR(V960="Not",U960=U961),"",IF(AND(S960="IN",R960="ACTIVE",OR(COUNTIFS($G$2:$G$6607,"Internal",$V$2:$V$6607,"&lt;&gt;"&amp;"Not",$U$2:$U$6607,U960)&gt;=2,COUNTIFS($G$2:$G$6607,"External",$V$2:$V$6607,"&lt;&gt;"&amp;"Not",$U$2:$U$6607,U960)&gt;=10))=1,ROW(),""))</f>
        <v/>
      </c>
    </row>
    <row r="961" customFormat="false" ht="13.8" hidden="false" customHeight="false" outlineLevel="0" collapsed="false">
      <c r="A961" s="4" t="s">
        <v>994</v>
      </c>
      <c r="B961" s="4"/>
      <c r="C961" s="4"/>
      <c r="D961" s="4"/>
      <c r="E961" s="4"/>
      <c r="F961" s="4"/>
      <c r="G961" s="4" t="s">
        <v>23</v>
      </c>
      <c r="H961" s="4"/>
      <c r="I961" s="5"/>
      <c r="J961" s="4"/>
      <c r="K961" s="4"/>
      <c r="L961" s="5"/>
      <c r="M961" s="5"/>
      <c r="N961" s="4"/>
      <c r="O961" s="4"/>
      <c r="P961" s="4"/>
      <c r="Q961" s="4"/>
      <c r="R961" s="4" t="s">
        <v>24</v>
      </c>
      <c r="S961" s="4" t="s">
        <v>25</v>
      </c>
      <c r="T961" s="4"/>
      <c r="U961" s="4" t="s">
        <v>525</v>
      </c>
      <c r="V961" s="0" t="str">
        <f aca="false">IF(COUNTIF($U:$U,A961)&gt;=1,"Manager","Not")</f>
        <v>Not</v>
      </c>
      <c r="W961" s="6" t="str">
        <f aca="false">IF(OR(V961="Not",U961=U962),"",IF(AND(S961="IN",R961="ACTIVE",OR(COUNTIFS($G$2:$G$6607,"Internal",$V$2:$V$6607,"&lt;&gt;"&amp;"Not",$U$2:$U$6607,U961)&gt;=2,COUNTIFS($G$2:$G$6607,"External",$V$2:$V$6607,"&lt;&gt;"&amp;"Not",$U$2:$U$6607,U961)&gt;=10))=1,ROW(),""))</f>
        <v/>
      </c>
    </row>
    <row r="962" customFormat="false" ht="13.8" hidden="false" customHeight="false" outlineLevel="0" collapsed="false">
      <c r="A962" s="4" t="s">
        <v>995</v>
      </c>
      <c r="B962" s="4"/>
      <c r="C962" s="4"/>
      <c r="D962" s="4"/>
      <c r="E962" s="4"/>
      <c r="F962" s="4"/>
      <c r="G962" s="4" t="s">
        <v>23</v>
      </c>
      <c r="H962" s="4"/>
      <c r="I962" s="5"/>
      <c r="J962" s="4"/>
      <c r="K962" s="4"/>
      <c r="L962" s="5"/>
      <c r="M962" s="5"/>
      <c r="N962" s="4"/>
      <c r="O962" s="4"/>
      <c r="P962" s="4"/>
      <c r="Q962" s="4"/>
      <c r="R962" s="4" t="s">
        <v>24</v>
      </c>
      <c r="S962" s="4" t="s">
        <v>25</v>
      </c>
      <c r="T962" s="4"/>
      <c r="U962" s="4" t="s">
        <v>525</v>
      </c>
      <c r="V962" s="0" t="str">
        <f aca="false">IF(COUNTIF($U:$U,A962)&gt;=1,"Manager","Not")</f>
        <v>Not</v>
      </c>
      <c r="W962" s="6" t="str">
        <f aca="false">IF(OR(V962="Not",U962=U963),"",IF(AND(S962="IN",R962="ACTIVE",OR(COUNTIFS($G$2:$G$6607,"Internal",$V$2:$V$6607,"&lt;&gt;"&amp;"Not",$U$2:$U$6607,U962)&gt;=2,COUNTIFS($G$2:$G$6607,"External",$V$2:$V$6607,"&lt;&gt;"&amp;"Not",$U$2:$U$6607,U962)&gt;=10))=1,ROW(),""))</f>
        <v/>
      </c>
    </row>
    <row r="963" customFormat="false" ht="13.8" hidden="false" customHeight="false" outlineLevel="0" collapsed="false">
      <c r="A963" s="4" t="s">
        <v>996</v>
      </c>
      <c r="B963" s="4"/>
      <c r="C963" s="4"/>
      <c r="D963" s="4"/>
      <c r="E963" s="4"/>
      <c r="F963" s="4"/>
      <c r="G963" s="4" t="s">
        <v>23</v>
      </c>
      <c r="H963" s="4"/>
      <c r="I963" s="5"/>
      <c r="J963" s="4"/>
      <c r="K963" s="4"/>
      <c r="L963" s="5"/>
      <c r="M963" s="5"/>
      <c r="N963" s="4"/>
      <c r="O963" s="4"/>
      <c r="P963" s="4"/>
      <c r="Q963" s="4"/>
      <c r="R963" s="4" t="s">
        <v>24</v>
      </c>
      <c r="S963" s="4" t="s">
        <v>25</v>
      </c>
      <c r="T963" s="4"/>
      <c r="U963" s="4" t="s">
        <v>510</v>
      </c>
      <c r="V963" s="0" t="str">
        <f aca="false">IF(COUNTIF($U:$U,A963)&gt;=1,"Manager","Not")</f>
        <v>Not</v>
      </c>
      <c r="W963" s="6" t="str">
        <f aca="false">IF(OR(V963="Not",U963=U964),"",IF(AND(S963="IN",R963="ACTIVE",OR(COUNTIFS($G$2:$G$6607,"Internal",$V$2:$V$6607,"&lt;&gt;"&amp;"Not",$U$2:$U$6607,U963)&gt;=2,COUNTIFS($G$2:$G$6607,"External",$V$2:$V$6607,"&lt;&gt;"&amp;"Not",$U$2:$U$6607,U963)&gt;=10))=1,ROW(),""))</f>
        <v/>
      </c>
    </row>
    <row r="964" customFormat="false" ht="13.8" hidden="false" customHeight="false" outlineLevel="0" collapsed="false">
      <c r="A964" s="4" t="s">
        <v>997</v>
      </c>
      <c r="B964" s="4"/>
      <c r="C964" s="4"/>
      <c r="D964" s="4"/>
      <c r="E964" s="4"/>
      <c r="F964" s="4"/>
      <c r="G964" s="4" t="s">
        <v>23</v>
      </c>
      <c r="H964" s="4"/>
      <c r="I964" s="5"/>
      <c r="J964" s="4"/>
      <c r="K964" s="4"/>
      <c r="L964" s="5"/>
      <c r="M964" s="5"/>
      <c r="N964" s="4"/>
      <c r="O964" s="4"/>
      <c r="P964" s="4"/>
      <c r="Q964" s="4"/>
      <c r="R964" s="4" t="s">
        <v>24</v>
      </c>
      <c r="S964" s="4" t="s">
        <v>25</v>
      </c>
      <c r="T964" s="4"/>
      <c r="U964" s="4" t="s">
        <v>510</v>
      </c>
      <c r="V964" s="0" t="str">
        <f aca="false">IF(COUNTIF($U:$U,A964)&gt;=1,"Manager","Not")</f>
        <v>Not</v>
      </c>
      <c r="W964" s="6" t="str">
        <f aca="false">IF(OR(V964="Not",U964=U965),"",IF(AND(S964="IN",R964="ACTIVE",OR(COUNTIFS($G$2:$G$6607,"Internal",$V$2:$V$6607,"&lt;&gt;"&amp;"Not",$U$2:$U$6607,U964)&gt;=2,COUNTIFS($G$2:$G$6607,"External",$V$2:$V$6607,"&lt;&gt;"&amp;"Not",$U$2:$U$6607,U964)&gt;=10))=1,ROW(),""))</f>
        <v/>
      </c>
    </row>
    <row r="965" customFormat="false" ht="13.8" hidden="false" customHeight="false" outlineLevel="0" collapsed="false">
      <c r="A965" s="4" t="s">
        <v>998</v>
      </c>
      <c r="B965" s="4"/>
      <c r="C965" s="4"/>
      <c r="D965" s="4"/>
      <c r="E965" s="4"/>
      <c r="F965" s="4"/>
      <c r="G965" s="4" t="s">
        <v>23</v>
      </c>
      <c r="H965" s="4"/>
      <c r="I965" s="5"/>
      <c r="J965" s="4"/>
      <c r="K965" s="4"/>
      <c r="L965" s="5"/>
      <c r="M965" s="5"/>
      <c r="N965" s="4"/>
      <c r="O965" s="4"/>
      <c r="P965" s="4"/>
      <c r="Q965" s="4"/>
      <c r="R965" s="4" t="s">
        <v>24</v>
      </c>
      <c r="S965" s="4" t="s">
        <v>25</v>
      </c>
      <c r="T965" s="4"/>
      <c r="U965" s="4" t="s">
        <v>510</v>
      </c>
      <c r="V965" s="0" t="str">
        <f aca="false">IF(COUNTIF($U:$U,A965)&gt;=1,"Manager","Not")</f>
        <v>Not</v>
      </c>
      <c r="W965" s="6" t="str">
        <f aca="false">IF(OR(V965="Not",U965=U966),"",IF(AND(S965="IN",R965="ACTIVE",OR(COUNTIFS($G$2:$G$6607,"Internal",$V$2:$V$6607,"&lt;&gt;"&amp;"Not",$U$2:$U$6607,U965)&gt;=2,COUNTIFS($G$2:$G$6607,"External",$V$2:$V$6607,"&lt;&gt;"&amp;"Not",$U$2:$U$6607,U965)&gt;=10))=1,ROW(),""))</f>
        <v/>
      </c>
    </row>
    <row r="966" customFormat="false" ht="13.8" hidden="false" customHeight="false" outlineLevel="0" collapsed="false">
      <c r="A966" s="4" t="s">
        <v>999</v>
      </c>
      <c r="B966" s="4"/>
      <c r="C966" s="4"/>
      <c r="D966" s="4"/>
      <c r="E966" s="4"/>
      <c r="F966" s="4"/>
      <c r="G966" s="4" t="s">
        <v>367</v>
      </c>
      <c r="H966" s="4"/>
      <c r="I966" s="5"/>
      <c r="J966" s="5"/>
      <c r="K966" s="4"/>
      <c r="L966" s="5"/>
      <c r="M966" s="5"/>
      <c r="N966" s="4"/>
      <c r="O966" s="4"/>
      <c r="P966" s="4"/>
      <c r="Q966" s="4"/>
      <c r="R966" s="4" t="s">
        <v>614</v>
      </c>
      <c r="S966" s="4" t="s">
        <v>615</v>
      </c>
      <c r="T966" s="4"/>
      <c r="U966" s="4" t="s">
        <v>591</v>
      </c>
      <c r="V966" s="0" t="str">
        <f aca="false">IF(COUNTIF($U:$U,A966)&gt;=1,"Manager","Not")</f>
        <v>Not</v>
      </c>
      <c r="W966" s="6" t="str">
        <f aca="false">IF(OR(V966="Not",U966=U967),"",IF(AND(S966="IN",R966="ACTIVE",OR(COUNTIFS($G$2:$G$6607,"Internal",$V$2:$V$6607,"&lt;&gt;"&amp;"Not",$U$2:$U$6607,U966)&gt;=2,COUNTIFS($G$2:$G$6607,"External",$V$2:$V$6607,"&lt;&gt;"&amp;"Not",$U$2:$U$6607,U966)&gt;=10))=1,ROW(),""))</f>
        <v/>
      </c>
    </row>
    <row r="967" customFormat="false" ht="13.8" hidden="false" customHeight="false" outlineLevel="0" collapsed="false">
      <c r="A967" s="4" t="s">
        <v>1000</v>
      </c>
      <c r="B967" s="4"/>
      <c r="C967" s="4"/>
      <c r="D967" s="4"/>
      <c r="E967" s="4"/>
      <c r="F967" s="4"/>
      <c r="G967" s="4" t="s">
        <v>23</v>
      </c>
      <c r="H967" s="4"/>
      <c r="I967" s="5"/>
      <c r="J967" s="4"/>
      <c r="K967" s="4"/>
      <c r="L967" s="5"/>
      <c r="M967" s="5"/>
      <c r="N967" s="4"/>
      <c r="O967" s="4"/>
      <c r="P967" s="4"/>
      <c r="Q967" s="4"/>
      <c r="R967" s="4" t="s">
        <v>24</v>
      </c>
      <c r="S967" s="4" t="s">
        <v>25</v>
      </c>
      <c r="T967" s="4"/>
      <c r="U967" s="4" t="s">
        <v>45</v>
      </c>
      <c r="V967" s="0" t="str">
        <f aca="false">IF(COUNTIF($U:$U,A967)&gt;=1,"Manager","Not")</f>
        <v>Not</v>
      </c>
      <c r="W967" s="6" t="str">
        <f aca="false">IF(OR(V967="Not",U967=U968),"",IF(AND(S967="IN",R967="ACTIVE",OR(COUNTIFS($G$2:$G$6607,"Internal",$V$2:$V$6607,"&lt;&gt;"&amp;"Not",$U$2:$U$6607,U967)&gt;=2,COUNTIFS($G$2:$G$6607,"External",$V$2:$V$6607,"&lt;&gt;"&amp;"Not",$U$2:$U$6607,U967)&gt;=10))=1,ROW(),""))</f>
        <v/>
      </c>
    </row>
    <row r="968" customFormat="false" ht="13.8" hidden="false" customHeight="false" outlineLevel="0" collapsed="false">
      <c r="A968" s="4" t="s">
        <v>1001</v>
      </c>
      <c r="B968" s="4"/>
      <c r="C968" s="4"/>
      <c r="D968" s="4"/>
      <c r="E968" s="4"/>
      <c r="F968" s="4"/>
      <c r="G968" s="4" t="s">
        <v>367</v>
      </c>
      <c r="H968" s="4"/>
      <c r="I968" s="5"/>
      <c r="J968" s="5"/>
      <c r="K968" s="4"/>
      <c r="L968" s="5"/>
      <c r="M968" s="5"/>
      <c r="N968" s="4"/>
      <c r="O968" s="4"/>
      <c r="P968" s="4"/>
      <c r="Q968" s="4"/>
      <c r="R968" s="4" t="s">
        <v>24</v>
      </c>
      <c r="S968" s="4" t="s">
        <v>25</v>
      </c>
      <c r="T968" s="4"/>
      <c r="U968" s="4" t="s">
        <v>45</v>
      </c>
      <c r="V968" s="0" t="str">
        <f aca="false">IF(COUNTIF($U:$U,A968)&gt;=1,"Manager","Not")</f>
        <v>Not</v>
      </c>
      <c r="W968" s="6" t="str">
        <f aca="false">IF(OR(V968="Not",U968=U969),"",IF(AND(S968="IN",R968="ACTIVE",OR(COUNTIFS($G$2:$G$6607,"Internal",$V$2:$V$6607,"&lt;&gt;"&amp;"Not",$U$2:$U$6607,U968)&gt;=2,COUNTIFS($G$2:$G$6607,"External",$V$2:$V$6607,"&lt;&gt;"&amp;"Not",$U$2:$U$6607,U968)&gt;=10))=1,ROW(),""))</f>
        <v/>
      </c>
    </row>
    <row r="969" customFormat="false" ht="13.8" hidden="false" customHeight="false" outlineLevel="0" collapsed="false">
      <c r="A969" s="4" t="s">
        <v>1002</v>
      </c>
      <c r="B969" s="4"/>
      <c r="C969" s="4"/>
      <c r="D969" s="4"/>
      <c r="E969" s="4"/>
      <c r="F969" s="4"/>
      <c r="G969" s="4" t="s">
        <v>23</v>
      </c>
      <c r="H969" s="4"/>
      <c r="I969" s="5"/>
      <c r="J969" s="4"/>
      <c r="K969" s="4"/>
      <c r="L969" s="5"/>
      <c r="M969" s="5"/>
      <c r="N969" s="4"/>
      <c r="O969" s="4"/>
      <c r="P969" s="4"/>
      <c r="Q969" s="4"/>
      <c r="R969" s="4" t="s">
        <v>24</v>
      </c>
      <c r="S969" s="4" t="s">
        <v>25</v>
      </c>
      <c r="T969" s="4"/>
      <c r="U969" s="4" t="s">
        <v>50</v>
      </c>
      <c r="V969" s="0" t="str">
        <f aca="false">IF(COUNTIF($U:$U,A969)&gt;=1,"Manager","Not")</f>
        <v>Not</v>
      </c>
      <c r="W969" s="6" t="str">
        <f aca="false">IF(OR(V969="Not",U969=U970),"",IF(AND(S969="IN",R969="ACTIVE",OR(COUNTIFS($G$2:$G$6607,"Internal",$V$2:$V$6607,"&lt;&gt;"&amp;"Not",$U$2:$U$6607,U969)&gt;=2,COUNTIFS($G$2:$G$6607,"External",$V$2:$V$6607,"&lt;&gt;"&amp;"Not",$U$2:$U$6607,U969)&gt;=10))=1,ROW(),""))</f>
        <v/>
      </c>
    </row>
    <row r="970" customFormat="false" ht="13.8" hidden="false" customHeight="false" outlineLevel="0" collapsed="false">
      <c r="A970" s="4" t="s">
        <v>1003</v>
      </c>
      <c r="B970" s="4"/>
      <c r="C970" s="4"/>
      <c r="D970" s="4"/>
      <c r="E970" s="4"/>
      <c r="F970" s="4"/>
      <c r="G970" s="4" t="s">
        <v>367</v>
      </c>
      <c r="H970" s="4"/>
      <c r="I970" s="5"/>
      <c r="J970" s="5"/>
      <c r="K970" s="4"/>
      <c r="L970" s="5"/>
      <c r="M970" s="5"/>
      <c r="N970" s="4"/>
      <c r="O970" s="4"/>
      <c r="P970" s="4"/>
      <c r="Q970" s="4"/>
      <c r="R970" s="4" t="s">
        <v>614</v>
      </c>
      <c r="S970" s="4" t="s">
        <v>615</v>
      </c>
      <c r="T970" s="4"/>
      <c r="U970" s="4" t="s">
        <v>50</v>
      </c>
      <c r="V970" s="0" t="str">
        <f aca="false">IF(COUNTIF($U:$U,A970)&gt;=1,"Manager","Not")</f>
        <v>Not</v>
      </c>
      <c r="W970" s="6" t="str">
        <f aca="false">IF(OR(V970="Not",U970=U971),"",IF(AND(S970="IN",R970="ACTIVE",OR(COUNTIFS($G$2:$G$6607,"Internal",$V$2:$V$6607,"&lt;&gt;"&amp;"Not",$U$2:$U$6607,U970)&gt;=2,COUNTIFS($G$2:$G$6607,"External",$V$2:$V$6607,"&lt;&gt;"&amp;"Not",$U$2:$U$6607,U970)&gt;=10))=1,ROW(),""))</f>
        <v/>
      </c>
    </row>
    <row r="971" customFormat="false" ht="13.8" hidden="false" customHeight="false" outlineLevel="0" collapsed="false">
      <c r="A971" s="4" t="s">
        <v>1004</v>
      </c>
      <c r="B971" s="4"/>
      <c r="C971" s="4"/>
      <c r="D971" s="4"/>
      <c r="E971" s="4"/>
      <c r="F971" s="4"/>
      <c r="G971" s="4" t="s">
        <v>367</v>
      </c>
      <c r="H971" s="4"/>
      <c r="I971" s="5"/>
      <c r="J971" s="5"/>
      <c r="K971" s="4"/>
      <c r="L971" s="5"/>
      <c r="M971" s="5"/>
      <c r="N971" s="4"/>
      <c r="O971" s="4"/>
      <c r="P971" s="4"/>
      <c r="Q971" s="4"/>
      <c r="R971" s="4" t="s">
        <v>614</v>
      </c>
      <c r="S971" s="4" t="s">
        <v>615</v>
      </c>
      <c r="T971" s="4"/>
      <c r="U971" s="4" t="s">
        <v>50</v>
      </c>
      <c r="V971" s="0" t="str">
        <f aca="false">IF(COUNTIF($U:$U,A971)&gt;=1,"Manager","Not")</f>
        <v>Not</v>
      </c>
      <c r="W971" s="6" t="str">
        <f aca="false">IF(OR(V971="Not",U971=U972),"",IF(AND(S971="IN",R971="ACTIVE",OR(COUNTIFS($G$2:$G$6607,"Internal",$V$2:$V$6607,"&lt;&gt;"&amp;"Not",$U$2:$U$6607,U971)&gt;=2,COUNTIFS($G$2:$G$6607,"External",$V$2:$V$6607,"&lt;&gt;"&amp;"Not",$U$2:$U$6607,U971)&gt;=10))=1,ROW(),""))</f>
        <v/>
      </c>
    </row>
    <row r="972" customFormat="false" ht="13.8" hidden="false" customHeight="false" outlineLevel="0" collapsed="false">
      <c r="A972" s="4" t="s">
        <v>1005</v>
      </c>
      <c r="B972" s="4"/>
      <c r="C972" s="4"/>
      <c r="D972" s="4"/>
      <c r="E972" s="4"/>
      <c r="F972" s="4"/>
      <c r="G972" s="4" t="s">
        <v>367</v>
      </c>
      <c r="H972" s="4"/>
      <c r="I972" s="5"/>
      <c r="J972" s="5"/>
      <c r="K972" s="4"/>
      <c r="L972" s="5"/>
      <c r="M972" s="5"/>
      <c r="N972" s="4"/>
      <c r="O972" s="4"/>
      <c r="P972" s="4"/>
      <c r="Q972" s="4"/>
      <c r="R972" s="4" t="s">
        <v>614</v>
      </c>
      <c r="S972" s="4" t="s">
        <v>615</v>
      </c>
      <c r="T972" s="4"/>
      <c r="U972" s="4" t="s">
        <v>50</v>
      </c>
      <c r="V972" s="0" t="str">
        <f aca="false">IF(COUNTIF($U:$U,A972)&gt;=1,"Manager","Not")</f>
        <v>Not</v>
      </c>
      <c r="W972" s="6" t="str">
        <f aca="false">IF(OR(V972="Not",U972=U973),"",IF(AND(S972="IN",R972="ACTIVE",OR(COUNTIFS($G$2:$G$6607,"Internal",$V$2:$V$6607,"&lt;&gt;"&amp;"Not",$U$2:$U$6607,U972)&gt;=2,COUNTIFS($G$2:$G$6607,"External",$V$2:$V$6607,"&lt;&gt;"&amp;"Not",$U$2:$U$6607,U972)&gt;=10))=1,ROW(),""))</f>
        <v/>
      </c>
    </row>
    <row r="973" customFormat="false" ht="13.8" hidden="false" customHeight="false" outlineLevel="0" collapsed="false">
      <c r="A973" s="4" t="s">
        <v>1006</v>
      </c>
      <c r="B973" s="4"/>
      <c r="C973" s="4"/>
      <c r="D973" s="4"/>
      <c r="E973" s="4"/>
      <c r="F973" s="4"/>
      <c r="G973" s="4" t="s">
        <v>367</v>
      </c>
      <c r="H973" s="4"/>
      <c r="I973" s="5"/>
      <c r="J973" s="5"/>
      <c r="K973" s="4"/>
      <c r="L973" s="5"/>
      <c r="M973" s="5"/>
      <c r="N973" s="4"/>
      <c r="O973" s="4"/>
      <c r="P973" s="4"/>
      <c r="Q973" s="4"/>
      <c r="R973" s="4" t="s">
        <v>614</v>
      </c>
      <c r="S973" s="4" t="s">
        <v>615</v>
      </c>
      <c r="T973" s="4"/>
      <c r="U973" s="4" t="s">
        <v>50</v>
      </c>
      <c r="V973" s="0" t="str">
        <f aca="false">IF(COUNTIF($U:$U,A973)&gt;=1,"Manager","Not")</f>
        <v>Not</v>
      </c>
      <c r="W973" s="6" t="str">
        <f aca="false">IF(OR(V973="Not",U973=U974),"",IF(AND(S973="IN",R973="ACTIVE",OR(COUNTIFS($G$2:$G$6607,"Internal",$V$2:$V$6607,"&lt;&gt;"&amp;"Not",$U$2:$U$6607,U973)&gt;=2,COUNTIFS($G$2:$G$6607,"External",$V$2:$V$6607,"&lt;&gt;"&amp;"Not",$U$2:$U$6607,U973)&gt;=10))=1,ROW(),""))</f>
        <v/>
      </c>
    </row>
    <row r="974" customFormat="false" ht="13.8" hidden="false" customHeight="false" outlineLevel="0" collapsed="false">
      <c r="A974" s="4" t="s">
        <v>1007</v>
      </c>
      <c r="B974" s="4"/>
      <c r="C974" s="4"/>
      <c r="D974" s="4"/>
      <c r="E974" s="4"/>
      <c r="F974" s="4"/>
      <c r="G974" s="4" t="s">
        <v>23</v>
      </c>
      <c r="H974" s="4"/>
      <c r="I974" s="5"/>
      <c r="J974" s="4"/>
      <c r="K974" s="4"/>
      <c r="L974" s="5"/>
      <c r="M974" s="5"/>
      <c r="N974" s="4"/>
      <c r="O974" s="4"/>
      <c r="P974" s="4"/>
      <c r="Q974" s="4"/>
      <c r="R974" s="4" t="s">
        <v>24</v>
      </c>
      <c r="S974" s="4" t="s">
        <v>25</v>
      </c>
      <c r="T974" s="4"/>
      <c r="U974" s="4" t="s">
        <v>50</v>
      </c>
      <c r="V974" s="0" t="str">
        <f aca="false">IF(COUNTIF($U:$U,A974)&gt;=1,"Manager","Not")</f>
        <v>Not</v>
      </c>
      <c r="W974" s="6" t="str">
        <f aca="false">IF(OR(V974="Not",U974=U975),"",IF(AND(S974="IN",R974="ACTIVE",OR(COUNTIFS($G$2:$G$6607,"Internal",$V$2:$V$6607,"&lt;&gt;"&amp;"Not",$U$2:$U$6607,U974)&gt;=2,COUNTIFS($G$2:$G$6607,"External",$V$2:$V$6607,"&lt;&gt;"&amp;"Not",$U$2:$U$6607,U974)&gt;=10))=1,ROW(),""))</f>
        <v/>
      </c>
    </row>
    <row r="975" customFormat="false" ht="13.8" hidden="false" customHeight="false" outlineLevel="0" collapsed="false">
      <c r="A975" s="4" t="s">
        <v>1008</v>
      </c>
      <c r="B975" s="4"/>
      <c r="C975" s="4"/>
      <c r="D975" s="4"/>
      <c r="E975" s="4"/>
      <c r="F975" s="4"/>
      <c r="G975" s="4" t="s">
        <v>367</v>
      </c>
      <c r="H975" s="4"/>
      <c r="I975" s="5"/>
      <c r="J975" s="5"/>
      <c r="K975" s="4"/>
      <c r="L975" s="5"/>
      <c r="M975" s="5"/>
      <c r="N975" s="4"/>
      <c r="O975" s="4"/>
      <c r="P975" s="4"/>
      <c r="Q975" s="4"/>
      <c r="R975" s="4" t="s">
        <v>614</v>
      </c>
      <c r="S975" s="4" t="s">
        <v>615</v>
      </c>
      <c r="T975" s="4"/>
      <c r="U975" s="4" t="s">
        <v>497</v>
      </c>
      <c r="V975" s="0" t="str">
        <f aca="false">IF(COUNTIF($U:$U,A975)&gt;=1,"Manager","Not")</f>
        <v>Not</v>
      </c>
      <c r="W975" s="6" t="str">
        <f aca="false">IF(OR(V975="Not",U975=U976),"",IF(AND(S975="IN",R975="ACTIVE",OR(COUNTIFS($G$2:$G$6607,"Internal",$V$2:$V$6607,"&lt;&gt;"&amp;"Not",$U$2:$U$6607,U975)&gt;=2,COUNTIFS($G$2:$G$6607,"External",$V$2:$V$6607,"&lt;&gt;"&amp;"Not",$U$2:$U$6607,U975)&gt;=10))=1,ROW(),""))</f>
        <v/>
      </c>
    </row>
    <row r="976" customFormat="false" ht="13.8" hidden="false" customHeight="false" outlineLevel="0" collapsed="false">
      <c r="A976" s="4" t="s">
        <v>1009</v>
      </c>
      <c r="B976" s="4"/>
      <c r="C976" s="4"/>
      <c r="D976" s="4"/>
      <c r="E976" s="4"/>
      <c r="F976" s="4"/>
      <c r="G976" s="4" t="s">
        <v>23</v>
      </c>
      <c r="H976" s="4"/>
      <c r="I976" s="5"/>
      <c r="J976" s="4"/>
      <c r="K976" s="4"/>
      <c r="L976" s="5"/>
      <c r="M976" s="5"/>
      <c r="N976" s="4"/>
      <c r="O976" s="4"/>
      <c r="P976" s="4"/>
      <c r="Q976" s="4"/>
      <c r="R976" s="4" t="s">
        <v>24</v>
      </c>
      <c r="S976" s="4" t="s">
        <v>25</v>
      </c>
      <c r="T976" s="4"/>
      <c r="U976" s="4" t="s">
        <v>134</v>
      </c>
      <c r="V976" s="0" t="str">
        <f aca="false">IF(COUNTIF($U:$U,A976)&gt;=1,"Manager","Not")</f>
        <v>Not</v>
      </c>
      <c r="W976" s="6" t="str">
        <f aca="false">IF(OR(V976="Not",U976=U977),"",IF(AND(S976="IN",R976="ACTIVE",OR(COUNTIFS($G$2:$G$6607,"Internal",$V$2:$V$6607,"&lt;&gt;"&amp;"Not",$U$2:$U$6607,U976)&gt;=2,COUNTIFS($G$2:$G$6607,"External",$V$2:$V$6607,"&lt;&gt;"&amp;"Not",$U$2:$U$6607,U976)&gt;=10))=1,ROW(),""))</f>
        <v/>
      </c>
    </row>
    <row r="977" customFormat="false" ht="13.8" hidden="false" customHeight="false" outlineLevel="0" collapsed="false">
      <c r="A977" s="4" t="s">
        <v>1010</v>
      </c>
      <c r="B977" s="4"/>
      <c r="C977" s="4"/>
      <c r="D977" s="4"/>
      <c r="E977" s="4"/>
      <c r="F977" s="4"/>
      <c r="G977" s="4" t="s">
        <v>23</v>
      </c>
      <c r="H977" s="4"/>
      <c r="I977" s="5"/>
      <c r="J977" s="4"/>
      <c r="K977" s="4"/>
      <c r="L977" s="5"/>
      <c r="M977" s="5"/>
      <c r="N977" s="4"/>
      <c r="O977" s="4"/>
      <c r="P977" s="4"/>
      <c r="Q977" s="4"/>
      <c r="R977" s="4" t="s">
        <v>24</v>
      </c>
      <c r="S977" s="4" t="s">
        <v>25</v>
      </c>
      <c r="T977" s="4"/>
      <c r="U977" s="4" t="s">
        <v>134</v>
      </c>
      <c r="V977" s="0" t="str">
        <f aca="false">IF(COUNTIF($U:$U,A977)&gt;=1,"Manager","Not")</f>
        <v>Not</v>
      </c>
      <c r="W977" s="6" t="str">
        <f aca="false">IF(OR(V977="Not",U977=U978),"",IF(AND(S977="IN",R977="ACTIVE",OR(COUNTIFS($G$2:$G$6607,"Internal",$V$2:$V$6607,"&lt;&gt;"&amp;"Not",$U$2:$U$6607,U977)&gt;=2,COUNTIFS($G$2:$G$6607,"External",$V$2:$V$6607,"&lt;&gt;"&amp;"Not",$U$2:$U$6607,U977)&gt;=10))=1,ROW(),""))</f>
        <v/>
      </c>
    </row>
    <row r="978" customFormat="false" ht="13.8" hidden="false" customHeight="false" outlineLevel="0" collapsed="false">
      <c r="A978" s="4" t="s">
        <v>1011</v>
      </c>
      <c r="B978" s="4"/>
      <c r="C978" s="4"/>
      <c r="D978" s="4"/>
      <c r="E978" s="4"/>
      <c r="F978" s="4"/>
      <c r="G978" s="4" t="s">
        <v>23</v>
      </c>
      <c r="H978" s="4"/>
      <c r="I978" s="5"/>
      <c r="J978" s="4"/>
      <c r="K978" s="4"/>
      <c r="L978" s="5"/>
      <c r="M978" s="5"/>
      <c r="N978" s="4"/>
      <c r="O978" s="4"/>
      <c r="P978" s="4"/>
      <c r="Q978" s="4"/>
      <c r="R978" s="4" t="s">
        <v>24</v>
      </c>
      <c r="S978" s="4" t="s">
        <v>25</v>
      </c>
      <c r="T978" s="4"/>
      <c r="U978" s="4" t="s">
        <v>134</v>
      </c>
      <c r="V978" s="0" t="str">
        <f aca="false">IF(COUNTIF($U:$U,A978)&gt;=1,"Manager","Not")</f>
        <v>Not</v>
      </c>
      <c r="W978" s="6" t="str">
        <f aca="false">IF(OR(V978="Not",U978=U979),"",IF(AND(S978="IN",R978="ACTIVE",OR(COUNTIFS($G$2:$G$6607,"Internal",$V$2:$V$6607,"&lt;&gt;"&amp;"Not",$U$2:$U$6607,U978)&gt;=2,COUNTIFS($G$2:$G$6607,"External",$V$2:$V$6607,"&lt;&gt;"&amp;"Not",$U$2:$U$6607,U978)&gt;=10))=1,ROW(),""))</f>
        <v/>
      </c>
    </row>
    <row r="979" customFormat="false" ht="13.8" hidden="false" customHeight="false" outlineLevel="0" collapsed="false">
      <c r="A979" s="4" t="s">
        <v>1012</v>
      </c>
      <c r="B979" s="4"/>
      <c r="C979" s="4"/>
      <c r="D979" s="4"/>
      <c r="E979" s="4"/>
      <c r="F979" s="4"/>
      <c r="G979" s="4" t="s">
        <v>23</v>
      </c>
      <c r="H979" s="4"/>
      <c r="I979" s="5"/>
      <c r="J979" s="4"/>
      <c r="K979" s="4"/>
      <c r="L979" s="5"/>
      <c r="M979" s="5"/>
      <c r="N979" s="4"/>
      <c r="O979" s="4"/>
      <c r="P979" s="4"/>
      <c r="Q979" s="4"/>
      <c r="R979" s="4" t="s">
        <v>24</v>
      </c>
      <c r="S979" s="4" t="s">
        <v>25</v>
      </c>
      <c r="T979" s="4"/>
      <c r="U979" s="4" t="s">
        <v>134</v>
      </c>
      <c r="V979" s="0" t="str">
        <f aca="false">IF(COUNTIF($U:$U,A979)&gt;=1,"Manager","Not")</f>
        <v>Not</v>
      </c>
      <c r="W979" s="6" t="str">
        <f aca="false">IF(OR(V979="Not",U979=U980),"",IF(AND(S979="IN",R979="ACTIVE",OR(COUNTIFS($G$2:$G$6607,"Internal",$V$2:$V$6607,"&lt;&gt;"&amp;"Not",$U$2:$U$6607,U979)&gt;=2,COUNTIFS($G$2:$G$6607,"External",$V$2:$V$6607,"&lt;&gt;"&amp;"Not",$U$2:$U$6607,U979)&gt;=10))=1,ROW(),""))</f>
        <v/>
      </c>
    </row>
    <row r="980" customFormat="false" ht="13.8" hidden="false" customHeight="false" outlineLevel="0" collapsed="false">
      <c r="A980" s="4" t="s">
        <v>1013</v>
      </c>
      <c r="B980" s="4"/>
      <c r="C980" s="4"/>
      <c r="D980" s="4"/>
      <c r="E980" s="4"/>
      <c r="F980" s="4"/>
      <c r="G980" s="4" t="s">
        <v>367</v>
      </c>
      <c r="H980" s="4"/>
      <c r="I980" s="5"/>
      <c r="J980" s="5"/>
      <c r="K980" s="4"/>
      <c r="L980" s="5"/>
      <c r="M980" s="5"/>
      <c r="N980" s="4"/>
      <c r="O980" s="4"/>
      <c r="P980" s="4"/>
      <c r="Q980" s="4"/>
      <c r="R980" s="4" t="s">
        <v>614</v>
      </c>
      <c r="S980" s="4" t="s">
        <v>615</v>
      </c>
      <c r="T980" s="4"/>
      <c r="U980" s="4" t="s">
        <v>134</v>
      </c>
      <c r="V980" s="0" t="str">
        <f aca="false">IF(COUNTIF($U:$U,A980)&gt;=1,"Manager","Not")</f>
        <v>Not</v>
      </c>
      <c r="W980" s="6" t="str">
        <f aca="false">IF(OR(V980="Not",U980=U981),"",IF(AND(S980="IN",R980="ACTIVE",OR(COUNTIFS($G$2:$G$6607,"Internal",$V$2:$V$6607,"&lt;&gt;"&amp;"Not",$U$2:$U$6607,U980)&gt;=2,COUNTIFS($G$2:$G$6607,"External",$V$2:$V$6607,"&lt;&gt;"&amp;"Not",$U$2:$U$6607,U980)&gt;=10))=1,ROW(),""))</f>
        <v/>
      </c>
    </row>
    <row r="981" customFormat="false" ht="13.8" hidden="false" customHeight="false" outlineLevel="0" collapsed="false">
      <c r="A981" s="4" t="s">
        <v>1014</v>
      </c>
      <c r="B981" s="4"/>
      <c r="C981" s="4"/>
      <c r="D981" s="4"/>
      <c r="E981" s="4"/>
      <c r="F981" s="4"/>
      <c r="G981" s="4" t="s">
        <v>367</v>
      </c>
      <c r="H981" s="4"/>
      <c r="I981" s="5"/>
      <c r="J981" s="5"/>
      <c r="K981" s="4"/>
      <c r="L981" s="5"/>
      <c r="M981" s="5"/>
      <c r="N981" s="4"/>
      <c r="O981" s="4"/>
      <c r="P981" s="4"/>
      <c r="Q981" s="4"/>
      <c r="R981" s="4" t="s">
        <v>614</v>
      </c>
      <c r="S981" s="4" t="s">
        <v>615</v>
      </c>
      <c r="T981" s="4"/>
      <c r="U981" s="4" t="s">
        <v>134</v>
      </c>
      <c r="V981" s="0" t="str">
        <f aca="false">IF(COUNTIF($U:$U,A981)&gt;=1,"Manager","Not")</f>
        <v>Not</v>
      </c>
      <c r="W981" s="6" t="str">
        <f aca="false">IF(OR(V981="Not",U981=U982),"",IF(AND(S981="IN",R981="ACTIVE",OR(COUNTIFS($G$2:$G$6607,"Internal",$V$2:$V$6607,"&lt;&gt;"&amp;"Not",$U$2:$U$6607,U981)&gt;=2,COUNTIFS($G$2:$G$6607,"External",$V$2:$V$6607,"&lt;&gt;"&amp;"Not",$U$2:$U$6607,U981)&gt;=10))=1,ROW(),""))</f>
        <v/>
      </c>
    </row>
    <row r="982" customFormat="false" ht="13.8" hidden="false" customHeight="false" outlineLevel="0" collapsed="false">
      <c r="A982" s="4" t="s">
        <v>1015</v>
      </c>
      <c r="B982" s="4"/>
      <c r="C982" s="4"/>
      <c r="D982" s="4"/>
      <c r="E982" s="4"/>
      <c r="F982" s="4"/>
      <c r="G982" s="4" t="s">
        <v>367</v>
      </c>
      <c r="H982" s="4"/>
      <c r="I982" s="5"/>
      <c r="J982" s="5"/>
      <c r="K982" s="4"/>
      <c r="L982" s="5"/>
      <c r="M982" s="5"/>
      <c r="N982" s="4"/>
      <c r="O982" s="4"/>
      <c r="P982" s="4"/>
      <c r="Q982" s="4"/>
      <c r="R982" s="4" t="s">
        <v>614</v>
      </c>
      <c r="S982" s="4" t="s">
        <v>615</v>
      </c>
      <c r="T982" s="4"/>
      <c r="U982" s="4" t="s">
        <v>134</v>
      </c>
      <c r="V982" s="0" t="str">
        <f aca="false">IF(COUNTIF($U:$U,A982)&gt;=1,"Manager","Not")</f>
        <v>Not</v>
      </c>
      <c r="W982" s="6" t="str">
        <f aca="false">IF(OR(V982="Not",U982=U983),"",IF(AND(S982="IN",R982="ACTIVE",OR(COUNTIFS($G$2:$G$6607,"Internal",$V$2:$V$6607,"&lt;&gt;"&amp;"Not",$U$2:$U$6607,U982)&gt;=2,COUNTIFS($G$2:$G$6607,"External",$V$2:$V$6607,"&lt;&gt;"&amp;"Not",$U$2:$U$6607,U982)&gt;=10))=1,ROW(),""))</f>
        <v/>
      </c>
    </row>
    <row r="983" customFormat="false" ht="13.8" hidden="false" customHeight="false" outlineLevel="0" collapsed="false">
      <c r="A983" s="4" t="s">
        <v>1016</v>
      </c>
      <c r="B983" s="4"/>
      <c r="C983" s="4"/>
      <c r="D983" s="4"/>
      <c r="E983" s="4"/>
      <c r="F983" s="4"/>
      <c r="G983" s="4" t="s">
        <v>23</v>
      </c>
      <c r="H983" s="4"/>
      <c r="I983" s="5"/>
      <c r="J983" s="4"/>
      <c r="K983" s="4"/>
      <c r="L983" s="5"/>
      <c r="M983" s="5"/>
      <c r="N983" s="4"/>
      <c r="O983" s="4"/>
      <c r="P983" s="4"/>
      <c r="Q983" s="4"/>
      <c r="R983" s="4" t="s">
        <v>24</v>
      </c>
      <c r="S983" s="4" t="s">
        <v>25</v>
      </c>
      <c r="T983" s="4"/>
      <c r="U983" s="4" t="s">
        <v>134</v>
      </c>
      <c r="V983" s="0" t="str">
        <f aca="false">IF(COUNTIF($U:$U,A983)&gt;=1,"Manager","Not")</f>
        <v>Not</v>
      </c>
      <c r="W983" s="6" t="str">
        <f aca="false">IF(OR(V983="Not",U983=U984),"",IF(AND(S983="IN",R983="ACTIVE",OR(COUNTIFS($G$2:$G$6607,"Internal",$V$2:$V$6607,"&lt;&gt;"&amp;"Not",$U$2:$U$6607,U983)&gt;=2,COUNTIFS($G$2:$G$6607,"External",$V$2:$V$6607,"&lt;&gt;"&amp;"Not",$U$2:$U$6607,U983)&gt;=10))=1,ROW(),""))</f>
        <v/>
      </c>
    </row>
    <row r="984" customFormat="false" ht="13.8" hidden="false" customHeight="false" outlineLevel="0" collapsed="false">
      <c r="A984" s="4" t="s">
        <v>1017</v>
      </c>
      <c r="B984" s="4"/>
      <c r="C984" s="4"/>
      <c r="D984" s="4"/>
      <c r="E984" s="4"/>
      <c r="F984" s="4"/>
      <c r="G984" s="4" t="s">
        <v>23</v>
      </c>
      <c r="H984" s="4"/>
      <c r="I984" s="5"/>
      <c r="J984" s="4"/>
      <c r="K984" s="4"/>
      <c r="L984" s="5"/>
      <c r="M984" s="5"/>
      <c r="N984" s="4"/>
      <c r="O984" s="4"/>
      <c r="P984" s="4"/>
      <c r="Q984" s="4"/>
      <c r="R984" s="4" t="s">
        <v>24</v>
      </c>
      <c r="S984" s="4" t="s">
        <v>25</v>
      </c>
      <c r="T984" s="4"/>
      <c r="U984" s="4" t="s">
        <v>134</v>
      </c>
      <c r="V984" s="0" t="str">
        <f aca="false">IF(COUNTIF($U:$U,A984)&gt;=1,"Manager","Not")</f>
        <v>Not</v>
      </c>
      <c r="W984" s="6" t="str">
        <f aca="false">IF(OR(V984="Not",U984=U985),"",IF(AND(S984="IN",R984="ACTIVE",OR(COUNTIFS($G$2:$G$6607,"Internal",$V$2:$V$6607,"&lt;&gt;"&amp;"Not",$U$2:$U$6607,U984)&gt;=2,COUNTIFS($G$2:$G$6607,"External",$V$2:$V$6607,"&lt;&gt;"&amp;"Not",$U$2:$U$6607,U984)&gt;=10))=1,ROW(),""))</f>
        <v/>
      </c>
    </row>
    <row r="985" customFormat="false" ht="13.8" hidden="false" customHeight="false" outlineLevel="0" collapsed="false">
      <c r="A985" s="4" t="s">
        <v>1018</v>
      </c>
      <c r="B985" s="4"/>
      <c r="C985" s="4"/>
      <c r="D985" s="4"/>
      <c r="E985" s="4"/>
      <c r="F985" s="4"/>
      <c r="G985" s="4" t="s">
        <v>23</v>
      </c>
      <c r="H985" s="4"/>
      <c r="I985" s="5"/>
      <c r="J985" s="4"/>
      <c r="K985" s="4"/>
      <c r="L985" s="5"/>
      <c r="M985" s="5"/>
      <c r="N985" s="4"/>
      <c r="O985" s="4"/>
      <c r="P985" s="4"/>
      <c r="Q985" s="4"/>
      <c r="R985" s="4" t="s">
        <v>24</v>
      </c>
      <c r="S985" s="4" t="s">
        <v>25</v>
      </c>
      <c r="T985" s="4"/>
      <c r="U985" s="4" t="s">
        <v>134</v>
      </c>
      <c r="V985" s="0" t="str">
        <f aca="false">IF(COUNTIF($U:$U,A985)&gt;=1,"Manager","Not")</f>
        <v>Not</v>
      </c>
      <c r="W985" s="6" t="str">
        <f aca="false">IF(OR(V985="Not",U985=U986),"",IF(AND(S985="IN",R985="ACTIVE",OR(COUNTIFS($G$2:$G$6607,"Internal",$V$2:$V$6607,"&lt;&gt;"&amp;"Not",$U$2:$U$6607,U985)&gt;=2,COUNTIFS($G$2:$G$6607,"External",$V$2:$V$6607,"&lt;&gt;"&amp;"Not",$U$2:$U$6607,U985)&gt;=10))=1,ROW(),""))</f>
        <v/>
      </c>
    </row>
    <row r="986" customFormat="false" ht="13.8" hidden="false" customHeight="false" outlineLevel="0" collapsed="false">
      <c r="A986" s="4" t="s">
        <v>1019</v>
      </c>
      <c r="B986" s="4"/>
      <c r="C986" s="4"/>
      <c r="D986" s="4"/>
      <c r="E986" s="4"/>
      <c r="F986" s="4"/>
      <c r="G986" s="4" t="s">
        <v>23</v>
      </c>
      <c r="H986" s="4"/>
      <c r="I986" s="5"/>
      <c r="J986" s="4"/>
      <c r="K986" s="4"/>
      <c r="L986" s="5"/>
      <c r="M986" s="5"/>
      <c r="N986" s="4"/>
      <c r="O986" s="4"/>
      <c r="P986" s="4"/>
      <c r="Q986" s="4"/>
      <c r="R986" s="4" t="s">
        <v>24</v>
      </c>
      <c r="S986" s="4" t="s">
        <v>25</v>
      </c>
      <c r="T986" s="4"/>
      <c r="U986" s="4" t="s">
        <v>135</v>
      </c>
      <c r="V986" s="0" t="str">
        <f aca="false">IF(COUNTIF($U:$U,A986)&gt;=1,"Manager","Not")</f>
        <v>Not</v>
      </c>
      <c r="W986" s="6" t="str">
        <f aca="false">IF(OR(V986="Not",U986=U987),"",IF(AND(S986="IN",R986="ACTIVE",OR(COUNTIFS($G$2:$G$6607,"Internal",$V$2:$V$6607,"&lt;&gt;"&amp;"Not",$U$2:$U$6607,U986)&gt;=2,COUNTIFS($G$2:$G$6607,"External",$V$2:$V$6607,"&lt;&gt;"&amp;"Not",$U$2:$U$6607,U986)&gt;=10))=1,ROW(),""))</f>
        <v/>
      </c>
    </row>
    <row r="987" customFormat="false" ht="13.8" hidden="false" customHeight="false" outlineLevel="0" collapsed="false">
      <c r="A987" s="4" t="s">
        <v>1020</v>
      </c>
      <c r="B987" s="4"/>
      <c r="C987" s="4"/>
      <c r="D987" s="4"/>
      <c r="E987" s="4"/>
      <c r="F987" s="4"/>
      <c r="G987" s="4" t="s">
        <v>23</v>
      </c>
      <c r="H987" s="4"/>
      <c r="I987" s="5"/>
      <c r="J987" s="4"/>
      <c r="K987" s="4"/>
      <c r="L987" s="5"/>
      <c r="M987" s="5"/>
      <c r="N987" s="4"/>
      <c r="O987" s="4"/>
      <c r="P987" s="4"/>
      <c r="Q987" s="4"/>
      <c r="R987" s="4" t="s">
        <v>24</v>
      </c>
      <c r="S987" s="4" t="s">
        <v>25</v>
      </c>
      <c r="T987" s="4"/>
      <c r="U987" s="4" t="s">
        <v>135</v>
      </c>
      <c r="V987" s="0" t="str">
        <f aca="false">IF(COUNTIF($U:$U,A987)&gt;=1,"Manager","Not")</f>
        <v>Not</v>
      </c>
      <c r="W987" s="6" t="str">
        <f aca="false">IF(OR(V987="Not",U987=U988),"",IF(AND(S987="IN",R987="ACTIVE",OR(COUNTIFS($G$2:$G$6607,"Internal",$V$2:$V$6607,"&lt;&gt;"&amp;"Not",$U$2:$U$6607,U987)&gt;=2,COUNTIFS($G$2:$G$6607,"External",$V$2:$V$6607,"&lt;&gt;"&amp;"Not",$U$2:$U$6607,U987)&gt;=10))=1,ROW(),""))</f>
        <v/>
      </c>
    </row>
    <row r="988" customFormat="false" ht="13.8" hidden="false" customHeight="false" outlineLevel="0" collapsed="false">
      <c r="A988" s="4" t="s">
        <v>1021</v>
      </c>
      <c r="B988" s="4"/>
      <c r="C988" s="4"/>
      <c r="D988" s="4"/>
      <c r="E988" s="4"/>
      <c r="F988" s="4"/>
      <c r="G988" s="4" t="s">
        <v>23</v>
      </c>
      <c r="H988" s="4"/>
      <c r="I988" s="5"/>
      <c r="J988" s="4"/>
      <c r="K988" s="4"/>
      <c r="L988" s="5"/>
      <c r="M988" s="5"/>
      <c r="N988" s="4"/>
      <c r="O988" s="4"/>
      <c r="P988" s="4"/>
      <c r="Q988" s="4"/>
      <c r="R988" s="4" t="s">
        <v>24</v>
      </c>
      <c r="S988" s="4" t="s">
        <v>25</v>
      </c>
      <c r="T988" s="4"/>
      <c r="U988" s="4" t="s">
        <v>135</v>
      </c>
      <c r="V988" s="0" t="str">
        <f aca="false">IF(COUNTIF($U:$U,A988)&gt;=1,"Manager","Not")</f>
        <v>Not</v>
      </c>
      <c r="W988" s="6" t="str">
        <f aca="false">IF(OR(V988="Not",U988=U989),"",IF(AND(S988="IN",R988="ACTIVE",OR(COUNTIFS($G$2:$G$6607,"Internal",$V$2:$V$6607,"&lt;&gt;"&amp;"Not",$U$2:$U$6607,U988)&gt;=2,COUNTIFS($G$2:$G$6607,"External",$V$2:$V$6607,"&lt;&gt;"&amp;"Not",$U$2:$U$6607,U988)&gt;=10))=1,ROW(),""))</f>
        <v/>
      </c>
    </row>
    <row r="989" customFormat="false" ht="13.8" hidden="false" customHeight="false" outlineLevel="0" collapsed="false">
      <c r="A989" s="4" t="s">
        <v>1022</v>
      </c>
      <c r="B989" s="4"/>
      <c r="C989" s="4"/>
      <c r="D989" s="4"/>
      <c r="E989" s="4"/>
      <c r="F989" s="4"/>
      <c r="G989" s="4" t="s">
        <v>23</v>
      </c>
      <c r="H989" s="4"/>
      <c r="I989" s="5"/>
      <c r="J989" s="4"/>
      <c r="K989" s="4"/>
      <c r="L989" s="5"/>
      <c r="M989" s="5"/>
      <c r="N989" s="4"/>
      <c r="O989" s="4"/>
      <c r="P989" s="4"/>
      <c r="Q989" s="4"/>
      <c r="R989" s="4" t="s">
        <v>24</v>
      </c>
      <c r="S989" s="4" t="s">
        <v>25</v>
      </c>
      <c r="T989" s="4"/>
      <c r="U989" s="4" t="s">
        <v>135</v>
      </c>
      <c r="V989" s="0" t="str">
        <f aca="false">IF(COUNTIF($U:$U,A989)&gt;=1,"Manager","Not")</f>
        <v>Not</v>
      </c>
      <c r="W989" s="6" t="str">
        <f aca="false">IF(OR(V989="Not",U989=U990),"",IF(AND(S989="IN",R989="ACTIVE",OR(COUNTIFS($G$2:$G$6607,"Internal",$V$2:$V$6607,"&lt;&gt;"&amp;"Not",$U$2:$U$6607,U989)&gt;=2,COUNTIFS($G$2:$G$6607,"External",$V$2:$V$6607,"&lt;&gt;"&amp;"Not",$U$2:$U$6607,U989)&gt;=10))=1,ROW(),""))</f>
        <v/>
      </c>
    </row>
    <row r="990" customFormat="false" ht="13.8" hidden="false" customHeight="false" outlineLevel="0" collapsed="false">
      <c r="A990" s="4" t="s">
        <v>1023</v>
      </c>
      <c r="B990" s="4"/>
      <c r="C990" s="4"/>
      <c r="D990" s="4"/>
      <c r="E990" s="4"/>
      <c r="F990" s="4"/>
      <c r="G990" s="4" t="s">
        <v>23</v>
      </c>
      <c r="H990" s="4"/>
      <c r="I990" s="5"/>
      <c r="J990" s="4"/>
      <c r="K990" s="4"/>
      <c r="L990" s="5"/>
      <c r="M990" s="5"/>
      <c r="N990" s="4"/>
      <c r="O990" s="4"/>
      <c r="P990" s="4"/>
      <c r="Q990" s="4"/>
      <c r="R990" s="4" t="s">
        <v>24</v>
      </c>
      <c r="S990" s="4" t="s">
        <v>25</v>
      </c>
      <c r="T990" s="4"/>
      <c r="U990" s="4" t="s">
        <v>135</v>
      </c>
      <c r="V990" s="0" t="str">
        <f aca="false">IF(COUNTIF($U:$U,A990)&gt;=1,"Manager","Not")</f>
        <v>Not</v>
      </c>
      <c r="W990" s="6" t="str">
        <f aca="false">IF(OR(V990="Not",U990=U991),"",IF(AND(S990="IN",R990="ACTIVE",OR(COUNTIFS($G$2:$G$6607,"Internal",$V$2:$V$6607,"&lt;&gt;"&amp;"Not",$U$2:$U$6607,U990)&gt;=2,COUNTIFS($G$2:$G$6607,"External",$V$2:$V$6607,"&lt;&gt;"&amp;"Not",$U$2:$U$6607,U990)&gt;=10))=1,ROW(),""))</f>
        <v/>
      </c>
    </row>
    <row r="991" customFormat="false" ht="13.8" hidden="false" customHeight="false" outlineLevel="0" collapsed="false">
      <c r="A991" s="4" t="s">
        <v>1024</v>
      </c>
      <c r="B991" s="4"/>
      <c r="C991" s="4"/>
      <c r="D991" s="4"/>
      <c r="E991" s="4"/>
      <c r="F991" s="4"/>
      <c r="G991" s="4" t="s">
        <v>367</v>
      </c>
      <c r="H991" s="4"/>
      <c r="I991" s="5"/>
      <c r="J991" s="5"/>
      <c r="K991" s="4"/>
      <c r="L991" s="5"/>
      <c r="M991" s="5"/>
      <c r="N991" s="4"/>
      <c r="O991" s="4"/>
      <c r="P991" s="4"/>
      <c r="Q991" s="4"/>
      <c r="R991" s="4" t="s">
        <v>614</v>
      </c>
      <c r="S991" s="4" t="s">
        <v>615</v>
      </c>
      <c r="T991" s="4"/>
      <c r="U991" s="4" t="s">
        <v>587</v>
      </c>
      <c r="V991" s="0" t="str">
        <f aca="false">IF(COUNTIF($U:$U,A991)&gt;=1,"Manager","Not")</f>
        <v>Not</v>
      </c>
      <c r="W991" s="6" t="str">
        <f aca="false">IF(OR(V991="Not",U991=U992),"",IF(AND(S991="IN",R991="ACTIVE",OR(COUNTIFS($G$2:$G$6607,"Internal",$V$2:$V$6607,"&lt;&gt;"&amp;"Not",$U$2:$U$6607,U991)&gt;=2,COUNTIFS($G$2:$G$6607,"External",$V$2:$V$6607,"&lt;&gt;"&amp;"Not",$U$2:$U$6607,U991)&gt;=10))=1,ROW(),""))</f>
        <v/>
      </c>
    </row>
    <row r="992" customFormat="false" ht="13.8" hidden="false" customHeight="false" outlineLevel="0" collapsed="false">
      <c r="A992" s="4" t="s">
        <v>1025</v>
      </c>
      <c r="B992" s="4"/>
      <c r="C992" s="4"/>
      <c r="D992" s="4"/>
      <c r="E992" s="4"/>
      <c r="F992" s="4"/>
      <c r="G992" s="4" t="s">
        <v>23</v>
      </c>
      <c r="H992" s="4"/>
      <c r="I992" s="5"/>
      <c r="J992" s="4"/>
      <c r="K992" s="4"/>
      <c r="L992" s="5"/>
      <c r="M992" s="5"/>
      <c r="N992" s="4"/>
      <c r="O992" s="4"/>
      <c r="P992" s="4"/>
      <c r="Q992" s="4"/>
      <c r="R992" s="4" t="s">
        <v>24</v>
      </c>
      <c r="S992" s="4" t="s">
        <v>25</v>
      </c>
      <c r="T992" s="4"/>
      <c r="U992" s="4" t="s">
        <v>59</v>
      </c>
      <c r="V992" s="0" t="str">
        <f aca="false">IF(COUNTIF($U:$U,A992)&gt;=1,"Manager","Not")</f>
        <v>Not</v>
      </c>
      <c r="W992" s="6" t="str">
        <f aca="false">IF(OR(V992="Not",U992=U993),"",IF(AND(S992="IN",R992="ACTIVE",OR(COUNTIFS($G$2:$G$6607,"Internal",$V$2:$V$6607,"&lt;&gt;"&amp;"Not",$U$2:$U$6607,U992)&gt;=2,COUNTIFS($G$2:$G$6607,"External",$V$2:$V$6607,"&lt;&gt;"&amp;"Not",$U$2:$U$6607,U992)&gt;=10))=1,ROW(),""))</f>
        <v/>
      </c>
    </row>
    <row r="993" customFormat="false" ht="13.8" hidden="false" customHeight="false" outlineLevel="0" collapsed="false">
      <c r="A993" s="4" t="s">
        <v>1026</v>
      </c>
      <c r="B993" s="4"/>
      <c r="C993" s="4"/>
      <c r="D993" s="4"/>
      <c r="E993" s="4"/>
      <c r="F993" s="4"/>
      <c r="G993" s="4" t="s">
        <v>23</v>
      </c>
      <c r="H993" s="4"/>
      <c r="I993" s="5"/>
      <c r="J993" s="4"/>
      <c r="K993" s="4"/>
      <c r="L993" s="5"/>
      <c r="M993" s="5"/>
      <c r="N993" s="4"/>
      <c r="O993" s="4"/>
      <c r="P993" s="4"/>
      <c r="Q993" s="4"/>
      <c r="R993" s="4" t="s">
        <v>24</v>
      </c>
      <c r="S993" s="4" t="s">
        <v>25</v>
      </c>
      <c r="T993" s="4"/>
      <c r="U993" s="4" t="s">
        <v>59</v>
      </c>
      <c r="V993" s="0" t="str">
        <f aca="false">IF(COUNTIF($U:$U,A993)&gt;=1,"Manager","Not")</f>
        <v>Not</v>
      </c>
      <c r="W993" s="6" t="str">
        <f aca="false">IF(OR(V993="Not",U993=U994),"",IF(AND(S993="IN",R993="ACTIVE",OR(COUNTIFS($G$2:$G$6607,"Internal",$V$2:$V$6607,"&lt;&gt;"&amp;"Not",$U$2:$U$6607,U993)&gt;=2,COUNTIFS($G$2:$G$6607,"External",$V$2:$V$6607,"&lt;&gt;"&amp;"Not",$U$2:$U$6607,U993)&gt;=10))=1,ROW(),""))</f>
        <v/>
      </c>
    </row>
    <row r="994" customFormat="false" ht="13.8" hidden="false" customHeight="false" outlineLevel="0" collapsed="false">
      <c r="A994" s="4" t="s">
        <v>1027</v>
      </c>
      <c r="B994" s="4"/>
      <c r="C994" s="4"/>
      <c r="D994" s="4"/>
      <c r="E994" s="4"/>
      <c r="F994" s="4"/>
      <c r="G994" s="4" t="s">
        <v>23</v>
      </c>
      <c r="H994" s="4"/>
      <c r="I994" s="5"/>
      <c r="J994" s="4"/>
      <c r="K994" s="4"/>
      <c r="L994" s="5"/>
      <c r="M994" s="5"/>
      <c r="N994" s="4"/>
      <c r="O994" s="4"/>
      <c r="P994" s="4"/>
      <c r="Q994" s="4"/>
      <c r="R994" s="4" t="s">
        <v>24</v>
      </c>
      <c r="S994" s="4" t="s">
        <v>25</v>
      </c>
      <c r="T994" s="4"/>
      <c r="U994" s="4" t="s">
        <v>59</v>
      </c>
      <c r="V994" s="0" t="str">
        <f aca="false">IF(COUNTIF($U:$U,A994)&gt;=1,"Manager","Not")</f>
        <v>Not</v>
      </c>
      <c r="W994" s="6" t="str">
        <f aca="false">IF(OR(V994="Not",U994=U995),"",IF(AND(S994="IN",R994="ACTIVE",OR(COUNTIFS($G$2:$G$6607,"Internal",$V$2:$V$6607,"&lt;&gt;"&amp;"Not",$U$2:$U$6607,U994)&gt;=2,COUNTIFS($G$2:$G$6607,"External",$V$2:$V$6607,"&lt;&gt;"&amp;"Not",$U$2:$U$6607,U994)&gt;=10))=1,ROW(),""))</f>
        <v/>
      </c>
    </row>
    <row r="995" customFormat="false" ht="13.8" hidden="false" customHeight="false" outlineLevel="0" collapsed="false">
      <c r="A995" s="4" t="s">
        <v>1028</v>
      </c>
      <c r="B995" s="4"/>
      <c r="C995" s="4"/>
      <c r="D995" s="4"/>
      <c r="E995" s="4"/>
      <c r="F995" s="4"/>
      <c r="G995" s="4" t="s">
        <v>23</v>
      </c>
      <c r="H995" s="4"/>
      <c r="I995" s="5"/>
      <c r="J995" s="4"/>
      <c r="K995" s="4"/>
      <c r="L995" s="5"/>
      <c r="M995" s="5"/>
      <c r="N995" s="4"/>
      <c r="O995" s="4"/>
      <c r="P995" s="4"/>
      <c r="Q995" s="4"/>
      <c r="R995" s="4" t="s">
        <v>24</v>
      </c>
      <c r="S995" s="4" t="s">
        <v>25</v>
      </c>
      <c r="T995" s="4"/>
      <c r="U995" s="4" t="s">
        <v>59</v>
      </c>
      <c r="V995" s="0" t="str">
        <f aca="false">IF(COUNTIF($U:$U,A995)&gt;=1,"Manager","Not")</f>
        <v>Not</v>
      </c>
      <c r="W995" s="6" t="str">
        <f aca="false">IF(OR(V995="Not",U995=U996),"",IF(AND(S995="IN",R995="ACTIVE",OR(COUNTIFS($G$2:$G$6607,"Internal",$V$2:$V$6607,"&lt;&gt;"&amp;"Not",$U$2:$U$6607,U995)&gt;=2,COUNTIFS($G$2:$G$6607,"External",$V$2:$V$6607,"&lt;&gt;"&amp;"Not",$U$2:$U$6607,U995)&gt;=10))=1,ROW(),""))</f>
        <v/>
      </c>
    </row>
    <row r="996" customFormat="false" ht="13.8" hidden="false" customHeight="false" outlineLevel="0" collapsed="false">
      <c r="A996" s="4" t="s">
        <v>1029</v>
      </c>
      <c r="B996" s="4"/>
      <c r="C996" s="4"/>
      <c r="D996" s="4"/>
      <c r="E996" s="4"/>
      <c r="F996" s="4"/>
      <c r="G996" s="4" t="s">
        <v>23</v>
      </c>
      <c r="H996" s="4"/>
      <c r="I996" s="5"/>
      <c r="J996" s="4"/>
      <c r="K996" s="4"/>
      <c r="L996" s="5"/>
      <c r="M996" s="5"/>
      <c r="N996" s="4"/>
      <c r="O996" s="4"/>
      <c r="P996" s="4"/>
      <c r="Q996" s="4"/>
      <c r="R996" s="4" t="s">
        <v>24</v>
      </c>
      <c r="S996" s="4" t="s">
        <v>25</v>
      </c>
      <c r="T996" s="4"/>
      <c r="U996" s="4" t="s">
        <v>59</v>
      </c>
      <c r="V996" s="0" t="str">
        <f aca="false">IF(COUNTIF($U:$U,A996)&gt;=1,"Manager","Not")</f>
        <v>Not</v>
      </c>
      <c r="W996" s="6" t="str">
        <f aca="false">IF(OR(V996="Not",U996=U997),"",IF(AND(S996="IN",R996="ACTIVE",OR(COUNTIFS($G$2:$G$6607,"Internal",$V$2:$V$6607,"&lt;&gt;"&amp;"Not",$U$2:$U$6607,U996)&gt;=2,COUNTIFS($G$2:$G$6607,"External",$V$2:$V$6607,"&lt;&gt;"&amp;"Not",$U$2:$U$6607,U996)&gt;=10))=1,ROW(),""))</f>
        <v/>
      </c>
    </row>
    <row r="997" customFormat="false" ht="13.8" hidden="false" customHeight="false" outlineLevel="0" collapsed="false">
      <c r="A997" s="4" t="s">
        <v>1030</v>
      </c>
      <c r="B997" s="4"/>
      <c r="C997" s="4"/>
      <c r="D997" s="4"/>
      <c r="E997" s="4"/>
      <c r="F997" s="4"/>
      <c r="G997" s="4" t="s">
        <v>23</v>
      </c>
      <c r="H997" s="4"/>
      <c r="I997" s="5"/>
      <c r="J997" s="4"/>
      <c r="K997" s="4"/>
      <c r="L997" s="5"/>
      <c r="M997" s="5"/>
      <c r="N997" s="4"/>
      <c r="O997" s="4"/>
      <c r="P997" s="4"/>
      <c r="Q997" s="4"/>
      <c r="R997" s="4" t="s">
        <v>24</v>
      </c>
      <c r="S997" s="4" t="s">
        <v>25</v>
      </c>
      <c r="T997" s="4"/>
      <c r="U997" s="4" t="s">
        <v>402</v>
      </c>
      <c r="V997" s="0" t="str">
        <f aca="false">IF(COUNTIF($U:$U,A997)&gt;=1,"Manager","Not")</f>
        <v>Not</v>
      </c>
      <c r="W997" s="6" t="str">
        <f aca="false">IF(OR(V997="Not",U997=U998),"",IF(AND(S997="IN",R997="ACTIVE",OR(COUNTIFS($G$2:$G$6607,"Internal",$V$2:$V$6607,"&lt;&gt;"&amp;"Not",$U$2:$U$6607,U997)&gt;=2,COUNTIFS($G$2:$G$6607,"External",$V$2:$V$6607,"&lt;&gt;"&amp;"Not",$U$2:$U$6607,U997)&gt;=10))=1,ROW(),""))</f>
        <v/>
      </c>
    </row>
    <row r="998" customFormat="false" ht="13.8" hidden="false" customHeight="false" outlineLevel="0" collapsed="false">
      <c r="A998" s="4" t="s">
        <v>1031</v>
      </c>
      <c r="B998" s="4"/>
      <c r="C998" s="4"/>
      <c r="D998" s="4"/>
      <c r="E998" s="4"/>
      <c r="F998" s="4"/>
      <c r="G998" s="4" t="s">
        <v>23</v>
      </c>
      <c r="H998" s="4"/>
      <c r="I998" s="5"/>
      <c r="J998" s="4"/>
      <c r="K998" s="4"/>
      <c r="L998" s="5"/>
      <c r="M998" s="5"/>
      <c r="N998" s="4"/>
      <c r="O998" s="4"/>
      <c r="P998" s="4"/>
      <c r="Q998" s="4"/>
      <c r="R998" s="4" t="s">
        <v>24</v>
      </c>
      <c r="S998" s="4" t="s">
        <v>25</v>
      </c>
      <c r="T998" s="4"/>
      <c r="U998" s="4" t="s">
        <v>402</v>
      </c>
      <c r="V998" s="0" t="str">
        <f aca="false">IF(COUNTIF($U:$U,A998)&gt;=1,"Manager","Not")</f>
        <v>Not</v>
      </c>
      <c r="W998" s="6" t="str">
        <f aca="false">IF(OR(V998="Not",U998=U999),"",IF(AND(S998="IN",R998="ACTIVE",OR(COUNTIFS($G$2:$G$6607,"Internal",$V$2:$V$6607,"&lt;&gt;"&amp;"Not",$U$2:$U$6607,U998)&gt;=2,COUNTIFS($G$2:$G$6607,"External",$V$2:$V$6607,"&lt;&gt;"&amp;"Not",$U$2:$U$6607,U998)&gt;=10))=1,ROW(),""))</f>
        <v/>
      </c>
    </row>
    <row r="999" customFormat="false" ht="13.8" hidden="false" customHeight="false" outlineLevel="0" collapsed="false">
      <c r="A999" s="4" t="s">
        <v>1032</v>
      </c>
      <c r="B999" s="4"/>
      <c r="C999" s="4"/>
      <c r="D999" s="4"/>
      <c r="E999" s="4"/>
      <c r="F999" s="4"/>
      <c r="G999" s="4" t="s">
        <v>23</v>
      </c>
      <c r="H999" s="4"/>
      <c r="I999" s="5"/>
      <c r="J999" s="4"/>
      <c r="K999" s="4"/>
      <c r="L999" s="5"/>
      <c r="M999" s="5"/>
      <c r="N999" s="4"/>
      <c r="O999" s="4"/>
      <c r="P999" s="4"/>
      <c r="Q999" s="4"/>
      <c r="R999" s="4" t="s">
        <v>24</v>
      </c>
      <c r="S999" s="4" t="s">
        <v>25</v>
      </c>
      <c r="T999" s="4"/>
      <c r="U999" s="4" t="s">
        <v>526</v>
      </c>
      <c r="V999" s="0" t="str">
        <f aca="false">IF(COUNTIF($U:$U,A999)&gt;=1,"Manager","Not")</f>
        <v>Not</v>
      </c>
      <c r="W999" s="6" t="str">
        <f aca="false">IF(OR(V999="Not",U999=U1000),"",IF(AND(S999="IN",R999="ACTIVE",OR(COUNTIFS($G$2:$G$6607,"Internal",$V$2:$V$6607,"&lt;&gt;"&amp;"Not",$U$2:$U$6607,U999)&gt;=2,COUNTIFS($G$2:$G$6607,"External",$V$2:$V$6607,"&lt;&gt;"&amp;"Not",$U$2:$U$6607,U999)&gt;=10))=1,ROW(),""))</f>
        <v/>
      </c>
    </row>
    <row r="1000" customFormat="false" ht="13.8" hidden="false" customHeight="false" outlineLevel="0" collapsed="false">
      <c r="A1000" s="4" t="s">
        <v>1033</v>
      </c>
      <c r="B1000" s="4"/>
      <c r="C1000" s="4"/>
      <c r="D1000" s="4"/>
      <c r="E1000" s="4"/>
      <c r="F1000" s="4"/>
      <c r="G1000" s="4" t="s">
        <v>23</v>
      </c>
      <c r="H1000" s="4"/>
      <c r="I1000" s="5"/>
      <c r="J1000" s="5"/>
      <c r="K1000" s="4"/>
      <c r="L1000" s="5"/>
      <c r="M1000" s="5"/>
      <c r="N1000" s="4"/>
      <c r="O1000" s="4"/>
      <c r="P1000" s="4"/>
      <c r="Q1000" s="4"/>
      <c r="R1000" s="4" t="s">
        <v>614</v>
      </c>
      <c r="S1000" s="4" t="s">
        <v>615</v>
      </c>
      <c r="T1000" s="4"/>
      <c r="U1000" s="4" t="s">
        <v>526</v>
      </c>
      <c r="V1000" s="0" t="str">
        <f aca="false">IF(COUNTIF($U:$U,A1000)&gt;=1,"Manager","Not")</f>
        <v>Not</v>
      </c>
      <c r="W1000" s="6" t="str">
        <f aca="false">IF(OR(V1000="Not",U1000=U1001),"",IF(AND(S1000="IN",R1000="ACTIVE",OR(COUNTIFS($G$2:$G$6607,"Internal",$V$2:$V$6607,"&lt;&gt;"&amp;"Not",$U$2:$U$6607,U1000)&gt;=2,COUNTIFS($G$2:$G$6607,"External",$V$2:$V$6607,"&lt;&gt;"&amp;"Not",$U$2:$U$6607,U1000)&gt;=10))=1,ROW(),""))</f>
        <v/>
      </c>
    </row>
    <row r="1001" customFormat="false" ht="13.8" hidden="false" customHeight="false" outlineLevel="0" collapsed="false">
      <c r="A1001" s="4" t="s">
        <v>1034</v>
      </c>
      <c r="B1001" s="4"/>
      <c r="C1001" s="4"/>
      <c r="D1001" s="4"/>
      <c r="E1001" s="4"/>
      <c r="F1001" s="4"/>
      <c r="G1001" s="4" t="s">
        <v>23</v>
      </c>
      <c r="H1001" s="4"/>
      <c r="I1001" s="5"/>
      <c r="J1001" s="4"/>
      <c r="K1001" s="4"/>
      <c r="L1001" s="5"/>
      <c r="M1001" s="5"/>
      <c r="N1001" s="4"/>
      <c r="O1001" s="4"/>
      <c r="P1001" s="4"/>
      <c r="Q1001" s="4"/>
      <c r="R1001" s="4" t="s">
        <v>24</v>
      </c>
      <c r="S1001" s="4" t="s">
        <v>25</v>
      </c>
      <c r="T1001" s="4"/>
      <c r="U1001" s="4" t="s">
        <v>526</v>
      </c>
      <c r="V1001" s="0" t="str">
        <f aca="false">IF(COUNTIF($U:$U,A1001)&gt;=1,"Manager","Not")</f>
        <v>Not</v>
      </c>
      <c r="W1001" s="6" t="str">
        <f aca="false">IF(OR(V1001="Not",U1001=U1002),"",IF(AND(S1001="IN",R1001="ACTIVE",OR(COUNTIFS($G$2:$G$6607,"Internal",$V$2:$V$6607,"&lt;&gt;"&amp;"Not",$U$2:$U$6607,U1001)&gt;=2,COUNTIFS($G$2:$G$6607,"External",$V$2:$V$6607,"&lt;&gt;"&amp;"Not",$U$2:$U$6607,U1001)&gt;=10))=1,ROW(),""))</f>
        <v/>
      </c>
    </row>
    <row r="1002" customFormat="false" ht="13.8" hidden="false" customHeight="false" outlineLevel="0" collapsed="false">
      <c r="A1002" s="4" t="s">
        <v>1035</v>
      </c>
      <c r="B1002" s="4"/>
      <c r="C1002" s="4"/>
      <c r="D1002" s="4"/>
      <c r="E1002" s="4"/>
      <c r="F1002" s="4"/>
      <c r="G1002" s="4" t="s">
        <v>23</v>
      </c>
      <c r="H1002" s="4"/>
      <c r="I1002" s="5"/>
      <c r="J1002" s="4"/>
      <c r="K1002" s="4"/>
      <c r="L1002" s="5"/>
      <c r="M1002" s="5"/>
      <c r="N1002" s="4"/>
      <c r="O1002" s="4"/>
      <c r="P1002" s="4"/>
      <c r="Q1002" s="4"/>
      <c r="R1002" s="4" t="s">
        <v>24</v>
      </c>
      <c r="S1002" s="4" t="s">
        <v>25</v>
      </c>
      <c r="T1002" s="4"/>
      <c r="U1002" s="4" t="s">
        <v>526</v>
      </c>
      <c r="V1002" s="0" t="str">
        <f aca="false">IF(COUNTIF($U:$U,A1002)&gt;=1,"Manager","Not")</f>
        <v>Not</v>
      </c>
      <c r="W1002" s="6" t="str">
        <f aca="false">IF(OR(V1002="Not",U1002=U1003),"",IF(AND(S1002="IN",R1002="ACTIVE",OR(COUNTIFS($G$2:$G$6607,"Internal",$V$2:$V$6607,"&lt;&gt;"&amp;"Not",$U$2:$U$6607,U1002)&gt;=2,COUNTIFS($G$2:$G$6607,"External",$V$2:$V$6607,"&lt;&gt;"&amp;"Not",$U$2:$U$6607,U1002)&gt;=10))=1,ROW(),""))</f>
        <v/>
      </c>
    </row>
    <row r="1003" customFormat="false" ht="13.8" hidden="false" customHeight="false" outlineLevel="0" collapsed="false">
      <c r="A1003" s="4" t="s">
        <v>1036</v>
      </c>
      <c r="B1003" s="4"/>
      <c r="C1003" s="4"/>
      <c r="D1003" s="4"/>
      <c r="E1003" s="4"/>
      <c r="F1003" s="4"/>
      <c r="G1003" s="4" t="s">
        <v>23</v>
      </c>
      <c r="H1003" s="4"/>
      <c r="I1003" s="5"/>
      <c r="J1003" s="4"/>
      <c r="K1003" s="4"/>
      <c r="L1003" s="5"/>
      <c r="M1003" s="5"/>
      <c r="N1003" s="4"/>
      <c r="O1003" s="4"/>
      <c r="P1003" s="4"/>
      <c r="Q1003" s="4"/>
      <c r="R1003" s="4" t="s">
        <v>24</v>
      </c>
      <c r="S1003" s="4" t="s">
        <v>25</v>
      </c>
      <c r="T1003" s="4"/>
      <c r="U1003" s="4" t="s">
        <v>599</v>
      </c>
      <c r="V1003" s="0" t="str">
        <f aca="false">IF(COUNTIF($U:$U,A1003)&gt;=1,"Manager","Not")</f>
        <v>Not</v>
      </c>
      <c r="W1003" s="6" t="str">
        <f aca="false">IF(OR(V1003="Not",U1003=U1004),"",IF(AND(S1003="IN",R1003="ACTIVE",OR(COUNTIFS($G$2:$G$6607,"Internal",$V$2:$V$6607,"&lt;&gt;"&amp;"Not",$U$2:$U$6607,U1003)&gt;=2,COUNTIFS($G$2:$G$6607,"External",$V$2:$V$6607,"&lt;&gt;"&amp;"Not",$U$2:$U$6607,U1003)&gt;=10))=1,ROW(),""))</f>
        <v/>
      </c>
    </row>
    <row r="1004" customFormat="false" ht="13.8" hidden="false" customHeight="false" outlineLevel="0" collapsed="false">
      <c r="A1004" s="4" t="s">
        <v>1037</v>
      </c>
      <c r="B1004" s="4"/>
      <c r="C1004" s="4"/>
      <c r="D1004" s="4"/>
      <c r="E1004" s="4"/>
      <c r="F1004" s="4"/>
      <c r="G1004" s="4" t="s">
        <v>23</v>
      </c>
      <c r="H1004" s="4"/>
      <c r="I1004" s="5"/>
      <c r="J1004" s="4"/>
      <c r="K1004" s="4"/>
      <c r="L1004" s="5"/>
      <c r="M1004" s="5"/>
      <c r="N1004" s="4"/>
      <c r="O1004" s="4"/>
      <c r="P1004" s="4"/>
      <c r="Q1004" s="4"/>
      <c r="R1004" s="4" t="s">
        <v>24</v>
      </c>
      <c r="S1004" s="4" t="s">
        <v>25</v>
      </c>
      <c r="T1004" s="4"/>
      <c r="U1004" s="4" t="s">
        <v>599</v>
      </c>
      <c r="V1004" s="0" t="str">
        <f aca="false">IF(COUNTIF($U:$U,A1004)&gt;=1,"Manager","Not")</f>
        <v>Not</v>
      </c>
      <c r="W1004" s="6" t="str">
        <f aca="false">IF(OR(V1004="Not",U1004=U1005),"",IF(AND(S1004="IN",R1004="ACTIVE",OR(COUNTIFS($G$2:$G$6607,"Internal",$V$2:$V$6607,"&lt;&gt;"&amp;"Not",$U$2:$U$6607,U1004)&gt;=2,COUNTIFS($G$2:$G$6607,"External",$V$2:$V$6607,"&lt;&gt;"&amp;"Not",$U$2:$U$6607,U1004)&gt;=10))=1,ROW(),""))</f>
        <v/>
      </c>
    </row>
    <row r="1005" customFormat="false" ht="13.8" hidden="false" customHeight="false" outlineLevel="0" collapsed="false">
      <c r="A1005" s="4" t="s">
        <v>1038</v>
      </c>
      <c r="B1005" s="4"/>
      <c r="C1005" s="4"/>
      <c r="D1005" s="4"/>
      <c r="E1005" s="4"/>
      <c r="F1005" s="4"/>
      <c r="G1005" s="4" t="s">
        <v>23</v>
      </c>
      <c r="H1005" s="4"/>
      <c r="I1005" s="5"/>
      <c r="J1005" s="4"/>
      <c r="K1005" s="4"/>
      <c r="L1005" s="5"/>
      <c r="M1005" s="5"/>
      <c r="N1005" s="4"/>
      <c r="O1005" s="4"/>
      <c r="P1005" s="4"/>
      <c r="Q1005" s="4"/>
      <c r="R1005" s="4" t="s">
        <v>24</v>
      </c>
      <c r="S1005" s="4" t="s">
        <v>25</v>
      </c>
      <c r="T1005" s="4"/>
      <c r="U1005" s="4" t="s">
        <v>599</v>
      </c>
      <c r="V1005" s="0" t="str">
        <f aca="false">IF(COUNTIF($U:$U,A1005)&gt;=1,"Manager","Not")</f>
        <v>Not</v>
      </c>
      <c r="W1005" s="6" t="str">
        <f aca="false">IF(OR(V1005="Not",U1005=U1006),"",IF(AND(S1005="IN",R1005="ACTIVE",OR(COUNTIFS($G$2:$G$6607,"Internal",$V$2:$V$6607,"&lt;&gt;"&amp;"Not",$U$2:$U$6607,U1005)&gt;=2,COUNTIFS($G$2:$G$6607,"External",$V$2:$V$6607,"&lt;&gt;"&amp;"Not",$U$2:$U$6607,U1005)&gt;=10))=1,ROW(),""))</f>
        <v/>
      </c>
    </row>
    <row r="1006" customFormat="false" ht="13.8" hidden="false" customHeight="false" outlineLevel="0" collapsed="false">
      <c r="A1006" s="4" t="s">
        <v>1039</v>
      </c>
      <c r="B1006" s="4"/>
      <c r="C1006" s="4"/>
      <c r="D1006" s="4"/>
      <c r="E1006" s="4"/>
      <c r="F1006" s="4"/>
      <c r="G1006" s="4" t="s">
        <v>23</v>
      </c>
      <c r="H1006" s="4"/>
      <c r="I1006" s="5"/>
      <c r="J1006" s="4"/>
      <c r="K1006" s="4"/>
      <c r="L1006" s="5"/>
      <c r="M1006" s="5"/>
      <c r="N1006" s="4"/>
      <c r="O1006" s="4"/>
      <c r="P1006" s="4"/>
      <c r="Q1006" s="4"/>
      <c r="R1006" s="4" t="s">
        <v>24</v>
      </c>
      <c r="S1006" s="4" t="s">
        <v>25</v>
      </c>
      <c r="T1006" s="4"/>
      <c r="U1006" s="4" t="s">
        <v>599</v>
      </c>
      <c r="V1006" s="0" t="str">
        <f aca="false">IF(COUNTIF($U:$U,A1006)&gt;=1,"Manager","Not")</f>
        <v>Not</v>
      </c>
      <c r="W1006" s="6" t="str">
        <f aca="false">IF(OR(V1006="Not",U1006=U1007),"",IF(AND(S1006="IN",R1006="ACTIVE",OR(COUNTIFS($G$2:$G$6607,"Internal",$V$2:$V$6607,"&lt;&gt;"&amp;"Not",$U$2:$U$6607,U1006)&gt;=2,COUNTIFS($G$2:$G$6607,"External",$V$2:$V$6607,"&lt;&gt;"&amp;"Not",$U$2:$U$6607,U1006)&gt;=10))=1,ROW(),""))</f>
        <v/>
      </c>
    </row>
    <row r="1007" customFormat="false" ht="13.8" hidden="false" customHeight="false" outlineLevel="0" collapsed="false">
      <c r="A1007" s="4" t="s">
        <v>1040</v>
      </c>
      <c r="B1007" s="4"/>
      <c r="C1007" s="4"/>
      <c r="D1007" s="4"/>
      <c r="E1007" s="4"/>
      <c r="F1007" s="4"/>
      <c r="G1007" s="4" t="s">
        <v>367</v>
      </c>
      <c r="H1007" s="4"/>
      <c r="I1007" s="5"/>
      <c r="J1007" s="5"/>
      <c r="K1007" s="4"/>
      <c r="L1007" s="5"/>
      <c r="M1007" s="5"/>
      <c r="N1007" s="4"/>
      <c r="O1007" s="4"/>
      <c r="P1007" s="4"/>
      <c r="Q1007" s="4"/>
      <c r="R1007" s="4" t="s">
        <v>24</v>
      </c>
      <c r="S1007" s="4" t="s">
        <v>25</v>
      </c>
      <c r="T1007" s="4"/>
      <c r="U1007" s="4" t="s">
        <v>599</v>
      </c>
      <c r="V1007" s="0" t="str">
        <f aca="false">IF(COUNTIF($U:$U,A1007)&gt;=1,"Manager","Not")</f>
        <v>Not</v>
      </c>
      <c r="W1007" s="6" t="str">
        <f aca="false">IF(OR(V1007="Not",U1007=U1008),"",IF(AND(S1007="IN",R1007="ACTIVE",OR(COUNTIFS($G$2:$G$6607,"Internal",$V$2:$V$6607,"&lt;&gt;"&amp;"Not",$U$2:$U$6607,U1007)&gt;=2,COUNTIFS($G$2:$G$6607,"External",$V$2:$V$6607,"&lt;&gt;"&amp;"Not",$U$2:$U$6607,U1007)&gt;=10))=1,ROW(),""))</f>
        <v/>
      </c>
    </row>
    <row r="1008" customFormat="false" ht="13.8" hidden="false" customHeight="false" outlineLevel="0" collapsed="false">
      <c r="A1008" s="4" t="s">
        <v>1041</v>
      </c>
      <c r="B1008" s="4"/>
      <c r="C1008" s="4"/>
      <c r="D1008" s="4"/>
      <c r="E1008" s="4"/>
      <c r="F1008" s="4"/>
      <c r="G1008" s="4" t="s">
        <v>367</v>
      </c>
      <c r="H1008" s="4"/>
      <c r="I1008" s="5"/>
      <c r="J1008" s="5"/>
      <c r="K1008" s="4"/>
      <c r="L1008" s="5"/>
      <c r="M1008" s="5"/>
      <c r="N1008" s="4"/>
      <c r="O1008" s="4"/>
      <c r="P1008" s="4"/>
      <c r="Q1008" s="4"/>
      <c r="R1008" s="4" t="s">
        <v>614</v>
      </c>
      <c r="S1008" s="4" t="s">
        <v>615</v>
      </c>
      <c r="T1008" s="4"/>
      <c r="U1008" s="4" t="s">
        <v>599</v>
      </c>
      <c r="V1008" s="0" t="str">
        <f aca="false">IF(COUNTIF($U:$U,A1008)&gt;=1,"Manager","Not")</f>
        <v>Not</v>
      </c>
      <c r="W1008" s="6" t="str">
        <f aca="false">IF(OR(V1008="Not",U1008=U1009),"",IF(AND(S1008="IN",R1008="ACTIVE",OR(COUNTIFS($G$2:$G$6607,"Internal",$V$2:$V$6607,"&lt;&gt;"&amp;"Not",$U$2:$U$6607,U1008)&gt;=2,COUNTIFS($G$2:$G$6607,"External",$V$2:$V$6607,"&lt;&gt;"&amp;"Not",$U$2:$U$6607,U1008)&gt;=10))=1,ROW(),""))</f>
        <v/>
      </c>
    </row>
    <row r="1009" customFormat="false" ht="13.8" hidden="false" customHeight="false" outlineLevel="0" collapsed="false">
      <c r="A1009" s="4" t="s">
        <v>1042</v>
      </c>
      <c r="B1009" s="4"/>
      <c r="C1009" s="4"/>
      <c r="D1009" s="4"/>
      <c r="E1009" s="4"/>
      <c r="F1009" s="4"/>
      <c r="G1009" s="4" t="s">
        <v>367</v>
      </c>
      <c r="H1009" s="4"/>
      <c r="I1009" s="5"/>
      <c r="J1009" s="5"/>
      <c r="K1009" s="4"/>
      <c r="L1009" s="5"/>
      <c r="M1009" s="5"/>
      <c r="N1009" s="4"/>
      <c r="O1009" s="4"/>
      <c r="P1009" s="4"/>
      <c r="Q1009" s="4"/>
      <c r="R1009" s="4" t="s">
        <v>24</v>
      </c>
      <c r="S1009" s="4" t="s">
        <v>25</v>
      </c>
      <c r="T1009" s="4"/>
      <c r="U1009" s="4" t="s">
        <v>599</v>
      </c>
      <c r="V1009" s="0" t="str">
        <f aca="false">IF(COUNTIF($U:$U,A1009)&gt;=1,"Manager","Not")</f>
        <v>Not</v>
      </c>
      <c r="W1009" s="6" t="str">
        <f aca="false">IF(OR(V1009="Not",U1009=U1010),"",IF(AND(S1009="IN",R1009="ACTIVE",OR(COUNTIFS($G$2:$G$6607,"Internal",$V$2:$V$6607,"&lt;&gt;"&amp;"Not",$U$2:$U$6607,U1009)&gt;=2,COUNTIFS($G$2:$G$6607,"External",$V$2:$V$6607,"&lt;&gt;"&amp;"Not",$U$2:$U$6607,U1009)&gt;=10))=1,ROW(),""))</f>
        <v/>
      </c>
    </row>
    <row r="1010" customFormat="false" ht="13.8" hidden="false" customHeight="false" outlineLevel="0" collapsed="false">
      <c r="A1010" s="4" t="s">
        <v>1043</v>
      </c>
      <c r="B1010" s="4"/>
      <c r="C1010" s="4"/>
      <c r="D1010" s="4"/>
      <c r="E1010" s="4"/>
      <c r="F1010" s="4"/>
      <c r="G1010" s="4" t="s">
        <v>367</v>
      </c>
      <c r="H1010" s="4"/>
      <c r="I1010" s="5"/>
      <c r="J1010" s="5"/>
      <c r="K1010" s="4"/>
      <c r="L1010" s="5"/>
      <c r="M1010" s="5"/>
      <c r="N1010" s="4"/>
      <c r="O1010" s="4"/>
      <c r="P1010" s="4"/>
      <c r="Q1010" s="4"/>
      <c r="R1010" s="4" t="s">
        <v>24</v>
      </c>
      <c r="S1010" s="4" t="s">
        <v>25</v>
      </c>
      <c r="T1010" s="4"/>
      <c r="U1010" s="4" t="s">
        <v>599</v>
      </c>
      <c r="V1010" s="0" t="str">
        <f aca="false">IF(COUNTIF($U:$U,A1010)&gt;=1,"Manager","Not")</f>
        <v>Not</v>
      </c>
      <c r="W1010" s="6" t="str">
        <f aca="false">IF(OR(V1010="Not",U1010=U1011),"",IF(AND(S1010="IN",R1010="ACTIVE",OR(COUNTIFS($G$2:$G$6607,"Internal",$V$2:$V$6607,"&lt;&gt;"&amp;"Not",$U$2:$U$6607,U1010)&gt;=2,COUNTIFS($G$2:$G$6607,"External",$V$2:$V$6607,"&lt;&gt;"&amp;"Not",$U$2:$U$6607,U1010)&gt;=10))=1,ROW(),""))</f>
        <v/>
      </c>
    </row>
    <row r="1011" customFormat="false" ht="13.8" hidden="false" customHeight="false" outlineLevel="0" collapsed="false">
      <c r="A1011" s="4" t="s">
        <v>1044</v>
      </c>
      <c r="B1011" s="4"/>
      <c r="C1011" s="4"/>
      <c r="D1011" s="4"/>
      <c r="E1011" s="4"/>
      <c r="F1011" s="4"/>
      <c r="G1011" s="4" t="s">
        <v>367</v>
      </c>
      <c r="H1011" s="4"/>
      <c r="I1011" s="5"/>
      <c r="J1011" s="5"/>
      <c r="K1011" s="4"/>
      <c r="L1011" s="5"/>
      <c r="M1011" s="5"/>
      <c r="N1011" s="4"/>
      <c r="O1011" s="4"/>
      <c r="P1011" s="4"/>
      <c r="Q1011" s="4"/>
      <c r="R1011" s="4" t="s">
        <v>24</v>
      </c>
      <c r="S1011" s="4" t="s">
        <v>25</v>
      </c>
      <c r="T1011" s="4"/>
      <c r="U1011" s="4" t="s">
        <v>599</v>
      </c>
      <c r="V1011" s="0" t="str">
        <f aca="false">IF(COUNTIF($U:$U,A1011)&gt;=1,"Manager","Not")</f>
        <v>Not</v>
      </c>
      <c r="W1011" s="6" t="str">
        <f aca="false">IF(OR(V1011="Not",U1011=U1012),"",IF(AND(S1011="IN",R1011="ACTIVE",OR(COUNTIFS($G$2:$G$6607,"Internal",$V$2:$V$6607,"&lt;&gt;"&amp;"Not",$U$2:$U$6607,U1011)&gt;=2,COUNTIFS($G$2:$G$6607,"External",$V$2:$V$6607,"&lt;&gt;"&amp;"Not",$U$2:$U$6607,U1011)&gt;=10))=1,ROW(),""))</f>
        <v/>
      </c>
    </row>
    <row r="1012" customFormat="false" ht="13.8" hidden="false" customHeight="false" outlineLevel="0" collapsed="false">
      <c r="A1012" s="4" t="s">
        <v>1045</v>
      </c>
      <c r="B1012" s="4"/>
      <c r="C1012" s="4"/>
      <c r="D1012" s="4"/>
      <c r="E1012" s="4"/>
      <c r="F1012" s="4"/>
      <c r="G1012" s="4" t="s">
        <v>367</v>
      </c>
      <c r="H1012" s="4"/>
      <c r="I1012" s="5"/>
      <c r="J1012" s="5"/>
      <c r="K1012" s="4"/>
      <c r="L1012" s="5"/>
      <c r="M1012" s="5"/>
      <c r="N1012" s="4"/>
      <c r="O1012" s="4"/>
      <c r="P1012" s="4"/>
      <c r="Q1012" s="4"/>
      <c r="R1012" s="4" t="s">
        <v>24</v>
      </c>
      <c r="S1012" s="4" t="s">
        <v>25</v>
      </c>
      <c r="T1012" s="4"/>
      <c r="U1012" s="4" t="s">
        <v>599</v>
      </c>
      <c r="V1012" s="0" t="str">
        <f aca="false">IF(COUNTIF($U:$U,A1012)&gt;=1,"Manager","Not")</f>
        <v>Not</v>
      </c>
      <c r="W1012" s="6" t="str">
        <f aca="false">IF(OR(V1012="Not",U1012=U1013),"",IF(AND(S1012="IN",R1012="ACTIVE",OR(COUNTIFS($G$2:$G$6607,"Internal",$V$2:$V$6607,"&lt;&gt;"&amp;"Not",$U$2:$U$6607,U1012)&gt;=2,COUNTIFS($G$2:$G$6607,"External",$V$2:$V$6607,"&lt;&gt;"&amp;"Not",$U$2:$U$6607,U1012)&gt;=10))=1,ROW(),""))</f>
        <v/>
      </c>
    </row>
    <row r="1013" customFormat="false" ht="13.8" hidden="false" customHeight="false" outlineLevel="0" collapsed="false">
      <c r="A1013" s="4" t="s">
        <v>1046</v>
      </c>
      <c r="B1013" s="4"/>
      <c r="C1013" s="4"/>
      <c r="D1013" s="4"/>
      <c r="E1013" s="4"/>
      <c r="F1013" s="4"/>
      <c r="G1013" s="4" t="s">
        <v>367</v>
      </c>
      <c r="H1013" s="4"/>
      <c r="I1013" s="5"/>
      <c r="J1013" s="5"/>
      <c r="K1013" s="4"/>
      <c r="L1013" s="5"/>
      <c r="M1013" s="5"/>
      <c r="N1013" s="4"/>
      <c r="O1013" s="4"/>
      <c r="P1013" s="4"/>
      <c r="Q1013" s="4"/>
      <c r="R1013" s="4" t="s">
        <v>614</v>
      </c>
      <c r="S1013" s="4" t="s">
        <v>615</v>
      </c>
      <c r="T1013" s="4"/>
      <c r="U1013" s="4" t="s">
        <v>599</v>
      </c>
      <c r="V1013" s="0" t="str">
        <f aca="false">IF(COUNTIF($U:$U,A1013)&gt;=1,"Manager","Not")</f>
        <v>Not</v>
      </c>
      <c r="W1013" s="6" t="str">
        <f aca="false">IF(OR(V1013="Not",U1013=U1014),"",IF(AND(S1013="IN",R1013="ACTIVE",OR(COUNTIFS($G$2:$G$6607,"Internal",$V$2:$V$6607,"&lt;&gt;"&amp;"Not",$U$2:$U$6607,U1013)&gt;=2,COUNTIFS($G$2:$G$6607,"External",$V$2:$V$6607,"&lt;&gt;"&amp;"Not",$U$2:$U$6607,U1013)&gt;=10))=1,ROW(),""))</f>
        <v/>
      </c>
    </row>
    <row r="1014" customFormat="false" ht="13.8" hidden="false" customHeight="false" outlineLevel="0" collapsed="false">
      <c r="A1014" s="4" t="s">
        <v>1047</v>
      </c>
      <c r="B1014" s="4"/>
      <c r="C1014" s="4"/>
      <c r="D1014" s="4"/>
      <c r="E1014" s="4"/>
      <c r="F1014" s="4"/>
      <c r="G1014" s="4" t="s">
        <v>367</v>
      </c>
      <c r="H1014" s="4"/>
      <c r="I1014" s="5"/>
      <c r="J1014" s="5"/>
      <c r="K1014" s="4"/>
      <c r="L1014" s="5"/>
      <c r="M1014" s="5"/>
      <c r="N1014" s="4"/>
      <c r="O1014" s="4"/>
      <c r="P1014" s="4"/>
      <c r="Q1014" s="4"/>
      <c r="R1014" s="4" t="s">
        <v>24</v>
      </c>
      <c r="S1014" s="4" t="s">
        <v>25</v>
      </c>
      <c r="T1014" s="4"/>
      <c r="U1014" s="4" t="s">
        <v>599</v>
      </c>
      <c r="V1014" s="0" t="str">
        <f aca="false">IF(COUNTIF($U:$U,A1014)&gt;=1,"Manager","Not")</f>
        <v>Not</v>
      </c>
      <c r="W1014" s="6" t="str">
        <f aca="false">IF(OR(V1014="Not",U1014=U1015),"",IF(AND(S1014="IN",R1014="ACTIVE",OR(COUNTIFS($G$2:$G$6607,"Internal",$V$2:$V$6607,"&lt;&gt;"&amp;"Not",$U$2:$U$6607,U1014)&gt;=2,COUNTIFS($G$2:$G$6607,"External",$V$2:$V$6607,"&lt;&gt;"&amp;"Not",$U$2:$U$6607,U1014)&gt;=10))=1,ROW(),""))</f>
        <v/>
      </c>
    </row>
    <row r="1015" customFormat="false" ht="13.8" hidden="false" customHeight="false" outlineLevel="0" collapsed="false">
      <c r="A1015" s="4" t="s">
        <v>1048</v>
      </c>
      <c r="B1015" s="4"/>
      <c r="C1015" s="4"/>
      <c r="D1015" s="4"/>
      <c r="E1015" s="4"/>
      <c r="F1015" s="4"/>
      <c r="G1015" s="4" t="s">
        <v>367</v>
      </c>
      <c r="H1015" s="4"/>
      <c r="I1015" s="5"/>
      <c r="J1015" s="5"/>
      <c r="K1015" s="4"/>
      <c r="L1015" s="5"/>
      <c r="M1015" s="5"/>
      <c r="N1015" s="4"/>
      <c r="O1015" s="4"/>
      <c r="P1015" s="4"/>
      <c r="Q1015" s="4"/>
      <c r="R1015" s="4" t="s">
        <v>24</v>
      </c>
      <c r="S1015" s="4" t="s">
        <v>25</v>
      </c>
      <c r="T1015" s="4"/>
      <c r="U1015" s="4" t="s">
        <v>599</v>
      </c>
      <c r="V1015" s="0" t="str">
        <f aca="false">IF(COUNTIF($U:$U,A1015)&gt;=1,"Manager","Not")</f>
        <v>Not</v>
      </c>
      <c r="W1015" s="6" t="str">
        <f aca="false">IF(OR(V1015="Not",U1015=U1016),"",IF(AND(S1015="IN",R1015="ACTIVE",OR(COUNTIFS($G$2:$G$6607,"Internal",$V$2:$V$6607,"&lt;&gt;"&amp;"Not",$U$2:$U$6607,U1015)&gt;=2,COUNTIFS($G$2:$G$6607,"External",$V$2:$V$6607,"&lt;&gt;"&amp;"Not",$U$2:$U$6607,U1015)&gt;=10))=1,ROW(),""))</f>
        <v/>
      </c>
    </row>
    <row r="1016" customFormat="false" ht="13.8" hidden="false" customHeight="false" outlineLevel="0" collapsed="false">
      <c r="A1016" s="4" t="s">
        <v>1049</v>
      </c>
      <c r="B1016" s="4"/>
      <c r="C1016" s="4"/>
      <c r="D1016" s="4"/>
      <c r="E1016" s="4"/>
      <c r="F1016" s="4"/>
      <c r="G1016" s="4" t="s">
        <v>367</v>
      </c>
      <c r="H1016" s="4"/>
      <c r="I1016" s="5"/>
      <c r="J1016" s="5"/>
      <c r="K1016" s="4"/>
      <c r="L1016" s="5"/>
      <c r="M1016" s="5"/>
      <c r="N1016" s="4"/>
      <c r="O1016" s="4"/>
      <c r="P1016" s="4"/>
      <c r="Q1016" s="4"/>
      <c r="R1016" s="4" t="s">
        <v>24</v>
      </c>
      <c r="S1016" s="4" t="s">
        <v>25</v>
      </c>
      <c r="T1016" s="4"/>
      <c r="U1016" s="4" t="s">
        <v>599</v>
      </c>
      <c r="V1016" s="0" t="str">
        <f aca="false">IF(COUNTIF($U:$U,A1016)&gt;=1,"Manager","Not")</f>
        <v>Not</v>
      </c>
      <c r="W1016" s="6" t="str">
        <f aca="false">IF(OR(V1016="Not",U1016=U1017),"",IF(AND(S1016="IN",R1016="ACTIVE",OR(COUNTIFS($G$2:$G$6607,"Internal",$V$2:$V$6607,"&lt;&gt;"&amp;"Not",$U$2:$U$6607,U1016)&gt;=2,COUNTIFS($G$2:$G$6607,"External",$V$2:$V$6607,"&lt;&gt;"&amp;"Not",$U$2:$U$6607,U1016)&gt;=10))=1,ROW(),""))</f>
        <v/>
      </c>
    </row>
    <row r="1017" customFormat="false" ht="13.8" hidden="false" customHeight="false" outlineLevel="0" collapsed="false">
      <c r="A1017" s="4" t="s">
        <v>1050</v>
      </c>
      <c r="B1017" s="4"/>
      <c r="C1017" s="4"/>
      <c r="D1017" s="4"/>
      <c r="E1017" s="4"/>
      <c r="F1017" s="4"/>
      <c r="G1017" s="4" t="s">
        <v>23</v>
      </c>
      <c r="H1017" s="4"/>
      <c r="I1017" s="5"/>
      <c r="J1017" s="4"/>
      <c r="K1017" s="4"/>
      <c r="L1017" s="5"/>
      <c r="M1017" s="5"/>
      <c r="N1017" s="4"/>
      <c r="O1017" s="4"/>
      <c r="P1017" s="4"/>
      <c r="Q1017" s="4"/>
      <c r="R1017" s="4" t="s">
        <v>24</v>
      </c>
      <c r="S1017" s="4" t="s">
        <v>25</v>
      </c>
      <c r="T1017" s="4"/>
      <c r="U1017" s="4" t="s">
        <v>599</v>
      </c>
      <c r="V1017" s="0" t="str">
        <f aca="false">IF(COUNTIF($U:$U,A1017)&gt;=1,"Manager","Not")</f>
        <v>Not</v>
      </c>
      <c r="W1017" s="6" t="str">
        <f aca="false">IF(OR(V1017="Not",U1017=U1018),"",IF(AND(S1017="IN",R1017="ACTIVE",OR(COUNTIFS($G$2:$G$6607,"Internal",$V$2:$V$6607,"&lt;&gt;"&amp;"Not",$U$2:$U$6607,U1017)&gt;=2,COUNTIFS($G$2:$G$6607,"External",$V$2:$V$6607,"&lt;&gt;"&amp;"Not",$U$2:$U$6607,U1017)&gt;=10))=1,ROW(),""))</f>
        <v/>
      </c>
    </row>
    <row r="1018" customFormat="false" ht="13.8" hidden="false" customHeight="false" outlineLevel="0" collapsed="false">
      <c r="A1018" s="4" t="s">
        <v>1051</v>
      </c>
      <c r="B1018" s="4"/>
      <c r="C1018" s="4"/>
      <c r="D1018" s="4"/>
      <c r="E1018" s="4"/>
      <c r="F1018" s="4"/>
      <c r="G1018" s="4" t="s">
        <v>367</v>
      </c>
      <c r="H1018" s="4"/>
      <c r="I1018" s="5"/>
      <c r="J1018" s="5"/>
      <c r="K1018" s="4"/>
      <c r="L1018" s="5"/>
      <c r="M1018" s="5"/>
      <c r="N1018" s="4"/>
      <c r="O1018" s="4"/>
      <c r="P1018" s="4"/>
      <c r="Q1018" s="4"/>
      <c r="R1018" s="4" t="s">
        <v>24</v>
      </c>
      <c r="S1018" s="4" t="s">
        <v>25</v>
      </c>
      <c r="T1018" s="4"/>
      <c r="U1018" s="4" t="s">
        <v>599</v>
      </c>
      <c r="V1018" s="0" t="str">
        <f aca="false">IF(COUNTIF($U:$U,A1018)&gt;=1,"Manager","Not")</f>
        <v>Not</v>
      </c>
      <c r="W1018" s="6" t="str">
        <f aca="false">IF(OR(V1018="Not",U1018=U1019),"",IF(AND(S1018="IN",R1018="ACTIVE",OR(COUNTIFS($G$2:$G$6607,"Internal",$V$2:$V$6607,"&lt;&gt;"&amp;"Not",$U$2:$U$6607,U1018)&gt;=2,COUNTIFS($G$2:$G$6607,"External",$V$2:$V$6607,"&lt;&gt;"&amp;"Not",$U$2:$U$6607,U1018)&gt;=10))=1,ROW(),""))</f>
        <v/>
      </c>
    </row>
    <row r="1019" customFormat="false" ht="13.8" hidden="false" customHeight="false" outlineLevel="0" collapsed="false">
      <c r="A1019" s="4" t="s">
        <v>1052</v>
      </c>
      <c r="B1019" s="4"/>
      <c r="C1019" s="4"/>
      <c r="D1019" s="4"/>
      <c r="E1019" s="4"/>
      <c r="F1019" s="4"/>
      <c r="G1019" s="4" t="s">
        <v>367</v>
      </c>
      <c r="H1019" s="4"/>
      <c r="I1019" s="5"/>
      <c r="J1019" s="5"/>
      <c r="K1019" s="4"/>
      <c r="L1019" s="5"/>
      <c r="M1019" s="5"/>
      <c r="N1019" s="4"/>
      <c r="O1019" s="4"/>
      <c r="P1019" s="4"/>
      <c r="Q1019" s="4"/>
      <c r="R1019" s="4" t="s">
        <v>24</v>
      </c>
      <c r="S1019" s="4" t="s">
        <v>25</v>
      </c>
      <c r="T1019" s="4"/>
      <c r="U1019" s="4" t="s">
        <v>599</v>
      </c>
      <c r="V1019" s="0" t="str">
        <f aca="false">IF(COUNTIF($U:$U,A1019)&gt;=1,"Manager","Not")</f>
        <v>Not</v>
      </c>
      <c r="W1019" s="6" t="str">
        <f aca="false">IF(OR(V1019="Not",U1019=U1020),"",IF(AND(S1019="IN",R1019="ACTIVE",OR(COUNTIFS($G$2:$G$6607,"Internal",$V$2:$V$6607,"&lt;&gt;"&amp;"Not",$U$2:$U$6607,U1019)&gt;=2,COUNTIFS($G$2:$G$6607,"External",$V$2:$V$6607,"&lt;&gt;"&amp;"Not",$U$2:$U$6607,U1019)&gt;=10))=1,ROW(),""))</f>
        <v/>
      </c>
    </row>
    <row r="1020" customFormat="false" ht="13.8" hidden="false" customHeight="false" outlineLevel="0" collapsed="false">
      <c r="A1020" s="4" t="s">
        <v>1053</v>
      </c>
      <c r="B1020" s="4"/>
      <c r="C1020" s="4"/>
      <c r="D1020" s="4"/>
      <c r="E1020" s="4"/>
      <c r="F1020" s="4"/>
      <c r="G1020" s="4" t="s">
        <v>23</v>
      </c>
      <c r="H1020" s="4"/>
      <c r="I1020" s="5"/>
      <c r="J1020" s="4"/>
      <c r="K1020" s="4"/>
      <c r="L1020" s="5"/>
      <c r="M1020" s="5"/>
      <c r="N1020" s="4"/>
      <c r="O1020" s="4"/>
      <c r="P1020" s="4"/>
      <c r="Q1020" s="4"/>
      <c r="R1020" s="4" t="s">
        <v>24</v>
      </c>
      <c r="S1020" s="4" t="s">
        <v>25</v>
      </c>
      <c r="T1020" s="4"/>
      <c r="U1020" s="4" t="s">
        <v>38</v>
      </c>
      <c r="V1020" s="0" t="str">
        <f aca="false">IF(COUNTIF($U:$U,A1020)&gt;=1,"Manager","Not")</f>
        <v>Not</v>
      </c>
      <c r="W1020" s="6" t="str">
        <f aca="false">IF(OR(V1020="Not",U1020=U1021),"",IF(AND(S1020="IN",R1020="ACTIVE",OR(COUNTIFS($G$2:$G$6607,"Internal",$V$2:$V$6607,"&lt;&gt;"&amp;"Not",$U$2:$U$6607,U1020)&gt;=2,COUNTIFS($G$2:$G$6607,"External",$V$2:$V$6607,"&lt;&gt;"&amp;"Not",$U$2:$U$6607,U1020)&gt;=10))=1,ROW(),""))</f>
        <v/>
      </c>
    </row>
    <row r="1021" customFormat="false" ht="13.8" hidden="false" customHeight="false" outlineLevel="0" collapsed="false">
      <c r="A1021" s="4" t="s">
        <v>1054</v>
      </c>
      <c r="B1021" s="4"/>
      <c r="C1021" s="4"/>
      <c r="D1021" s="4"/>
      <c r="E1021" s="4"/>
      <c r="F1021" s="4"/>
      <c r="G1021" s="4" t="s">
        <v>367</v>
      </c>
      <c r="H1021" s="4"/>
      <c r="I1021" s="5"/>
      <c r="J1021" s="5"/>
      <c r="K1021" s="4"/>
      <c r="L1021" s="5"/>
      <c r="M1021" s="5"/>
      <c r="N1021" s="4"/>
      <c r="O1021" s="4"/>
      <c r="P1021" s="4"/>
      <c r="Q1021" s="4"/>
      <c r="R1021" s="4" t="s">
        <v>614</v>
      </c>
      <c r="S1021" s="4" t="s">
        <v>615</v>
      </c>
      <c r="T1021" s="4"/>
      <c r="U1021" s="4" t="s">
        <v>38</v>
      </c>
      <c r="V1021" s="0" t="str">
        <f aca="false">IF(COUNTIF($U:$U,A1021)&gt;=1,"Manager","Not")</f>
        <v>Not</v>
      </c>
      <c r="W1021" s="6" t="str">
        <f aca="false">IF(OR(V1021="Not",U1021=U1022),"",IF(AND(S1021="IN",R1021="ACTIVE",OR(COUNTIFS($G$2:$G$6607,"Internal",$V$2:$V$6607,"&lt;&gt;"&amp;"Not",$U$2:$U$6607,U1021)&gt;=2,COUNTIFS($G$2:$G$6607,"External",$V$2:$V$6607,"&lt;&gt;"&amp;"Not",$U$2:$U$6607,U1021)&gt;=10))=1,ROW(),""))</f>
        <v/>
      </c>
    </row>
    <row r="1022" customFormat="false" ht="13.8" hidden="false" customHeight="false" outlineLevel="0" collapsed="false">
      <c r="A1022" s="4" t="s">
        <v>1055</v>
      </c>
      <c r="B1022" s="4"/>
      <c r="C1022" s="4"/>
      <c r="D1022" s="4"/>
      <c r="E1022" s="4"/>
      <c r="F1022" s="4"/>
      <c r="G1022" s="4" t="s">
        <v>367</v>
      </c>
      <c r="H1022" s="4"/>
      <c r="I1022" s="5"/>
      <c r="J1022" s="5"/>
      <c r="K1022" s="4"/>
      <c r="L1022" s="5"/>
      <c r="M1022" s="5"/>
      <c r="N1022" s="4"/>
      <c r="O1022" s="4"/>
      <c r="P1022" s="4"/>
      <c r="Q1022" s="4"/>
      <c r="R1022" s="4" t="s">
        <v>614</v>
      </c>
      <c r="S1022" s="4" t="s">
        <v>615</v>
      </c>
      <c r="T1022" s="4"/>
      <c r="U1022" s="4" t="s">
        <v>38</v>
      </c>
      <c r="V1022" s="0" t="str">
        <f aca="false">IF(COUNTIF($U:$U,A1022)&gt;=1,"Manager","Not")</f>
        <v>Not</v>
      </c>
      <c r="W1022" s="6" t="str">
        <f aca="false">IF(OR(V1022="Not",U1022=U1023),"",IF(AND(S1022="IN",R1022="ACTIVE",OR(COUNTIFS($G$2:$G$6607,"Internal",$V$2:$V$6607,"&lt;&gt;"&amp;"Not",$U$2:$U$6607,U1022)&gt;=2,COUNTIFS($G$2:$G$6607,"External",$V$2:$V$6607,"&lt;&gt;"&amp;"Not",$U$2:$U$6607,U1022)&gt;=10))=1,ROW(),""))</f>
        <v/>
      </c>
    </row>
    <row r="1023" customFormat="false" ht="13.8" hidden="false" customHeight="false" outlineLevel="0" collapsed="false">
      <c r="A1023" s="4" t="s">
        <v>1056</v>
      </c>
      <c r="B1023" s="4"/>
      <c r="C1023" s="4"/>
      <c r="D1023" s="4"/>
      <c r="E1023" s="4"/>
      <c r="F1023" s="4"/>
      <c r="G1023" s="4" t="s">
        <v>367</v>
      </c>
      <c r="H1023" s="4"/>
      <c r="I1023" s="5"/>
      <c r="J1023" s="5"/>
      <c r="K1023" s="4"/>
      <c r="L1023" s="5"/>
      <c r="M1023" s="5"/>
      <c r="N1023" s="4"/>
      <c r="O1023" s="4"/>
      <c r="P1023" s="4"/>
      <c r="Q1023" s="4"/>
      <c r="R1023" s="4" t="s">
        <v>614</v>
      </c>
      <c r="S1023" s="4" t="s">
        <v>615</v>
      </c>
      <c r="T1023" s="4"/>
      <c r="U1023" s="4" t="s">
        <v>38</v>
      </c>
      <c r="V1023" s="0" t="str">
        <f aca="false">IF(COUNTIF($U:$U,A1023)&gt;=1,"Manager","Not")</f>
        <v>Not</v>
      </c>
      <c r="W1023" s="6" t="str">
        <f aca="false">IF(OR(V1023="Not",U1023=U1024),"",IF(AND(S1023="IN",R1023="ACTIVE",OR(COUNTIFS($G$2:$G$6607,"Internal",$V$2:$V$6607,"&lt;&gt;"&amp;"Not",$U$2:$U$6607,U1023)&gt;=2,COUNTIFS($G$2:$G$6607,"External",$V$2:$V$6607,"&lt;&gt;"&amp;"Not",$U$2:$U$6607,U1023)&gt;=10))=1,ROW(),""))</f>
        <v/>
      </c>
    </row>
    <row r="1024" customFormat="false" ht="13.8" hidden="false" customHeight="false" outlineLevel="0" collapsed="false">
      <c r="A1024" s="4" t="s">
        <v>1057</v>
      </c>
      <c r="B1024" s="4"/>
      <c r="C1024" s="4"/>
      <c r="D1024" s="4"/>
      <c r="E1024" s="4"/>
      <c r="F1024" s="4"/>
      <c r="G1024" s="4" t="s">
        <v>367</v>
      </c>
      <c r="H1024" s="4"/>
      <c r="I1024" s="5"/>
      <c r="J1024" s="5"/>
      <c r="K1024" s="4"/>
      <c r="L1024" s="5"/>
      <c r="M1024" s="5"/>
      <c r="N1024" s="4"/>
      <c r="O1024" s="4"/>
      <c r="P1024" s="4"/>
      <c r="Q1024" s="4"/>
      <c r="R1024" s="4" t="s">
        <v>614</v>
      </c>
      <c r="S1024" s="4" t="s">
        <v>615</v>
      </c>
      <c r="T1024" s="4"/>
      <c r="U1024" s="4" t="s">
        <v>38</v>
      </c>
      <c r="V1024" s="0" t="str">
        <f aca="false">IF(COUNTIF($U:$U,A1024)&gt;=1,"Manager","Not")</f>
        <v>Not</v>
      </c>
      <c r="W1024" s="6" t="str">
        <f aca="false">IF(OR(V1024="Not",U1024=U1025),"",IF(AND(S1024="IN",R1024="ACTIVE",OR(COUNTIFS($G$2:$G$6607,"Internal",$V$2:$V$6607,"&lt;&gt;"&amp;"Not",$U$2:$U$6607,U1024)&gt;=2,COUNTIFS($G$2:$G$6607,"External",$V$2:$V$6607,"&lt;&gt;"&amp;"Not",$U$2:$U$6607,U1024)&gt;=10))=1,ROW(),""))</f>
        <v/>
      </c>
    </row>
    <row r="1025" customFormat="false" ht="13.8" hidden="false" customHeight="false" outlineLevel="0" collapsed="false">
      <c r="A1025" s="4" t="s">
        <v>1058</v>
      </c>
      <c r="B1025" s="4"/>
      <c r="C1025" s="4"/>
      <c r="D1025" s="4"/>
      <c r="E1025" s="4"/>
      <c r="F1025" s="4"/>
      <c r="G1025" s="4" t="s">
        <v>367</v>
      </c>
      <c r="H1025" s="4"/>
      <c r="I1025" s="5"/>
      <c r="J1025" s="5"/>
      <c r="K1025" s="4"/>
      <c r="L1025" s="5"/>
      <c r="M1025" s="5"/>
      <c r="N1025" s="4"/>
      <c r="O1025" s="4"/>
      <c r="P1025" s="4"/>
      <c r="Q1025" s="4"/>
      <c r="R1025" s="4" t="s">
        <v>614</v>
      </c>
      <c r="S1025" s="4" t="s">
        <v>615</v>
      </c>
      <c r="T1025" s="4"/>
      <c r="U1025" s="4" t="s">
        <v>38</v>
      </c>
      <c r="V1025" s="0" t="str">
        <f aca="false">IF(COUNTIF($U:$U,A1025)&gt;=1,"Manager","Not")</f>
        <v>Not</v>
      </c>
      <c r="W1025" s="6" t="str">
        <f aca="false">IF(OR(V1025="Not",U1025=U1026),"",IF(AND(S1025="IN",R1025="ACTIVE",OR(COUNTIFS($G$2:$G$6607,"Internal",$V$2:$V$6607,"&lt;&gt;"&amp;"Not",$U$2:$U$6607,U1025)&gt;=2,COUNTIFS($G$2:$G$6607,"External",$V$2:$V$6607,"&lt;&gt;"&amp;"Not",$U$2:$U$6607,U1025)&gt;=10))=1,ROW(),""))</f>
        <v/>
      </c>
    </row>
    <row r="1026" customFormat="false" ht="13.8" hidden="false" customHeight="false" outlineLevel="0" collapsed="false">
      <c r="A1026" s="4" t="s">
        <v>1059</v>
      </c>
      <c r="B1026" s="4"/>
      <c r="C1026" s="4"/>
      <c r="D1026" s="4"/>
      <c r="E1026" s="4"/>
      <c r="F1026" s="4"/>
      <c r="G1026" s="4" t="s">
        <v>367</v>
      </c>
      <c r="H1026" s="4"/>
      <c r="I1026" s="5"/>
      <c r="J1026" s="5"/>
      <c r="K1026" s="4"/>
      <c r="L1026" s="5"/>
      <c r="M1026" s="5"/>
      <c r="N1026" s="4"/>
      <c r="O1026" s="4"/>
      <c r="P1026" s="4"/>
      <c r="Q1026" s="4"/>
      <c r="R1026" s="4" t="s">
        <v>24</v>
      </c>
      <c r="S1026" s="4" t="s">
        <v>25</v>
      </c>
      <c r="T1026" s="4"/>
      <c r="U1026" s="4" t="s">
        <v>38</v>
      </c>
      <c r="V1026" s="0" t="str">
        <f aca="false">IF(COUNTIF($U:$U,A1026)&gt;=1,"Manager","Not")</f>
        <v>Not</v>
      </c>
      <c r="W1026" s="6" t="str">
        <f aca="false">IF(OR(V1026="Not",U1026=U1027),"",IF(AND(S1026="IN",R1026="ACTIVE",OR(COUNTIFS($G$2:$G$6607,"Internal",$V$2:$V$6607,"&lt;&gt;"&amp;"Not",$U$2:$U$6607,U1026)&gt;=2,COUNTIFS($G$2:$G$6607,"External",$V$2:$V$6607,"&lt;&gt;"&amp;"Not",$U$2:$U$6607,U1026)&gt;=10))=1,ROW(),""))</f>
        <v/>
      </c>
    </row>
    <row r="1027" customFormat="false" ht="13.8" hidden="false" customHeight="false" outlineLevel="0" collapsed="false">
      <c r="A1027" s="4" t="s">
        <v>1060</v>
      </c>
      <c r="B1027" s="4"/>
      <c r="C1027" s="4"/>
      <c r="D1027" s="4"/>
      <c r="E1027" s="4"/>
      <c r="F1027" s="4"/>
      <c r="G1027" s="4" t="s">
        <v>367</v>
      </c>
      <c r="H1027" s="4"/>
      <c r="I1027" s="5"/>
      <c r="J1027" s="5"/>
      <c r="K1027" s="4"/>
      <c r="L1027" s="5"/>
      <c r="M1027" s="5"/>
      <c r="N1027" s="4"/>
      <c r="O1027" s="4"/>
      <c r="P1027" s="4"/>
      <c r="Q1027" s="4"/>
      <c r="R1027" s="4" t="s">
        <v>614</v>
      </c>
      <c r="S1027" s="4" t="s">
        <v>615</v>
      </c>
      <c r="T1027" s="4"/>
      <c r="U1027" s="4" t="s">
        <v>38</v>
      </c>
      <c r="V1027" s="0" t="str">
        <f aca="false">IF(COUNTIF($U:$U,A1027)&gt;=1,"Manager","Not")</f>
        <v>Not</v>
      </c>
      <c r="W1027" s="6" t="str">
        <f aca="false">IF(OR(V1027="Not",U1027=U1028),"",IF(AND(S1027="IN",R1027="ACTIVE",OR(COUNTIFS($G$2:$G$6607,"Internal",$V$2:$V$6607,"&lt;&gt;"&amp;"Not",$U$2:$U$6607,U1027)&gt;=2,COUNTIFS($G$2:$G$6607,"External",$V$2:$V$6607,"&lt;&gt;"&amp;"Not",$U$2:$U$6607,U1027)&gt;=10))=1,ROW(),""))</f>
        <v/>
      </c>
    </row>
    <row r="1028" customFormat="false" ht="13.8" hidden="false" customHeight="false" outlineLevel="0" collapsed="false">
      <c r="A1028" s="4" t="s">
        <v>1061</v>
      </c>
      <c r="B1028" s="4"/>
      <c r="C1028" s="4"/>
      <c r="D1028" s="4"/>
      <c r="E1028" s="4"/>
      <c r="F1028" s="4"/>
      <c r="G1028" s="4" t="s">
        <v>367</v>
      </c>
      <c r="H1028" s="4"/>
      <c r="I1028" s="5"/>
      <c r="J1028" s="5"/>
      <c r="K1028" s="4"/>
      <c r="L1028" s="5"/>
      <c r="M1028" s="5"/>
      <c r="N1028" s="4"/>
      <c r="O1028" s="4"/>
      <c r="P1028" s="4"/>
      <c r="Q1028" s="4"/>
      <c r="R1028" s="4" t="s">
        <v>24</v>
      </c>
      <c r="S1028" s="4" t="s">
        <v>25</v>
      </c>
      <c r="T1028" s="4"/>
      <c r="U1028" s="4" t="s">
        <v>38</v>
      </c>
      <c r="V1028" s="0" t="str">
        <f aca="false">IF(COUNTIF($U:$U,A1028)&gt;=1,"Manager","Not")</f>
        <v>Not</v>
      </c>
      <c r="W1028" s="6" t="str">
        <f aca="false">IF(OR(V1028="Not",U1028=U1029),"",IF(AND(S1028="IN",R1028="ACTIVE",OR(COUNTIFS($G$2:$G$6607,"Internal",$V$2:$V$6607,"&lt;&gt;"&amp;"Not",$U$2:$U$6607,U1028)&gt;=2,COUNTIFS($G$2:$G$6607,"External",$V$2:$V$6607,"&lt;&gt;"&amp;"Not",$U$2:$U$6607,U1028)&gt;=10))=1,ROW(),""))</f>
        <v/>
      </c>
    </row>
    <row r="1029" customFormat="false" ht="13.8" hidden="false" customHeight="false" outlineLevel="0" collapsed="false">
      <c r="A1029" s="4" t="s">
        <v>1062</v>
      </c>
      <c r="B1029" s="4"/>
      <c r="C1029" s="4"/>
      <c r="D1029" s="4"/>
      <c r="E1029" s="4"/>
      <c r="F1029" s="4"/>
      <c r="G1029" s="4" t="s">
        <v>367</v>
      </c>
      <c r="H1029" s="4"/>
      <c r="I1029" s="5"/>
      <c r="J1029" s="5"/>
      <c r="K1029" s="4"/>
      <c r="L1029" s="5"/>
      <c r="M1029" s="5"/>
      <c r="N1029" s="4"/>
      <c r="O1029" s="4"/>
      <c r="P1029" s="4"/>
      <c r="Q1029" s="4"/>
      <c r="R1029" s="4" t="s">
        <v>24</v>
      </c>
      <c r="S1029" s="4" t="s">
        <v>25</v>
      </c>
      <c r="T1029" s="4"/>
      <c r="U1029" s="4" t="s">
        <v>38</v>
      </c>
      <c r="V1029" s="0" t="str">
        <f aca="false">IF(COUNTIF($U:$U,A1029)&gt;=1,"Manager","Not")</f>
        <v>Not</v>
      </c>
      <c r="W1029" s="6" t="str">
        <f aca="false">IF(OR(V1029="Not",U1029=U1030),"",IF(AND(S1029="IN",R1029="ACTIVE",OR(COUNTIFS($G$2:$G$6607,"Internal",$V$2:$V$6607,"&lt;&gt;"&amp;"Not",$U$2:$U$6607,U1029)&gt;=2,COUNTIFS($G$2:$G$6607,"External",$V$2:$V$6607,"&lt;&gt;"&amp;"Not",$U$2:$U$6607,U1029)&gt;=10))=1,ROW(),""))</f>
        <v/>
      </c>
    </row>
    <row r="1030" customFormat="false" ht="13.8" hidden="false" customHeight="false" outlineLevel="0" collapsed="false">
      <c r="A1030" s="4" t="s">
        <v>1063</v>
      </c>
      <c r="B1030" s="4"/>
      <c r="C1030" s="4"/>
      <c r="D1030" s="4"/>
      <c r="E1030" s="4"/>
      <c r="F1030" s="4"/>
      <c r="G1030" s="4" t="s">
        <v>23</v>
      </c>
      <c r="H1030" s="4"/>
      <c r="I1030" s="5"/>
      <c r="J1030" s="4"/>
      <c r="K1030" s="4"/>
      <c r="L1030" s="5"/>
      <c r="M1030" s="5"/>
      <c r="N1030" s="4"/>
      <c r="O1030" s="4"/>
      <c r="P1030" s="4"/>
      <c r="Q1030" s="4"/>
      <c r="R1030" s="4" t="s">
        <v>24</v>
      </c>
      <c r="S1030" s="4" t="s">
        <v>25</v>
      </c>
      <c r="T1030" s="4"/>
      <c r="U1030" s="4" t="s">
        <v>38</v>
      </c>
      <c r="V1030" s="0" t="str">
        <f aca="false">IF(COUNTIF($U:$U,A1030)&gt;=1,"Manager","Not")</f>
        <v>Not</v>
      </c>
      <c r="W1030" s="6" t="str">
        <f aca="false">IF(OR(V1030="Not",U1030=U1031),"",IF(AND(S1030="IN",R1030="ACTIVE",OR(COUNTIFS($G$2:$G$6607,"Internal",$V$2:$V$6607,"&lt;&gt;"&amp;"Not",$U$2:$U$6607,U1030)&gt;=2,COUNTIFS($G$2:$G$6607,"External",$V$2:$V$6607,"&lt;&gt;"&amp;"Not",$U$2:$U$6607,U1030)&gt;=10))=1,ROW(),""))</f>
        <v/>
      </c>
    </row>
    <row r="1031" customFormat="false" ht="13.8" hidden="false" customHeight="false" outlineLevel="0" collapsed="false">
      <c r="A1031" s="4" t="s">
        <v>1064</v>
      </c>
      <c r="B1031" s="4"/>
      <c r="C1031" s="4"/>
      <c r="D1031" s="4"/>
      <c r="E1031" s="4"/>
      <c r="F1031" s="4"/>
      <c r="G1031" s="4" t="s">
        <v>367</v>
      </c>
      <c r="H1031" s="4"/>
      <c r="I1031" s="5"/>
      <c r="J1031" s="5"/>
      <c r="K1031" s="4"/>
      <c r="L1031" s="5"/>
      <c r="M1031" s="5"/>
      <c r="N1031" s="4"/>
      <c r="O1031" s="4"/>
      <c r="P1031" s="4"/>
      <c r="Q1031" s="4"/>
      <c r="R1031" s="4" t="s">
        <v>614</v>
      </c>
      <c r="S1031" s="4" t="s">
        <v>615</v>
      </c>
      <c r="T1031" s="4"/>
      <c r="U1031" s="4" t="s">
        <v>38</v>
      </c>
      <c r="V1031" s="0" t="str">
        <f aca="false">IF(COUNTIF($U:$U,A1031)&gt;=1,"Manager","Not")</f>
        <v>Not</v>
      </c>
      <c r="W1031" s="6" t="str">
        <f aca="false">IF(OR(V1031="Not",U1031=U1032),"",IF(AND(S1031="IN",R1031="ACTIVE",OR(COUNTIFS($G$2:$G$6607,"Internal",$V$2:$V$6607,"&lt;&gt;"&amp;"Not",$U$2:$U$6607,U1031)&gt;=2,COUNTIFS($G$2:$G$6607,"External",$V$2:$V$6607,"&lt;&gt;"&amp;"Not",$U$2:$U$6607,U1031)&gt;=10))=1,ROW(),""))</f>
        <v/>
      </c>
    </row>
    <row r="1032" customFormat="false" ht="13.8" hidden="false" customHeight="false" outlineLevel="0" collapsed="false">
      <c r="A1032" s="4" t="s">
        <v>1065</v>
      </c>
      <c r="B1032" s="4"/>
      <c r="C1032" s="4"/>
      <c r="D1032" s="4"/>
      <c r="E1032" s="4"/>
      <c r="F1032" s="4"/>
      <c r="G1032" s="4" t="s">
        <v>367</v>
      </c>
      <c r="H1032" s="4"/>
      <c r="I1032" s="5"/>
      <c r="J1032" s="5"/>
      <c r="K1032" s="4"/>
      <c r="L1032" s="5"/>
      <c r="M1032" s="5"/>
      <c r="N1032" s="4"/>
      <c r="O1032" s="4"/>
      <c r="P1032" s="4"/>
      <c r="Q1032" s="4"/>
      <c r="R1032" s="4" t="s">
        <v>24</v>
      </c>
      <c r="S1032" s="4" t="s">
        <v>25</v>
      </c>
      <c r="T1032" s="4"/>
      <c r="U1032" s="4" t="s">
        <v>38</v>
      </c>
      <c r="V1032" s="0" t="str">
        <f aca="false">IF(COUNTIF($U:$U,A1032)&gt;=1,"Manager","Not")</f>
        <v>Not</v>
      </c>
      <c r="W1032" s="6" t="str">
        <f aca="false">IF(OR(V1032="Not",U1032=U1033),"",IF(AND(S1032="IN",R1032="ACTIVE",OR(COUNTIFS($G$2:$G$6607,"Internal",$V$2:$V$6607,"&lt;&gt;"&amp;"Not",$U$2:$U$6607,U1032)&gt;=2,COUNTIFS($G$2:$G$6607,"External",$V$2:$V$6607,"&lt;&gt;"&amp;"Not",$U$2:$U$6607,U1032)&gt;=10))=1,ROW(),""))</f>
        <v/>
      </c>
    </row>
    <row r="1033" customFormat="false" ht="13.8" hidden="false" customHeight="false" outlineLevel="0" collapsed="false">
      <c r="A1033" s="4" t="s">
        <v>1066</v>
      </c>
      <c r="B1033" s="4"/>
      <c r="C1033" s="4"/>
      <c r="D1033" s="4"/>
      <c r="E1033" s="4"/>
      <c r="F1033" s="4"/>
      <c r="G1033" s="4" t="s">
        <v>367</v>
      </c>
      <c r="H1033" s="4"/>
      <c r="I1033" s="5"/>
      <c r="J1033" s="5"/>
      <c r="K1033" s="4"/>
      <c r="L1033" s="5"/>
      <c r="M1033" s="5"/>
      <c r="N1033" s="4"/>
      <c r="O1033" s="4"/>
      <c r="P1033" s="4"/>
      <c r="Q1033" s="4"/>
      <c r="R1033" s="4" t="s">
        <v>24</v>
      </c>
      <c r="S1033" s="4" t="s">
        <v>25</v>
      </c>
      <c r="T1033" s="4"/>
      <c r="U1033" s="4" t="s">
        <v>38</v>
      </c>
      <c r="V1033" s="0" t="str">
        <f aca="false">IF(COUNTIF($U:$U,A1033)&gt;=1,"Manager","Not")</f>
        <v>Not</v>
      </c>
      <c r="W1033" s="6" t="str">
        <f aca="false">IF(OR(V1033="Not",U1033=U1034),"",IF(AND(S1033="IN",R1033="ACTIVE",OR(COUNTIFS($G$2:$G$6607,"Internal",$V$2:$V$6607,"&lt;&gt;"&amp;"Not",$U$2:$U$6607,U1033)&gt;=2,COUNTIFS($G$2:$G$6607,"External",$V$2:$V$6607,"&lt;&gt;"&amp;"Not",$U$2:$U$6607,U1033)&gt;=10))=1,ROW(),""))</f>
        <v/>
      </c>
    </row>
    <row r="1034" customFormat="false" ht="13.8" hidden="false" customHeight="false" outlineLevel="0" collapsed="false">
      <c r="A1034" s="4" t="s">
        <v>1067</v>
      </c>
      <c r="B1034" s="4"/>
      <c r="C1034" s="4"/>
      <c r="D1034" s="4"/>
      <c r="E1034" s="4"/>
      <c r="F1034" s="4"/>
      <c r="G1034" s="4" t="s">
        <v>367</v>
      </c>
      <c r="H1034" s="4"/>
      <c r="I1034" s="5"/>
      <c r="J1034" s="5"/>
      <c r="K1034" s="4"/>
      <c r="L1034" s="5"/>
      <c r="M1034" s="5"/>
      <c r="N1034" s="4"/>
      <c r="O1034" s="4"/>
      <c r="P1034" s="4"/>
      <c r="Q1034" s="4"/>
      <c r="R1034" s="4" t="s">
        <v>614</v>
      </c>
      <c r="S1034" s="4" t="s">
        <v>615</v>
      </c>
      <c r="T1034" s="4"/>
      <c r="U1034" s="4" t="s">
        <v>38</v>
      </c>
      <c r="V1034" s="0" t="str">
        <f aca="false">IF(COUNTIF($U:$U,A1034)&gt;=1,"Manager","Not")</f>
        <v>Not</v>
      </c>
      <c r="W1034" s="6" t="str">
        <f aca="false">IF(OR(V1034="Not",U1034=U1035),"",IF(AND(S1034="IN",R1034="ACTIVE",OR(COUNTIFS($G$2:$G$6607,"Internal",$V$2:$V$6607,"&lt;&gt;"&amp;"Not",$U$2:$U$6607,U1034)&gt;=2,COUNTIFS($G$2:$G$6607,"External",$V$2:$V$6607,"&lt;&gt;"&amp;"Not",$U$2:$U$6607,U1034)&gt;=10))=1,ROW(),""))</f>
        <v/>
      </c>
    </row>
    <row r="1035" customFormat="false" ht="13.8" hidden="false" customHeight="false" outlineLevel="0" collapsed="false">
      <c r="A1035" s="4" t="s">
        <v>1068</v>
      </c>
      <c r="B1035" s="4"/>
      <c r="C1035" s="4"/>
      <c r="D1035" s="4"/>
      <c r="E1035" s="4"/>
      <c r="F1035" s="4"/>
      <c r="G1035" s="4" t="s">
        <v>23</v>
      </c>
      <c r="H1035" s="4"/>
      <c r="I1035" s="5"/>
      <c r="J1035" s="4"/>
      <c r="K1035" s="4"/>
      <c r="L1035" s="5"/>
      <c r="M1035" s="5"/>
      <c r="N1035" s="4"/>
      <c r="O1035" s="4"/>
      <c r="P1035" s="4"/>
      <c r="Q1035" s="4"/>
      <c r="R1035" s="4" t="s">
        <v>24</v>
      </c>
      <c r="S1035" s="4" t="s">
        <v>25</v>
      </c>
      <c r="T1035" s="4"/>
      <c r="U1035" s="4" t="s">
        <v>38</v>
      </c>
      <c r="V1035" s="0" t="str">
        <f aca="false">IF(COUNTIF($U:$U,A1035)&gt;=1,"Manager","Not")</f>
        <v>Not</v>
      </c>
      <c r="W1035" s="6" t="str">
        <f aca="false">IF(OR(V1035="Not",U1035=U1036),"",IF(AND(S1035="IN",R1035="ACTIVE",OR(COUNTIFS($G$2:$G$6607,"Internal",$V$2:$V$6607,"&lt;&gt;"&amp;"Not",$U$2:$U$6607,U1035)&gt;=2,COUNTIFS($G$2:$G$6607,"External",$V$2:$V$6607,"&lt;&gt;"&amp;"Not",$U$2:$U$6607,U1035)&gt;=10))=1,ROW(),""))</f>
        <v/>
      </c>
    </row>
    <row r="1036" customFormat="false" ht="13.8" hidden="false" customHeight="false" outlineLevel="0" collapsed="false">
      <c r="A1036" s="4" t="s">
        <v>1069</v>
      </c>
      <c r="B1036" s="4"/>
      <c r="C1036" s="4"/>
      <c r="D1036" s="4"/>
      <c r="E1036" s="4"/>
      <c r="F1036" s="4"/>
      <c r="G1036" s="4" t="s">
        <v>367</v>
      </c>
      <c r="H1036" s="4"/>
      <c r="I1036" s="5"/>
      <c r="J1036" s="5"/>
      <c r="K1036" s="4"/>
      <c r="L1036" s="5"/>
      <c r="M1036" s="5"/>
      <c r="N1036" s="4"/>
      <c r="O1036" s="4"/>
      <c r="P1036" s="4"/>
      <c r="Q1036" s="4"/>
      <c r="R1036" s="4" t="s">
        <v>24</v>
      </c>
      <c r="S1036" s="4" t="s">
        <v>25</v>
      </c>
      <c r="T1036" s="4"/>
      <c r="U1036" s="4" t="s">
        <v>38</v>
      </c>
      <c r="V1036" s="0" t="str">
        <f aca="false">IF(COUNTIF($U:$U,A1036)&gt;=1,"Manager","Not")</f>
        <v>Not</v>
      </c>
      <c r="W1036" s="6" t="str">
        <f aca="false">IF(OR(V1036="Not",U1036=U1037),"",IF(AND(S1036="IN",R1036="ACTIVE",OR(COUNTIFS($G$2:$G$6607,"Internal",$V$2:$V$6607,"&lt;&gt;"&amp;"Not",$U$2:$U$6607,U1036)&gt;=2,COUNTIFS($G$2:$G$6607,"External",$V$2:$V$6607,"&lt;&gt;"&amp;"Not",$U$2:$U$6607,U1036)&gt;=10))=1,ROW(),""))</f>
        <v/>
      </c>
    </row>
    <row r="1037" customFormat="false" ht="13.8" hidden="false" customHeight="false" outlineLevel="0" collapsed="false">
      <c r="A1037" s="4" t="s">
        <v>1070</v>
      </c>
      <c r="B1037" s="4"/>
      <c r="C1037" s="4"/>
      <c r="D1037" s="4"/>
      <c r="E1037" s="4"/>
      <c r="F1037" s="4"/>
      <c r="G1037" s="4" t="s">
        <v>367</v>
      </c>
      <c r="H1037" s="4"/>
      <c r="I1037" s="5"/>
      <c r="J1037" s="5"/>
      <c r="K1037" s="4"/>
      <c r="L1037" s="5"/>
      <c r="M1037" s="5"/>
      <c r="N1037" s="4"/>
      <c r="O1037" s="4"/>
      <c r="P1037" s="4"/>
      <c r="Q1037" s="4"/>
      <c r="R1037" s="4" t="s">
        <v>614</v>
      </c>
      <c r="S1037" s="4" t="s">
        <v>615</v>
      </c>
      <c r="T1037" s="4"/>
      <c r="U1037" s="4" t="s">
        <v>38</v>
      </c>
      <c r="V1037" s="0" t="str">
        <f aca="false">IF(COUNTIF($U:$U,A1037)&gt;=1,"Manager","Not")</f>
        <v>Not</v>
      </c>
      <c r="W1037" s="6" t="str">
        <f aca="false">IF(OR(V1037="Not",U1037=U1038),"",IF(AND(S1037="IN",R1037="ACTIVE",OR(COUNTIFS($G$2:$G$6607,"Internal",$V$2:$V$6607,"&lt;&gt;"&amp;"Not",$U$2:$U$6607,U1037)&gt;=2,COUNTIFS($G$2:$G$6607,"External",$V$2:$V$6607,"&lt;&gt;"&amp;"Not",$U$2:$U$6607,U1037)&gt;=10))=1,ROW(),""))</f>
        <v/>
      </c>
    </row>
    <row r="1038" customFormat="false" ht="13.8" hidden="false" customHeight="false" outlineLevel="0" collapsed="false">
      <c r="A1038" s="4" t="s">
        <v>1071</v>
      </c>
      <c r="B1038" s="4"/>
      <c r="C1038" s="4"/>
      <c r="D1038" s="4"/>
      <c r="E1038" s="4"/>
      <c r="F1038" s="4"/>
      <c r="G1038" s="4" t="s">
        <v>23</v>
      </c>
      <c r="H1038" s="4"/>
      <c r="I1038" s="5"/>
      <c r="J1038" s="4"/>
      <c r="K1038" s="4"/>
      <c r="L1038" s="5"/>
      <c r="M1038" s="5"/>
      <c r="N1038" s="4"/>
      <c r="O1038" s="4"/>
      <c r="P1038" s="4"/>
      <c r="Q1038" s="4"/>
      <c r="R1038" s="4" t="s">
        <v>24</v>
      </c>
      <c r="S1038" s="4" t="s">
        <v>25</v>
      </c>
      <c r="T1038" s="4"/>
      <c r="U1038" s="4" t="s">
        <v>38</v>
      </c>
      <c r="V1038" s="0" t="str">
        <f aca="false">IF(COUNTIF($U:$U,A1038)&gt;=1,"Manager","Not")</f>
        <v>Not</v>
      </c>
      <c r="W1038" s="6" t="str">
        <f aca="false">IF(OR(V1038="Not",U1038=U1039),"",IF(AND(S1038="IN",R1038="ACTIVE",OR(COUNTIFS($G$2:$G$6607,"Internal",$V$2:$V$6607,"&lt;&gt;"&amp;"Not",$U$2:$U$6607,U1038)&gt;=2,COUNTIFS($G$2:$G$6607,"External",$V$2:$V$6607,"&lt;&gt;"&amp;"Not",$U$2:$U$6607,U1038)&gt;=10))=1,ROW(),""))</f>
        <v/>
      </c>
    </row>
    <row r="1039" customFormat="false" ht="13.8" hidden="false" customHeight="false" outlineLevel="0" collapsed="false">
      <c r="A1039" s="4" t="s">
        <v>1072</v>
      </c>
      <c r="B1039" s="4"/>
      <c r="C1039" s="4"/>
      <c r="D1039" s="4"/>
      <c r="E1039" s="4"/>
      <c r="F1039" s="4"/>
      <c r="G1039" s="4" t="s">
        <v>367</v>
      </c>
      <c r="H1039" s="4"/>
      <c r="I1039" s="5"/>
      <c r="J1039" s="5"/>
      <c r="K1039" s="4"/>
      <c r="L1039" s="5"/>
      <c r="M1039" s="5"/>
      <c r="N1039" s="4"/>
      <c r="O1039" s="4"/>
      <c r="P1039" s="4"/>
      <c r="Q1039" s="4"/>
      <c r="R1039" s="4" t="s">
        <v>614</v>
      </c>
      <c r="S1039" s="4" t="s">
        <v>615</v>
      </c>
      <c r="T1039" s="4"/>
      <c r="U1039" s="4" t="s">
        <v>38</v>
      </c>
      <c r="V1039" s="0" t="str">
        <f aca="false">IF(COUNTIF($U:$U,A1039)&gt;=1,"Manager","Not")</f>
        <v>Not</v>
      </c>
      <c r="W1039" s="6" t="str">
        <f aca="false">IF(OR(V1039="Not",U1039=U1040),"",IF(AND(S1039="IN",R1039="ACTIVE",OR(COUNTIFS($G$2:$G$6607,"Internal",$V$2:$V$6607,"&lt;&gt;"&amp;"Not",$U$2:$U$6607,U1039)&gt;=2,COUNTIFS($G$2:$G$6607,"External",$V$2:$V$6607,"&lt;&gt;"&amp;"Not",$U$2:$U$6607,U1039)&gt;=10))=1,ROW(),""))</f>
        <v/>
      </c>
    </row>
    <row r="1040" customFormat="false" ht="13.8" hidden="false" customHeight="false" outlineLevel="0" collapsed="false">
      <c r="A1040" s="4" t="s">
        <v>1073</v>
      </c>
      <c r="B1040" s="4"/>
      <c r="C1040" s="4"/>
      <c r="D1040" s="4"/>
      <c r="E1040" s="4"/>
      <c r="F1040" s="4"/>
      <c r="G1040" s="4" t="s">
        <v>367</v>
      </c>
      <c r="H1040" s="4"/>
      <c r="I1040" s="5"/>
      <c r="J1040" s="5"/>
      <c r="K1040" s="4"/>
      <c r="L1040" s="5"/>
      <c r="M1040" s="5"/>
      <c r="N1040" s="4"/>
      <c r="O1040" s="4"/>
      <c r="P1040" s="4"/>
      <c r="Q1040" s="4"/>
      <c r="R1040" s="4" t="s">
        <v>614</v>
      </c>
      <c r="S1040" s="4" t="s">
        <v>615</v>
      </c>
      <c r="T1040" s="4"/>
      <c r="U1040" s="4" t="s">
        <v>38</v>
      </c>
      <c r="V1040" s="0" t="str">
        <f aca="false">IF(COUNTIF($U:$U,A1040)&gt;=1,"Manager","Not")</f>
        <v>Not</v>
      </c>
      <c r="W1040" s="6" t="str">
        <f aca="false">IF(OR(V1040="Not",U1040=U1041),"",IF(AND(S1040="IN",R1040="ACTIVE",OR(COUNTIFS($G$2:$G$6607,"Internal",$V$2:$V$6607,"&lt;&gt;"&amp;"Not",$U$2:$U$6607,U1040)&gt;=2,COUNTIFS($G$2:$G$6607,"External",$V$2:$V$6607,"&lt;&gt;"&amp;"Not",$U$2:$U$6607,U1040)&gt;=10))=1,ROW(),""))</f>
        <v/>
      </c>
    </row>
    <row r="1041" customFormat="false" ht="13.8" hidden="false" customHeight="false" outlineLevel="0" collapsed="false">
      <c r="A1041" s="4" t="s">
        <v>1074</v>
      </c>
      <c r="B1041" s="4"/>
      <c r="C1041" s="4"/>
      <c r="D1041" s="4"/>
      <c r="E1041" s="4"/>
      <c r="F1041" s="4"/>
      <c r="G1041" s="4" t="s">
        <v>367</v>
      </c>
      <c r="H1041" s="4"/>
      <c r="I1041" s="5"/>
      <c r="J1041" s="5"/>
      <c r="K1041" s="4"/>
      <c r="L1041" s="5"/>
      <c r="M1041" s="5"/>
      <c r="N1041" s="4"/>
      <c r="O1041" s="4"/>
      <c r="P1041" s="4"/>
      <c r="Q1041" s="4"/>
      <c r="R1041" s="4" t="s">
        <v>24</v>
      </c>
      <c r="S1041" s="4" t="s">
        <v>25</v>
      </c>
      <c r="T1041" s="4"/>
      <c r="U1041" s="4" t="s">
        <v>38</v>
      </c>
      <c r="V1041" s="0" t="str">
        <f aca="false">IF(COUNTIF($U:$U,A1041)&gt;=1,"Manager","Not")</f>
        <v>Not</v>
      </c>
      <c r="W1041" s="6" t="str">
        <f aca="false">IF(OR(V1041="Not",U1041=U1042),"",IF(AND(S1041="IN",R1041="ACTIVE",OR(COUNTIFS($G$2:$G$6607,"Internal",$V$2:$V$6607,"&lt;&gt;"&amp;"Not",$U$2:$U$6607,U1041)&gt;=2,COUNTIFS($G$2:$G$6607,"External",$V$2:$V$6607,"&lt;&gt;"&amp;"Not",$U$2:$U$6607,U1041)&gt;=10))=1,ROW(),""))</f>
        <v/>
      </c>
    </row>
    <row r="1042" customFormat="false" ht="13.8" hidden="false" customHeight="false" outlineLevel="0" collapsed="false">
      <c r="A1042" s="4" t="s">
        <v>1075</v>
      </c>
      <c r="B1042" s="4"/>
      <c r="C1042" s="4"/>
      <c r="D1042" s="4"/>
      <c r="E1042" s="4"/>
      <c r="F1042" s="4"/>
      <c r="G1042" s="4" t="s">
        <v>367</v>
      </c>
      <c r="H1042" s="4"/>
      <c r="I1042" s="5"/>
      <c r="J1042" s="5"/>
      <c r="K1042" s="4"/>
      <c r="L1042" s="5"/>
      <c r="M1042" s="5"/>
      <c r="N1042" s="4"/>
      <c r="O1042" s="4"/>
      <c r="P1042" s="4"/>
      <c r="Q1042" s="4"/>
      <c r="R1042" s="4" t="s">
        <v>24</v>
      </c>
      <c r="S1042" s="4" t="s">
        <v>25</v>
      </c>
      <c r="T1042" s="4"/>
      <c r="U1042" s="4" t="s">
        <v>38</v>
      </c>
      <c r="V1042" s="0" t="str">
        <f aca="false">IF(COUNTIF($U:$U,A1042)&gt;=1,"Manager","Not")</f>
        <v>Not</v>
      </c>
      <c r="W1042" s="6" t="str">
        <f aca="false">IF(OR(V1042="Not",U1042=U1043),"",IF(AND(S1042="IN",R1042="ACTIVE",OR(COUNTIFS($G$2:$G$6607,"Internal",$V$2:$V$6607,"&lt;&gt;"&amp;"Not",$U$2:$U$6607,U1042)&gt;=2,COUNTIFS($G$2:$G$6607,"External",$V$2:$V$6607,"&lt;&gt;"&amp;"Not",$U$2:$U$6607,U1042)&gt;=10))=1,ROW(),""))</f>
        <v/>
      </c>
    </row>
    <row r="1043" customFormat="false" ht="13.8" hidden="false" customHeight="false" outlineLevel="0" collapsed="false">
      <c r="A1043" s="4" t="s">
        <v>1076</v>
      </c>
      <c r="B1043" s="4"/>
      <c r="C1043" s="4"/>
      <c r="D1043" s="4"/>
      <c r="E1043" s="4"/>
      <c r="F1043" s="4"/>
      <c r="G1043" s="4" t="s">
        <v>367</v>
      </c>
      <c r="H1043" s="4"/>
      <c r="I1043" s="5"/>
      <c r="J1043" s="5"/>
      <c r="K1043" s="4"/>
      <c r="L1043" s="5"/>
      <c r="M1043" s="5"/>
      <c r="N1043" s="4"/>
      <c r="O1043" s="4"/>
      <c r="P1043" s="4"/>
      <c r="Q1043" s="4"/>
      <c r="R1043" s="4" t="s">
        <v>24</v>
      </c>
      <c r="S1043" s="4" t="s">
        <v>25</v>
      </c>
      <c r="T1043" s="4"/>
      <c r="U1043" s="4" t="s">
        <v>38</v>
      </c>
      <c r="V1043" s="0" t="str">
        <f aca="false">IF(COUNTIF($U:$U,A1043)&gt;=1,"Manager","Not")</f>
        <v>Not</v>
      </c>
      <c r="W1043" s="6" t="str">
        <f aca="false">IF(OR(V1043="Not",U1043=U1044),"",IF(AND(S1043="IN",R1043="ACTIVE",OR(COUNTIFS($G$2:$G$6607,"Internal",$V$2:$V$6607,"&lt;&gt;"&amp;"Not",$U$2:$U$6607,U1043)&gt;=2,COUNTIFS($G$2:$G$6607,"External",$V$2:$V$6607,"&lt;&gt;"&amp;"Not",$U$2:$U$6607,U1043)&gt;=10))=1,ROW(),""))</f>
        <v/>
      </c>
    </row>
    <row r="1044" customFormat="false" ht="13.8" hidden="false" customHeight="false" outlineLevel="0" collapsed="false">
      <c r="A1044" s="4" t="s">
        <v>1077</v>
      </c>
      <c r="B1044" s="4"/>
      <c r="C1044" s="4"/>
      <c r="D1044" s="4"/>
      <c r="E1044" s="4"/>
      <c r="F1044" s="4"/>
      <c r="G1044" s="4" t="s">
        <v>367</v>
      </c>
      <c r="H1044" s="4"/>
      <c r="I1044" s="5"/>
      <c r="J1044" s="5"/>
      <c r="K1044" s="4"/>
      <c r="L1044" s="5"/>
      <c r="M1044" s="5"/>
      <c r="N1044" s="4"/>
      <c r="O1044" s="4"/>
      <c r="P1044" s="4"/>
      <c r="Q1044" s="4"/>
      <c r="R1044" s="4" t="s">
        <v>24</v>
      </c>
      <c r="S1044" s="4" t="s">
        <v>25</v>
      </c>
      <c r="T1044" s="4"/>
      <c r="U1044" s="4" t="s">
        <v>38</v>
      </c>
      <c r="V1044" s="0" t="str">
        <f aca="false">IF(COUNTIF($U:$U,A1044)&gt;=1,"Manager","Not")</f>
        <v>Not</v>
      </c>
      <c r="W1044" s="6" t="str">
        <f aca="false">IF(OR(V1044="Not",U1044=U1045),"",IF(AND(S1044="IN",R1044="ACTIVE",OR(COUNTIFS($G$2:$G$6607,"Internal",$V$2:$V$6607,"&lt;&gt;"&amp;"Not",$U$2:$U$6607,U1044)&gt;=2,COUNTIFS($G$2:$G$6607,"External",$V$2:$V$6607,"&lt;&gt;"&amp;"Not",$U$2:$U$6607,U1044)&gt;=10))=1,ROW(),""))</f>
        <v/>
      </c>
    </row>
    <row r="1045" customFormat="false" ht="13.8" hidden="false" customHeight="false" outlineLevel="0" collapsed="false">
      <c r="A1045" s="4" t="s">
        <v>1078</v>
      </c>
      <c r="B1045" s="4"/>
      <c r="C1045" s="4"/>
      <c r="D1045" s="4"/>
      <c r="E1045" s="4"/>
      <c r="F1045" s="4"/>
      <c r="G1045" s="4" t="s">
        <v>367</v>
      </c>
      <c r="H1045" s="4"/>
      <c r="I1045" s="5"/>
      <c r="J1045" s="5"/>
      <c r="K1045" s="4"/>
      <c r="L1045" s="5"/>
      <c r="M1045" s="5"/>
      <c r="N1045" s="4"/>
      <c r="O1045" s="4"/>
      <c r="P1045" s="4"/>
      <c r="Q1045" s="4"/>
      <c r="R1045" s="4" t="s">
        <v>24</v>
      </c>
      <c r="S1045" s="4" t="s">
        <v>25</v>
      </c>
      <c r="T1045" s="4"/>
      <c r="U1045" s="4" t="s">
        <v>38</v>
      </c>
      <c r="V1045" s="0" t="str">
        <f aca="false">IF(COUNTIF($U:$U,A1045)&gt;=1,"Manager","Not")</f>
        <v>Not</v>
      </c>
      <c r="W1045" s="6" t="str">
        <f aca="false">IF(OR(V1045="Not",U1045=U1046),"",IF(AND(S1045="IN",R1045="ACTIVE",OR(COUNTIFS($G$2:$G$6607,"Internal",$V$2:$V$6607,"&lt;&gt;"&amp;"Not",$U$2:$U$6607,U1045)&gt;=2,COUNTIFS($G$2:$G$6607,"External",$V$2:$V$6607,"&lt;&gt;"&amp;"Not",$U$2:$U$6607,U1045)&gt;=10))=1,ROW(),""))</f>
        <v/>
      </c>
    </row>
    <row r="1046" customFormat="false" ht="13.8" hidden="false" customHeight="false" outlineLevel="0" collapsed="false">
      <c r="A1046" s="4" t="s">
        <v>1079</v>
      </c>
      <c r="B1046" s="4"/>
      <c r="C1046" s="4"/>
      <c r="D1046" s="4"/>
      <c r="E1046" s="4"/>
      <c r="F1046" s="4"/>
      <c r="G1046" s="4" t="s">
        <v>367</v>
      </c>
      <c r="H1046" s="4"/>
      <c r="I1046" s="5"/>
      <c r="J1046" s="5"/>
      <c r="K1046" s="4"/>
      <c r="L1046" s="5"/>
      <c r="M1046" s="5"/>
      <c r="N1046" s="4"/>
      <c r="O1046" s="4"/>
      <c r="P1046" s="4"/>
      <c r="Q1046" s="4"/>
      <c r="R1046" s="4" t="s">
        <v>24</v>
      </c>
      <c r="S1046" s="4" t="s">
        <v>25</v>
      </c>
      <c r="T1046" s="4"/>
      <c r="U1046" s="4" t="s">
        <v>38</v>
      </c>
      <c r="V1046" s="0" t="str">
        <f aca="false">IF(COUNTIF($U:$U,A1046)&gt;=1,"Manager","Not")</f>
        <v>Not</v>
      </c>
      <c r="W1046" s="6" t="str">
        <f aca="false">IF(OR(V1046="Not",U1046=U1047),"",IF(AND(S1046="IN",R1046="ACTIVE",OR(COUNTIFS($G$2:$G$6607,"Internal",$V$2:$V$6607,"&lt;&gt;"&amp;"Not",$U$2:$U$6607,U1046)&gt;=2,COUNTIFS($G$2:$G$6607,"External",$V$2:$V$6607,"&lt;&gt;"&amp;"Not",$U$2:$U$6607,U1046)&gt;=10))=1,ROW(),""))</f>
        <v/>
      </c>
    </row>
    <row r="1047" customFormat="false" ht="13.8" hidden="false" customHeight="false" outlineLevel="0" collapsed="false">
      <c r="A1047" s="4" t="s">
        <v>1080</v>
      </c>
      <c r="B1047" s="4"/>
      <c r="C1047" s="4"/>
      <c r="D1047" s="4"/>
      <c r="E1047" s="4"/>
      <c r="F1047" s="4"/>
      <c r="G1047" s="4" t="s">
        <v>367</v>
      </c>
      <c r="H1047" s="4"/>
      <c r="I1047" s="5"/>
      <c r="J1047" s="5"/>
      <c r="K1047" s="4"/>
      <c r="L1047" s="5"/>
      <c r="M1047" s="5"/>
      <c r="N1047" s="4"/>
      <c r="O1047" s="4"/>
      <c r="P1047" s="4"/>
      <c r="Q1047" s="4"/>
      <c r="R1047" s="4" t="s">
        <v>24</v>
      </c>
      <c r="S1047" s="4" t="s">
        <v>25</v>
      </c>
      <c r="T1047" s="4"/>
      <c r="U1047" s="4" t="s">
        <v>38</v>
      </c>
      <c r="V1047" s="0" t="str">
        <f aca="false">IF(COUNTIF($U:$U,A1047)&gt;=1,"Manager","Not")</f>
        <v>Not</v>
      </c>
      <c r="W1047" s="6" t="str">
        <f aca="false">IF(OR(V1047="Not",U1047=U1048),"",IF(AND(S1047="IN",R1047="ACTIVE",OR(COUNTIFS($G$2:$G$6607,"Internal",$V$2:$V$6607,"&lt;&gt;"&amp;"Not",$U$2:$U$6607,U1047)&gt;=2,COUNTIFS($G$2:$G$6607,"External",$V$2:$V$6607,"&lt;&gt;"&amp;"Not",$U$2:$U$6607,U1047)&gt;=10))=1,ROW(),""))</f>
        <v/>
      </c>
    </row>
    <row r="1048" customFormat="false" ht="13.8" hidden="false" customHeight="false" outlineLevel="0" collapsed="false">
      <c r="A1048" s="4" t="s">
        <v>1081</v>
      </c>
      <c r="B1048" s="4"/>
      <c r="C1048" s="4"/>
      <c r="D1048" s="4"/>
      <c r="E1048" s="4"/>
      <c r="F1048" s="4"/>
      <c r="G1048" s="4" t="s">
        <v>367</v>
      </c>
      <c r="H1048" s="4"/>
      <c r="I1048" s="5"/>
      <c r="J1048" s="5"/>
      <c r="K1048" s="4"/>
      <c r="L1048" s="5"/>
      <c r="M1048" s="5"/>
      <c r="N1048" s="4"/>
      <c r="O1048" s="4"/>
      <c r="P1048" s="4"/>
      <c r="Q1048" s="4"/>
      <c r="R1048" s="4" t="s">
        <v>24</v>
      </c>
      <c r="S1048" s="4" t="s">
        <v>25</v>
      </c>
      <c r="T1048" s="4"/>
      <c r="U1048" s="4" t="s">
        <v>38</v>
      </c>
      <c r="V1048" s="0" t="str">
        <f aca="false">IF(COUNTIF($U:$U,A1048)&gt;=1,"Manager","Not")</f>
        <v>Not</v>
      </c>
      <c r="W1048" s="6" t="str">
        <f aca="false">IF(OR(V1048="Not",U1048=U1049),"",IF(AND(S1048="IN",R1048="ACTIVE",OR(COUNTIFS($G$2:$G$6607,"Internal",$V$2:$V$6607,"&lt;&gt;"&amp;"Not",$U$2:$U$6607,U1048)&gt;=2,COUNTIFS($G$2:$G$6607,"External",$V$2:$V$6607,"&lt;&gt;"&amp;"Not",$U$2:$U$6607,U1048)&gt;=10))=1,ROW(),""))</f>
        <v/>
      </c>
    </row>
    <row r="1049" customFormat="false" ht="13.8" hidden="false" customHeight="false" outlineLevel="0" collapsed="false">
      <c r="A1049" s="4" t="s">
        <v>1082</v>
      </c>
      <c r="B1049" s="4"/>
      <c r="C1049" s="4"/>
      <c r="D1049" s="4"/>
      <c r="E1049" s="4"/>
      <c r="F1049" s="4"/>
      <c r="G1049" s="4" t="s">
        <v>367</v>
      </c>
      <c r="H1049" s="4"/>
      <c r="I1049" s="5"/>
      <c r="J1049" s="5"/>
      <c r="K1049" s="4"/>
      <c r="L1049" s="5"/>
      <c r="M1049" s="5"/>
      <c r="N1049" s="4"/>
      <c r="O1049" s="4"/>
      <c r="P1049" s="4"/>
      <c r="Q1049" s="4"/>
      <c r="R1049" s="4" t="s">
        <v>24</v>
      </c>
      <c r="S1049" s="4" t="s">
        <v>25</v>
      </c>
      <c r="T1049" s="4"/>
      <c r="U1049" s="4" t="s">
        <v>38</v>
      </c>
      <c r="V1049" s="0" t="str">
        <f aca="false">IF(COUNTIF($U:$U,A1049)&gt;=1,"Manager","Not")</f>
        <v>Not</v>
      </c>
      <c r="W1049" s="6" t="str">
        <f aca="false">IF(OR(V1049="Not",U1049=U1050),"",IF(AND(S1049="IN",R1049="ACTIVE",OR(COUNTIFS($G$2:$G$6607,"Internal",$V$2:$V$6607,"&lt;&gt;"&amp;"Not",$U$2:$U$6607,U1049)&gt;=2,COUNTIFS($G$2:$G$6607,"External",$V$2:$V$6607,"&lt;&gt;"&amp;"Not",$U$2:$U$6607,U1049)&gt;=10))=1,ROW(),""))</f>
        <v/>
      </c>
    </row>
    <row r="1050" customFormat="false" ht="13.8" hidden="false" customHeight="false" outlineLevel="0" collapsed="false">
      <c r="A1050" s="4" t="s">
        <v>1083</v>
      </c>
      <c r="B1050" s="4"/>
      <c r="C1050" s="4"/>
      <c r="D1050" s="4"/>
      <c r="E1050" s="4"/>
      <c r="F1050" s="4"/>
      <c r="G1050" s="4" t="s">
        <v>367</v>
      </c>
      <c r="H1050" s="4"/>
      <c r="I1050" s="5"/>
      <c r="J1050" s="5"/>
      <c r="K1050" s="4"/>
      <c r="L1050" s="5"/>
      <c r="M1050" s="5"/>
      <c r="N1050" s="4"/>
      <c r="O1050" s="4"/>
      <c r="P1050" s="4"/>
      <c r="Q1050" s="4"/>
      <c r="R1050" s="4" t="s">
        <v>24</v>
      </c>
      <c r="S1050" s="4" t="s">
        <v>25</v>
      </c>
      <c r="T1050" s="4"/>
      <c r="U1050" s="4" t="s">
        <v>38</v>
      </c>
      <c r="V1050" s="0" t="str">
        <f aca="false">IF(COUNTIF($U:$U,A1050)&gt;=1,"Manager","Not")</f>
        <v>Not</v>
      </c>
      <c r="W1050" s="6" t="str">
        <f aca="false">IF(OR(V1050="Not",U1050=U1051),"",IF(AND(S1050="IN",R1050="ACTIVE",OR(COUNTIFS($G$2:$G$6607,"Internal",$V$2:$V$6607,"&lt;&gt;"&amp;"Not",$U$2:$U$6607,U1050)&gt;=2,COUNTIFS($G$2:$G$6607,"External",$V$2:$V$6607,"&lt;&gt;"&amp;"Not",$U$2:$U$6607,U1050)&gt;=10))=1,ROW(),""))</f>
        <v/>
      </c>
    </row>
    <row r="1051" customFormat="false" ht="13.8" hidden="false" customHeight="false" outlineLevel="0" collapsed="false">
      <c r="A1051" s="4" t="s">
        <v>1084</v>
      </c>
      <c r="B1051" s="4"/>
      <c r="C1051" s="4"/>
      <c r="D1051" s="4"/>
      <c r="E1051" s="4"/>
      <c r="F1051" s="4"/>
      <c r="G1051" s="4" t="s">
        <v>367</v>
      </c>
      <c r="H1051" s="4"/>
      <c r="I1051" s="5"/>
      <c r="J1051" s="5"/>
      <c r="K1051" s="4"/>
      <c r="L1051" s="5"/>
      <c r="M1051" s="5"/>
      <c r="N1051" s="4"/>
      <c r="O1051" s="4"/>
      <c r="P1051" s="4"/>
      <c r="Q1051" s="4"/>
      <c r="R1051" s="4" t="s">
        <v>24</v>
      </c>
      <c r="S1051" s="4" t="s">
        <v>25</v>
      </c>
      <c r="T1051" s="4"/>
      <c r="U1051" s="4" t="s">
        <v>38</v>
      </c>
      <c r="V1051" s="0" t="str">
        <f aca="false">IF(COUNTIF($U:$U,A1051)&gt;=1,"Manager","Not")</f>
        <v>Not</v>
      </c>
      <c r="W1051" s="6" t="str">
        <f aca="false">IF(OR(V1051="Not",U1051=U1052),"",IF(AND(S1051="IN",R1051="ACTIVE",OR(COUNTIFS($G$2:$G$6607,"Internal",$V$2:$V$6607,"&lt;&gt;"&amp;"Not",$U$2:$U$6607,U1051)&gt;=2,COUNTIFS($G$2:$G$6607,"External",$V$2:$V$6607,"&lt;&gt;"&amp;"Not",$U$2:$U$6607,U1051)&gt;=10))=1,ROW(),""))</f>
        <v/>
      </c>
    </row>
    <row r="1052" customFormat="false" ht="13.8" hidden="false" customHeight="false" outlineLevel="0" collapsed="false">
      <c r="A1052" s="4" t="s">
        <v>1085</v>
      </c>
      <c r="B1052" s="4"/>
      <c r="C1052" s="4"/>
      <c r="D1052" s="4"/>
      <c r="E1052" s="4"/>
      <c r="F1052" s="4"/>
      <c r="G1052" s="4" t="s">
        <v>23</v>
      </c>
      <c r="H1052" s="4"/>
      <c r="I1052" s="5"/>
      <c r="J1052" s="4"/>
      <c r="K1052" s="4"/>
      <c r="L1052" s="5"/>
      <c r="M1052" s="5"/>
      <c r="N1052" s="4"/>
      <c r="O1052" s="4"/>
      <c r="P1052" s="4"/>
      <c r="Q1052" s="4"/>
      <c r="R1052" s="4" t="s">
        <v>24</v>
      </c>
      <c r="S1052" s="4" t="s">
        <v>25</v>
      </c>
      <c r="T1052" s="4"/>
      <c r="U1052" s="4" t="s">
        <v>38</v>
      </c>
      <c r="V1052" s="0" t="str">
        <f aca="false">IF(COUNTIF($U:$U,A1052)&gt;=1,"Manager","Not")</f>
        <v>Not</v>
      </c>
      <c r="W1052" s="6" t="str">
        <f aca="false">IF(OR(V1052="Not",U1052=U1053),"",IF(AND(S1052="IN",R1052="ACTIVE",OR(COUNTIFS($G$2:$G$6607,"Internal",$V$2:$V$6607,"&lt;&gt;"&amp;"Not",$U$2:$U$6607,U1052)&gt;=2,COUNTIFS($G$2:$G$6607,"External",$V$2:$V$6607,"&lt;&gt;"&amp;"Not",$U$2:$U$6607,U1052)&gt;=10))=1,ROW(),""))</f>
        <v/>
      </c>
    </row>
    <row r="1053" customFormat="false" ht="13.8" hidden="false" customHeight="false" outlineLevel="0" collapsed="false">
      <c r="A1053" s="4" t="s">
        <v>1086</v>
      </c>
      <c r="B1053" s="4"/>
      <c r="C1053" s="4"/>
      <c r="D1053" s="4"/>
      <c r="E1053" s="4"/>
      <c r="F1053" s="4"/>
      <c r="G1053" s="4" t="s">
        <v>367</v>
      </c>
      <c r="H1053" s="4"/>
      <c r="I1053" s="5"/>
      <c r="J1053" s="5"/>
      <c r="K1053" s="4"/>
      <c r="L1053" s="5"/>
      <c r="M1053" s="5"/>
      <c r="N1053" s="4"/>
      <c r="O1053" s="4"/>
      <c r="P1053" s="4"/>
      <c r="Q1053" s="4"/>
      <c r="R1053" s="4" t="s">
        <v>614</v>
      </c>
      <c r="S1053" s="4" t="s">
        <v>615</v>
      </c>
      <c r="T1053" s="4"/>
      <c r="U1053" s="4" t="s">
        <v>58</v>
      </c>
      <c r="V1053" s="0" t="str">
        <f aca="false">IF(COUNTIF($U:$U,A1053)&gt;=1,"Manager","Not")</f>
        <v>Not</v>
      </c>
      <c r="W1053" s="6" t="str">
        <f aca="false">IF(OR(V1053="Not",U1053=U1054),"",IF(AND(S1053="IN",R1053="ACTIVE",OR(COUNTIFS($G$2:$G$6607,"Internal",$V$2:$V$6607,"&lt;&gt;"&amp;"Not",$U$2:$U$6607,U1053)&gt;=2,COUNTIFS($G$2:$G$6607,"External",$V$2:$V$6607,"&lt;&gt;"&amp;"Not",$U$2:$U$6607,U1053)&gt;=10))=1,ROW(),""))</f>
        <v/>
      </c>
    </row>
    <row r="1054" customFormat="false" ht="13.8" hidden="false" customHeight="false" outlineLevel="0" collapsed="false">
      <c r="A1054" s="4" t="s">
        <v>1087</v>
      </c>
      <c r="B1054" s="4"/>
      <c r="C1054" s="4"/>
      <c r="D1054" s="4"/>
      <c r="E1054" s="4"/>
      <c r="F1054" s="4"/>
      <c r="G1054" s="4" t="s">
        <v>367</v>
      </c>
      <c r="H1054" s="4"/>
      <c r="I1054" s="5"/>
      <c r="J1054" s="5"/>
      <c r="K1054" s="4"/>
      <c r="L1054" s="5"/>
      <c r="M1054" s="5"/>
      <c r="N1054" s="4"/>
      <c r="O1054" s="4"/>
      <c r="P1054" s="4"/>
      <c r="Q1054" s="4"/>
      <c r="R1054" s="4" t="s">
        <v>614</v>
      </c>
      <c r="S1054" s="4" t="s">
        <v>615</v>
      </c>
      <c r="T1054" s="4"/>
      <c r="U1054" s="4" t="s">
        <v>58</v>
      </c>
      <c r="V1054" s="0" t="str">
        <f aca="false">IF(COUNTIF($U:$U,A1054)&gt;=1,"Manager","Not")</f>
        <v>Not</v>
      </c>
      <c r="W1054" s="6" t="str">
        <f aca="false">IF(OR(V1054="Not",U1054=U1055),"",IF(AND(S1054="IN",R1054="ACTIVE",OR(COUNTIFS($G$2:$G$6607,"Internal",$V$2:$V$6607,"&lt;&gt;"&amp;"Not",$U$2:$U$6607,U1054)&gt;=2,COUNTIFS($G$2:$G$6607,"External",$V$2:$V$6607,"&lt;&gt;"&amp;"Not",$U$2:$U$6607,U1054)&gt;=10))=1,ROW(),""))</f>
        <v/>
      </c>
    </row>
    <row r="1055" customFormat="false" ht="13.8" hidden="false" customHeight="false" outlineLevel="0" collapsed="false">
      <c r="A1055" s="4" t="s">
        <v>1088</v>
      </c>
      <c r="B1055" s="4"/>
      <c r="C1055" s="4"/>
      <c r="D1055" s="4"/>
      <c r="E1055" s="4"/>
      <c r="F1055" s="4"/>
      <c r="G1055" s="4" t="s">
        <v>23</v>
      </c>
      <c r="H1055" s="4"/>
      <c r="I1055" s="5"/>
      <c r="J1055" s="4"/>
      <c r="K1055" s="4"/>
      <c r="L1055" s="5"/>
      <c r="M1055" s="5"/>
      <c r="N1055" s="4"/>
      <c r="O1055" s="4"/>
      <c r="P1055" s="4"/>
      <c r="Q1055" s="4"/>
      <c r="R1055" s="4" t="s">
        <v>24</v>
      </c>
      <c r="S1055" s="4" t="s">
        <v>25</v>
      </c>
      <c r="T1055" s="4"/>
      <c r="U1055" s="4" t="s">
        <v>594</v>
      </c>
      <c r="V1055" s="0" t="str">
        <f aca="false">IF(COUNTIF($U:$U,A1055)&gt;=1,"Manager","Not")</f>
        <v>Not</v>
      </c>
      <c r="W1055" s="6" t="str">
        <f aca="false">IF(OR(V1055="Not",U1055=U1056),"",IF(AND(S1055="IN",R1055="ACTIVE",OR(COUNTIFS($G$2:$G$6607,"Internal",$V$2:$V$6607,"&lt;&gt;"&amp;"Not",$U$2:$U$6607,U1055)&gt;=2,COUNTIFS($G$2:$G$6607,"External",$V$2:$V$6607,"&lt;&gt;"&amp;"Not",$U$2:$U$6607,U1055)&gt;=10))=1,ROW(),""))</f>
        <v/>
      </c>
    </row>
    <row r="1056" customFormat="false" ht="13.8" hidden="false" customHeight="false" outlineLevel="0" collapsed="false">
      <c r="A1056" s="4" t="s">
        <v>1089</v>
      </c>
      <c r="B1056" s="4"/>
      <c r="C1056" s="4"/>
      <c r="D1056" s="4"/>
      <c r="E1056" s="4"/>
      <c r="F1056" s="4"/>
      <c r="G1056" s="4" t="s">
        <v>23</v>
      </c>
      <c r="H1056" s="4"/>
      <c r="I1056" s="5"/>
      <c r="J1056" s="4"/>
      <c r="K1056" s="4"/>
      <c r="L1056" s="5"/>
      <c r="M1056" s="5"/>
      <c r="N1056" s="4"/>
      <c r="O1056" s="4"/>
      <c r="P1056" s="4"/>
      <c r="Q1056" s="4"/>
      <c r="R1056" s="4" t="s">
        <v>24</v>
      </c>
      <c r="S1056" s="4" t="s">
        <v>25</v>
      </c>
      <c r="T1056" s="4"/>
      <c r="U1056" s="4" t="s">
        <v>594</v>
      </c>
      <c r="V1056" s="0" t="str">
        <f aca="false">IF(COUNTIF($U:$U,A1056)&gt;=1,"Manager","Not")</f>
        <v>Not</v>
      </c>
      <c r="W1056" s="6" t="str">
        <f aca="false">IF(OR(V1056="Not",U1056=U1057),"",IF(AND(S1056="IN",R1056="ACTIVE",OR(COUNTIFS($G$2:$G$6607,"Internal",$V$2:$V$6607,"&lt;&gt;"&amp;"Not",$U$2:$U$6607,U1056)&gt;=2,COUNTIFS($G$2:$G$6607,"External",$V$2:$V$6607,"&lt;&gt;"&amp;"Not",$U$2:$U$6607,U1056)&gt;=10))=1,ROW(),""))</f>
        <v/>
      </c>
    </row>
    <row r="1057" customFormat="false" ht="13.8" hidden="false" customHeight="false" outlineLevel="0" collapsed="false">
      <c r="A1057" s="4" t="s">
        <v>1090</v>
      </c>
      <c r="B1057" s="4"/>
      <c r="C1057" s="4"/>
      <c r="D1057" s="4"/>
      <c r="E1057" s="4"/>
      <c r="F1057" s="4"/>
      <c r="G1057" s="4" t="s">
        <v>23</v>
      </c>
      <c r="H1057" s="4"/>
      <c r="I1057" s="5"/>
      <c r="J1057" s="4"/>
      <c r="K1057" s="4"/>
      <c r="L1057" s="5"/>
      <c r="M1057" s="5"/>
      <c r="N1057" s="4"/>
      <c r="O1057" s="4"/>
      <c r="P1057" s="4"/>
      <c r="Q1057" s="4"/>
      <c r="R1057" s="4" t="s">
        <v>24</v>
      </c>
      <c r="S1057" s="4" t="s">
        <v>25</v>
      </c>
      <c r="T1057" s="4"/>
      <c r="U1057" s="4" t="s">
        <v>594</v>
      </c>
      <c r="V1057" s="0" t="str">
        <f aca="false">IF(COUNTIF($U:$U,A1057)&gt;=1,"Manager","Not")</f>
        <v>Not</v>
      </c>
      <c r="W1057" s="6" t="str">
        <f aca="false">IF(OR(V1057="Not",U1057=U1058),"",IF(AND(S1057="IN",R1057="ACTIVE",OR(COUNTIFS($G$2:$G$6607,"Internal",$V$2:$V$6607,"&lt;&gt;"&amp;"Not",$U$2:$U$6607,U1057)&gt;=2,COUNTIFS($G$2:$G$6607,"External",$V$2:$V$6607,"&lt;&gt;"&amp;"Not",$U$2:$U$6607,U1057)&gt;=10))=1,ROW(),""))</f>
        <v/>
      </c>
    </row>
    <row r="1058" customFormat="false" ht="13.8" hidden="false" customHeight="false" outlineLevel="0" collapsed="false">
      <c r="A1058" s="4" t="s">
        <v>1091</v>
      </c>
      <c r="B1058" s="4"/>
      <c r="C1058" s="4"/>
      <c r="D1058" s="4"/>
      <c r="E1058" s="4"/>
      <c r="F1058" s="4"/>
      <c r="G1058" s="4" t="s">
        <v>23</v>
      </c>
      <c r="H1058" s="4"/>
      <c r="I1058" s="5"/>
      <c r="J1058" s="4"/>
      <c r="K1058" s="4"/>
      <c r="L1058" s="5"/>
      <c r="M1058" s="5"/>
      <c r="N1058" s="4"/>
      <c r="O1058" s="4"/>
      <c r="P1058" s="4"/>
      <c r="Q1058" s="4"/>
      <c r="R1058" s="4" t="s">
        <v>24</v>
      </c>
      <c r="S1058" s="4" t="s">
        <v>25</v>
      </c>
      <c r="T1058" s="4"/>
      <c r="U1058" s="4" t="s">
        <v>594</v>
      </c>
      <c r="V1058" s="0" t="str">
        <f aca="false">IF(COUNTIF($U:$U,A1058)&gt;=1,"Manager","Not")</f>
        <v>Not</v>
      </c>
      <c r="W1058" s="6" t="str">
        <f aca="false">IF(OR(V1058="Not",U1058=U1059),"",IF(AND(S1058="IN",R1058="ACTIVE",OR(COUNTIFS($G$2:$G$6607,"Internal",$V$2:$V$6607,"&lt;&gt;"&amp;"Not",$U$2:$U$6607,U1058)&gt;=2,COUNTIFS($G$2:$G$6607,"External",$V$2:$V$6607,"&lt;&gt;"&amp;"Not",$U$2:$U$6607,U1058)&gt;=10))=1,ROW(),""))</f>
        <v/>
      </c>
    </row>
    <row r="1059" customFormat="false" ht="13.8" hidden="false" customHeight="false" outlineLevel="0" collapsed="false">
      <c r="A1059" s="4" t="s">
        <v>1092</v>
      </c>
      <c r="B1059" s="4"/>
      <c r="C1059" s="4"/>
      <c r="D1059" s="4"/>
      <c r="E1059" s="4"/>
      <c r="F1059" s="4"/>
      <c r="G1059" s="4" t="s">
        <v>23</v>
      </c>
      <c r="H1059" s="4"/>
      <c r="I1059" s="5"/>
      <c r="J1059" s="4"/>
      <c r="K1059" s="4"/>
      <c r="L1059" s="5"/>
      <c r="M1059" s="5"/>
      <c r="N1059" s="4"/>
      <c r="O1059" s="4"/>
      <c r="P1059" s="4"/>
      <c r="Q1059" s="4"/>
      <c r="R1059" s="4" t="s">
        <v>24</v>
      </c>
      <c r="S1059" s="4" t="s">
        <v>25</v>
      </c>
      <c r="T1059" s="4"/>
      <c r="U1059" s="4" t="s">
        <v>594</v>
      </c>
      <c r="V1059" s="0" t="str">
        <f aca="false">IF(COUNTIF($U:$U,A1059)&gt;=1,"Manager","Not")</f>
        <v>Not</v>
      </c>
      <c r="W1059" s="6" t="str">
        <f aca="false">IF(OR(V1059="Not",U1059=U1060),"",IF(AND(S1059="IN",R1059="ACTIVE",OR(COUNTIFS($G$2:$G$6607,"Internal",$V$2:$V$6607,"&lt;&gt;"&amp;"Not",$U$2:$U$6607,U1059)&gt;=2,COUNTIFS($G$2:$G$6607,"External",$V$2:$V$6607,"&lt;&gt;"&amp;"Not",$U$2:$U$6607,U1059)&gt;=10))=1,ROW(),""))</f>
        <v/>
      </c>
    </row>
    <row r="1060" customFormat="false" ht="13.8" hidden="false" customHeight="false" outlineLevel="0" collapsed="false">
      <c r="A1060" s="4" t="s">
        <v>1093</v>
      </c>
      <c r="B1060" s="4"/>
      <c r="C1060" s="4"/>
      <c r="D1060" s="4"/>
      <c r="E1060" s="4"/>
      <c r="F1060" s="4"/>
      <c r="G1060" s="4" t="s">
        <v>23</v>
      </c>
      <c r="H1060" s="4"/>
      <c r="I1060" s="5"/>
      <c r="J1060" s="4"/>
      <c r="K1060" s="4"/>
      <c r="L1060" s="5"/>
      <c r="M1060" s="5"/>
      <c r="N1060" s="4"/>
      <c r="O1060" s="4"/>
      <c r="P1060" s="4"/>
      <c r="Q1060" s="4"/>
      <c r="R1060" s="4" t="s">
        <v>24</v>
      </c>
      <c r="S1060" s="4" t="s">
        <v>25</v>
      </c>
      <c r="T1060" s="4"/>
      <c r="U1060" s="4" t="s">
        <v>594</v>
      </c>
      <c r="V1060" s="0" t="str">
        <f aca="false">IF(COUNTIF($U:$U,A1060)&gt;=1,"Manager","Not")</f>
        <v>Not</v>
      </c>
      <c r="W1060" s="6" t="str">
        <f aca="false">IF(OR(V1060="Not",U1060=U1061),"",IF(AND(S1060="IN",R1060="ACTIVE",OR(COUNTIFS($G$2:$G$6607,"Internal",$V$2:$V$6607,"&lt;&gt;"&amp;"Not",$U$2:$U$6607,U1060)&gt;=2,COUNTIFS($G$2:$G$6607,"External",$V$2:$V$6607,"&lt;&gt;"&amp;"Not",$U$2:$U$6607,U1060)&gt;=10))=1,ROW(),""))</f>
        <v/>
      </c>
    </row>
    <row r="1061" customFormat="false" ht="13.8" hidden="false" customHeight="false" outlineLevel="0" collapsed="false">
      <c r="A1061" s="4" t="s">
        <v>1094</v>
      </c>
      <c r="B1061" s="4"/>
      <c r="C1061" s="4"/>
      <c r="D1061" s="4"/>
      <c r="E1061" s="4"/>
      <c r="F1061" s="4"/>
      <c r="G1061" s="4" t="s">
        <v>23</v>
      </c>
      <c r="H1061" s="4"/>
      <c r="I1061" s="5"/>
      <c r="J1061" s="4"/>
      <c r="K1061" s="4"/>
      <c r="L1061" s="5"/>
      <c r="M1061" s="5"/>
      <c r="N1061" s="4"/>
      <c r="O1061" s="4"/>
      <c r="P1061" s="4"/>
      <c r="Q1061" s="4"/>
      <c r="R1061" s="4" t="s">
        <v>24</v>
      </c>
      <c r="S1061" s="4" t="s">
        <v>25</v>
      </c>
      <c r="T1061" s="4"/>
      <c r="U1061" s="4" t="s">
        <v>594</v>
      </c>
      <c r="V1061" s="0" t="str">
        <f aca="false">IF(COUNTIF($U:$U,A1061)&gt;=1,"Manager","Not")</f>
        <v>Not</v>
      </c>
      <c r="W1061" s="6" t="str">
        <f aca="false">IF(OR(V1061="Not",U1061=U1062),"",IF(AND(S1061="IN",R1061="ACTIVE",OR(COUNTIFS($G$2:$G$6607,"Internal",$V$2:$V$6607,"&lt;&gt;"&amp;"Not",$U$2:$U$6607,U1061)&gt;=2,COUNTIFS($G$2:$G$6607,"External",$V$2:$V$6607,"&lt;&gt;"&amp;"Not",$U$2:$U$6607,U1061)&gt;=10))=1,ROW(),""))</f>
        <v/>
      </c>
    </row>
    <row r="1062" customFormat="false" ht="13.8" hidden="false" customHeight="false" outlineLevel="0" collapsed="false">
      <c r="A1062" s="4" t="s">
        <v>1095</v>
      </c>
      <c r="B1062" s="4"/>
      <c r="C1062" s="4"/>
      <c r="D1062" s="4"/>
      <c r="E1062" s="4"/>
      <c r="F1062" s="4"/>
      <c r="G1062" s="4" t="s">
        <v>23</v>
      </c>
      <c r="H1062" s="4"/>
      <c r="I1062" s="5"/>
      <c r="J1062" s="4"/>
      <c r="K1062" s="4"/>
      <c r="L1062" s="5"/>
      <c r="M1062" s="5"/>
      <c r="N1062" s="4"/>
      <c r="O1062" s="4"/>
      <c r="P1062" s="4"/>
      <c r="Q1062" s="4"/>
      <c r="R1062" s="4" t="s">
        <v>24</v>
      </c>
      <c r="S1062" s="4" t="s">
        <v>25</v>
      </c>
      <c r="T1062" s="4"/>
      <c r="U1062" s="4" t="s">
        <v>594</v>
      </c>
      <c r="V1062" s="0" t="str">
        <f aca="false">IF(COUNTIF($U:$U,A1062)&gt;=1,"Manager","Not")</f>
        <v>Not</v>
      </c>
      <c r="W1062" s="6" t="str">
        <f aca="false">IF(OR(V1062="Not",U1062=U1063),"",IF(AND(S1062="IN",R1062="ACTIVE",OR(COUNTIFS($G$2:$G$6607,"Internal",$V$2:$V$6607,"&lt;&gt;"&amp;"Not",$U$2:$U$6607,U1062)&gt;=2,COUNTIFS($G$2:$G$6607,"External",$V$2:$V$6607,"&lt;&gt;"&amp;"Not",$U$2:$U$6607,U1062)&gt;=10))=1,ROW(),""))</f>
        <v/>
      </c>
    </row>
    <row r="1063" customFormat="false" ht="13.8" hidden="false" customHeight="false" outlineLevel="0" collapsed="false">
      <c r="A1063" s="4" t="s">
        <v>1096</v>
      </c>
      <c r="B1063" s="4"/>
      <c r="C1063" s="4"/>
      <c r="D1063" s="4"/>
      <c r="E1063" s="4"/>
      <c r="F1063" s="4"/>
      <c r="G1063" s="4" t="s">
        <v>367</v>
      </c>
      <c r="H1063" s="4"/>
      <c r="I1063" s="5"/>
      <c r="J1063" s="5"/>
      <c r="K1063" s="4"/>
      <c r="L1063" s="5"/>
      <c r="M1063" s="5"/>
      <c r="N1063" s="4"/>
      <c r="O1063" s="4"/>
      <c r="P1063" s="4"/>
      <c r="Q1063" s="4"/>
      <c r="R1063" s="4" t="s">
        <v>614</v>
      </c>
      <c r="S1063" s="4" t="s">
        <v>615</v>
      </c>
      <c r="T1063" s="4"/>
      <c r="U1063" s="4" t="s">
        <v>594</v>
      </c>
      <c r="V1063" s="0" t="str">
        <f aca="false">IF(COUNTIF($U:$U,A1063)&gt;=1,"Manager","Not")</f>
        <v>Not</v>
      </c>
      <c r="W1063" s="6" t="str">
        <f aca="false">IF(OR(V1063="Not",U1063=U1064),"",IF(AND(S1063="IN",R1063="ACTIVE",OR(COUNTIFS($G$2:$G$6607,"Internal",$V$2:$V$6607,"&lt;&gt;"&amp;"Not",$U$2:$U$6607,U1063)&gt;=2,COUNTIFS($G$2:$G$6607,"External",$V$2:$V$6607,"&lt;&gt;"&amp;"Not",$U$2:$U$6607,U1063)&gt;=10))=1,ROW(),""))</f>
        <v/>
      </c>
    </row>
    <row r="1064" customFormat="false" ht="13.8" hidden="false" customHeight="false" outlineLevel="0" collapsed="false">
      <c r="A1064" s="4" t="s">
        <v>1097</v>
      </c>
      <c r="B1064" s="4"/>
      <c r="C1064" s="4"/>
      <c r="D1064" s="4"/>
      <c r="E1064" s="4"/>
      <c r="F1064" s="4"/>
      <c r="G1064" s="4" t="s">
        <v>367</v>
      </c>
      <c r="H1064" s="4"/>
      <c r="I1064" s="5"/>
      <c r="J1064" s="5"/>
      <c r="K1064" s="4"/>
      <c r="L1064" s="5"/>
      <c r="M1064" s="5"/>
      <c r="N1064" s="4"/>
      <c r="O1064" s="4"/>
      <c r="P1064" s="4"/>
      <c r="Q1064" s="4"/>
      <c r="R1064" s="4" t="s">
        <v>24</v>
      </c>
      <c r="S1064" s="4" t="s">
        <v>25</v>
      </c>
      <c r="T1064" s="4"/>
      <c r="U1064" s="4" t="s">
        <v>594</v>
      </c>
      <c r="V1064" s="0" t="str">
        <f aca="false">IF(COUNTIF($U:$U,A1064)&gt;=1,"Manager","Not")</f>
        <v>Not</v>
      </c>
      <c r="W1064" s="6" t="str">
        <f aca="false">IF(OR(V1064="Not",U1064=U1065),"",IF(AND(S1064="IN",R1064="ACTIVE",OR(COUNTIFS($G$2:$G$6607,"Internal",$V$2:$V$6607,"&lt;&gt;"&amp;"Not",$U$2:$U$6607,U1064)&gt;=2,COUNTIFS($G$2:$G$6607,"External",$V$2:$V$6607,"&lt;&gt;"&amp;"Not",$U$2:$U$6607,U1064)&gt;=10))=1,ROW(),""))</f>
        <v/>
      </c>
    </row>
    <row r="1065" customFormat="false" ht="13.8" hidden="false" customHeight="false" outlineLevel="0" collapsed="false">
      <c r="A1065" s="4" t="s">
        <v>1098</v>
      </c>
      <c r="B1065" s="4"/>
      <c r="C1065" s="4"/>
      <c r="D1065" s="4"/>
      <c r="E1065" s="4"/>
      <c r="F1065" s="4"/>
      <c r="G1065" s="4" t="s">
        <v>367</v>
      </c>
      <c r="H1065" s="4"/>
      <c r="I1065" s="5"/>
      <c r="J1065" s="5"/>
      <c r="K1065" s="4"/>
      <c r="L1065" s="5"/>
      <c r="M1065" s="5"/>
      <c r="N1065" s="4"/>
      <c r="O1065" s="4"/>
      <c r="P1065" s="4"/>
      <c r="Q1065" s="4"/>
      <c r="R1065" s="4" t="s">
        <v>614</v>
      </c>
      <c r="S1065" s="4" t="s">
        <v>615</v>
      </c>
      <c r="T1065" s="4"/>
      <c r="U1065" s="4" t="s">
        <v>594</v>
      </c>
      <c r="V1065" s="0" t="str">
        <f aca="false">IF(COUNTIF($U:$U,A1065)&gt;=1,"Manager","Not")</f>
        <v>Not</v>
      </c>
      <c r="W1065" s="6" t="str">
        <f aca="false">IF(OR(V1065="Not",U1065=U1066),"",IF(AND(S1065="IN",R1065="ACTIVE",OR(COUNTIFS($G$2:$G$6607,"Internal",$V$2:$V$6607,"&lt;&gt;"&amp;"Not",$U$2:$U$6607,U1065)&gt;=2,COUNTIFS($G$2:$G$6607,"External",$V$2:$V$6607,"&lt;&gt;"&amp;"Not",$U$2:$U$6607,U1065)&gt;=10))=1,ROW(),""))</f>
        <v/>
      </c>
    </row>
    <row r="1066" customFormat="false" ht="13.8" hidden="false" customHeight="false" outlineLevel="0" collapsed="false">
      <c r="A1066" s="4" t="s">
        <v>1099</v>
      </c>
      <c r="B1066" s="4"/>
      <c r="C1066" s="4"/>
      <c r="D1066" s="4"/>
      <c r="E1066" s="4"/>
      <c r="F1066" s="4"/>
      <c r="G1066" s="4" t="s">
        <v>367</v>
      </c>
      <c r="H1066" s="4"/>
      <c r="I1066" s="5"/>
      <c r="J1066" s="5"/>
      <c r="K1066" s="4"/>
      <c r="L1066" s="5"/>
      <c r="M1066" s="5"/>
      <c r="N1066" s="4"/>
      <c r="O1066" s="4"/>
      <c r="P1066" s="4"/>
      <c r="Q1066" s="4"/>
      <c r="R1066" s="4" t="s">
        <v>24</v>
      </c>
      <c r="S1066" s="4" t="s">
        <v>25</v>
      </c>
      <c r="T1066" s="4"/>
      <c r="U1066" s="4" t="s">
        <v>594</v>
      </c>
      <c r="V1066" s="0" t="str">
        <f aca="false">IF(COUNTIF($U:$U,A1066)&gt;=1,"Manager","Not")</f>
        <v>Not</v>
      </c>
      <c r="W1066" s="6" t="str">
        <f aca="false">IF(OR(V1066="Not",U1066=U1067),"",IF(AND(S1066="IN",R1066="ACTIVE",OR(COUNTIFS($G$2:$G$6607,"Internal",$V$2:$V$6607,"&lt;&gt;"&amp;"Not",$U$2:$U$6607,U1066)&gt;=2,COUNTIFS($G$2:$G$6607,"External",$V$2:$V$6607,"&lt;&gt;"&amp;"Not",$U$2:$U$6607,U1066)&gt;=10))=1,ROW(),""))</f>
        <v/>
      </c>
    </row>
    <row r="1067" customFormat="false" ht="13.8" hidden="false" customHeight="false" outlineLevel="0" collapsed="false">
      <c r="A1067" s="4" t="s">
        <v>1100</v>
      </c>
      <c r="B1067" s="4"/>
      <c r="C1067" s="4"/>
      <c r="D1067" s="4"/>
      <c r="E1067" s="4"/>
      <c r="F1067" s="4"/>
      <c r="G1067" s="4" t="s">
        <v>367</v>
      </c>
      <c r="H1067" s="4"/>
      <c r="I1067" s="5"/>
      <c r="J1067" s="5"/>
      <c r="K1067" s="4"/>
      <c r="L1067" s="5"/>
      <c r="M1067" s="5"/>
      <c r="N1067" s="4"/>
      <c r="O1067" s="4"/>
      <c r="P1067" s="4"/>
      <c r="Q1067" s="4"/>
      <c r="R1067" s="4" t="s">
        <v>614</v>
      </c>
      <c r="S1067" s="4" t="s">
        <v>615</v>
      </c>
      <c r="T1067" s="4"/>
      <c r="U1067" s="4" t="s">
        <v>594</v>
      </c>
      <c r="V1067" s="0" t="str">
        <f aca="false">IF(COUNTIF($U:$U,A1067)&gt;=1,"Manager","Not")</f>
        <v>Not</v>
      </c>
      <c r="W1067" s="6" t="str">
        <f aca="false">IF(OR(V1067="Not",U1067=U1068),"",IF(AND(S1067="IN",R1067="ACTIVE",OR(COUNTIFS($G$2:$G$6607,"Internal",$V$2:$V$6607,"&lt;&gt;"&amp;"Not",$U$2:$U$6607,U1067)&gt;=2,COUNTIFS($G$2:$G$6607,"External",$V$2:$V$6607,"&lt;&gt;"&amp;"Not",$U$2:$U$6607,U1067)&gt;=10))=1,ROW(),""))</f>
        <v/>
      </c>
    </row>
    <row r="1068" customFormat="false" ht="13.8" hidden="false" customHeight="false" outlineLevel="0" collapsed="false">
      <c r="A1068" s="4" t="s">
        <v>1101</v>
      </c>
      <c r="B1068" s="4"/>
      <c r="C1068" s="4"/>
      <c r="D1068" s="4"/>
      <c r="E1068" s="4"/>
      <c r="F1068" s="4"/>
      <c r="G1068" s="4" t="s">
        <v>367</v>
      </c>
      <c r="H1068" s="4"/>
      <c r="I1068" s="5"/>
      <c r="J1068" s="5"/>
      <c r="K1068" s="4"/>
      <c r="L1068" s="5"/>
      <c r="M1068" s="5"/>
      <c r="N1068" s="4"/>
      <c r="O1068" s="4"/>
      <c r="P1068" s="4"/>
      <c r="Q1068" s="4"/>
      <c r="R1068" s="4" t="s">
        <v>614</v>
      </c>
      <c r="S1068" s="4" t="s">
        <v>615</v>
      </c>
      <c r="T1068" s="4"/>
      <c r="U1068" s="4" t="s">
        <v>594</v>
      </c>
      <c r="V1068" s="0" t="str">
        <f aca="false">IF(COUNTIF($U:$U,A1068)&gt;=1,"Manager","Not")</f>
        <v>Not</v>
      </c>
      <c r="W1068" s="6" t="str">
        <f aca="false">IF(OR(V1068="Not",U1068=U1069),"",IF(AND(S1068="IN",R1068="ACTIVE",OR(COUNTIFS($G$2:$G$6607,"Internal",$V$2:$V$6607,"&lt;&gt;"&amp;"Not",$U$2:$U$6607,U1068)&gt;=2,COUNTIFS($G$2:$G$6607,"External",$V$2:$V$6607,"&lt;&gt;"&amp;"Not",$U$2:$U$6607,U1068)&gt;=10))=1,ROW(),""))</f>
        <v/>
      </c>
    </row>
    <row r="1069" customFormat="false" ht="13.8" hidden="false" customHeight="false" outlineLevel="0" collapsed="false">
      <c r="A1069" s="4" t="s">
        <v>1102</v>
      </c>
      <c r="B1069" s="4"/>
      <c r="C1069" s="4"/>
      <c r="D1069" s="4"/>
      <c r="E1069" s="4"/>
      <c r="F1069" s="4"/>
      <c r="G1069" s="4" t="s">
        <v>367</v>
      </c>
      <c r="H1069" s="4"/>
      <c r="I1069" s="5"/>
      <c r="J1069" s="5"/>
      <c r="K1069" s="4"/>
      <c r="L1069" s="5"/>
      <c r="M1069" s="5"/>
      <c r="N1069" s="4"/>
      <c r="O1069" s="4"/>
      <c r="P1069" s="4"/>
      <c r="Q1069" s="4"/>
      <c r="R1069" s="4" t="s">
        <v>614</v>
      </c>
      <c r="S1069" s="4" t="s">
        <v>615</v>
      </c>
      <c r="T1069" s="4"/>
      <c r="U1069" s="4" t="s">
        <v>594</v>
      </c>
      <c r="V1069" s="0" t="str">
        <f aca="false">IF(COUNTIF($U:$U,A1069)&gt;=1,"Manager","Not")</f>
        <v>Not</v>
      </c>
      <c r="W1069" s="6" t="str">
        <f aca="false">IF(OR(V1069="Not",U1069=U1070),"",IF(AND(S1069="IN",R1069="ACTIVE",OR(COUNTIFS($G$2:$G$6607,"Internal",$V$2:$V$6607,"&lt;&gt;"&amp;"Not",$U$2:$U$6607,U1069)&gt;=2,COUNTIFS($G$2:$G$6607,"External",$V$2:$V$6607,"&lt;&gt;"&amp;"Not",$U$2:$U$6607,U1069)&gt;=10))=1,ROW(),""))</f>
        <v/>
      </c>
    </row>
    <row r="1070" customFormat="false" ht="13.8" hidden="false" customHeight="false" outlineLevel="0" collapsed="false">
      <c r="A1070" s="4" t="s">
        <v>1103</v>
      </c>
      <c r="B1070" s="4"/>
      <c r="C1070" s="4"/>
      <c r="D1070" s="4"/>
      <c r="E1070" s="4"/>
      <c r="F1070" s="4"/>
      <c r="G1070" s="4" t="s">
        <v>367</v>
      </c>
      <c r="H1070" s="4"/>
      <c r="I1070" s="5"/>
      <c r="J1070" s="5"/>
      <c r="K1070" s="4"/>
      <c r="L1070" s="5"/>
      <c r="M1070" s="5"/>
      <c r="N1070" s="4"/>
      <c r="O1070" s="4"/>
      <c r="P1070" s="4"/>
      <c r="Q1070" s="4"/>
      <c r="R1070" s="4" t="s">
        <v>614</v>
      </c>
      <c r="S1070" s="4" t="s">
        <v>615</v>
      </c>
      <c r="T1070" s="4"/>
      <c r="U1070" s="4" t="s">
        <v>594</v>
      </c>
      <c r="V1070" s="0" t="str">
        <f aca="false">IF(COUNTIF($U:$U,A1070)&gt;=1,"Manager","Not")</f>
        <v>Not</v>
      </c>
      <c r="W1070" s="6" t="str">
        <f aca="false">IF(OR(V1070="Not",U1070=U1071),"",IF(AND(S1070="IN",R1070="ACTIVE",OR(COUNTIFS($G$2:$G$6607,"Internal",$V$2:$V$6607,"&lt;&gt;"&amp;"Not",$U$2:$U$6607,U1070)&gt;=2,COUNTIFS($G$2:$G$6607,"External",$V$2:$V$6607,"&lt;&gt;"&amp;"Not",$U$2:$U$6607,U1070)&gt;=10))=1,ROW(),""))</f>
        <v/>
      </c>
    </row>
    <row r="1071" customFormat="false" ht="13.8" hidden="false" customHeight="false" outlineLevel="0" collapsed="false">
      <c r="A1071" s="4" t="s">
        <v>1104</v>
      </c>
      <c r="B1071" s="4"/>
      <c r="C1071" s="4"/>
      <c r="D1071" s="4"/>
      <c r="E1071" s="4"/>
      <c r="F1071" s="4"/>
      <c r="G1071" s="4" t="s">
        <v>367</v>
      </c>
      <c r="H1071" s="4"/>
      <c r="I1071" s="5"/>
      <c r="J1071" s="5"/>
      <c r="K1071" s="4"/>
      <c r="L1071" s="5"/>
      <c r="M1071" s="5"/>
      <c r="N1071" s="4"/>
      <c r="O1071" s="4"/>
      <c r="P1071" s="4"/>
      <c r="Q1071" s="4"/>
      <c r="R1071" s="4" t="s">
        <v>24</v>
      </c>
      <c r="S1071" s="4" t="s">
        <v>25</v>
      </c>
      <c r="T1071" s="4"/>
      <c r="U1071" s="4" t="s">
        <v>594</v>
      </c>
      <c r="V1071" s="0" t="str">
        <f aca="false">IF(COUNTIF($U:$U,A1071)&gt;=1,"Manager","Not")</f>
        <v>Not</v>
      </c>
      <c r="W1071" s="6" t="str">
        <f aca="false">IF(OR(V1071="Not",U1071=U1072),"",IF(AND(S1071="IN",R1071="ACTIVE",OR(COUNTIFS($G$2:$G$6607,"Internal",$V$2:$V$6607,"&lt;&gt;"&amp;"Not",$U$2:$U$6607,U1071)&gt;=2,COUNTIFS($G$2:$G$6607,"External",$V$2:$V$6607,"&lt;&gt;"&amp;"Not",$U$2:$U$6607,U1071)&gt;=10))=1,ROW(),""))</f>
        <v/>
      </c>
    </row>
    <row r="1072" customFormat="false" ht="13.8" hidden="false" customHeight="false" outlineLevel="0" collapsed="false">
      <c r="A1072" s="4" t="s">
        <v>1105</v>
      </c>
      <c r="B1072" s="4"/>
      <c r="C1072" s="4"/>
      <c r="D1072" s="4"/>
      <c r="E1072" s="4"/>
      <c r="F1072" s="4"/>
      <c r="G1072" s="4" t="s">
        <v>367</v>
      </c>
      <c r="H1072" s="4"/>
      <c r="I1072" s="5"/>
      <c r="J1072" s="5"/>
      <c r="K1072" s="4"/>
      <c r="L1072" s="5"/>
      <c r="M1072" s="5"/>
      <c r="N1072" s="4"/>
      <c r="O1072" s="4"/>
      <c r="P1072" s="4"/>
      <c r="Q1072" s="4"/>
      <c r="R1072" s="4" t="s">
        <v>614</v>
      </c>
      <c r="S1072" s="4" t="s">
        <v>615</v>
      </c>
      <c r="T1072" s="4"/>
      <c r="U1072" s="4" t="s">
        <v>594</v>
      </c>
      <c r="V1072" s="0" t="str">
        <f aca="false">IF(COUNTIF($U:$U,A1072)&gt;=1,"Manager","Not")</f>
        <v>Not</v>
      </c>
      <c r="W1072" s="6" t="str">
        <f aca="false">IF(OR(V1072="Not",U1072=U1073),"",IF(AND(S1072="IN",R1072="ACTIVE",OR(COUNTIFS($G$2:$G$6607,"Internal",$V$2:$V$6607,"&lt;&gt;"&amp;"Not",$U$2:$U$6607,U1072)&gt;=2,COUNTIFS($G$2:$G$6607,"External",$V$2:$V$6607,"&lt;&gt;"&amp;"Not",$U$2:$U$6607,U1072)&gt;=10))=1,ROW(),""))</f>
        <v/>
      </c>
    </row>
    <row r="1073" customFormat="false" ht="13.8" hidden="false" customHeight="false" outlineLevel="0" collapsed="false">
      <c r="A1073" s="4" t="s">
        <v>1106</v>
      </c>
      <c r="B1073" s="4"/>
      <c r="C1073" s="4"/>
      <c r="D1073" s="4"/>
      <c r="E1073" s="4"/>
      <c r="F1073" s="4"/>
      <c r="G1073" s="4" t="s">
        <v>367</v>
      </c>
      <c r="H1073" s="4"/>
      <c r="I1073" s="5"/>
      <c r="J1073" s="5"/>
      <c r="K1073" s="4"/>
      <c r="L1073" s="5"/>
      <c r="M1073" s="5"/>
      <c r="N1073" s="4"/>
      <c r="O1073" s="4"/>
      <c r="P1073" s="4"/>
      <c r="Q1073" s="4"/>
      <c r="R1073" s="4" t="s">
        <v>614</v>
      </c>
      <c r="S1073" s="4" t="s">
        <v>615</v>
      </c>
      <c r="T1073" s="4"/>
      <c r="U1073" s="4" t="s">
        <v>594</v>
      </c>
      <c r="V1073" s="0" t="str">
        <f aca="false">IF(COUNTIF($U:$U,A1073)&gt;=1,"Manager","Not")</f>
        <v>Not</v>
      </c>
      <c r="W1073" s="6" t="str">
        <f aca="false">IF(OR(V1073="Not",U1073=U1074),"",IF(AND(S1073="IN",R1073="ACTIVE",OR(COUNTIFS($G$2:$G$6607,"Internal",$V$2:$V$6607,"&lt;&gt;"&amp;"Not",$U$2:$U$6607,U1073)&gt;=2,COUNTIFS($G$2:$G$6607,"External",$V$2:$V$6607,"&lt;&gt;"&amp;"Not",$U$2:$U$6607,U1073)&gt;=10))=1,ROW(),""))</f>
        <v/>
      </c>
    </row>
    <row r="1074" customFormat="false" ht="13.8" hidden="false" customHeight="false" outlineLevel="0" collapsed="false">
      <c r="A1074" s="4" t="s">
        <v>1107</v>
      </c>
      <c r="B1074" s="4"/>
      <c r="C1074" s="4"/>
      <c r="D1074" s="4"/>
      <c r="E1074" s="4"/>
      <c r="F1074" s="4"/>
      <c r="G1074" s="4" t="s">
        <v>23</v>
      </c>
      <c r="H1074" s="4"/>
      <c r="I1074" s="5"/>
      <c r="J1074" s="4"/>
      <c r="K1074" s="4"/>
      <c r="L1074" s="5"/>
      <c r="M1074" s="5"/>
      <c r="N1074" s="4"/>
      <c r="O1074" s="4"/>
      <c r="P1074" s="4"/>
      <c r="Q1074" s="4"/>
      <c r="R1074" s="4" t="s">
        <v>24</v>
      </c>
      <c r="S1074" s="4" t="s">
        <v>25</v>
      </c>
      <c r="T1074" s="4"/>
      <c r="U1074" s="4" t="s">
        <v>594</v>
      </c>
      <c r="V1074" s="0" t="str">
        <f aca="false">IF(COUNTIF($U:$U,A1074)&gt;=1,"Manager","Not")</f>
        <v>Not</v>
      </c>
      <c r="W1074" s="6" t="str">
        <f aca="false">IF(OR(V1074="Not",U1074=U1075),"",IF(AND(S1074="IN",R1074="ACTIVE",OR(COUNTIFS($G$2:$G$6607,"Internal",$V$2:$V$6607,"&lt;&gt;"&amp;"Not",$U$2:$U$6607,U1074)&gt;=2,COUNTIFS($G$2:$G$6607,"External",$V$2:$V$6607,"&lt;&gt;"&amp;"Not",$U$2:$U$6607,U1074)&gt;=10))=1,ROW(),""))</f>
        <v/>
      </c>
    </row>
    <row r="1075" customFormat="false" ht="13.8" hidden="false" customHeight="false" outlineLevel="0" collapsed="false">
      <c r="A1075" s="4" t="s">
        <v>1108</v>
      </c>
      <c r="B1075" s="4"/>
      <c r="C1075" s="4"/>
      <c r="D1075" s="4"/>
      <c r="E1075" s="4"/>
      <c r="F1075" s="4"/>
      <c r="G1075" s="4" t="s">
        <v>367</v>
      </c>
      <c r="H1075" s="4"/>
      <c r="I1075" s="5"/>
      <c r="J1075" s="5"/>
      <c r="K1075" s="4"/>
      <c r="L1075" s="5"/>
      <c r="M1075" s="5"/>
      <c r="N1075" s="4"/>
      <c r="O1075" s="4"/>
      <c r="P1075" s="4"/>
      <c r="Q1075" s="4"/>
      <c r="R1075" s="4" t="s">
        <v>24</v>
      </c>
      <c r="S1075" s="4" t="s">
        <v>25</v>
      </c>
      <c r="T1075" s="4"/>
      <c r="U1075" s="4" t="s">
        <v>594</v>
      </c>
      <c r="V1075" s="0" t="str">
        <f aca="false">IF(COUNTIF($U:$U,A1075)&gt;=1,"Manager","Not")</f>
        <v>Not</v>
      </c>
      <c r="W1075" s="6" t="str">
        <f aca="false">IF(OR(V1075="Not",U1075=U1076),"",IF(AND(S1075="IN",R1075="ACTIVE",OR(COUNTIFS($G$2:$G$6607,"Internal",$V$2:$V$6607,"&lt;&gt;"&amp;"Not",$U$2:$U$6607,U1075)&gt;=2,COUNTIFS($G$2:$G$6607,"External",$V$2:$V$6607,"&lt;&gt;"&amp;"Not",$U$2:$U$6607,U1075)&gt;=10))=1,ROW(),""))</f>
        <v/>
      </c>
    </row>
    <row r="1076" customFormat="false" ht="13.8" hidden="false" customHeight="false" outlineLevel="0" collapsed="false">
      <c r="A1076" s="4" t="s">
        <v>1109</v>
      </c>
      <c r="B1076" s="4"/>
      <c r="C1076" s="4"/>
      <c r="D1076" s="4"/>
      <c r="E1076" s="4"/>
      <c r="F1076" s="4"/>
      <c r="G1076" s="4" t="s">
        <v>367</v>
      </c>
      <c r="H1076" s="4"/>
      <c r="I1076" s="5"/>
      <c r="J1076" s="5"/>
      <c r="K1076" s="4"/>
      <c r="L1076" s="5"/>
      <c r="M1076" s="5"/>
      <c r="N1076" s="4"/>
      <c r="O1076" s="4"/>
      <c r="P1076" s="4"/>
      <c r="Q1076" s="4"/>
      <c r="R1076" s="4" t="s">
        <v>24</v>
      </c>
      <c r="S1076" s="4" t="s">
        <v>25</v>
      </c>
      <c r="T1076" s="4"/>
      <c r="U1076" s="4" t="s">
        <v>594</v>
      </c>
      <c r="V1076" s="0" t="str">
        <f aca="false">IF(COUNTIF($U:$U,A1076)&gt;=1,"Manager","Not")</f>
        <v>Not</v>
      </c>
      <c r="W1076" s="6" t="str">
        <f aca="false">IF(OR(V1076="Not",U1076=U1077),"",IF(AND(S1076="IN",R1076="ACTIVE",OR(COUNTIFS($G$2:$G$6607,"Internal",$V$2:$V$6607,"&lt;&gt;"&amp;"Not",$U$2:$U$6607,U1076)&gt;=2,COUNTIFS($G$2:$G$6607,"External",$V$2:$V$6607,"&lt;&gt;"&amp;"Not",$U$2:$U$6607,U1076)&gt;=10))=1,ROW(),""))</f>
        <v/>
      </c>
    </row>
    <row r="1077" customFormat="false" ht="13.8" hidden="false" customHeight="false" outlineLevel="0" collapsed="false">
      <c r="A1077" s="4" t="s">
        <v>1110</v>
      </c>
      <c r="B1077" s="4"/>
      <c r="C1077" s="4"/>
      <c r="D1077" s="4"/>
      <c r="E1077" s="4"/>
      <c r="F1077" s="4"/>
      <c r="G1077" s="4" t="s">
        <v>23</v>
      </c>
      <c r="H1077" s="4"/>
      <c r="I1077" s="5"/>
      <c r="J1077" s="4"/>
      <c r="K1077" s="4"/>
      <c r="L1077" s="5"/>
      <c r="M1077" s="5"/>
      <c r="N1077" s="4"/>
      <c r="O1077" s="4"/>
      <c r="P1077" s="4"/>
      <c r="Q1077" s="4"/>
      <c r="R1077" s="4" t="s">
        <v>24</v>
      </c>
      <c r="S1077" s="4" t="s">
        <v>25</v>
      </c>
      <c r="T1077" s="4"/>
      <c r="U1077" s="4" t="s">
        <v>594</v>
      </c>
      <c r="V1077" s="0" t="str">
        <f aca="false">IF(COUNTIF($U:$U,A1077)&gt;=1,"Manager","Not")</f>
        <v>Not</v>
      </c>
      <c r="W1077" s="6" t="str">
        <f aca="false">IF(OR(V1077="Not",U1077=U1078),"",IF(AND(S1077="IN",R1077="ACTIVE",OR(COUNTIFS($G$2:$G$6607,"Internal",$V$2:$V$6607,"&lt;&gt;"&amp;"Not",$U$2:$U$6607,U1077)&gt;=2,COUNTIFS($G$2:$G$6607,"External",$V$2:$V$6607,"&lt;&gt;"&amp;"Not",$U$2:$U$6607,U1077)&gt;=10))=1,ROW(),""))</f>
        <v/>
      </c>
    </row>
    <row r="1078" customFormat="false" ht="13.8" hidden="false" customHeight="false" outlineLevel="0" collapsed="false">
      <c r="A1078" s="4" t="s">
        <v>1111</v>
      </c>
      <c r="B1078" s="4"/>
      <c r="C1078" s="4"/>
      <c r="D1078" s="4"/>
      <c r="E1078" s="4"/>
      <c r="F1078" s="4"/>
      <c r="G1078" s="4" t="s">
        <v>367</v>
      </c>
      <c r="H1078" s="4"/>
      <c r="I1078" s="5"/>
      <c r="J1078" s="5"/>
      <c r="K1078" s="4"/>
      <c r="L1078" s="5"/>
      <c r="M1078" s="5"/>
      <c r="N1078" s="4"/>
      <c r="O1078" s="4"/>
      <c r="P1078" s="4"/>
      <c r="Q1078" s="4"/>
      <c r="R1078" s="4" t="s">
        <v>24</v>
      </c>
      <c r="S1078" s="4" t="s">
        <v>25</v>
      </c>
      <c r="T1078" s="4"/>
      <c r="U1078" s="4" t="s">
        <v>594</v>
      </c>
      <c r="V1078" s="0" t="str">
        <f aca="false">IF(COUNTIF($U:$U,A1078)&gt;=1,"Manager","Not")</f>
        <v>Not</v>
      </c>
      <c r="W1078" s="6" t="str">
        <f aca="false">IF(OR(V1078="Not",U1078=U1079),"",IF(AND(S1078="IN",R1078="ACTIVE",OR(COUNTIFS($G$2:$G$6607,"Internal",$V$2:$V$6607,"&lt;&gt;"&amp;"Not",$U$2:$U$6607,U1078)&gt;=2,COUNTIFS($G$2:$G$6607,"External",$V$2:$V$6607,"&lt;&gt;"&amp;"Not",$U$2:$U$6607,U1078)&gt;=10))=1,ROW(),""))</f>
        <v/>
      </c>
    </row>
    <row r="1079" customFormat="false" ht="13.8" hidden="false" customHeight="false" outlineLevel="0" collapsed="false">
      <c r="A1079" s="4" t="s">
        <v>1112</v>
      </c>
      <c r="B1079" s="4"/>
      <c r="C1079" s="4"/>
      <c r="D1079" s="4"/>
      <c r="E1079" s="4"/>
      <c r="F1079" s="4"/>
      <c r="G1079" s="4" t="s">
        <v>367</v>
      </c>
      <c r="H1079" s="4"/>
      <c r="I1079" s="5"/>
      <c r="J1079" s="5"/>
      <c r="K1079" s="4"/>
      <c r="L1079" s="5"/>
      <c r="M1079" s="5"/>
      <c r="N1079" s="4"/>
      <c r="O1079" s="4"/>
      <c r="P1079" s="4"/>
      <c r="Q1079" s="4"/>
      <c r="R1079" s="4" t="s">
        <v>24</v>
      </c>
      <c r="S1079" s="4" t="s">
        <v>25</v>
      </c>
      <c r="T1079" s="4"/>
      <c r="U1079" s="4" t="s">
        <v>594</v>
      </c>
      <c r="V1079" s="0" t="str">
        <f aca="false">IF(COUNTIF($U:$U,A1079)&gt;=1,"Manager","Not")</f>
        <v>Not</v>
      </c>
      <c r="W1079" s="6" t="str">
        <f aca="false">IF(OR(V1079="Not",U1079=U1080),"",IF(AND(S1079="IN",R1079="ACTIVE",OR(COUNTIFS($G$2:$G$6607,"Internal",$V$2:$V$6607,"&lt;&gt;"&amp;"Not",$U$2:$U$6607,U1079)&gt;=2,COUNTIFS($G$2:$G$6607,"External",$V$2:$V$6607,"&lt;&gt;"&amp;"Not",$U$2:$U$6607,U1079)&gt;=10))=1,ROW(),""))</f>
        <v/>
      </c>
    </row>
    <row r="1080" customFormat="false" ht="13.8" hidden="false" customHeight="false" outlineLevel="0" collapsed="false">
      <c r="A1080" s="4" t="s">
        <v>1113</v>
      </c>
      <c r="B1080" s="4"/>
      <c r="C1080" s="4"/>
      <c r="D1080" s="4"/>
      <c r="E1080" s="4"/>
      <c r="F1080" s="4"/>
      <c r="G1080" s="4" t="s">
        <v>367</v>
      </c>
      <c r="H1080" s="4"/>
      <c r="I1080" s="5"/>
      <c r="J1080" s="5"/>
      <c r="K1080" s="4"/>
      <c r="L1080" s="5"/>
      <c r="M1080" s="5"/>
      <c r="N1080" s="4"/>
      <c r="O1080" s="4"/>
      <c r="P1080" s="4"/>
      <c r="Q1080" s="4"/>
      <c r="R1080" s="4" t="s">
        <v>24</v>
      </c>
      <c r="S1080" s="4" t="s">
        <v>25</v>
      </c>
      <c r="T1080" s="4"/>
      <c r="U1080" s="4" t="s">
        <v>594</v>
      </c>
      <c r="V1080" s="0" t="str">
        <f aca="false">IF(COUNTIF($U:$U,A1080)&gt;=1,"Manager","Not")</f>
        <v>Not</v>
      </c>
      <c r="W1080" s="6" t="str">
        <f aca="false">IF(OR(V1080="Not",U1080=U1081),"",IF(AND(S1080="IN",R1080="ACTIVE",OR(COUNTIFS($G$2:$G$6607,"Internal",$V$2:$V$6607,"&lt;&gt;"&amp;"Not",$U$2:$U$6607,U1080)&gt;=2,COUNTIFS($G$2:$G$6607,"External",$V$2:$V$6607,"&lt;&gt;"&amp;"Not",$U$2:$U$6607,U1080)&gt;=10))=1,ROW(),""))</f>
        <v/>
      </c>
    </row>
    <row r="1081" customFormat="false" ht="13.8" hidden="false" customHeight="false" outlineLevel="0" collapsed="false">
      <c r="A1081" s="4" t="s">
        <v>1114</v>
      </c>
      <c r="B1081" s="4"/>
      <c r="C1081" s="4"/>
      <c r="D1081" s="4"/>
      <c r="E1081" s="4"/>
      <c r="F1081" s="4"/>
      <c r="G1081" s="4" t="s">
        <v>367</v>
      </c>
      <c r="H1081" s="4"/>
      <c r="I1081" s="5"/>
      <c r="J1081" s="5"/>
      <c r="K1081" s="4"/>
      <c r="L1081" s="5"/>
      <c r="M1081" s="5"/>
      <c r="N1081" s="4"/>
      <c r="O1081" s="4"/>
      <c r="P1081" s="4"/>
      <c r="Q1081" s="4"/>
      <c r="R1081" s="4" t="s">
        <v>24</v>
      </c>
      <c r="S1081" s="4" t="s">
        <v>25</v>
      </c>
      <c r="T1081" s="4"/>
      <c r="U1081" s="4" t="s">
        <v>594</v>
      </c>
      <c r="V1081" s="0" t="str">
        <f aca="false">IF(COUNTIF($U:$U,A1081)&gt;=1,"Manager","Not")</f>
        <v>Not</v>
      </c>
      <c r="W1081" s="6" t="str">
        <f aca="false">IF(OR(V1081="Not",U1081=U1082),"",IF(AND(S1081="IN",R1081="ACTIVE",OR(COUNTIFS($G$2:$G$6607,"Internal",$V$2:$V$6607,"&lt;&gt;"&amp;"Not",$U$2:$U$6607,U1081)&gt;=2,COUNTIFS($G$2:$G$6607,"External",$V$2:$V$6607,"&lt;&gt;"&amp;"Not",$U$2:$U$6607,U1081)&gt;=10))=1,ROW(),""))</f>
        <v/>
      </c>
    </row>
    <row r="1082" customFormat="false" ht="13.8" hidden="false" customHeight="false" outlineLevel="0" collapsed="false">
      <c r="A1082" s="4" t="s">
        <v>1115</v>
      </c>
      <c r="B1082" s="4"/>
      <c r="C1082" s="4"/>
      <c r="D1082" s="4"/>
      <c r="E1082" s="4"/>
      <c r="F1082" s="4"/>
      <c r="G1082" s="4" t="s">
        <v>367</v>
      </c>
      <c r="H1082" s="4"/>
      <c r="I1082" s="5"/>
      <c r="J1082" s="5"/>
      <c r="K1082" s="4"/>
      <c r="L1082" s="5"/>
      <c r="M1082" s="5"/>
      <c r="N1082" s="4"/>
      <c r="O1082" s="4"/>
      <c r="P1082" s="4"/>
      <c r="Q1082" s="4"/>
      <c r="R1082" s="4" t="s">
        <v>24</v>
      </c>
      <c r="S1082" s="4" t="s">
        <v>25</v>
      </c>
      <c r="T1082" s="4"/>
      <c r="U1082" s="4" t="s">
        <v>594</v>
      </c>
      <c r="V1082" s="0" t="str">
        <f aca="false">IF(COUNTIF($U:$U,A1082)&gt;=1,"Manager","Not")</f>
        <v>Not</v>
      </c>
      <c r="W1082" s="6" t="str">
        <f aca="false">IF(OR(V1082="Not",U1082=U1083),"",IF(AND(S1082="IN",R1082="ACTIVE",OR(COUNTIFS($G$2:$G$6607,"Internal",$V$2:$V$6607,"&lt;&gt;"&amp;"Not",$U$2:$U$6607,U1082)&gt;=2,COUNTIFS($G$2:$G$6607,"External",$V$2:$V$6607,"&lt;&gt;"&amp;"Not",$U$2:$U$6607,U1082)&gt;=10))=1,ROW(),""))</f>
        <v/>
      </c>
    </row>
    <row r="1083" customFormat="false" ht="13.8" hidden="false" customHeight="false" outlineLevel="0" collapsed="false">
      <c r="A1083" s="4" t="s">
        <v>1116</v>
      </c>
      <c r="B1083" s="4"/>
      <c r="C1083" s="4"/>
      <c r="D1083" s="4"/>
      <c r="E1083" s="4"/>
      <c r="F1083" s="4"/>
      <c r="G1083" s="4" t="s">
        <v>367</v>
      </c>
      <c r="H1083" s="4"/>
      <c r="I1083" s="5"/>
      <c r="J1083" s="5"/>
      <c r="K1083" s="4"/>
      <c r="L1083" s="5"/>
      <c r="M1083" s="5"/>
      <c r="N1083" s="4"/>
      <c r="O1083" s="4"/>
      <c r="P1083" s="4"/>
      <c r="Q1083" s="4"/>
      <c r="R1083" s="4" t="s">
        <v>24</v>
      </c>
      <c r="S1083" s="4" t="s">
        <v>25</v>
      </c>
      <c r="T1083" s="4"/>
      <c r="U1083" s="4" t="s">
        <v>594</v>
      </c>
      <c r="V1083" s="0" t="str">
        <f aca="false">IF(COUNTIF($U:$U,A1083)&gt;=1,"Manager","Not")</f>
        <v>Not</v>
      </c>
      <c r="W1083" s="6" t="str">
        <f aca="false">IF(OR(V1083="Not",U1083=U1084),"",IF(AND(S1083="IN",R1083="ACTIVE",OR(COUNTIFS($G$2:$G$6607,"Internal",$V$2:$V$6607,"&lt;&gt;"&amp;"Not",$U$2:$U$6607,U1083)&gt;=2,COUNTIFS($G$2:$G$6607,"External",$V$2:$V$6607,"&lt;&gt;"&amp;"Not",$U$2:$U$6607,U1083)&gt;=10))=1,ROW(),""))</f>
        <v/>
      </c>
    </row>
    <row r="1084" customFormat="false" ht="13.8" hidden="false" customHeight="false" outlineLevel="0" collapsed="false">
      <c r="A1084" s="4" t="s">
        <v>1117</v>
      </c>
      <c r="B1084" s="4"/>
      <c r="C1084" s="4"/>
      <c r="D1084" s="4"/>
      <c r="E1084" s="4"/>
      <c r="F1084" s="4"/>
      <c r="G1084" s="4" t="s">
        <v>367</v>
      </c>
      <c r="H1084" s="4"/>
      <c r="I1084" s="5"/>
      <c r="J1084" s="5"/>
      <c r="K1084" s="4"/>
      <c r="L1084" s="5"/>
      <c r="M1084" s="5"/>
      <c r="N1084" s="4"/>
      <c r="O1084" s="4"/>
      <c r="P1084" s="4"/>
      <c r="Q1084" s="4"/>
      <c r="R1084" s="4" t="s">
        <v>614</v>
      </c>
      <c r="S1084" s="4" t="s">
        <v>615</v>
      </c>
      <c r="T1084" s="4"/>
      <c r="U1084" s="4" t="s">
        <v>762</v>
      </c>
      <c r="V1084" s="0" t="str">
        <f aca="false">IF(COUNTIF($U:$U,A1084)&gt;=1,"Manager","Not")</f>
        <v>Not</v>
      </c>
      <c r="W1084" s="6" t="str">
        <f aca="false">IF(OR(V1084="Not",U1084=U1085),"",IF(AND(S1084="IN",R1084="ACTIVE",OR(COUNTIFS($G$2:$G$6607,"Internal",$V$2:$V$6607,"&lt;&gt;"&amp;"Not",$U$2:$U$6607,U1084)&gt;=2,COUNTIFS($G$2:$G$6607,"External",$V$2:$V$6607,"&lt;&gt;"&amp;"Not",$U$2:$U$6607,U1084)&gt;=10))=1,ROW(),""))</f>
        <v/>
      </c>
    </row>
    <row r="1085" customFormat="false" ht="13.8" hidden="false" customHeight="false" outlineLevel="0" collapsed="false">
      <c r="A1085" s="4" t="s">
        <v>1118</v>
      </c>
      <c r="B1085" s="4"/>
      <c r="C1085" s="4"/>
      <c r="D1085" s="4"/>
      <c r="E1085" s="4"/>
      <c r="F1085" s="4"/>
      <c r="G1085" s="4" t="s">
        <v>367</v>
      </c>
      <c r="H1085" s="4"/>
      <c r="I1085" s="5"/>
      <c r="J1085" s="5"/>
      <c r="K1085" s="4"/>
      <c r="L1085" s="5"/>
      <c r="M1085" s="5"/>
      <c r="N1085" s="4"/>
      <c r="O1085" s="4"/>
      <c r="P1085" s="4"/>
      <c r="Q1085" s="4"/>
      <c r="R1085" s="4" t="s">
        <v>614</v>
      </c>
      <c r="S1085" s="4" t="s">
        <v>615</v>
      </c>
      <c r="T1085" s="4"/>
      <c r="U1085" s="4" t="s">
        <v>762</v>
      </c>
      <c r="V1085" s="0" t="str">
        <f aca="false">IF(COUNTIF($U:$U,A1085)&gt;=1,"Manager","Not")</f>
        <v>Not</v>
      </c>
      <c r="W1085" s="6" t="str">
        <f aca="false">IF(OR(V1085="Not",U1085=U1086),"",IF(AND(S1085="IN",R1085="ACTIVE",OR(COUNTIFS($G$2:$G$6607,"Internal",$V$2:$V$6607,"&lt;&gt;"&amp;"Not",$U$2:$U$6607,U1085)&gt;=2,COUNTIFS($G$2:$G$6607,"External",$V$2:$V$6607,"&lt;&gt;"&amp;"Not",$U$2:$U$6607,U1085)&gt;=10))=1,ROW(),""))</f>
        <v/>
      </c>
    </row>
    <row r="1086" customFormat="false" ht="13.8" hidden="false" customHeight="false" outlineLevel="0" collapsed="false">
      <c r="A1086" s="4" t="s">
        <v>1119</v>
      </c>
      <c r="B1086" s="4"/>
      <c r="C1086" s="4"/>
      <c r="D1086" s="4"/>
      <c r="E1086" s="4"/>
      <c r="F1086" s="4"/>
      <c r="G1086" s="4" t="s">
        <v>367</v>
      </c>
      <c r="H1086" s="4"/>
      <c r="I1086" s="5"/>
      <c r="J1086" s="5"/>
      <c r="K1086" s="4"/>
      <c r="L1086" s="5"/>
      <c r="M1086" s="5"/>
      <c r="N1086" s="4"/>
      <c r="O1086" s="4"/>
      <c r="P1086" s="4"/>
      <c r="Q1086" s="4"/>
      <c r="R1086" s="4" t="s">
        <v>614</v>
      </c>
      <c r="S1086" s="4" t="s">
        <v>615</v>
      </c>
      <c r="T1086" s="4"/>
      <c r="U1086" s="4" t="s">
        <v>566</v>
      </c>
      <c r="V1086" s="0" t="str">
        <f aca="false">IF(COUNTIF($U:$U,A1086)&gt;=1,"Manager","Not")</f>
        <v>Not</v>
      </c>
      <c r="W1086" s="6" t="str">
        <f aca="false">IF(OR(V1086="Not",U1086=U1087),"",IF(AND(S1086="IN",R1086="ACTIVE",OR(COUNTIFS($G$2:$G$6607,"Internal",$V$2:$V$6607,"&lt;&gt;"&amp;"Not",$U$2:$U$6607,U1086)&gt;=2,COUNTIFS($G$2:$G$6607,"External",$V$2:$V$6607,"&lt;&gt;"&amp;"Not",$U$2:$U$6607,U1086)&gt;=10))=1,ROW(),""))</f>
        <v/>
      </c>
    </row>
    <row r="1087" customFormat="false" ht="13.8" hidden="false" customHeight="false" outlineLevel="0" collapsed="false">
      <c r="A1087" s="4" t="s">
        <v>1120</v>
      </c>
      <c r="B1087" s="4"/>
      <c r="C1087" s="4"/>
      <c r="D1087" s="4"/>
      <c r="E1087" s="4"/>
      <c r="F1087" s="4"/>
      <c r="G1087" s="4" t="s">
        <v>23</v>
      </c>
      <c r="H1087" s="4"/>
      <c r="I1087" s="5"/>
      <c r="J1087" s="4"/>
      <c r="K1087" s="4"/>
      <c r="L1087" s="5"/>
      <c r="M1087" s="5"/>
      <c r="N1087" s="4"/>
      <c r="O1087" s="4"/>
      <c r="P1087" s="4"/>
      <c r="Q1087" s="4"/>
      <c r="R1087" s="4" t="s">
        <v>24</v>
      </c>
      <c r="S1087" s="4" t="s">
        <v>25</v>
      </c>
      <c r="T1087" s="4"/>
      <c r="U1087" s="4" t="s">
        <v>566</v>
      </c>
      <c r="V1087" s="0" t="str">
        <f aca="false">IF(COUNTIF($U:$U,A1087)&gt;=1,"Manager","Not")</f>
        <v>Not</v>
      </c>
      <c r="W1087" s="6" t="str">
        <f aca="false">IF(OR(V1087="Not",U1087=U1088),"",IF(AND(S1087="IN",R1087="ACTIVE",OR(COUNTIFS($G$2:$G$6607,"Internal",$V$2:$V$6607,"&lt;&gt;"&amp;"Not",$U$2:$U$6607,U1087)&gt;=2,COUNTIFS($G$2:$G$6607,"External",$V$2:$V$6607,"&lt;&gt;"&amp;"Not",$U$2:$U$6607,U1087)&gt;=10))=1,ROW(),""))</f>
        <v/>
      </c>
    </row>
    <row r="1088" customFormat="false" ht="13.8" hidden="false" customHeight="false" outlineLevel="0" collapsed="false">
      <c r="A1088" s="4" t="s">
        <v>1121</v>
      </c>
      <c r="B1088" s="4"/>
      <c r="C1088" s="4"/>
      <c r="D1088" s="4"/>
      <c r="E1088" s="4"/>
      <c r="F1088" s="4"/>
      <c r="G1088" s="4" t="s">
        <v>23</v>
      </c>
      <c r="H1088" s="4"/>
      <c r="I1088" s="5"/>
      <c r="J1088" s="4"/>
      <c r="K1088" s="4"/>
      <c r="L1088" s="5"/>
      <c r="M1088" s="5"/>
      <c r="N1088" s="4"/>
      <c r="O1088" s="4"/>
      <c r="P1088" s="4"/>
      <c r="Q1088" s="4"/>
      <c r="R1088" s="4" t="s">
        <v>24</v>
      </c>
      <c r="S1088" s="4" t="s">
        <v>25</v>
      </c>
      <c r="T1088" s="4"/>
      <c r="U1088" s="4" t="s">
        <v>583</v>
      </c>
      <c r="V1088" s="0" t="str">
        <f aca="false">IF(COUNTIF($U:$U,A1088)&gt;=1,"Manager","Not")</f>
        <v>Not</v>
      </c>
      <c r="W1088" s="6" t="str">
        <f aca="false">IF(OR(V1088="Not",U1088=U1089),"",IF(AND(S1088="IN",R1088="ACTIVE",OR(COUNTIFS($G$2:$G$6607,"Internal",$V$2:$V$6607,"&lt;&gt;"&amp;"Not",$U$2:$U$6607,U1088)&gt;=2,COUNTIFS($G$2:$G$6607,"External",$V$2:$V$6607,"&lt;&gt;"&amp;"Not",$U$2:$U$6607,U1088)&gt;=10))=1,ROW(),""))</f>
        <v/>
      </c>
    </row>
    <row r="1089" customFormat="false" ht="13.8" hidden="false" customHeight="false" outlineLevel="0" collapsed="false">
      <c r="A1089" s="4" t="s">
        <v>1122</v>
      </c>
      <c r="B1089" s="4"/>
      <c r="C1089" s="4"/>
      <c r="D1089" s="4"/>
      <c r="E1089" s="4"/>
      <c r="F1089" s="4"/>
      <c r="G1089" s="4" t="s">
        <v>23</v>
      </c>
      <c r="H1089" s="4"/>
      <c r="I1089" s="5"/>
      <c r="J1089" s="4"/>
      <c r="K1089" s="4"/>
      <c r="L1089" s="5"/>
      <c r="M1089" s="5"/>
      <c r="N1089" s="4"/>
      <c r="O1089" s="4"/>
      <c r="P1089" s="4"/>
      <c r="Q1089" s="4"/>
      <c r="R1089" s="4" t="s">
        <v>24</v>
      </c>
      <c r="S1089" s="4" t="s">
        <v>25</v>
      </c>
      <c r="T1089" s="4"/>
      <c r="U1089" s="4" t="s">
        <v>583</v>
      </c>
      <c r="V1089" s="0" t="str">
        <f aca="false">IF(COUNTIF($U:$U,A1089)&gt;=1,"Manager","Not")</f>
        <v>Not</v>
      </c>
      <c r="W1089" s="6" t="str">
        <f aca="false">IF(OR(V1089="Not",U1089=U1090),"",IF(AND(S1089="IN",R1089="ACTIVE",OR(COUNTIFS($G$2:$G$6607,"Internal",$V$2:$V$6607,"&lt;&gt;"&amp;"Not",$U$2:$U$6607,U1089)&gt;=2,COUNTIFS($G$2:$G$6607,"External",$V$2:$V$6607,"&lt;&gt;"&amp;"Not",$U$2:$U$6607,U1089)&gt;=10))=1,ROW(),""))</f>
        <v/>
      </c>
    </row>
    <row r="1090" customFormat="false" ht="13.8" hidden="false" customHeight="false" outlineLevel="0" collapsed="false">
      <c r="A1090" s="4" t="s">
        <v>1123</v>
      </c>
      <c r="B1090" s="4"/>
      <c r="C1090" s="4"/>
      <c r="D1090" s="4"/>
      <c r="E1090" s="4"/>
      <c r="F1090" s="4"/>
      <c r="G1090" s="4" t="s">
        <v>23</v>
      </c>
      <c r="H1090" s="4"/>
      <c r="I1090" s="5"/>
      <c r="J1090" s="4"/>
      <c r="K1090" s="4"/>
      <c r="L1090" s="5"/>
      <c r="M1090" s="5"/>
      <c r="N1090" s="4"/>
      <c r="O1090" s="4"/>
      <c r="P1090" s="4"/>
      <c r="Q1090" s="4"/>
      <c r="R1090" s="4" t="s">
        <v>24</v>
      </c>
      <c r="S1090" s="4" t="s">
        <v>25</v>
      </c>
      <c r="T1090" s="4"/>
      <c r="U1090" s="4" t="s">
        <v>583</v>
      </c>
      <c r="V1090" s="0" t="str">
        <f aca="false">IF(COUNTIF($U:$U,A1090)&gt;=1,"Manager","Not")</f>
        <v>Not</v>
      </c>
      <c r="W1090" s="6" t="str">
        <f aca="false">IF(OR(V1090="Not",U1090=U1091),"",IF(AND(S1090="IN",R1090="ACTIVE",OR(COUNTIFS($G$2:$G$6607,"Internal",$V$2:$V$6607,"&lt;&gt;"&amp;"Not",$U$2:$U$6607,U1090)&gt;=2,COUNTIFS($G$2:$G$6607,"External",$V$2:$V$6607,"&lt;&gt;"&amp;"Not",$U$2:$U$6607,U1090)&gt;=10))=1,ROW(),""))</f>
        <v/>
      </c>
    </row>
    <row r="1091" customFormat="false" ht="13.8" hidden="false" customHeight="false" outlineLevel="0" collapsed="false">
      <c r="A1091" s="4" t="s">
        <v>1124</v>
      </c>
      <c r="B1091" s="4"/>
      <c r="C1091" s="4"/>
      <c r="D1091" s="4"/>
      <c r="E1091" s="4"/>
      <c r="F1091" s="4"/>
      <c r="G1091" s="4" t="s">
        <v>23</v>
      </c>
      <c r="H1091" s="4"/>
      <c r="I1091" s="5"/>
      <c r="J1091" s="4"/>
      <c r="K1091" s="4"/>
      <c r="L1091" s="5"/>
      <c r="M1091" s="5"/>
      <c r="N1091" s="4"/>
      <c r="O1091" s="4"/>
      <c r="P1091" s="4"/>
      <c r="Q1091" s="4"/>
      <c r="R1091" s="4" t="s">
        <v>24</v>
      </c>
      <c r="S1091" s="4" t="s">
        <v>25</v>
      </c>
      <c r="T1091" s="4"/>
      <c r="U1091" s="4" t="s">
        <v>70</v>
      </c>
      <c r="V1091" s="0" t="str">
        <f aca="false">IF(COUNTIF($U:$U,A1091)&gt;=1,"Manager","Not")</f>
        <v>Not</v>
      </c>
      <c r="W1091" s="6" t="str">
        <f aca="false">IF(OR(V1091="Not",U1091=U1092),"",IF(AND(S1091="IN",R1091="ACTIVE",OR(COUNTIFS($G$2:$G$6607,"Internal",$V$2:$V$6607,"&lt;&gt;"&amp;"Not",$U$2:$U$6607,U1091)&gt;=2,COUNTIFS($G$2:$G$6607,"External",$V$2:$V$6607,"&lt;&gt;"&amp;"Not",$U$2:$U$6607,U1091)&gt;=10))=1,ROW(),""))</f>
        <v/>
      </c>
    </row>
    <row r="1092" customFormat="false" ht="13.8" hidden="false" customHeight="false" outlineLevel="0" collapsed="false">
      <c r="A1092" s="4" t="s">
        <v>1125</v>
      </c>
      <c r="B1092" s="4"/>
      <c r="C1092" s="4"/>
      <c r="D1092" s="4"/>
      <c r="E1092" s="4"/>
      <c r="F1092" s="4"/>
      <c r="G1092" s="4" t="s">
        <v>23</v>
      </c>
      <c r="H1092" s="4"/>
      <c r="I1092" s="5"/>
      <c r="J1092" s="4"/>
      <c r="K1092" s="4"/>
      <c r="L1092" s="5"/>
      <c r="M1092" s="5"/>
      <c r="N1092" s="4"/>
      <c r="O1092" s="4"/>
      <c r="P1092" s="4"/>
      <c r="Q1092" s="4"/>
      <c r="R1092" s="4" t="s">
        <v>24</v>
      </c>
      <c r="S1092" s="4" t="s">
        <v>25</v>
      </c>
      <c r="T1092" s="4"/>
      <c r="U1092" s="4" t="s">
        <v>70</v>
      </c>
      <c r="V1092" s="0" t="str">
        <f aca="false">IF(COUNTIF($U:$U,A1092)&gt;=1,"Manager","Not")</f>
        <v>Not</v>
      </c>
      <c r="W1092" s="6" t="str">
        <f aca="false">IF(OR(V1092="Not",U1092=U1093),"",IF(AND(S1092="IN",R1092="ACTIVE",OR(COUNTIFS($G$2:$G$6607,"Internal",$V$2:$V$6607,"&lt;&gt;"&amp;"Not",$U$2:$U$6607,U1092)&gt;=2,COUNTIFS($G$2:$G$6607,"External",$V$2:$V$6607,"&lt;&gt;"&amp;"Not",$U$2:$U$6607,U1092)&gt;=10))=1,ROW(),""))</f>
        <v/>
      </c>
    </row>
    <row r="1093" customFormat="false" ht="13.8" hidden="false" customHeight="false" outlineLevel="0" collapsed="false">
      <c r="A1093" s="4" t="s">
        <v>1126</v>
      </c>
      <c r="B1093" s="4"/>
      <c r="C1093" s="4"/>
      <c r="D1093" s="4"/>
      <c r="E1093" s="4"/>
      <c r="F1093" s="4"/>
      <c r="G1093" s="4" t="s">
        <v>23</v>
      </c>
      <c r="H1093" s="4"/>
      <c r="I1093" s="5"/>
      <c r="J1093" s="5"/>
      <c r="K1093" s="4"/>
      <c r="L1093" s="5"/>
      <c r="M1093" s="5"/>
      <c r="N1093" s="4"/>
      <c r="O1093" s="4"/>
      <c r="P1093" s="4"/>
      <c r="Q1093" s="4"/>
      <c r="R1093" s="4" t="s">
        <v>614</v>
      </c>
      <c r="S1093" s="4" t="s">
        <v>615</v>
      </c>
      <c r="T1093" s="4"/>
      <c r="U1093" s="4" t="s">
        <v>70</v>
      </c>
      <c r="V1093" s="0" t="str">
        <f aca="false">IF(COUNTIF($U:$U,A1093)&gt;=1,"Manager","Not")</f>
        <v>Not</v>
      </c>
      <c r="W1093" s="6" t="str">
        <f aca="false">IF(OR(V1093="Not",U1093=U1094),"",IF(AND(S1093="IN",R1093="ACTIVE",OR(COUNTIFS($G$2:$G$6607,"Internal",$V$2:$V$6607,"&lt;&gt;"&amp;"Not",$U$2:$U$6607,U1093)&gt;=2,COUNTIFS($G$2:$G$6607,"External",$V$2:$V$6607,"&lt;&gt;"&amp;"Not",$U$2:$U$6607,U1093)&gt;=10))=1,ROW(),""))</f>
        <v/>
      </c>
    </row>
    <row r="1094" customFormat="false" ht="13.8" hidden="false" customHeight="false" outlineLevel="0" collapsed="false">
      <c r="A1094" s="4" t="s">
        <v>1127</v>
      </c>
      <c r="B1094" s="4"/>
      <c r="C1094" s="4"/>
      <c r="D1094" s="4"/>
      <c r="E1094" s="4"/>
      <c r="F1094" s="4"/>
      <c r="G1094" s="4" t="s">
        <v>23</v>
      </c>
      <c r="H1094" s="4"/>
      <c r="I1094" s="5"/>
      <c r="J1094" s="4"/>
      <c r="K1094" s="4"/>
      <c r="L1094" s="5"/>
      <c r="M1094" s="5"/>
      <c r="N1094" s="4"/>
      <c r="O1094" s="4"/>
      <c r="P1094" s="4"/>
      <c r="Q1094" s="4"/>
      <c r="R1094" s="4" t="s">
        <v>614</v>
      </c>
      <c r="S1094" s="4" t="s">
        <v>615</v>
      </c>
      <c r="T1094" s="4"/>
      <c r="U1094" s="4" t="s">
        <v>70</v>
      </c>
      <c r="V1094" s="0" t="str">
        <f aca="false">IF(COUNTIF($U:$U,A1094)&gt;=1,"Manager","Not")</f>
        <v>Not</v>
      </c>
      <c r="W1094" s="6" t="str">
        <f aca="false">IF(OR(V1094="Not",U1094=U1095),"",IF(AND(S1094="IN",R1094="ACTIVE",OR(COUNTIFS($G$2:$G$6607,"Internal",$V$2:$V$6607,"&lt;&gt;"&amp;"Not",$U$2:$U$6607,U1094)&gt;=2,COUNTIFS($G$2:$G$6607,"External",$V$2:$V$6607,"&lt;&gt;"&amp;"Not",$U$2:$U$6607,U1094)&gt;=10))=1,ROW(),""))</f>
        <v/>
      </c>
    </row>
    <row r="1095" customFormat="false" ht="13.8" hidden="false" customHeight="false" outlineLevel="0" collapsed="false">
      <c r="A1095" s="4" t="s">
        <v>1128</v>
      </c>
      <c r="B1095" s="4"/>
      <c r="C1095" s="4"/>
      <c r="D1095" s="4"/>
      <c r="E1095" s="4"/>
      <c r="F1095" s="4"/>
      <c r="G1095" s="4" t="s">
        <v>23</v>
      </c>
      <c r="H1095" s="4"/>
      <c r="I1095" s="5"/>
      <c r="J1095" s="4"/>
      <c r="K1095" s="4"/>
      <c r="L1095" s="5"/>
      <c r="M1095" s="5"/>
      <c r="N1095" s="4"/>
      <c r="O1095" s="4"/>
      <c r="P1095" s="4"/>
      <c r="Q1095" s="4"/>
      <c r="R1095" s="4" t="s">
        <v>24</v>
      </c>
      <c r="S1095" s="4" t="s">
        <v>25</v>
      </c>
      <c r="T1095" s="4"/>
      <c r="U1095" s="4" t="s">
        <v>70</v>
      </c>
      <c r="V1095" s="0" t="str">
        <f aca="false">IF(COUNTIF($U:$U,A1095)&gt;=1,"Manager","Not")</f>
        <v>Not</v>
      </c>
      <c r="W1095" s="6" t="str">
        <f aca="false">IF(OR(V1095="Not",U1095=U1096),"",IF(AND(S1095="IN",R1095="ACTIVE",OR(COUNTIFS($G$2:$G$6607,"Internal",$V$2:$V$6607,"&lt;&gt;"&amp;"Not",$U$2:$U$6607,U1095)&gt;=2,COUNTIFS($G$2:$G$6607,"External",$V$2:$V$6607,"&lt;&gt;"&amp;"Not",$U$2:$U$6607,U1095)&gt;=10))=1,ROW(),""))</f>
        <v/>
      </c>
    </row>
    <row r="1096" customFormat="false" ht="13.8" hidden="false" customHeight="false" outlineLevel="0" collapsed="false">
      <c r="A1096" s="4" t="s">
        <v>1129</v>
      </c>
      <c r="B1096" s="4"/>
      <c r="C1096" s="4"/>
      <c r="D1096" s="4"/>
      <c r="E1096" s="4"/>
      <c r="F1096" s="4"/>
      <c r="G1096" s="4" t="s">
        <v>23</v>
      </c>
      <c r="H1096" s="4"/>
      <c r="I1096" s="5"/>
      <c r="J1096" s="4"/>
      <c r="K1096" s="4"/>
      <c r="L1096" s="5"/>
      <c r="M1096" s="5"/>
      <c r="N1096" s="4"/>
      <c r="O1096" s="4"/>
      <c r="P1096" s="4"/>
      <c r="Q1096" s="4"/>
      <c r="R1096" s="4" t="s">
        <v>24</v>
      </c>
      <c r="S1096" s="4" t="s">
        <v>25</v>
      </c>
      <c r="T1096" s="4"/>
      <c r="U1096" s="4" t="s">
        <v>70</v>
      </c>
      <c r="V1096" s="0" t="str">
        <f aca="false">IF(COUNTIF($U:$U,A1096)&gt;=1,"Manager","Not")</f>
        <v>Not</v>
      </c>
      <c r="W1096" s="6" t="str">
        <f aca="false">IF(OR(V1096="Not",U1096=U1097),"",IF(AND(S1096="IN",R1096="ACTIVE",OR(COUNTIFS($G$2:$G$6607,"Internal",$V$2:$V$6607,"&lt;&gt;"&amp;"Not",$U$2:$U$6607,U1096)&gt;=2,COUNTIFS($G$2:$G$6607,"External",$V$2:$V$6607,"&lt;&gt;"&amp;"Not",$U$2:$U$6607,U1096)&gt;=10))=1,ROW(),""))</f>
        <v/>
      </c>
    </row>
    <row r="1097" customFormat="false" ht="13.8" hidden="false" customHeight="false" outlineLevel="0" collapsed="false">
      <c r="A1097" s="4" t="s">
        <v>1130</v>
      </c>
      <c r="B1097" s="4"/>
      <c r="C1097" s="4"/>
      <c r="D1097" s="4"/>
      <c r="E1097" s="4"/>
      <c r="F1097" s="4"/>
      <c r="G1097" s="4" t="s">
        <v>367</v>
      </c>
      <c r="H1097" s="4"/>
      <c r="I1097" s="5"/>
      <c r="J1097" s="5"/>
      <c r="K1097" s="4"/>
      <c r="L1097" s="5"/>
      <c r="M1097" s="5"/>
      <c r="N1097" s="4"/>
      <c r="O1097" s="4"/>
      <c r="P1097" s="4"/>
      <c r="Q1097" s="4"/>
      <c r="R1097" s="4" t="s">
        <v>614</v>
      </c>
      <c r="S1097" s="4" t="s">
        <v>615</v>
      </c>
      <c r="T1097" s="4"/>
      <c r="U1097" s="4" t="s">
        <v>70</v>
      </c>
      <c r="V1097" s="0" t="str">
        <f aca="false">IF(COUNTIF($U:$U,A1097)&gt;=1,"Manager","Not")</f>
        <v>Not</v>
      </c>
      <c r="W1097" s="6" t="str">
        <f aca="false">IF(OR(V1097="Not",U1097=U1098),"",IF(AND(S1097="IN",R1097="ACTIVE",OR(COUNTIFS($G$2:$G$6607,"Internal",$V$2:$V$6607,"&lt;&gt;"&amp;"Not",$U$2:$U$6607,U1097)&gt;=2,COUNTIFS($G$2:$G$6607,"External",$V$2:$V$6607,"&lt;&gt;"&amp;"Not",$U$2:$U$6607,U1097)&gt;=10))=1,ROW(),""))</f>
        <v/>
      </c>
    </row>
    <row r="1098" customFormat="false" ht="13.8" hidden="false" customHeight="false" outlineLevel="0" collapsed="false">
      <c r="A1098" s="4" t="s">
        <v>1131</v>
      </c>
      <c r="B1098" s="4"/>
      <c r="C1098" s="4"/>
      <c r="D1098" s="4"/>
      <c r="E1098" s="4"/>
      <c r="F1098" s="4"/>
      <c r="G1098" s="4" t="s">
        <v>367</v>
      </c>
      <c r="H1098" s="4"/>
      <c r="I1098" s="5"/>
      <c r="J1098" s="5"/>
      <c r="K1098" s="4"/>
      <c r="L1098" s="5"/>
      <c r="M1098" s="5"/>
      <c r="N1098" s="4"/>
      <c r="O1098" s="4"/>
      <c r="P1098" s="4"/>
      <c r="Q1098" s="4"/>
      <c r="R1098" s="4" t="s">
        <v>614</v>
      </c>
      <c r="S1098" s="4" t="s">
        <v>615</v>
      </c>
      <c r="T1098" s="4"/>
      <c r="U1098" s="4" t="s">
        <v>607</v>
      </c>
      <c r="V1098" s="0" t="str">
        <f aca="false">IF(COUNTIF($U:$U,A1098)&gt;=1,"Manager","Not")</f>
        <v>Not</v>
      </c>
      <c r="W1098" s="6" t="str">
        <f aca="false">IF(OR(V1098="Not",U1098=U1099),"",IF(AND(S1098="IN",R1098="ACTIVE",OR(COUNTIFS($G$2:$G$6607,"Internal",$V$2:$V$6607,"&lt;&gt;"&amp;"Not",$U$2:$U$6607,U1098)&gt;=2,COUNTIFS($G$2:$G$6607,"External",$V$2:$V$6607,"&lt;&gt;"&amp;"Not",$U$2:$U$6607,U1098)&gt;=10))=1,ROW(),""))</f>
        <v/>
      </c>
    </row>
    <row r="1099" customFormat="false" ht="13.8" hidden="false" customHeight="false" outlineLevel="0" collapsed="false">
      <c r="A1099" s="4" t="s">
        <v>1132</v>
      </c>
      <c r="B1099" s="4"/>
      <c r="C1099" s="4"/>
      <c r="D1099" s="4"/>
      <c r="E1099" s="4"/>
      <c r="F1099" s="4"/>
      <c r="G1099" s="4" t="s">
        <v>367</v>
      </c>
      <c r="H1099" s="4"/>
      <c r="I1099" s="5"/>
      <c r="J1099" s="5"/>
      <c r="K1099" s="4"/>
      <c r="L1099" s="5"/>
      <c r="M1099" s="5"/>
      <c r="N1099" s="4"/>
      <c r="O1099" s="4"/>
      <c r="P1099" s="4"/>
      <c r="Q1099" s="4"/>
      <c r="R1099" s="4" t="s">
        <v>614</v>
      </c>
      <c r="S1099" s="4" t="s">
        <v>615</v>
      </c>
      <c r="T1099" s="4"/>
      <c r="U1099" s="4" t="s">
        <v>607</v>
      </c>
      <c r="V1099" s="0" t="str">
        <f aca="false">IF(COUNTIF($U:$U,A1099)&gt;=1,"Manager","Not")</f>
        <v>Not</v>
      </c>
      <c r="W1099" s="6" t="str">
        <f aca="false">IF(OR(V1099="Not",U1099=U1100),"",IF(AND(S1099="IN",R1099="ACTIVE",OR(COUNTIFS($G$2:$G$6607,"Internal",$V$2:$V$6607,"&lt;&gt;"&amp;"Not",$U$2:$U$6607,U1099)&gt;=2,COUNTIFS($G$2:$G$6607,"External",$V$2:$V$6607,"&lt;&gt;"&amp;"Not",$U$2:$U$6607,U1099)&gt;=10))=1,ROW(),""))</f>
        <v/>
      </c>
    </row>
    <row r="1100" customFormat="false" ht="13.8" hidden="false" customHeight="false" outlineLevel="0" collapsed="false">
      <c r="A1100" s="4" t="s">
        <v>1133</v>
      </c>
      <c r="B1100" s="4"/>
      <c r="C1100" s="4"/>
      <c r="D1100" s="4"/>
      <c r="E1100" s="4"/>
      <c r="F1100" s="4"/>
      <c r="G1100" s="4" t="s">
        <v>367</v>
      </c>
      <c r="H1100" s="4"/>
      <c r="I1100" s="5"/>
      <c r="J1100" s="5"/>
      <c r="K1100" s="4"/>
      <c r="L1100" s="5"/>
      <c r="M1100" s="5"/>
      <c r="N1100" s="4"/>
      <c r="O1100" s="4"/>
      <c r="P1100" s="4"/>
      <c r="Q1100" s="4"/>
      <c r="R1100" s="4" t="s">
        <v>24</v>
      </c>
      <c r="S1100" s="4" t="s">
        <v>25</v>
      </c>
      <c r="T1100" s="4"/>
      <c r="U1100" s="4" t="s">
        <v>607</v>
      </c>
      <c r="V1100" s="0" t="str">
        <f aca="false">IF(COUNTIF($U:$U,A1100)&gt;=1,"Manager","Not")</f>
        <v>Not</v>
      </c>
      <c r="W1100" s="6" t="str">
        <f aca="false">IF(OR(V1100="Not",U1100=U1101),"",IF(AND(S1100="IN",R1100="ACTIVE",OR(COUNTIFS($G$2:$G$6607,"Internal",$V$2:$V$6607,"&lt;&gt;"&amp;"Not",$U$2:$U$6607,U1100)&gt;=2,COUNTIFS($G$2:$G$6607,"External",$V$2:$V$6607,"&lt;&gt;"&amp;"Not",$U$2:$U$6607,U1100)&gt;=10))=1,ROW(),""))</f>
        <v/>
      </c>
    </row>
    <row r="1101" customFormat="false" ht="13.8" hidden="false" customHeight="false" outlineLevel="0" collapsed="false">
      <c r="A1101" s="4" t="s">
        <v>1134</v>
      </c>
      <c r="B1101" s="4"/>
      <c r="C1101" s="4"/>
      <c r="D1101" s="4"/>
      <c r="E1101" s="4"/>
      <c r="F1101" s="4"/>
      <c r="G1101" s="4" t="s">
        <v>367</v>
      </c>
      <c r="H1101" s="4"/>
      <c r="I1101" s="5"/>
      <c r="J1101" s="5"/>
      <c r="K1101" s="4"/>
      <c r="L1101" s="5"/>
      <c r="M1101" s="5"/>
      <c r="N1101" s="4"/>
      <c r="O1101" s="4"/>
      <c r="P1101" s="4"/>
      <c r="Q1101" s="4"/>
      <c r="R1101" s="4" t="s">
        <v>24</v>
      </c>
      <c r="S1101" s="4" t="s">
        <v>25</v>
      </c>
      <c r="T1101" s="4"/>
      <c r="U1101" s="4" t="s">
        <v>607</v>
      </c>
      <c r="V1101" s="0" t="str">
        <f aca="false">IF(COUNTIF($U:$U,A1101)&gt;=1,"Manager","Not")</f>
        <v>Not</v>
      </c>
      <c r="W1101" s="6" t="str">
        <f aca="false">IF(OR(V1101="Not",U1101=U1102),"",IF(AND(S1101="IN",R1101="ACTIVE",OR(COUNTIFS($G$2:$G$6607,"Internal",$V$2:$V$6607,"&lt;&gt;"&amp;"Not",$U$2:$U$6607,U1101)&gt;=2,COUNTIFS($G$2:$G$6607,"External",$V$2:$V$6607,"&lt;&gt;"&amp;"Not",$U$2:$U$6607,U1101)&gt;=10))=1,ROW(),""))</f>
        <v/>
      </c>
    </row>
    <row r="1102" customFormat="false" ht="13.8" hidden="false" customHeight="false" outlineLevel="0" collapsed="false">
      <c r="A1102" s="4" t="s">
        <v>1135</v>
      </c>
      <c r="B1102" s="4"/>
      <c r="C1102" s="4"/>
      <c r="D1102" s="4"/>
      <c r="E1102" s="4"/>
      <c r="F1102" s="4"/>
      <c r="G1102" s="4" t="s">
        <v>367</v>
      </c>
      <c r="H1102" s="4"/>
      <c r="I1102" s="5"/>
      <c r="J1102" s="5"/>
      <c r="K1102" s="4"/>
      <c r="L1102" s="5"/>
      <c r="M1102" s="5"/>
      <c r="N1102" s="4"/>
      <c r="O1102" s="4"/>
      <c r="P1102" s="4"/>
      <c r="Q1102" s="4"/>
      <c r="R1102" s="4" t="s">
        <v>614</v>
      </c>
      <c r="S1102" s="4" t="s">
        <v>615</v>
      </c>
      <c r="T1102" s="4"/>
      <c r="U1102" s="4" t="s">
        <v>607</v>
      </c>
      <c r="V1102" s="0" t="str">
        <f aca="false">IF(COUNTIF($U:$U,A1102)&gt;=1,"Manager","Not")</f>
        <v>Not</v>
      </c>
      <c r="W1102" s="6" t="str">
        <f aca="false">IF(OR(V1102="Not",U1102=U1103),"",IF(AND(S1102="IN",R1102="ACTIVE",OR(COUNTIFS($G$2:$G$6607,"Internal",$V$2:$V$6607,"&lt;&gt;"&amp;"Not",$U$2:$U$6607,U1102)&gt;=2,COUNTIFS($G$2:$G$6607,"External",$V$2:$V$6607,"&lt;&gt;"&amp;"Not",$U$2:$U$6607,U1102)&gt;=10))=1,ROW(),""))</f>
        <v/>
      </c>
    </row>
    <row r="1103" customFormat="false" ht="13.8" hidden="false" customHeight="false" outlineLevel="0" collapsed="false">
      <c r="A1103" s="4" t="s">
        <v>1136</v>
      </c>
      <c r="B1103" s="4"/>
      <c r="C1103" s="4"/>
      <c r="D1103" s="4"/>
      <c r="E1103" s="4"/>
      <c r="F1103" s="4"/>
      <c r="G1103" s="4" t="s">
        <v>23</v>
      </c>
      <c r="H1103" s="4"/>
      <c r="I1103" s="5"/>
      <c r="J1103" s="4"/>
      <c r="K1103" s="4"/>
      <c r="L1103" s="5"/>
      <c r="M1103" s="5"/>
      <c r="N1103" s="4"/>
      <c r="O1103" s="4"/>
      <c r="P1103" s="4"/>
      <c r="Q1103" s="4"/>
      <c r="R1103" s="4" t="s">
        <v>24</v>
      </c>
      <c r="S1103" s="4" t="s">
        <v>25</v>
      </c>
      <c r="T1103" s="4"/>
      <c r="U1103" s="4" t="s">
        <v>479</v>
      </c>
      <c r="V1103" s="0" t="str">
        <f aca="false">IF(COUNTIF($U:$U,A1103)&gt;=1,"Manager","Not")</f>
        <v>Not</v>
      </c>
      <c r="W1103" s="6" t="str">
        <f aca="false">IF(OR(V1103="Not",U1103=U1104),"",IF(AND(S1103="IN",R1103="ACTIVE",OR(COUNTIFS($G$2:$G$6607,"Internal",$V$2:$V$6607,"&lt;&gt;"&amp;"Not",$U$2:$U$6607,U1103)&gt;=2,COUNTIFS($G$2:$G$6607,"External",$V$2:$V$6607,"&lt;&gt;"&amp;"Not",$U$2:$U$6607,U1103)&gt;=10))=1,ROW(),""))</f>
        <v/>
      </c>
    </row>
    <row r="1104" customFormat="false" ht="13.8" hidden="false" customHeight="false" outlineLevel="0" collapsed="false">
      <c r="A1104" s="4" t="s">
        <v>1137</v>
      </c>
      <c r="B1104" s="4"/>
      <c r="C1104" s="4"/>
      <c r="D1104" s="4"/>
      <c r="E1104" s="4"/>
      <c r="F1104" s="4"/>
      <c r="G1104" s="4" t="s">
        <v>23</v>
      </c>
      <c r="H1104" s="4"/>
      <c r="I1104" s="5"/>
      <c r="J1104" s="4"/>
      <c r="K1104" s="4"/>
      <c r="L1104" s="5"/>
      <c r="M1104" s="5"/>
      <c r="N1104" s="4"/>
      <c r="O1104" s="4"/>
      <c r="P1104" s="4"/>
      <c r="Q1104" s="4"/>
      <c r="R1104" s="4" t="s">
        <v>24</v>
      </c>
      <c r="S1104" s="4" t="s">
        <v>25</v>
      </c>
      <c r="T1104" s="4"/>
      <c r="U1104" s="4" t="s">
        <v>479</v>
      </c>
      <c r="V1104" s="0" t="str">
        <f aca="false">IF(COUNTIF($U:$U,A1104)&gt;=1,"Manager","Not")</f>
        <v>Not</v>
      </c>
      <c r="W1104" s="6" t="str">
        <f aca="false">IF(OR(V1104="Not",U1104=U1105),"",IF(AND(S1104="IN",R1104="ACTIVE",OR(COUNTIFS($G$2:$G$6607,"Internal",$V$2:$V$6607,"&lt;&gt;"&amp;"Not",$U$2:$U$6607,U1104)&gt;=2,COUNTIFS($G$2:$G$6607,"External",$V$2:$V$6607,"&lt;&gt;"&amp;"Not",$U$2:$U$6607,U1104)&gt;=10))=1,ROW(),""))</f>
        <v/>
      </c>
    </row>
    <row r="1105" customFormat="false" ht="13.8" hidden="false" customHeight="false" outlineLevel="0" collapsed="false">
      <c r="A1105" s="4" t="s">
        <v>1138</v>
      </c>
      <c r="B1105" s="4"/>
      <c r="C1105" s="4"/>
      <c r="D1105" s="4"/>
      <c r="E1105" s="4"/>
      <c r="F1105" s="4"/>
      <c r="G1105" s="4" t="s">
        <v>23</v>
      </c>
      <c r="H1105" s="4"/>
      <c r="I1105" s="5"/>
      <c r="J1105" s="4"/>
      <c r="K1105" s="4"/>
      <c r="L1105" s="5"/>
      <c r="M1105" s="5"/>
      <c r="N1105" s="4"/>
      <c r="O1105" s="4"/>
      <c r="P1105" s="4"/>
      <c r="Q1105" s="4"/>
      <c r="R1105" s="4" t="s">
        <v>24</v>
      </c>
      <c r="S1105" s="4" t="s">
        <v>25</v>
      </c>
      <c r="T1105" s="4"/>
      <c r="U1105" s="4" t="s">
        <v>479</v>
      </c>
      <c r="V1105" s="0" t="str">
        <f aca="false">IF(COUNTIF($U:$U,A1105)&gt;=1,"Manager","Not")</f>
        <v>Not</v>
      </c>
      <c r="W1105" s="6" t="str">
        <f aca="false">IF(OR(V1105="Not",U1105=U1106),"",IF(AND(S1105="IN",R1105="ACTIVE",OR(COUNTIFS($G$2:$G$6607,"Internal",$V$2:$V$6607,"&lt;&gt;"&amp;"Not",$U$2:$U$6607,U1105)&gt;=2,COUNTIFS($G$2:$G$6607,"External",$V$2:$V$6607,"&lt;&gt;"&amp;"Not",$U$2:$U$6607,U1105)&gt;=10))=1,ROW(),""))</f>
        <v/>
      </c>
    </row>
    <row r="1106" customFormat="false" ht="13.8" hidden="false" customHeight="false" outlineLevel="0" collapsed="false">
      <c r="A1106" s="4" t="s">
        <v>1139</v>
      </c>
      <c r="B1106" s="4"/>
      <c r="C1106" s="4"/>
      <c r="D1106" s="4"/>
      <c r="E1106" s="4"/>
      <c r="F1106" s="4"/>
      <c r="G1106" s="4" t="s">
        <v>23</v>
      </c>
      <c r="H1106" s="4"/>
      <c r="I1106" s="5"/>
      <c r="J1106" s="4"/>
      <c r="K1106" s="4"/>
      <c r="L1106" s="5"/>
      <c r="M1106" s="5"/>
      <c r="N1106" s="4"/>
      <c r="O1106" s="4"/>
      <c r="P1106" s="4"/>
      <c r="Q1106" s="4"/>
      <c r="R1106" s="4" t="s">
        <v>24</v>
      </c>
      <c r="S1106" s="4" t="s">
        <v>25</v>
      </c>
      <c r="T1106" s="4"/>
      <c r="U1106" s="4" t="s">
        <v>479</v>
      </c>
      <c r="V1106" s="0" t="str">
        <f aca="false">IF(COUNTIF($U:$U,A1106)&gt;=1,"Manager","Not")</f>
        <v>Not</v>
      </c>
      <c r="W1106" s="6" t="str">
        <f aca="false">IF(OR(V1106="Not",U1106=U1107),"",IF(AND(S1106="IN",R1106="ACTIVE",OR(COUNTIFS($G$2:$G$6607,"Internal",$V$2:$V$6607,"&lt;&gt;"&amp;"Not",$U$2:$U$6607,U1106)&gt;=2,COUNTIFS($G$2:$G$6607,"External",$V$2:$V$6607,"&lt;&gt;"&amp;"Not",$U$2:$U$6607,U1106)&gt;=10))=1,ROW(),""))</f>
        <v/>
      </c>
    </row>
    <row r="1107" customFormat="false" ht="13.8" hidden="false" customHeight="false" outlineLevel="0" collapsed="false">
      <c r="A1107" s="4" t="s">
        <v>1140</v>
      </c>
      <c r="B1107" s="4"/>
      <c r="C1107" s="4"/>
      <c r="D1107" s="4"/>
      <c r="E1107" s="4"/>
      <c r="F1107" s="4"/>
      <c r="G1107" s="4" t="s">
        <v>23</v>
      </c>
      <c r="H1107" s="4"/>
      <c r="I1107" s="5"/>
      <c r="J1107" s="4"/>
      <c r="K1107" s="4"/>
      <c r="L1107" s="5"/>
      <c r="M1107" s="5"/>
      <c r="N1107" s="4"/>
      <c r="O1107" s="4"/>
      <c r="P1107" s="4"/>
      <c r="Q1107" s="4"/>
      <c r="R1107" s="4" t="s">
        <v>24</v>
      </c>
      <c r="S1107" s="4" t="s">
        <v>25</v>
      </c>
      <c r="T1107" s="4"/>
      <c r="U1107" s="4" t="s">
        <v>479</v>
      </c>
      <c r="V1107" s="0" t="str">
        <f aca="false">IF(COUNTIF($U:$U,A1107)&gt;=1,"Manager","Not")</f>
        <v>Not</v>
      </c>
      <c r="W1107" s="6" t="str">
        <f aca="false">IF(OR(V1107="Not",U1107=U1108),"",IF(AND(S1107="IN",R1107="ACTIVE",OR(COUNTIFS($G$2:$G$6607,"Internal",$V$2:$V$6607,"&lt;&gt;"&amp;"Not",$U$2:$U$6607,U1107)&gt;=2,COUNTIFS($G$2:$G$6607,"External",$V$2:$V$6607,"&lt;&gt;"&amp;"Not",$U$2:$U$6607,U1107)&gt;=10))=1,ROW(),""))</f>
        <v/>
      </c>
    </row>
    <row r="1108" customFormat="false" ht="13.8" hidden="false" customHeight="false" outlineLevel="0" collapsed="false">
      <c r="A1108" s="4" t="s">
        <v>1141</v>
      </c>
      <c r="B1108" s="4"/>
      <c r="C1108" s="4"/>
      <c r="D1108" s="4"/>
      <c r="E1108" s="4"/>
      <c r="F1108" s="4"/>
      <c r="G1108" s="4" t="s">
        <v>23</v>
      </c>
      <c r="H1108" s="4"/>
      <c r="I1108" s="5"/>
      <c r="J1108" s="4"/>
      <c r="K1108" s="4"/>
      <c r="L1108" s="5"/>
      <c r="M1108" s="5"/>
      <c r="N1108" s="4"/>
      <c r="O1108" s="4"/>
      <c r="P1108" s="4"/>
      <c r="Q1108" s="4"/>
      <c r="R1108" s="4" t="s">
        <v>24</v>
      </c>
      <c r="S1108" s="4" t="s">
        <v>25</v>
      </c>
      <c r="T1108" s="4"/>
      <c r="U1108" s="4" t="s">
        <v>479</v>
      </c>
      <c r="V1108" s="0" t="str">
        <f aca="false">IF(COUNTIF($U:$U,A1108)&gt;=1,"Manager","Not")</f>
        <v>Not</v>
      </c>
      <c r="W1108" s="6" t="str">
        <f aca="false">IF(OR(V1108="Not",U1108=U1109),"",IF(AND(S1108="IN",R1108="ACTIVE",OR(COUNTIFS($G$2:$G$6607,"Internal",$V$2:$V$6607,"&lt;&gt;"&amp;"Not",$U$2:$U$6607,U1108)&gt;=2,COUNTIFS($G$2:$G$6607,"External",$V$2:$V$6607,"&lt;&gt;"&amp;"Not",$U$2:$U$6607,U1108)&gt;=10))=1,ROW(),""))</f>
        <v/>
      </c>
    </row>
    <row r="1109" customFormat="false" ht="13.8" hidden="false" customHeight="false" outlineLevel="0" collapsed="false">
      <c r="A1109" s="4" t="s">
        <v>1142</v>
      </c>
      <c r="B1109" s="4"/>
      <c r="C1109" s="4"/>
      <c r="D1109" s="4"/>
      <c r="E1109" s="4"/>
      <c r="F1109" s="4"/>
      <c r="G1109" s="4" t="s">
        <v>367</v>
      </c>
      <c r="H1109" s="4"/>
      <c r="I1109" s="5"/>
      <c r="J1109" s="5"/>
      <c r="K1109" s="4"/>
      <c r="L1109" s="5"/>
      <c r="M1109" s="5"/>
      <c r="N1109" s="4"/>
      <c r="O1109" s="4"/>
      <c r="P1109" s="4"/>
      <c r="Q1109" s="4"/>
      <c r="R1109" s="4" t="s">
        <v>24</v>
      </c>
      <c r="S1109" s="4" t="s">
        <v>25</v>
      </c>
      <c r="T1109" s="4"/>
      <c r="U1109" s="4" t="s">
        <v>282</v>
      </c>
      <c r="V1109" s="0" t="str">
        <f aca="false">IF(COUNTIF($U:$U,A1109)&gt;=1,"Manager","Not")</f>
        <v>Not</v>
      </c>
      <c r="W1109" s="6" t="str">
        <f aca="false">IF(OR(V1109="Not",U1109=U1110),"",IF(AND(S1109="IN",R1109="ACTIVE",OR(COUNTIFS($G$2:$G$6607,"Internal",$V$2:$V$6607,"&lt;&gt;"&amp;"Not",$U$2:$U$6607,U1109)&gt;=2,COUNTIFS($G$2:$G$6607,"External",$V$2:$V$6607,"&lt;&gt;"&amp;"Not",$U$2:$U$6607,U1109)&gt;=10))=1,ROW(),""))</f>
        <v/>
      </c>
    </row>
    <row r="1110" customFormat="false" ht="13.8" hidden="false" customHeight="false" outlineLevel="0" collapsed="false">
      <c r="A1110" s="4" t="s">
        <v>1143</v>
      </c>
      <c r="B1110" s="4"/>
      <c r="C1110" s="4"/>
      <c r="D1110" s="4"/>
      <c r="E1110" s="4"/>
      <c r="F1110" s="4"/>
      <c r="G1110" s="4" t="s">
        <v>367</v>
      </c>
      <c r="H1110" s="4"/>
      <c r="I1110" s="5"/>
      <c r="J1110" s="5"/>
      <c r="K1110" s="4"/>
      <c r="L1110" s="5"/>
      <c r="M1110" s="5"/>
      <c r="N1110" s="4"/>
      <c r="O1110" s="4"/>
      <c r="P1110" s="4"/>
      <c r="Q1110" s="4"/>
      <c r="R1110" s="4" t="s">
        <v>24</v>
      </c>
      <c r="S1110" s="4" t="s">
        <v>25</v>
      </c>
      <c r="T1110" s="4"/>
      <c r="U1110" s="4" t="s">
        <v>282</v>
      </c>
      <c r="V1110" s="0" t="str">
        <f aca="false">IF(COUNTIF($U:$U,A1110)&gt;=1,"Manager","Not")</f>
        <v>Not</v>
      </c>
      <c r="W1110" s="6" t="str">
        <f aca="false">IF(OR(V1110="Not",U1110=U1111),"",IF(AND(S1110="IN",R1110="ACTIVE",OR(COUNTIFS($G$2:$G$6607,"Internal",$V$2:$V$6607,"&lt;&gt;"&amp;"Not",$U$2:$U$6607,U1110)&gt;=2,COUNTIFS($G$2:$G$6607,"External",$V$2:$V$6607,"&lt;&gt;"&amp;"Not",$U$2:$U$6607,U1110)&gt;=10))=1,ROW(),""))</f>
        <v/>
      </c>
    </row>
    <row r="1111" customFormat="false" ht="13.8" hidden="false" customHeight="false" outlineLevel="0" collapsed="false">
      <c r="A1111" s="4" t="s">
        <v>1144</v>
      </c>
      <c r="B1111" s="4"/>
      <c r="C1111" s="4"/>
      <c r="D1111" s="4"/>
      <c r="E1111" s="4"/>
      <c r="F1111" s="4"/>
      <c r="G1111" s="4" t="s">
        <v>367</v>
      </c>
      <c r="H1111" s="4"/>
      <c r="I1111" s="5"/>
      <c r="J1111" s="5"/>
      <c r="K1111" s="4"/>
      <c r="L1111" s="5"/>
      <c r="M1111" s="5"/>
      <c r="N1111" s="4"/>
      <c r="O1111" s="4"/>
      <c r="P1111" s="4"/>
      <c r="Q1111" s="4"/>
      <c r="R1111" s="4" t="s">
        <v>24</v>
      </c>
      <c r="S1111" s="4" t="s">
        <v>25</v>
      </c>
      <c r="T1111" s="4"/>
      <c r="U1111" s="4" t="s">
        <v>282</v>
      </c>
      <c r="V1111" s="0" t="str">
        <f aca="false">IF(COUNTIF($U:$U,A1111)&gt;=1,"Manager","Not")</f>
        <v>Not</v>
      </c>
      <c r="W1111" s="6" t="str">
        <f aca="false">IF(OR(V1111="Not",U1111=U1112),"",IF(AND(S1111="IN",R1111="ACTIVE",OR(COUNTIFS($G$2:$G$6607,"Internal",$V$2:$V$6607,"&lt;&gt;"&amp;"Not",$U$2:$U$6607,U1111)&gt;=2,COUNTIFS($G$2:$G$6607,"External",$V$2:$V$6607,"&lt;&gt;"&amp;"Not",$U$2:$U$6607,U1111)&gt;=10))=1,ROW(),""))</f>
        <v/>
      </c>
    </row>
    <row r="1112" customFormat="false" ht="13.8" hidden="false" customHeight="false" outlineLevel="0" collapsed="false">
      <c r="A1112" s="4" t="s">
        <v>1145</v>
      </c>
      <c r="B1112" s="4"/>
      <c r="C1112" s="4"/>
      <c r="D1112" s="4"/>
      <c r="E1112" s="4"/>
      <c r="F1112" s="4"/>
      <c r="G1112" s="4" t="s">
        <v>367</v>
      </c>
      <c r="H1112" s="4"/>
      <c r="I1112" s="5"/>
      <c r="J1112" s="5"/>
      <c r="K1112" s="4"/>
      <c r="L1112" s="5"/>
      <c r="M1112" s="5"/>
      <c r="N1112" s="4"/>
      <c r="O1112" s="4"/>
      <c r="P1112" s="4"/>
      <c r="Q1112" s="4"/>
      <c r="R1112" s="4" t="s">
        <v>24</v>
      </c>
      <c r="S1112" s="4" t="s">
        <v>25</v>
      </c>
      <c r="T1112" s="4"/>
      <c r="U1112" s="4" t="s">
        <v>282</v>
      </c>
      <c r="V1112" s="0" t="str">
        <f aca="false">IF(COUNTIF($U:$U,A1112)&gt;=1,"Manager","Not")</f>
        <v>Not</v>
      </c>
      <c r="W1112" s="6" t="str">
        <f aca="false">IF(OR(V1112="Not",U1112=U1113),"",IF(AND(S1112="IN",R1112="ACTIVE",OR(COUNTIFS($G$2:$G$6607,"Internal",$V$2:$V$6607,"&lt;&gt;"&amp;"Not",$U$2:$U$6607,U1112)&gt;=2,COUNTIFS($G$2:$G$6607,"External",$V$2:$V$6607,"&lt;&gt;"&amp;"Not",$U$2:$U$6607,U1112)&gt;=10))=1,ROW(),""))</f>
        <v/>
      </c>
    </row>
    <row r="1113" customFormat="false" ht="13.8" hidden="false" customHeight="false" outlineLevel="0" collapsed="false">
      <c r="A1113" s="4" t="s">
        <v>1146</v>
      </c>
      <c r="B1113" s="4"/>
      <c r="C1113" s="4"/>
      <c r="D1113" s="4"/>
      <c r="E1113" s="4"/>
      <c r="F1113" s="4"/>
      <c r="G1113" s="4" t="s">
        <v>367</v>
      </c>
      <c r="H1113" s="4"/>
      <c r="I1113" s="5"/>
      <c r="J1113" s="5"/>
      <c r="K1113" s="4"/>
      <c r="L1113" s="5"/>
      <c r="M1113" s="5"/>
      <c r="N1113" s="4"/>
      <c r="O1113" s="4"/>
      <c r="P1113" s="4"/>
      <c r="Q1113" s="4"/>
      <c r="R1113" s="4" t="s">
        <v>614</v>
      </c>
      <c r="S1113" s="4" t="s">
        <v>615</v>
      </c>
      <c r="T1113" s="4"/>
      <c r="U1113" s="4" t="s">
        <v>351</v>
      </c>
      <c r="V1113" s="0" t="str">
        <f aca="false">IF(COUNTIF($U:$U,A1113)&gt;=1,"Manager","Not")</f>
        <v>Not</v>
      </c>
      <c r="W1113" s="6" t="str">
        <f aca="false">IF(OR(V1113="Not",U1113=U1114),"",IF(AND(S1113="IN",R1113="ACTIVE",OR(COUNTIFS($G$2:$G$6607,"Internal",$V$2:$V$6607,"&lt;&gt;"&amp;"Not",$U$2:$U$6607,U1113)&gt;=2,COUNTIFS($G$2:$G$6607,"External",$V$2:$V$6607,"&lt;&gt;"&amp;"Not",$U$2:$U$6607,U1113)&gt;=10))=1,ROW(),""))</f>
        <v/>
      </c>
    </row>
    <row r="1114" customFormat="false" ht="13.8" hidden="false" customHeight="false" outlineLevel="0" collapsed="false">
      <c r="A1114" s="4" t="s">
        <v>1147</v>
      </c>
      <c r="B1114" s="4"/>
      <c r="C1114" s="4"/>
      <c r="D1114" s="4"/>
      <c r="E1114" s="4"/>
      <c r="F1114" s="4"/>
      <c r="G1114" s="4" t="s">
        <v>367</v>
      </c>
      <c r="H1114" s="4"/>
      <c r="I1114" s="5"/>
      <c r="J1114" s="5"/>
      <c r="K1114" s="4"/>
      <c r="L1114" s="5"/>
      <c r="M1114" s="5"/>
      <c r="N1114" s="4"/>
      <c r="O1114" s="4"/>
      <c r="P1114" s="4"/>
      <c r="Q1114" s="4"/>
      <c r="R1114" s="4" t="s">
        <v>614</v>
      </c>
      <c r="S1114" s="4" t="s">
        <v>615</v>
      </c>
      <c r="T1114" s="4"/>
      <c r="U1114" s="4" t="s">
        <v>351</v>
      </c>
      <c r="V1114" s="0" t="str">
        <f aca="false">IF(COUNTIF($U:$U,A1114)&gt;=1,"Manager","Not")</f>
        <v>Not</v>
      </c>
      <c r="W1114" s="6" t="str">
        <f aca="false">IF(OR(V1114="Not",U1114=U1115),"",IF(AND(S1114="IN",R1114="ACTIVE",OR(COUNTIFS($G$2:$G$6607,"Internal",$V$2:$V$6607,"&lt;&gt;"&amp;"Not",$U$2:$U$6607,U1114)&gt;=2,COUNTIFS($G$2:$G$6607,"External",$V$2:$V$6607,"&lt;&gt;"&amp;"Not",$U$2:$U$6607,U1114)&gt;=10))=1,ROW(),""))</f>
        <v/>
      </c>
    </row>
    <row r="1115" customFormat="false" ht="13.8" hidden="false" customHeight="false" outlineLevel="0" collapsed="false">
      <c r="A1115" s="4" t="s">
        <v>1148</v>
      </c>
      <c r="B1115" s="4"/>
      <c r="C1115" s="4"/>
      <c r="D1115" s="4"/>
      <c r="E1115" s="4"/>
      <c r="F1115" s="4"/>
      <c r="G1115" s="4" t="s">
        <v>367</v>
      </c>
      <c r="H1115" s="4"/>
      <c r="I1115" s="5"/>
      <c r="J1115" s="5"/>
      <c r="K1115" s="4"/>
      <c r="L1115" s="5"/>
      <c r="M1115" s="5"/>
      <c r="N1115" s="4"/>
      <c r="O1115" s="4"/>
      <c r="P1115" s="4"/>
      <c r="Q1115" s="4"/>
      <c r="R1115" s="4" t="s">
        <v>614</v>
      </c>
      <c r="S1115" s="4" t="s">
        <v>615</v>
      </c>
      <c r="T1115" s="4"/>
      <c r="U1115" s="4" t="s">
        <v>351</v>
      </c>
      <c r="V1115" s="0" t="str">
        <f aca="false">IF(COUNTIF($U:$U,A1115)&gt;=1,"Manager","Not")</f>
        <v>Not</v>
      </c>
      <c r="W1115" s="6" t="str">
        <f aca="false">IF(OR(V1115="Not",U1115=U1116),"",IF(AND(S1115="IN",R1115="ACTIVE",OR(COUNTIFS($G$2:$G$6607,"Internal",$V$2:$V$6607,"&lt;&gt;"&amp;"Not",$U$2:$U$6607,U1115)&gt;=2,COUNTIFS($G$2:$G$6607,"External",$V$2:$V$6607,"&lt;&gt;"&amp;"Not",$U$2:$U$6607,U1115)&gt;=10))=1,ROW(),""))</f>
        <v/>
      </c>
    </row>
    <row r="1116" customFormat="false" ht="13.8" hidden="false" customHeight="false" outlineLevel="0" collapsed="false">
      <c r="A1116" s="4" t="s">
        <v>1149</v>
      </c>
      <c r="B1116" s="4"/>
      <c r="C1116" s="4"/>
      <c r="D1116" s="4"/>
      <c r="E1116" s="4"/>
      <c r="F1116" s="4"/>
      <c r="G1116" s="4" t="s">
        <v>23</v>
      </c>
      <c r="H1116" s="4"/>
      <c r="I1116" s="5"/>
      <c r="J1116" s="4"/>
      <c r="K1116" s="4"/>
      <c r="L1116" s="5"/>
      <c r="M1116" s="5"/>
      <c r="N1116" s="4"/>
      <c r="O1116" s="4"/>
      <c r="P1116" s="4"/>
      <c r="Q1116" s="4"/>
      <c r="R1116" s="4" t="s">
        <v>24</v>
      </c>
      <c r="S1116" s="4" t="s">
        <v>25</v>
      </c>
      <c r="T1116" s="4"/>
      <c r="U1116" s="4" t="s">
        <v>351</v>
      </c>
      <c r="V1116" s="0" t="str">
        <f aca="false">IF(COUNTIF($U:$U,A1116)&gt;=1,"Manager","Not")</f>
        <v>Not</v>
      </c>
      <c r="W1116" s="6" t="str">
        <f aca="false">IF(OR(V1116="Not",U1116=U1117),"",IF(AND(S1116="IN",R1116="ACTIVE",OR(COUNTIFS($G$2:$G$6607,"Internal",$V$2:$V$6607,"&lt;&gt;"&amp;"Not",$U$2:$U$6607,U1116)&gt;=2,COUNTIFS($G$2:$G$6607,"External",$V$2:$V$6607,"&lt;&gt;"&amp;"Not",$U$2:$U$6607,U1116)&gt;=10))=1,ROW(),""))</f>
        <v/>
      </c>
    </row>
    <row r="1117" customFormat="false" ht="13.8" hidden="false" customHeight="false" outlineLevel="0" collapsed="false">
      <c r="A1117" s="4" t="s">
        <v>1150</v>
      </c>
      <c r="B1117" s="4"/>
      <c r="C1117" s="4"/>
      <c r="D1117" s="4"/>
      <c r="E1117" s="4"/>
      <c r="F1117" s="4"/>
      <c r="G1117" s="4" t="s">
        <v>23</v>
      </c>
      <c r="H1117" s="4"/>
      <c r="I1117" s="5"/>
      <c r="J1117" s="4"/>
      <c r="K1117" s="4"/>
      <c r="L1117" s="5"/>
      <c r="M1117" s="5"/>
      <c r="N1117" s="4"/>
      <c r="O1117" s="4"/>
      <c r="P1117" s="4"/>
      <c r="Q1117" s="4"/>
      <c r="R1117" s="4" t="s">
        <v>24</v>
      </c>
      <c r="S1117" s="4" t="s">
        <v>25</v>
      </c>
      <c r="T1117" s="4"/>
      <c r="U1117" s="4" t="s">
        <v>351</v>
      </c>
      <c r="V1117" s="0" t="str">
        <f aca="false">IF(COUNTIF($U:$U,A1117)&gt;=1,"Manager","Not")</f>
        <v>Not</v>
      </c>
      <c r="W1117" s="6" t="str">
        <f aca="false">IF(OR(V1117="Not",U1117=U1118),"",IF(AND(S1117="IN",R1117="ACTIVE",OR(COUNTIFS($G$2:$G$6607,"Internal",$V$2:$V$6607,"&lt;&gt;"&amp;"Not",$U$2:$U$6607,U1117)&gt;=2,COUNTIFS($G$2:$G$6607,"External",$V$2:$V$6607,"&lt;&gt;"&amp;"Not",$U$2:$U$6607,U1117)&gt;=10))=1,ROW(),""))</f>
        <v/>
      </c>
    </row>
    <row r="1118" customFormat="false" ht="13.8" hidden="false" customHeight="false" outlineLevel="0" collapsed="false">
      <c r="A1118" s="4" t="s">
        <v>1151</v>
      </c>
      <c r="B1118" s="4"/>
      <c r="C1118" s="4"/>
      <c r="D1118" s="4"/>
      <c r="E1118" s="4"/>
      <c r="F1118" s="4"/>
      <c r="G1118" s="4" t="s">
        <v>23</v>
      </c>
      <c r="H1118" s="4"/>
      <c r="I1118" s="5"/>
      <c r="J1118" s="4"/>
      <c r="K1118" s="4"/>
      <c r="L1118" s="5"/>
      <c r="M1118" s="5"/>
      <c r="N1118" s="4"/>
      <c r="O1118" s="4"/>
      <c r="P1118" s="4"/>
      <c r="Q1118" s="4"/>
      <c r="R1118" s="4" t="s">
        <v>24</v>
      </c>
      <c r="S1118" s="4" t="s">
        <v>25</v>
      </c>
      <c r="T1118" s="4"/>
      <c r="U1118" s="4" t="s">
        <v>351</v>
      </c>
      <c r="V1118" s="0" t="str">
        <f aca="false">IF(COUNTIF($U:$U,A1118)&gt;=1,"Manager","Not")</f>
        <v>Not</v>
      </c>
      <c r="W1118" s="6" t="str">
        <f aca="false">IF(OR(V1118="Not",U1118=U1119),"",IF(AND(S1118="IN",R1118="ACTIVE",OR(COUNTIFS($G$2:$G$6607,"Internal",$V$2:$V$6607,"&lt;&gt;"&amp;"Not",$U$2:$U$6607,U1118)&gt;=2,COUNTIFS($G$2:$G$6607,"External",$V$2:$V$6607,"&lt;&gt;"&amp;"Not",$U$2:$U$6607,U1118)&gt;=10))=1,ROW(),""))</f>
        <v/>
      </c>
    </row>
    <row r="1119" customFormat="false" ht="13.8" hidden="false" customHeight="false" outlineLevel="0" collapsed="false">
      <c r="A1119" s="4" t="s">
        <v>1152</v>
      </c>
      <c r="B1119" s="4"/>
      <c r="C1119" s="4"/>
      <c r="D1119" s="4"/>
      <c r="E1119" s="4"/>
      <c r="F1119" s="4"/>
      <c r="G1119" s="4" t="s">
        <v>23</v>
      </c>
      <c r="H1119" s="4"/>
      <c r="I1119" s="5"/>
      <c r="J1119" s="4"/>
      <c r="K1119" s="4"/>
      <c r="L1119" s="5"/>
      <c r="M1119" s="5"/>
      <c r="N1119" s="4"/>
      <c r="O1119" s="4"/>
      <c r="P1119" s="4"/>
      <c r="Q1119" s="4"/>
      <c r="R1119" s="4" t="s">
        <v>24</v>
      </c>
      <c r="S1119" s="4" t="s">
        <v>25</v>
      </c>
      <c r="T1119" s="4"/>
      <c r="U1119" s="4" t="s">
        <v>351</v>
      </c>
      <c r="V1119" s="0" t="str">
        <f aca="false">IF(COUNTIF($U:$U,A1119)&gt;=1,"Manager","Not")</f>
        <v>Not</v>
      </c>
      <c r="W1119" s="6" t="str">
        <f aca="false">IF(OR(V1119="Not",U1119=U1120),"",IF(AND(S1119="IN",R1119="ACTIVE",OR(COUNTIFS($G$2:$G$6607,"Internal",$V$2:$V$6607,"&lt;&gt;"&amp;"Not",$U$2:$U$6607,U1119)&gt;=2,COUNTIFS($G$2:$G$6607,"External",$V$2:$V$6607,"&lt;&gt;"&amp;"Not",$U$2:$U$6607,U1119)&gt;=10))=1,ROW(),""))</f>
        <v/>
      </c>
    </row>
    <row r="1120" customFormat="false" ht="13.8" hidden="false" customHeight="false" outlineLevel="0" collapsed="false">
      <c r="A1120" s="4" t="s">
        <v>1153</v>
      </c>
      <c r="B1120" s="4"/>
      <c r="C1120" s="4"/>
      <c r="D1120" s="4"/>
      <c r="E1120" s="4"/>
      <c r="F1120" s="4"/>
      <c r="G1120" s="4" t="s">
        <v>367</v>
      </c>
      <c r="H1120" s="4"/>
      <c r="I1120" s="5"/>
      <c r="J1120" s="5"/>
      <c r="K1120" s="4"/>
      <c r="L1120" s="5"/>
      <c r="M1120" s="5"/>
      <c r="N1120" s="4"/>
      <c r="O1120" s="4"/>
      <c r="P1120" s="4"/>
      <c r="Q1120" s="4"/>
      <c r="R1120" s="4" t="s">
        <v>614</v>
      </c>
      <c r="S1120" s="4" t="s">
        <v>615</v>
      </c>
      <c r="T1120" s="4"/>
      <c r="U1120" s="4" t="s">
        <v>351</v>
      </c>
      <c r="V1120" s="0" t="str">
        <f aca="false">IF(COUNTIF($U:$U,A1120)&gt;=1,"Manager","Not")</f>
        <v>Not</v>
      </c>
      <c r="W1120" s="6" t="str">
        <f aca="false">IF(OR(V1120="Not",U1120=U1121),"",IF(AND(S1120="IN",R1120="ACTIVE",OR(COUNTIFS($G$2:$G$6607,"Internal",$V$2:$V$6607,"&lt;&gt;"&amp;"Not",$U$2:$U$6607,U1120)&gt;=2,COUNTIFS($G$2:$G$6607,"External",$V$2:$V$6607,"&lt;&gt;"&amp;"Not",$U$2:$U$6607,U1120)&gt;=10))=1,ROW(),""))</f>
        <v/>
      </c>
    </row>
    <row r="1121" customFormat="false" ht="13.8" hidden="false" customHeight="false" outlineLevel="0" collapsed="false">
      <c r="A1121" s="4" t="s">
        <v>1154</v>
      </c>
      <c r="B1121" s="4"/>
      <c r="C1121" s="4"/>
      <c r="D1121" s="4"/>
      <c r="E1121" s="4"/>
      <c r="F1121" s="4"/>
      <c r="G1121" s="4" t="s">
        <v>23</v>
      </c>
      <c r="H1121" s="4"/>
      <c r="I1121" s="5"/>
      <c r="J1121" s="4"/>
      <c r="K1121" s="4"/>
      <c r="L1121" s="5"/>
      <c r="M1121" s="5"/>
      <c r="N1121" s="4"/>
      <c r="O1121" s="4"/>
      <c r="P1121" s="4"/>
      <c r="Q1121" s="4"/>
      <c r="R1121" s="4" t="s">
        <v>24</v>
      </c>
      <c r="S1121" s="4" t="s">
        <v>25</v>
      </c>
      <c r="T1121" s="4"/>
      <c r="U1121" s="4" t="s">
        <v>123</v>
      </c>
      <c r="V1121" s="0" t="str">
        <f aca="false">IF(COUNTIF($U:$U,A1121)&gt;=1,"Manager","Not")</f>
        <v>Not</v>
      </c>
      <c r="W1121" s="6" t="str">
        <f aca="false">IF(OR(V1121="Not",U1121=U1122),"",IF(AND(S1121="IN",R1121="ACTIVE",OR(COUNTIFS($G$2:$G$6607,"Internal",$V$2:$V$6607,"&lt;&gt;"&amp;"Not",$U$2:$U$6607,U1121)&gt;=2,COUNTIFS($G$2:$G$6607,"External",$V$2:$V$6607,"&lt;&gt;"&amp;"Not",$U$2:$U$6607,U1121)&gt;=10))=1,ROW(),""))</f>
        <v/>
      </c>
    </row>
    <row r="1122" customFormat="false" ht="13.8" hidden="false" customHeight="false" outlineLevel="0" collapsed="false">
      <c r="A1122" s="4" t="s">
        <v>1155</v>
      </c>
      <c r="B1122" s="4"/>
      <c r="C1122" s="4"/>
      <c r="D1122" s="4"/>
      <c r="E1122" s="4"/>
      <c r="F1122" s="4"/>
      <c r="G1122" s="4" t="s">
        <v>23</v>
      </c>
      <c r="H1122" s="4"/>
      <c r="I1122" s="5"/>
      <c r="J1122" s="4"/>
      <c r="K1122" s="4"/>
      <c r="L1122" s="5"/>
      <c r="M1122" s="5"/>
      <c r="N1122" s="4"/>
      <c r="O1122" s="4"/>
      <c r="P1122" s="4"/>
      <c r="Q1122" s="4"/>
      <c r="R1122" s="4" t="s">
        <v>24</v>
      </c>
      <c r="S1122" s="4" t="s">
        <v>25</v>
      </c>
      <c r="T1122" s="4"/>
      <c r="U1122" s="4" t="s">
        <v>123</v>
      </c>
      <c r="V1122" s="0" t="str">
        <f aca="false">IF(COUNTIF($U:$U,A1122)&gt;=1,"Manager","Not")</f>
        <v>Not</v>
      </c>
      <c r="W1122" s="6" t="str">
        <f aca="false">IF(OR(V1122="Not",U1122=U1123),"",IF(AND(S1122="IN",R1122="ACTIVE",OR(COUNTIFS($G$2:$G$6607,"Internal",$V$2:$V$6607,"&lt;&gt;"&amp;"Not",$U$2:$U$6607,U1122)&gt;=2,COUNTIFS($G$2:$G$6607,"External",$V$2:$V$6607,"&lt;&gt;"&amp;"Not",$U$2:$U$6607,U1122)&gt;=10))=1,ROW(),""))</f>
        <v/>
      </c>
    </row>
    <row r="1123" customFormat="false" ht="13.8" hidden="false" customHeight="false" outlineLevel="0" collapsed="false">
      <c r="A1123" s="4" t="s">
        <v>1156</v>
      </c>
      <c r="B1123" s="4"/>
      <c r="C1123" s="4"/>
      <c r="D1123" s="4"/>
      <c r="E1123" s="4"/>
      <c r="F1123" s="4"/>
      <c r="G1123" s="4" t="s">
        <v>23</v>
      </c>
      <c r="H1123" s="4"/>
      <c r="I1123" s="5"/>
      <c r="J1123" s="4"/>
      <c r="K1123" s="4"/>
      <c r="L1123" s="5"/>
      <c r="M1123" s="5"/>
      <c r="N1123" s="4"/>
      <c r="O1123" s="4"/>
      <c r="P1123" s="4"/>
      <c r="Q1123" s="4"/>
      <c r="R1123" s="4" t="s">
        <v>24</v>
      </c>
      <c r="S1123" s="4" t="s">
        <v>25</v>
      </c>
      <c r="T1123" s="4"/>
      <c r="U1123" s="4" t="s">
        <v>123</v>
      </c>
      <c r="V1123" s="0" t="str">
        <f aca="false">IF(COUNTIF($U:$U,A1123)&gt;=1,"Manager","Not")</f>
        <v>Not</v>
      </c>
      <c r="W1123" s="6" t="str">
        <f aca="false">IF(OR(V1123="Not",U1123=U1124),"",IF(AND(S1123="IN",R1123="ACTIVE",OR(COUNTIFS($G$2:$G$6607,"Internal",$V$2:$V$6607,"&lt;&gt;"&amp;"Not",$U$2:$U$6607,U1123)&gt;=2,COUNTIFS($G$2:$G$6607,"External",$V$2:$V$6607,"&lt;&gt;"&amp;"Not",$U$2:$U$6607,U1123)&gt;=10))=1,ROW(),""))</f>
        <v/>
      </c>
    </row>
    <row r="1124" customFormat="false" ht="13.8" hidden="false" customHeight="false" outlineLevel="0" collapsed="false">
      <c r="A1124" s="4" t="s">
        <v>1157</v>
      </c>
      <c r="B1124" s="4"/>
      <c r="C1124" s="4"/>
      <c r="D1124" s="4"/>
      <c r="E1124" s="4"/>
      <c r="F1124" s="4"/>
      <c r="G1124" s="4" t="s">
        <v>23</v>
      </c>
      <c r="H1124" s="4"/>
      <c r="I1124" s="5"/>
      <c r="J1124" s="4"/>
      <c r="K1124" s="4"/>
      <c r="L1124" s="5"/>
      <c r="M1124" s="5"/>
      <c r="N1124" s="4"/>
      <c r="O1124" s="4"/>
      <c r="P1124" s="4"/>
      <c r="Q1124" s="4"/>
      <c r="R1124" s="4" t="s">
        <v>24</v>
      </c>
      <c r="S1124" s="4" t="s">
        <v>25</v>
      </c>
      <c r="T1124" s="4"/>
      <c r="U1124" s="4" t="s">
        <v>123</v>
      </c>
      <c r="V1124" s="0" t="str">
        <f aca="false">IF(COUNTIF($U:$U,A1124)&gt;=1,"Manager","Not")</f>
        <v>Not</v>
      </c>
      <c r="W1124" s="6" t="str">
        <f aca="false">IF(OR(V1124="Not",U1124=U1125),"",IF(AND(S1124="IN",R1124="ACTIVE",OR(COUNTIFS($G$2:$G$6607,"Internal",$V$2:$V$6607,"&lt;&gt;"&amp;"Not",$U$2:$U$6607,U1124)&gt;=2,COUNTIFS($G$2:$G$6607,"External",$V$2:$V$6607,"&lt;&gt;"&amp;"Not",$U$2:$U$6607,U1124)&gt;=10))=1,ROW(),""))</f>
        <v/>
      </c>
    </row>
    <row r="1125" customFormat="false" ht="13.8" hidden="false" customHeight="false" outlineLevel="0" collapsed="false">
      <c r="A1125" s="4" t="s">
        <v>1158</v>
      </c>
      <c r="B1125" s="4"/>
      <c r="C1125" s="4"/>
      <c r="D1125" s="4"/>
      <c r="E1125" s="4"/>
      <c r="F1125" s="4"/>
      <c r="G1125" s="4" t="s">
        <v>367</v>
      </c>
      <c r="H1125" s="4"/>
      <c r="I1125" s="5"/>
      <c r="J1125" s="5"/>
      <c r="K1125" s="4"/>
      <c r="L1125" s="5"/>
      <c r="M1125" s="5"/>
      <c r="N1125" s="4"/>
      <c r="O1125" s="4"/>
      <c r="P1125" s="4"/>
      <c r="Q1125" s="4"/>
      <c r="R1125" s="4" t="s">
        <v>614</v>
      </c>
      <c r="S1125" s="4" t="s">
        <v>615</v>
      </c>
      <c r="T1125" s="4"/>
      <c r="U1125" s="4" t="s">
        <v>123</v>
      </c>
      <c r="V1125" s="0" t="str">
        <f aca="false">IF(COUNTIF($U:$U,A1125)&gt;=1,"Manager","Not")</f>
        <v>Not</v>
      </c>
      <c r="W1125" s="6" t="str">
        <f aca="false">IF(OR(V1125="Not",U1125=U1126),"",IF(AND(S1125="IN",R1125="ACTIVE",OR(COUNTIFS($G$2:$G$6607,"Internal",$V$2:$V$6607,"&lt;&gt;"&amp;"Not",$U$2:$U$6607,U1125)&gt;=2,COUNTIFS($G$2:$G$6607,"External",$V$2:$V$6607,"&lt;&gt;"&amp;"Not",$U$2:$U$6607,U1125)&gt;=10))=1,ROW(),""))</f>
        <v/>
      </c>
    </row>
    <row r="1126" customFormat="false" ht="13.8" hidden="false" customHeight="false" outlineLevel="0" collapsed="false">
      <c r="A1126" s="4" t="s">
        <v>1159</v>
      </c>
      <c r="B1126" s="4"/>
      <c r="C1126" s="4"/>
      <c r="D1126" s="4"/>
      <c r="E1126" s="4"/>
      <c r="F1126" s="4"/>
      <c r="G1126" s="4" t="s">
        <v>367</v>
      </c>
      <c r="H1126" s="4"/>
      <c r="I1126" s="5"/>
      <c r="J1126" s="5"/>
      <c r="K1126" s="4"/>
      <c r="L1126" s="5"/>
      <c r="M1126" s="5"/>
      <c r="N1126" s="4"/>
      <c r="O1126" s="4"/>
      <c r="P1126" s="4"/>
      <c r="Q1126" s="4"/>
      <c r="R1126" s="4" t="s">
        <v>614</v>
      </c>
      <c r="S1126" s="4" t="s">
        <v>615</v>
      </c>
      <c r="T1126" s="4"/>
      <c r="U1126" s="4" t="s">
        <v>123</v>
      </c>
      <c r="V1126" s="0" t="str">
        <f aca="false">IF(COUNTIF($U:$U,A1126)&gt;=1,"Manager","Not")</f>
        <v>Not</v>
      </c>
      <c r="W1126" s="6" t="str">
        <f aca="false">IF(OR(V1126="Not",U1126=U1127),"",IF(AND(S1126="IN",R1126="ACTIVE",OR(COUNTIFS($G$2:$G$6607,"Internal",$V$2:$V$6607,"&lt;&gt;"&amp;"Not",$U$2:$U$6607,U1126)&gt;=2,COUNTIFS($G$2:$G$6607,"External",$V$2:$V$6607,"&lt;&gt;"&amp;"Not",$U$2:$U$6607,U1126)&gt;=10))=1,ROW(),""))</f>
        <v/>
      </c>
    </row>
    <row r="1127" customFormat="false" ht="13.8" hidden="false" customHeight="false" outlineLevel="0" collapsed="false">
      <c r="A1127" s="4" t="s">
        <v>1160</v>
      </c>
      <c r="B1127" s="4"/>
      <c r="C1127" s="4"/>
      <c r="D1127" s="4"/>
      <c r="E1127" s="4"/>
      <c r="F1127" s="4"/>
      <c r="G1127" s="4" t="s">
        <v>367</v>
      </c>
      <c r="H1127" s="4"/>
      <c r="I1127" s="5"/>
      <c r="J1127" s="5"/>
      <c r="K1127" s="4"/>
      <c r="L1127" s="5"/>
      <c r="M1127" s="5"/>
      <c r="N1127" s="4"/>
      <c r="O1127" s="4"/>
      <c r="P1127" s="4"/>
      <c r="Q1127" s="4"/>
      <c r="R1127" s="4" t="s">
        <v>24</v>
      </c>
      <c r="S1127" s="4" t="s">
        <v>25</v>
      </c>
      <c r="T1127" s="4"/>
      <c r="U1127" s="4" t="s">
        <v>123</v>
      </c>
      <c r="V1127" s="0" t="str">
        <f aca="false">IF(COUNTIF($U:$U,A1127)&gt;=1,"Manager","Not")</f>
        <v>Not</v>
      </c>
      <c r="W1127" s="6" t="str">
        <f aca="false">IF(OR(V1127="Not",U1127=U1128),"",IF(AND(S1127="IN",R1127="ACTIVE",OR(COUNTIFS($G$2:$G$6607,"Internal",$V$2:$V$6607,"&lt;&gt;"&amp;"Not",$U$2:$U$6607,U1127)&gt;=2,COUNTIFS($G$2:$G$6607,"External",$V$2:$V$6607,"&lt;&gt;"&amp;"Not",$U$2:$U$6607,U1127)&gt;=10))=1,ROW(),""))</f>
        <v/>
      </c>
    </row>
    <row r="1128" customFormat="false" ht="13.8" hidden="false" customHeight="false" outlineLevel="0" collapsed="false">
      <c r="A1128" s="4" t="s">
        <v>1161</v>
      </c>
      <c r="B1128" s="4"/>
      <c r="C1128" s="4"/>
      <c r="D1128" s="4"/>
      <c r="E1128" s="4"/>
      <c r="F1128" s="4"/>
      <c r="G1128" s="4" t="s">
        <v>367</v>
      </c>
      <c r="H1128" s="4"/>
      <c r="I1128" s="5"/>
      <c r="J1128" s="5"/>
      <c r="K1128" s="4"/>
      <c r="L1128" s="5"/>
      <c r="M1128" s="5"/>
      <c r="N1128" s="4"/>
      <c r="O1128" s="4"/>
      <c r="P1128" s="4"/>
      <c r="Q1128" s="4"/>
      <c r="R1128" s="4" t="s">
        <v>614</v>
      </c>
      <c r="S1128" s="4" t="s">
        <v>615</v>
      </c>
      <c r="T1128" s="4"/>
      <c r="U1128" s="4" t="s">
        <v>123</v>
      </c>
      <c r="V1128" s="0" t="str">
        <f aca="false">IF(COUNTIF($U:$U,A1128)&gt;=1,"Manager","Not")</f>
        <v>Not</v>
      </c>
      <c r="W1128" s="6" t="str">
        <f aca="false">IF(OR(V1128="Not",U1128=U1129),"",IF(AND(S1128="IN",R1128="ACTIVE",OR(COUNTIFS($G$2:$G$6607,"Internal",$V$2:$V$6607,"&lt;&gt;"&amp;"Not",$U$2:$U$6607,U1128)&gt;=2,COUNTIFS($G$2:$G$6607,"External",$V$2:$V$6607,"&lt;&gt;"&amp;"Not",$U$2:$U$6607,U1128)&gt;=10))=1,ROW(),""))</f>
        <v/>
      </c>
    </row>
    <row r="1129" customFormat="false" ht="13.8" hidden="false" customHeight="false" outlineLevel="0" collapsed="false">
      <c r="A1129" s="4" t="s">
        <v>1162</v>
      </c>
      <c r="B1129" s="4"/>
      <c r="C1129" s="4"/>
      <c r="D1129" s="4"/>
      <c r="E1129" s="4"/>
      <c r="F1129" s="4"/>
      <c r="G1129" s="4" t="s">
        <v>367</v>
      </c>
      <c r="H1129" s="4"/>
      <c r="I1129" s="5"/>
      <c r="J1129" s="5"/>
      <c r="K1129" s="4"/>
      <c r="L1129" s="5"/>
      <c r="M1129" s="5"/>
      <c r="N1129" s="4"/>
      <c r="O1129" s="4"/>
      <c r="P1129" s="4"/>
      <c r="Q1129" s="4"/>
      <c r="R1129" s="4" t="s">
        <v>614</v>
      </c>
      <c r="S1129" s="4" t="s">
        <v>615</v>
      </c>
      <c r="T1129" s="4"/>
      <c r="U1129" s="4" t="s">
        <v>123</v>
      </c>
      <c r="V1129" s="0" t="str">
        <f aca="false">IF(COUNTIF($U:$U,A1129)&gt;=1,"Manager","Not")</f>
        <v>Not</v>
      </c>
      <c r="W1129" s="6" t="str">
        <f aca="false">IF(OR(V1129="Not",U1129=U1130),"",IF(AND(S1129="IN",R1129="ACTIVE",OR(COUNTIFS($G$2:$G$6607,"Internal",$V$2:$V$6607,"&lt;&gt;"&amp;"Not",$U$2:$U$6607,U1129)&gt;=2,COUNTIFS($G$2:$G$6607,"External",$V$2:$V$6607,"&lt;&gt;"&amp;"Not",$U$2:$U$6607,U1129)&gt;=10))=1,ROW(),""))</f>
        <v/>
      </c>
    </row>
    <row r="1130" customFormat="false" ht="13.8" hidden="false" customHeight="false" outlineLevel="0" collapsed="false">
      <c r="A1130" s="4" t="s">
        <v>1163</v>
      </c>
      <c r="B1130" s="4"/>
      <c r="C1130" s="4"/>
      <c r="D1130" s="4"/>
      <c r="E1130" s="4"/>
      <c r="F1130" s="4"/>
      <c r="G1130" s="4" t="s">
        <v>367</v>
      </c>
      <c r="H1130" s="4"/>
      <c r="I1130" s="5"/>
      <c r="J1130" s="5"/>
      <c r="K1130" s="4"/>
      <c r="L1130" s="5"/>
      <c r="M1130" s="5"/>
      <c r="N1130" s="4"/>
      <c r="O1130" s="4"/>
      <c r="P1130" s="4"/>
      <c r="Q1130" s="4"/>
      <c r="R1130" s="4" t="s">
        <v>24</v>
      </c>
      <c r="S1130" s="4" t="s">
        <v>25</v>
      </c>
      <c r="T1130" s="4"/>
      <c r="U1130" s="4" t="s">
        <v>123</v>
      </c>
      <c r="V1130" s="0" t="str">
        <f aca="false">IF(COUNTIF($U:$U,A1130)&gt;=1,"Manager","Not")</f>
        <v>Not</v>
      </c>
      <c r="W1130" s="6" t="str">
        <f aca="false">IF(OR(V1130="Not",U1130=U1131),"",IF(AND(S1130="IN",R1130="ACTIVE",OR(COUNTIFS($G$2:$G$6607,"Internal",$V$2:$V$6607,"&lt;&gt;"&amp;"Not",$U$2:$U$6607,U1130)&gt;=2,COUNTIFS($G$2:$G$6607,"External",$V$2:$V$6607,"&lt;&gt;"&amp;"Not",$U$2:$U$6607,U1130)&gt;=10))=1,ROW(),""))</f>
        <v/>
      </c>
    </row>
    <row r="1131" customFormat="false" ht="13.8" hidden="false" customHeight="false" outlineLevel="0" collapsed="false">
      <c r="A1131" s="4" t="s">
        <v>1164</v>
      </c>
      <c r="B1131" s="4"/>
      <c r="C1131" s="4"/>
      <c r="D1131" s="4"/>
      <c r="E1131" s="4"/>
      <c r="F1131" s="4"/>
      <c r="G1131" s="4" t="s">
        <v>367</v>
      </c>
      <c r="H1131" s="4"/>
      <c r="I1131" s="5"/>
      <c r="J1131" s="5"/>
      <c r="K1131" s="4"/>
      <c r="L1131" s="5"/>
      <c r="M1131" s="5"/>
      <c r="N1131" s="4"/>
      <c r="O1131" s="4"/>
      <c r="P1131" s="4"/>
      <c r="Q1131" s="4"/>
      <c r="R1131" s="4" t="s">
        <v>614</v>
      </c>
      <c r="S1131" s="4" t="s">
        <v>615</v>
      </c>
      <c r="T1131" s="4"/>
      <c r="U1131" s="4" t="s">
        <v>123</v>
      </c>
      <c r="V1131" s="0" t="str">
        <f aca="false">IF(COUNTIF($U:$U,A1131)&gt;=1,"Manager","Not")</f>
        <v>Not</v>
      </c>
      <c r="W1131" s="6" t="str">
        <f aca="false">IF(OR(V1131="Not",U1131=U1132),"",IF(AND(S1131="IN",R1131="ACTIVE",OR(COUNTIFS($G$2:$G$6607,"Internal",$V$2:$V$6607,"&lt;&gt;"&amp;"Not",$U$2:$U$6607,U1131)&gt;=2,COUNTIFS($G$2:$G$6607,"External",$V$2:$V$6607,"&lt;&gt;"&amp;"Not",$U$2:$U$6607,U1131)&gt;=10))=1,ROW(),""))</f>
        <v/>
      </c>
    </row>
    <row r="1132" customFormat="false" ht="13.8" hidden="false" customHeight="false" outlineLevel="0" collapsed="false">
      <c r="A1132" s="4" t="s">
        <v>1165</v>
      </c>
      <c r="B1132" s="4"/>
      <c r="C1132" s="4"/>
      <c r="D1132" s="4"/>
      <c r="E1132" s="4"/>
      <c r="F1132" s="4"/>
      <c r="G1132" s="4" t="s">
        <v>367</v>
      </c>
      <c r="H1132" s="4"/>
      <c r="I1132" s="5"/>
      <c r="J1132" s="5"/>
      <c r="K1132" s="4"/>
      <c r="L1132" s="5"/>
      <c r="M1132" s="5"/>
      <c r="N1132" s="4"/>
      <c r="O1132" s="4"/>
      <c r="P1132" s="4"/>
      <c r="Q1132" s="4"/>
      <c r="R1132" s="4" t="s">
        <v>614</v>
      </c>
      <c r="S1132" s="4" t="s">
        <v>615</v>
      </c>
      <c r="T1132" s="4"/>
      <c r="U1132" s="4" t="s">
        <v>759</v>
      </c>
      <c r="V1132" s="0" t="str">
        <f aca="false">IF(COUNTIF($U:$U,A1132)&gt;=1,"Manager","Not")</f>
        <v>Not</v>
      </c>
      <c r="W1132" s="6" t="str">
        <f aca="false">IF(OR(V1132="Not",U1132=U1133),"",IF(AND(S1132="IN",R1132="ACTIVE",OR(COUNTIFS($G$2:$G$6607,"Internal",$V$2:$V$6607,"&lt;&gt;"&amp;"Not",$U$2:$U$6607,U1132)&gt;=2,COUNTIFS($G$2:$G$6607,"External",$V$2:$V$6607,"&lt;&gt;"&amp;"Not",$U$2:$U$6607,U1132)&gt;=10))=1,ROW(),""))</f>
        <v/>
      </c>
    </row>
    <row r="1133" customFormat="false" ht="13.8" hidden="false" customHeight="false" outlineLevel="0" collapsed="false">
      <c r="A1133" s="4" t="s">
        <v>1166</v>
      </c>
      <c r="B1133" s="4"/>
      <c r="C1133" s="4"/>
      <c r="D1133" s="4"/>
      <c r="E1133" s="4"/>
      <c r="F1133" s="4"/>
      <c r="G1133" s="4" t="s">
        <v>367</v>
      </c>
      <c r="H1133" s="4"/>
      <c r="I1133" s="5"/>
      <c r="J1133" s="5"/>
      <c r="K1133" s="4"/>
      <c r="L1133" s="5"/>
      <c r="M1133" s="5"/>
      <c r="N1133" s="4"/>
      <c r="O1133" s="4"/>
      <c r="P1133" s="4"/>
      <c r="Q1133" s="4"/>
      <c r="R1133" s="4" t="s">
        <v>614</v>
      </c>
      <c r="S1133" s="4" t="s">
        <v>615</v>
      </c>
      <c r="T1133" s="4"/>
      <c r="U1133" s="4" t="s">
        <v>759</v>
      </c>
      <c r="V1133" s="0" t="str">
        <f aca="false">IF(COUNTIF($U:$U,A1133)&gt;=1,"Manager","Not")</f>
        <v>Not</v>
      </c>
      <c r="W1133" s="6" t="str">
        <f aca="false">IF(OR(V1133="Not",U1133=U1134),"",IF(AND(S1133="IN",R1133="ACTIVE",OR(COUNTIFS($G$2:$G$6607,"Internal",$V$2:$V$6607,"&lt;&gt;"&amp;"Not",$U$2:$U$6607,U1133)&gt;=2,COUNTIFS($G$2:$G$6607,"External",$V$2:$V$6607,"&lt;&gt;"&amp;"Not",$U$2:$U$6607,U1133)&gt;=10))=1,ROW(),""))</f>
        <v/>
      </c>
    </row>
    <row r="1134" customFormat="false" ht="13.8" hidden="false" customHeight="false" outlineLevel="0" collapsed="false">
      <c r="A1134" s="4" t="s">
        <v>1167</v>
      </c>
      <c r="B1134" s="4"/>
      <c r="C1134" s="4"/>
      <c r="D1134" s="4"/>
      <c r="E1134" s="4"/>
      <c r="F1134" s="4"/>
      <c r="G1134" s="4" t="s">
        <v>23</v>
      </c>
      <c r="H1134" s="4"/>
      <c r="I1134" s="5"/>
      <c r="J1134" s="4"/>
      <c r="K1134" s="4"/>
      <c r="L1134" s="5"/>
      <c r="M1134" s="5"/>
      <c r="N1134" s="4"/>
      <c r="O1134" s="4"/>
      <c r="P1134" s="4"/>
      <c r="Q1134" s="4"/>
      <c r="R1134" s="4" t="s">
        <v>24</v>
      </c>
      <c r="S1134" s="4" t="s">
        <v>25</v>
      </c>
      <c r="T1134" s="4"/>
      <c r="U1134" s="4" t="s">
        <v>309</v>
      </c>
      <c r="V1134" s="0" t="str">
        <f aca="false">IF(COUNTIF($U:$U,A1134)&gt;=1,"Manager","Not")</f>
        <v>Not</v>
      </c>
      <c r="W1134" s="6" t="str">
        <f aca="false">IF(OR(V1134="Not",U1134=U1135),"",IF(AND(S1134="IN",R1134="ACTIVE",OR(COUNTIFS($G$2:$G$6607,"Internal",$V$2:$V$6607,"&lt;&gt;"&amp;"Not",$U$2:$U$6607,U1134)&gt;=2,COUNTIFS($G$2:$G$6607,"External",$V$2:$V$6607,"&lt;&gt;"&amp;"Not",$U$2:$U$6607,U1134)&gt;=10))=1,ROW(),""))</f>
        <v/>
      </c>
    </row>
    <row r="1135" customFormat="false" ht="13.8" hidden="false" customHeight="false" outlineLevel="0" collapsed="false">
      <c r="A1135" s="4" t="s">
        <v>1168</v>
      </c>
      <c r="B1135" s="4"/>
      <c r="C1135" s="4"/>
      <c r="D1135" s="4"/>
      <c r="E1135" s="4"/>
      <c r="F1135" s="4"/>
      <c r="G1135" s="4" t="s">
        <v>23</v>
      </c>
      <c r="H1135" s="4"/>
      <c r="I1135" s="5"/>
      <c r="J1135" s="4"/>
      <c r="K1135" s="4"/>
      <c r="L1135" s="5"/>
      <c r="M1135" s="5"/>
      <c r="N1135" s="4"/>
      <c r="O1135" s="4"/>
      <c r="P1135" s="4"/>
      <c r="Q1135" s="4"/>
      <c r="R1135" s="4" t="s">
        <v>24</v>
      </c>
      <c r="S1135" s="4" t="s">
        <v>25</v>
      </c>
      <c r="T1135" s="4"/>
      <c r="U1135" s="4" t="s">
        <v>309</v>
      </c>
      <c r="V1135" s="0" t="str">
        <f aca="false">IF(COUNTIF($U:$U,A1135)&gt;=1,"Manager","Not")</f>
        <v>Not</v>
      </c>
      <c r="W1135" s="6" t="str">
        <f aca="false">IF(OR(V1135="Not",U1135=U1136),"",IF(AND(S1135="IN",R1135="ACTIVE",OR(COUNTIFS($G$2:$G$6607,"Internal",$V$2:$V$6607,"&lt;&gt;"&amp;"Not",$U$2:$U$6607,U1135)&gt;=2,COUNTIFS($G$2:$G$6607,"External",$V$2:$V$6607,"&lt;&gt;"&amp;"Not",$U$2:$U$6607,U1135)&gt;=10))=1,ROW(),""))</f>
        <v/>
      </c>
    </row>
    <row r="1136" customFormat="false" ht="13.8" hidden="false" customHeight="false" outlineLevel="0" collapsed="false">
      <c r="A1136" s="4" t="s">
        <v>1169</v>
      </c>
      <c r="B1136" s="4"/>
      <c r="C1136" s="4"/>
      <c r="D1136" s="4"/>
      <c r="E1136" s="4"/>
      <c r="F1136" s="4"/>
      <c r="G1136" s="4" t="s">
        <v>23</v>
      </c>
      <c r="H1136" s="4"/>
      <c r="I1136" s="5"/>
      <c r="J1136" s="4"/>
      <c r="K1136" s="4"/>
      <c r="L1136" s="5"/>
      <c r="M1136" s="5"/>
      <c r="N1136" s="4"/>
      <c r="O1136" s="4"/>
      <c r="P1136" s="4"/>
      <c r="Q1136" s="4"/>
      <c r="R1136" s="4" t="s">
        <v>24</v>
      </c>
      <c r="S1136" s="4" t="s">
        <v>25</v>
      </c>
      <c r="T1136" s="4"/>
      <c r="U1136" s="4" t="s">
        <v>309</v>
      </c>
      <c r="V1136" s="0" t="str">
        <f aca="false">IF(COUNTIF($U:$U,A1136)&gt;=1,"Manager","Not")</f>
        <v>Not</v>
      </c>
      <c r="W1136" s="6" t="str">
        <f aca="false">IF(OR(V1136="Not",U1136=U1137),"",IF(AND(S1136="IN",R1136="ACTIVE",OR(COUNTIFS($G$2:$G$6607,"Internal",$V$2:$V$6607,"&lt;&gt;"&amp;"Not",$U$2:$U$6607,U1136)&gt;=2,COUNTIFS($G$2:$G$6607,"External",$V$2:$V$6607,"&lt;&gt;"&amp;"Not",$U$2:$U$6607,U1136)&gt;=10))=1,ROW(),""))</f>
        <v/>
      </c>
    </row>
    <row r="1137" customFormat="false" ht="13.8" hidden="false" customHeight="false" outlineLevel="0" collapsed="false">
      <c r="A1137" s="4" t="s">
        <v>1170</v>
      </c>
      <c r="B1137" s="4"/>
      <c r="C1137" s="4"/>
      <c r="D1137" s="4"/>
      <c r="E1137" s="4"/>
      <c r="F1137" s="4"/>
      <c r="G1137" s="4" t="s">
        <v>23</v>
      </c>
      <c r="H1137" s="4"/>
      <c r="I1137" s="5"/>
      <c r="J1137" s="4"/>
      <c r="K1137" s="4"/>
      <c r="L1137" s="5"/>
      <c r="M1137" s="5"/>
      <c r="N1137" s="4"/>
      <c r="O1137" s="4"/>
      <c r="P1137" s="4"/>
      <c r="Q1137" s="4"/>
      <c r="R1137" s="4" t="s">
        <v>24</v>
      </c>
      <c r="S1137" s="4" t="s">
        <v>25</v>
      </c>
      <c r="T1137" s="4"/>
      <c r="U1137" s="4" t="s">
        <v>309</v>
      </c>
      <c r="V1137" s="0" t="str">
        <f aca="false">IF(COUNTIF($U:$U,A1137)&gt;=1,"Manager","Not")</f>
        <v>Not</v>
      </c>
      <c r="W1137" s="6" t="str">
        <f aca="false">IF(OR(V1137="Not",U1137=U1138),"",IF(AND(S1137="IN",R1137="ACTIVE",OR(COUNTIFS($G$2:$G$6607,"Internal",$V$2:$V$6607,"&lt;&gt;"&amp;"Not",$U$2:$U$6607,U1137)&gt;=2,COUNTIFS($G$2:$G$6607,"External",$V$2:$V$6607,"&lt;&gt;"&amp;"Not",$U$2:$U$6607,U1137)&gt;=10))=1,ROW(),""))</f>
        <v/>
      </c>
    </row>
    <row r="1138" customFormat="false" ht="13.8" hidden="false" customHeight="false" outlineLevel="0" collapsed="false">
      <c r="A1138" s="4" t="s">
        <v>1171</v>
      </c>
      <c r="B1138" s="4"/>
      <c r="C1138" s="4"/>
      <c r="D1138" s="4"/>
      <c r="E1138" s="4"/>
      <c r="F1138" s="4"/>
      <c r="G1138" s="4" t="s">
        <v>23</v>
      </c>
      <c r="H1138" s="4"/>
      <c r="I1138" s="5"/>
      <c r="J1138" s="4"/>
      <c r="K1138" s="4"/>
      <c r="L1138" s="5"/>
      <c r="M1138" s="5"/>
      <c r="N1138" s="4"/>
      <c r="O1138" s="4"/>
      <c r="P1138" s="4"/>
      <c r="Q1138" s="4"/>
      <c r="R1138" s="4" t="s">
        <v>24</v>
      </c>
      <c r="S1138" s="4" t="s">
        <v>25</v>
      </c>
      <c r="T1138" s="4"/>
      <c r="U1138" s="4" t="s">
        <v>309</v>
      </c>
      <c r="V1138" s="0" t="str">
        <f aca="false">IF(COUNTIF($U:$U,A1138)&gt;=1,"Manager","Not")</f>
        <v>Not</v>
      </c>
      <c r="W1138" s="6" t="str">
        <f aca="false">IF(OR(V1138="Not",U1138=U1139),"",IF(AND(S1138="IN",R1138="ACTIVE",OR(COUNTIFS($G$2:$G$6607,"Internal",$V$2:$V$6607,"&lt;&gt;"&amp;"Not",$U$2:$U$6607,U1138)&gt;=2,COUNTIFS($G$2:$G$6607,"External",$V$2:$V$6607,"&lt;&gt;"&amp;"Not",$U$2:$U$6607,U1138)&gt;=10))=1,ROW(),""))</f>
        <v/>
      </c>
    </row>
    <row r="1139" customFormat="false" ht="13.8" hidden="false" customHeight="false" outlineLevel="0" collapsed="false">
      <c r="A1139" s="4" t="s">
        <v>1172</v>
      </c>
      <c r="B1139" s="4"/>
      <c r="C1139" s="4"/>
      <c r="D1139" s="4"/>
      <c r="E1139" s="4"/>
      <c r="F1139" s="4"/>
      <c r="G1139" s="4" t="s">
        <v>367</v>
      </c>
      <c r="H1139" s="4"/>
      <c r="I1139" s="5"/>
      <c r="J1139" s="5"/>
      <c r="K1139" s="4"/>
      <c r="L1139" s="5"/>
      <c r="M1139" s="5"/>
      <c r="N1139" s="4"/>
      <c r="O1139" s="4"/>
      <c r="P1139" s="4"/>
      <c r="Q1139" s="4"/>
      <c r="R1139" s="4" t="s">
        <v>614</v>
      </c>
      <c r="S1139" s="4" t="s">
        <v>615</v>
      </c>
      <c r="T1139" s="4"/>
      <c r="U1139" s="4" t="s">
        <v>309</v>
      </c>
      <c r="V1139" s="0" t="str">
        <f aca="false">IF(COUNTIF($U:$U,A1139)&gt;=1,"Manager","Not")</f>
        <v>Not</v>
      </c>
      <c r="W1139" s="6" t="str">
        <f aca="false">IF(OR(V1139="Not",U1139=U1140),"",IF(AND(S1139="IN",R1139="ACTIVE",OR(COUNTIFS($G$2:$G$6607,"Internal",$V$2:$V$6607,"&lt;&gt;"&amp;"Not",$U$2:$U$6607,U1139)&gt;=2,COUNTIFS($G$2:$G$6607,"External",$V$2:$V$6607,"&lt;&gt;"&amp;"Not",$U$2:$U$6607,U1139)&gt;=10))=1,ROW(),""))</f>
        <v/>
      </c>
    </row>
    <row r="1140" customFormat="false" ht="13.8" hidden="false" customHeight="false" outlineLevel="0" collapsed="false">
      <c r="A1140" s="4" t="s">
        <v>1173</v>
      </c>
      <c r="B1140" s="4"/>
      <c r="C1140" s="4"/>
      <c r="D1140" s="4"/>
      <c r="E1140" s="4"/>
      <c r="F1140" s="4"/>
      <c r="G1140" s="4" t="s">
        <v>367</v>
      </c>
      <c r="H1140" s="4"/>
      <c r="I1140" s="5"/>
      <c r="J1140" s="5"/>
      <c r="K1140" s="4"/>
      <c r="L1140" s="5"/>
      <c r="M1140" s="5"/>
      <c r="N1140" s="4"/>
      <c r="O1140" s="4"/>
      <c r="P1140" s="4"/>
      <c r="Q1140" s="4"/>
      <c r="R1140" s="4" t="s">
        <v>614</v>
      </c>
      <c r="S1140" s="4" t="s">
        <v>615</v>
      </c>
      <c r="T1140" s="4"/>
      <c r="U1140" s="4" t="s">
        <v>309</v>
      </c>
      <c r="V1140" s="0" t="str">
        <f aca="false">IF(COUNTIF($U:$U,A1140)&gt;=1,"Manager","Not")</f>
        <v>Not</v>
      </c>
      <c r="W1140" s="6" t="str">
        <f aca="false">IF(OR(V1140="Not",U1140=U1141),"",IF(AND(S1140="IN",R1140="ACTIVE",OR(COUNTIFS($G$2:$G$6607,"Internal",$V$2:$V$6607,"&lt;&gt;"&amp;"Not",$U$2:$U$6607,U1140)&gt;=2,COUNTIFS($G$2:$G$6607,"External",$V$2:$V$6607,"&lt;&gt;"&amp;"Not",$U$2:$U$6607,U1140)&gt;=10))=1,ROW(),""))</f>
        <v/>
      </c>
    </row>
    <row r="1141" customFormat="false" ht="13.8" hidden="false" customHeight="false" outlineLevel="0" collapsed="false">
      <c r="A1141" s="4" t="s">
        <v>1174</v>
      </c>
      <c r="B1141" s="4"/>
      <c r="C1141" s="4"/>
      <c r="D1141" s="4"/>
      <c r="E1141" s="4"/>
      <c r="F1141" s="4"/>
      <c r="G1141" s="4" t="s">
        <v>367</v>
      </c>
      <c r="H1141" s="4"/>
      <c r="I1141" s="5"/>
      <c r="J1141" s="5"/>
      <c r="K1141" s="4"/>
      <c r="L1141" s="5"/>
      <c r="M1141" s="5"/>
      <c r="N1141" s="4"/>
      <c r="O1141" s="4"/>
      <c r="P1141" s="4"/>
      <c r="Q1141" s="4"/>
      <c r="R1141" s="4" t="s">
        <v>614</v>
      </c>
      <c r="S1141" s="4" t="s">
        <v>615</v>
      </c>
      <c r="T1141" s="4"/>
      <c r="U1141" s="4" t="s">
        <v>309</v>
      </c>
      <c r="V1141" s="0" t="str">
        <f aca="false">IF(COUNTIF($U:$U,A1141)&gt;=1,"Manager","Not")</f>
        <v>Not</v>
      </c>
      <c r="W1141" s="6" t="str">
        <f aca="false">IF(OR(V1141="Not",U1141=U1142),"",IF(AND(S1141="IN",R1141="ACTIVE",OR(COUNTIFS($G$2:$G$6607,"Internal",$V$2:$V$6607,"&lt;&gt;"&amp;"Not",$U$2:$U$6607,U1141)&gt;=2,COUNTIFS($G$2:$G$6607,"External",$V$2:$V$6607,"&lt;&gt;"&amp;"Not",$U$2:$U$6607,U1141)&gt;=10))=1,ROW(),""))</f>
        <v/>
      </c>
    </row>
    <row r="1142" customFormat="false" ht="13.8" hidden="false" customHeight="false" outlineLevel="0" collapsed="false">
      <c r="A1142" s="4" t="s">
        <v>1175</v>
      </c>
      <c r="B1142" s="4"/>
      <c r="C1142" s="4"/>
      <c r="D1142" s="4"/>
      <c r="E1142" s="4"/>
      <c r="F1142" s="4"/>
      <c r="G1142" s="4" t="s">
        <v>367</v>
      </c>
      <c r="H1142" s="4"/>
      <c r="I1142" s="5"/>
      <c r="J1142" s="5"/>
      <c r="K1142" s="4"/>
      <c r="L1142" s="5"/>
      <c r="M1142" s="5"/>
      <c r="N1142" s="4"/>
      <c r="O1142" s="4"/>
      <c r="P1142" s="4"/>
      <c r="Q1142" s="4"/>
      <c r="R1142" s="4" t="s">
        <v>614</v>
      </c>
      <c r="S1142" s="4" t="s">
        <v>615</v>
      </c>
      <c r="T1142" s="4"/>
      <c r="U1142" s="4" t="s">
        <v>309</v>
      </c>
      <c r="V1142" s="0" t="str">
        <f aca="false">IF(COUNTIF($U:$U,A1142)&gt;=1,"Manager","Not")</f>
        <v>Not</v>
      </c>
      <c r="W1142" s="6" t="str">
        <f aca="false">IF(OR(V1142="Not",U1142=U1143),"",IF(AND(S1142="IN",R1142="ACTIVE",OR(COUNTIFS($G$2:$G$6607,"Internal",$V$2:$V$6607,"&lt;&gt;"&amp;"Not",$U$2:$U$6607,U1142)&gt;=2,COUNTIFS($G$2:$G$6607,"External",$V$2:$V$6607,"&lt;&gt;"&amp;"Not",$U$2:$U$6607,U1142)&gt;=10))=1,ROW(),""))</f>
        <v/>
      </c>
    </row>
    <row r="1143" customFormat="false" ht="13.8" hidden="false" customHeight="false" outlineLevel="0" collapsed="false">
      <c r="A1143" s="4" t="s">
        <v>1176</v>
      </c>
      <c r="B1143" s="4"/>
      <c r="C1143" s="4"/>
      <c r="D1143" s="4"/>
      <c r="E1143" s="4"/>
      <c r="F1143" s="4"/>
      <c r="G1143" s="4" t="s">
        <v>23</v>
      </c>
      <c r="H1143" s="4"/>
      <c r="I1143" s="5"/>
      <c r="J1143" s="4"/>
      <c r="K1143" s="4"/>
      <c r="L1143" s="5"/>
      <c r="M1143" s="5"/>
      <c r="N1143" s="4"/>
      <c r="O1143" s="4"/>
      <c r="P1143" s="4"/>
      <c r="Q1143" s="4"/>
      <c r="R1143" s="4" t="s">
        <v>24</v>
      </c>
      <c r="S1143" s="4" t="s">
        <v>25</v>
      </c>
      <c r="T1143" s="4"/>
      <c r="U1143" s="4" t="s">
        <v>309</v>
      </c>
      <c r="V1143" s="0" t="str">
        <f aca="false">IF(COUNTIF($U:$U,A1143)&gt;=1,"Manager","Not")</f>
        <v>Not</v>
      </c>
      <c r="W1143" s="6" t="str">
        <f aca="false">IF(OR(V1143="Not",U1143=U1144),"",IF(AND(S1143="IN",R1143="ACTIVE",OR(COUNTIFS($G$2:$G$6607,"Internal",$V$2:$V$6607,"&lt;&gt;"&amp;"Not",$U$2:$U$6607,U1143)&gt;=2,COUNTIFS($G$2:$G$6607,"External",$V$2:$V$6607,"&lt;&gt;"&amp;"Not",$U$2:$U$6607,U1143)&gt;=10))=1,ROW(),""))</f>
        <v/>
      </c>
    </row>
    <row r="1144" customFormat="false" ht="13.8" hidden="false" customHeight="false" outlineLevel="0" collapsed="false">
      <c r="A1144" s="4" t="s">
        <v>1177</v>
      </c>
      <c r="B1144" s="4"/>
      <c r="C1144" s="4"/>
      <c r="D1144" s="4"/>
      <c r="E1144" s="4"/>
      <c r="F1144" s="4"/>
      <c r="G1144" s="4" t="s">
        <v>23</v>
      </c>
      <c r="H1144" s="4"/>
      <c r="I1144" s="5"/>
      <c r="J1144" s="4"/>
      <c r="K1144" s="4"/>
      <c r="L1144" s="5"/>
      <c r="M1144" s="5"/>
      <c r="N1144" s="4"/>
      <c r="O1144" s="4"/>
      <c r="P1144" s="4"/>
      <c r="Q1144" s="4"/>
      <c r="R1144" s="4" t="s">
        <v>24</v>
      </c>
      <c r="S1144" s="4" t="s">
        <v>25</v>
      </c>
      <c r="T1144" s="4"/>
      <c r="U1144" s="4" t="s">
        <v>309</v>
      </c>
      <c r="V1144" s="0" t="str">
        <f aca="false">IF(COUNTIF($U:$U,A1144)&gt;=1,"Manager","Not")</f>
        <v>Not</v>
      </c>
      <c r="W1144" s="6" t="str">
        <f aca="false">IF(OR(V1144="Not",U1144=U1145),"",IF(AND(S1144="IN",R1144="ACTIVE",OR(COUNTIFS($G$2:$G$6607,"Internal",$V$2:$V$6607,"&lt;&gt;"&amp;"Not",$U$2:$U$6607,U1144)&gt;=2,COUNTIFS($G$2:$G$6607,"External",$V$2:$V$6607,"&lt;&gt;"&amp;"Not",$U$2:$U$6607,U1144)&gt;=10))=1,ROW(),""))</f>
        <v/>
      </c>
    </row>
    <row r="1145" customFormat="false" ht="13.8" hidden="false" customHeight="false" outlineLevel="0" collapsed="false">
      <c r="A1145" s="4" t="s">
        <v>1178</v>
      </c>
      <c r="B1145" s="4"/>
      <c r="C1145" s="4"/>
      <c r="D1145" s="4"/>
      <c r="E1145" s="4"/>
      <c r="F1145" s="4"/>
      <c r="G1145" s="4" t="s">
        <v>23</v>
      </c>
      <c r="H1145" s="4"/>
      <c r="I1145" s="5"/>
      <c r="J1145" s="4"/>
      <c r="K1145" s="4"/>
      <c r="L1145" s="5"/>
      <c r="M1145" s="5"/>
      <c r="N1145" s="4"/>
      <c r="O1145" s="4"/>
      <c r="P1145" s="4"/>
      <c r="Q1145" s="4"/>
      <c r="R1145" s="4" t="s">
        <v>24</v>
      </c>
      <c r="S1145" s="4" t="s">
        <v>25</v>
      </c>
      <c r="T1145" s="4"/>
      <c r="U1145" s="4" t="s">
        <v>288</v>
      </c>
      <c r="V1145" s="0" t="str">
        <f aca="false">IF(COUNTIF($U:$U,A1145)&gt;=1,"Manager","Not")</f>
        <v>Not</v>
      </c>
      <c r="W1145" s="6" t="str">
        <f aca="false">IF(OR(V1145="Not",U1145=U1146),"",IF(AND(S1145="IN",R1145="ACTIVE",OR(COUNTIFS($G$2:$G$6607,"Internal",$V$2:$V$6607,"&lt;&gt;"&amp;"Not",$U$2:$U$6607,U1145)&gt;=2,COUNTIFS($G$2:$G$6607,"External",$V$2:$V$6607,"&lt;&gt;"&amp;"Not",$U$2:$U$6607,U1145)&gt;=10))=1,ROW(),""))</f>
        <v/>
      </c>
    </row>
    <row r="1146" customFormat="false" ht="13.8" hidden="false" customHeight="false" outlineLevel="0" collapsed="false">
      <c r="A1146" s="4" t="s">
        <v>1179</v>
      </c>
      <c r="B1146" s="4"/>
      <c r="C1146" s="4"/>
      <c r="D1146" s="4"/>
      <c r="E1146" s="4"/>
      <c r="F1146" s="4"/>
      <c r="G1146" s="4" t="s">
        <v>23</v>
      </c>
      <c r="H1146" s="4"/>
      <c r="I1146" s="5"/>
      <c r="J1146" s="4"/>
      <c r="K1146" s="4"/>
      <c r="L1146" s="5"/>
      <c r="M1146" s="5"/>
      <c r="N1146" s="4"/>
      <c r="O1146" s="4"/>
      <c r="P1146" s="4"/>
      <c r="Q1146" s="4"/>
      <c r="R1146" s="4" t="s">
        <v>24</v>
      </c>
      <c r="S1146" s="4" t="s">
        <v>25</v>
      </c>
      <c r="T1146" s="4"/>
      <c r="U1146" s="4" t="s">
        <v>288</v>
      </c>
      <c r="V1146" s="0" t="str">
        <f aca="false">IF(COUNTIF($U:$U,A1146)&gt;=1,"Manager","Not")</f>
        <v>Not</v>
      </c>
      <c r="W1146" s="6" t="str">
        <f aca="false">IF(OR(V1146="Not",U1146=U1147),"",IF(AND(S1146="IN",R1146="ACTIVE",OR(COUNTIFS($G$2:$G$6607,"Internal",$V$2:$V$6607,"&lt;&gt;"&amp;"Not",$U$2:$U$6607,U1146)&gt;=2,COUNTIFS($G$2:$G$6607,"External",$V$2:$V$6607,"&lt;&gt;"&amp;"Not",$U$2:$U$6607,U1146)&gt;=10))=1,ROW(),""))</f>
        <v/>
      </c>
    </row>
    <row r="1147" customFormat="false" ht="13.8" hidden="false" customHeight="false" outlineLevel="0" collapsed="false">
      <c r="A1147" s="4" t="s">
        <v>1180</v>
      </c>
      <c r="B1147" s="4"/>
      <c r="C1147" s="4"/>
      <c r="D1147" s="4"/>
      <c r="E1147" s="4"/>
      <c r="F1147" s="4"/>
      <c r="G1147" s="4" t="s">
        <v>23</v>
      </c>
      <c r="H1147" s="4"/>
      <c r="I1147" s="5"/>
      <c r="J1147" s="4"/>
      <c r="K1147" s="4"/>
      <c r="L1147" s="5"/>
      <c r="M1147" s="5"/>
      <c r="N1147" s="4"/>
      <c r="O1147" s="4"/>
      <c r="P1147" s="4"/>
      <c r="Q1147" s="4"/>
      <c r="R1147" s="4" t="s">
        <v>24</v>
      </c>
      <c r="S1147" s="4" t="s">
        <v>25</v>
      </c>
      <c r="T1147" s="4"/>
      <c r="U1147" s="4" t="s">
        <v>288</v>
      </c>
      <c r="V1147" s="0" t="str">
        <f aca="false">IF(COUNTIF($U:$U,A1147)&gt;=1,"Manager","Not")</f>
        <v>Not</v>
      </c>
      <c r="W1147" s="6" t="str">
        <f aca="false">IF(OR(V1147="Not",U1147=U1148),"",IF(AND(S1147="IN",R1147="ACTIVE",OR(COUNTIFS($G$2:$G$6607,"Internal",$V$2:$V$6607,"&lt;&gt;"&amp;"Not",$U$2:$U$6607,U1147)&gt;=2,COUNTIFS($G$2:$G$6607,"External",$V$2:$V$6607,"&lt;&gt;"&amp;"Not",$U$2:$U$6607,U1147)&gt;=10))=1,ROW(),""))</f>
        <v/>
      </c>
    </row>
    <row r="1148" customFormat="false" ht="13.8" hidden="false" customHeight="false" outlineLevel="0" collapsed="false">
      <c r="A1148" s="4" t="s">
        <v>1181</v>
      </c>
      <c r="B1148" s="4"/>
      <c r="C1148" s="4"/>
      <c r="D1148" s="4"/>
      <c r="E1148" s="4"/>
      <c r="F1148" s="4"/>
      <c r="G1148" s="4" t="s">
        <v>23</v>
      </c>
      <c r="H1148" s="4"/>
      <c r="I1148" s="5"/>
      <c r="J1148" s="4"/>
      <c r="K1148" s="4"/>
      <c r="L1148" s="5"/>
      <c r="M1148" s="5"/>
      <c r="N1148" s="4"/>
      <c r="O1148" s="4"/>
      <c r="P1148" s="4"/>
      <c r="Q1148" s="4"/>
      <c r="R1148" s="4" t="s">
        <v>24</v>
      </c>
      <c r="S1148" s="4" t="s">
        <v>25</v>
      </c>
      <c r="T1148" s="4"/>
      <c r="U1148" s="4" t="s">
        <v>288</v>
      </c>
      <c r="V1148" s="0" t="str">
        <f aca="false">IF(COUNTIF($U:$U,A1148)&gt;=1,"Manager","Not")</f>
        <v>Not</v>
      </c>
      <c r="W1148" s="6" t="str">
        <f aca="false">IF(OR(V1148="Not",U1148=U1149),"",IF(AND(S1148="IN",R1148="ACTIVE",OR(COUNTIFS($G$2:$G$6607,"Internal",$V$2:$V$6607,"&lt;&gt;"&amp;"Not",$U$2:$U$6607,U1148)&gt;=2,COUNTIFS($G$2:$G$6607,"External",$V$2:$V$6607,"&lt;&gt;"&amp;"Not",$U$2:$U$6607,U1148)&gt;=10))=1,ROW(),""))</f>
        <v/>
      </c>
    </row>
    <row r="1149" customFormat="false" ht="13.8" hidden="false" customHeight="false" outlineLevel="0" collapsed="false">
      <c r="A1149" s="4" t="s">
        <v>1182</v>
      </c>
      <c r="B1149" s="4"/>
      <c r="C1149" s="4"/>
      <c r="D1149" s="4"/>
      <c r="E1149" s="4"/>
      <c r="F1149" s="4"/>
      <c r="G1149" s="4" t="s">
        <v>23</v>
      </c>
      <c r="H1149" s="4"/>
      <c r="I1149" s="5"/>
      <c r="J1149" s="4"/>
      <c r="K1149" s="4"/>
      <c r="L1149" s="5"/>
      <c r="M1149" s="5"/>
      <c r="N1149" s="4"/>
      <c r="O1149" s="4"/>
      <c r="P1149" s="4"/>
      <c r="Q1149" s="4"/>
      <c r="R1149" s="4" t="s">
        <v>24</v>
      </c>
      <c r="S1149" s="4" t="s">
        <v>25</v>
      </c>
      <c r="T1149" s="4"/>
      <c r="U1149" s="4" t="s">
        <v>288</v>
      </c>
      <c r="V1149" s="0" t="str">
        <f aca="false">IF(COUNTIF($U:$U,A1149)&gt;=1,"Manager","Not")</f>
        <v>Not</v>
      </c>
      <c r="W1149" s="6" t="str">
        <f aca="false">IF(OR(V1149="Not",U1149=U1150),"",IF(AND(S1149="IN",R1149="ACTIVE",OR(COUNTIFS($G$2:$G$6607,"Internal",$V$2:$V$6607,"&lt;&gt;"&amp;"Not",$U$2:$U$6607,U1149)&gt;=2,COUNTIFS($G$2:$G$6607,"External",$V$2:$V$6607,"&lt;&gt;"&amp;"Not",$U$2:$U$6607,U1149)&gt;=10))=1,ROW(),""))</f>
        <v/>
      </c>
    </row>
    <row r="1150" customFormat="false" ht="13.8" hidden="false" customHeight="false" outlineLevel="0" collapsed="false">
      <c r="A1150" s="4" t="s">
        <v>1183</v>
      </c>
      <c r="B1150" s="4"/>
      <c r="C1150" s="4"/>
      <c r="D1150" s="4"/>
      <c r="E1150" s="4"/>
      <c r="F1150" s="4"/>
      <c r="G1150" s="4" t="s">
        <v>23</v>
      </c>
      <c r="H1150" s="4"/>
      <c r="I1150" s="5"/>
      <c r="J1150" s="4"/>
      <c r="K1150" s="4"/>
      <c r="L1150" s="5"/>
      <c r="M1150" s="5"/>
      <c r="N1150" s="4"/>
      <c r="O1150" s="4"/>
      <c r="P1150" s="4"/>
      <c r="Q1150" s="4"/>
      <c r="R1150" s="4" t="s">
        <v>24</v>
      </c>
      <c r="S1150" s="4" t="s">
        <v>25</v>
      </c>
      <c r="T1150" s="4"/>
      <c r="U1150" s="4" t="s">
        <v>288</v>
      </c>
      <c r="V1150" s="0" t="str">
        <f aca="false">IF(COUNTIF($U:$U,A1150)&gt;=1,"Manager","Not")</f>
        <v>Not</v>
      </c>
      <c r="W1150" s="6" t="str">
        <f aca="false">IF(OR(V1150="Not",U1150=U1151),"",IF(AND(S1150="IN",R1150="ACTIVE",OR(COUNTIFS($G$2:$G$6607,"Internal",$V$2:$V$6607,"&lt;&gt;"&amp;"Not",$U$2:$U$6607,U1150)&gt;=2,COUNTIFS($G$2:$G$6607,"External",$V$2:$V$6607,"&lt;&gt;"&amp;"Not",$U$2:$U$6607,U1150)&gt;=10))=1,ROW(),""))</f>
        <v/>
      </c>
    </row>
    <row r="1151" customFormat="false" ht="13.8" hidden="false" customHeight="false" outlineLevel="0" collapsed="false">
      <c r="A1151" s="4" t="s">
        <v>1184</v>
      </c>
      <c r="B1151" s="4"/>
      <c r="C1151" s="4"/>
      <c r="D1151" s="4"/>
      <c r="E1151" s="4"/>
      <c r="F1151" s="4"/>
      <c r="G1151" s="4" t="s">
        <v>23</v>
      </c>
      <c r="H1151" s="4"/>
      <c r="I1151" s="5"/>
      <c r="J1151" s="4"/>
      <c r="K1151" s="4"/>
      <c r="L1151" s="5"/>
      <c r="M1151" s="5"/>
      <c r="N1151" s="4"/>
      <c r="O1151" s="4"/>
      <c r="P1151" s="4"/>
      <c r="Q1151" s="4"/>
      <c r="R1151" s="4" t="s">
        <v>24</v>
      </c>
      <c r="S1151" s="4" t="s">
        <v>25</v>
      </c>
      <c r="T1151" s="4"/>
      <c r="U1151" s="4" t="s">
        <v>288</v>
      </c>
      <c r="V1151" s="0" t="str">
        <f aca="false">IF(COUNTIF($U:$U,A1151)&gt;=1,"Manager","Not")</f>
        <v>Not</v>
      </c>
      <c r="W1151" s="6" t="str">
        <f aca="false">IF(OR(V1151="Not",U1151=U1152),"",IF(AND(S1151="IN",R1151="ACTIVE",OR(COUNTIFS($G$2:$G$6607,"Internal",$V$2:$V$6607,"&lt;&gt;"&amp;"Not",$U$2:$U$6607,U1151)&gt;=2,COUNTIFS($G$2:$G$6607,"External",$V$2:$V$6607,"&lt;&gt;"&amp;"Not",$U$2:$U$6607,U1151)&gt;=10))=1,ROW(),""))</f>
        <v/>
      </c>
    </row>
    <row r="1152" customFormat="false" ht="13.8" hidden="false" customHeight="false" outlineLevel="0" collapsed="false">
      <c r="A1152" s="4" t="s">
        <v>1185</v>
      </c>
      <c r="B1152" s="4"/>
      <c r="C1152" s="4"/>
      <c r="D1152" s="4"/>
      <c r="E1152" s="4"/>
      <c r="F1152" s="4"/>
      <c r="G1152" s="4" t="s">
        <v>367</v>
      </c>
      <c r="H1152" s="4"/>
      <c r="I1152" s="5"/>
      <c r="J1152" s="5"/>
      <c r="K1152" s="4"/>
      <c r="L1152" s="5"/>
      <c r="M1152" s="5"/>
      <c r="N1152" s="4"/>
      <c r="O1152" s="4"/>
      <c r="P1152" s="4"/>
      <c r="Q1152" s="4"/>
      <c r="R1152" s="4" t="s">
        <v>24</v>
      </c>
      <c r="S1152" s="4" t="s">
        <v>25</v>
      </c>
      <c r="T1152" s="4"/>
      <c r="U1152" s="4" t="s">
        <v>396</v>
      </c>
      <c r="V1152" s="0" t="str">
        <f aca="false">IF(COUNTIF($U:$U,A1152)&gt;=1,"Manager","Not")</f>
        <v>Not</v>
      </c>
      <c r="W1152" s="6" t="str">
        <f aca="false">IF(OR(V1152="Not",U1152=U1153),"",IF(AND(S1152="IN",R1152="ACTIVE",OR(COUNTIFS($G$2:$G$6607,"Internal",$V$2:$V$6607,"&lt;&gt;"&amp;"Not",$U$2:$U$6607,U1152)&gt;=2,COUNTIFS($G$2:$G$6607,"External",$V$2:$V$6607,"&lt;&gt;"&amp;"Not",$U$2:$U$6607,U1152)&gt;=10))=1,ROW(),""))</f>
        <v/>
      </c>
    </row>
    <row r="1153" customFormat="false" ht="13.8" hidden="false" customHeight="false" outlineLevel="0" collapsed="false">
      <c r="A1153" s="4" t="s">
        <v>1186</v>
      </c>
      <c r="B1153" s="4"/>
      <c r="C1153" s="4"/>
      <c r="D1153" s="4"/>
      <c r="E1153" s="4"/>
      <c r="F1153" s="4"/>
      <c r="G1153" s="4" t="s">
        <v>23</v>
      </c>
      <c r="H1153" s="4"/>
      <c r="I1153" s="5"/>
      <c r="J1153" s="4"/>
      <c r="K1153" s="4"/>
      <c r="L1153" s="5"/>
      <c r="M1153" s="5"/>
      <c r="N1153" s="4"/>
      <c r="O1153" s="4"/>
      <c r="P1153" s="4"/>
      <c r="Q1153" s="4"/>
      <c r="R1153" s="4" t="s">
        <v>24</v>
      </c>
      <c r="S1153" s="4" t="s">
        <v>25</v>
      </c>
      <c r="T1153" s="4"/>
      <c r="U1153" s="4" t="s">
        <v>22</v>
      </c>
      <c r="V1153" s="0" t="str">
        <f aca="false">IF(COUNTIF($U:$U,A1153)&gt;=1,"Manager","Not")</f>
        <v>Not</v>
      </c>
      <c r="W1153" s="6" t="str">
        <f aca="false">IF(OR(V1153="Not",U1153=U1154),"",IF(AND(S1153="IN",R1153="ACTIVE",OR(COUNTIFS($G$2:$G$6607,"Internal",$V$2:$V$6607,"&lt;&gt;"&amp;"Not",$U$2:$U$6607,U1153)&gt;=2,COUNTIFS($G$2:$G$6607,"External",$V$2:$V$6607,"&lt;&gt;"&amp;"Not",$U$2:$U$6607,U1153)&gt;=10))=1,ROW(),""))</f>
        <v/>
      </c>
    </row>
    <row r="1154" customFormat="false" ht="13.8" hidden="false" customHeight="false" outlineLevel="0" collapsed="false">
      <c r="A1154" s="4" t="s">
        <v>1187</v>
      </c>
      <c r="B1154" s="4"/>
      <c r="C1154" s="4"/>
      <c r="D1154" s="4"/>
      <c r="E1154" s="4"/>
      <c r="F1154" s="4"/>
      <c r="G1154" s="4" t="s">
        <v>23</v>
      </c>
      <c r="H1154" s="4"/>
      <c r="I1154" s="5"/>
      <c r="J1154" s="4"/>
      <c r="K1154" s="4"/>
      <c r="L1154" s="5"/>
      <c r="M1154" s="5"/>
      <c r="N1154" s="4"/>
      <c r="O1154" s="4"/>
      <c r="P1154" s="4"/>
      <c r="Q1154" s="4"/>
      <c r="R1154" s="4" t="s">
        <v>24</v>
      </c>
      <c r="S1154" s="4" t="s">
        <v>25</v>
      </c>
      <c r="T1154" s="4"/>
      <c r="U1154" s="4" t="s">
        <v>22</v>
      </c>
      <c r="V1154" s="0" t="str">
        <f aca="false">IF(COUNTIF($U:$U,A1154)&gt;=1,"Manager","Not")</f>
        <v>Not</v>
      </c>
      <c r="W1154" s="6" t="str">
        <f aca="false">IF(OR(V1154="Not",U1154=U1155),"",IF(AND(S1154="IN",R1154="ACTIVE",OR(COUNTIFS($G$2:$G$6607,"Internal",$V$2:$V$6607,"&lt;&gt;"&amp;"Not",$U$2:$U$6607,U1154)&gt;=2,COUNTIFS($G$2:$G$6607,"External",$V$2:$V$6607,"&lt;&gt;"&amp;"Not",$U$2:$U$6607,U1154)&gt;=10))=1,ROW(),""))</f>
        <v/>
      </c>
    </row>
    <row r="1155" customFormat="false" ht="13.8" hidden="false" customHeight="false" outlineLevel="0" collapsed="false">
      <c r="A1155" s="4" t="s">
        <v>1188</v>
      </c>
      <c r="B1155" s="4"/>
      <c r="C1155" s="4"/>
      <c r="D1155" s="4"/>
      <c r="E1155" s="4"/>
      <c r="F1155" s="4"/>
      <c r="G1155" s="4" t="s">
        <v>23</v>
      </c>
      <c r="H1155" s="4"/>
      <c r="I1155" s="5"/>
      <c r="J1155" s="4"/>
      <c r="K1155" s="4"/>
      <c r="L1155" s="5"/>
      <c r="M1155" s="5"/>
      <c r="N1155" s="4"/>
      <c r="O1155" s="4"/>
      <c r="P1155" s="4"/>
      <c r="Q1155" s="4"/>
      <c r="R1155" s="4" t="s">
        <v>24</v>
      </c>
      <c r="S1155" s="4" t="s">
        <v>25</v>
      </c>
      <c r="T1155" s="4"/>
      <c r="U1155" s="4" t="s">
        <v>22</v>
      </c>
      <c r="V1155" s="0" t="str">
        <f aca="false">IF(COUNTIF($U:$U,A1155)&gt;=1,"Manager","Not")</f>
        <v>Not</v>
      </c>
      <c r="W1155" s="6" t="str">
        <f aca="false">IF(OR(V1155="Not",U1155=U1156),"",IF(AND(S1155="IN",R1155="ACTIVE",OR(COUNTIFS($G$2:$G$6607,"Internal",$V$2:$V$6607,"&lt;&gt;"&amp;"Not",$U$2:$U$6607,U1155)&gt;=2,COUNTIFS($G$2:$G$6607,"External",$V$2:$V$6607,"&lt;&gt;"&amp;"Not",$U$2:$U$6607,U1155)&gt;=10))=1,ROW(),""))</f>
        <v/>
      </c>
    </row>
    <row r="1156" customFormat="false" ht="13.8" hidden="false" customHeight="false" outlineLevel="0" collapsed="false">
      <c r="A1156" s="4" t="s">
        <v>1189</v>
      </c>
      <c r="B1156" s="4"/>
      <c r="C1156" s="4"/>
      <c r="D1156" s="4"/>
      <c r="E1156" s="4"/>
      <c r="F1156" s="4"/>
      <c r="G1156" s="4" t="s">
        <v>23</v>
      </c>
      <c r="H1156" s="4"/>
      <c r="I1156" s="5"/>
      <c r="J1156" s="4"/>
      <c r="K1156" s="4"/>
      <c r="L1156" s="5"/>
      <c r="M1156" s="5"/>
      <c r="N1156" s="4"/>
      <c r="O1156" s="4"/>
      <c r="P1156" s="4"/>
      <c r="Q1156" s="4"/>
      <c r="R1156" s="4" t="s">
        <v>24</v>
      </c>
      <c r="S1156" s="4" t="s">
        <v>25</v>
      </c>
      <c r="T1156" s="4"/>
      <c r="U1156" s="4" t="s">
        <v>22</v>
      </c>
      <c r="V1156" s="0" t="str">
        <f aca="false">IF(COUNTIF($U:$U,A1156)&gt;=1,"Manager","Not")</f>
        <v>Not</v>
      </c>
      <c r="W1156" s="6" t="str">
        <f aca="false">IF(OR(V1156="Not",U1156=U1157),"",IF(AND(S1156="IN",R1156="ACTIVE",OR(COUNTIFS($G$2:$G$6607,"Internal",$V$2:$V$6607,"&lt;&gt;"&amp;"Not",$U$2:$U$6607,U1156)&gt;=2,COUNTIFS($G$2:$G$6607,"External",$V$2:$V$6607,"&lt;&gt;"&amp;"Not",$U$2:$U$6607,U1156)&gt;=10))=1,ROW(),""))</f>
        <v/>
      </c>
    </row>
    <row r="1157" customFormat="false" ht="13.8" hidden="false" customHeight="false" outlineLevel="0" collapsed="false">
      <c r="A1157" s="4" t="s">
        <v>1190</v>
      </c>
      <c r="B1157" s="4"/>
      <c r="C1157" s="4"/>
      <c r="D1157" s="4"/>
      <c r="E1157" s="4"/>
      <c r="F1157" s="4"/>
      <c r="G1157" s="4" t="s">
        <v>23</v>
      </c>
      <c r="H1157" s="4"/>
      <c r="I1157" s="5"/>
      <c r="J1157" s="4"/>
      <c r="K1157" s="4"/>
      <c r="L1157" s="5"/>
      <c r="M1157" s="5"/>
      <c r="N1157" s="4"/>
      <c r="O1157" s="4"/>
      <c r="P1157" s="4"/>
      <c r="Q1157" s="4"/>
      <c r="R1157" s="4" t="s">
        <v>24</v>
      </c>
      <c r="S1157" s="4" t="s">
        <v>25</v>
      </c>
      <c r="T1157" s="4"/>
      <c r="U1157" s="4" t="s">
        <v>22</v>
      </c>
      <c r="V1157" s="0" t="str">
        <f aca="false">IF(COUNTIF($U:$U,A1157)&gt;=1,"Manager","Not")</f>
        <v>Not</v>
      </c>
      <c r="W1157" s="6" t="str">
        <f aca="false">IF(OR(V1157="Not",U1157=U1158),"",IF(AND(S1157="IN",R1157="ACTIVE",OR(COUNTIFS($G$2:$G$6607,"Internal",$V$2:$V$6607,"&lt;&gt;"&amp;"Not",$U$2:$U$6607,U1157)&gt;=2,COUNTIFS($G$2:$G$6607,"External",$V$2:$V$6607,"&lt;&gt;"&amp;"Not",$U$2:$U$6607,U1157)&gt;=10))=1,ROW(),""))</f>
        <v/>
      </c>
    </row>
    <row r="1158" customFormat="false" ht="13.8" hidden="false" customHeight="false" outlineLevel="0" collapsed="false">
      <c r="A1158" s="4" t="s">
        <v>1191</v>
      </c>
      <c r="B1158" s="4"/>
      <c r="C1158" s="4"/>
      <c r="D1158" s="4"/>
      <c r="E1158" s="4"/>
      <c r="F1158" s="4"/>
      <c r="G1158" s="4" t="s">
        <v>23</v>
      </c>
      <c r="H1158" s="4"/>
      <c r="I1158" s="5"/>
      <c r="J1158" s="4"/>
      <c r="K1158" s="4"/>
      <c r="L1158" s="5"/>
      <c r="M1158" s="5"/>
      <c r="N1158" s="4"/>
      <c r="O1158" s="4"/>
      <c r="P1158" s="4"/>
      <c r="Q1158" s="4"/>
      <c r="R1158" s="4" t="s">
        <v>24</v>
      </c>
      <c r="S1158" s="4" t="s">
        <v>25</v>
      </c>
      <c r="T1158" s="4"/>
      <c r="U1158" s="4" t="s">
        <v>22</v>
      </c>
      <c r="V1158" s="0" t="str">
        <f aca="false">IF(COUNTIF($U:$U,A1158)&gt;=1,"Manager","Not")</f>
        <v>Not</v>
      </c>
      <c r="W1158" s="6" t="str">
        <f aca="false">IF(OR(V1158="Not",U1158=U1159),"",IF(AND(S1158="IN",R1158="ACTIVE",OR(COUNTIFS($G$2:$G$6607,"Internal",$V$2:$V$6607,"&lt;&gt;"&amp;"Not",$U$2:$U$6607,U1158)&gt;=2,COUNTIFS($G$2:$G$6607,"External",$V$2:$V$6607,"&lt;&gt;"&amp;"Not",$U$2:$U$6607,U1158)&gt;=10))=1,ROW(),""))</f>
        <v/>
      </c>
    </row>
    <row r="1159" customFormat="false" ht="13.8" hidden="false" customHeight="false" outlineLevel="0" collapsed="false">
      <c r="A1159" s="4" t="s">
        <v>1192</v>
      </c>
      <c r="B1159" s="4"/>
      <c r="C1159" s="4"/>
      <c r="D1159" s="4"/>
      <c r="E1159" s="4"/>
      <c r="F1159" s="4"/>
      <c r="G1159" s="4" t="s">
        <v>23</v>
      </c>
      <c r="H1159" s="4"/>
      <c r="I1159" s="5"/>
      <c r="J1159" s="4"/>
      <c r="K1159" s="4"/>
      <c r="L1159" s="5"/>
      <c r="M1159" s="5"/>
      <c r="N1159" s="4"/>
      <c r="O1159" s="4"/>
      <c r="P1159" s="4"/>
      <c r="Q1159" s="4"/>
      <c r="R1159" s="4" t="s">
        <v>24</v>
      </c>
      <c r="S1159" s="4" t="s">
        <v>25</v>
      </c>
      <c r="T1159" s="4"/>
      <c r="U1159" s="4" t="s">
        <v>22</v>
      </c>
      <c r="V1159" s="0" t="str">
        <f aca="false">IF(COUNTIF($U:$U,A1159)&gt;=1,"Manager","Not")</f>
        <v>Not</v>
      </c>
      <c r="W1159" s="6" t="str">
        <f aca="false">IF(OR(V1159="Not",U1159=U1160),"",IF(AND(S1159="IN",R1159="ACTIVE",OR(COUNTIFS($G$2:$G$6607,"Internal",$V$2:$V$6607,"&lt;&gt;"&amp;"Not",$U$2:$U$6607,U1159)&gt;=2,COUNTIFS($G$2:$G$6607,"External",$V$2:$V$6607,"&lt;&gt;"&amp;"Not",$U$2:$U$6607,U1159)&gt;=10))=1,ROW(),""))</f>
        <v/>
      </c>
    </row>
    <row r="1160" customFormat="false" ht="13.8" hidden="false" customHeight="false" outlineLevel="0" collapsed="false">
      <c r="A1160" s="4" t="s">
        <v>1193</v>
      </c>
      <c r="B1160" s="4"/>
      <c r="C1160" s="4"/>
      <c r="D1160" s="4"/>
      <c r="E1160" s="4"/>
      <c r="F1160" s="4"/>
      <c r="G1160" s="4" t="s">
        <v>23</v>
      </c>
      <c r="H1160" s="4"/>
      <c r="I1160" s="5"/>
      <c r="J1160" s="4"/>
      <c r="K1160" s="4"/>
      <c r="L1160" s="5"/>
      <c r="M1160" s="5"/>
      <c r="N1160" s="4"/>
      <c r="O1160" s="4"/>
      <c r="P1160" s="4"/>
      <c r="Q1160" s="4"/>
      <c r="R1160" s="4" t="s">
        <v>24</v>
      </c>
      <c r="S1160" s="4" t="s">
        <v>25</v>
      </c>
      <c r="T1160" s="4"/>
      <c r="U1160" s="4" t="s">
        <v>22</v>
      </c>
      <c r="V1160" s="0" t="str">
        <f aca="false">IF(COUNTIF($U:$U,A1160)&gt;=1,"Manager","Not")</f>
        <v>Not</v>
      </c>
      <c r="W1160" s="6" t="str">
        <f aca="false">IF(OR(V1160="Not",U1160=U1161),"",IF(AND(S1160="IN",R1160="ACTIVE",OR(COUNTIFS($G$2:$G$6607,"Internal",$V$2:$V$6607,"&lt;&gt;"&amp;"Not",$U$2:$U$6607,U1160)&gt;=2,COUNTIFS($G$2:$G$6607,"External",$V$2:$V$6607,"&lt;&gt;"&amp;"Not",$U$2:$U$6607,U1160)&gt;=10))=1,ROW(),""))</f>
        <v/>
      </c>
    </row>
    <row r="1161" customFormat="false" ht="13.8" hidden="false" customHeight="false" outlineLevel="0" collapsed="false">
      <c r="A1161" s="4" t="s">
        <v>1194</v>
      </c>
      <c r="B1161" s="4"/>
      <c r="C1161" s="4"/>
      <c r="D1161" s="4"/>
      <c r="E1161" s="4"/>
      <c r="F1161" s="4"/>
      <c r="G1161" s="4" t="s">
        <v>23</v>
      </c>
      <c r="H1161" s="4"/>
      <c r="I1161" s="5"/>
      <c r="J1161" s="4"/>
      <c r="K1161" s="4"/>
      <c r="L1161" s="5"/>
      <c r="M1161" s="5"/>
      <c r="N1161" s="4"/>
      <c r="O1161" s="4"/>
      <c r="P1161" s="4"/>
      <c r="Q1161" s="4"/>
      <c r="R1161" s="4" t="s">
        <v>24</v>
      </c>
      <c r="S1161" s="4" t="s">
        <v>25</v>
      </c>
      <c r="T1161" s="4"/>
      <c r="U1161" s="4" t="s">
        <v>22</v>
      </c>
      <c r="V1161" s="0" t="str">
        <f aca="false">IF(COUNTIF($U:$U,A1161)&gt;=1,"Manager","Not")</f>
        <v>Not</v>
      </c>
      <c r="W1161" s="6" t="str">
        <f aca="false">IF(OR(V1161="Not",U1161=U1162),"",IF(AND(S1161="IN",R1161="ACTIVE",OR(COUNTIFS($G$2:$G$6607,"Internal",$V$2:$V$6607,"&lt;&gt;"&amp;"Not",$U$2:$U$6607,U1161)&gt;=2,COUNTIFS($G$2:$G$6607,"External",$V$2:$V$6607,"&lt;&gt;"&amp;"Not",$U$2:$U$6607,U1161)&gt;=10))=1,ROW(),""))</f>
        <v/>
      </c>
    </row>
    <row r="1162" customFormat="false" ht="13.8" hidden="false" customHeight="false" outlineLevel="0" collapsed="false">
      <c r="A1162" s="4" t="s">
        <v>1195</v>
      </c>
      <c r="B1162" s="4"/>
      <c r="C1162" s="4"/>
      <c r="D1162" s="4"/>
      <c r="E1162" s="4"/>
      <c r="F1162" s="4"/>
      <c r="G1162" s="4" t="s">
        <v>367</v>
      </c>
      <c r="H1162" s="4"/>
      <c r="I1162" s="5"/>
      <c r="J1162" s="5"/>
      <c r="K1162" s="4"/>
      <c r="L1162" s="5"/>
      <c r="M1162" s="5"/>
      <c r="N1162" s="4"/>
      <c r="O1162" s="4"/>
      <c r="P1162" s="4"/>
      <c r="Q1162" s="4"/>
      <c r="R1162" s="4" t="s">
        <v>614</v>
      </c>
      <c r="S1162" s="4" t="s">
        <v>615</v>
      </c>
      <c r="T1162" s="4"/>
      <c r="U1162" s="4" t="s">
        <v>22</v>
      </c>
      <c r="V1162" s="0" t="str">
        <f aca="false">IF(COUNTIF($U:$U,A1162)&gt;=1,"Manager","Not")</f>
        <v>Not</v>
      </c>
      <c r="W1162" s="6" t="str">
        <f aca="false">IF(OR(V1162="Not",U1162=U1163),"",IF(AND(S1162="IN",R1162="ACTIVE",OR(COUNTIFS($G$2:$G$6607,"Internal",$V$2:$V$6607,"&lt;&gt;"&amp;"Not",$U$2:$U$6607,U1162)&gt;=2,COUNTIFS($G$2:$G$6607,"External",$V$2:$V$6607,"&lt;&gt;"&amp;"Not",$U$2:$U$6607,U1162)&gt;=10))=1,ROW(),""))</f>
        <v/>
      </c>
    </row>
    <row r="1163" customFormat="false" ht="13.8" hidden="false" customHeight="false" outlineLevel="0" collapsed="false">
      <c r="A1163" s="4" t="s">
        <v>1196</v>
      </c>
      <c r="B1163" s="4"/>
      <c r="C1163" s="4"/>
      <c r="D1163" s="4"/>
      <c r="E1163" s="4"/>
      <c r="F1163" s="4"/>
      <c r="G1163" s="4" t="s">
        <v>367</v>
      </c>
      <c r="H1163" s="4"/>
      <c r="I1163" s="5"/>
      <c r="J1163" s="5"/>
      <c r="K1163" s="4"/>
      <c r="L1163" s="5"/>
      <c r="M1163" s="5"/>
      <c r="N1163" s="4"/>
      <c r="O1163" s="4"/>
      <c r="P1163" s="4"/>
      <c r="Q1163" s="4"/>
      <c r="R1163" s="4" t="s">
        <v>24</v>
      </c>
      <c r="S1163" s="4" t="s">
        <v>25</v>
      </c>
      <c r="T1163" s="4"/>
      <c r="U1163" s="4" t="s">
        <v>22</v>
      </c>
      <c r="V1163" s="0" t="str">
        <f aca="false">IF(COUNTIF($U:$U,A1163)&gt;=1,"Manager","Not")</f>
        <v>Not</v>
      </c>
      <c r="W1163" s="6" t="str">
        <f aca="false">IF(OR(V1163="Not",U1163=U1164),"",IF(AND(S1163="IN",R1163="ACTIVE",OR(COUNTIFS($G$2:$G$6607,"Internal",$V$2:$V$6607,"&lt;&gt;"&amp;"Not",$U$2:$U$6607,U1163)&gt;=2,COUNTIFS($G$2:$G$6607,"External",$V$2:$V$6607,"&lt;&gt;"&amp;"Not",$U$2:$U$6607,U1163)&gt;=10))=1,ROW(),""))</f>
        <v/>
      </c>
    </row>
    <row r="1164" customFormat="false" ht="13.8" hidden="false" customHeight="false" outlineLevel="0" collapsed="false">
      <c r="A1164" s="4" t="s">
        <v>1197</v>
      </c>
      <c r="B1164" s="4"/>
      <c r="C1164" s="4"/>
      <c r="D1164" s="4"/>
      <c r="E1164" s="4"/>
      <c r="F1164" s="4"/>
      <c r="G1164" s="4" t="s">
        <v>367</v>
      </c>
      <c r="H1164" s="4"/>
      <c r="I1164" s="5"/>
      <c r="J1164" s="5"/>
      <c r="K1164" s="4"/>
      <c r="L1164" s="5"/>
      <c r="M1164" s="5"/>
      <c r="N1164" s="4"/>
      <c r="O1164" s="4"/>
      <c r="P1164" s="4"/>
      <c r="Q1164" s="4"/>
      <c r="R1164" s="4" t="s">
        <v>614</v>
      </c>
      <c r="S1164" s="4" t="s">
        <v>615</v>
      </c>
      <c r="T1164" s="4"/>
      <c r="U1164" s="4" t="s">
        <v>22</v>
      </c>
      <c r="V1164" s="0" t="str">
        <f aca="false">IF(COUNTIF($U:$U,A1164)&gt;=1,"Manager","Not")</f>
        <v>Not</v>
      </c>
      <c r="W1164" s="6" t="str">
        <f aca="false">IF(OR(V1164="Not",U1164=U1165),"",IF(AND(S1164="IN",R1164="ACTIVE",OR(COUNTIFS($G$2:$G$6607,"Internal",$V$2:$V$6607,"&lt;&gt;"&amp;"Not",$U$2:$U$6607,U1164)&gt;=2,COUNTIFS($G$2:$G$6607,"External",$V$2:$V$6607,"&lt;&gt;"&amp;"Not",$U$2:$U$6607,U1164)&gt;=10))=1,ROW(),""))</f>
        <v/>
      </c>
    </row>
    <row r="1165" customFormat="false" ht="13.8" hidden="false" customHeight="false" outlineLevel="0" collapsed="false">
      <c r="A1165" s="4" t="s">
        <v>1198</v>
      </c>
      <c r="B1165" s="4"/>
      <c r="C1165" s="4"/>
      <c r="D1165" s="4"/>
      <c r="E1165" s="4"/>
      <c r="F1165" s="4"/>
      <c r="G1165" s="4" t="s">
        <v>367</v>
      </c>
      <c r="H1165" s="4"/>
      <c r="I1165" s="5"/>
      <c r="J1165" s="5"/>
      <c r="K1165" s="4"/>
      <c r="L1165" s="5"/>
      <c r="M1165" s="5"/>
      <c r="N1165" s="4"/>
      <c r="O1165" s="4"/>
      <c r="P1165" s="4"/>
      <c r="Q1165" s="4"/>
      <c r="R1165" s="4" t="s">
        <v>614</v>
      </c>
      <c r="S1165" s="4" t="s">
        <v>615</v>
      </c>
      <c r="T1165" s="4"/>
      <c r="U1165" s="4" t="s">
        <v>22</v>
      </c>
      <c r="V1165" s="0" t="str">
        <f aca="false">IF(COUNTIF($U:$U,A1165)&gt;=1,"Manager","Not")</f>
        <v>Not</v>
      </c>
      <c r="W1165" s="6" t="str">
        <f aca="false">IF(OR(V1165="Not",U1165=U1166),"",IF(AND(S1165="IN",R1165="ACTIVE",OR(COUNTIFS($G$2:$G$6607,"Internal",$V$2:$V$6607,"&lt;&gt;"&amp;"Not",$U$2:$U$6607,U1165)&gt;=2,COUNTIFS($G$2:$G$6607,"External",$V$2:$V$6607,"&lt;&gt;"&amp;"Not",$U$2:$U$6607,U1165)&gt;=10))=1,ROW(),""))</f>
        <v/>
      </c>
    </row>
    <row r="1166" customFormat="false" ht="13.8" hidden="false" customHeight="false" outlineLevel="0" collapsed="false">
      <c r="A1166" s="4" t="s">
        <v>1199</v>
      </c>
      <c r="B1166" s="4"/>
      <c r="C1166" s="4"/>
      <c r="D1166" s="4"/>
      <c r="E1166" s="4"/>
      <c r="F1166" s="4"/>
      <c r="G1166" s="4" t="s">
        <v>367</v>
      </c>
      <c r="H1166" s="4"/>
      <c r="I1166" s="5"/>
      <c r="J1166" s="5"/>
      <c r="K1166" s="4"/>
      <c r="L1166" s="5"/>
      <c r="M1166" s="5"/>
      <c r="N1166" s="4"/>
      <c r="O1166" s="4"/>
      <c r="P1166" s="4"/>
      <c r="Q1166" s="4"/>
      <c r="R1166" s="4" t="s">
        <v>24</v>
      </c>
      <c r="S1166" s="4" t="s">
        <v>25</v>
      </c>
      <c r="T1166" s="4"/>
      <c r="U1166" s="4" t="s">
        <v>22</v>
      </c>
      <c r="V1166" s="0" t="str">
        <f aca="false">IF(COUNTIF($U:$U,A1166)&gt;=1,"Manager","Not")</f>
        <v>Not</v>
      </c>
      <c r="W1166" s="6" t="str">
        <f aca="false">IF(OR(V1166="Not",U1166=U1167),"",IF(AND(S1166="IN",R1166="ACTIVE",OR(COUNTIFS($G$2:$G$6607,"Internal",$V$2:$V$6607,"&lt;&gt;"&amp;"Not",$U$2:$U$6607,U1166)&gt;=2,COUNTIFS($G$2:$G$6607,"External",$V$2:$V$6607,"&lt;&gt;"&amp;"Not",$U$2:$U$6607,U1166)&gt;=10))=1,ROW(),""))</f>
        <v/>
      </c>
    </row>
    <row r="1167" customFormat="false" ht="13.8" hidden="false" customHeight="false" outlineLevel="0" collapsed="false">
      <c r="A1167" s="4" t="s">
        <v>1200</v>
      </c>
      <c r="B1167" s="4"/>
      <c r="C1167" s="4"/>
      <c r="D1167" s="4"/>
      <c r="E1167" s="4"/>
      <c r="F1167" s="4"/>
      <c r="G1167" s="4" t="s">
        <v>367</v>
      </c>
      <c r="H1167" s="4"/>
      <c r="I1167" s="5"/>
      <c r="J1167" s="5"/>
      <c r="K1167" s="4"/>
      <c r="L1167" s="5"/>
      <c r="M1167" s="5"/>
      <c r="N1167" s="4"/>
      <c r="O1167" s="4"/>
      <c r="P1167" s="4"/>
      <c r="Q1167" s="4"/>
      <c r="R1167" s="4" t="s">
        <v>24</v>
      </c>
      <c r="S1167" s="4" t="s">
        <v>25</v>
      </c>
      <c r="T1167" s="4"/>
      <c r="U1167" s="4" t="s">
        <v>22</v>
      </c>
      <c r="V1167" s="0" t="str">
        <f aca="false">IF(COUNTIF($U:$U,A1167)&gt;=1,"Manager","Not")</f>
        <v>Not</v>
      </c>
      <c r="W1167" s="6" t="str">
        <f aca="false">IF(OR(V1167="Not",U1167=U1168),"",IF(AND(S1167="IN",R1167="ACTIVE",OR(COUNTIFS($G$2:$G$6607,"Internal",$V$2:$V$6607,"&lt;&gt;"&amp;"Not",$U$2:$U$6607,U1167)&gt;=2,COUNTIFS($G$2:$G$6607,"External",$V$2:$V$6607,"&lt;&gt;"&amp;"Not",$U$2:$U$6607,U1167)&gt;=10))=1,ROW(),""))</f>
        <v/>
      </c>
    </row>
    <row r="1168" customFormat="false" ht="13.8" hidden="false" customHeight="false" outlineLevel="0" collapsed="false">
      <c r="A1168" s="4" t="s">
        <v>1201</v>
      </c>
      <c r="B1168" s="4"/>
      <c r="C1168" s="4"/>
      <c r="D1168" s="4"/>
      <c r="E1168" s="4"/>
      <c r="F1168" s="4"/>
      <c r="G1168" s="4" t="s">
        <v>23</v>
      </c>
      <c r="H1168" s="4"/>
      <c r="I1168" s="5"/>
      <c r="J1168" s="4"/>
      <c r="K1168" s="4"/>
      <c r="L1168" s="5"/>
      <c r="M1168" s="5"/>
      <c r="N1168" s="4"/>
      <c r="O1168" s="4"/>
      <c r="P1168" s="4"/>
      <c r="Q1168" s="4"/>
      <c r="R1168" s="4" t="s">
        <v>24</v>
      </c>
      <c r="S1168" s="4" t="s">
        <v>25</v>
      </c>
      <c r="T1168" s="4"/>
      <c r="U1168" s="4" t="s">
        <v>22</v>
      </c>
      <c r="V1168" s="0" t="str">
        <f aca="false">IF(COUNTIF($U:$U,A1168)&gt;=1,"Manager","Not")</f>
        <v>Not</v>
      </c>
      <c r="W1168" s="6" t="str">
        <f aca="false">IF(OR(V1168="Not",U1168=U1169),"",IF(AND(S1168="IN",R1168="ACTIVE",OR(COUNTIFS($G$2:$G$6607,"Internal",$V$2:$V$6607,"&lt;&gt;"&amp;"Not",$U$2:$U$6607,U1168)&gt;=2,COUNTIFS($G$2:$G$6607,"External",$V$2:$V$6607,"&lt;&gt;"&amp;"Not",$U$2:$U$6607,U1168)&gt;=10))=1,ROW(),""))</f>
        <v/>
      </c>
    </row>
    <row r="1169" customFormat="false" ht="13.8" hidden="false" customHeight="false" outlineLevel="0" collapsed="false">
      <c r="A1169" s="4" t="s">
        <v>1202</v>
      </c>
      <c r="B1169" s="4"/>
      <c r="C1169" s="4"/>
      <c r="D1169" s="4"/>
      <c r="E1169" s="4"/>
      <c r="F1169" s="4"/>
      <c r="G1169" s="4" t="s">
        <v>23</v>
      </c>
      <c r="H1169" s="4"/>
      <c r="I1169" s="5"/>
      <c r="J1169" s="4"/>
      <c r="K1169" s="4"/>
      <c r="L1169" s="5"/>
      <c r="M1169" s="5"/>
      <c r="N1169" s="4"/>
      <c r="O1169" s="4"/>
      <c r="P1169" s="4"/>
      <c r="Q1169" s="4"/>
      <c r="R1169" s="4" t="s">
        <v>24</v>
      </c>
      <c r="S1169" s="4" t="s">
        <v>25</v>
      </c>
      <c r="T1169" s="4"/>
      <c r="U1169" s="4" t="s">
        <v>22</v>
      </c>
      <c r="V1169" s="0" t="str">
        <f aca="false">IF(COUNTIF($U:$U,A1169)&gt;=1,"Manager","Not")</f>
        <v>Not</v>
      </c>
      <c r="W1169" s="6" t="str">
        <f aca="false">IF(OR(V1169="Not",U1169=U1170),"",IF(AND(S1169="IN",R1169="ACTIVE",OR(COUNTIFS($G$2:$G$6607,"Internal",$V$2:$V$6607,"&lt;&gt;"&amp;"Not",$U$2:$U$6607,U1169)&gt;=2,COUNTIFS($G$2:$G$6607,"External",$V$2:$V$6607,"&lt;&gt;"&amp;"Not",$U$2:$U$6607,U1169)&gt;=10))=1,ROW(),""))</f>
        <v/>
      </c>
    </row>
    <row r="1170" customFormat="false" ht="13.8" hidden="false" customHeight="false" outlineLevel="0" collapsed="false">
      <c r="A1170" s="4" t="s">
        <v>1203</v>
      </c>
      <c r="B1170" s="4"/>
      <c r="C1170" s="4"/>
      <c r="D1170" s="4"/>
      <c r="E1170" s="4"/>
      <c r="F1170" s="4"/>
      <c r="G1170" s="4" t="s">
        <v>367</v>
      </c>
      <c r="H1170" s="4"/>
      <c r="I1170" s="5"/>
      <c r="J1170" s="5"/>
      <c r="K1170" s="4"/>
      <c r="L1170" s="5"/>
      <c r="M1170" s="5"/>
      <c r="N1170" s="4"/>
      <c r="O1170" s="4"/>
      <c r="P1170" s="4"/>
      <c r="Q1170" s="4"/>
      <c r="R1170" s="4" t="s">
        <v>24</v>
      </c>
      <c r="S1170" s="4" t="s">
        <v>25</v>
      </c>
      <c r="T1170" s="4"/>
      <c r="U1170" s="4" t="s">
        <v>22</v>
      </c>
      <c r="V1170" s="0" t="str">
        <f aca="false">IF(COUNTIF($U:$U,A1170)&gt;=1,"Manager","Not")</f>
        <v>Not</v>
      </c>
      <c r="W1170" s="6" t="str">
        <f aca="false">IF(OR(V1170="Not",U1170=U1171),"",IF(AND(S1170="IN",R1170="ACTIVE",OR(COUNTIFS($G$2:$G$6607,"Internal",$V$2:$V$6607,"&lt;&gt;"&amp;"Not",$U$2:$U$6607,U1170)&gt;=2,COUNTIFS($G$2:$G$6607,"External",$V$2:$V$6607,"&lt;&gt;"&amp;"Not",$U$2:$U$6607,U1170)&gt;=10))=1,ROW(),""))</f>
        <v/>
      </c>
    </row>
    <row r="1171" customFormat="false" ht="13.8" hidden="false" customHeight="false" outlineLevel="0" collapsed="false">
      <c r="A1171" s="4" t="s">
        <v>1204</v>
      </c>
      <c r="B1171" s="4"/>
      <c r="C1171" s="4"/>
      <c r="D1171" s="4"/>
      <c r="E1171" s="4"/>
      <c r="F1171" s="4"/>
      <c r="G1171" s="4" t="s">
        <v>367</v>
      </c>
      <c r="H1171" s="4"/>
      <c r="I1171" s="5"/>
      <c r="J1171" s="5"/>
      <c r="K1171" s="4"/>
      <c r="L1171" s="5"/>
      <c r="M1171" s="5"/>
      <c r="N1171" s="4"/>
      <c r="O1171" s="4"/>
      <c r="P1171" s="4"/>
      <c r="Q1171" s="4"/>
      <c r="R1171" s="4" t="s">
        <v>24</v>
      </c>
      <c r="S1171" s="4" t="s">
        <v>25</v>
      </c>
      <c r="T1171" s="4"/>
      <c r="U1171" s="4" t="s">
        <v>22</v>
      </c>
      <c r="V1171" s="0" t="str">
        <f aca="false">IF(COUNTIF($U:$U,A1171)&gt;=1,"Manager","Not")</f>
        <v>Not</v>
      </c>
      <c r="W1171" s="6" t="str">
        <f aca="false">IF(OR(V1171="Not",U1171=U1172),"",IF(AND(S1171="IN",R1171="ACTIVE",OR(COUNTIFS($G$2:$G$6607,"Internal",$V$2:$V$6607,"&lt;&gt;"&amp;"Not",$U$2:$U$6607,U1171)&gt;=2,COUNTIFS($G$2:$G$6607,"External",$V$2:$V$6607,"&lt;&gt;"&amp;"Not",$U$2:$U$6607,U1171)&gt;=10))=1,ROW(),""))</f>
        <v/>
      </c>
    </row>
    <row r="1172" customFormat="false" ht="13.8" hidden="false" customHeight="false" outlineLevel="0" collapsed="false">
      <c r="A1172" s="4" t="s">
        <v>1205</v>
      </c>
      <c r="B1172" s="4"/>
      <c r="C1172" s="4"/>
      <c r="D1172" s="4"/>
      <c r="E1172" s="4"/>
      <c r="F1172" s="4"/>
      <c r="G1172" s="4" t="s">
        <v>367</v>
      </c>
      <c r="H1172" s="4"/>
      <c r="I1172" s="5"/>
      <c r="J1172" s="5"/>
      <c r="K1172" s="4"/>
      <c r="L1172" s="5"/>
      <c r="M1172" s="5"/>
      <c r="N1172" s="4"/>
      <c r="O1172" s="4"/>
      <c r="P1172" s="4"/>
      <c r="Q1172" s="4"/>
      <c r="R1172" s="4" t="s">
        <v>24</v>
      </c>
      <c r="S1172" s="4" t="s">
        <v>25</v>
      </c>
      <c r="T1172" s="4"/>
      <c r="U1172" s="4" t="s">
        <v>22</v>
      </c>
      <c r="V1172" s="0" t="str">
        <f aca="false">IF(COUNTIF($U:$U,A1172)&gt;=1,"Manager","Not")</f>
        <v>Not</v>
      </c>
      <c r="W1172" s="6" t="str">
        <f aca="false">IF(OR(V1172="Not",U1172=U1173),"",IF(AND(S1172="IN",R1172="ACTIVE",OR(COUNTIFS($G$2:$G$6607,"Internal",$V$2:$V$6607,"&lt;&gt;"&amp;"Not",$U$2:$U$6607,U1172)&gt;=2,COUNTIFS($G$2:$G$6607,"External",$V$2:$V$6607,"&lt;&gt;"&amp;"Not",$U$2:$U$6607,U1172)&gt;=10))=1,ROW(),""))</f>
        <v/>
      </c>
    </row>
    <row r="1173" customFormat="false" ht="13.8" hidden="false" customHeight="false" outlineLevel="0" collapsed="false">
      <c r="A1173" s="4" t="s">
        <v>1206</v>
      </c>
      <c r="B1173" s="4"/>
      <c r="C1173" s="4"/>
      <c r="D1173" s="4"/>
      <c r="E1173" s="4"/>
      <c r="F1173" s="4"/>
      <c r="G1173" s="4" t="s">
        <v>367</v>
      </c>
      <c r="H1173" s="4"/>
      <c r="I1173" s="5"/>
      <c r="J1173" s="5"/>
      <c r="K1173" s="4"/>
      <c r="L1173" s="5"/>
      <c r="M1173" s="5"/>
      <c r="N1173" s="4"/>
      <c r="O1173" s="4"/>
      <c r="P1173" s="4"/>
      <c r="Q1173" s="4"/>
      <c r="R1173" s="4" t="s">
        <v>614</v>
      </c>
      <c r="S1173" s="4" t="s">
        <v>615</v>
      </c>
      <c r="T1173" s="4"/>
      <c r="U1173" s="4" t="s">
        <v>22</v>
      </c>
      <c r="V1173" s="0" t="str">
        <f aca="false">IF(COUNTIF($U:$U,A1173)&gt;=1,"Manager","Not")</f>
        <v>Not</v>
      </c>
      <c r="W1173" s="6" t="str">
        <f aca="false">IF(OR(V1173="Not",U1173=U1174),"",IF(AND(S1173="IN",R1173="ACTIVE",OR(COUNTIFS($G$2:$G$6607,"Internal",$V$2:$V$6607,"&lt;&gt;"&amp;"Not",$U$2:$U$6607,U1173)&gt;=2,COUNTIFS($G$2:$G$6607,"External",$V$2:$V$6607,"&lt;&gt;"&amp;"Not",$U$2:$U$6607,U1173)&gt;=10))=1,ROW(),""))</f>
        <v/>
      </c>
    </row>
    <row r="1174" customFormat="false" ht="13.8" hidden="false" customHeight="false" outlineLevel="0" collapsed="false">
      <c r="A1174" s="4" t="s">
        <v>1207</v>
      </c>
      <c r="B1174" s="4"/>
      <c r="C1174" s="4"/>
      <c r="D1174" s="4"/>
      <c r="E1174" s="4"/>
      <c r="F1174" s="4"/>
      <c r="G1174" s="4" t="s">
        <v>367</v>
      </c>
      <c r="H1174" s="4"/>
      <c r="I1174" s="5"/>
      <c r="J1174" s="5"/>
      <c r="K1174" s="4"/>
      <c r="L1174" s="5"/>
      <c r="M1174" s="5"/>
      <c r="N1174" s="4"/>
      <c r="O1174" s="4"/>
      <c r="P1174" s="4"/>
      <c r="Q1174" s="4"/>
      <c r="R1174" s="4" t="s">
        <v>24</v>
      </c>
      <c r="S1174" s="4" t="s">
        <v>25</v>
      </c>
      <c r="T1174" s="4"/>
      <c r="U1174" s="4" t="s">
        <v>22</v>
      </c>
      <c r="V1174" s="0" t="str">
        <f aca="false">IF(COUNTIF($U:$U,A1174)&gt;=1,"Manager","Not")</f>
        <v>Not</v>
      </c>
      <c r="W1174" s="6" t="str">
        <f aca="false">IF(OR(V1174="Not",U1174=U1175),"",IF(AND(S1174="IN",R1174="ACTIVE",OR(COUNTIFS($G$2:$G$6607,"Internal",$V$2:$V$6607,"&lt;&gt;"&amp;"Not",$U$2:$U$6607,U1174)&gt;=2,COUNTIFS($G$2:$G$6607,"External",$V$2:$V$6607,"&lt;&gt;"&amp;"Not",$U$2:$U$6607,U1174)&gt;=10))=1,ROW(),""))</f>
        <v/>
      </c>
    </row>
    <row r="1175" customFormat="false" ht="13.8" hidden="false" customHeight="false" outlineLevel="0" collapsed="false">
      <c r="A1175" s="4" t="s">
        <v>1208</v>
      </c>
      <c r="B1175" s="4"/>
      <c r="C1175" s="4"/>
      <c r="D1175" s="4"/>
      <c r="E1175" s="4"/>
      <c r="F1175" s="4"/>
      <c r="G1175" s="4" t="s">
        <v>367</v>
      </c>
      <c r="H1175" s="4"/>
      <c r="I1175" s="5"/>
      <c r="J1175" s="5"/>
      <c r="K1175" s="4"/>
      <c r="L1175" s="5"/>
      <c r="M1175" s="5"/>
      <c r="N1175" s="4"/>
      <c r="O1175" s="4"/>
      <c r="P1175" s="4"/>
      <c r="Q1175" s="4"/>
      <c r="R1175" s="4" t="s">
        <v>24</v>
      </c>
      <c r="S1175" s="4" t="s">
        <v>25</v>
      </c>
      <c r="T1175" s="4"/>
      <c r="U1175" s="4" t="s">
        <v>22</v>
      </c>
      <c r="V1175" s="0" t="str">
        <f aca="false">IF(COUNTIF($U:$U,A1175)&gt;=1,"Manager","Not")</f>
        <v>Not</v>
      </c>
      <c r="W1175" s="6" t="str">
        <f aca="false">IF(OR(V1175="Not",U1175=U1176),"",IF(AND(S1175="IN",R1175="ACTIVE",OR(COUNTIFS($G$2:$G$6607,"Internal",$V$2:$V$6607,"&lt;&gt;"&amp;"Not",$U$2:$U$6607,U1175)&gt;=2,COUNTIFS($G$2:$G$6607,"External",$V$2:$V$6607,"&lt;&gt;"&amp;"Not",$U$2:$U$6607,U1175)&gt;=10))=1,ROW(),""))</f>
        <v/>
      </c>
    </row>
    <row r="1176" customFormat="false" ht="13.8" hidden="false" customHeight="false" outlineLevel="0" collapsed="false">
      <c r="A1176" s="4" t="s">
        <v>1209</v>
      </c>
      <c r="B1176" s="4"/>
      <c r="C1176" s="4"/>
      <c r="D1176" s="4"/>
      <c r="E1176" s="4"/>
      <c r="F1176" s="4"/>
      <c r="G1176" s="4" t="s">
        <v>23</v>
      </c>
      <c r="H1176" s="4"/>
      <c r="I1176" s="5"/>
      <c r="J1176" s="4"/>
      <c r="K1176" s="4"/>
      <c r="L1176" s="5"/>
      <c r="M1176" s="5"/>
      <c r="N1176" s="4"/>
      <c r="O1176" s="4"/>
      <c r="P1176" s="4"/>
      <c r="Q1176" s="4"/>
      <c r="R1176" s="4" t="s">
        <v>24</v>
      </c>
      <c r="S1176" s="4" t="s">
        <v>25</v>
      </c>
      <c r="T1176" s="4"/>
      <c r="U1176" s="4" t="s">
        <v>527</v>
      </c>
      <c r="V1176" s="0" t="str">
        <f aca="false">IF(COUNTIF($U:$U,A1176)&gt;=1,"Manager","Not")</f>
        <v>Not</v>
      </c>
      <c r="W1176" s="6" t="str">
        <f aca="false">IF(OR(V1176="Not",U1176=U1177),"",IF(AND(S1176="IN",R1176="ACTIVE",OR(COUNTIFS($G$2:$G$6607,"Internal",$V$2:$V$6607,"&lt;&gt;"&amp;"Not",$U$2:$U$6607,U1176)&gt;=2,COUNTIFS($G$2:$G$6607,"External",$V$2:$V$6607,"&lt;&gt;"&amp;"Not",$U$2:$U$6607,U1176)&gt;=10))=1,ROW(),""))</f>
        <v/>
      </c>
    </row>
    <row r="1177" customFormat="false" ht="13.8" hidden="false" customHeight="false" outlineLevel="0" collapsed="false">
      <c r="A1177" s="4" t="s">
        <v>1210</v>
      </c>
      <c r="B1177" s="4"/>
      <c r="C1177" s="4"/>
      <c r="D1177" s="4"/>
      <c r="E1177" s="4"/>
      <c r="F1177" s="4"/>
      <c r="G1177" s="4" t="s">
        <v>23</v>
      </c>
      <c r="H1177" s="4"/>
      <c r="I1177" s="5"/>
      <c r="J1177" s="4"/>
      <c r="K1177" s="4"/>
      <c r="L1177" s="5"/>
      <c r="M1177" s="5"/>
      <c r="N1177" s="4"/>
      <c r="O1177" s="4"/>
      <c r="P1177" s="4"/>
      <c r="Q1177" s="4"/>
      <c r="R1177" s="4" t="s">
        <v>24</v>
      </c>
      <c r="S1177" s="4" t="s">
        <v>25</v>
      </c>
      <c r="T1177" s="4"/>
      <c r="U1177" s="4" t="s">
        <v>527</v>
      </c>
      <c r="V1177" s="0" t="str">
        <f aca="false">IF(COUNTIF($U:$U,A1177)&gt;=1,"Manager","Not")</f>
        <v>Not</v>
      </c>
      <c r="W1177" s="6" t="str">
        <f aca="false">IF(OR(V1177="Not",U1177=U1178),"",IF(AND(S1177="IN",R1177="ACTIVE",OR(COUNTIFS($G$2:$G$6607,"Internal",$V$2:$V$6607,"&lt;&gt;"&amp;"Not",$U$2:$U$6607,U1177)&gt;=2,COUNTIFS($G$2:$G$6607,"External",$V$2:$V$6607,"&lt;&gt;"&amp;"Not",$U$2:$U$6607,U1177)&gt;=10))=1,ROW(),""))</f>
        <v/>
      </c>
    </row>
    <row r="1178" customFormat="false" ht="13.8" hidden="false" customHeight="false" outlineLevel="0" collapsed="false">
      <c r="A1178" s="4" t="s">
        <v>1211</v>
      </c>
      <c r="B1178" s="4"/>
      <c r="C1178" s="4"/>
      <c r="D1178" s="4"/>
      <c r="E1178" s="4"/>
      <c r="F1178" s="4"/>
      <c r="G1178" s="4" t="s">
        <v>23</v>
      </c>
      <c r="H1178" s="4"/>
      <c r="I1178" s="5"/>
      <c r="J1178" s="4"/>
      <c r="K1178" s="4"/>
      <c r="L1178" s="5"/>
      <c r="M1178" s="5"/>
      <c r="N1178" s="4"/>
      <c r="O1178" s="4"/>
      <c r="P1178" s="4"/>
      <c r="Q1178" s="4"/>
      <c r="R1178" s="4" t="s">
        <v>24</v>
      </c>
      <c r="S1178" s="4" t="s">
        <v>25</v>
      </c>
      <c r="T1178" s="4"/>
      <c r="U1178" s="4" t="s">
        <v>527</v>
      </c>
      <c r="V1178" s="0" t="str">
        <f aca="false">IF(COUNTIF($U:$U,A1178)&gt;=1,"Manager","Not")</f>
        <v>Not</v>
      </c>
      <c r="W1178" s="6" t="str">
        <f aca="false">IF(OR(V1178="Not",U1178=U1179),"",IF(AND(S1178="IN",R1178="ACTIVE",OR(COUNTIFS($G$2:$G$6607,"Internal",$V$2:$V$6607,"&lt;&gt;"&amp;"Not",$U$2:$U$6607,U1178)&gt;=2,COUNTIFS($G$2:$G$6607,"External",$V$2:$V$6607,"&lt;&gt;"&amp;"Not",$U$2:$U$6607,U1178)&gt;=10))=1,ROW(),""))</f>
        <v/>
      </c>
    </row>
    <row r="1179" customFormat="false" ht="13.8" hidden="false" customHeight="false" outlineLevel="0" collapsed="false">
      <c r="A1179" s="4" t="s">
        <v>1212</v>
      </c>
      <c r="B1179" s="4"/>
      <c r="C1179" s="4"/>
      <c r="D1179" s="4"/>
      <c r="E1179" s="4"/>
      <c r="F1179" s="4"/>
      <c r="G1179" s="4" t="s">
        <v>23</v>
      </c>
      <c r="H1179" s="4"/>
      <c r="I1179" s="5"/>
      <c r="J1179" s="4"/>
      <c r="K1179" s="4"/>
      <c r="L1179" s="5"/>
      <c r="M1179" s="5"/>
      <c r="N1179" s="4"/>
      <c r="O1179" s="4"/>
      <c r="P1179" s="4"/>
      <c r="Q1179" s="4"/>
      <c r="R1179" s="4" t="s">
        <v>24</v>
      </c>
      <c r="S1179" s="4" t="s">
        <v>25</v>
      </c>
      <c r="T1179" s="4"/>
      <c r="U1179" s="4" t="s">
        <v>527</v>
      </c>
      <c r="V1179" s="0" t="str">
        <f aca="false">IF(COUNTIF($U:$U,A1179)&gt;=1,"Manager","Not")</f>
        <v>Not</v>
      </c>
      <c r="W1179" s="6" t="str">
        <f aca="false">IF(OR(V1179="Not",U1179=U1180),"",IF(AND(S1179="IN",R1179="ACTIVE",OR(COUNTIFS($G$2:$G$6607,"Internal",$V$2:$V$6607,"&lt;&gt;"&amp;"Not",$U$2:$U$6607,U1179)&gt;=2,COUNTIFS($G$2:$G$6607,"External",$V$2:$V$6607,"&lt;&gt;"&amp;"Not",$U$2:$U$6607,U1179)&gt;=10))=1,ROW(),""))</f>
        <v/>
      </c>
    </row>
    <row r="1180" customFormat="false" ht="13.8" hidden="false" customHeight="false" outlineLevel="0" collapsed="false">
      <c r="A1180" s="4" t="s">
        <v>1213</v>
      </c>
      <c r="B1180" s="4"/>
      <c r="C1180" s="4"/>
      <c r="D1180" s="4"/>
      <c r="E1180" s="4"/>
      <c r="F1180" s="4"/>
      <c r="G1180" s="4" t="s">
        <v>23</v>
      </c>
      <c r="H1180" s="4"/>
      <c r="I1180" s="5"/>
      <c r="J1180" s="4"/>
      <c r="K1180" s="4"/>
      <c r="L1180" s="5"/>
      <c r="M1180" s="5"/>
      <c r="N1180" s="4"/>
      <c r="O1180" s="4"/>
      <c r="P1180" s="4"/>
      <c r="Q1180" s="4"/>
      <c r="R1180" s="4" t="s">
        <v>24</v>
      </c>
      <c r="S1180" s="4" t="s">
        <v>25</v>
      </c>
      <c r="T1180" s="4"/>
      <c r="U1180" s="4" t="s">
        <v>527</v>
      </c>
      <c r="V1180" s="0" t="str">
        <f aca="false">IF(COUNTIF($U:$U,A1180)&gt;=1,"Manager","Not")</f>
        <v>Not</v>
      </c>
      <c r="W1180" s="6" t="str">
        <f aca="false">IF(OR(V1180="Not",U1180=U1181),"",IF(AND(S1180="IN",R1180="ACTIVE",OR(COUNTIFS($G$2:$G$6607,"Internal",$V$2:$V$6607,"&lt;&gt;"&amp;"Not",$U$2:$U$6607,U1180)&gt;=2,COUNTIFS($G$2:$G$6607,"External",$V$2:$V$6607,"&lt;&gt;"&amp;"Not",$U$2:$U$6607,U1180)&gt;=10))=1,ROW(),""))</f>
        <v/>
      </c>
    </row>
    <row r="1181" customFormat="false" ht="13.8" hidden="false" customHeight="false" outlineLevel="0" collapsed="false">
      <c r="A1181" s="4" t="s">
        <v>1214</v>
      </c>
      <c r="B1181" s="4"/>
      <c r="C1181" s="4"/>
      <c r="D1181" s="4"/>
      <c r="E1181" s="4"/>
      <c r="F1181" s="4"/>
      <c r="G1181" s="4" t="s">
        <v>23</v>
      </c>
      <c r="H1181" s="4"/>
      <c r="I1181" s="5"/>
      <c r="J1181" s="4"/>
      <c r="K1181" s="4"/>
      <c r="L1181" s="5"/>
      <c r="M1181" s="5"/>
      <c r="N1181" s="4"/>
      <c r="O1181" s="4"/>
      <c r="P1181" s="4"/>
      <c r="Q1181" s="4"/>
      <c r="R1181" s="4" t="s">
        <v>24</v>
      </c>
      <c r="S1181" s="4" t="s">
        <v>25</v>
      </c>
      <c r="T1181" s="4"/>
      <c r="U1181" s="4" t="s">
        <v>527</v>
      </c>
      <c r="V1181" s="0" t="str">
        <f aca="false">IF(COUNTIF($U:$U,A1181)&gt;=1,"Manager","Not")</f>
        <v>Not</v>
      </c>
      <c r="W1181" s="6" t="str">
        <f aca="false">IF(OR(V1181="Not",U1181=U1182),"",IF(AND(S1181="IN",R1181="ACTIVE",OR(COUNTIFS($G$2:$G$6607,"Internal",$V$2:$V$6607,"&lt;&gt;"&amp;"Not",$U$2:$U$6607,U1181)&gt;=2,COUNTIFS($G$2:$G$6607,"External",$V$2:$V$6607,"&lt;&gt;"&amp;"Not",$U$2:$U$6607,U1181)&gt;=10))=1,ROW(),""))</f>
        <v/>
      </c>
    </row>
    <row r="1182" customFormat="false" ht="13.8" hidden="false" customHeight="false" outlineLevel="0" collapsed="false">
      <c r="A1182" s="4" t="s">
        <v>1215</v>
      </c>
      <c r="B1182" s="4"/>
      <c r="C1182" s="4"/>
      <c r="D1182" s="4"/>
      <c r="E1182" s="4"/>
      <c r="F1182" s="4"/>
      <c r="G1182" s="4" t="s">
        <v>23</v>
      </c>
      <c r="H1182" s="4"/>
      <c r="I1182" s="5"/>
      <c r="J1182" s="4"/>
      <c r="K1182" s="4"/>
      <c r="L1182" s="5"/>
      <c r="M1182" s="5"/>
      <c r="N1182" s="4"/>
      <c r="O1182" s="4"/>
      <c r="P1182" s="4"/>
      <c r="Q1182" s="4"/>
      <c r="R1182" s="4" t="s">
        <v>24</v>
      </c>
      <c r="S1182" s="4" t="s">
        <v>25</v>
      </c>
      <c r="T1182" s="4"/>
      <c r="U1182" s="4" t="s">
        <v>527</v>
      </c>
      <c r="V1182" s="0" t="str">
        <f aca="false">IF(COUNTIF($U:$U,A1182)&gt;=1,"Manager","Not")</f>
        <v>Not</v>
      </c>
      <c r="W1182" s="6" t="str">
        <f aca="false">IF(OR(V1182="Not",U1182=U1183),"",IF(AND(S1182="IN",R1182="ACTIVE",OR(COUNTIFS($G$2:$G$6607,"Internal",$V$2:$V$6607,"&lt;&gt;"&amp;"Not",$U$2:$U$6607,U1182)&gt;=2,COUNTIFS($G$2:$G$6607,"External",$V$2:$V$6607,"&lt;&gt;"&amp;"Not",$U$2:$U$6607,U1182)&gt;=10))=1,ROW(),""))</f>
        <v/>
      </c>
    </row>
    <row r="1183" customFormat="false" ht="13.8" hidden="false" customHeight="false" outlineLevel="0" collapsed="false">
      <c r="A1183" s="4" t="s">
        <v>1216</v>
      </c>
      <c r="B1183" s="4"/>
      <c r="C1183" s="4"/>
      <c r="D1183" s="4"/>
      <c r="E1183" s="4"/>
      <c r="F1183" s="4"/>
      <c r="G1183" s="4" t="s">
        <v>23</v>
      </c>
      <c r="H1183" s="4"/>
      <c r="I1183" s="5"/>
      <c r="J1183" s="4"/>
      <c r="K1183" s="4"/>
      <c r="L1183" s="5"/>
      <c r="M1183" s="5"/>
      <c r="N1183" s="4"/>
      <c r="O1183" s="4"/>
      <c r="P1183" s="4"/>
      <c r="Q1183" s="4"/>
      <c r="R1183" s="4" t="s">
        <v>24</v>
      </c>
      <c r="S1183" s="4" t="s">
        <v>25</v>
      </c>
      <c r="T1183" s="4"/>
      <c r="U1183" s="4" t="s">
        <v>527</v>
      </c>
      <c r="V1183" s="0" t="str">
        <f aca="false">IF(COUNTIF($U:$U,A1183)&gt;=1,"Manager","Not")</f>
        <v>Not</v>
      </c>
      <c r="W1183" s="6" t="str">
        <f aca="false">IF(OR(V1183="Not",U1183=U1184),"",IF(AND(S1183="IN",R1183="ACTIVE",OR(COUNTIFS($G$2:$G$6607,"Internal",$V$2:$V$6607,"&lt;&gt;"&amp;"Not",$U$2:$U$6607,U1183)&gt;=2,COUNTIFS($G$2:$G$6607,"External",$V$2:$V$6607,"&lt;&gt;"&amp;"Not",$U$2:$U$6607,U1183)&gt;=10))=1,ROW(),""))</f>
        <v/>
      </c>
    </row>
    <row r="1184" customFormat="false" ht="13.8" hidden="false" customHeight="false" outlineLevel="0" collapsed="false">
      <c r="A1184" s="4" t="s">
        <v>1217</v>
      </c>
      <c r="B1184" s="4"/>
      <c r="C1184" s="4"/>
      <c r="D1184" s="4"/>
      <c r="E1184" s="4"/>
      <c r="F1184" s="4"/>
      <c r="G1184" s="4" t="s">
        <v>23</v>
      </c>
      <c r="H1184" s="4"/>
      <c r="I1184" s="5"/>
      <c r="J1184" s="4"/>
      <c r="K1184" s="4"/>
      <c r="L1184" s="5"/>
      <c r="M1184" s="5"/>
      <c r="N1184" s="4"/>
      <c r="O1184" s="4"/>
      <c r="P1184" s="4"/>
      <c r="Q1184" s="4"/>
      <c r="R1184" s="4" t="s">
        <v>24</v>
      </c>
      <c r="S1184" s="4" t="s">
        <v>25</v>
      </c>
      <c r="T1184" s="4"/>
      <c r="U1184" s="4" t="s">
        <v>527</v>
      </c>
      <c r="V1184" s="0" t="str">
        <f aca="false">IF(COUNTIF($U:$U,A1184)&gt;=1,"Manager","Not")</f>
        <v>Not</v>
      </c>
      <c r="W1184" s="6" t="str">
        <f aca="false">IF(OR(V1184="Not",U1184=U1185),"",IF(AND(S1184="IN",R1184="ACTIVE",OR(COUNTIFS($G$2:$G$6607,"Internal",$V$2:$V$6607,"&lt;&gt;"&amp;"Not",$U$2:$U$6607,U1184)&gt;=2,COUNTIFS($G$2:$G$6607,"External",$V$2:$V$6607,"&lt;&gt;"&amp;"Not",$U$2:$U$6607,U1184)&gt;=10))=1,ROW(),""))</f>
        <v/>
      </c>
    </row>
    <row r="1185" customFormat="false" ht="13.8" hidden="false" customHeight="false" outlineLevel="0" collapsed="false">
      <c r="A1185" s="4" t="s">
        <v>1218</v>
      </c>
      <c r="B1185" s="4"/>
      <c r="C1185" s="4"/>
      <c r="D1185" s="4"/>
      <c r="E1185" s="4"/>
      <c r="F1185" s="4"/>
      <c r="G1185" s="4" t="s">
        <v>23</v>
      </c>
      <c r="H1185" s="4"/>
      <c r="I1185" s="5"/>
      <c r="J1185" s="4"/>
      <c r="K1185" s="4"/>
      <c r="L1185" s="5"/>
      <c r="M1185" s="5"/>
      <c r="N1185" s="4"/>
      <c r="O1185" s="4"/>
      <c r="P1185" s="4"/>
      <c r="Q1185" s="4"/>
      <c r="R1185" s="4" t="s">
        <v>24</v>
      </c>
      <c r="S1185" s="4" t="s">
        <v>25</v>
      </c>
      <c r="T1185" s="4"/>
      <c r="U1185" s="4" t="s">
        <v>527</v>
      </c>
      <c r="V1185" s="0" t="str">
        <f aca="false">IF(COUNTIF($U:$U,A1185)&gt;=1,"Manager","Not")</f>
        <v>Not</v>
      </c>
      <c r="W1185" s="6" t="str">
        <f aca="false">IF(OR(V1185="Not",U1185=U1186),"",IF(AND(S1185="IN",R1185="ACTIVE",OR(COUNTIFS($G$2:$G$6607,"Internal",$V$2:$V$6607,"&lt;&gt;"&amp;"Not",$U$2:$U$6607,U1185)&gt;=2,COUNTIFS($G$2:$G$6607,"External",$V$2:$V$6607,"&lt;&gt;"&amp;"Not",$U$2:$U$6607,U1185)&gt;=10))=1,ROW(),""))</f>
        <v/>
      </c>
    </row>
    <row r="1186" customFormat="false" ht="13.8" hidden="false" customHeight="false" outlineLevel="0" collapsed="false">
      <c r="A1186" s="4" t="s">
        <v>1219</v>
      </c>
      <c r="B1186" s="4"/>
      <c r="C1186" s="4"/>
      <c r="D1186" s="4"/>
      <c r="E1186" s="4"/>
      <c r="F1186" s="4"/>
      <c r="G1186" s="4" t="s">
        <v>23</v>
      </c>
      <c r="H1186" s="4"/>
      <c r="I1186" s="5"/>
      <c r="J1186" s="4"/>
      <c r="K1186" s="4"/>
      <c r="L1186" s="5"/>
      <c r="M1186" s="5"/>
      <c r="N1186" s="4"/>
      <c r="O1186" s="4"/>
      <c r="P1186" s="4"/>
      <c r="Q1186" s="4"/>
      <c r="R1186" s="4" t="s">
        <v>24</v>
      </c>
      <c r="S1186" s="4" t="s">
        <v>25</v>
      </c>
      <c r="T1186" s="4"/>
      <c r="U1186" s="4" t="s">
        <v>527</v>
      </c>
      <c r="V1186" s="0" t="str">
        <f aca="false">IF(COUNTIF($U:$U,A1186)&gt;=1,"Manager","Not")</f>
        <v>Not</v>
      </c>
      <c r="W1186" s="6" t="str">
        <f aca="false">IF(OR(V1186="Not",U1186=U1187),"",IF(AND(S1186="IN",R1186="ACTIVE",OR(COUNTIFS($G$2:$G$6607,"Internal",$V$2:$V$6607,"&lt;&gt;"&amp;"Not",$U$2:$U$6607,U1186)&gt;=2,COUNTIFS($G$2:$G$6607,"External",$V$2:$V$6607,"&lt;&gt;"&amp;"Not",$U$2:$U$6607,U1186)&gt;=10))=1,ROW(),""))</f>
        <v/>
      </c>
    </row>
    <row r="1187" customFormat="false" ht="13.8" hidden="false" customHeight="false" outlineLevel="0" collapsed="false">
      <c r="A1187" s="4" t="s">
        <v>1220</v>
      </c>
      <c r="B1187" s="4"/>
      <c r="C1187" s="4"/>
      <c r="D1187" s="4"/>
      <c r="E1187" s="4"/>
      <c r="F1187" s="4"/>
      <c r="G1187" s="4" t="s">
        <v>23</v>
      </c>
      <c r="H1187" s="4"/>
      <c r="I1187" s="5"/>
      <c r="J1187" s="4"/>
      <c r="K1187" s="4"/>
      <c r="L1187" s="5"/>
      <c r="M1187" s="5"/>
      <c r="N1187" s="4"/>
      <c r="O1187" s="4"/>
      <c r="P1187" s="4"/>
      <c r="Q1187" s="4"/>
      <c r="R1187" s="4" t="s">
        <v>24</v>
      </c>
      <c r="S1187" s="4" t="s">
        <v>25</v>
      </c>
      <c r="T1187" s="4"/>
      <c r="U1187" s="4" t="s">
        <v>527</v>
      </c>
      <c r="V1187" s="0" t="str">
        <f aca="false">IF(COUNTIF($U:$U,A1187)&gt;=1,"Manager","Not")</f>
        <v>Not</v>
      </c>
      <c r="W1187" s="6" t="str">
        <f aca="false">IF(OR(V1187="Not",U1187=U1188),"",IF(AND(S1187="IN",R1187="ACTIVE",OR(COUNTIFS($G$2:$G$6607,"Internal",$V$2:$V$6607,"&lt;&gt;"&amp;"Not",$U$2:$U$6607,U1187)&gt;=2,COUNTIFS($G$2:$G$6607,"External",$V$2:$V$6607,"&lt;&gt;"&amp;"Not",$U$2:$U$6607,U1187)&gt;=10))=1,ROW(),""))</f>
        <v/>
      </c>
    </row>
    <row r="1188" customFormat="false" ht="13.8" hidden="false" customHeight="false" outlineLevel="0" collapsed="false">
      <c r="A1188" s="4" t="s">
        <v>1221</v>
      </c>
      <c r="B1188" s="4"/>
      <c r="C1188" s="4"/>
      <c r="D1188" s="4"/>
      <c r="E1188" s="4"/>
      <c r="F1188" s="4"/>
      <c r="G1188" s="4" t="s">
        <v>23</v>
      </c>
      <c r="H1188" s="4"/>
      <c r="I1188" s="5"/>
      <c r="J1188" s="4"/>
      <c r="K1188" s="4"/>
      <c r="L1188" s="5"/>
      <c r="M1188" s="5"/>
      <c r="N1188" s="4"/>
      <c r="O1188" s="4"/>
      <c r="P1188" s="4"/>
      <c r="Q1188" s="4"/>
      <c r="R1188" s="4" t="s">
        <v>24</v>
      </c>
      <c r="S1188" s="4" t="s">
        <v>25</v>
      </c>
      <c r="T1188" s="4"/>
      <c r="U1188" s="4" t="s">
        <v>527</v>
      </c>
      <c r="V1188" s="0" t="str">
        <f aca="false">IF(COUNTIF($U:$U,A1188)&gt;=1,"Manager","Not")</f>
        <v>Not</v>
      </c>
      <c r="W1188" s="6" t="str">
        <f aca="false">IF(OR(V1188="Not",U1188=U1189),"",IF(AND(S1188="IN",R1188="ACTIVE",OR(COUNTIFS($G$2:$G$6607,"Internal",$V$2:$V$6607,"&lt;&gt;"&amp;"Not",$U$2:$U$6607,U1188)&gt;=2,COUNTIFS($G$2:$G$6607,"External",$V$2:$V$6607,"&lt;&gt;"&amp;"Not",$U$2:$U$6607,U1188)&gt;=10))=1,ROW(),""))</f>
        <v/>
      </c>
    </row>
    <row r="1189" customFormat="false" ht="13.8" hidden="false" customHeight="false" outlineLevel="0" collapsed="false">
      <c r="A1189" s="4" t="s">
        <v>1222</v>
      </c>
      <c r="B1189" s="4"/>
      <c r="C1189" s="4"/>
      <c r="D1189" s="4"/>
      <c r="E1189" s="4"/>
      <c r="F1189" s="4"/>
      <c r="G1189" s="4" t="s">
        <v>23</v>
      </c>
      <c r="H1189" s="4"/>
      <c r="I1189" s="5"/>
      <c r="J1189" s="4"/>
      <c r="K1189" s="4"/>
      <c r="L1189" s="5"/>
      <c r="M1189" s="5"/>
      <c r="N1189" s="4"/>
      <c r="O1189" s="4"/>
      <c r="P1189" s="4"/>
      <c r="Q1189" s="4"/>
      <c r="R1189" s="4" t="s">
        <v>24</v>
      </c>
      <c r="S1189" s="4" t="s">
        <v>25</v>
      </c>
      <c r="T1189" s="4"/>
      <c r="U1189" s="4" t="s">
        <v>527</v>
      </c>
      <c r="V1189" s="0" t="str">
        <f aca="false">IF(COUNTIF($U:$U,A1189)&gt;=1,"Manager","Not")</f>
        <v>Not</v>
      </c>
      <c r="W1189" s="6" t="str">
        <f aca="false">IF(OR(V1189="Not",U1189=U1190),"",IF(AND(S1189="IN",R1189="ACTIVE",OR(COUNTIFS($G$2:$G$6607,"Internal",$V$2:$V$6607,"&lt;&gt;"&amp;"Not",$U$2:$U$6607,U1189)&gt;=2,COUNTIFS($G$2:$G$6607,"External",$V$2:$V$6607,"&lt;&gt;"&amp;"Not",$U$2:$U$6607,U1189)&gt;=10))=1,ROW(),""))</f>
        <v/>
      </c>
    </row>
    <row r="1190" customFormat="false" ht="13.8" hidden="false" customHeight="false" outlineLevel="0" collapsed="false">
      <c r="A1190" s="4" t="s">
        <v>1223</v>
      </c>
      <c r="B1190" s="4"/>
      <c r="C1190" s="4"/>
      <c r="D1190" s="4"/>
      <c r="E1190" s="4"/>
      <c r="F1190" s="4"/>
      <c r="G1190" s="4" t="s">
        <v>23</v>
      </c>
      <c r="H1190" s="4"/>
      <c r="I1190" s="5"/>
      <c r="J1190" s="4"/>
      <c r="K1190" s="4"/>
      <c r="L1190" s="5"/>
      <c r="M1190" s="5"/>
      <c r="N1190" s="4"/>
      <c r="O1190" s="4"/>
      <c r="P1190" s="4"/>
      <c r="Q1190" s="4"/>
      <c r="R1190" s="4" t="s">
        <v>24</v>
      </c>
      <c r="S1190" s="4" t="s">
        <v>25</v>
      </c>
      <c r="T1190" s="4"/>
      <c r="U1190" s="4" t="s">
        <v>527</v>
      </c>
      <c r="V1190" s="0" t="str">
        <f aca="false">IF(COUNTIF($U:$U,A1190)&gt;=1,"Manager","Not")</f>
        <v>Not</v>
      </c>
      <c r="W1190" s="6" t="str">
        <f aca="false">IF(OR(V1190="Not",U1190=U1191),"",IF(AND(S1190="IN",R1190="ACTIVE",OR(COUNTIFS($G$2:$G$6607,"Internal",$V$2:$V$6607,"&lt;&gt;"&amp;"Not",$U$2:$U$6607,U1190)&gt;=2,COUNTIFS($G$2:$G$6607,"External",$V$2:$V$6607,"&lt;&gt;"&amp;"Not",$U$2:$U$6607,U1190)&gt;=10))=1,ROW(),""))</f>
        <v/>
      </c>
    </row>
    <row r="1191" customFormat="false" ht="13.8" hidden="false" customHeight="false" outlineLevel="0" collapsed="false">
      <c r="A1191" s="4" t="s">
        <v>1224</v>
      </c>
      <c r="B1191" s="4"/>
      <c r="C1191" s="4"/>
      <c r="D1191" s="4"/>
      <c r="E1191" s="4"/>
      <c r="F1191" s="4"/>
      <c r="G1191" s="4" t="s">
        <v>23</v>
      </c>
      <c r="H1191" s="4"/>
      <c r="I1191" s="5"/>
      <c r="J1191" s="4"/>
      <c r="K1191" s="4"/>
      <c r="L1191" s="5"/>
      <c r="M1191" s="5"/>
      <c r="N1191" s="4"/>
      <c r="O1191" s="4"/>
      <c r="P1191" s="4"/>
      <c r="Q1191" s="4"/>
      <c r="R1191" s="4" t="s">
        <v>24</v>
      </c>
      <c r="S1191" s="4" t="s">
        <v>25</v>
      </c>
      <c r="T1191" s="4"/>
      <c r="U1191" s="4" t="s">
        <v>527</v>
      </c>
      <c r="V1191" s="0" t="str">
        <f aca="false">IF(COUNTIF($U:$U,A1191)&gt;=1,"Manager","Not")</f>
        <v>Not</v>
      </c>
      <c r="W1191" s="6" t="str">
        <f aca="false">IF(OR(V1191="Not",U1191=U1192),"",IF(AND(S1191="IN",R1191="ACTIVE",OR(COUNTIFS($G$2:$G$6607,"Internal",$V$2:$V$6607,"&lt;&gt;"&amp;"Not",$U$2:$U$6607,U1191)&gt;=2,COUNTIFS($G$2:$G$6607,"External",$V$2:$V$6607,"&lt;&gt;"&amp;"Not",$U$2:$U$6607,U1191)&gt;=10))=1,ROW(),""))</f>
        <v/>
      </c>
    </row>
    <row r="1192" customFormat="false" ht="13.8" hidden="false" customHeight="false" outlineLevel="0" collapsed="false">
      <c r="A1192" s="4" t="s">
        <v>1225</v>
      </c>
      <c r="B1192" s="4"/>
      <c r="C1192" s="4"/>
      <c r="D1192" s="4"/>
      <c r="E1192" s="4"/>
      <c r="F1192" s="4"/>
      <c r="G1192" s="4" t="s">
        <v>23</v>
      </c>
      <c r="H1192" s="4"/>
      <c r="I1192" s="5"/>
      <c r="J1192" s="4"/>
      <c r="K1192" s="4"/>
      <c r="L1192" s="5"/>
      <c r="M1192" s="5"/>
      <c r="N1192" s="4"/>
      <c r="O1192" s="4"/>
      <c r="P1192" s="4"/>
      <c r="Q1192" s="4"/>
      <c r="R1192" s="4" t="s">
        <v>24</v>
      </c>
      <c r="S1192" s="4" t="s">
        <v>25</v>
      </c>
      <c r="T1192" s="4"/>
      <c r="U1192" s="4" t="s">
        <v>527</v>
      </c>
      <c r="V1192" s="0" t="str">
        <f aca="false">IF(COUNTIF($U:$U,A1192)&gt;=1,"Manager","Not")</f>
        <v>Not</v>
      </c>
      <c r="W1192" s="6" t="str">
        <f aca="false">IF(OR(V1192="Not",U1192=U1193),"",IF(AND(S1192="IN",R1192="ACTIVE",OR(COUNTIFS($G$2:$G$6607,"Internal",$V$2:$V$6607,"&lt;&gt;"&amp;"Not",$U$2:$U$6607,U1192)&gt;=2,COUNTIFS($G$2:$G$6607,"External",$V$2:$V$6607,"&lt;&gt;"&amp;"Not",$U$2:$U$6607,U1192)&gt;=10))=1,ROW(),""))</f>
        <v/>
      </c>
    </row>
    <row r="1193" customFormat="false" ht="13.8" hidden="false" customHeight="false" outlineLevel="0" collapsed="false">
      <c r="A1193" s="4" t="s">
        <v>1226</v>
      </c>
      <c r="B1193" s="4"/>
      <c r="C1193" s="4"/>
      <c r="D1193" s="4"/>
      <c r="E1193" s="4"/>
      <c r="F1193" s="4"/>
      <c r="G1193" s="4" t="s">
        <v>367</v>
      </c>
      <c r="H1193" s="4"/>
      <c r="I1193" s="5"/>
      <c r="J1193" s="5"/>
      <c r="K1193" s="4"/>
      <c r="L1193" s="5"/>
      <c r="M1193" s="5"/>
      <c r="N1193" s="4"/>
      <c r="O1193" s="4"/>
      <c r="P1193" s="4"/>
      <c r="Q1193" s="4"/>
      <c r="R1193" s="4" t="s">
        <v>614</v>
      </c>
      <c r="S1193" s="4" t="s">
        <v>615</v>
      </c>
      <c r="T1193" s="4"/>
      <c r="U1193" s="4" t="s">
        <v>736</v>
      </c>
      <c r="V1193" s="0" t="str">
        <f aca="false">IF(COUNTIF($U:$U,A1193)&gt;=1,"Manager","Not")</f>
        <v>Not</v>
      </c>
      <c r="W1193" s="6" t="str">
        <f aca="false">IF(OR(V1193="Not",U1193=U1194),"",IF(AND(S1193="IN",R1193="ACTIVE",OR(COUNTIFS($G$2:$G$6607,"Internal",$V$2:$V$6607,"&lt;&gt;"&amp;"Not",$U$2:$U$6607,U1193)&gt;=2,COUNTIFS($G$2:$G$6607,"External",$V$2:$V$6607,"&lt;&gt;"&amp;"Not",$U$2:$U$6607,U1193)&gt;=10))=1,ROW(),""))</f>
        <v/>
      </c>
    </row>
    <row r="1194" customFormat="false" ht="13.8" hidden="false" customHeight="false" outlineLevel="0" collapsed="false">
      <c r="A1194" s="4" t="s">
        <v>1227</v>
      </c>
      <c r="B1194" s="4"/>
      <c r="C1194" s="4"/>
      <c r="D1194" s="4"/>
      <c r="E1194" s="4"/>
      <c r="F1194" s="4"/>
      <c r="G1194" s="4" t="s">
        <v>23</v>
      </c>
      <c r="H1194" s="4"/>
      <c r="I1194" s="5"/>
      <c r="J1194" s="5"/>
      <c r="K1194" s="4"/>
      <c r="L1194" s="5"/>
      <c r="M1194" s="5"/>
      <c r="N1194" s="4"/>
      <c r="O1194" s="4"/>
      <c r="P1194" s="4"/>
      <c r="Q1194" s="4"/>
      <c r="R1194" s="4" t="s">
        <v>614</v>
      </c>
      <c r="S1194" s="4" t="s">
        <v>615</v>
      </c>
      <c r="T1194" s="4"/>
      <c r="U1194" s="4" t="s">
        <v>77</v>
      </c>
      <c r="V1194" s="0" t="str">
        <f aca="false">IF(COUNTIF($U:$U,A1194)&gt;=1,"Manager","Not")</f>
        <v>Not</v>
      </c>
      <c r="W1194" s="6" t="str">
        <f aca="false">IF(OR(V1194="Not",U1194=U1195),"",IF(AND(S1194="IN",R1194="ACTIVE",OR(COUNTIFS($G$2:$G$6607,"Internal",$V$2:$V$6607,"&lt;&gt;"&amp;"Not",$U$2:$U$6607,U1194)&gt;=2,COUNTIFS($G$2:$G$6607,"External",$V$2:$V$6607,"&lt;&gt;"&amp;"Not",$U$2:$U$6607,U1194)&gt;=10))=1,ROW(),""))</f>
        <v/>
      </c>
    </row>
    <row r="1195" customFormat="false" ht="13.8" hidden="false" customHeight="false" outlineLevel="0" collapsed="false">
      <c r="A1195" s="4" t="s">
        <v>1228</v>
      </c>
      <c r="B1195" s="4"/>
      <c r="C1195" s="4"/>
      <c r="D1195" s="4"/>
      <c r="E1195" s="4"/>
      <c r="F1195" s="4"/>
      <c r="G1195" s="4" t="s">
        <v>23</v>
      </c>
      <c r="H1195" s="4"/>
      <c r="I1195" s="5"/>
      <c r="J1195" s="4"/>
      <c r="K1195" s="4"/>
      <c r="L1195" s="5"/>
      <c r="M1195" s="5"/>
      <c r="N1195" s="4"/>
      <c r="O1195" s="4"/>
      <c r="P1195" s="4"/>
      <c r="Q1195" s="4"/>
      <c r="R1195" s="4" t="s">
        <v>24</v>
      </c>
      <c r="S1195" s="4" t="s">
        <v>25</v>
      </c>
      <c r="T1195" s="4"/>
      <c r="U1195" s="4" t="s">
        <v>84</v>
      </c>
      <c r="V1195" s="0" t="str">
        <f aca="false">IF(COUNTIF($U:$U,A1195)&gt;=1,"Manager","Not")</f>
        <v>Not</v>
      </c>
      <c r="W1195" s="6" t="str">
        <f aca="false">IF(OR(V1195="Not",U1195=U1196),"",IF(AND(S1195="IN",R1195="ACTIVE",OR(COUNTIFS($G$2:$G$6607,"Internal",$V$2:$V$6607,"&lt;&gt;"&amp;"Not",$U$2:$U$6607,U1195)&gt;=2,COUNTIFS($G$2:$G$6607,"External",$V$2:$V$6607,"&lt;&gt;"&amp;"Not",$U$2:$U$6607,U1195)&gt;=10))=1,ROW(),""))</f>
        <v/>
      </c>
    </row>
    <row r="1196" customFormat="false" ht="13.8" hidden="false" customHeight="false" outlineLevel="0" collapsed="false">
      <c r="A1196" s="4" t="s">
        <v>1229</v>
      </c>
      <c r="B1196" s="4"/>
      <c r="C1196" s="4"/>
      <c r="D1196" s="4"/>
      <c r="E1196" s="4"/>
      <c r="F1196" s="4"/>
      <c r="G1196" s="4" t="s">
        <v>23</v>
      </c>
      <c r="H1196" s="4"/>
      <c r="I1196" s="5"/>
      <c r="J1196" s="5"/>
      <c r="K1196" s="4"/>
      <c r="L1196" s="5"/>
      <c r="M1196" s="5"/>
      <c r="N1196" s="4"/>
      <c r="O1196" s="4"/>
      <c r="P1196" s="4"/>
      <c r="Q1196" s="4"/>
      <c r="R1196" s="4" t="s">
        <v>614</v>
      </c>
      <c r="S1196" s="4" t="s">
        <v>615</v>
      </c>
      <c r="T1196" s="4"/>
      <c r="U1196" s="4" t="s">
        <v>84</v>
      </c>
      <c r="V1196" s="0" t="str">
        <f aca="false">IF(COUNTIF($U:$U,A1196)&gt;=1,"Manager","Not")</f>
        <v>Not</v>
      </c>
      <c r="W1196" s="6" t="str">
        <f aca="false">IF(OR(V1196="Not",U1196=U1197),"",IF(AND(S1196="IN",R1196="ACTIVE",OR(COUNTIFS($G$2:$G$6607,"Internal",$V$2:$V$6607,"&lt;&gt;"&amp;"Not",$U$2:$U$6607,U1196)&gt;=2,COUNTIFS($G$2:$G$6607,"External",$V$2:$V$6607,"&lt;&gt;"&amp;"Not",$U$2:$U$6607,U1196)&gt;=10))=1,ROW(),""))</f>
        <v/>
      </c>
    </row>
    <row r="1197" customFormat="false" ht="13.8" hidden="false" customHeight="false" outlineLevel="0" collapsed="false">
      <c r="A1197" s="4" t="s">
        <v>1230</v>
      </c>
      <c r="B1197" s="4"/>
      <c r="C1197" s="4"/>
      <c r="D1197" s="4"/>
      <c r="E1197" s="4"/>
      <c r="F1197" s="4"/>
      <c r="G1197" s="4" t="s">
        <v>23</v>
      </c>
      <c r="H1197" s="4"/>
      <c r="I1197" s="5"/>
      <c r="J1197" s="4"/>
      <c r="K1197" s="4"/>
      <c r="L1197" s="5"/>
      <c r="M1197" s="5"/>
      <c r="N1197" s="4"/>
      <c r="O1197" s="4"/>
      <c r="P1197" s="4"/>
      <c r="Q1197" s="4"/>
      <c r="R1197" s="4" t="s">
        <v>24</v>
      </c>
      <c r="S1197" s="4" t="s">
        <v>25</v>
      </c>
      <c r="T1197" s="4"/>
      <c r="U1197" s="4" t="s">
        <v>84</v>
      </c>
      <c r="V1197" s="0" t="str">
        <f aca="false">IF(COUNTIF($U:$U,A1197)&gt;=1,"Manager","Not")</f>
        <v>Not</v>
      </c>
      <c r="W1197" s="6" t="str">
        <f aca="false">IF(OR(V1197="Not",U1197=U1198),"",IF(AND(S1197="IN",R1197="ACTIVE",OR(COUNTIFS($G$2:$G$6607,"Internal",$V$2:$V$6607,"&lt;&gt;"&amp;"Not",$U$2:$U$6607,U1197)&gt;=2,COUNTIFS($G$2:$G$6607,"External",$V$2:$V$6607,"&lt;&gt;"&amp;"Not",$U$2:$U$6607,U1197)&gt;=10))=1,ROW(),""))</f>
        <v/>
      </c>
    </row>
    <row r="1198" customFormat="false" ht="13.8" hidden="false" customHeight="false" outlineLevel="0" collapsed="false">
      <c r="A1198" s="4" t="s">
        <v>1231</v>
      </c>
      <c r="B1198" s="4"/>
      <c r="C1198" s="4"/>
      <c r="D1198" s="4"/>
      <c r="E1198" s="4"/>
      <c r="F1198" s="4"/>
      <c r="G1198" s="4" t="s">
        <v>23</v>
      </c>
      <c r="H1198" s="4"/>
      <c r="I1198" s="5"/>
      <c r="J1198" s="4"/>
      <c r="K1198" s="4"/>
      <c r="L1198" s="5"/>
      <c r="M1198" s="5"/>
      <c r="N1198" s="4"/>
      <c r="O1198" s="4"/>
      <c r="P1198" s="4"/>
      <c r="Q1198" s="4"/>
      <c r="R1198" s="4" t="s">
        <v>24</v>
      </c>
      <c r="S1198" s="4" t="s">
        <v>25</v>
      </c>
      <c r="T1198" s="4"/>
      <c r="U1198" s="4" t="s">
        <v>47</v>
      </c>
      <c r="V1198" s="0" t="str">
        <f aca="false">IF(COUNTIF($U:$U,A1198)&gt;=1,"Manager","Not")</f>
        <v>Not</v>
      </c>
      <c r="W1198" s="6" t="str">
        <f aca="false">IF(OR(V1198="Not",U1198=U1199),"",IF(AND(S1198="IN",R1198="ACTIVE",OR(COUNTIFS($G$2:$G$6607,"Internal",$V$2:$V$6607,"&lt;&gt;"&amp;"Not",$U$2:$U$6607,U1198)&gt;=2,COUNTIFS($G$2:$G$6607,"External",$V$2:$V$6607,"&lt;&gt;"&amp;"Not",$U$2:$U$6607,U1198)&gt;=10))=1,ROW(),""))</f>
        <v/>
      </c>
    </row>
    <row r="1199" customFormat="false" ht="13.8" hidden="false" customHeight="false" outlineLevel="0" collapsed="false">
      <c r="A1199" s="4" t="s">
        <v>1232</v>
      </c>
      <c r="B1199" s="4"/>
      <c r="C1199" s="4"/>
      <c r="D1199" s="4"/>
      <c r="E1199" s="4"/>
      <c r="F1199" s="4"/>
      <c r="G1199" s="4" t="s">
        <v>23</v>
      </c>
      <c r="H1199" s="4"/>
      <c r="I1199" s="5"/>
      <c r="J1199" s="4"/>
      <c r="K1199" s="4"/>
      <c r="L1199" s="5"/>
      <c r="M1199" s="5"/>
      <c r="N1199" s="4"/>
      <c r="O1199" s="4"/>
      <c r="P1199" s="4"/>
      <c r="Q1199" s="4"/>
      <c r="R1199" s="4" t="s">
        <v>24</v>
      </c>
      <c r="S1199" s="4" t="s">
        <v>25</v>
      </c>
      <c r="T1199" s="4"/>
      <c r="U1199" s="4" t="s">
        <v>47</v>
      </c>
      <c r="V1199" s="0" t="str">
        <f aca="false">IF(COUNTIF($U:$U,A1199)&gt;=1,"Manager","Not")</f>
        <v>Not</v>
      </c>
      <c r="W1199" s="6" t="str">
        <f aca="false">IF(OR(V1199="Not",U1199=U1200),"",IF(AND(S1199="IN",R1199="ACTIVE",OR(COUNTIFS($G$2:$G$6607,"Internal",$V$2:$V$6607,"&lt;&gt;"&amp;"Not",$U$2:$U$6607,U1199)&gt;=2,COUNTIFS($G$2:$G$6607,"External",$V$2:$V$6607,"&lt;&gt;"&amp;"Not",$U$2:$U$6607,U1199)&gt;=10))=1,ROW(),""))</f>
        <v/>
      </c>
    </row>
    <row r="1200" customFormat="false" ht="13.8" hidden="false" customHeight="false" outlineLevel="0" collapsed="false">
      <c r="A1200" s="4" t="s">
        <v>1233</v>
      </c>
      <c r="B1200" s="4"/>
      <c r="C1200" s="4"/>
      <c r="D1200" s="4"/>
      <c r="E1200" s="4"/>
      <c r="F1200" s="4"/>
      <c r="G1200" s="4" t="s">
        <v>23</v>
      </c>
      <c r="H1200" s="4"/>
      <c r="I1200" s="5"/>
      <c r="J1200" s="4"/>
      <c r="K1200" s="4"/>
      <c r="L1200" s="5"/>
      <c r="M1200" s="5"/>
      <c r="N1200" s="4"/>
      <c r="O1200" s="4"/>
      <c r="P1200" s="4"/>
      <c r="Q1200" s="4"/>
      <c r="R1200" s="4" t="s">
        <v>24</v>
      </c>
      <c r="S1200" s="4" t="s">
        <v>25</v>
      </c>
      <c r="T1200" s="4"/>
      <c r="U1200" s="4" t="s">
        <v>47</v>
      </c>
      <c r="V1200" s="0" t="str">
        <f aca="false">IF(COUNTIF($U:$U,A1200)&gt;=1,"Manager","Not")</f>
        <v>Not</v>
      </c>
      <c r="W1200" s="6" t="str">
        <f aca="false">IF(OR(V1200="Not",U1200=U1201),"",IF(AND(S1200="IN",R1200="ACTIVE",OR(COUNTIFS($G$2:$G$6607,"Internal",$V$2:$V$6607,"&lt;&gt;"&amp;"Not",$U$2:$U$6607,U1200)&gt;=2,COUNTIFS($G$2:$G$6607,"External",$V$2:$V$6607,"&lt;&gt;"&amp;"Not",$U$2:$U$6607,U1200)&gt;=10))=1,ROW(),""))</f>
        <v/>
      </c>
    </row>
    <row r="1201" customFormat="false" ht="13.8" hidden="false" customHeight="false" outlineLevel="0" collapsed="false">
      <c r="A1201" s="4" t="s">
        <v>1234</v>
      </c>
      <c r="B1201" s="4"/>
      <c r="C1201" s="4"/>
      <c r="D1201" s="4"/>
      <c r="E1201" s="4"/>
      <c r="F1201" s="4"/>
      <c r="G1201" s="4" t="s">
        <v>23</v>
      </c>
      <c r="H1201" s="4"/>
      <c r="I1201" s="5"/>
      <c r="J1201" s="4"/>
      <c r="K1201" s="4"/>
      <c r="L1201" s="5"/>
      <c r="M1201" s="5"/>
      <c r="N1201" s="4"/>
      <c r="O1201" s="4"/>
      <c r="P1201" s="4"/>
      <c r="Q1201" s="4"/>
      <c r="R1201" s="4" t="s">
        <v>24</v>
      </c>
      <c r="S1201" s="4" t="s">
        <v>25</v>
      </c>
      <c r="T1201" s="4"/>
      <c r="U1201" s="4" t="s">
        <v>47</v>
      </c>
      <c r="V1201" s="0" t="str">
        <f aca="false">IF(COUNTIF($U:$U,A1201)&gt;=1,"Manager","Not")</f>
        <v>Not</v>
      </c>
      <c r="W1201" s="6" t="str">
        <f aca="false">IF(OR(V1201="Not",U1201=U1202),"",IF(AND(S1201="IN",R1201="ACTIVE",OR(COUNTIFS($G$2:$G$6607,"Internal",$V$2:$V$6607,"&lt;&gt;"&amp;"Not",$U$2:$U$6607,U1201)&gt;=2,COUNTIFS($G$2:$G$6607,"External",$V$2:$V$6607,"&lt;&gt;"&amp;"Not",$U$2:$U$6607,U1201)&gt;=10))=1,ROW(),""))</f>
        <v/>
      </c>
    </row>
    <row r="1202" customFormat="false" ht="13.8" hidden="false" customHeight="false" outlineLevel="0" collapsed="false">
      <c r="A1202" s="4" t="s">
        <v>1235</v>
      </c>
      <c r="B1202" s="4"/>
      <c r="C1202" s="4"/>
      <c r="D1202" s="4"/>
      <c r="E1202" s="4"/>
      <c r="F1202" s="4"/>
      <c r="G1202" s="4" t="s">
        <v>23</v>
      </c>
      <c r="H1202" s="4"/>
      <c r="I1202" s="5"/>
      <c r="J1202" s="4"/>
      <c r="K1202" s="4"/>
      <c r="L1202" s="5"/>
      <c r="M1202" s="5"/>
      <c r="N1202" s="4"/>
      <c r="O1202" s="4"/>
      <c r="P1202" s="4"/>
      <c r="Q1202" s="4"/>
      <c r="R1202" s="4" t="s">
        <v>24</v>
      </c>
      <c r="S1202" s="4" t="s">
        <v>25</v>
      </c>
      <c r="T1202" s="4"/>
      <c r="U1202" s="4" t="s">
        <v>216</v>
      </c>
      <c r="V1202" s="0" t="str">
        <f aca="false">IF(COUNTIF($U:$U,A1202)&gt;=1,"Manager","Not")</f>
        <v>Not</v>
      </c>
      <c r="W1202" s="6" t="str">
        <f aca="false">IF(OR(V1202="Not",U1202=U1203),"",IF(AND(S1202="IN",R1202="ACTIVE",OR(COUNTIFS($G$2:$G$6607,"Internal",$V$2:$V$6607,"&lt;&gt;"&amp;"Not",$U$2:$U$6607,U1202)&gt;=2,COUNTIFS($G$2:$G$6607,"External",$V$2:$V$6607,"&lt;&gt;"&amp;"Not",$U$2:$U$6607,U1202)&gt;=10))=1,ROW(),""))</f>
        <v/>
      </c>
    </row>
    <row r="1203" customFormat="false" ht="13.8" hidden="false" customHeight="false" outlineLevel="0" collapsed="false">
      <c r="A1203" s="4" t="s">
        <v>1236</v>
      </c>
      <c r="B1203" s="4"/>
      <c r="C1203" s="4"/>
      <c r="D1203" s="4"/>
      <c r="E1203" s="4"/>
      <c r="F1203" s="4"/>
      <c r="G1203" s="4" t="s">
        <v>367</v>
      </c>
      <c r="H1203" s="4"/>
      <c r="I1203" s="5"/>
      <c r="J1203" s="5"/>
      <c r="K1203" s="4"/>
      <c r="L1203" s="5"/>
      <c r="M1203" s="5"/>
      <c r="N1203" s="4"/>
      <c r="O1203" s="4"/>
      <c r="P1203" s="4"/>
      <c r="Q1203" s="4"/>
      <c r="R1203" s="4" t="s">
        <v>614</v>
      </c>
      <c r="S1203" s="4" t="s">
        <v>615</v>
      </c>
      <c r="T1203" s="4"/>
      <c r="U1203" s="4" t="s">
        <v>216</v>
      </c>
      <c r="V1203" s="0" t="str">
        <f aca="false">IF(COUNTIF($U:$U,A1203)&gt;=1,"Manager","Not")</f>
        <v>Not</v>
      </c>
      <c r="W1203" s="6" t="str">
        <f aca="false">IF(OR(V1203="Not",U1203=U1204),"",IF(AND(S1203="IN",R1203="ACTIVE",OR(COUNTIFS($G$2:$G$6607,"Internal",$V$2:$V$6607,"&lt;&gt;"&amp;"Not",$U$2:$U$6607,U1203)&gt;=2,COUNTIFS($G$2:$G$6607,"External",$V$2:$V$6607,"&lt;&gt;"&amp;"Not",$U$2:$U$6607,U1203)&gt;=10))=1,ROW(),""))</f>
        <v/>
      </c>
    </row>
    <row r="1204" customFormat="false" ht="13.8" hidden="false" customHeight="false" outlineLevel="0" collapsed="false">
      <c r="A1204" s="4" t="s">
        <v>1237</v>
      </c>
      <c r="B1204" s="4"/>
      <c r="C1204" s="4"/>
      <c r="D1204" s="4"/>
      <c r="E1204" s="4"/>
      <c r="F1204" s="4"/>
      <c r="G1204" s="4" t="s">
        <v>367</v>
      </c>
      <c r="H1204" s="4"/>
      <c r="I1204" s="5"/>
      <c r="J1204" s="5"/>
      <c r="K1204" s="4"/>
      <c r="L1204" s="5"/>
      <c r="M1204" s="5"/>
      <c r="N1204" s="4"/>
      <c r="O1204" s="4"/>
      <c r="P1204" s="4"/>
      <c r="Q1204" s="4"/>
      <c r="R1204" s="4" t="s">
        <v>614</v>
      </c>
      <c r="S1204" s="4" t="s">
        <v>615</v>
      </c>
      <c r="T1204" s="4"/>
      <c r="U1204" s="4" t="s">
        <v>216</v>
      </c>
      <c r="V1204" s="0" t="str">
        <f aca="false">IF(COUNTIF($U:$U,A1204)&gt;=1,"Manager","Not")</f>
        <v>Not</v>
      </c>
      <c r="W1204" s="6" t="str">
        <f aca="false">IF(OR(V1204="Not",U1204=U1205),"",IF(AND(S1204="IN",R1204="ACTIVE",OR(COUNTIFS($G$2:$G$6607,"Internal",$V$2:$V$6607,"&lt;&gt;"&amp;"Not",$U$2:$U$6607,U1204)&gt;=2,COUNTIFS($G$2:$G$6607,"External",$V$2:$V$6607,"&lt;&gt;"&amp;"Not",$U$2:$U$6607,U1204)&gt;=10))=1,ROW(),""))</f>
        <v/>
      </c>
    </row>
    <row r="1205" customFormat="false" ht="13.8" hidden="false" customHeight="false" outlineLevel="0" collapsed="false">
      <c r="A1205" s="4" t="s">
        <v>1238</v>
      </c>
      <c r="B1205" s="4"/>
      <c r="C1205" s="4"/>
      <c r="D1205" s="4"/>
      <c r="E1205" s="4"/>
      <c r="F1205" s="4"/>
      <c r="G1205" s="4" t="s">
        <v>367</v>
      </c>
      <c r="H1205" s="4"/>
      <c r="I1205" s="5"/>
      <c r="J1205" s="5"/>
      <c r="K1205" s="4"/>
      <c r="L1205" s="5"/>
      <c r="M1205" s="5"/>
      <c r="N1205" s="4"/>
      <c r="O1205" s="4"/>
      <c r="P1205" s="4"/>
      <c r="Q1205" s="4"/>
      <c r="R1205" s="4" t="s">
        <v>614</v>
      </c>
      <c r="S1205" s="4" t="s">
        <v>615</v>
      </c>
      <c r="T1205" s="4"/>
      <c r="U1205" s="4" t="s">
        <v>216</v>
      </c>
      <c r="V1205" s="0" t="str">
        <f aca="false">IF(COUNTIF($U:$U,A1205)&gt;=1,"Manager","Not")</f>
        <v>Not</v>
      </c>
      <c r="W1205" s="6" t="str">
        <f aca="false">IF(OR(V1205="Not",U1205=U1206),"",IF(AND(S1205="IN",R1205="ACTIVE",OR(COUNTIFS($G$2:$G$6607,"Internal",$V$2:$V$6607,"&lt;&gt;"&amp;"Not",$U$2:$U$6607,U1205)&gt;=2,COUNTIFS($G$2:$G$6607,"External",$V$2:$V$6607,"&lt;&gt;"&amp;"Not",$U$2:$U$6607,U1205)&gt;=10))=1,ROW(),""))</f>
        <v/>
      </c>
    </row>
    <row r="1206" customFormat="false" ht="13.8" hidden="false" customHeight="false" outlineLevel="0" collapsed="false">
      <c r="A1206" s="4" t="s">
        <v>1239</v>
      </c>
      <c r="B1206" s="4"/>
      <c r="C1206" s="4"/>
      <c r="D1206" s="4"/>
      <c r="E1206" s="4"/>
      <c r="F1206" s="4"/>
      <c r="G1206" s="4" t="s">
        <v>23</v>
      </c>
      <c r="H1206" s="4"/>
      <c r="I1206" s="5"/>
      <c r="J1206" s="4"/>
      <c r="K1206" s="4"/>
      <c r="L1206" s="5"/>
      <c r="M1206" s="5"/>
      <c r="N1206" s="4"/>
      <c r="O1206" s="4"/>
      <c r="P1206" s="4"/>
      <c r="Q1206" s="4"/>
      <c r="R1206" s="4" t="s">
        <v>24</v>
      </c>
      <c r="S1206" s="4" t="s">
        <v>25</v>
      </c>
      <c r="T1206" s="4"/>
      <c r="U1206" s="4" t="s">
        <v>216</v>
      </c>
      <c r="V1206" s="0" t="str">
        <f aca="false">IF(COUNTIF($U:$U,A1206)&gt;=1,"Manager","Not")</f>
        <v>Not</v>
      </c>
      <c r="W1206" s="6" t="str">
        <f aca="false">IF(OR(V1206="Not",U1206=U1207),"",IF(AND(S1206="IN",R1206="ACTIVE",OR(COUNTIFS($G$2:$G$6607,"Internal",$V$2:$V$6607,"&lt;&gt;"&amp;"Not",$U$2:$U$6607,U1206)&gt;=2,COUNTIFS($G$2:$G$6607,"External",$V$2:$V$6607,"&lt;&gt;"&amp;"Not",$U$2:$U$6607,U1206)&gt;=10))=1,ROW(),""))</f>
        <v/>
      </c>
    </row>
    <row r="1207" customFormat="false" ht="13.8" hidden="false" customHeight="false" outlineLevel="0" collapsed="false">
      <c r="A1207" s="4" t="s">
        <v>1240</v>
      </c>
      <c r="B1207" s="4"/>
      <c r="C1207" s="4"/>
      <c r="D1207" s="4"/>
      <c r="E1207" s="4"/>
      <c r="F1207" s="4"/>
      <c r="G1207" s="4" t="s">
        <v>367</v>
      </c>
      <c r="H1207" s="4"/>
      <c r="I1207" s="5"/>
      <c r="J1207" s="5"/>
      <c r="K1207" s="4"/>
      <c r="L1207" s="5"/>
      <c r="M1207" s="5"/>
      <c r="N1207" s="4"/>
      <c r="O1207" s="4"/>
      <c r="P1207" s="4"/>
      <c r="Q1207" s="4"/>
      <c r="R1207" s="4" t="s">
        <v>614</v>
      </c>
      <c r="S1207" s="4" t="s">
        <v>615</v>
      </c>
      <c r="T1207" s="4"/>
      <c r="U1207" s="4" t="s">
        <v>216</v>
      </c>
      <c r="V1207" s="0" t="str">
        <f aca="false">IF(COUNTIF($U:$U,A1207)&gt;=1,"Manager","Not")</f>
        <v>Not</v>
      </c>
      <c r="W1207" s="6" t="str">
        <f aca="false">IF(OR(V1207="Not",U1207=U1208),"",IF(AND(S1207="IN",R1207="ACTIVE",OR(COUNTIFS($G$2:$G$6607,"Internal",$V$2:$V$6607,"&lt;&gt;"&amp;"Not",$U$2:$U$6607,U1207)&gt;=2,COUNTIFS($G$2:$G$6607,"External",$V$2:$V$6607,"&lt;&gt;"&amp;"Not",$U$2:$U$6607,U1207)&gt;=10))=1,ROW(),""))</f>
        <v/>
      </c>
    </row>
    <row r="1208" customFormat="false" ht="13.8" hidden="false" customHeight="false" outlineLevel="0" collapsed="false">
      <c r="A1208" s="4" t="s">
        <v>1241</v>
      </c>
      <c r="B1208" s="4"/>
      <c r="C1208" s="4"/>
      <c r="D1208" s="4"/>
      <c r="E1208" s="4"/>
      <c r="F1208" s="4"/>
      <c r="G1208" s="4" t="s">
        <v>23</v>
      </c>
      <c r="H1208" s="4"/>
      <c r="I1208" s="5"/>
      <c r="J1208" s="4"/>
      <c r="K1208" s="4"/>
      <c r="L1208" s="5"/>
      <c r="M1208" s="5"/>
      <c r="N1208" s="4"/>
      <c r="O1208" s="4"/>
      <c r="P1208" s="4"/>
      <c r="Q1208" s="4"/>
      <c r="R1208" s="4" t="s">
        <v>24</v>
      </c>
      <c r="S1208" s="4" t="s">
        <v>25</v>
      </c>
      <c r="T1208" s="4"/>
      <c r="U1208" s="4" t="s">
        <v>284</v>
      </c>
      <c r="V1208" s="0" t="str">
        <f aca="false">IF(COUNTIF($U:$U,A1208)&gt;=1,"Manager","Not")</f>
        <v>Not</v>
      </c>
      <c r="W1208" s="6" t="str">
        <f aca="false">IF(OR(V1208="Not",U1208=U1209),"",IF(AND(S1208="IN",R1208="ACTIVE",OR(COUNTIFS($G$2:$G$6607,"Internal",$V$2:$V$6607,"&lt;&gt;"&amp;"Not",$U$2:$U$6607,U1208)&gt;=2,COUNTIFS($G$2:$G$6607,"External",$V$2:$V$6607,"&lt;&gt;"&amp;"Not",$U$2:$U$6607,U1208)&gt;=10))=1,ROW(),""))</f>
        <v/>
      </c>
    </row>
    <row r="1209" customFormat="false" ht="13.8" hidden="false" customHeight="false" outlineLevel="0" collapsed="false">
      <c r="A1209" s="4" t="s">
        <v>1242</v>
      </c>
      <c r="B1209" s="4"/>
      <c r="C1209" s="4"/>
      <c r="D1209" s="4"/>
      <c r="E1209" s="4"/>
      <c r="F1209" s="4"/>
      <c r="G1209" s="4" t="s">
        <v>367</v>
      </c>
      <c r="H1209" s="4"/>
      <c r="I1209" s="5"/>
      <c r="J1209" s="5"/>
      <c r="K1209" s="4"/>
      <c r="L1209" s="5"/>
      <c r="M1209" s="5"/>
      <c r="N1209" s="4"/>
      <c r="O1209" s="4"/>
      <c r="P1209" s="4"/>
      <c r="Q1209" s="4"/>
      <c r="R1209" s="4" t="s">
        <v>614</v>
      </c>
      <c r="S1209" s="4" t="s">
        <v>615</v>
      </c>
      <c r="T1209" s="4"/>
      <c r="U1209" s="4" t="s">
        <v>284</v>
      </c>
      <c r="V1209" s="0" t="str">
        <f aca="false">IF(COUNTIF($U:$U,A1209)&gt;=1,"Manager","Not")</f>
        <v>Not</v>
      </c>
      <c r="W1209" s="6" t="str">
        <f aca="false">IF(OR(V1209="Not",U1209=U1210),"",IF(AND(S1209="IN",R1209="ACTIVE",OR(COUNTIFS($G$2:$G$6607,"Internal",$V$2:$V$6607,"&lt;&gt;"&amp;"Not",$U$2:$U$6607,U1209)&gt;=2,COUNTIFS($G$2:$G$6607,"External",$V$2:$V$6607,"&lt;&gt;"&amp;"Not",$U$2:$U$6607,U1209)&gt;=10))=1,ROW(),""))</f>
        <v/>
      </c>
    </row>
    <row r="1210" customFormat="false" ht="13.8" hidden="false" customHeight="false" outlineLevel="0" collapsed="false">
      <c r="A1210" s="4" t="s">
        <v>1243</v>
      </c>
      <c r="B1210" s="4"/>
      <c r="C1210" s="4"/>
      <c r="D1210" s="4"/>
      <c r="E1210" s="4"/>
      <c r="F1210" s="4"/>
      <c r="G1210" s="4" t="s">
        <v>367</v>
      </c>
      <c r="H1210" s="4"/>
      <c r="I1210" s="5"/>
      <c r="J1210" s="5"/>
      <c r="K1210" s="4"/>
      <c r="L1210" s="5"/>
      <c r="M1210" s="5"/>
      <c r="N1210" s="4"/>
      <c r="O1210" s="4"/>
      <c r="P1210" s="4"/>
      <c r="Q1210" s="4"/>
      <c r="R1210" s="4" t="s">
        <v>24</v>
      </c>
      <c r="S1210" s="4" t="s">
        <v>25</v>
      </c>
      <c r="T1210" s="4"/>
      <c r="U1210" s="4" t="s">
        <v>284</v>
      </c>
      <c r="V1210" s="0" t="str">
        <f aca="false">IF(COUNTIF($U:$U,A1210)&gt;=1,"Manager","Not")</f>
        <v>Not</v>
      </c>
      <c r="W1210" s="6" t="str">
        <f aca="false">IF(OR(V1210="Not",U1210=U1211),"",IF(AND(S1210="IN",R1210="ACTIVE",OR(COUNTIFS($G$2:$G$6607,"Internal",$V$2:$V$6607,"&lt;&gt;"&amp;"Not",$U$2:$U$6607,U1210)&gt;=2,COUNTIFS($G$2:$G$6607,"External",$V$2:$V$6607,"&lt;&gt;"&amp;"Not",$U$2:$U$6607,U1210)&gt;=10))=1,ROW(),""))</f>
        <v/>
      </c>
    </row>
    <row r="1211" customFormat="false" ht="13.8" hidden="false" customHeight="false" outlineLevel="0" collapsed="false">
      <c r="A1211" s="4" t="s">
        <v>1244</v>
      </c>
      <c r="B1211" s="4"/>
      <c r="C1211" s="4"/>
      <c r="D1211" s="4"/>
      <c r="E1211" s="4"/>
      <c r="F1211" s="4"/>
      <c r="G1211" s="4" t="s">
        <v>23</v>
      </c>
      <c r="H1211" s="4"/>
      <c r="I1211" s="5"/>
      <c r="J1211" s="4"/>
      <c r="K1211" s="4"/>
      <c r="L1211" s="5"/>
      <c r="M1211" s="5"/>
      <c r="N1211" s="4"/>
      <c r="O1211" s="4"/>
      <c r="P1211" s="4"/>
      <c r="Q1211" s="4"/>
      <c r="R1211" s="4" t="s">
        <v>24</v>
      </c>
      <c r="S1211" s="4" t="s">
        <v>25</v>
      </c>
      <c r="T1211" s="4"/>
      <c r="U1211" s="4" t="s">
        <v>428</v>
      </c>
      <c r="V1211" s="0" t="str">
        <f aca="false">IF(COUNTIF($U:$U,A1211)&gt;=1,"Manager","Not")</f>
        <v>Not</v>
      </c>
      <c r="W1211" s="6" t="str">
        <f aca="false">IF(OR(V1211="Not",U1211=U1212),"",IF(AND(S1211="IN",R1211="ACTIVE",OR(COUNTIFS($G$2:$G$6607,"Internal",$V$2:$V$6607,"&lt;&gt;"&amp;"Not",$U$2:$U$6607,U1211)&gt;=2,COUNTIFS($G$2:$G$6607,"External",$V$2:$V$6607,"&lt;&gt;"&amp;"Not",$U$2:$U$6607,U1211)&gt;=10))=1,ROW(),""))</f>
        <v/>
      </c>
    </row>
    <row r="1212" customFormat="false" ht="13.8" hidden="false" customHeight="false" outlineLevel="0" collapsed="false">
      <c r="A1212" s="4" t="s">
        <v>1245</v>
      </c>
      <c r="B1212" s="4"/>
      <c r="C1212" s="4"/>
      <c r="D1212" s="4"/>
      <c r="E1212" s="4"/>
      <c r="F1212" s="4"/>
      <c r="G1212" s="4" t="s">
        <v>23</v>
      </c>
      <c r="H1212" s="4"/>
      <c r="I1212" s="5"/>
      <c r="J1212" s="4"/>
      <c r="K1212" s="4"/>
      <c r="L1212" s="5"/>
      <c r="M1212" s="5"/>
      <c r="N1212" s="4"/>
      <c r="O1212" s="4"/>
      <c r="P1212" s="4"/>
      <c r="Q1212" s="4"/>
      <c r="R1212" s="4" t="s">
        <v>24</v>
      </c>
      <c r="S1212" s="4" t="s">
        <v>25</v>
      </c>
      <c r="T1212" s="4"/>
      <c r="U1212" s="4" t="s">
        <v>428</v>
      </c>
      <c r="V1212" s="0" t="str">
        <f aca="false">IF(COUNTIF($U:$U,A1212)&gt;=1,"Manager","Not")</f>
        <v>Not</v>
      </c>
      <c r="W1212" s="6" t="str">
        <f aca="false">IF(OR(V1212="Not",U1212=U1213),"",IF(AND(S1212="IN",R1212="ACTIVE",OR(COUNTIFS($G$2:$G$6607,"Internal",$V$2:$V$6607,"&lt;&gt;"&amp;"Not",$U$2:$U$6607,U1212)&gt;=2,COUNTIFS($G$2:$G$6607,"External",$V$2:$V$6607,"&lt;&gt;"&amp;"Not",$U$2:$U$6607,U1212)&gt;=10))=1,ROW(),""))</f>
        <v/>
      </c>
    </row>
    <row r="1213" customFormat="false" ht="13.8" hidden="false" customHeight="false" outlineLevel="0" collapsed="false">
      <c r="A1213" s="4" t="s">
        <v>1246</v>
      </c>
      <c r="B1213" s="4"/>
      <c r="C1213" s="4"/>
      <c r="D1213" s="4"/>
      <c r="E1213" s="4"/>
      <c r="F1213" s="4"/>
      <c r="G1213" s="4" t="s">
        <v>23</v>
      </c>
      <c r="H1213" s="4"/>
      <c r="I1213" s="5"/>
      <c r="J1213" s="4"/>
      <c r="K1213" s="4"/>
      <c r="L1213" s="5"/>
      <c r="M1213" s="5"/>
      <c r="N1213" s="4"/>
      <c r="O1213" s="4"/>
      <c r="P1213" s="4"/>
      <c r="Q1213" s="4"/>
      <c r="R1213" s="4" t="s">
        <v>24</v>
      </c>
      <c r="S1213" s="4" t="s">
        <v>25</v>
      </c>
      <c r="T1213" s="4"/>
      <c r="U1213" s="4" t="s">
        <v>428</v>
      </c>
      <c r="V1213" s="0" t="str">
        <f aca="false">IF(COUNTIF($U:$U,A1213)&gt;=1,"Manager","Not")</f>
        <v>Not</v>
      </c>
      <c r="W1213" s="6" t="str">
        <f aca="false">IF(OR(V1213="Not",U1213=U1214),"",IF(AND(S1213="IN",R1213="ACTIVE",OR(COUNTIFS($G$2:$G$6607,"Internal",$V$2:$V$6607,"&lt;&gt;"&amp;"Not",$U$2:$U$6607,U1213)&gt;=2,COUNTIFS($G$2:$G$6607,"External",$V$2:$V$6607,"&lt;&gt;"&amp;"Not",$U$2:$U$6607,U1213)&gt;=10))=1,ROW(),""))</f>
        <v/>
      </c>
    </row>
    <row r="1214" customFormat="false" ht="13.8" hidden="false" customHeight="false" outlineLevel="0" collapsed="false">
      <c r="A1214" s="4" t="s">
        <v>1247</v>
      </c>
      <c r="B1214" s="4"/>
      <c r="C1214" s="4"/>
      <c r="D1214" s="4"/>
      <c r="E1214" s="4"/>
      <c r="F1214" s="4"/>
      <c r="G1214" s="4" t="s">
        <v>23</v>
      </c>
      <c r="H1214" s="4"/>
      <c r="I1214" s="5"/>
      <c r="J1214" s="4"/>
      <c r="K1214" s="4"/>
      <c r="L1214" s="5"/>
      <c r="M1214" s="5"/>
      <c r="N1214" s="4"/>
      <c r="O1214" s="4"/>
      <c r="P1214" s="4"/>
      <c r="Q1214" s="4"/>
      <c r="R1214" s="4" t="s">
        <v>24</v>
      </c>
      <c r="S1214" s="4" t="s">
        <v>25</v>
      </c>
      <c r="T1214" s="4"/>
      <c r="U1214" s="4" t="s">
        <v>428</v>
      </c>
      <c r="V1214" s="0" t="str">
        <f aca="false">IF(COUNTIF($U:$U,A1214)&gt;=1,"Manager","Not")</f>
        <v>Not</v>
      </c>
      <c r="W1214" s="6" t="str">
        <f aca="false">IF(OR(V1214="Not",U1214=U1215),"",IF(AND(S1214="IN",R1214="ACTIVE",OR(COUNTIFS($G$2:$G$6607,"Internal",$V$2:$V$6607,"&lt;&gt;"&amp;"Not",$U$2:$U$6607,U1214)&gt;=2,COUNTIFS($G$2:$G$6607,"External",$V$2:$V$6607,"&lt;&gt;"&amp;"Not",$U$2:$U$6607,U1214)&gt;=10))=1,ROW(),""))</f>
        <v/>
      </c>
    </row>
    <row r="1215" customFormat="false" ht="13.8" hidden="false" customHeight="false" outlineLevel="0" collapsed="false">
      <c r="A1215" s="4" t="s">
        <v>1248</v>
      </c>
      <c r="B1215" s="4"/>
      <c r="C1215" s="4"/>
      <c r="D1215" s="4"/>
      <c r="E1215" s="4"/>
      <c r="F1215" s="4"/>
      <c r="G1215" s="4" t="s">
        <v>23</v>
      </c>
      <c r="H1215" s="4"/>
      <c r="I1215" s="5"/>
      <c r="J1215" s="4"/>
      <c r="K1215" s="4"/>
      <c r="L1215" s="5"/>
      <c r="M1215" s="5"/>
      <c r="N1215" s="4"/>
      <c r="O1215" s="4"/>
      <c r="P1215" s="4"/>
      <c r="Q1215" s="4"/>
      <c r="R1215" s="4" t="s">
        <v>24</v>
      </c>
      <c r="S1215" s="4" t="s">
        <v>25</v>
      </c>
      <c r="T1215" s="4"/>
      <c r="U1215" s="4" t="s">
        <v>428</v>
      </c>
      <c r="V1215" s="0" t="str">
        <f aca="false">IF(COUNTIF($U:$U,A1215)&gt;=1,"Manager","Not")</f>
        <v>Not</v>
      </c>
      <c r="W1215" s="6" t="str">
        <f aca="false">IF(OR(V1215="Not",U1215=U1216),"",IF(AND(S1215="IN",R1215="ACTIVE",OR(COUNTIFS($G$2:$G$6607,"Internal",$V$2:$V$6607,"&lt;&gt;"&amp;"Not",$U$2:$U$6607,U1215)&gt;=2,COUNTIFS($G$2:$G$6607,"External",$V$2:$V$6607,"&lt;&gt;"&amp;"Not",$U$2:$U$6607,U1215)&gt;=10))=1,ROW(),""))</f>
        <v/>
      </c>
    </row>
    <row r="1216" customFormat="false" ht="13.8" hidden="false" customHeight="false" outlineLevel="0" collapsed="false">
      <c r="A1216" s="4" t="s">
        <v>1249</v>
      </c>
      <c r="B1216" s="4"/>
      <c r="C1216" s="4"/>
      <c r="D1216" s="4"/>
      <c r="E1216" s="4"/>
      <c r="F1216" s="4"/>
      <c r="G1216" s="4" t="s">
        <v>23</v>
      </c>
      <c r="H1216" s="4"/>
      <c r="I1216" s="5"/>
      <c r="J1216" s="4"/>
      <c r="K1216" s="4"/>
      <c r="L1216" s="5"/>
      <c r="M1216" s="5"/>
      <c r="N1216" s="4"/>
      <c r="O1216" s="4"/>
      <c r="P1216" s="4"/>
      <c r="Q1216" s="4"/>
      <c r="R1216" s="4" t="s">
        <v>24</v>
      </c>
      <c r="S1216" s="4" t="s">
        <v>25</v>
      </c>
      <c r="T1216" s="4"/>
      <c r="U1216" s="4" t="s">
        <v>428</v>
      </c>
      <c r="V1216" s="0" t="str">
        <f aca="false">IF(COUNTIF($U:$U,A1216)&gt;=1,"Manager","Not")</f>
        <v>Not</v>
      </c>
      <c r="W1216" s="6" t="str">
        <f aca="false">IF(OR(V1216="Not",U1216=U1217),"",IF(AND(S1216="IN",R1216="ACTIVE",OR(COUNTIFS($G$2:$G$6607,"Internal",$V$2:$V$6607,"&lt;&gt;"&amp;"Not",$U$2:$U$6607,U1216)&gt;=2,COUNTIFS($G$2:$G$6607,"External",$V$2:$V$6607,"&lt;&gt;"&amp;"Not",$U$2:$U$6607,U1216)&gt;=10))=1,ROW(),""))</f>
        <v/>
      </c>
    </row>
    <row r="1217" customFormat="false" ht="13.8" hidden="false" customHeight="false" outlineLevel="0" collapsed="false">
      <c r="A1217" s="4" t="s">
        <v>1250</v>
      </c>
      <c r="B1217" s="4"/>
      <c r="C1217" s="4"/>
      <c r="D1217" s="4"/>
      <c r="E1217" s="4"/>
      <c r="F1217" s="4"/>
      <c r="G1217" s="4" t="s">
        <v>367</v>
      </c>
      <c r="H1217" s="4"/>
      <c r="I1217" s="5"/>
      <c r="J1217" s="5"/>
      <c r="K1217" s="4"/>
      <c r="L1217" s="5"/>
      <c r="M1217" s="5"/>
      <c r="N1217" s="4"/>
      <c r="O1217" s="4"/>
      <c r="P1217" s="4"/>
      <c r="Q1217" s="4"/>
      <c r="R1217" s="4" t="s">
        <v>614</v>
      </c>
      <c r="S1217" s="4" t="s">
        <v>615</v>
      </c>
      <c r="T1217" s="4"/>
      <c r="U1217" s="4" t="s">
        <v>428</v>
      </c>
      <c r="V1217" s="0" t="str">
        <f aca="false">IF(COUNTIF($U:$U,A1217)&gt;=1,"Manager","Not")</f>
        <v>Not</v>
      </c>
      <c r="W1217" s="6" t="str">
        <f aca="false">IF(OR(V1217="Not",U1217=U1218),"",IF(AND(S1217="IN",R1217="ACTIVE",OR(COUNTIFS($G$2:$G$6607,"Internal",$V$2:$V$6607,"&lt;&gt;"&amp;"Not",$U$2:$U$6607,U1217)&gt;=2,COUNTIFS($G$2:$G$6607,"External",$V$2:$V$6607,"&lt;&gt;"&amp;"Not",$U$2:$U$6607,U1217)&gt;=10))=1,ROW(),""))</f>
        <v/>
      </c>
    </row>
    <row r="1218" customFormat="false" ht="13.8" hidden="false" customHeight="false" outlineLevel="0" collapsed="false">
      <c r="A1218" s="4" t="s">
        <v>1251</v>
      </c>
      <c r="B1218" s="4"/>
      <c r="C1218" s="4"/>
      <c r="D1218" s="4"/>
      <c r="E1218" s="4"/>
      <c r="F1218" s="4"/>
      <c r="G1218" s="4" t="s">
        <v>367</v>
      </c>
      <c r="H1218" s="4"/>
      <c r="I1218" s="5"/>
      <c r="J1218" s="5"/>
      <c r="K1218" s="4"/>
      <c r="L1218" s="5"/>
      <c r="M1218" s="5"/>
      <c r="N1218" s="4"/>
      <c r="O1218" s="4"/>
      <c r="P1218" s="4"/>
      <c r="Q1218" s="4"/>
      <c r="R1218" s="4" t="s">
        <v>24</v>
      </c>
      <c r="S1218" s="4" t="s">
        <v>25</v>
      </c>
      <c r="T1218" s="4"/>
      <c r="U1218" s="4" t="s">
        <v>428</v>
      </c>
      <c r="V1218" s="0" t="str">
        <f aca="false">IF(COUNTIF($U:$U,A1218)&gt;=1,"Manager","Not")</f>
        <v>Not</v>
      </c>
      <c r="W1218" s="6" t="str">
        <f aca="false">IF(OR(V1218="Not",U1218=U1219),"",IF(AND(S1218="IN",R1218="ACTIVE",OR(COUNTIFS($G$2:$G$6607,"Internal",$V$2:$V$6607,"&lt;&gt;"&amp;"Not",$U$2:$U$6607,U1218)&gt;=2,COUNTIFS($G$2:$G$6607,"External",$V$2:$V$6607,"&lt;&gt;"&amp;"Not",$U$2:$U$6607,U1218)&gt;=10))=1,ROW(),""))</f>
        <v/>
      </c>
    </row>
    <row r="1219" customFormat="false" ht="13.8" hidden="false" customHeight="false" outlineLevel="0" collapsed="false">
      <c r="A1219" s="4" t="s">
        <v>1252</v>
      </c>
      <c r="B1219" s="4"/>
      <c r="C1219" s="4"/>
      <c r="D1219" s="4"/>
      <c r="E1219" s="4"/>
      <c r="F1219" s="4"/>
      <c r="G1219" s="4" t="s">
        <v>367</v>
      </c>
      <c r="H1219" s="4"/>
      <c r="I1219" s="5"/>
      <c r="J1219" s="5"/>
      <c r="K1219" s="4"/>
      <c r="L1219" s="5"/>
      <c r="M1219" s="5"/>
      <c r="N1219" s="4"/>
      <c r="O1219" s="4"/>
      <c r="P1219" s="4"/>
      <c r="Q1219" s="4"/>
      <c r="R1219" s="4" t="s">
        <v>614</v>
      </c>
      <c r="S1219" s="4" t="s">
        <v>615</v>
      </c>
      <c r="T1219" s="4"/>
      <c r="U1219" s="4" t="s">
        <v>428</v>
      </c>
      <c r="V1219" s="0" t="str">
        <f aca="false">IF(COUNTIF($U:$U,A1219)&gt;=1,"Manager","Not")</f>
        <v>Not</v>
      </c>
      <c r="W1219" s="6" t="str">
        <f aca="false">IF(OR(V1219="Not",U1219=U1220),"",IF(AND(S1219="IN",R1219="ACTIVE",OR(COUNTIFS($G$2:$G$6607,"Internal",$V$2:$V$6607,"&lt;&gt;"&amp;"Not",$U$2:$U$6607,U1219)&gt;=2,COUNTIFS($G$2:$G$6607,"External",$V$2:$V$6607,"&lt;&gt;"&amp;"Not",$U$2:$U$6607,U1219)&gt;=10))=1,ROW(),""))</f>
        <v/>
      </c>
    </row>
    <row r="1220" customFormat="false" ht="13.8" hidden="false" customHeight="false" outlineLevel="0" collapsed="false">
      <c r="A1220" s="4" t="s">
        <v>1253</v>
      </c>
      <c r="B1220" s="4"/>
      <c r="C1220" s="4"/>
      <c r="D1220" s="4"/>
      <c r="E1220" s="4"/>
      <c r="F1220" s="4"/>
      <c r="G1220" s="4" t="s">
        <v>23</v>
      </c>
      <c r="H1220" s="4"/>
      <c r="I1220" s="5"/>
      <c r="J1220" s="4"/>
      <c r="K1220" s="4"/>
      <c r="L1220" s="5"/>
      <c r="M1220" s="5"/>
      <c r="N1220" s="4"/>
      <c r="O1220" s="4"/>
      <c r="P1220" s="4"/>
      <c r="Q1220" s="4"/>
      <c r="R1220" s="4" t="s">
        <v>24</v>
      </c>
      <c r="S1220" s="4" t="s">
        <v>25</v>
      </c>
      <c r="T1220" s="4"/>
      <c r="U1220" s="4" t="s">
        <v>428</v>
      </c>
      <c r="V1220" s="0" t="str">
        <f aca="false">IF(COUNTIF($U:$U,A1220)&gt;=1,"Manager","Not")</f>
        <v>Not</v>
      </c>
      <c r="W1220" s="6" t="str">
        <f aca="false">IF(OR(V1220="Not",U1220=U1221),"",IF(AND(S1220="IN",R1220="ACTIVE",OR(COUNTIFS($G$2:$G$6607,"Internal",$V$2:$V$6607,"&lt;&gt;"&amp;"Not",$U$2:$U$6607,U1220)&gt;=2,COUNTIFS($G$2:$G$6607,"External",$V$2:$V$6607,"&lt;&gt;"&amp;"Not",$U$2:$U$6607,U1220)&gt;=10))=1,ROW(),""))</f>
        <v/>
      </c>
    </row>
    <row r="1221" customFormat="false" ht="13.8" hidden="false" customHeight="false" outlineLevel="0" collapsed="false">
      <c r="A1221" s="4" t="s">
        <v>1254</v>
      </c>
      <c r="B1221" s="4"/>
      <c r="C1221" s="4"/>
      <c r="D1221" s="4"/>
      <c r="E1221" s="4"/>
      <c r="F1221" s="4"/>
      <c r="G1221" s="4" t="s">
        <v>23</v>
      </c>
      <c r="H1221" s="4"/>
      <c r="I1221" s="5"/>
      <c r="J1221" s="4"/>
      <c r="K1221" s="4"/>
      <c r="L1221" s="5"/>
      <c r="M1221" s="5"/>
      <c r="N1221" s="4"/>
      <c r="O1221" s="4"/>
      <c r="P1221" s="4"/>
      <c r="Q1221" s="4"/>
      <c r="R1221" s="4" t="s">
        <v>24</v>
      </c>
      <c r="S1221" s="4" t="s">
        <v>25</v>
      </c>
      <c r="T1221" s="4"/>
      <c r="U1221" s="4" t="s">
        <v>428</v>
      </c>
      <c r="V1221" s="0" t="str">
        <f aca="false">IF(COUNTIF($U:$U,A1221)&gt;=1,"Manager","Not")</f>
        <v>Not</v>
      </c>
      <c r="W1221" s="6" t="str">
        <f aca="false">IF(OR(V1221="Not",U1221=U1222),"",IF(AND(S1221="IN",R1221="ACTIVE",OR(COUNTIFS($G$2:$G$6607,"Internal",$V$2:$V$6607,"&lt;&gt;"&amp;"Not",$U$2:$U$6607,U1221)&gt;=2,COUNTIFS($G$2:$G$6607,"External",$V$2:$V$6607,"&lt;&gt;"&amp;"Not",$U$2:$U$6607,U1221)&gt;=10))=1,ROW(),""))</f>
        <v/>
      </c>
    </row>
    <row r="1222" customFormat="false" ht="13.8" hidden="false" customHeight="false" outlineLevel="0" collapsed="false">
      <c r="A1222" s="4" t="s">
        <v>1255</v>
      </c>
      <c r="B1222" s="4"/>
      <c r="C1222" s="4"/>
      <c r="D1222" s="4"/>
      <c r="E1222" s="4"/>
      <c r="F1222" s="4"/>
      <c r="G1222" s="4" t="s">
        <v>23</v>
      </c>
      <c r="H1222" s="4"/>
      <c r="I1222" s="5"/>
      <c r="J1222" s="4"/>
      <c r="K1222" s="4"/>
      <c r="L1222" s="5"/>
      <c r="M1222" s="5"/>
      <c r="N1222" s="4"/>
      <c r="O1222" s="4"/>
      <c r="P1222" s="4"/>
      <c r="Q1222" s="4"/>
      <c r="R1222" s="4" t="s">
        <v>24</v>
      </c>
      <c r="S1222" s="4" t="s">
        <v>25</v>
      </c>
      <c r="T1222" s="4"/>
      <c r="U1222" s="4" t="s">
        <v>428</v>
      </c>
      <c r="V1222" s="0" t="str">
        <f aca="false">IF(COUNTIF($U:$U,A1222)&gt;=1,"Manager","Not")</f>
        <v>Not</v>
      </c>
      <c r="W1222" s="6" t="str">
        <f aca="false">IF(OR(V1222="Not",U1222=U1223),"",IF(AND(S1222="IN",R1222="ACTIVE",OR(COUNTIFS($G$2:$G$6607,"Internal",$V$2:$V$6607,"&lt;&gt;"&amp;"Not",$U$2:$U$6607,U1222)&gt;=2,COUNTIFS($G$2:$G$6607,"External",$V$2:$V$6607,"&lt;&gt;"&amp;"Not",$U$2:$U$6607,U1222)&gt;=10))=1,ROW(),""))</f>
        <v/>
      </c>
    </row>
    <row r="1223" customFormat="false" ht="13.8" hidden="false" customHeight="false" outlineLevel="0" collapsed="false">
      <c r="A1223" s="4" t="s">
        <v>1256</v>
      </c>
      <c r="B1223" s="4"/>
      <c r="C1223" s="4"/>
      <c r="D1223" s="4"/>
      <c r="E1223" s="4"/>
      <c r="F1223" s="4"/>
      <c r="G1223" s="4" t="s">
        <v>367</v>
      </c>
      <c r="H1223" s="4"/>
      <c r="I1223" s="5"/>
      <c r="J1223" s="5"/>
      <c r="K1223" s="4"/>
      <c r="L1223" s="5"/>
      <c r="M1223" s="5"/>
      <c r="N1223" s="4"/>
      <c r="O1223" s="4"/>
      <c r="P1223" s="4"/>
      <c r="Q1223" s="4"/>
      <c r="R1223" s="4" t="s">
        <v>24</v>
      </c>
      <c r="S1223" s="4" t="s">
        <v>25</v>
      </c>
      <c r="T1223" s="4"/>
      <c r="U1223" s="4" t="s">
        <v>428</v>
      </c>
      <c r="V1223" s="0" t="str">
        <f aca="false">IF(COUNTIF($U:$U,A1223)&gt;=1,"Manager","Not")</f>
        <v>Not</v>
      </c>
      <c r="W1223" s="6" t="str">
        <f aca="false">IF(OR(V1223="Not",U1223=U1224),"",IF(AND(S1223="IN",R1223="ACTIVE",OR(COUNTIFS($G$2:$G$6607,"Internal",$V$2:$V$6607,"&lt;&gt;"&amp;"Not",$U$2:$U$6607,U1223)&gt;=2,COUNTIFS($G$2:$G$6607,"External",$V$2:$V$6607,"&lt;&gt;"&amp;"Not",$U$2:$U$6607,U1223)&gt;=10))=1,ROW(),""))</f>
        <v/>
      </c>
    </row>
    <row r="1224" customFormat="false" ht="13.8" hidden="false" customHeight="false" outlineLevel="0" collapsed="false">
      <c r="A1224" s="4" t="s">
        <v>1257</v>
      </c>
      <c r="B1224" s="4"/>
      <c r="C1224" s="4"/>
      <c r="D1224" s="4"/>
      <c r="E1224" s="4"/>
      <c r="F1224" s="4"/>
      <c r="G1224" s="4" t="s">
        <v>367</v>
      </c>
      <c r="H1224" s="4"/>
      <c r="I1224" s="5"/>
      <c r="J1224" s="5"/>
      <c r="K1224" s="4"/>
      <c r="L1224" s="5"/>
      <c r="M1224" s="5"/>
      <c r="N1224" s="4"/>
      <c r="O1224" s="4"/>
      <c r="P1224" s="4"/>
      <c r="Q1224" s="4"/>
      <c r="R1224" s="4" t="s">
        <v>614</v>
      </c>
      <c r="S1224" s="4" t="s">
        <v>615</v>
      </c>
      <c r="T1224" s="4"/>
      <c r="U1224" s="4" t="s">
        <v>428</v>
      </c>
      <c r="V1224" s="0" t="str">
        <f aca="false">IF(COUNTIF($U:$U,A1224)&gt;=1,"Manager","Not")</f>
        <v>Not</v>
      </c>
      <c r="W1224" s="6" t="str">
        <f aca="false">IF(OR(V1224="Not",U1224=U1225),"",IF(AND(S1224="IN",R1224="ACTIVE",OR(COUNTIFS($G$2:$G$6607,"Internal",$V$2:$V$6607,"&lt;&gt;"&amp;"Not",$U$2:$U$6607,U1224)&gt;=2,COUNTIFS($G$2:$G$6607,"External",$V$2:$V$6607,"&lt;&gt;"&amp;"Not",$U$2:$U$6607,U1224)&gt;=10))=1,ROW(),""))</f>
        <v/>
      </c>
    </row>
    <row r="1225" customFormat="false" ht="13.8" hidden="false" customHeight="false" outlineLevel="0" collapsed="false">
      <c r="A1225" s="4" t="s">
        <v>1258</v>
      </c>
      <c r="B1225" s="4"/>
      <c r="C1225" s="4"/>
      <c r="D1225" s="4"/>
      <c r="E1225" s="4"/>
      <c r="F1225" s="4"/>
      <c r="G1225" s="4" t="s">
        <v>23</v>
      </c>
      <c r="H1225" s="4"/>
      <c r="I1225" s="5"/>
      <c r="J1225" s="4"/>
      <c r="K1225" s="4"/>
      <c r="L1225" s="5"/>
      <c r="M1225" s="5"/>
      <c r="N1225" s="4"/>
      <c r="O1225" s="4"/>
      <c r="P1225" s="4"/>
      <c r="Q1225" s="4"/>
      <c r="R1225" s="4" t="s">
        <v>24</v>
      </c>
      <c r="S1225" s="4" t="s">
        <v>25</v>
      </c>
      <c r="T1225" s="4"/>
      <c r="U1225" s="4" t="s">
        <v>428</v>
      </c>
      <c r="V1225" s="0" t="str">
        <f aca="false">IF(COUNTIF($U:$U,A1225)&gt;=1,"Manager","Not")</f>
        <v>Not</v>
      </c>
      <c r="W1225" s="6" t="str">
        <f aca="false">IF(OR(V1225="Not",U1225=U1226),"",IF(AND(S1225="IN",R1225="ACTIVE",OR(COUNTIFS($G$2:$G$6607,"Internal",$V$2:$V$6607,"&lt;&gt;"&amp;"Not",$U$2:$U$6607,U1225)&gt;=2,COUNTIFS($G$2:$G$6607,"External",$V$2:$V$6607,"&lt;&gt;"&amp;"Not",$U$2:$U$6607,U1225)&gt;=10))=1,ROW(),""))</f>
        <v/>
      </c>
    </row>
    <row r="1226" customFormat="false" ht="13.8" hidden="false" customHeight="false" outlineLevel="0" collapsed="false">
      <c r="A1226" s="4" t="s">
        <v>1259</v>
      </c>
      <c r="B1226" s="4"/>
      <c r="C1226" s="4"/>
      <c r="D1226" s="4"/>
      <c r="E1226" s="4"/>
      <c r="F1226" s="4"/>
      <c r="G1226" s="4" t="s">
        <v>23</v>
      </c>
      <c r="H1226" s="4"/>
      <c r="I1226" s="5"/>
      <c r="J1226" s="4"/>
      <c r="K1226" s="4"/>
      <c r="L1226" s="5"/>
      <c r="M1226" s="5"/>
      <c r="N1226" s="4"/>
      <c r="O1226" s="4"/>
      <c r="P1226" s="4"/>
      <c r="Q1226" s="4"/>
      <c r="R1226" s="4" t="s">
        <v>24</v>
      </c>
      <c r="S1226" s="4" t="s">
        <v>25</v>
      </c>
      <c r="T1226" s="4"/>
      <c r="U1226" s="4" t="s">
        <v>428</v>
      </c>
      <c r="V1226" s="0" t="str">
        <f aca="false">IF(COUNTIF($U:$U,A1226)&gt;=1,"Manager","Not")</f>
        <v>Not</v>
      </c>
      <c r="W1226" s="6" t="str">
        <f aca="false">IF(OR(V1226="Not",U1226=U1227),"",IF(AND(S1226="IN",R1226="ACTIVE",OR(COUNTIFS($G$2:$G$6607,"Internal",$V$2:$V$6607,"&lt;&gt;"&amp;"Not",$U$2:$U$6607,U1226)&gt;=2,COUNTIFS($G$2:$G$6607,"External",$V$2:$V$6607,"&lt;&gt;"&amp;"Not",$U$2:$U$6607,U1226)&gt;=10))=1,ROW(),""))</f>
        <v/>
      </c>
    </row>
    <row r="1227" customFormat="false" ht="13.8" hidden="false" customHeight="false" outlineLevel="0" collapsed="false">
      <c r="A1227" s="4" t="s">
        <v>1260</v>
      </c>
      <c r="B1227" s="4"/>
      <c r="C1227" s="4"/>
      <c r="D1227" s="4"/>
      <c r="E1227" s="4"/>
      <c r="F1227" s="4"/>
      <c r="G1227" s="4" t="s">
        <v>367</v>
      </c>
      <c r="H1227" s="4"/>
      <c r="I1227" s="5"/>
      <c r="J1227" s="5"/>
      <c r="K1227" s="4"/>
      <c r="L1227" s="5"/>
      <c r="M1227" s="5"/>
      <c r="N1227" s="4"/>
      <c r="O1227" s="4"/>
      <c r="P1227" s="4"/>
      <c r="Q1227" s="4"/>
      <c r="R1227" s="4" t="s">
        <v>24</v>
      </c>
      <c r="S1227" s="4" t="s">
        <v>25</v>
      </c>
      <c r="T1227" s="4"/>
      <c r="U1227" s="4" t="s">
        <v>428</v>
      </c>
      <c r="V1227" s="0" t="str">
        <f aca="false">IF(COUNTIF($U:$U,A1227)&gt;=1,"Manager","Not")</f>
        <v>Not</v>
      </c>
      <c r="W1227" s="6" t="str">
        <f aca="false">IF(OR(V1227="Not",U1227=U1228),"",IF(AND(S1227="IN",R1227="ACTIVE",OR(COUNTIFS($G$2:$G$6607,"Internal",$V$2:$V$6607,"&lt;&gt;"&amp;"Not",$U$2:$U$6607,U1227)&gt;=2,COUNTIFS($G$2:$G$6607,"External",$V$2:$V$6607,"&lt;&gt;"&amp;"Not",$U$2:$U$6607,U1227)&gt;=10))=1,ROW(),""))</f>
        <v/>
      </c>
    </row>
    <row r="1228" customFormat="false" ht="13.8" hidden="false" customHeight="false" outlineLevel="0" collapsed="false">
      <c r="A1228" s="4" t="s">
        <v>1261</v>
      </c>
      <c r="B1228" s="4"/>
      <c r="C1228" s="4"/>
      <c r="D1228" s="4"/>
      <c r="E1228" s="4"/>
      <c r="F1228" s="4"/>
      <c r="G1228" s="4" t="s">
        <v>367</v>
      </c>
      <c r="H1228" s="4"/>
      <c r="I1228" s="5"/>
      <c r="J1228" s="5"/>
      <c r="K1228" s="4"/>
      <c r="L1228" s="5"/>
      <c r="M1228" s="5"/>
      <c r="N1228" s="4"/>
      <c r="O1228" s="4"/>
      <c r="P1228" s="4"/>
      <c r="Q1228" s="4"/>
      <c r="R1228" s="4" t="s">
        <v>24</v>
      </c>
      <c r="S1228" s="4" t="s">
        <v>25</v>
      </c>
      <c r="T1228" s="4"/>
      <c r="U1228" s="4" t="s">
        <v>428</v>
      </c>
      <c r="V1228" s="0" t="str">
        <f aca="false">IF(COUNTIF($U:$U,A1228)&gt;=1,"Manager","Not")</f>
        <v>Not</v>
      </c>
      <c r="W1228" s="6" t="str">
        <f aca="false">IF(OR(V1228="Not",U1228=U1229),"",IF(AND(S1228="IN",R1228="ACTIVE",OR(COUNTIFS($G$2:$G$6607,"Internal",$V$2:$V$6607,"&lt;&gt;"&amp;"Not",$U$2:$U$6607,U1228)&gt;=2,COUNTIFS($G$2:$G$6607,"External",$V$2:$V$6607,"&lt;&gt;"&amp;"Not",$U$2:$U$6607,U1228)&gt;=10))=1,ROW(),""))</f>
        <v/>
      </c>
    </row>
    <row r="1229" customFormat="false" ht="13.8" hidden="false" customHeight="false" outlineLevel="0" collapsed="false">
      <c r="A1229" s="4" t="s">
        <v>1262</v>
      </c>
      <c r="B1229" s="4"/>
      <c r="C1229" s="4"/>
      <c r="D1229" s="4"/>
      <c r="E1229" s="4"/>
      <c r="F1229" s="4"/>
      <c r="G1229" s="4" t="s">
        <v>367</v>
      </c>
      <c r="H1229" s="4"/>
      <c r="I1229" s="5"/>
      <c r="J1229" s="5"/>
      <c r="K1229" s="4"/>
      <c r="L1229" s="5"/>
      <c r="M1229" s="5"/>
      <c r="N1229" s="4"/>
      <c r="O1229" s="4"/>
      <c r="P1229" s="4"/>
      <c r="Q1229" s="4"/>
      <c r="R1229" s="4" t="s">
        <v>24</v>
      </c>
      <c r="S1229" s="4" t="s">
        <v>25</v>
      </c>
      <c r="T1229" s="4"/>
      <c r="U1229" s="4" t="s">
        <v>428</v>
      </c>
      <c r="V1229" s="0" t="str">
        <f aca="false">IF(COUNTIF($U:$U,A1229)&gt;=1,"Manager","Not")</f>
        <v>Not</v>
      </c>
      <c r="W1229" s="6" t="str">
        <f aca="false">IF(OR(V1229="Not",U1229=U1230),"",IF(AND(S1229="IN",R1229="ACTIVE",OR(COUNTIFS($G$2:$G$6607,"Internal",$V$2:$V$6607,"&lt;&gt;"&amp;"Not",$U$2:$U$6607,U1229)&gt;=2,COUNTIFS($G$2:$G$6607,"External",$V$2:$V$6607,"&lt;&gt;"&amp;"Not",$U$2:$U$6607,U1229)&gt;=10))=1,ROW(),""))</f>
        <v/>
      </c>
    </row>
    <row r="1230" customFormat="false" ht="13.8" hidden="false" customHeight="false" outlineLevel="0" collapsed="false">
      <c r="A1230" s="4" t="s">
        <v>1263</v>
      </c>
      <c r="B1230" s="4"/>
      <c r="C1230" s="4"/>
      <c r="D1230" s="4"/>
      <c r="E1230" s="4"/>
      <c r="F1230" s="4"/>
      <c r="G1230" s="4" t="s">
        <v>367</v>
      </c>
      <c r="H1230" s="4"/>
      <c r="I1230" s="5"/>
      <c r="J1230" s="5"/>
      <c r="K1230" s="4"/>
      <c r="L1230" s="5"/>
      <c r="M1230" s="5"/>
      <c r="N1230" s="4"/>
      <c r="O1230" s="4"/>
      <c r="P1230" s="4"/>
      <c r="Q1230" s="4"/>
      <c r="R1230" s="4" t="s">
        <v>24</v>
      </c>
      <c r="S1230" s="4" t="s">
        <v>25</v>
      </c>
      <c r="T1230" s="4"/>
      <c r="U1230" s="4" t="s">
        <v>428</v>
      </c>
      <c r="V1230" s="0" t="str">
        <f aca="false">IF(COUNTIF($U:$U,A1230)&gt;=1,"Manager","Not")</f>
        <v>Not</v>
      </c>
      <c r="W1230" s="6" t="str">
        <f aca="false">IF(OR(V1230="Not",U1230=U1231),"",IF(AND(S1230="IN",R1230="ACTIVE",OR(COUNTIFS($G$2:$G$6607,"Internal",$V$2:$V$6607,"&lt;&gt;"&amp;"Not",$U$2:$U$6607,U1230)&gt;=2,COUNTIFS($G$2:$G$6607,"External",$V$2:$V$6607,"&lt;&gt;"&amp;"Not",$U$2:$U$6607,U1230)&gt;=10))=1,ROW(),""))</f>
        <v/>
      </c>
    </row>
    <row r="1231" customFormat="false" ht="13.8" hidden="false" customHeight="false" outlineLevel="0" collapsed="false">
      <c r="A1231" s="4" t="s">
        <v>1264</v>
      </c>
      <c r="B1231" s="4"/>
      <c r="C1231" s="4"/>
      <c r="D1231" s="4"/>
      <c r="E1231" s="4"/>
      <c r="F1231" s="4"/>
      <c r="G1231" s="4" t="s">
        <v>367</v>
      </c>
      <c r="H1231" s="4"/>
      <c r="I1231" s="5"/>
      <c r="J1231" s="5"/>
      <c r="K1231" s="4"/>
      <c r="L1231" s="5"/>
      <c r="M1231" s="5"/>
      <c r="N1231" s="4"/>
      <c r="O1231" s="4"/>
      <c r="P1231" s="4"/>
      <c r="Q1231" s="4"/>
      <c r="R1231" s="4" t="s">
        <v>24</v>
      </c>
      <c r="S1231" s="4" t="s">
        <v>25</v>
      </c>
      <c r="T1231" s="4"/>
      <c r="U1231" s="4" t="s">
        <v>428</v>
      </c>
      <c r="V1231" s="0" t="str">
        <f aca="false">IF(COUNTIF($U:$U,A1231)&gt;=1,"Manager","Not")</f>
        <v>Not</v>
      </c>
      <c r="W1231" s="6" t="str">
        <f aca="false">IF(OR(V1231="Not",U1231=U1232),"",IF(AND(S1231="IN",R1231="ACTIVE",OR(COUNTIFS($G$2:$G$6607,"Internal",$V$2:$V$6607,"&lt;&gt;"&amp;"Not",$U$2:$U$6607,U1231)&gt;=2,COUNTIFS($G$2:$G$6607,"External",$V$2:$V$6607,"&lt;&gt;"&amp;"Not",$U$2:$U$6607,U1231)&gt;=10))=1,ROW(),""))</f>
        <v/>
      </c>
    </row>
    <row r="1232" customFormat="false" ht="13.8" hidden="false" customHeight="false" outlineLevel="0" collapsed="false">
      <c r="A1232" s="4" t="s">
        <v>1265</v>
      </c>
      <c r="B1232" s="4"/>
      <c r="C1232" s="4"/>
      <c r="D1232" s="4"/>
      <c r="E1232" s="4"/>
      <c r="F1232" s="4"/>
      <c r="G1232" s="4" t="s">
        <v>23</v>
      </c>
      <c r="H1232" s="4"/>
      <c r="I1232" s="5"/>
      <c r="J1232" s="4"/>
      <c r="K1232" s="4"/>
      <c r="L1232" s="5"/>
      <c r="M1232" s="5"/>
      <c r="N1232" s="4"/>
      <c r="O1232" s="4"/>
      <c r="P1232" s="4"/>
      <c r="Q1232" s="4"/>
      <c r="R1232" s="4" t="s">
        <v>24</v>
      </c>
      <c r="S1232" s="4" t="s">
        <v>25</v>
      </c>
      <c r="T1232" s="4"/>
      <c r="U1232" s="4" t="s">
        <v>285</v>
      </c>
      <c r="V1232" s="0" t="str">
        <f aca="false">IF(COUNTIF($U:$U,A1232)&gt;=1,"Manager","Not")</f>
        <v>Not</v>
      </c>
      <c r="W1232" s="6" t="str">
        <f aca="false">IF(OR(V1232="Not",U1232=U1233),"",IF(AND(S1232="IN",R1232="ACTIVE",OR(COUNTIFS($G$2:$G$6607,"Internal",$V$2:$V$6607,"&lt;&gt;"&amp;"Not",$U$2:$U$6607,U1232)&gt;=2,COUNTIFS($G$2:$G$6607,"External",$V$2:$V$6607,"&lt;&gt;"&amp;"Not",$U$2:$U$6607,U1232)&gt;=10))=1,ROW(),""))</f>
        <v/>
      </c>
    </row>
    <row r="1233" customFormat="false" ht="13.8" hidden="false" customHeight="false" outlineLevel="0" collapsed="false">
      <c r="A1233" s="4" t="s">
        <v>1266</v>
      </c>
      <c r="B1233" s="4"/>
      <c r="C1233" s="4"/>
      <c r="D1233" s="4"/>
      <c r="E1233" s="4"/>
      <c r="F1233" s="4"/>
      <c r="G1233" s="4" t="s">
        <v>23</v>
      </c>
      <c r="H1233" s="4"/>
      <c r="I1233" s="5"/>
      <c r="J1233" s="4"/>
      <c r="K1233" s="4"/>
      <c r="L1233" s="5"/>
      <c r="M1233" s="5"/>
      <c r="N1233" s="4"/>
      <c r="O1233" s="4"/>
      <c r="P1233" s="4"/>
      <c r="Q1233" s="4"/>
      <c r="R1233" s="4" t="s">
        <v>24</v>
      </c>
      <c r="S1233" s="4" t="s">
        <v>25</v>
      </c>
      <c r="T1233" s="4"/>
      <c r="U1233" s="4" t="s">
        <v>717</v>
      </c>
      <c r="V1233" s="0" t="str">
        <f aca="false">IF(COUNTIF($U:$U,A1233)&gt;=1,"Manager","Not")</f>
        <v>Not</v>
      </c>
      <c r="W1233" s="6" t="str">
        <f aca="false">IF(OR(V1233="Not",U1233=U1234),"",IF(AND(S1233="IN",R1233="ACTIVE",OR(COUNTIFS($G$2:$G$6607,"Internal",$V$2:$V$6607,"&lt;&gt;"&amp;"Not",$U$2:$U$6607,U1233)&gt;=2,COUNTIFS($G$2:$G$6607,"External",$V$2:$V$6607,"&lt;&gt;"&amp;"Not",$U$2:$U$6607,U1233)&gt;=10))=1,ROW(),""))</f>
        <v/>
      </c>
    </row>
    <row r="1234" customFormat="false" ht="13.8" hidden="false" customHeight="false" outlineLevel="0" collapsed="false">
      <c r="A1234" s="4" t="s">
        <v>1267</v>
      </c>
      <c r="B1234" s="4"/>
      <c r="C1234" s="4"/>
      <c r="D1234" s="4"/>
      <c r="E1234" s="4"/>
      <c r="F1234" s="4"/>
      <c r="G1234" s="4" t="s">
        <v>23</v>
      </c>
      <c r="H1234" s="4"/>
      <c r="I1234" s="5"/>
      <c r="J1234" s="4"/>
      <c r="K1234" s="4"/>
      <c r="L1234" s="5"/>
      <c r="M1234" s="5"/>
      <c r="N1234" s="4"/>
      <c r="O1234" s="4"/>
      <c r="P1234" s="4"/>
      <c r="Q1234" s="4"/>
      <c r="R1234" s="4" t="s">
        <v>24</v>
      </c>
      <c r="S1234" s="4" t="s">
        <v>25</v>
      </c>
      <c r="T1234" s="4"/>
      <c r="U1234" s="4" t="s">
        <v>717</v>
      </c>
      <c r="V1234" s="0" t="str">
        <f aca="false">IF(COUNTIF($U:$U,A1234)&gt;=1,"Manager","Not")</f>
        <v>Not</v>
      </c>
      <c r="W1234" s="6" t="str">
        <f aca="false">IF(OR(V1234="Not",U1234=U1235),"",IF(AND(S1234="IN",R1234="ACTIVE",OR(COUNTIFS($G$2:$G$6607,"Internal",$V$2:$V$6607,"&lt;&gt;"&amp;"Not",$U$2:$U$6607,U1234)&gt;=2,COUNTIFS($G$2:$G$6607,"External",$V$2:$V$6607,"&lt;&gt;"&amp;"Not",$U$2:$U$6607,U1234)&gt;=10))=1,ROW(),""))</f>
        <v/>
      </c>
    </row>
    <row r="1235" customFormat="false" ht="13.8" hidden="false" customHeight="false" outlineLevel="0" collapsed="false">
      <c r="A1235" s="4" t="s">
        <v>1268</v>
      </c>
      <c r="B1235" s="4"/>
      <c r="C1235" s="4"/>
      <c r="D1235" s="4"/>
      <c r="E1235" s="4"/>
      <c r="F1235" s="4"/>
      <c r="G1235" s="4" t="s">
        <v>23</v>
      </c>
      <c r="H1235" s="4"/>
      <c r="I1235" s="5"/>
      <c r="J1235" s="4"/>
      <c r="K1235" s="4"/>
      <c r="L1235" s="5"/>
      <c r="M1235" s="5"/>
      <c r="N1235" s="4"/>
      <c r="O1235" s="4"/>
      <c r="P1235" s="4"/>
      <c r="Q1235" s="4"/>
      <c r="R1235" s="4" t="s">
        <v>24</v>
      </c>
      <c r="S1235" s="4" t="s">
        <v>25</v>
      </c>
      <c r="T1235" s="4"/>
      <c r="U1235" s="4" t="s">
        <v>717</v>
      </c>
      <c r="V1235" s="0" t="str">
        <f aca="false">IF(COUNTIF($U:$U,A1235)&gt;=1,"Manager","Not")</f>
        <v>Not</v>
      </c>
      <c r="W1235" s="6" t="str">
        <f aca="false">IF(OR(V1235="Not",U1235=U1236),"",IF(AND(S1235="IN",R1235="ACTIVE",OR(COUNTIFS($G$2:$G$6607,"Internal",$V$2:$V$6607,"&lt;&gt;"&amp;"Not",$U$2:$U$6607,U1235)&gt;=2,COUNTIFS($G$2:$G$6607,"External",$V$2:$V$6607,"&lt;&gt;"&amp;"Not",$U$2:$U$6607,U1235)&gt;=10))=1,ROW(),""))</f>
        <v/>
      </c>
    </row>
    <row r="1236" customFormat="false" ht="13.8" hidden="false" customHeight="false" outlineLevel="0" collapsed="false">
      <c r="A1236" s="4" t="s">
        <v>1269</v>
      </c>
      <c r="B1236" s="4"/>
      <c r="C1236" s="4"/>
      <c r="D1236" s="4"/>
      <c r="E1236" s="4"/>
      <c r="F1236" s="4"/>
      <c r="G1236" s="4" t="s">
        <v>367</v>
      </c>
      <c r="H1236" s="4"/>
      <c r="I1236" s="5"/>
      <c r="J1236" s="5"/>
      <c r="K1236" s="4"/>
      <c r="L1236" s="5"/>
      <c r="M1236" s="5"/>
      <c r="N1236" s="4"/>
      <c r="O1236" s="4"/>
      <c r="P1236" s="4"/>
      <c r="Q1236" s="4"/>
      <c r="R1236" s="4" t="s">
        <v>614</v>
      </c>
      <c r="S1236" s="4" t="s">
        <v>615</v>
      </c>
      <c r="T1236" s="4"/>
      <c r="U1236" s="4" t="s">
        <v>717</v>
      </c>
      <c r="V1236" s="0" t="str">
        <f aca="false">IF(COUNTIF($U:$U,A1236)&gt;=1,"Manager","Not")</f>
        <v>Not</v>
      </c>
      <c r="W1236" s="6" t="str">
        <f aca="false">IF(OR(V1236="Not",U1236=U1237),"",IF(AND(S1236="IN",R1236="ACTIVE",OR(COUNTIFS($G$2:$G$6607,"Internal",$V$2:$V$6607,"&lt;&gt;"&amp;"Not",$U$2:$U$6607,U1236)&gt;=2,COUNTIFS($G$2:$G$6607,"External",$V$2:$V$6607,"&lt;&gt;"&amp;"Not",$U$2:$U$6607,U1236)&gt;=10))=1,ROW(),""))</f>
        <v/>
      </c>
    </row>
    <row r="1237" customFormat="false" ht="13.8" hidden="false" customHeight="false" outlineLevel="0" collapsed="false">
      <c r="A1237" s="4" t="s">
        <v>1270</v>
      </c>
      <c r="B1237" s="4"/>
      <c r="C1237" s="4"/>
      <c r="D1237" s="4"/>
      <c r="E1237" s="4"/>
      <c r="F1237" s="4"/>
      <c r="G1237" s="4" t="s">
        <v>23</v>
      </c>
      <c r="H1237" s="4"/>
      <c r="I1237" s="5"/>
      <c r="J1237" s="4"/>
      <c r="K1237" s="4"/>
      <c r="L1237" s="5"/>
      <c r="M1237" s="5"/>
      <c r="N1237" s="4"/>
      <c r="O1237" s="4"/>
      <c r="P1237" s="4"/>
      <c r="Q1237" s="4"/>
      <c r="R1237" s="4" t="s">
        <v>24</v>
      </c>
      <c r="S1237" s="4" t="s">
        <v>25</v>
      </c>
      <c r="T1237" s="4"/>
      <c r="U1237" s="4" t="s">
        <v>717</v>
      </c>
      <c r="V1237" s="0" t="str">
        <f aca="false">IF(COUNTIF($U:$U,A1237)&gt;=1,"Manager","Not")</f>
        <v>Not</v>
      </c>
      <c r="W1237" s="6" t="str">
        <f aca="false">IF(OR(V1237="Not",U1237=U1238),"",IF(AND(S1237="IN",R1237="ACTIVE",OR(COUNTIFS($G$2:$G$6607,"Internal",$V$2:$V$6607,"&lt;&gt;"&amp;"Not",$U$2:$U$6607,U1237)&gt;=2,COUNTIFS($G$2:$G$6607,"External",$V$2:$V$6607,"&lt;&gt;"&amp;"Not",$U$2:$U$6607,U1237)&gt;=10))=1,ROW(),""))</f>
        <v/>
      </c>
    </row>
    <row r="1238" customFormat="false" ht="13.8" hidden="false" customHeight="false" outlineLevel="0" collapsed="false">
      <c r="A1238" s="4" t="s">
        <v>1271</v>
      </c>
      <c r="B1238" s="4"/>
      <c r="C1238" s="4"/>
      <c r="D1238" s="4"/>
      <c r="E1238" s="4"/>
      <c r="F1238" s="4"/>
      <c r="G1238" s="4" t="s">
        <v>23</v>
      </c>
      <c r="H1238" s="4"/>
      <c r="I1238" s="5"/>
      <c r="J1238" s="4"/>
      <c r="K1238" s="4"/>
      <c r="L1238" s="5"/>
      <c r="M1238" s="5"/>
      <c r="N1238" s="4"/>
      <c r="O1238" s="4"/>
      <c r="P1238" s="4"/>
      <c r="Q1238" s="4"/>
      <c r="R1238" s="4" t="s">
        <v>24</v>
      </c>
      <c r="S1238" s="4" t="s">
        <v>25</v>
      </c>
      <c r="T1238" s="4"/>
      <c r="U1238" s="4" t="s">
        <v>717</v>
      </c>
      <c r="V1238" s="0" t="str">
        <f aca="false">IF(COUNTIF($U:$U,A1238)&gt;=1,"Manager","Not")</f>
        <v>Not</v>
      </c>
      <c r="W1238" s="6" t="str">
        <f aca="false">IF(OR(V1238="Not",U1238=U1239),"",IF(AND(S1238="IN",R1238="ACTIVE",OR(COUNTIFS($G$2:$G$6607,"Internal",$V$2:$V$6607,"&lt;&gt;"&amp;"Not",$U$2:$U$6607,U1238)&gt;=2,COUNTIFS($G$2:$G$6607,"External",$V$2:$V$6607,"&lt;&gt;"&amp;"Not",$U$2:$U$6607,U1238)&gt;=10))=1,ROW(),""))</f>
        <v/>
      </c>
    </row>
    <row r="1239" customFormat="false" ht="13.8" hidden="false" customHeight="false" outlineLevel="0" collapsed="false">
      <c r="A1239" s="4" t="s">
        <v>1272</v>
      </c>
      <c r="B1239" s="4"/>
      <c r="C1239" s="4"/>
      <c r="D1239" s="4"/>
      <c r="E1239" s="4"/>
      <c r="F1239" s="4"/>
      <c r="G1239" s="4" t="s">
        <v>367</v>
      </c>
      <c r="H1239" s="4"/>
      <c r="I1239" s="5"/>
      <c r="J1239" s="5"/>
      <c r="K1239" s="4"/>
      <c r="L1239" s="5"/>
      <c r="M1239" s="5"/>
      <c r="N1239" s="4"/>
      <c r="O1239" s="4"/>
      <c r="P1239" s="4"/>
      <c r="Q1239" s="4"/>
      <c r="R1239" s="4" t="s">
        <v>24</v>
      </c>
      <c r="S1239" s="4" t="s">
        <v>25</v>
      </c>
      <c r="T1239" s="4"/>
      <c r="U1239" s="4" t="s">
        <v>717</v>
      </c>
      <c r="V1239" s="0" t="str">
        <f aca="false">IF(COUNTIF($U:$U,A1239)&gt;=1,"Manager","Not")</f>
        <v>Not</v>
      </c>
      <c r="W1239" s="6" t="str">
        <f aca="false">IF(OR(V1239="Not",U1239=U1240),"",IF(AND(S1239="IN",R1239="ACTIVE",OR(COUNTIFS($G$2:$G$6607,"Internal",$V$2:$V$6607,"&lt;&gt;"&amp;"Not",$U$2:$U$6607,U1239)&gt;=2,COUNTIFS($G$2:$G$6607,"External",$V$2:$V$6607,"&lt;&gt;"&amp;"Not",$U$2:$U$6607,U1239)&gt;=10))=1,ROW(),""))</f>
        <v/>
      </c>
    </row>
    <row r="1240" customFormat="false" ht="13.8" hidden="false" customHeight="false" outlineLevel="0" collapsed="false">
      <c r="A1240" s="4" t="s">
        <v>1273</v>
      </c>
      <c r="B1240" s="4"/>
      <c r="C1240" s="4"/>
      <c r="D1240" s="4"/>
      <c r="E1240" s="4"/>
      <c r="F1240" s="4"/>
      <c r="G1240" s="4" t="s">
        <v>367</v>
      </c>
      <c r="H1240" s="4"/>
      <c r="I1240" s="5"/>
      <c r="J1240" s="5"/>
      <c r="K1240" s="4"/>
      <c r="L1240" s="5"/>
      <c r="M1240" s="5"/>
      <c r="N1240" s="4"/>
      <c r="O1240" s="4"/>
      <c r="P1240" s="4"/>
      <c r="Q1240" s="4"/>
      <c r="R1240" s="4" t="s">
        <v>24</v>
      </c>
      <c r="S1240" s="4" t="s">
        <v>25</v>
      </c>
      <c r="T1240" s="4"/>
      <c r="U1240" s="4" t="s">
        <v>717</v>
      </c>
      <c r="V1240" s="0" t="str">
        <f aca="false">IF(COUNTIF($U:$U,A1240)&gt;=1,"Manager","Not")</f>
        <v>Not</v>
      </c>
      <c r="W1240" s="6" t="str">
        <f aca="false">IF(OR(V1240="Not",U1240=U1241),"",IF(AND(S1240="IN",R1240="ACTIVE",OR(COUNTIFS($G$2:$G$6607,"Internal",$V$2:$V$6607,"&lt;&gt;"&amp;"Not",$U$2:$U$6607,U1240)&gt;=2,COUNTIFS($G$2:$G$6607,"External",$V$2:$V$6607,"&lt;&gt;"&amp;"Not",$U$2:$U$6607,U1240)&gt;=10))=1,ROW(),""))</f>
        <v/>
      </c>
    </row>
    <row r="1241" customFormat="false" ht="13.8" hidden="false" customHeight="false" outlineLevel="0" collapsed="false">
      <c r="A1241" s="4" t="s">
        <v>1274</v>
      </c>
      <c r="B1241" s="4"/>
      <c r="C1241" s="4"/>
      <c r="D1241" s="4"/>
      <c r="E1241" s="4"/>
      <c r="F1241" s="4"/>
      <c r="G1241" s="4" t="s">
        <v>367</v>
      </c>
      <c r="H1241" s="4"/>
      <c r="I1241" s="5"/>
      <c r="J1241" s="5"/>
      <c r="K1241" s="4"/>
      <c r="L1241" s="5"/>
      <c r="M1241" s="5"/>
      <c r="N1241" s="4"/>
      <c r="O1241" s="4"/>
      <c r="P1241" s="4"/>
      <c r="Q1241" s="4"/>
      <c r="R1241" s="4" t="s">
        <v>24</v>
      </c>
      <c r="S1241" s="4" t="s">
        <v>25</v>
      </c>
      <c r="T1241" s="4"/>
      <c r="U1241" s="4" t="s">
        <v>717</v>
      </c>
      <c r="V1241" s="0" t="str">
        <f aca="false">IF(COUNTIF($U:$U,A1241)&gt;=1,"Manager","Not")</f>
        <v>Not</v>
      </c>
      <c r="W1241" s="6" t="str">
        <f aca="false">IF(OR(V1241="Not",U1241=U1242),"",IF(AND(S1241="IN",R1241="ACTIVE",OR(COUNTIFS($G$2:$G$6607,"Internal",$V$2:$V$6607,"&lt;&gt;"&amp;"Not",$U$2:$U$6607,U1241)&gt;=2,COUNTIFS($G$2:$G$6607,"External",$V$2:$V$6607,"&lt;&gt;"&amp;"Not",$U$2:$U$6607,U1241)&gt;=10))=1,ROW(),""))</f>
        <v/>
      </c>
    </row>
    <row r="1242" customFormat="false" ht="13.8" hidden="false" customHeight="false" outlineLevel="0" collapsed="false">
      <c r="A1242" s="4" t="s">
        <v>1275</v>
      </c>
      <c r="B1242" s="4"/>
      <c r="C1242" s="4"/>
      <c r="D1242" s="4"/>
      <c r="E1242" s="4"/>
      <c r="F1242" s="4"/>
      <c r="G1242" s="4" t="s">
        <v>367</v>
      </c>
      <c r="H1242" s="4"/>
      <c r="I1242" s="5"/>
      <c r="J1242" s="5"/>
      <c r="K1242" s="4"/>
      <c r="L1242" s="5"/>
      <c r="M1242" s="5"/>
      <c r="N1242" s="4"/>
      <c r="O1242" s="4"/>
      <c r="P1242" s="4"/>
      <c r="Q1242" s="4"/>
      <c r="R1242" s="4" t="s">
        <v>24</v>
      </c>
      <c r="S1242" s="4" t="s">
        <v>25</v>
      </c>
      <c r="T1242" s="4"/>
      <c r="U1242" s="4" t="s">
        <v>717</v>
      </c>
      <c r="V1242" s="0" t="str">
        <f aca="false">IF(COUNTIF($U:$U,A1242)&gt;=1,"Manager","Not")</f>
        <v>Not</v>
      </c>
      <c r="W1242" s="6" t="str">
        <f aca="false">IF(OR(V1242="Not",U1242=U1243),"",IF(AND(S1242="IN",R1242="ACTIVE",OR(COUNTIFS($G$2:$G$6607,"Internal",$V$2:$V$6607,"&lt;&gt;"&amp;"Not",$U$2:$U$6607,U1242)&gt;=2,COUNTIFS($G$2:$G$6607,"External",$V$2:$V$6607,"&lt;&gt;"&amp;"Not",$U$2:$U$6607,U1242)&gt;=10))=1,ROW(),""))</f>
        <v/>
      </c>
    </row>
    <row r="1243" customFormat="false" ht="13.8" hidden="false" customHeight="false" outlineLevel="0" collapsed="false">
      <c r="A1243" s="4" t="s">
        <v>1276</v>
      </c>
      <c r="B1243" s="4"/>
      <c r="C1243" s="4"/>
      <c r="D1243" s="4"/>
      <c r="E1243" s="4"/>
      <c r="F1243" s="4"/>
      <c r="G1243" s="4" t="s">
        <v>367</v>
      </c>
      <c r="H1243" s="4"/>
      <c r="I1243" s="5"/>
      <c r="J1243" s="5"/>
      <c r="K1243" s="4"/>
      <c r="L1243" s="5"/>
      <c r="M1243" s="5"/>
      <c r="N1243" s="4"/>
      <c r="O1243" s="4"/>
      <c r="P1243" s="4"/>
      <c r="Q1243" s="4"/>
      <c r="R1243" s="4" t="s">
        <v>614</v>
      </c>
      <c r="S1243" s="4" t="s">
        <v>615</v>
      </c>
      <c r="T1243" s="4"/>
      <c r="U1243" s="4" t="s">
        <v>717</v>
      </c>
      <c r="V1243" s="0" t="str">
        <f aca="false">IF(COUNTIF($U:$U,A1243)&gt;=1,"Manager","Not")</f>
        <v>Not</v>
      </c>
      <c r="W1243" s="6" t="str">
        <f aca="false">IF(OR(V1243="Not",U1243=U1244),"",IF(AND(S1243="IN",R1243="ACTIVE",OR(COUNTIFS($G$2:$G$6607,"Internal",$V$2:$V$6607,"&lt;&gt;"&amp;"Not",$U$2:$U$6607,U1243)&gt;=2,COUNTIFS($G$2:$G$6607,"External",$V$2:$V$6607,"&lt;&gt;"&amp;"Not",$U$2:$U$6607,U1243)&gt;=10))=1,ROW(),""))</f>
        <v/>
      </c>
    </row>
    <row r="1244" customFormat="false" ht="13.8" hidden="false" customHeight="false" outlineLevel="0" collapsed="false">
      <c r="A1244" s="4" t="s">
        <v>1277</v>
      </c>
      <c r="B1244" s="4"/>
      <c r="C1244" s="4"/>
      <c r="D1244" s="4"/>
      <c r="E1244" s="4"/>
      <c r="F1244" s="4"/>
      <c r="G1244" s="4" t="s">
        <v>367</v>
      </c>
      <c r="H1244" s="4"/>
      <c r="I1244" s="5"/>
      <c r="J1244" s="5"/>
      <c r="K1244" s="4"/>
      <c r="L1244" s="5"/>
      <c r="M1244" s="5"/>
      <c r="N1244" s="4"/>
      <c r="O1244" s="4"/>
      <c r="P1244" s="4"/>
      <c r="Q1244" s="4"/>
      <c r="R1244" s="4" t="s">
        <v>614</v>
      </c>
      <c r="S1244" s="4" t="s">
        <v>615</v>
      </c>
      <c r="T1244" s="4"/>
      <c r="U1244" s="4" t="s">
        <v>717</v>
      </c>
      <c r="V1244" s="0" t="str">
        <f aca="false">IF(COUNTIF($U:$U,A1244)&gt;=1,"Manager","Not")</f>
        <v>Not</v>
      </c>
      <c r="W1244" s="6" t="str">
        <f aca="false">IF(OR(V1244="Not",U1244=U1245),"",IF(AND(S1244="IN",R1244="ACTIVE",OR(COUNTIFS($G$2:$G$6607,"Internal",$V$2:$V$6607,"&lt;&gt;"&amp;"Not",$U$2:$U$6607,U1244)&gt;=2,COUNTIFS($G$2:$G$6607,"External",$V$2:$V$6607,"&lt;&gt;"&amp;"Not",$U$2:$U$6607,U1244)&gt;=10))=1,ROW(),""))</f>
        <v/>
      </c>
    </row>
    <row r="1245" customFormat="false" ht="13.8" hidden="false" customHeight="false" outlineLevel="0" collapsed="false">
      <c r="A1245" s="4" t="s">
        <v>1278</v>
      </c>
      <c r="B1245" s="4"/>
      <c r="C1245" s="4"/>
      <c r="D1245" s="4"/>
      <c r="E1245" s="4"/>
      <c r="F1245" s="4"/>
      <c r="G1245" s="4" t="s">
        <v>23</v>
      </c>
      <c r="H1245" s="4"/>
      <c r="I1245" s="5"/>
      <c r="J1245" s="5"/>
      <c r="K1245" s="4"/>
      <c r="L1245" s="5"/>
      <c r="M1245" s="5"/>
      <c r="N1245" s="4"/>
      <c r="O1245" s="4"/>
      <c r="P1245" s="4"/>
      <c r="Q1245" s="4"/>
      <c r="R1245" s="4" t="s">
        <v>614</v>
      </c>
      <c r="S1245" s="4" t="s">
        <v>615</v>
      </c>
      <c r="T1245" s="4"/>
      <c r="U1245" s="4" t="s">
        <v>717</v>
      </c>
      <c r="V1245" s="0" t="str">
        <f aca="false">IF(COUNTIF($U:$U,A1245)&gt;=1,"Manager","Not")</f>
        <v>Not</v>
      </c>
      <c r="W1245" s="6" t="str">
        <f aca="false">IF(OR(V1245="Not",U1245=U1246),"",IF(AND(S1245="IN",R1245="ACTIVE",OR(COUNTIFS($G$2:$G$6607,"Internal",$V$2:$V$6607,"&lt;&gt;"&amp;"Not",$U$2:$U$6607,U1245)&gt;=2,COUNTIFS($G$2:$G$6607,"External",$V$2:$V$6607,"&lt;&gt;"&amp;"Not",$U$2:$U$6607,U1245)&gt;=10))=1,ROW(),""))</f>
        <v/>
      </c>
    </row>
    <row r="1246" customFormat="false" ht="13.8" hidden="false" customHeight="false" outlineLevel="0" collapsed="false">
      <c r="A1246" s="4" t="s">
        <v>1279</v>
      </c>
      <c r="B1246" s="4"/>
      <c r="C1246" s="4"/>
      <c r="D1246" s="4"/>
      <c r="E1246" s="4"/>
      <c r="F1246" s="4"/>
      <c r="G1246" s="4" t="s">
        <v>367</v>
      </c>
      <c r="H1246" s="4"/>
      <c r="I1246" s="5"/>
      <c r="J1246" s="5"/>
      <c r="K1246" s="4"/>
      <c r="L1246" s="5"/>
      <c r="M1246" s="5"/>
      <c r="N1246" s="4"/>
      <c r="O1246" s="4"/>
      <c r="P1246" s="4"/>
      <c r="Q1246" s="4"/>
      <c r="R1246" s="4" t="s">
        <v>24</v>
      </c>
      <c r="S1246" s="4" t="s">
        <v>25</v>
      </c>
      <c r="T1246" s="4"/>
      <c r="U1246" s="4" t="s">
        <v>717</v>
      </c>
      <c r="V1246" s="0" t="str">
        <f aca="false">IF(COUNTIF($U:$U,A1246)&gt;=1,"Manager","Not")</f>
        <v>Not</v>
      </c>
      <c r="W1246" s="6" t="str">
        <f aca="false">IF(OR(V1246="Not",U1246=U1247),"",IF(AND(S1246="IN",R1246="ACTIVE",OR(COUNTIFS($G$2:$G$6607,"Internal",$V$2:$V$6607,"&lt;&gt;"&amp;"Not",$U$2:$U$6607,U1246)&gt;=2,COUNTIFS($G$2:$G$6607,"External",$V$2:$V$6607,"&lt;&gt;"&amp;"Not",$U$2:$U$6607,U1246)&gt;=10))=1,ROW(),""))</f>
        <v/>
      </c>
    </row>
    <row r="1247" customFormat="false" ht="13.8" hidden="false" customHeight="false" outlineLevel="0" collapsed="false">
      <c r="A1247" s="4" t="s">
        <v>1280</v>
      </c>
      <c r="B1247" s="4"/>
      <c r="C1247" s="4"/>
      <c r="D1247" s="4"/>
      <c r="E1247" s="4"/>
      <c r="F1247" s="4"/>
      <c r="G1247" s="4" t="s">
        <v>367</v>
      </c>
      <c r="H1247" s="4"/>
      <c r="I1247" s="5"/>
      <c r="J1247" s="5"/>
      <c r="K1247" s="4"/>
      <c r="L1247" s="5"/>
      <c r="M1247" s="5"/>
      <c r="N1247" s="4"/>
      <c r="O1247" s="4"/>
      <c r="P1247" s="4"/>
      <c r="Q1247" s="4"/>
      <c r="R1247" s="4" t="s">
        <v>614</v>
      </c>
      <c r="S1247" s="4" t="s">
        <v>615</v>
      </c>
      <c r="T1247" s="4"/>
      <c r="U1247" s="4" t="s">
        <v>717</v>
      </c>
      <c r="V1247" s="0" t="str">
        <f aca="false">IF(COUNTIF($U:$U,A1247)&gt;=1,"Manager","Not")</f>
        <v>Not</v>
      </c>
      <c r="W1247" s="6" t="str">
        <f aca="false">IF(OR(V1247="Not",U1247=U1248),"",IF(AND(S1247="IN",R1247="ACTIVE",OR(COUNTIFS($G$2:$G$6607,"Internal",$V$2:$V$6607,"&lt;&gt;"&amp;"Not",$U$2:$U$6607,U1247)&gt;=2,COUNTIFS($G$2:$G$6607,"External",$V$2:$V$6607,"&lt;&gt;"&amp;"Not",$U$2:$U$6607,U1247)&gt;=10))=1,ROW(),""))</f>
        <v/>
      </c>
    </row>
    <row r="1248" customFormat="false" ht="13.8" hidden="false" customHeight="false" outlineLevel="0" collapsed="false">
      <c r="A1248" s="4" t="s">
        <v>1281</v>
      </c>
      <c r="B1248" s="4"/>
      <c r="C1248" s="4"/>
      <c r="D1248" s="4"/>
      <c r="E1248" s="4"/>
      <c r="F1248" s="4"/>
      <c r="G1248" s="4" t="s">
        <v>367</v>
      </c>
      <c r="H1248" s="4"/>
      <c r="I1248" s="5"/>
      <c r="J1248" s="5"/>
      <c r="K1248" s="4"/>
      <c r="L1248" s="5"/>
      <c r="M1248" s="5"/>
      <c r="N1248" s="4"/>
      <c r="O1248" s="4"/>
      <c r="P1248" s="4"/>
      <c r="Q1248" s="4"/>
      <c r="R1248" s="4" t="s">
        <v>24</v>
      </c>
      <c r="S1248" s="4" t="s">
        <v>25</v>
      </c>
      <c r="T1248" s="4"/>
      <c r="U1248" s="4" t="s">
        <v>717</v>
      </c>
      <c r="V1248" s="0" t="str">
        <f aca="false">IF(COUNTIF($U:$U,A1248)&gt;=1,"Manager","Not")</f>
        <v>Not</v>
      </c>
      <c r="W1248" s="6" t="str">
        <f aca="false">IF(OR(V1248="Not",U1248=U1249),"",IF(AND(S1248="IN",R1248="ACTIVE",OR(COUNTIFS($G$2:$G$6607,"Internal",$V$2:$V$6607,"&lt;&gt;"&amp;"Not",$U$2:$U$6607,U1248)&gt;=2,COUNTIFS($G$2:$G$6607,"External",$V$2:$V$6607,"&lt;&gt;"&amp;"Not",$U$2:$U$6607,U1248)&gt;=10))=1,ROW(),""))</f>
        <v/>
      </c>
    </row>
    <row r="1249" customFormat="false" ht="13.8" hidden="false" customHeight="false" outlineLevel="0" collapsed="false">
      <c r="A1249" s="4" t="s">
        <v>1282</v>
      </c>
      <c r="B1249" s="4"/>
      <c r="C1249" s="4"/>
      <c r="D1249" s="4"/>
      <c r="E1249" s="4"/>
      <c r="F1249" s="4"/>
      <c r="G1249" s="4" t="s">
        <v>23</v>
      </c>
      <c r="H1249" s="4"/>
      <c r="I1249" s="5"/>
      <c r="J1249" s="4"/>
      <c r="K1249" s="4"/>
      <c r="L1249" s="5"/>
      <c r="M1249" s="5"/>
      <c r="N1249" s="4"/>
      <c r="O1249" s="4"/>
      <c r="P1249" s="4"/>
      <c r="Q1249" s="4"/>
      <c r="R1249" s="4" t="s">
        <v>24</v>
      </c>
      <c r="S1249" s="4" t="s">
        <v>25</v>
      </c>
      <c r="T1249" s="4"/>
      <c r="U1249" s="4" t="s">
        <v>717</v>
      </c>
      <c r="V1249" s="0" t="str">
        <f aca="false">IF(COUNTIF($U:$U,A1249)&gt;=1,"Manager","Not")</f>
        <v>Not</v>
      </c>
      <c r="W1249" s="6" t="str">
        <f aca="false">IF(OR(V1249="Not",U1249=U1250),"",IF(AND(S1249="IN",R1249="ACTIVE",OR(COUNTIFS($G$2:$G$6607,"Internal",$V$2:$V$6607,"&lt;&gt;"&amp;"Not",$U$2:$U$6607,U1249)&gt;=2,COUNTIFS($G$2:$G$6607,"External",$V$2:$V$6607,"&lt;&gt;"&amp;"Not",$U$2:$U$6607,U1249)&gt;=10))=1,ROW(),""))</f>
        <v/>
      </c>
    </row>
    <row r="1250" customFormat="false" ht="13.8" hidden="false" customHeight="false" outlineLevel="0" collapsed="false">
      <c r="A1250" s="4" t="s">
        <v>1283</v>
      </c>
      <c r="B1250" s="4"/>
      <c r="C1250" s="4"/>
      <c r="D1250" s="4"/>
      <c r="E1250" s="4"/>
      <c r="F1250" s="4"/>
      <c r="G1250" s="4" t="s">
        <v>23</v>
      </c>
      <c r="H1250" s="4"/>
      <c r="I1250" s="5"/>
      <c r="J1250" s="4"/>
      <c r="K1250" s="4"/>
      <c r="L1250" s="5"/>
      <c r="M1250" s="5"/>
      <c r="N1250" s="4"/>
      <c r="O1250" s="4"/>
      <c r="P1250" s="4"/>
      <c r="Q1250" s="4"/>
      <c r="R1250" s="4" t="s">
        <v>24</v>
      </c>
      <c r="S1250" s="4" t="s">
        <v>25</v>
      </c>
      <c r="T1250" s="4"/>
      <c r="U1250" s="4" t="s">
        <v>717</v>
      </c>
      <c r="V1250" s="0" t="str">
        <f aca="false">IF(COUNTIF($U:$U,A1250)&gt;=1,"Manager","Not")</f>
        <v>Not</v>
      </c>
      <c r="W1250" s="6" t="str">
        <f aca="false">IF(OR(V1250="Not",U1250=U1251),"",IF(AND(S1250="IN",R1250="ACTIVE",OR(COUNTIFS($G$2:$G$6607,"Internal",$V$2:$V$6607,"&lt;&gt;"&amp;"Not",$U$2:$U$6607,U1250)&gt;=2,COUNTIFS($G$2:$G$6607,"External",$V$2:$V$6607,"&lt;&gt;"&amp;"Not",$U$2:$U$6607,U1250)&gt;=10))=1,ROW(),""))</f>
        <v/>
      </c>
    </row>
    <row r="1251" customFormat="false" ht="13.8" hidden="false" customHeight="false" outlineLevel="0" collapsed="false">
      <c r="A1251" s="4" t="s">
        <v>1284</v>
      </c>
      <c r="B1251" s="4"/>
      <c r="C1251" s="4"/>
      <c r="D1251" s="4"/>
      <c r="E1251" s="4"/>
      <c r="F1251" s="4"/>
      <c r="G1251" s="4" t="s">
        <v>23</v>
      </c>
      <c r="H1251" s="4"/>
      <c r="I1251" s="5"/>
      <c r="J1251" s="4"/>
      <c r="K1251" s="4"/>
      <c r="L1251" s="5"/>
      <c r="M1251" s="5"/>
      <c r="N1251" s="4"/>
      <c r="O1251" s="4"/>
      <c r="P1251" s="4"/>
      <c r="Q1251" s="4"/>
      <c r="R1251" s="4" t="s">
        <v>24</v>
      </c>
      <c r="S1251" s="4" t="s">
        <v>25</v>
      </c>
      <c r="T1251" s="4"/>
      <c r="U1251" s="4" t="s">
        <v>717</v>
      </c>
      <c r="V1251" s="0" t="str">
        <f aca="false">IF(COUNTIF($U:$U,A1251)&gt;=1,"Manager","Not")</f>
        <v>Not</v>
      </c>
      <c r="W1251" s="6" t="str">
        <f aca="false">IF(OR(V1251="Not",U1251=U1252),"",IF(AND(S1251="IN",R1251="ACTIVE",OR(COUNTIFS($G$2:$G$6607,"Internal",$V$2:$V$6607,"&lt;&gt;"&amp;"Not",$U$2:$U$6607,U1251)&gt;=2,COUNTIFS($G$2:$G$6607,"External",$V$2:$V$6607,"&lt;&gt;"&amp;"Not",$U$2:$U$6607,U1251)&gt;=10))=1,ROW(),""))</f>
        <v/>
      </c>
    </row>
    <row r="1252" customFormat="false" ht="13.8" hidden="false" customHeight="false" outlineLevel="0" collapsed="false">
      <c r="A1252" s="4" t="s">
        <v>1285</v>
      </c>
      <c r="B1252" s="4"/>
      <c r="C1252" s="4"/>
      <c r="D1252" s="4"/>
      <c r="E1252" s="4"/>
      <c r="F1252" s="4"/>
      <c r="G1252" s="4" t="s">
        <v>367</v>
      </c>
      <c r="H1252" s="4"/>
      <c r="I1252" s="5"/>
      <c r="J1252" s="5"/>
      <c r="K1252" s="4"/>
      <c r="L1252" s="5"/>
      <c r="M1252" s="5"/>
      <c r="N1252" s="4"/>
      <c r="O1252" s="4"/>
      <c r="P1252" s="4"/>
      <c r="Q1252" s="4"/>
      <c r="R1252" s="4" t="s">
        <v>24</v>
      </c>
      <c r="S1252" s="4" t="s">
        <v>25</v>
      </c>
      <c r="T1252" s="4"/>
      <c r="U1252" s="4" t="s">
        <v>717</v>
      </c>
      <c r="V1252" s="0" t="str">
        <f aca="false">IF(COUNTIF($U:$U,A1252)&gt;=1,"Manager","Not")</f>
        <v>Not</v>
      </c>
      <c r="W1252" s="6" t="str">
        <f aca="false">IF(OR(V1252="Not",U1252=U1253),"",IF(AND(S1252="IN",R1252="ACTIVE",OR(COUNTIFS($G$2:$G$6607,"Internal",$V$2:$V$6607,"&lt;&gt;"&amp;"Not",$U$2:$U$6607,U1252)&gt;=2,COUNTIFS($G$2:$G$6607,"External",$V$2:$V$6607,"&lt;&gt;"&amp;"Not",$U$2:$U$6607,U1252)&gt;=10))=1,ROW(),""))</f>
        <v/>
      </c>
    </row>
    <row r="1253" customFormat="false" ht="13.8" hidden="false" customHeight="false" outlineLevel="0" collapsed="false">
      <c r="A1253" s="4" t="s">
        <v>1286</v>
      </c>
      <c r="B1253" s="4"/>
      <c r="C1253" s="4"/>
      <c r="D1253" s="4"/>
      <c r="E1253" s="4"/>
      <c r="F1253" s="4"/>
      <c r="G1253" s="4" t="s">
        <v>367</v>
      </c>
      <c r="H1253" s="4"/>
      <c r="I1253" s="5"/>
      <c r="J1253" s="5"/>
      <c r="K1253" s="4"/>
      <c r="L1253" s="5"/>
      <c r="M1253" s="5"/>
      <c r="N1253" s="4"/>
      <c r="O1253" s="4"/>
      <c r="P1253" s="4"/>
      <c r="Q1253" s="4"/>
      <c r="R1253" s="4" t="s">
        <v>24</v>
      </c>
      <c r="S1253" s="4" t="s">
        <v>25</v>
      </c>
      <c r="T1253" s="4"/>
      <c r="U1253" s="4" t="s">
        <v>717</v>
      </c>
      <c r="V1253" s="0" t="str">
        <f aca="false">IF(COUNTIF($U:$U,A1253)&gt;=1,"Manager","Not")</f>
        <v>Not</v>
      </c>
      <c r="W1253" s="6" t="str">
        <f aca="false">IF(OR(V1253="Not",U1253=U1254),"",IF(AND(S1253="IN",R1253="ACTIVE",OR(COUNTIFS($G$2:$G$6607,"Internal",$V$2:$V$6607,"&lt;&gt;"&amp;"Not",$U$2:$U$6607,U1253)&gt;=2,COUNTIFS($G$2:$G$6607,"External",$V$2:$V$6607,"&lt;&gt;"&amp;"Not",$U$2:$U$6607,U1253)&gt;=10))=1,ROW(),""))</f>
        <v/>
      </c>
    </row>
    <row r="1254" customFormat="false" ht="13.8" hidden="false" customHeight="false" outlineLevel="0" collapsed="false">
      <c r="A1254" s="4" t="s">
        <v>1287</v>
      </c>
      <c r="B1254" s="4"/>
      <c r="C1254" s="4"/>
      <c r="D1254" s="4"/>
      <c r="E1254" s="4"/>
      <c r="F1254" s="4"/>
      <c r="G1254" s="4" t="s">
        <v>23</v>
      </c>
      <c r="H1254" s="4"/>
      <c r="I1254" s="5"/>
      <c r="J1254" s="4"/>
      <c r="K1254" s="4"/>
      <c r="L1254" s="5"/>
      <c r="M1254" s="5"/>
      <c r="N1254" s="4"/>
      <c r="O1254" s="4"/>
      <c r="P1254" s="4"/>
      <c r="Q1254" s="4"/>
      <c r="R1254" s="4" t="s">
        <v>24</v>
      </c>
      <c r="S1254" s="4" t="s">
        <v>25</v>
      </c>
      <c r="T1254" s="4"/>
      <c r="U1254" s="4" t="s">
        <v>717</v>
      </c>
      <c r="V1254" s="0" t="str">
        <f aca="false">IF(COUNTIF($U:$U,A1254)&gt;=1,"Manager","Not")</f>
        <v>Not</v>
      </c>
      <c r="W1254" s="6" t="str">
        <f aca="false">IF(OR(V1254="Not",U1254=U1255),"",IF(AND(S1254="IN",R1254="ACTIVE",OR(COUNTIFS($G$2:$G$6607,"Internal",$V$2:$V$6607,"&lt;&gt;"&amp;"Not",$U$2:$U$6607,U1254)&gt;=2,COUNTIFS($G$2:$G$6607,"External",$V$2:$V$6607,"&lt;&gt;"&amp;"Not",$U$2:$U$6607,U1254)&gt;=10))=1,ROW(),""))</f>
        <v/>
      </c>
    </row>
    <row r="1255" customFormat="false" ht="13.8" hidden="false" customHeight="false" outlineLevel="0" collapsed="false">
      <c r="A1255" s="4" t="s">
        <v>1288</v>
      </c>
      <c r="B1255" s="4"/>
      <c r="C1255" s="4"/>
      <c r="D1255" s="4"/>
      <c r="E1255" s="4"/>
      <c r="F1255" s="4"/>
      <c r="G1255" s="4" t="s">
        <v>23</v>
      </c>
      <c r="H1255" s="4"/>
      <c r="I1255" s="5"/>
      <c r="J1255" s="4"/>
      <c r="K1255" s="4"/>
      <c r="L1255" s="5"/>
      <c r="M1255" s="5"/>
      <c r="N1255" s="4"/>
      <c r="O1255" s="4"/>
      <c r="P1255" s="4"/>
      <c r="Q1255" s="4"/>
      <c r="R1255" s="4" t="s">
        <v>24</v>
      </c>
      <c r="S1255" s="4" t="s">
        <v>25</v>
      </c>
      <c r="T1255" s="4"/>
      <c r="U1255" s="4" t="s">
        <v>717</v>
      </c>
      <c r="V1255" s="0" t="str">
        <f aca="false">IF(COUNTIF($U:$U,A1255)&gt;=1,"Manager","Not")</f>
        <v>Not</v>
      </c>
      <c r="W1255" s="6" t="str">
        <f aca="false">IF(OR(V1255="Not",U1255=U1256),"",IF(AND(S1255="IN",R1255="ACTIVE",OR(COUNTIFS($G$2:$G$6607,"Internal",$V$2:$V$6607,"&lt;&gt;"&amp;"Not",$U$2:$U$6607,U1255)&gt;=2,COUNTIFS($G$2:$G$6607,"External",$V$2:$V$6607,"&lt;&gt;"&amp;"Not",$U$2:$U$6607,U1255)&gt;=10))=1,ROW(),""))</f>
        <v/>
      </c>
    </row>
    <row r="1256" customFormat="false" ht="13.8" hidden="false" customHeight="false" outlineLevel="0" collapsed="false">
      <c r="A1256" s="4" t="s">
        <v>1289</v>
      </c>
      <c r="B1256" s="4"/>
      <c r="C1256" s="4"/>
      <c r="D1256" s="4"/>
      <c r="E1256" s="4"/>
      <c r="F1256" s="4"/>
      <c r="G1256" s="4" t="s">
        <v>23</v>
      </c>
      <c r="H1256" s="4"/>
      <c r="I1256" s="5"/>
      <c r="J1256" s="4"/>
      <c r="K1256" s="4"/>
      <c r="L1256" s="5"/>
      <c r="M1256" s="5"/>
      <c r="N1256" s="4"/>
      <c r="O1256" s="4"/>
      <c r="P1256" s="4"/>
      <c r="Q1256" s="4"/>
      <c r="R1256" s="4" t="s">
        <v>24</v>
      </c>
      <c r="S1256" s="4" t="s">
        <v>25</v>
      </c>
      <c r="T1256" s="4"/>
      <c r="U1256" s="4" t="s">
        <v>717</v>
      </c>
      <c r="V1256" s="0" t="str">
        <f aca="false">IF(COUNTIF($U:$U,A1256)&gt;=1,"Manager","Not")</f>
        <v>Not</v>
      </c>
      <c r="W1256" s="6" t="str">
        <f aca="false">IF(OR(V1256="Not",U1256=U1257),"",IF(AND(S1256="IN",R1256="ACTIVE",OR(COUNTIFS($G$2:$G$6607,"Internal",$V$2:$V$6607,"&lt;&gt;"&amp;"Not",$U$2:$U$6607,U1256)&gt;=2,COUNTIFS($G$2:$G$6607,"External",$V$2:$V$6607,"&lt;&gt;"&amp;"Not",$U$2:$U$6607,U1256)&gt;=10))=1,ROW(),""))</f>
        <v/>
      </c>
    </row>
    <row r="1257" customFormat="false" ht="13.8" hidden="false" customHeight="false" outlineLevel="0" collapsed="false">
      <c r="A1257" s="4" t="s">
        <v>1290</v>
      </c>
      <c r="B1257" s="4"/>
      <c r="C1257" s="4"/>
      <c r="D1257" s="4"/>
      <c r="E1257" s="4"/>
      <c r="F1257" s="4"/>
      <c r="G1257" s="4" t="s">
        <v>367</v>
      </c>
      <c r="H1257" s="4"/>
      <c r="I1257" s="5"/>
      <c r="J1257" s="5"/>
      <c r="K1257" s="4"/>
      <c r="L1257" s="5"/>
      <c r="M1257" s="5"/>
      <c r="N1257" s="4"/>
      <c r="O1257" s="4"/>
      <c r="P1257" s="4"/>
      <c r="Q1257" s="4"/>
      <c r="R1257" s="4" t="s">
        <v>24</v>
      </c>
      <c r="S1257" s="4" t="s">
        <v>25</v>
      </c>
      <c r="T1257" s="4"/>
      <c r="U1257" s="4" t="s">
        <v>717</v>
      </c>
      <c r="V1257" s="0" t="str">
        <f aca="false">IF(COUNTIF($U:$U,A1257)&gt;=1,"Manager","Not")</f>
        <v>Not</v>
      </c>
      <c r="W1257" s="6" t="str">
        <f aca="false">IF(OR(V1257="Not",U1257=U1258),"",IF(AND(S1257="IN",R1257="ACTIVE",OR(COUNTIFS($G$2:$G$6607,"Internal",$V$2:$V$6607,"&lt;&gt;"&amp;"Not",$U$2:$U$6607,U1257)&gt;=2,COUNTIFS($G$2:$G$6607,"External",$V$2:$V$6607,"&lt;&gt;"&amp;"Not",$U$2:$U$6607,U1257)&gt;=10))=1,ROW(),""))</f>
        <v/>
      </c>
    </row>
    <row r="1258" customFormat="false" ht="13.8" hidden="false" customHeight="false" outlineLevel="0" collapsed="false">
      <c r="A1258" s="4" t="s">
        <v>1291</v>
      </c>
      <c r="B1258" s="4"/>
      <c r="C1258" s="4"/>
      <c r="D1258" s="4"/>
      <c r="E1258" s="4"/>
      <c r="F1258" s="4"/>
      <c r="G1258" s="4" t="s">
        <v>367</v>
      </c>
      <c r="H1258" s="4"/>
      <c r="I1258" s="5"/>
      <c r="J1258" s="5"/>
      <c r="K1258" s="4"/>
      <c r="L1258" s="5"/>
      <c r="M1258" s="5"/>
      <c r="N1258" s="4"/>
      <c r="O1258" s="4"/>
      <c r="P1258" s="4"/>
      <c r="Q1258" s="4"/>
      <c r="R1258" s="4" t="s">
        <v>24</v>
      </c>
      <c r="S1258" s="4" t="s">
        <v>25</v>
      </c>
      <c r="T1258" s="4"/>
      <c r="U1258" s="4" t="s">
        <v>717</v>
      </c>
      <c r="V1258" s="0" t="str">
        <f aca="false">IF(COUNTIF($U:$U,A1258)&gt;=1,"Manager","Not")</f>
        <v>Not</v>
      </c>
      <c r="W1258" s="6" t="str">
        <f aca="false">IF(OR(V1258="Not",U1258=U1259),"",IF(AND(S1258="IN",R1258="ACTIVE",OR(COUNTIFS($G$2:$G$6607,"Internal",$V$2:$V$6607,"&lt;&gt;"&amp;"Not",$U$2:$U$6607,U1258)&gt;=2,COUNTIFS($G$2:$G$6607,"External",$V$2:$V$6607,"&lt;&gt;"&amp;"Not",$U$2:$U$6607,U1258)&gt;=10))=1,ROW(),""))</f>
        <v/>
      </c>
    </row>
    <row r="1259" customFormat="false" ht="13.8" hidden="false" customHeight="false" outlineLevel="0" collapsed="false">
      <c r="A1259" s="4" t="s">
        <v>1292</v>
      </c>
      <c r="B1259" s="4"/>
      <c r="C1259" s="4"/>
      <c r="D1259" s="4"/>
      <c r="E1259" s="4"/>
      <c r="F1259" s="4"/>
      <c r="G1259" s="4" t="s">
        <v>23</v>
      </c>
      <c r="H1259" s="4"/>
      <c r="I1259" s="5"/>
      <c r="J1259" s="4"/>
      <c r="K1259" s="4"/>
      <c r="L1259" s="5"/>
      <c r="M1259" s="5"/>
      <c r="N1259" s="4"/>
      <c r="O1259" s="4"/>
      <c r="P1259" s="4"/>
      <c r="Q1259" s="4"/>
      <c r="R1259" s="4" t="s">
        <v>24</v>
      </c>
      <c r="S1259" s="4" t="s">
        <v>25</v>
      </c>
      <c r="T1259" s="4"/>
      <c r="U1259" s="4" t="s">
        <v>717</v>
      </c>
      <c r="V1259" s="0" t="str">
        <f aca="false">IF(COUNTIF($U:$U,A1259)&gt;=1,"Manager","Not")</f>
        <v>Not</v>
      </c>
      <c r="W1259" s="6" t="str">
        <f aca="false">IF(OR(V1259="Not",U1259=U1260),"",IF(AND(S1259="IN",R1259="ACTIVE",OR(COUNTIFS($G$2:$G$6607,"Internal",$V$2:$V$6607,"&lt;&gt;"&amp;"Not",$U$2:$U$6607,U1259)&gt;=2,COUNTIFS($G$2:$G$6607,"External",$V$2:$V$6607,"&lt;&gt;"&amp;"Not",$U$2:$U$6607,U1259)&gt;=10))=1,ROW(),""))</f>
        <v/>
      </c>
    </row>
    <row r="1260" customFormat="false" ht="13.8" hidden="false" customHeight="false" outlineLevel="0" collapsed="false">
      <c r="A1260" s="4" t="s">
        <v>1293</v>
      </c>
      <c r="B1260" s="4"/>
      <c r="C1260" s="4"/>
      <c r="D1260" s="4"/>
      <c r="E1260" s="4"/>
      <c r="F1260" s="4"/>
      <c r="G1260" s="4" t="s">
        <v>367</v>
      </c>
      <c r="H1260" s="4"/>
      <c r="I1260" s="5"/>
      <c r="J1260" s="5"/>
      <c r="K1260" s="4"/>
      <c r="L1260" s="5"/>
      <c r="M1260" s="5"/>
      <c r="N1260" s="4"/>
      <c r="O1260" s="4"/>
      <c r="P1260" s="4"/>
      <c r="Q1260" s="4"/>
      <c r="R1260" s="4" t="s">
        <v>24</v>
      </c>
      <c r="S1260" s="4" t="s">
        <v>25</v>
      </c>
      <c r="T1260" s="4"/>
      <c r="U1260" s="4" t="s">
        <v>717</v>
      </c>
      <c r="V1260" s="0" t="str">
        <f aca="false">IF(COUNTIF($U:$U,A1260)&gt;=1,"Manager","Not")</f>
        <v>Not</v>
      </c>
      <c r="W1260" s="6" t="str">
        <f aca="false">IF(OR(V1260="Not",U1260=U1261),"",IF(AND(S1260="IN",R1260="ACTIVE",OR(COUNTIFS($G$2:$G$6607,"Internal",$V$2:$V$6607,"&lt;&gt;"&amp;"Not",$U$2:$U$6607,U1260)&gt;=2,COUNTIFS($G$2:$G$6607,"External",$V$2:$V$6607,"&lt;&gt;"&amp;"Not",$U$2:$U$6607,U1260)&gt;=10))=1,ROW(),""))</f>
        <v/>
      </c>
    </row>
    <row r="1261" customFormat="false" ht="13.8" hidden="false" customHeight="false" outlineLevel="0" collapsed="false">
      <c r="A1261" s="4" t="s">
        <v>1294</v>
      </c>
      <c r="B1261" s="4"/>
      <c r="C1261" s="4"/>
      <c r="D1261" s="4"/>
      <c r="E1261" s="4"/>
      <c r="F1261" s="4"/>
      <c r="G1261" s="4" t="s">
        <v>367</v>
      </c>
      <c r="H1261" s="4"/>
      <c r="I1261" s="5"/>
      <c r="J1261" s="5"/>
      <c r="K1261" s="4"/>
      <c r="L1261" s="5"/>
      <c r="M1261" s="5"/>
      <c r="N1261" s="4"/>
      <c r="O1261" s="4"/>
      <c r="P1261" s="4"/>
      <c r="Q1261" s="4"/>
      <c r="R1261" s="4" t="s">
        <v>24</v>
      </c>
      <c r="S1261" s="4" t="s">
        <v>25</v>
      </c>
      <c r="T1261" s="4"/>
      <c r="U1261" s="4" t="s">
        <v>717</v>
      </c>
      <c r="V1261" s="0" t="str">
        <f aca="false">IF(COUNTIF($U:$U,A1261)&gt;=1,"Manager","Not")</f>
        <v>Not</v>
      </c>
      <c r="W1261" s="6" t="str">
        <f aca="false">IF(OR(V1261="Not",U1261=U1262),"",IF(AND(S1261="IN",R1261="ACTIVE",OR(COUNTIFS($G$2:$G$6607,"Internal",$V$2:$V$6607,"&lt;&gt;"&amp;"Not",$U$2:$U$6607,U1261)&gt;=2,COUNTIFS($G$2:$G$6607,"External",$V$2:$V$6607,"&lt;&gt;"&amp;"Not",$U$2:$U$6607,U1261)&gt;=10))=1,ROW(),""))</f>
        <v/>
      </c>
    </row>
    <row r="1262" customFormat="false" ht="13.8" hidden="false" customHeight="false" outlineLevel="0" collapsed="false">
      <c r="A1262" s="4" t="s">
        <v>1295</v>
      </c>
      <c r="B1262" s="4"/>
      <c r="C1262" s="4"/>
      <c r="D1262" s="4"/>
      <c r="E1262" s="4"/>
      <c r="F1262" s="4"/>
      <c r="G1262" s="4" t="s">
        <v>23</v>
      </c>
      <c r="H1262" s="4"/>
      <c r="I1262" s="5"/>
      <c r="J1262" s="4"/>
      <c r="K1262" s="4"/>
      <c r="L1262" s="5"/>
      <c r="M1262" s="5"/>
      <c r="N1262" s="4"/>
      <c r="O1262" s="4"/>
      <c r="P1262" s="4"/>
      <c r="Q1262" s="4"/>
      <c r="R1262" s="4" t="s">
        <v>24</v>
      </c>
      <c r="S1262" s="4" t="s">
        <v>25</v>
      </c>
      <c r="T1262" s="4"/>
      <c r="U1262" s="4" t="s">
        <v>717</v>
      </c>
      <c r="V1262" s="0" t="str">
        <f aca="false">IF(COUNTIF($U:$U,A1262)&gt;=1,"Manager","Not")</f>
        <v>Not</v>
      </c>
      <c r="W1262" s="6" t="str">
        <f aca="false">IF(OR(V1262="Not",U1262=U1263),"",IF(AND(S1262="IN",R1262="ACTIVE",OR(COUNTIFS($G$2:$G$6607,"Internal",$V$2:$V$6607,"&lt;&gt;"&amp;"Not",$U$2:$U$6607,U1262)&gt;=2,COUNTIFS($G$2:$G$6607,"External",$V$2:$V$6607,"&lt;&gt;"&amp;"Not",$U$2:$U$6607,U1262)&gt;=10))=1,ROW(),""))</f>
        <v/>
      </c>
    </row>
    <row r="1263" customFormat="false" ht="13.8" hidden="false" customHeight="false" outlineLevel="0" collapsed="false">
      <c r="A1263" s="4" t="s">
        <v>1296</v>
      </c>
      <c r="B1263" s="4"/>
      <c r="C1263" s="4"/>
      <c r="D1263" s="4"/>
      <c r="E1263" s="4"/>
      <c r="F1263" s="4"/>
      <c r="G1263" s="4" t="s">
        <v>23</v>
      </c>
      <c r="H1263" s="4"/>
      <c r="I1263" s="5"/>
      <c r="J1263" s="4"/>
      <c r="K1263" s="4"/>
      <c r="L1263" s="5"/>
      <c r="M1263" s="5"/>
      <c r="N1263" s="4"/>
      <c r="O1263" s="4"/>
      <c r="P1263" s="4"/>
      <c r="Q1263" s="4"/>
      <c r="R1263" s="4" t="s">
        <v>24</v>
      </c>
      <c r="S1263" s="4" t="s">
        <v>25</v>
      </c>
      <c r="T1263" s="4"/>
      <c r="U1263" s="4" t="s">
        <v>90</v>
      </c>
      <c r="V1263" s="0" t="str">
        <f aca="false">IF(COUNTIF($U:$U,A1263)&gt;=1,"Manager","Not")</f>
        <v>Not</v>
      </c>
      <c r="W1263" s="6" t="str">
        <f aca="false">IF(OR(V1263="Not",U1263=U1264),"",IF(AND(S1263="IN",R1263="ACTIVE",OR(COUNTIFS($G$2:$G$6607,"Internal",$V$2:$V$6607,"&lt;&gt;"&amp;"Not",$U$2:$U$6607,U1263)&gt;=2,COUNTIFS($G$2:$G$6607,"External",$V$2:$V$6607,"&lt;&gt;"&amp;"Not",$U$2:$U$6607,U1263)&gt;=10))=1,ROW(),""))</f>
        <v/>
      </c>
    </row>
    <row r="1264" customFormat="false" ht="13.8" hidden="false" customHeight="false" outlineLevel="0" collapsed="false">
      <c r="A1264" s="4" t="s">
        <v>1297</v>
      </c>
      <c r="B1264" s="4"/>
      <c r="C1264" s="4"/>
      <c r="D1264" s="4"/>
      <c r="E1264" s="4"/>
      <c r="F1264" s="4"/>
      <c r="G1264" s="4" t="s">
        <v>367</v>
      </c>
      <c r="H1264" s="4"/>
      <c r="I1264" s="5"/>
      <c r="J1264" s="5"/>
      <c r="K1264" s="4"/>
      <c r="L1264" s="5"/>
      <c r="M1264" s="5"/>
      <c r="N1264" s="4"/>
      <c r="O1264" s="4"/>
      <c r="P1264" s="4"/>
      <c r="Q1264" s="4"/>
      <c r="R1264" s="4" t="s">
        <v>24</v>
      </c>
      <c r="S1264" s="4" t="s">
        <v>25</v>
      </c>
      <c r="T1264" s="4"/>
      <c r="U1264" s="4" t="s">
        <v>223</v>
      </c>
      <c r="V1264" s="0" t="str">
        <f aca="false">IF(COUNTIF($U:$U,A1264)&gt;=1,"Manager","Not")</f>
        <v>Not</v>
      </c>
      <c r="W1264" s="6" t="str">
        <f aca="false">IF(OR(V1264="Not",U1264=U1265),"",IF(AND(S1264="IN",R1264="ACTIVE",OR(COUNTIFS($G$2:$G$6607,"Internal",$V$2:$V$6607,"&lt;&gt;"&amp;"Not",$U$2:$U$6607,U1264)&gt;=2,COUNTIFS($G$2:$G$6607,"External",$V$2:$V$6607,"&lt;&gt;"&amp;"Not",$U$2:$U$6607,U1264)&gt;=10))=1,ROW(),""))</f>
        <v/>
      </c>
    </row>
    <row r="1265" customFormat="false" ht="13.8" hidden="false" customHeight="false" outlineLevel="0" collapsed="false">
      <c r="A1265" s="4" t="s">
        <v>1298</v>
      </c>
      <c r="B1265" s="4"/>
      <c r="C1265" s="4"/>
      <c r="D1265" s="4"/>
      <c r="E1265" s="4"/>
      <c r="F1265" s="4"/>
      <c r="G1265" s="4" t="s">
        <v>367</v>
      </c>
      <c r="H1265" s="4"/>
      <c r="I1265" s="5"/>
      <c r="J1265" s="5"/>
      <c r="K1265" s="4"/>
      <c r="L1265" s="5"/>
      <c r="M1265" s="5"/>
      <c r="N1265" s="4"/>
      <c r="O1265" s="4"/>
      <c r="P1265" s="4"/>
      <c r="Q1265" s="4"/>
      <c r="R1265" s="4" t="s">
        <v>614</v>
      </c>
      <c r="S1265" s="4" t="s">
        <v>615</v>
      </c>
      <c r="T1265" s="4"/>
      <c r="U1265" s="4" t="s">
        <v>223</v>
      </c>
      <c r="V1265" s="0" t="str">
        <f aca="false">IF(COUNTIF($U:$U,A1265)&gt;=1,"Manager","Not")</f>
        <v>Not</v>
      </c>
      <c r="W1265" s="6" t="str">
        <f aca="false">IF(OR(V1265="Not",U1265=U1266),"",IF(AND(S1265="IN",R1265="ACTIVE",OR(COUNTIFS($G$2:$G$6607,"Internal",$V$2:$V$6607,"&lt;&gt;"&amp;"Not",$U$2:$U$6607,U1265)&gt;=2,COUNTIFS($G$2:$G$6607,"External",$V$2:$V$6607,"&lt;&gt;"&amp;"Not",$U$2:$U$6607,U1265)&gt;=10))=1,ROW(),""))</f>
        <v/>
      </c>
    </row>
    <row r="1266" customFormat="false" ht="13.8" hidden="false" customHeight="false" outlineLevel="0" collapsed="false">
      <c r="A1266" s="4" t="s">
        <v>1299</v>
      </c>
      <c r="B1266" s="4"/>
      <c r="C1266" s="4"/>
      <c r="D1266" s="4"/>
      <c r="E1266" s="4"/>
      <c r="F1266" s="4"/>
      <c r="G1266" s="4" t="s">
        <v>367</v>
      </c>
      <c r="H1266" s="4"/>
      <c r="I1266" s="5"/>
      <c r="J1266" s="5"/>
      <c r="K1266" s="4"/>
      <c r="L1266" s="5"/>
      <c r="M1266" s="5"/>
      <c r="N1266" s="4"/>
      <c r="O1266" s="4"/>
      <c r="P1266" s="4"/>
      <c r="Q1266" s="4"/>
      <c r="R1266" s="4" t="s">
        <v>24</v>
      </c>
      <c r="S1266" s="4" t="s">
        <v>25</v>
      </c>
      <c r="T1266" s="4"/>
      <c r="U1266" s="4" t="s">
        <v>223</v>
      </c>
      <c r="V1266" s="0" t="str">
        <f aca="false">IF(COUNTIF($U:$U,A1266)&gt;=1,"Manager","Not")</f>
        <v>Not</v>
      </c>
      <c r="W1266" s="6" t="str">
        <f aca="false">IF(OR(V1266="Not",U1266=U1267),"",IF(AND(S1266="IN",R1266="ACTIVE",OR(COUNTIFS($G$2:$G$6607,"Internal",$V$2:$V$6607,"&lt;&gt;"&amp;"Not",$U$2:$U$6607,U1266)&gt;=2,COUNTIFS($G$2:$G$6607,"External",$V$2:$V$6607,"&lt;&gt;"&amp;"Not",$U$2:$U$6607,U1266)&gt;=10))=1,ROW(),""))</f>
        <v/>
      </c>
    </row>
    <row r="1267" customFormat="false" ht="13.8" hidden="false" customHeight="false" outlineLevel="0" collapsed="false">
      <c r="A1267" s="4" t="s">
        <v>1300</v>
      </c>
      <c r="B1267" s="4"/>
      <c r="C1267" s="4"/>
      <c r="D1267" s="4"/>
      <c r="E1267" s="4"/>
      <c r="F1267" s="4"/>
      <c r="G1267" s="4" t="s">
        <v>367</v>
      </c>
      <c r="H1267" s="4"/>
      <c r="I1267" s="5"/>
      <c r="J1267" s="5"/>
      <c r="K1267" s="4"/>
      <c r="L1267" s="5"/>
      <c r="M1267" s="5"/>
      <c r="N1267" s="4"/>
      <c r="O1267" s="4"/>
      <c r="P1267" s="4"/>
      <c r="Q1267" s="4"/>
      <c r="R1267" s="4" t="s">
        <v>614</v>
      </c>
      <c r="S1267" s="4" t="s">
        <v>615</v>
      </c>
      <c r="T1267" s="4"/>
      <c r="U1267" s="4" t="s">
        <v>223</v>
      </c>
      <c r="V1267" s="0" t="str">
        <f aca="false">IF(COUNTIF($U:$U,A1267)&gt;=1,"Manager","Not")</f>
        <v>Not</v>
      </c>
      <c r="W1267" s="6" t="str">
        <f aca="false">IF(OR(V1267="Not",U1267=U1268),"",IF(AND(S1267="IN",R1267="ACTIVE",OR(COUNTIFS($G$2:$G$6607,"Internal",$V$2:$V$6607,"&lt;&gt;"&amp;"Not",$U$2:$U$6607,U1267)&gt;=2,COUNTIFS($G$2:$G$6607,"External",$V$2:$V$6607,"&lt;&gt;"&amp;"Not",$U$2:$U$6607,U1267)&gt;=10))=1,ROW(),""))</f>
        <v/>
      </c>
    </row>
    <row r="1268" customFormat="false" ht="13.8" hidden="false" customHeight="false" outlineLevel="0" collapsed="false">
      <c r="A1268" s="4" t="s">
        <v>1301</v>
      </c>
      <c r="B1268" s="4"/>
      <c r="C1268" s="4"/>
      <c r="D1268" s="4"/>
      <c r="E1268" s="4"/>
      <c r="F1268" s="4"/>
      <c r="G1268" s="4" t="s">
        <v>367</v>
      </c>
      <c r="H1268" s="4"/>
      <c r="I1268" s="5"/>
      <c r="J1268" s="5"/>
      <c r="K1268" s="4"/>
      <c r="L1268" s="5"/>
      <c r="M1268" s="5"/>
      <c r="N1268" s="4"/>
      <c r="O1268" s="4"/>
      <c r="P1268" s="4"/>
      <c r="Q1268" s="4"/>
      <c r="R1268" s="4" t="s">
        <v>614</v>
      </c>
      <c r="S1268" s="4" t="s">
        <v>615</v>
      </c>
      <c r="T1268" s="4"/>
      <c r="U1268" s="4" t="s">
        <v>223</v>
      </c>
      <c r="V1268" s="0" t="str">
        <f aca="false">IF(COUNTIF($U:$U,A1268)&gt;=1,"Manager","Not")</f>
        <v>Not</v>
      </c>
      <c r="W1268" s="6" t="str">
        <f aca="false">IF(OR(V1268="Not",U1268=U1269),"",IF(AND(S1268="IN",R1268="ACTIVE",OR(COUNTIFS($G$2:$G$6607,"Internal",$V$2:$V$6607,"&lt;&gt;"&amp;"Not",$U$2:$U$6607,U1268)&gt;=2,COUNTIFS($G$2:$G$6607,"External",$V$2:$V$6607,"&lt;&gt;"&amp;"Not",$U$2:$U$6607,U1268)&gt;=10))=1,ROW(),""))</f>
        <v/>
      </c>
    </row>
    <row r="1269" customFormat="false" ht="13.8" hidden="false" customHeight="false" outlineLevel="0" collapsed="false">
      <c r="A1269" s="4" t="s">
        <v>1302</v>
      </c>
      <c r="B1269" s="4"/>
      <c r="C1269" s="4"/>
      <c r="D1269" s="4"/>
      <c r="E1269" s="4"/>
      <c r="F1269" s="4"/>
      <c r="G1269" s="4" t="s">
        <v>367</v>
      </c>
      <c r="H1269" s="4"/>
      <c r="I1269" s="5"/>
      <c r="J1269" s="5"/>
      <c r="K1269" s="4"/>
      <c r="L1269" s="5"/>
      <c r="M1269" s="5"/>
      <c r="N1269" s="4"/>
      <c r="O1269" s="4"/>
      <c r="P1269" s="4"/>
      <c r="Q1269" s="4"/>
      <c r="R1269" s="4" t="s">
        <v>24</v>
      </c>
      <c r="S1269" s="4" t="s">
        <v>25</v>
      </c>
      <c r="T1269" s="4"/>
      <c r="U1269" s="4" t="s">
        <v>223</v>
      </c>
      <c r="V1269" s="0" t="str">
        <f aca="false">IF(COUNTIF($U:$U,A1269)&gt;=1,"Manager","Not")</f>
        <v>Not</v>
      </c>
      <c r="W1269" s="6" t="str">
        <f aca="false">IF(OR(V1269="Not",U1269=U1270),"",IF(AND(S1269="IN",R1269="ACTIVE",OR(COUNTIFS($G$2:$G$6607,"Internal",$V$2:$V$6607,"&lt;&gt;"&amp;"Not",$U$2:$U$6607,U1269)&gt;=2,COUNTIFS($G$2:$G$6607,"External",$V$2:$V$6607,"&lt;&gt;"&amp;"Not",$U$2:$U$6607,U1269)&gt;=10))=1,ROW(),""))</f>
        <v/>
      </c>
    </row>
    <row r="1270" customFormat="false" ht="13.8" hidden="false" customHeight="false" outlineLevel="0" collapsed="false">
      <c r="A1270" s="4" t="s">
        <v>1303</v>
      </c>
      <c r="B1270" s="4"/>
      <c r="C1270" s="4"/>
      <c r="D1270" s="4"/>
      <c r="E1270" s="4"/>
      <c r="F1270" s="4"/>
      <c r="G1270" s="4" t="s">
        <v>367</v>
      </c>
      <c r="H1270" s="4"/>
      <c r="I1270" s="5"/>
      <c r="J1270" s="5"/>
      <c r="K1270" s="4"/>
      <c r="L1270" s="5"/>
      <c r="M1270" s="5"/>
      <c r="N1270" s="4"/>
      <c r="O1270" s="4"/>
      <c r="P1270" s="4"/>
      <c r="Q1270" s="4"/>
      <c r="R1270" s="4" t="s">
        <v>614</v>
      </c>
      <c r="S1270" s="4" t="s">
        <v>615</v>
      </c>
      <c r="T1270" s="4"/>
      <c r="U1270" s="4" t="s">
        <v>223</v>
      </c>
      <c r="V1270" s="0" t="str">
        <f aca="false">IF(COUNTIF($U:$U,A1270)&gt;=1,"Manager","Not")</f>
        <v>Not</v>
      </c>
      <c r="W1270" s="6" t="str">
        <f aca="false">IF(OR(V1270="Not",U1270=U1271),"",IF(AND(S1270="IN",R1270="ACTIVE",OR(COUNTIFS($G$2:$G$6607,"Internal",$V$2:$V$6607,"&lt;&gt;"&amp;"Not",$U$2:$U$6607,U1270)&gt;=2,COUNTIFS($G$2:$G$6607,"External",$V$2:$V$6607,"&lt;&gt;"&amp;"Not",$U$2:$U$6607,U1270)&gt;=10))=1,ROW(),""))</f>
        <v/>
      </c>
    </row>
    <row r="1271" customFormat="false" ht="13.8" hidden="false" customHeight="false" outlineLevel="0" collapsed="false">
      <c r="A1271" s="4" t="s">
        <v>1304</v>
      </c>
      <c r="B1271" s="4"/>
      <c r="C1271" s="4"/>
      <c r="D1271" s="4"/>
      <c r="E1271" s="4"/>
      <c r="F1271" s="4"/>
      <c r="G1271" s="4" t="s">
        <v>367</v>
      </c>
      <c r="H1271" s="4"/>
      <c r="I1271" s="5"/>
      <c r="J1271" s="5"/>
      <c r="K1271" s="4"/>
      <c r="L1271" s="5"/>
      <c r="M1271" s="5"/>
      <c r="N1271" s="4"/>
      <c r="O1271" s="4"/>
      <c r="P1271" s="4"/>
      <c r="Q1271" s="4"/>
      <c r="R1271" s="4" t="s">
        <v>24</v>
      </c>
      <c r="S1271" s="4" t="s">
        <v>25</v>
      </c>
      <c r="T1271" s="4"/>
      <c r="U1271" s="4" t="s">
        <v>223</v>
      </c>
      <c r="V1271" s="0" t="str">
        <f aca="false">IF(COUNTIF($U:$U,A1271)&gt;=1,"Manager","Not")</f>
        <v>Not</v>
      </c>
      <c r="W1271" s="6" t="str">
        <f aca="false">IF(OR(V1271="Not",U1271=U1272),"",IF(AND(S1271="IN",R1271="ACTIVE",OR(COUNTIFS($G$2:$G$6607,"Internal",$V$2:$V$6607,"&lt;&gt;"&amp;"Not",$U$2:$U$6607,U1271)&gt;=2,COUNTIFS($G$2:$G$6607,"External",$V$2:$V$6607,"&lt;&gt;"&amp;"Not",$U$2:$U$6607,U1271)&gt;=10))=1,ROW(),""))</f>
        <v/>
      </c>
    </row>
    <row r="1272" customFormat="false" ht="13.8" hidden="false" customHeight="false" outlineLevel="0" collapsed="false">
      <c r="A1272" s="4" t="s">
        <v>1305</v>
      </c>
      <c r="B1272" s="4"/>
      <c r="C1272" s="4"/>
      <c r="D1272" s="4"/>
      <c r="E1272" s="4"/>
      <c r="F1272" s="4"/>
      <c r="G1272" s="4" t="s">
        <v>367</v>
      </c>
      <c r="H1272" s="4"/>
      <c r="I1272" s="5"/>
      <c r="J1272" s="5"/>
      <c r="K1272" s="4"/>
      <c r="L1272" s="5"/>
      <c r="M1272" s="5"/>
      <c r="N1272" s="4"/>
      <c r="O1272" s="4"/>
      <c r="P1272" s="4"/>
      <c r="Q1272" s="4"/>
      <c r="R1272" s="4" t="s">
        <v>24</v>
      </c>
      <c r="S1272" s="4" t="s">
        <v>25</v>
      </c>
      <c r="T1272" s="4"/>
      <c r="U1272" s="4" t="s">
        <v>223</v>
      </c>
      <c r="V1272" s="0" t="str">
        <f aca="false">IF(COUNTIF($U:$U,A1272)&gt;=1,"Manager","Not")</f>
        <v>Not</v>
      </c>
      <c r="W1272" s="6" t="str">
        <f aca="false">IF(OR(V1272="Not",U1272=U1273),"",IF(AND(S1272="IN",R1272="ACTIVE",OR(COUNTIFS($G$2:$G$6607,"Internal",$V$2:$V$6607,"&lt;&gt;"&amp;"Not",$U$2:$U$6607,U1272)&gt;=2,COUNTIFS($G$2:$G$6607,"External",$V$2:$V$6607,"&lt;&gt;"&amp;"Not",$U$2:$U$6607,U1272)&gt;=10))=1,ROW(),""))</f>
        <v/>
      </c>
    </row>
    <row r="1273" customFormat="false" ht="13.8" hidden="false" customHeight="false" outlineLevel="0" collapsed="false">
      <c r="A1273" s="4" t="s">
        <v>1306</v>
      </c>
      <c r="B1273" s="4"/>
      <c r="C1273" s="4"/>
      <c r="D1273" s="4"/>
      <c r="E1273" s="4"/>
      <c r="F1273" s="4"/>
      <c r="G1273" s="4" t="s">
        <v>367</v>
      </c>
      <c r="H1273" s="4"/>
      <c r="I1273" s="5"/>
      <c r="J1273" s="5"/>
      <c r="K1273" s="4"/>
      <c r="L1273" s="5"/>
      <c r="M1273" s="5"/>
      <c r="N1273" s="4"/>
      <c r="O1273" s="4"/>
      <c r="P1273" s="4"/>
      <c r="Q1273" s="4"/>
      <c r="R1273" s="4" t="s">
        <v>614</v>
      </c>
      <c r="S1273" s="4" t="s">
        <v>615</v>
      </c>
      <c r="T1273" s="4"/>
      <c r="U1273" s="4" t="s">
        <v>223</v>
      </c>
      <c r="V1273" s="0" t="str">
        <f aca="false">IF(COUNTIF($U:$U,A1273)&gt;=1,"Manager","Not")</f>
        <v>Not</v>
      </c>
      <c r="W1273" s="6" t="str">
        <f aca="false">IF(OR(V1273="Not",U1273=U1274),"",IF(AND(S1273="IN",R1273="ACTIVE",OR(COUNTIFS($G$2:$G$6607,"Internal",$V$2:$V$6607,"&lt;&gt;"&amp;"Not",$U$2:$U$6607,U1273)&gt;=2,COUNTIFS($G$2:$G$6607,"External",$V$2:$V$6607,"&lt;&gt;"&amp;"Not",$U$2:$U$6607,U1273)&gt;=10))=1,ROW(),""))</f>
        <v/>
      </c>
    </row>
    <row r="1274" customFormat="false" ht="13.8" hidden="false" customHeight="false" outlineLevel="0" collapsed="false">
      <c r="A1274" s="4" t="s">
        <v>1307</v>
      </c>
      <c r="B1274" s="4"/>
      <c r="C1274" s="4"/>
      <c r="D1274" s="4"/>
      <c r="E1274" s="4"/>
      <c r="F1274" s="4"/>
      <c r="G1274" s="4" t="s">
        <v>367</v>
      </c>
      <c r="H1274" s="4"/>
      <c r="I1274" s="5"/>
      <c r="J1274" s="5"/>
      <c r="K1274" s="4"/>
      <c r="L1274" s="5"/>
      <c r="M1274" s="5"/>
      <c r="N1274" s="4"/>
      <c r="O1274" s="4"/>
      <c r="P1274" s="4"/>
      <c r="Q1274" s="4"/>
      <c r="R1274" s="4" t="s">
        <v>24</v>
      </c>
      <c r="S1274" s="4" t="s">
        <v>25</v>
      </c>
      <c r="T1274" s="4"/>
      <c r="U1274" s="4" t="s">
        <v>223</v>
      </c>
      <c r="V1274" s="0" t="str">
        <f aca="false">IF(COUNTIF($U:$U,A1274)&gt;=1,"Manager","Not")</f>
        <v>Not</v>
      </c>
      <c r="W1274" s="6" t="str">
        <f aca="false">IF(OR(V1274="Not",U1274=U1275),"",IF(AND(S1274="IN",R1274="ACTIVE",OR(COUNTIFS($G$2:$G$6607,"Internal",$V$2:$V$6607,"&lt;&gt;"&amp;"Not",$U$2:$U$6607,U1274)&gt;=2,COUNTIFS($G$2:$G$6607,"External",$V$2:$V$6607,"&lt;&gt;"&amp;"Not",$U$2:$U$6607,U1274)&gt;=10))=1,ROW(),""))</f>
        <v/>
      </c>
    </row>
    <row r="1275" customFormat="false" ht="13.8" hidden="false" customHeight="false" outlineLevel="0" collapsed="false">
      <c r="A1275" s="4" t="s">
        <v>1308</v>
      </c>
      <c r="B1275" s="4"/>
      <c r="C1275" s="4"/>
      <c r="D1275" s="4"/>
      <c r="E1275" s="4"/>
      <c r="F1275" s="4"/>
      <c r="G1275" s="4" t="s">
        <v>367</v>
      </c>
      <c r="H1275" s="4"/>
      <c r="I1275" s="5"/>
      <c r="J1275" s="5"/>
      <c r="K1275" s="4"/>
      <c r="L1275" s="5"/>
      <c r="M1275" s="5"/>
      <c r="N1275" s="4"/>
      <c r="O1275" s="4"/>
      <c r="P1275" s="4"/>
      <c r="Q1275" s="4"/>
      <c r="R1275" s="4" t="s">
        <v>614</v>
      </c>
      <c r="S1275" s="4" t="s">
        <v>615</v>
      </c>
      <c r="T1275" s="4"/>
      <c r="U1275" s="4" t="s">
        <v>223</v>
      </c>
      <c r="V1275" s="0" t="str">
        <f aca="false">IF(COUNTIF($U:$U,A1275)&gt;=1,"Manager","Not")</f>
        <v>Not</v>
      </c>
      <c r="W1275" s="6" t="str">
        <f aca="false">IF(OR(V1275="Not",U1275=U1276),"",IF(AND(S1275="IN",R1275="ACTIVE",OR(COUNTIFS($G$2:$G$6607,"Internal",$V$2:$V$6607,"&lt;&gt;"&amp;"Not",$U$2:$U$6607,U1275)&gt;=2,COUNTIFS($G$2:$G$6607,"External",$V$2:$V$6607,"&lt;&gt;"&amp;"Not",$U$2:$U$6607,U1275)&gt;=10))=1,ROW(),""))</f>
        <v/>
      </c>
    </row>
    <row r="1276" customFormat="false" ht="13.8" hidden="false" customHeight="false" outlineLevel="0" collapsed="false">
      <c r="A1276" s="4" t="s">
        <v>1309</v>
      </c>
      <c r="B1276" s="4"/>
      <c r="C1276" s="4"/>
      <c r="D1276" s="4"/>
      <c r="E1276" s="4"/>
      <c r="F1276" s="4"/>
      <c r="G1276" s="4" t="s">
        <v>367</v>
      </c>
      <c r="H1276" s="4"/>
      <c r="I1276" s="5"/>
      <c r="J1276" s="5"/>
      <c r="K1276" s="4"/>
      <c r="L1276" s="5"/>
      <c r="M1276" s="5"/>
      <c r="N1276" s="4"/>
      <c r="O1276" s="4"/>
      <c r="P1276" s="4"/>
      <c r="Q1276" s="4"/>
      <c r="R1276" s="4" t="s">
        <v>24</v>
      </c>
      <c r="S1276" s="4" t="s">
        <v>25</v>
      </c>
      <c r="T1276" s="4"/>
      <c r="U1276" s="4" t="s">
        <v>223</v>
      </c>
      <c r="V1276" s="0" t="str">
        <f aca="false">IF(COUNTIF($U:$U,A1276)&gt;=1,"Manager","Not")</f>
        <v>Not</v>
      </c>
      <c r="W1276" s="6" t="str">
        <f aca="false">IF(OR(V1276="Not",U1276=U1277),"",IF(AND(S1276="IN",R1276="ACTIVE",OR(COUNTIFS($G$2:$G$6607,"Internal",$V$2:$V$6607,"&lt;&gt;"&amp;"Not",$U$2:$U$6607,U1276)&gt;=2,COUNTIFS($G$2:$G$6607,"External",$V$2:$V$6607,"&lt;&gt;"&amp;"Not",$U$2:$U$6607,U1276)&gt;=10))=1,ROW(),""))</f>
        <v/>
      </c>
    </row>
    <row r="1277" customFormat="false" ht="13.8" hidden="false" customHeight="false" outlineLevel="0" collapsed="false">
      <c r="A1277" s="4" t="s">
        <v>1310</v>
      </c>
      <c r="B1277" s="4"/>
      <c r="C1277" s="4"/>
      <c r="D1277" s="4"/>
      <c r="E1277" s="4"/>
      <c r="F1277" s="4"/>
      <c r="G1277" s="4" t="s">
        <v>367</v>
      </c>
      <c r="H1277" s="4"/>
      <c r="I1277" s="5"/>
      <c r="J1277" s="5"/>
      <c r="K1277" s="4"/>
      <c r="L1277" s="5"/>
      <c r="M1277" s="5"/>
      <c r="N1277" s="4"/>
      <c r="O1277" s="4"/>
      <c r="P1277" s="4"/>
      <c r="Q1277" s="4"/>
      <c r="R1277" s="4" t="s">
        <v>614</v>
      </c>
      <c r="S1277" s="4" t="s">
        <v>615</v>
      </c>
      <c r="T1277" s="4"/>
      <c r="U1277" s="4" t="s">
        <v>223</v>
      </c>
      <c r="V1277" s="0" t="str">
        <f aca="false">IF(COUNTIF($U:$U,A1277)&gt;=1,"Manager","Not")</f>
        <v>Not</v>
      </c>
      <c r="W1277" s="6" t="str">
        <f aca="false">IF(OR(V1277="Not",U1277=U1278),"",IF(AND(S1277="IN",R1277="ACTIVE",OR(COUNTIFS($G$2:$G$6607,"Internal",$V$2:$V$6607,"&lt;&gt;"&amp;"Not",$U$2:$U$6607,U1277)&gt;=2,COUNTIFS($G$2:$G$6607,"External",$V$2:$V$6607,"&lt;&gt;"&amp;"Not",$U$2:$U$6607,U1277)&gt;=10))=1,ROW(),""))</f>
        <v/>
      </c>
    </row>
    <row r="1278" customFormat="false" ht="13.8" hidden="false" customHeight="false" outlineLevel="0" collapsed="false">
      <c r="A1278" s="4" t="s">
        <v>1311</v>
      </c>
      <c r="B1278" s="4"/>
      <c r="C1278" s="4"/>
      <c r="D1278" s="4"/>
      <c r="E1278" s="4"/>
      <c r="F1278" s="4"/>
      <c r="G1278" s="4" t="s">
        <v>367</v>
      </c>
      <c r="H1278" s="4"/>
      <c r="I1278" s="5"/>
      <c r="J1278" s="5"/>
      <c r="K1278" s="4"/>
      <c r="L1278" s="5"/>
      <c r="M1278" s="5"/>
      <c r="N1278" s="4"/>
      <c r="O1278" s="4"/>
      <c r="P1278" s="4"/>
      <c r="Q1278" s="4"/>
      <c r="R1278" s="4" t="s">
        <v>614</v>
      </c>
      <c r="S1278" s="4" t="s">
        <v>615</v>
      </c>
      <c r="T1278" s="4"/>
      <c r="U1278" s="4" t="s">
        <v>223</v>
      </c>
      <c r="V1278" s="0" t="str">
        <f aca="false">IF(COUNTIF($U:$U,A1278)&gt;=1,"Manager","Not")</f>
        <v>Not</v>
      </c>
      <c r="W1278" s="6" t="str">
        <f aca="false">IF(OR(V1278="Not",U1278=U1279),"",IF(AND(S1278="IN",R1278="ACTIVE",OR(COUNTIFS($G$2:$G$6607,"Internal",$V$2:$V$6607,"&lt;&gt;"&amp;"Not",$U$2:$U$6607,U1278)&gt;=2,COUNTIFS($G$2:$G$6607,"External",$V$2:$V$6607,"&lt;&gt;"&amp;"Not",$U$2:$U$6607,U1278)&gt;=10))=1,ROW(),""))</f>
        <v/>
      </c>
    </row>
    <row r="1279" customFormat="false" ht="13.8" hidden="false" customHeight="false" outlineLevel="0" collapsed="false">
      <c r="A1279" s="4" t="s">
        <v>1312</v>
      </c>
      <c r="B1279" s="4"/>
      <c r="C1279" s="4"/>
      <c r="D1279" s="4"/>
      <c r="E1279" s="4"/>
      <c r="F1279" s="4"/>
      <c r="G1279" s="4" t="s">
        <v>367</v>
      </c>
      <c r="H1279" s="4"/>
      <c r="I1279" s="5"/>
      <c r="J1279" s="5"/>
      <c r="K1279" s="4"/>
      <c r="L1279" s="5"/>
      <c r="M1279" s="5"/>
      <c r="N1279" s="4"/>
      <c r="O1279" s="4"/>
      <c r="P1279" s="4"/>
      <c r="Q1279" s="4"/>
      <c r="R1279" s="4" t="s">
        <v>24</v>
      </c>
      <c r="S1279" s="4" t="s">
        <v>25</v>
      </c>
      <c r="T1279" s="4"/>
      <c r="U1279" s="4" t="s">
        <v>223</v>
      </c>
      <c r="V1279" s="0" t="str">
        <f aca="false">IF(COUNTIF($U:$U,A1279)&gt;=1,"Manager","Not")</f>
        <v>Not</v>
      </c>
      <c r="W1279" s="6" t="str">
        <f aca="false">IF(OR(V1279="Not",U1279=U1280),"",IF(AND(S1279="IN",R1279="ACTIVE",OR(COUNTIFS($G$2:$G$6607,"Internal",$V$2:$V$6607,"&lt;&gt;"&amp;"Not",$U$2:$U$6607,U1279)&gt;=2,COUNTIFS($G$2:$G$6607,"External",$V$2:$V$6607,"&lt;&gt;"&amp;"Not",$U$2:$U$6607,U1279)&gt;=10))=1,ROW(),""))</f>
        <v/>
      </c>
    </row>
    <row r="1280" customFormat="false" ht="13.8" hidden="false" customHeight="false" outlineLevel="0" collapsed="false">
      <c r="A1280" s="4" t="s">
        <v>1313</v>
      </c>
      <c r="B1280" s="4"/>
      <c r="C1280" s="4"/>
      <c r="D1280" s="4"/>
      <c r="E1280" s="4"/>
      <c r="F1280" s="4"/>
      <c r="G1280" s="4" t="s">
        <v>367</v>
      </c>
      <c r="H1280" s="4"/>
      <c r="I1280" s="5"/>
      <c r="J1280" s="5"/>
      <c r="K1280" s="4"/>
      <c r="L1280" s="5"/>
      <c r="M1280" s="5"/>
      <c r="N1280" s="4"/>
      <c r="O1280" s="4"/>
      <c r="P1280" s="4"/>
      <c r="Q1280" s="4"/>
      <c r="R1280" s="4" t="s">
        <v>24</v>
      </c>
      <c r="S1280" s="4" t="s">
        <v>25</v>
      </c>
      <c r="T1280" s="4"/>
      <c r="U1280" s="4" t="s">
        <v>223</v>
      </c>
      <c r="V1280" s="0" t="str">
        <f aca="false">IF(COUNTIF($U:$U,A1280)&gt;=1,"Manager","Not")</f>
        <v>Not</v>
      </c>
      <c r="W1280" s="6" t="str">
        <f aca="false">IF(OR(V1280="Not",U1280=U1281),"",IF(AND(S1280="IN",R1280="ACTIVE",OR(COUNTIFS($G$2:$G$6607,"Internal",$V$2:$V$6607,"&lt;&gt;"&amp;"Not",$U$2:$U$6607,U1280)&gt;=2,COUNTIFS($G$2:$G$6607,"External",$V$2:$V$6607,"&lt;&gt;"&amp;"Not",$U$2:$U$6607,U1280)&gt;=10))=1,ROW(),""))</f>
        <v/>
      </c>
    </row>
    <row r="1281" customFormat="false" ht="13.8" hidden="false" customHeight="false" outlineLevel="0" collapsed="false">
      <c r="A1281" s="4" t="s">
        <v>1314</v>
      </c>
      <c r="B1281" s="4"/>
      <c r="C1281" s="4"/>
      <c r="D1281" s="4"/>
      <c r="E1281" s="4"/>
      <c r="F1281" s="4"/>
      <c r="G1281" s="4" t="s">
        <v>367</v>
      </c>
      <c r="H1281" s="4"/>
      <c r="I1281" s="5"/>
      <c r="J1281" s="5"/>
      <c r="K1281" s="4"/>
      <c r="L1281" s="5"/>
      <c r="M1281" s="5"/>
      <c r="N1281" s="4"/>
      <c r="O1281" s="4"/>
      <c r="P1281" s="4"/>
      <c r="Q1281" s="4"/>
      <c r="R1281" s="4" t="s">
        <v>24</v>
      </c>
      <c r="S1281" s="4" t="s">
        <v>25</v>
      </c>
      <c r="T1281" s="4"/>
      <c r="U1281" s="4" t="s">
        <v>223</v>
      </c>
      <c r="V1281" s="0" t="str">
        <f aca="false">IF(COUNTIF($U:$U,A1281)&gt;=1,"Manager","Not")</f>
        <v>Not</v>
      </c>
      <c r="W1281" s="6" t="str">
        <f aca="false">IF(OR(V1281="Not",U1281=U1282),"",IF(AND(S1281="IN",R1281="ACTIVE",OR(COUNTIFS($G$2:$G$6607,"Internal",$V$2:$V$6607,"&lt;&gt;"&amp;"Not",$U$2:$U$6607,U1281)&gt;=2,COUNTIFS($G$2:$G$6607,"External",$V$2:$V$6607,"&lt;&gt;"&amp;"Not",$U$2:$U$6607,U1281)&gt;=10))=1,ROW(),""))</f>
        <v/>
      </c>
    </row>
    <row r="1282" customFormat="false" ht="13.8" hidden="false" customHeight="false" outlineLevel="0" collapsed="false">
      <c r="A1282" s="4" t="s">
        <v>1315</v>
      </c>
      <c r="B1282" s="4"/>
      <c r="C1282" s="4"/>
      <c r="D1282" s="4"/>
      <c r="E1282" s="4"/>
      <c r="F1282" s="4"/>
      <c r="G1282" s="4" t="s">
        <v>367</v>
      </c>
      <c r="H1282" s="4"/>
      <c r="I1282" s="5"/>
      <c r="J1282" s="5"/>
      <c r="K1282" s="4"/>
      <c r="L1282" s="5"/>
      <c r="M1282" s="5"/>
      <c r="N1282" s="4"/>
      <c r="O1282" s="4"/>
      <c r="P1282" s="4"/>
      <c r="Q1282" s="4"/>
      <c r="R1282" s="4" t="s">
        <v>24</v>
      </c>
      <c r="S1282" s="4" t="s">
        <v>25</v>
      </c>
      <c r="T1282" s="4"/>
      <c r="U1282" s="4" t="s">
        <v>223</v>
      </c>
      <c r="V1282" s="0" t="str">
        <f aca="false">IF(COUNTIF($U:$U,A1282)&gt;=1,"Manager","Not")</f>
        <v>Not</v>
      </c>
      <c r="W1282" s="6" t="str">
        <f aca="false">IF(OR(V1282="Not",U1282=U1283),"",IF(AND(S1282="IN",R1282="ACTIVE",OR(COUNTIFS($G$2:$G$6607,"Internal",$V$2:$V$6607,"&lt;&gt;"&amp;"Not",$U$2:$U$6607,U1282)&gt;=2,COUNTIFS($G$2:$G$6607,"External",$V$2:$V$6607,"&lt;&gt;"&amp;"Not",$U$2:$U$6607,U1282)&gt;=10))=1,ROW(),""))</f>
        <v/>
      </c>
    </row>
    <row r="1283" customFormat="false" ht="13.8" hidden="false" customHeight="false" outlineLevel="0" collapsed="false">
      <c r="A1283" s="4" t="s">
        <v>1316</v>
      </c>
      <c r="B1283" s="4"/>
      <c r="C1283" s="4"/>
      <c r="D1283" s="4"/>
      <c r="E1283" s="4"/>
      <c r="F1283" s="4"/>
      <c r="G1283" s="4" t="s">
        <v>367</v>
      </c>
      <c r="H1283" s="4"/>
      <c r="I1283" s="5"/>
      <c r="J1283" s="5"/>
      <c r="K1283" s="4"/>
      <c r="L1283" s="5"/>
      <c r="M1283" s="5"/>
      <c r="N1283" s="4"/>
      <c r="O1283" s="4"/>
      <c r="P1283" s="4"/>
      <c r="Q1283" s="4"/>
      <c r="R1283" s="4" t="s">
        <v>24</v>
      </c>
      <c r="S1283" s="4" t="s">
        <v>25</v>
      </c>
      <c r="T1283" s="4"/>
      <c r="U1283" s="4" t="s">
        <v>223</v>
      </c>
      <c r="V1283" s="0" t="str">
        <f aca="false">IF(COUNTIF($U:$U,A1283)&gt;=1,"Manager","Not")</f>
        <v>Not</v>
      </c>
      <c r="W1283" s="6" t="str">
        <f aca="false">IF(OR(V1283="Not",U1283=U1284),"",IF(AND(S1283="IN",R1283="ACTIVE",OR(COUNTIFS($G$2:$G$6607,"Internal",$V$2:$V$6607,"&lt;&gt;"&amp;"Not",$U$2:$U$6607,U1283)&gt;=2,COUNTIFS($G$2:$G$6607,"External",$V$2:$V$6607,"&lt;&gt;"&amp;"Not",$U$2:$U$6607,U1283)&gt;=10))=1,ROW(),""))</f>
        <v/>
      </c>
    </row>
    <row r="1284" customFormat="false" ht="13.8" hidden="false" customHeight="false" outlineLevel="0" collapsed="false">
      <c r="A1284" s="4" t="s">
        <v>1317</v>
      </c>
      <c r="B1284" s="4"/>
      <c r="C1284" s="4"/>
      <c r="D1284" s="4"/>
      <c r="E1284" s="4"/>
      <c r="F1284" s="4"/>
      <c r="G1284" s="4" t="s">
        <v>23</v>
      </c>
      <c r="H1284" s="4"/>
      <c r="I1284" s="5"/>
      <c r="J1284" s="4"/>
      <c r="K1284" s="4"/>
      <c r="L1284" s="5"/>
      <c r="M1284" s="5"/>
      <c r="N1284" s="4"/>
      <c r="O1284" s="4"/>
      <c r="P1284" s="4"/>
      <c r="Q1284" s="4"/>
      <c r="R1284" s="4" t="s">
        <v>24</v>
      </c>
      <c r="S1284" s="4" t="s">
        <v>25</v>
      </c>
      <c r="T1284" s="4"/>
      <c r="U1284" s="4" t="s">
        <v>223</v>
      </c>
      <c r="V1284" s="0" t="str">
        <f aca="false">IF(COUNTIF($U:$U,A1284)&gt;=1,"Manager","Not")</f>
        <v>Not</v>
      </c>
      <c r="W1284" s="6" t="str">
        <f aca="false">IF(OR(V1284="Not",U1284=U1285),"",IF(AND(S1284="IN",R1284="ACTIVE",OR(COUNTIFS($G$2:$G$6607,"Internal",$V$2:$V$6607,"&lt;&gt;"&amp;"Not",$U$2:$U$6607,U1284)&gt;=2,COUNTIFS($G$2:$G$6607,"External",$V$2:$V$6607,"&lt;&gt;"&amp;"Not",$U$2:$U$6607,U1284)&gt;=10))=1,ROW(),""))</f>
        <v/>
      </c>
    </row>
    <row r="1285" customFormat="false" ht="13.8" hidden="false" customHeight="false" outlineLevel="0" collapsed="false">
      <c r="A1285" s="4" t="s">
        <v>1318</v>
      </c>
      <c r="B1285" s="4"/>
      <c r="C1285" s="4"/>
      <c r="D1285" s="4"/>
      <c r="E1285" s="4"/>
      <c r="F1285" s="4"/>
      <c r="G1285" s="4" t="s">
        <v>23</v>
      </c>
      <c r="H1285" s="4"/>
      <c r="I1285" s="5"/>
      <c r="J1285" s="4"/>
      <c r="K1285" s="4"/>
      <c r="L1285" s="5"/>
      <c r="M1285" s="5"/>
      <c r="N1285" s="4"/>
      <c r="O1285" s="4"/>
      <c r="P1285" s="4"/>
      <c r="Q1285" s="4"/>
      <c r="R1285" s="4" t="s">
        <v>24</v>
      </c>
      <c r="S1285" s="4" t="s">
        <v>25</v>
      </c>
      <c r="T1285" s="4"/>
      <c r="U1285" s="4" t="s">
        <v>328</v>
      </c>
      <c r="V1285" s="0" t="str">
        <f aca="false">IF(COUNTIF($U:$U,A1285)&gt;=1,"Manager","Not")</f>
        <v>Not</v>
      </c>
      <c r="W1285" s="6" t="str">
        <f aca="false">IF(OR(V1285="Not",U1285=U1286),"",IF(AND(S1285="IN",R1285="ACTIVE",OR(COUNTIFS($G$2:$G$6607,"Internal",$V$2:$V$6607,"&lt;&gt;"&amp;"Not",$U$2:$U$6607,U1285)&gt;=2,COUNTIFS($G$2:$G$6607,"External",$V$2:$V$6607,"&lt;&gt;"&amp;"Not",$U$2:$U$6607,U1285)&gt;=10))=1,ROW(),""))</f>
        <v/>
      </c>
    </row>
    <row r="1286" customFormat="false" ht="13.8" hidden="false" customHeight="false" outlineLevel="0" collapsed="false">
      <c r="A1286" s="4" t="s">
        <v>1319</v>
      </c>
      <c r="B1286" s="4"/>
      <c r="C1286" s="4"/>
      <c r="D1286" s="4"/>
      <c r="E1286" s="4"/>
      <c r="F1286" s="4"/>
      <c r="G1286" s="4" t="s">
        <v>367</v>
      </c>
      <c r="H1286" s="4"/>
      <c r="I1286" s="5"/>
      <c r="J1286" s="5"/>
      <c r="K1286" s="4"/>
      <c r="L1286" s="5"/>
      <c r="M1286" s="5"/>
      <c r="N1286" s="4"/>
      <c r="O1286" s="4"/>
      <c r="P1286" s="4"/>
      <c r="Q1286" s="4"/>
      <c r="R1286" s="4" t="s">
        <v>614</v>
      </c>
      <c r="S1286" s="4" t="s">
        <v>615</v>
      </c>
      <c r="T1286" s="4"/>
      <c r="U1286" s="4" t="s">
        <v>328</v>
      </c>
      <c r="V1286" s="0" t="str">
        <f aca="false">IF(COUNTIF($U:$U,A1286)&gt;=1,"Manager","Not")</f>
        <v>Not</v>
      </c>
      <c r="W1286" s="6" t="str">
        <f aca="false">IF(OR(V1286="Not",U1286=U1287),"",IF(AND(S1286="IN",R1286="ACTIVE",OR(COUNTIFS($G$2:$G$6607,"Internal",$V$2:$V$6607,"&lt;&gt;"&amp;"Not",$U$2:$U$6607,U1286)&gt;=2,COUNTIFS($G$2:$G$6607,"External",$V$2:$V$6607,"&lt;&gt;"&amp;"Not",$U$2:$U$6607,U1286)&gt;=10))=1,ROW(),""))</f>
        <v/>
      </c>
    </row>
    <row r="1287" customFormat="false" ht="13.8" hidden="false" customHeight="false" outlineLevel="0" collapsed="false">
      <c r="A1287" s="4" t="s">
        <v>1320</v>
      </c>
      <c r="B1287" s="4"/>
      <c r="C1287" s="4"/>
      <c r="D1287" s="4"/>
      <c r="E1287" s="4"/>
      <c r="F1287" s="4"/>
      <c r="G1287" s="4" t="s">
        <v>367</v>
      </c>
      <c r="H1287" s="4"/>
      <c r="I1287" s="5"/>
      <c r="J1287" s="5"/>
      <c r="K1287" s="4"/>
      <c r="L1287" s="5"/>
      <c r="M1287" s="5"/>
      <c r="N1287" s="4"/>
      <c r="O1287" s="4"/>
      <c r="P1287" s="4"/>
      <c r="Q1287" s="4"/>
      <c r="R1287" s="4" t="s">
        <v>614</v>
      </c>
      <c r="S1287" s="4" t="s">
        <v>615</v>
      </c>
      <c r="T1287" s="4"/>
      <c r="U1287" s="4" t="s">
        <v>328</v>
      </c>
      <c r="V1287" s="0" t="str">
        <f aca="false">IF(COUNTIF($U:$U,A1287)&gt;=1,"Manager","Not")</f>
        <v>Not</v>
      </c>
      <c r="W1287" s="6" t="str">
        <f aca="false">IF(OR(V1287="Not",U1287=U1288),"",IF(AND(S1287="IN",R1287="ACTIVE",OR(COUNTIFS($G$2:$G$6607,"Internal",$V$2:$V$6607,"&lt;&gt;"&amp;"Not",$U$2:$U$6607,U1287)&gt;=2,COUNTIFS($G$2:$G$6607,"External",$V$2:$V$6607,"&lt;&gt;"&amp;"Not",$U$2:$U$6607,U1287)&gt;=10))=1,ROW(),""))</f>
        <v/>
      </c>
    </row>
    <row r="1288" customFormat="false" ht="13.8" hidden="false" customHeight="false" outlineLevel="0" collapsed="false">
      <c r="A1288" s="4" t="s">
        <v>1321</v>
      </c>
      <c r="B1288" s="4"/>
      <c r="C1288" s="4"/>
      <c r="D1288" s="4"/>
      <c r="E1288" s="4"/>
      <c r="F1288" s="4"/>
      <c r="G1288" s="4" t="s">
        <v>367</v>
      </c>
      <c r="H1288" s="4"/>
      <c r="I1288" s="5"/>
      <c r="J1288" s="5"/>
      <c r="K1288" s="4"/>
      <c r="L1288" s="5"/>
      <c r="M1288" s="5"/>
      <c r="N1288" s="4"/>
      <c r="O1288" s="4"/>
      <c r="P1288" s="4"/>
      <c r="Q1288" s="4"/>
      <c r="R1288" s="4" t="s">
        <v>614</v>
      </c>
      <c r="S1288" s="4" t="s">
        <v>615</v>
      </c>
      <c r="T1288" s="4"/>
      <c r="U1288" s="4" t="s">
        <v>328</v>
      </c>
      <c r="V1288" s="0" t="str">
        <f aca="false">IF(COUNTIF($U:$U,A1288)&gt;=1,"Manager","Not")</f>
        <v>Not</v>
      </c>
      <c r="W1288" s="6" t="str">
        <f aca="false">IF(OR(V1288="Not",U1288=U1289),"",IF(AND(S1288="IN",R1288="ACTIVE",OR(COUNTIFS($G$2:$G$6607,"Internal",$V$2:$V$6607,"&lt;&gt;"&amp;"Not",$U$2:$U$6607,U1288)&gt;=2,COUNTIFS($G$2:$G$6607,"External",$V$2:$V$6607,"&lt;&gt;"&amp;"Not",$U$2:$U$6607,U1288)&gt;=10))=1,ROW(),""))</f>
        <v/>
      </c>
    </row>
    <row r="1289" customFormat="false" ht="13.8" hidden="false" customHeight="false" outlineLevel="0" collapsed="false">
      <c r="A1289" s="4" t="s">
        <v>1322</v>
      </c>
      <c r="B1289" s="4"/>
      <c r="C1289" s="4"/>
      <c r="D1289" s="4"/>
      <c r="E1289" s="4"/>
      <c r="F1289" s="4"/>
      <c r="G1289" s="4" t="s">
        <v>367</v>
      </c>
      <c r="H1289" s="4"/>
      <c r="I1289" s="5"/>
      <c r="J1289" s="5"/>
      <c r="K1289" s="4"/>
      <c r="L1289" s="5"/>
      <c r="M1289" s="5"/>
      <c r="N1289" s="4"/>
      <c r="O1289" s="4"/>
      <c r="P1289" s="4"/>
      <c r="Q1289" s="4"/>
      <c r="R1289" s="4" t="s">
        <v>614</v>
      </c>
      <c r="S1289" s="4" t="s">
        <v>615</v>
      </c>
      <c r="T1289" s="4"/>
      <c r="U1289" s="4" t="s">
        <v>328</v>
      </c>
      <c r="V1289" s="0" t="str">
        <f aca="false">IF(COUNTIF($U:$U,A1289)&gt;=1,"Manager","Not")</f>
        <v>Not</v>
      </c>
      <c r="W1289" s="6" t="str">
        <f aca="false">IF(OR(V1289="Not",U1289=U1290),"",IF(AND(S1289="IN",R1289="ACTIVE",OR(COUNTIFS($G$2:$G$6607,"Internal",$V$2:$V$6607,"&lt;&gt;"&amp;"Not",$U$2:$U$6607,U1289)&gt;=2,COUNTIFS($G$2:$G$6607,"External",$V$2:$V$6607,"&lt;&gt;"&amp;"Not",$U$2:$U$6607,U1289)&gt;=10))=1,ROW(),""))</f>
        <v/>
      </c>
    </row>
    <row r="1290" customFormat="false" ht="13.8" hidden="false" customHeight="false" outlineLevel="0" collapsed="false">
      <c r="A1290" s="4" t="s">
        <v>1323</v>
      </c>
      <c r="B1290" s="4"/>
      <c r="C1290" s="4"/>
      <c r="D1290" s="4"/>
      <c r="E1290" s="4"/>
      <c r="F1290" s="4"/>
      <c r="G1290" s="4" t="s">
        <v>367</v>
      </c>
      <c r="H1290" s="4"/>
      <c r="I1290" s="5"/>
      <c r="J1290" s="5"/>
      <c r="K1290" s="4"/>
      <c r="L1290" s="5"/>
      <c r="M1290" s="5"/>
      <c r="N1290" s="4"/>
      <c r="O1290" s="4"/>
      <c r="P1290" s="4"/>
      <c r="Q1290" s="4"/>
      <c r="R1290" s="4" t="s">
        <v>614</v>
      </c>
      <c r="S1290" s="4" t="s">
        <v>615</v>
      </c>
      <c r="T1290" s="4"/>
      <c r="U1290" s="4" t="s">
        <v>328</v>
      </c>
      <c r="V1290" s="0" t="str">
        <f aca="false">IF(COUNTIF($U:$U,A1290)&gt;=1,"Manager","Not")</f>
        <v>Not</v>
      </c>
      <c r="W1290" s="6" t="str">
        <f aca="false">IF(OR(V1290="Not",U1290=U1291),"",IF(AND(S1290="IN",R1290="ACTIVE",OR(COUNTIFS($G$2:$G$6607,"Internal",$V$2:$V$6607,"&lt;&gt;"&amp;"Not",$U$2:$U$6607,U1290)&gt;=2,COUNTIFS($G$2:$G$6607,"External",$V$2:$V$6607,"&lt;&gt;"&amp;"Not",$U$2:$U$6607,U1290)&gt;=10))=1,ROW(),""))</f>
        <v/>
      </c>
    </row>
    <row r="1291" customFormat="false" ht="13.8" hidden="false" customHeight="false" outlineLevel="0" collapsed="false">
      <c r="A1291" s="4" t="s">
        <v>1324</v>
      </c>
      <c r="B1291" s="4"/>
      <c r="C1291" s="4"/>
      <c r="D1291" s="4"/>
      <c r="E1291" s="4"/>
      <c r="F1291" s="4"/>
      <c r="G1291" s="4" t="s">
        <v>367</v>
      </c>
      <c r="H1291" s="4"/>
      <c r="I1291" s="5"/>
      <c r="J1291" s="5"/>
      <c r="K1291" s="4"/>
      <c r="L1291" s="5"/>
      <c r="M1291" s="5"/>
      <c r="N1291" s="4"/>
      <c r="O1291" s="4"/>
      <c r="P1291" s="4"/>
      <c r="Q1291" s="4"/>
      <c r="R1291" s="4" t="s">
        <v>24</v>
      </c>
      <c r="S1291" s="4" t="s">
        <v>25</v>
      </c>
      <c r="T1291" s="4"/>
      <c r="U1291" s="4" t="s">
        <v>328</v>
      </c>
      <c r="V1291" s="0" t="str">
        <f aca="false">IF(COUNTIF($U:$U,A1291)&gt;=1,"Manager","Not")</f>
        <v>Not</v>
      </c>
      <c r="W1291" s="6" t="str">
        <f aca="false">IF(OR(V1291="Not",U1291=U1292),"",IF(AND(S1291="IN",R1291="ACTIVE",OR(COUNTIFS($G$2:$G$6607,"Internal",$V$2:$V$6607,"&lt;&gt;"&amp;"Not",$U$2:$U$6607,U1291)&gt;=2,COUNTIFS($G$2:$G$6607,"External",$V$2:$V$6607,"&lt;&gt;"&amp;"Not",$U$2:$U$6607,U1291)&gt;=10))=1,ROW(),""))</f>
        <v/>
      </c>
    </row>
    <row r="1292" customFormat="false" ht="13.8" hidden="false" customHeight="false" outlineLevel="0" collapsed="false">
      <c r="A1292" s="4" t="s">
        <v>1325</v>
      </c>
      <c r="B1292" s="4"/>
      <c r="C1292" s="4"/>
      <c r="D1292" s="4"/>
      <c r="E1292" s="4"/>
      <c r="F1292" s="4"/>
      <c r="G1292" s="4" t="s">
        <v>367</v>
      </c>
      <c r="H1292" s="4"/>
      <c r="I1292" s="5"/>
      <c r="J1292" s="5"/>
      <c r="K1292" s="4"/>
      <c r="L1292" s="5"/>
      <c r="M1292" s="5"/>
      <c r="N1292" s="4"/>
      <c r="O1292" s="4"/>
      <c r="P1292" s="4"/>
      <c r="Q1292" s="4"/>
      <c r="R1292" s="4" t="s">
        <v>614</v>
      </c>
      <c r="S1292" s="4" t="s">
        <v>615</v>
      </c>
      <c r="T1292" s="4"/>
      <c r="U1292" s="4" t="s">
        <v>328</v>
      </c>
      <c r="V1292" s="0" t="str">
        <f aca="false">IF(COUNTIF($U:$U,A1292)&gt;=1,"Manager","Not")</f>
        <v>Not</v>
      </c>
      <c r="W1292" s="6" t="str">
        <f aca="false">IF(OR(V1292="Not",U1292=U1293),"",IF(AND(S1292="IN",R1292="ACTIVE",OR(COUNTIFS($G$2:$G$6607,"Internal",$V$2:$V$6607,"&lt;&gt;"&amp;"Not",$U$2:$U$6607,U1292)&gt;=2,COUNTIFS($G$2:$G$6607,"External",$V$2:$V$6607,"&lt;&gt;"&amp;"Not",$U$2:$U$6607,U1292)&gt;=10))=1,ROW(),""))</f>
        <v/>
      </c>
    </row>
    <row r="1293" customFormat="false" ht="13.8" hidden="false" customHeight="false" outlineLevel="0" collapsed="false">
      <c r="A1293" s="4" t="s">
        <v>1326</v>
      </c>
      <c r="B1293" s="4"/>
      <c r="C1293" s="4"/>
      <c r="D1293" s="4"/>
      <c r="E1293" s="4"/>
      <c r="F1293" s="4"/>
      <c r="G1293" s="4" t="s">
        <v>367</v>
      </c>
      <c r="H1293" s="4"/>
      <c r="I1293" s="5"/>
      <c r="J1293" s="5"/>
      <c r="K1293" s="4"/>
      <c r="L1293" s="5"/>
      <c r="M1293" s="5"/>
      <c r="N1293" s="4"/>
      <c r="O1293" s="4"/>
      <c r="P1293" s="4"/>
      <c r="Q1293" s="4"/>
      <c r="R1293" s="4" t="s">
        <v>24</v>
      </c>
      <c r="S1293" s="4" t="s">
        <v>25</v>
      </c>
      <c r="T1293" s="4"/>
      <c r="U1293" s="4" t="s">
        <v>328</v>
      </c>
      <c r="V1293" s="0" t="str">
        <f aca="false">IF(COUNTIF($U:$U,A1293)&gt;=1,"Manager","Not")</f>
        <v>Not</v>
      </c>
      <c r="W1293" s="6" t="str">
        <f aca="false">IF(OR(V1293="Not",U1293=U1294),"",IF(AND(S1293="IN",R1293="ACTIVE",OR(COUNTIFS($G$2:$G$6607,"Internal",$V$2:$V$6607,"&lt;&gt;"&amp;"Not",$U$2:$U$6607,U1293)&gt;=2,COUNTIFS($G$2:$G$6607,"External",$V$2:$V$6607,"&lt;&gt;"&amp;"Not",$U$2:$U$6607,U1293)&gt;=10))=1,ROW(),""))</f>
        <v/>
      </c>
    </row>
    <row r="1294" customFormat="false" ht="13.8" hidden="false" customHeight="false" outlineLevel="0" collapsed="false">
      <c r="A1294" s="4" t="s">
        <v>1327</v>
      </c>
      <c r="B1294" s="4"/>
      <c r="C1294" s="4"/>
      <c r="D1294" s="4"/>
      <c r="E1294" s="4"/>
      <c r="F1294" s="4"/>
      <c r="G1294" s="4" t="s">
        <v>367</v>
      </c>
      <c r="H1294" s="4"/>
      <c r="I1294" s="5"/>
      <c r="J1294" s="5"/>
      <c r="K1294" s="4"/>
      <c r="L1294" s="5"/>
      <c r="M1294" s="5"/>
      <c r="N1294" s="4"/>
      <c r="O1294" s="4"/>
      <c r="P1294" s="4"/>
      <c r="Q1294" s="4"/>
      <c r="R1294" s="4" t="s">
        <v>24</v>
      </c>
      <c r="S1294" s="4" t="s">
        <v>25</v>
      </c>
      <c r="T1294" s="4"/>
      <c r="U1294" s="4" t="s">
        <v>328</v>
      </c>
      <c r="V1294" s="0" t="str">
        <f aca="false">IF(COUNTIF($U:$U,A1294)&gt;=1,"Manager","Not")</f>
        <v>Not</v>
      </c>
      <c r="W1294" s="6" t="str">
        <f aca="false">IF(OR(V1294="Not",U1294=U1295),"",IF(AND(S1294="IN",R1294="ACTIVE",OR(COUNTIFS($G$2:$G$6607,"Internal",$V$2:$V$6607,"&lt;&gt;"&amp;"Not",$U$2:$U$6607,U1294)&gt;=2,COUNTIFS($G$2:$G$6607,"External",$V$2:$V$6607,"&lt;&gt;"&amp;"Not",$U$2:$U$6607,U1294)&gt;=10))=1,ROW(),""))</f>
        <v/>
      </c>
    </row>
    <row r="1295" customFormat="false" ht="13.8" hidden="false" customHeight="false" outlineLevel="0" collapsed="false">
      <c r="A1295" s="4" t="s">
        <v>1328</v>
      </c>
      <c r="B1295" s="4"/>
      <c r="C1295" s="4"/>
      <c r="D1295" s="4"/>
      <c r="E1295" s="4"/>
      <c r="F1295" s="4"/>
      <c r="G1295" s="4" t="s">
        <v>23</v>
      </c>
      <c r="H1295" s="4"/>
      <c r="I1295" s="5"/>
      <c r="J1295" s="4"/>
      <c r="K1295" s="4"/>
      <c r="L1295" s="5"/>
      <c r="M1295" s="5"/>
      <c r="N1295" s="4"/>
      <c r="O1295" s="4"/>
      <c r="P1295" s="4"/>
      <c r="Q1295" s="4"/>
      <c r="R1295" s="4" t="s">
        <v>24</v>
      </c>
      <c r="S1295" s="4" t="s">
        <v>25</v>
      </c>
      <c r="T1295" s="4"/>
      <c r="U1295" s="4" t="s">
        <v>328</v>
      </c>
      <c r="V1295" s="0" t="str">
        <f aca="false">IF(COUNTIF($U:$U,A1295)&gt;=1,"Manager","Not")</f>
        <v>Not</v>
      </c>
      <c r="W1295" s="6" t="str">
        <f aca="false">IF(OR(V1295="Not",U1295=U1296),"",IF(AND(S1295="IN",R1295="ACTIVE",OR(COUNTIFS($G$2:$G$6607,"Internal",$V$2:$V$6607,"&lt;&gt;"&amp;"Not",$U$2:$U$6607,U1295)&gt;=2,COUNTIFS($G$2:$G$6607,"External",$V$2:$V$6607,"&lt;&gt;"&amp;"Not",$U$2:$U$6607,U1295)&gt;=10))=1,ROW(),""))</f>
        <v/>
      </c>
    </row>
    <row r="1296" customFormat="false" ht="13.8" hidden="false" customHeight="false" outlineLevel="0" collapsed="false">
      <c r="A1296" s="4" t="s">
        <v>1329</v>
      </c>
      <c r="B1296" s="4"/>
      <c r="C1296" s="4"/>
      <c r="D1296" s="4"/>
      <c r="E1296" s="4"/>
      <c r="F1296" s="4"/>
      <c r="G1296" s="4" t="s">
        <v>23</v>
      </c>
      <c r="H1296" s="4"/>
      <c r="I1296" s="5"/>
      <c r="J1296" s="4"/>
      <c r="K1296" s="4"/>
      <c r="L1296" s="5"/>
      <c r="M1296" s="5"/>
      <c r="N1296" s="4"/>
      <c r="O1296" s="4"/>
      <c r="P1296" s="4"/>
      <c r="Q1296" s="4"/>
      <c r="R1296" s="4" t="s">
        <v>24</v>
      </c>
      <c r="S1296" s="4" t="s">
        <v>25</v>
      </c>
      <c r="T1296" s="4"/>
      <c r="U1296" s="4" t="s">
        <v>328</v>
      </c>
      <c r="V1296" s="0" t="str">
        <f aca="false">IF(COUNTIF($U:$U,A1296)&gt;=1,"Manager","Not")</f>
        <v>Not</v>
      </c>
      <c r="W1296" s="6" t="str">
        <f aca="false">IF(OR(V1296="Not",U1296=U1297),"",IF(AND(S1296="IN",R1296="ACTIVE",OR(COUNTIFS($G$2:$G$6607,"Internal",$V$2:$V$6607,"&lt;&gt;"&amp;"Not",$U$2:$U$6607,U1296)&gt;=2,COUNTIFS($G$2:$G$6607,"External",$V$2:$V$6607,"&lt;&gt;"&amp;"Not",$U$2:$U$6607,U1296)&gt;=10))=1,ROW(),""))</f>
        <v/>
      </c>
    </row>
    <row r="1297" customFormat="false" ht="13.8" hidden="false" customHeight="false" outlineLevel="0" collapsed="false">
      <c r="A1297" s="4" t="s">
        <v>1330</v>
      </c>
      <c r="B1297" s="4"/>
      <c r="C1297" s="4"/>
      <c r="D1297" s="4"/>
      <c r="E1297" s="4"/>
      <c r="F1297" s="4"/>
      <c r="G1297" s="4" t="s">
        <v>23</v>
      </c>
      <c r="H1297" s="4"/>
      <c r="I1297" s="5"/>
      <c r="J1297" s="4"/>
      <c r="K1297" s="4"/>
      <c r="L1297" s="5"/>
      <c r="M1297" s="5"/>
      <c r="N1297" s="4"/>
      <c r="O1297" s="4"/>
      <c r="P1297" s="4"/>
      <c r="Q1297" s="4"/>
      <c r="R1297" s="4" t="s">
        <v>24</v>
      </c>
      <c r="S1297" s="4" t="s">
        <v>25</v>
      </c>
      <c r="T1297" s="4"/>
      <c r="U1297" s="4" t="s">
        <v>217</v>
      </c>
      <c r="V1297" s="0" t="str">
        <f aca="false">IF(COUNTIF($U:$U,A1297)&gt;=1,"Manager","Not")</f>
        <v>Not</v>
      </c>
      <c r="W1297" s="6" t="str">
        <f aca="false">IF(OR(V1297="Not",U1297=U1298),"",IF(AND(S1297="IN",R1297="ACTIVE",OR(COUNTIFS($G$2:$G$6607,"Internal",$V$2:$V$6607,"&lt;&gt;"&amp;"Not",$U$2:$U$6607,U1297)&gt;=2,COUNTIFS($G$2:$G$6607,"External",$V$2:$V$6607,"&lt;&gt;"&amp;"Not",$U$2:$U$6607,U1297)&gt;=10))=1,ROW(),""))</f>
        <v/>
      </c>
    </row>
    <row r="1298" customFormat="false" ht="13.8" hidden="false" customHeight="false" outlineLevel="0" collapsed="false">
      <c r="A1298" s="4" t="s">
        <v>1331</v>
      </c>
      <c r="B1298" s="4"/>
      <c r="C1298" s="4"/>
      <c r="D1298" s="4"/>
      <c r="E1298" s="4"/>
      <c r="F1298" s="4"/>
      <c r="G1298" s="4" t="s">
        <v>367</v>
      </c>
      <c r="H1298" s="4"/>
      <c r="I1298" s="5"/>
      <c r="J1298" s="5"/>
      <c r="K1298" s="4"/>
      <c r="L1298" s="5"/>
      <c r="M1298" s="5"/>
      <c r="N1298" s="4"/>
      <c r="O1298" s="4"/>
      <c r="P1298" s="4"/>
      <c r="Q1298" s="4"/>
      <c r="R1298" s="4" t="s">
        <v>24</v>
      </c>
      <c r="S1298" s="4" t="s">
        <v>25</v>
      </c>
      <c r="T1298" s="4"/>
      <c r="U1298" s="4" t="s">
        <v>217</v>
      </c>
      <c r="V1298" s="0" t="str">
        <f aca="false">IF(COUNTIF($U:$U,A1298)&gt;=1,"Manager","Not")</f>
        <v>Not</v>
      </c>
      <c r="W1298" s="6" t="str">
        <f aca="false">IF(OR(V1298="Not",U1298=U1299),"",IF(AND(S1298="IN",R1298="ACTIVE",OR(COUNTIFS($G$2:$G$6607,"Internal",$V$2:$V$6607,"&lt;&gt;"&amp;"Not",$U$2:$U$6607,U1298)&gt;=2,COUNTIFS($G$2:$G$6607,"External",$V$2:$V$6607,"&lt;&gt;"&amp;"Not",$U$2:$U$6607,U1298)&gt;=10))=1,ROW(),""))</f>
        <v/>
      </c>
    </row>
    <row r="1299" customFormat="false" ht="13.8" hidden="false" customHeight="false" outlineLevel="0" collapsed="false">
      <c r="A1299" s="4" t="s">
        <v>1332</v>
      </c>
      <c r="B1299" s="4"/>
      <c r="C1299" s="4"/>
      <c r="D1299" s="4"/>
      <c r="E1299" s="4"/>
      <c r="F1299" s="4"/>
      <c r="G1299" s="4" t="s">
        <v>23</v>
      </c>
      <c r="H1299" s="4"/>
      <c r="I1299" s="5"/>
      <c r="J1299" s="4"/>
      <c r="K1299" s="4"/>
      <c r="L1299" s="5"/>
      <c r="M1299" s="5"/>
      <c r="N1299" s="4"/>
      <c r="O1299" s="4"/>
      <c r="P1299" s="4"/>
      <c r="Q1299" s="4"/>
      <c r="R1299" s="4" t="s">
        <v>24</v>
      </c>
      <c r="S1299" s="4" t="s">
        <v>25</v>
      </c>
      <c r="T1299" s="4"/>
      <c r="U1299" s="4" t="s">
        <v>217</v>
      </c>
      <c r="V1299" s="0" t="str">
        <f aca="false">IF(COUNTIF($U:$U,A1299)&gt;=1,"Manager","Not")</f>
        <v>Not</v>
      </c>
      <c r="W1299" s="6" t="str">
        <f aca="false">IF(OR(V1299="Not",U1299=U1300),"",IF(AND(S1299="IN",R1299="ACTIVE",OR(COUNTIFS($G$2:$G$6607,"Internal",$V$2:$V$6607,"&lt;&gt;"&amp;"Not",$U$2:$U$6607,U1299)&gt;=2,COUNTIFS($G$2:$G$6607,"External",$V$2:$V$6607,"&lt;&gt;"&amp;"Not",$U$2:$U$6607,U1299)&gt;=10))=1,ROW(),""))</f>
        <v/>
      </c>
    </row>
    <row r="1300" customFormat="false" ht="13.8" hidden="false" customHeight="false" outlineLevel="0" collapsed="false">
      <c r="A1300" s="4" t="s">
        <v>1333</v>
      </c>
      <c r="B1300" s="4"/>
      <c r="C1300" s="4"/>
      <c r="D1300" s="4"/>
      <c r="E1300" s="4"/>
      <c r="F1300" s="4"/>
      <c r="G1300" s="4" t="s">
        <v>23</v>
      </c>
      <c r="H1300" s="4"/>
      <c r="I1300" s="5"/>
      <c r="J1300" s="4"/>
      <c r="K1300" s="4"/>
      <c r="L1300" s="5"/>
      <c r="M1300" s="5"/>
      <c r="N1300" s="4"/>
      <c r="O1300" s="4"/>
      <c r="P1300" s="4"/>
      <c r="Q1300" s="4"/>
      <c r="R1300" s="4" t="s">
        <v>24</v>
      </c>
      <c r="S1300" s="4" t="s">
        <v>25</v>
      </c>
      <c r="T1300" s="4"/>
      <c r="U1300" s="4" t="s">
        <v>217</v>
      </c>
      <c r="V1300" s="0" t="str">
        <f aca="false">IF(COUNTIF($U:$U,A1300)&gt;=1,"Manager","Not")</f>
        <v>Not</v>
      </c>
      <c r="W1300" s="6" t="str">
        <f aca="false">IF(OR(V1300="Not",U1300=U1301),"",IF(AND(S1300="IN",R1300="ACTIVE",OR(COUNTIFS($G$2:$G$6607,"Internal",$V$2:$V$6607,"&lt;&gt;"&amp;"Not",$U$2:$U$6607,U1300)&gt;=2,COUNTIFS($G$2:$G$6607,"External",$V$2:$V$6607,"&lt;&gt;"&amp;"Not",$U$2:$U$6607,U1300)&gt;=10))=1,ROW(),""))</f>
        <v/>
      </c>
    </row>
    <row r="1301" customFormat="false" ht="13.8" hidden="false" customHeight="false" outlineLevel="0" collapsed="false">
      <c r="A1301" s="4" t="s">
        <v>1334</v>
      </c>
      <c r="B1301" s="4"/>
      <c r="C1301" s="4"/>
      <c r="D1301" s="4"/>
      <c r="E1301" s="4"/>
      <c r="F1301" s="4"/>
      <c r="G1301" s="4" t="s">
        <v>23</v>
      </c>
      <c r="H1301" s="4"/>
      <c r="I1301" s="5"/>
      <c r="J1301" s="4"/>
      <c r="K1301" s="4"/>
      <c r="L1301" s="5"/>
      <c r="M1301" s="5"/>
      <c r="N1301" s="4"/>
      <c r="O1301" s="4"/>
      <c r="P1301" s="4"/>
      <c r="Q1301" s="4"/>
      <c r="R1301" s="4" t="s">
        <v>24</v>
      </c>
      <c r="S1301" s="4" t="s">
        <v>25</v>
      </c>
      <c r="T1301" s="4"/>
      <c r="U1301" s="4" t="s">
        <v>734</v>
      </c>
      <c r="V1301" s="0" t="str">
        <f aca="false">IF(COUNTIF($U:$U,A1301)&gt;=1,"Manager","Not")</f>
        <v>Not</v>
      </c>
      <c r="W1301" s="6" t="str">
        <f aca="false">IF(OR(V1301="Not",U1301=U1302),"",IF(AND(S1301="IN",R1301="ACTIVE",OR(COUNTIFS($G$2:$G$6607,"Internal",$V$2:$V$6607,"&lt;&gt;"&amp;"Not",$U$2:$U$6607,U1301)&gt;=2,COUNTIFS($G$2:$G$6607,"External",$V$2:$V$6607,"&lt;&gt;"&amp;"Not",$U$2:$U$6607,U1301)&gt;=10))=1,ROW(),""))</f>
        <v/>
      </c>
    </row>
    <row r="1302" customFormat="false" ht="13.8" hidden="false" customHeight="false" outlineLevel="0" collapsed="false">
      <c r="A1302" s="4" t="s">
        <v>1335</v>
      </c>
      <c r="B1302" s="4"/>
      <c r="C1302" s="4"/>
      <c r="D1302" s="4"/>
      <c r="E1302" s="4"/>
      <c r="F1302" s="4"/>
      <c r="G1302" s="4" t="s">
        <v>367</v>
      </c>
      <c r="H1302" s="4"/>
      <c r="I1302" s="5"/>
      <c r="J1302" s="5"/>
      <c r="K1302" s="4"/>
      <c r="L1302" s="5"/>
      <c r="M1302" s="5"/>
      <c r="N1302" s="4"/>
      <c r="O1302" s="4"/>
      <c r="P1302" s="4"/>
      <c r="Q1302" s="4"/>
      <c r="R1302" s="4" t="s">
        <v>614</v>
      </c>
      <c r="S1302" s="4" t="s">
        <v>615</v>
      </c>
      <c r="T1302" s="4"/>
      <c r="U1302" s="4" t="s">
        <v>735</v>
      </c>
      <c r="V1302" s="0" t="str">
        <f aca="false">IF(COUNTIF($U:$U,A1302)&gt;=1,"Manager","Not")</f>
        <v>Not</v>
      </c>
      <c r="W1302" s="6" t="str">
        <f aca="false">IF(OR(V1302="Not",U1302=U1303),"",IF(AND(S1302="IN",R1302="ACTIVE",OR(COUNTIFS($G$2:$G$6607,"Internal",$V$2:$V$6607,"&lt;&gt;"&amp;"Not",$U$2:$U$6607,U1302)&gt;=2,COUNTIFS($G$2:$G$6607,"External",$V$2:$V$6607,"&lt;&gt;"&amp;"Not",$U$2:$U$6607,U1302)&gt;=10))=1,ROW(),""))</f>
        <v/>
      </c>
    </row>
    <row r="1303" customFormat="false" ht="13.8" hidden="false" customHeight="false" outlineLevel="0" collapsed="false">
      <c r="A1303" s="4" t="s">
        <v>1336</v>
      </c>
      <c r="B1303" s="4"/>
      <c r="C1303" s="4"/>
      <c r="D1303" s="4"/>
      <c r="E1303" s="4"/>
      <c r="F1303" s="4"/>
      <c r="G1303" s="4" t="s">
        <v>367</v>
      </c>
      <c r="H1303" s="4"/>
      <c r="I1303" s="5"/>
      <c r="J1303" s="5"/>
      <c r="K1303" s="4"/>
      <c r="L1303" s="5"/>
      <c r="M1303" s="5"/>
      <c r="N1303" s="4"/>
      <c r="O1303" s="4"/>
      <c r="P1303" s="4"/>
      <c r="Q1303" s="4"/>
      <c r="R1303" s="4" t="s">
        <v>614</v>
      </c>
      <c r="S1303" s="4" t="s">
        <v>615</v>
      </c>
      <c r="T1303" s="4"/>
      <c r="U1303" s="4" t="s">
        <v>735</v>
      </c>
      <c r="V1303" s="0" t="str">
        <f aca="false">IF(COUNTIF($U:$U,A1303)&gt;=1,"Manager","Not")</f>
        <v>Not</v>
      </c>
      <c r="W1303" s="6" t="str">
        <f aca="false">IF(OR(V1303="Not",U1303=U1304),"",IF(AND(S1303="IN",R1303="ACTIVE",OR(COUNTIFS($G$2:$G$6607,"Internal",$V$2:$V$6607,"&lt;&gt;"&amp;"Not",$U$2:$U$6607,U1303)&gt;=2,COUNTIFS($G$2:$G$6607,"External",$V$2:$V$6607,"&lt;&gt;"&amp;"Not",$U$2:$U$6607,U1303)&gt;=10))=1,ROW(),""))</f>
        <v/>
      </c>
    </row>
    <row r="1304" customFormat="false" ht="13.8" hidden="false" customHeight="false" outlineLevel="0" collapsed="false">
      <c r="A1304" s="4" t="s">
        <v>1337</v>
      </c>
      <c r="B1304" s="4"/>
      <c r="C1304" s="4"/>
      <c r="D1304" s="4"/>
      <c r="E1304" s="4"/>
      <c r="F1304" s="4"/>
      <c r="G1304" s="4" t="s">
        <v>367</v>
      </c>
      <c r="H1304" s="4"/>
      <c r="I1304" s="5"/>
      <c r="J1304" s="5"/>
      <c r="K1304" s="4"/>
      <c r="L1304" s="5"/>
      <c r="M1304" s="5"/>
      <c r="N1304" s="4"/>
      <c r="O1304" s="4"/>
      <c r="P1304" s="4"/>
      <c r="Q1304" s="4"/>
      <c r="R1304" s="4" t="s">
        <v>24</v>
      </c>
      <c r="S1304" s="4" t="s">
        <v>25</v>
      </c>
      <c r="T1304" s="4"/>
      <c r="U1304" s="4" t="s">
        <v>735</v>
      </c>
      <c r="V1304" s="0" t="str">
        <f aca="false">IF(COUNTIF($U:$U,A1304)&gt;=1,"Manager","Not")</f>
        <v>Not</v>
      </c>
      <c r="W1304" s="6" t="str">
        <f aca="false">IF(OR(V1304="Not",U1304=U1305),"",IF(AND(S1304="IN",R1304="ACTIVE",OR(COUNTIFS($G$2:$G$6607,"Internal",$V$2:$V$6607,"&lt;&gt;"&amp;"Not",$U$2:$U$6607,U1304)&gt;=2,COUNTIFS($G$2:$G$6607,"External",$V$2:$V$6607,"&lt;&gt;"&amp;"Not",$U$2:$U$6607,U1304)&gt;=10))=1,ROW(),""))</f>
        <v/>
      </c>
    </row>
    <row r="1305" customFormat="false" ht="13.8" hidden="false" customHeight="false" outlineLevel="0" collapsed="false">
      <c r="A1305" s="4" t="s">
        <v>1338</v>
      </c>
      <c r="B1305" s="4"/>
      <c r="C1305" s="4"/>
      <c r="D1305" s="4"/>
      <c r="E1305" s="4"/>
      <c r="F1305" s="4"/>
      <c r="G1305" s="4" t="s">
        <v>23</v>
      </c>
      <c r="H1305" s="4"/>
      <c r="I1305" s="5"/>
      <c r="J1305" s="4"/>
      <c r="K1305" s="4"/>
      <c r="L1305" s="5"/>
      <c r="M1305" s="5"/>
      <c r="N1305" s="4"/>
      <c r="O1305" s="4"/>
      <c r="P1305" s="4"/>
      <c r="Q1305" s="4"/>
      <c r="R1305" s="4" t="s">
        <v>24</v>
      </c>
      <c r="S1305" s="4" t="s">
        <v>25</v>
      </c>
      <c r="T1305" s="4"/>
      <c r="U1305" s="4" t="s">
        <v>115</v>
      </c>
      <c r="V1305" s="0" t="str">
        <f aca="false">IF(COUNTIF($U:$U,A1305)&gt;=1,"Manager","Not")</f>
        <v>Not</v>
      </c>
      <c r="W1305" s="6" t="str">
        <f aca="false">IF(OR(V1305="Not",U1305=U1306),"",IF(AND(S1305="IN",R1305="ACTIVE",OR(COUNTIFS($G$2:$G$6607,"Internal",$V$2:$V$6607,"&lt;&gt;"&amp;"Not",$U$2:$U$6607,U1305)&gt;=2,COUNTIFS($G$2:$G$6607,"External",$V$2:$V$6607,"&lt;&gt;"&amp;"Not",$U$2:$U$6607,U1305)&gt;=10))=1,ROW(),""))</f>
        <v/>
      </c>
    </row>
    <row r="1306" customFormat="false" ht="13.8" hidden="false" customHeight="false" outlineLevel="0" collapsed="false">
      <c r="A1306" s="4" t="s">
        <v>1339</v>
      </c>
      <c r="B1306" s="4"/>
      <c r="C1306" s="4"/>
      <c r="D1306" s="4"/>
      <c r="E1306" s="4"/>
      <c r="F1306" s="4"/>
      <c r="G1306" s="4" t="s">
        <v>23</v>
      </c>
      <c r="H1306" s="4"/>
      <c r="I1306" s="5"/>
      <c r="J1306" s="4"/>
      <c r="K1306" s="4"/>
      <c r="L1306" s="5"/>
      <c r="M1306" s="5"/>
      <c r="N1306" s="4"/>
      <c r="O1306" s="4"/>
      <c r="P1306" s="4"/>
      <c r="Q1306" s="4"/>
      <c r="R1306" s="4" t="s">
        <v>24</v>
      </c>
      <c r="S1306" s="4" t="s">
        <v>25</v>
      </c>
      <c r="T1306" s="4"/>
      <c r="U1306" s="4" t="s">
        <v>115</v>
      </c>
      <c r="V1306" s="0" t="str">
        <f aca="false">IF(COUNTIF($U:$U,A1306)&gt;=1,"Manager","Not")</f>
        <v>Not</v>
      </c>
      <c r="W1306" s="6" t="str">
        <f aca="false">IF(OR(V1306="Not",U1306=U1307),"",IF(AND(S1306="IN",R1306="ACTIVE",OR(COUNTIFS($G$2:$G$6607,"Internal",$V$2:$V$6607,"&lt;&gt;"&amp;"Not",$U$2:$U$6607,U1306)&gt;=2,COUNTIFS($G$2:$G$6607,"External",$V$2:$V$6607,"&lt;&gt;"&amp;"Not",$U$2:$U$6607,U1306)&gt;=10))=1,ROW(),""))</f>
        <v/>
      </c>
    </row>
    <row r="1307" customFormat="false" ht="13.8" hidden="false" customHeight="false" outlineLevel="0" collapsed="false">
      <c r="A1307" s="4" t="s">
        <v>1340</v>
      </c>
      <c r="B1307" s="4"/>
      <c r="C1307" s="4"/>
      <c r="D1307" s="4"/>
      <c r="E1307" s="4"/>
      <c r="F1307" s="4"/>
      <c r="G1307" s="4" t="s">
        <v>367</v>
      </c>
      <c r="H1307" s="4"/>
      <c r="I1307" s="5"/>
      <c r="J1307" s="5"/>
      <c r="K1307" s="4"/>
      <c r="L1307" s="5"/>
      <c r="M1307" s="5"/>
      <c r="N1307" s="4"/>
      <c r="O1307" s="4"/>
      <c r="P1307" s="4"/>
      <c r="Q1307" s="4"/>
      <c r="R1307" s="4" t="s">
        <v>24</v>
      </c>
      <c r="S1307" s="4" t="s">
        <v>25</v>
      </c>
      <c r="T1307" s="4"/>
      <c r="U1307" s="4" t="s">
        <v>115</v>
      </c>
      <c r="V1307" s="0" t="str">
        <f aca="false">IF(COUNTIF($U:$U,A1307)&gt;=1,"Manager","Not")</f>
        <v>Not</v>
      </c>
      <c r="W1307" s="6" t="str">
        <f aca="false">IF(OR(V1307="Not",U1307=U1308),"",IF(AND(S1307="IN",R1307="ACTIVE",OR(COUNTIFS($G$2:$G$6607,"Internal",$V$2:$V$6607,"&lt;&gt;"&amp;"Not",$U$2:$U$6607,U1307)&gt;=2,COUNTIFS($G$2:$G$6607,"External",$V$2:$V$6607,"&lt;&gt;"&amp;"Not",$U$2:$U$6607,U1307)&gt;=10))=1,ROW(),""))</f>
        <v/>
      </c>
    </row>
    <row r="1308" customFormat="false" ht="13.8" hidden="false" customHeight="false" outlineLevel="0" collapsed="false">
      <c r="A1308" s="4" t="s">
        <v>1341</v>
      </c>
      <c r="B1308" s="4"/>
      <c r="C1308" s="4"/>
      <c r="D1308" s="4"/>
      <c r="E1308" s="4"/>
      <c r="F1308" s="4"/>
      <c r="G1308" s="4" t="s">
        <v>367</v>
      </c>
      <c r="H1308" s="4"/>
      <c r="I1308" s="5"/>
      <c r="J1308" s="5"/>
      <c r="K1308" s="4"/>
      <c r="L1308" s="5"/>
      <c r="M1308" s="5"/>
      <c r="N1308" s="4"/>
      <c r="O1308" s="4"/>
      <c r="P1308" s="4"/>
      <c r="Q1308" s="4"/>
      <c r="R1308" s="4" t="s">
        <v>614</v>
      </c>
      <c r="S1308" s="4" t="s">
        <v>615</v>
      </c>
      <c r="T1308" s="4"/>
      <c r="U1308" s="4" t="s">
        <v>115</v>
      </c>
      <c r="V1308" s="0" t="str">
        <f aca="false">IF(COUNTIF($U:$U,A1308)&gt;=1,"Manager","Not")</f>
        <v>Not</v>
      </c>
      <c r="W1308" s="6" t="str">
        <f aca="false">IF(OR(V1308="Not",U1308=U1309),"",IF(AND(S1308="IN",R1308="ACTIVE",OR(COUNTIFS($G$2:$G$6607,"Internal",$V$2:$V$6607,"&lt;&gt;"&amp;"Not",$U$2:$U$6607,U1308)&gt;=2,COUNTIFS($G$2:$G$6607,"External",$V$2:$V$6607,"&lt;&gt;"&amp;"Not",$U$2:$U$6607,U1308)&gt;=10))=1,ROW(),""))</f>
        <v/>
      </c>
    </row>
    <row r="1309" customFormat="false" ht="13.8" hidden="false" customHeight="false" outlineLevel="0" collapsed="false">
      <c r="A1309" s="4" t="s">
        <v>1342</v>
      </c>
      <c r="B1309" s="4"/>
      <c r="C1309" s="4"/>
      <c r="D1309" s="4"/>
      <c r="E1309" s="4"/>
      <c r="F1309" s="4"/>
      <c r="G1309" s="4" t="s">
        <v>23</v>
      </c>
      <c r="H1309" s="4"/>
      <c r="I1309" s="5"/>
      <c r="J1309" s="4"/>
      <c r="K1309" s="4"/>
      <c r="L1309" s="5"/>
      <c r="M1309" s="5"/>
      <c r="N1309" s="4"/>
      <c r="O1309" s="4"/>
      <c r="P1309" s="4"/>
      <c r="Q1309" s="4"/>
      <c r="R1309" s="4" t="s">
        <v>24</v>
      </c>
      <c r="S1309" s="4" t="s">
        <v>25</v>
      </c>
      <c r="T1309" s="4"/>
      <c r="U1309" s="4" t="s">
        <v>115</v>
      </c>
      <c r="V1309" s="0" t="str">
        <f aca="false">IF(COUNTIF($U:$U,A1309)&gt;=1,"Manager","Not")</f>
        <v>Not</v>
      </c>
      <c r="W1309" s="6" t="str">
        <f aca="false">IF(OR(V1309="Not",U1309=U1310),"",IF(AND(S1309="IN",R1309="ACTIVE",OR(COUNTIFS($G$2:$G$6607,"Internal",$V$2:$V$6607,"&lt;&gt;"&amp;"Not",$U$2:$U$6607,U1309)&gt;=2,COUNTIFS($G$2:$G$6607,"External",$V$2:$V$6607,"&lt;&gt;"&amp;"Not",$U$2:$U$6607,U1309)&gt;=10))=1,ROW(),""))</f>
        <v/>
      </c>
    </row>
    <row r="1310" customFormat="false" ht="13.8" hidden="false" customHeight="false" outlineLevel="0" collapsed="false">
      <c r="A1310" s="4" t="s">
        <v>1343</v>
      </c>
      <c r="B1310" s="4"/>
      <c r="C1310" s="4"/>
      <c r="D1310" s="4"/>
      <c r="E1310" s="4"/>
      <c r="F1310" s="4"/>
      <c r="G1310" s="4" t="s">
        <v>367</v>
      </c>
      <c r="H1310" s="4"/>
      <c r="I1310" s="5"/>
      <c r="J1310" s="5"/>
      <c r="K1310" s="4"/>
      <c r="L1310" s="5"/>
      <c r="M1310" s="5"/>
      <c r="N1310" s="4"/>
      <c r="O1310" s="4"/>
      <c r="P1310" s="4"/>
      <c r="Q1310" s="4"/>
      <c r="R1310" s="4" t="s">
        <v>614</v>
      </c>
      <c r="S1310" s="4" t="s">
        <v>615</v>
      </c>
      <c r="T1310" s="4"/>
      <c r="U1310" s="4" t="s">
        <v>763</v>
      </c>
      <c r="V1310" s="0" t="str">
        <f aca="false">IF(COUNTIF($U:$U,A1310)&gt;=1,"Manager","Not")</f>
        <v>Not</v>
      </c>
      <c r="W1310" s="6" t="str">
        <f aca="false">IF(OR(V1310="Not",U1310=U1311),"",IF(AND(S1310="IN",R1310="ACTIVE",OR(COUNTIFS($G$2:$G$6607,"Internal",$V$2:$V$6607,"&lt;&gt;"&amp;"Not",$U$2:$U$6607,U1310)&gt;=2,COUNTIFS($G$2:$G$6607,"External",$V$2:$V$6607,"&lt;&gt;"&amp;"Not",$U$2:$U$6607,U1310)&gt;=10))=1,ROW(),""))</f>
        <v/>
      </c>
    </row>
    <row r="1311" customFormat="false" ht="13.8" hidden="false" customHeight="false" outlineLevel="0" collapsed="false">
      <c r="A1311" s="4" t="s">
        <v>1344</v>
      </c>
      <c r="B1311" s="4"/>
      <c r="C1311" s="4"/>
      <c r="D1311" s="4"/>
      <c r="E1311" s="4"/>
      <c r="F1311" s="4"/>
      <c r="G1311" s="4" t="s">
        <v>23</v>
      </c>
      <c r="H1311" s="4"/>
      <c r="I1311" s="5"/>
      <c r="J1311" s="4"/>
      <c r="K1311" s="4"/>
      <c r="L1311" s="5"/>
      <c r="M1311" s="5"/>
      <c r="N1311" s="4"/>
      <c r="O1311" s="4"/>
      <c r="P1311" s="4"/>
      <c r="Q1311" s="4"/>
      <c r="R1311" s="4" t="s">
        <v>24</v>
      </c>
      <c r="S1311" s="4" t="s">
        <v>25</v>
      </c>
      <c r="T1311" s="4"/>
      <c r="U1311" s="4" t="s">
        <v>528</v>
      </c>
      <c r="V1311" s="0" t="str">
        <f aca="false">IF(COUNTIF($U:$U,A1311)&gt;=1,"Manager","Not")</f>
        <v>Not</v>
      </c>
      <c r="W1311" s="6" t="str">
        <f aca="false">IF(OR(V1311="Not",U1311=U1312),"",IF(AND(S1311="IN",R1311="ACTIVE",OR(COUNTIFS($G$2:$G$6607,"Internal",$V$2:$V$6607,"&lt;&gt;"&amp;"Not",$U$2:$U$6607,U1311)&gt;=2,COUNTIFS($G$2:$G$6607,"External",$V$2:$V$6607,"&lt;&gt;"&amp;"Not",$U$2:$U$6607,U1311)&gt;=10))=1,ROW(),""))</f>
        <v/>
      </c>
    </row>
    <row r="1312" customFormat="false" ht="13.8" hidden="false" customHeight="false" outlineLevel="0" collapsed="false">
      <c r="A1312" s="4" t="s">
        <v>1345</v>
      </c>
      <c r="B1312" s="4"/>
      <c r="C1312" s="4"/>
      <c r="D1312" s="4"/>
      <c r="E1312" s="4"/>
      <c r="F1312" s="4"/>
      <c r="G1312" s="4" t="s">
        <v>367</v>
      </c>
      <c r="H1312" s="4"/>
      <c r="I1312" s="5"/>
      <c r="J1312" s="5"/>
      <c r="K1312" s="4"/>
      <c r="L1312" s="5"/>
      <c r="M1312" s="5"/>
      <c r="N1312" s="4"/>
      <c r="O1312" s="4"/>
      <c r="P1312" s="4"/>
      <c r="Q1312" s="4"/>
      <c r="R1312" s="4" t="s">
        <v>614</v>
      </c>
      <c r="S1312" s="4" t="s">
        <v>615</v>
      </c>
      <c r="T1312" s="4"/>
      <c r="U1312" s="4" t="s">
        <v>528</v>
      </c>
      <c r="V1312" s="0" t="str">
        <f aca="false">IF(COUNTIF($U:$U,A1312)&gt;=1,"Manager","Not")</f>
        <v>Not</v>
      </c>
      <c r="W1312" s="6" t="str">
        <f aca="false">IF(OR(V1312="Not",U1312=U1313),"",IF(AND(S1312="IN",R1312="ACTIVE",OR(COUNTIFS($G$2:$G$6607,"Internal",$V$2:$V$6607,"&lt;&gt;"&amp;"Not",$U$2:$U$6607,U1312)&gt;=2,COUNTIFS($G$2:$G$6607,"External",$V$2:$V$6607,"&lt;&gt;"&amp;"Not",$U$2:$U$6607,U1312)&gt;=10))=1,ROW(),""))</f>
        <v/>
      </c>
    </row>
    <row r="1313" customFormat="false" ht="13.8" hidden="false" customHeight="false" outlineLevel="0" collapsed="false">
      <c r="A1313" s="4" t="s">
        <v>1346</v>
      </c>
      <c r="B1313" s="4"/>
      <c r="C1313" s="4"/>
      <c r="D1313" s="4"/>
      <c r="E1313" s="4"/>
      <c r="F1313" s="4"/>
      <c r="G1313" s="4" t="s">
        <v>367</v>
      </c>
      <c r="H1313" s="4"/>
      <c r="I1313" s="5"/>
      <c r="J1313" s="5"/>
      <c r="K1313" s="4"/>
      <c r="L1313" s="5"/>
      <c r="M1313" s="5"/>
      <c r="N1313" s="4"/>
      <c r="O1313" s="4"/>
      <c r="P1313" s="4"/>
      <c r="Q1313" s="4"/>
      <c r="R1313" s="4" t="s">
        <v>614</v>
      </c>
      <c r="S1313" s="4" t="s">
        <v>615</v>
      </c>
      <c r="T1313" s="4"/>
      <c r="U1313" s="4" t="s">
        <v>528</v>
      </c>
      <c r="V1313" s="0" t="str">
        <f aca="false">IF(COUNTIF($U:$U,A1313)&gt;=1,"Manager","Not")</f>
        <v>Not</v>
      </c>
      <c r="W1313" s="6" t="str">
        <f aca="false">IF(OR(V1313="Not",U1313=U1314),"",IF(AND(S1313="IN",R1313="ACTIVE",OR(COUNTIFS($G$2:$G$6607,"Internal",$V$2:$V$6607,"&lt;&gt;"&amp;"Not",$U$2:$U$6607,U1313)&gt;=2,COUNTIFS($G$2:$G$6607,"External",$V$2:$V$6607,"&lt;&gt;"&amp;"Not",$U$2:$U$6607,U1313)&gt;=10))=1,ROW(),""))</f>
        <v/>
      </c>
    </row>
    <row r="1314" customFormat="false" ht="13.8" hidden="false" customHeight="false" outlineLevel="0" collapsed="false">
      <c r="A1314" s="4" t="s">
        <v>1347</v>
      </c>
      <c r="B1314" s="4"/>
      <c r="C1314" s="4"/>
      <c r="D1314" s="4"/>
      <c r="E1314" s="4"/>
      <c r="F1314" s="4"/>
      <c r="G1314" s="4" t="s">
        <v>367</v>
      </c>
      <c r="H1314" s="4"/>
      <c r="I1314" s="5"/>
      <c r="J1314" s="5"/>
      <c r="K1314" s="4"/>
      <c r="L1314" s="5"/>
      <c r="M1314" s="5"/>
      <c r="N1314" s="4"/>
      <c r="O1314" s="4"/>
      <c r="P1314" s="4"/>
      <c r="Q1314" s="4"/>
      <c r="R1314" s="4" t="s">
        <v>24</v>
      </c>
      <c r="S1314" s="4" t="s">
        <v>25</v>
      </c>
      <c r="T1314" s="4"/>
      <c r="U1314" s="4" t="s">
        <v>528</v>
      </c>
      <c r="V1314" s="0" t="str">
        <f aca="false">IF(COUNTIF($U:$U,A1314)&gt;=1,"Manager","Not")</f>
        <v>Not</v>
      </c>
      <c r="W1314" s="6" t="str">
        <f aca="false">IF(OR(V1314="Not",U1314=U1315),"",IF(AND(S1314="IN",R1314="ACTIVE",OR(COUNTIFS($G$2:$G$6607,"Internal",$V$2:$V$6607,"&lt;&gt;"&amp;"Not",$U$2:$U$6607,U1314)&gt;=2,COUNTIFS($G$2:$G$6607,"External",$V$2:$V$6607,"&lt;&gt;"&amp;"Not",$U$2:$U$6607,U1314)&gt;=10))=1,ROW(),""))</f>
        <v/>
      </c>
    </row>
    <row r="1315" customFormat="false" ht="13.8" hidden="false" customHeight="false" outlineLevel="0" collapsed="false">
      <c r="A1315" s="4" t="s">
        <v>1348</v>
      </c>
      <c r="B1315" s="4"/>
      <c r="C1315" s="4"/>
      <c r="D1315" s="4"/>
      <c r="E1315" s="4"/>
      <c r="F1315" s="4"/>
      <c r="G1315" s="4" t="s">
        <v>23</v>
      </c>
      <c r="H1315" s="4"/>
      <c r="I1315" s="5"/>
      <c r="J1315" s="4"/>
      <c r="K1315" s="4"/>
      <c r="L1315" s="5"/>
      <c r="M1315" s="5"/>
      <c r="N1315" s="4"/>
      <c r="O1315" s="4"/>
      <c r="P1315" s="4"/>
      <c r="Q1315" s="4"/>
      <c r="R1315" s="4" t="s">
        <v>24</v>
      </c>
      <c r="S1315" s="4" t="s">
        <v>25</v>
      </c>
      <c r="T1315" s="4"/>
      <c r="U1315" s="4" t="s">
        <v>60</v>
      </c>
      <c r="V1315" s="0" t="str">
        <f aca="false">IF(COUNTIF($U:$U,A1315)&gt;=1,"Manager","Not")</f>
        <v>Not</v>
      </c>
      <c r="W1315" s="6" t="str">
        <f aca="false">IF(OR(V1315="Not",U1315=U1316),"",IF(AND(S1315="IN",R1315="ACTIVE",OR(COUNTIFS($G$2:$G$6607,"Internal",$V$2:$V$6607,"&lt;&gt;"&amp;"Not",$U$2:$U$6607,U1315)&gt;=2,COUNTIFS($G$2:$G$6607,"External",$V$2:$V$6607,"&lt;&gt;"&amp;"Not",$U$2:$U$6607,U1315)&gt;=10))=1,ROW(),""))</f>
        <v/>
      </c>
    </row>
    <row r="1316" customFormat="false" ht="13.8" hidden="false" customHeight="false" outlineLevel="0" collapsed="false">
      <c r="A1316" s="4" t="s">
        <v>1349</v>
      </c>
      <c r="B1316" s="4"/>
      <c r="C1316" s="4"/>
      <c r="D1316" s="4"/>
      <c r="E1316" s="4"/>
      <c r="F1316" s="4"/>
      <c r="G1316" s="4" t="s">
        <v>23</v>
      </c>
      <c r="H1316" s="4"/>
      <c r="I1316" s="5"/>
      <c r="J1316" s="4"/>
      <c r="K1316" s="4"/>
      <c r="L1316" s="5"/>
      <c r="M1316" s="5"/>
      <c r="N1316" s="4"/>
      <c r="O1316" s="4"/>
      <c r="P1316" s="4"/>
      <c r="Q1316" s="4"/>
      <c r="R1316" s="4" t="s">
        <v>24</v>
      </c>
      <c r="S1316" s="4" t="s">
        <v>25</v>
      </c>
      <c r="T1316" s="4"/>
      <c r="U1316" s="4" t="s">
        <v>60</v>
      </c>
      <c r="V1316" s="0" t="str">
        <f aca="false">IF(COUNTIF($U:$U,A1316)&gt;=1,"Manager","Not")</f>
        <v>Not</v>
      </c>
      <c r="W1316" s="6" t="str">
        <f aca="false">IF(OR(V1316="Not",U1316=U1317),"",IF(AND(S1316="IN",R1316="ACTIVE",OR(COUNTIFS($G$2:$G$6607,"Internal",$V$2:$V$6607,"&lt;&gt;"&amp;"Not",$U$2:$U$6607,U1316)&gt;=2,COUNTIFS($G$2:$G$6607,"External",$V$2:$V$6607,"&lt;&gt;"&amp;"Not",$U$2:$U$6607,U1316)&gt;=10))=1,ROW(),""))</f>
        <v/>
      </c>
    </row>
    <row r="1317" customFormat="false" ht="13.8" hidden="false" customHeight="false" outlineLevel="0" collapsed="false">
      <c r="A1317" s="4" t="s">
        <v>1350</v>
      </c>
      <c r="B1317" s="4"/>
      <c r="C1317" s="4"/>
      <c r="D1317" s="4"/>
      <c r="E1317" s="4"/>
      <c r="F1317" s="4"/>
      <c r="G1317" s="4" t="s">
        <v>23</v>
      </c>
      <c r="H1317" s="4"/>
      <c r="I1317" s="5"/>
      <c r="J1317" s="4"/>
      <c r="K1317" s="4"/>
      <c r="L1317" s="5"/>
      <c r="M1317" s="5"/>
      <c r="N1317" s="4"/>
      <c r="O1317" s="4"/>
      <c r="P1317" s="4"/>
      <c r="Q1317" s="4"/>
      <c r="R1317" s="4" t="s">
        <v>24</v>
      </c>
      <c r="S1317" s="4" t="s">
        <v>25</v>
      </c>
      <c r="T1317" s="4"/>
      <c r="U1317" s="4" t="s">
        <v>241</v>
      </c>
      <c r="V1317" s="0" t="str">
        <f aca="false">IF(COUNTIF($U:$U,A1317)&gt;=1,"Manager","Not")</f>
        <v>Not</v>
      </c>
      <c r="W1317" s="6" t="str">
        <f aca="false">IF(OR(V1317="Not",U1317=U1318),"",IF(AND(S1317="IN",R1317="ACTIVE",OR(COUNTIFS($G$2:$G$6607,"Internal",$V$2:$V$6607,"&lt;&gt;"&amp;"Not",$U$2:$U$6607,U1317)&gt;=2,COUNTIFS($G$2:$G$6607,"External",$V$2:$V$6607,"&lt;&gt;"&amp;"Not",$U$2:$U$6607,U1317)&gt;=10))=1,ROW(),""))</f>
        <v/>
      </c>
    </row>
    <row r="1318" customFormat="false" ht="13.8" hidden="false" customHeight="false" outlineLevel="0" collapsed="false">
      <c r="A1318" s="4" t="s">
        <v>1351</v>
      </c>
      <c r="B1318" s="4"/>
      <c r="C1318" s="4"/>
      <c r="D1318" s="4"/>
      <c r="E1318" s="4"/>
      <c r="F1318" s="4"/>
      <c r="G1318" s="4" t="s">
        <v>23</v>
      </c>
      <c r="H1318" s="4"/>
      <c r="I1318" s="5"/>
      <c r="J1318" s="4"/>
      <c r="K1318" s="4"/>
      <c r="L1318" s="5"/>
      <c r="M1318" s="5"/>
      <c r="N1318" s="4"/>
      <c r="O1318" s="4"/>
      <c r="P1318" s="4"/>
      <c r="Q1318" s="4"/>
      <c r="R1318" s="4" t="s">
        <v>24</v>
      </c>
      <c r="S1318" s="4" t="s">
        <v>25</v>
      </c>
      <c r="T1318" s="4"/>
      <c r="U1318" s="4" t="s">
        <v>241</v>
      </c>
      <c r="V1318" s="0" t="str">
        <f aca="false">IF(COUNTIF($U:$U,A1318)&gt;=1,"Manager","Not")</f>
        <v>Not</v>
      </c>
      <c r="W1318" s="6" t="str">
        <f aca="false">IF(OR(V1318="Not",U1318=U1319),"",IF(AND(S1318="IN",R1318="ACTIVE",OR(COUNTIFS($G$2:$G$6607,"Internal",$V$2:$V$6607,"&lt;&gt;"&amp;"Not",$U$2:$U$6607,U1318)&gt;=2,COUNTIFS($G$2:$G$6607,"External",$V$2:$V$6607,"&lt;&gt;"&amp;"Not",$U$2:$U$6607,U1318)&gt;=10))=1,ROW(),""))</f>
        <v/>
      </c>
    </row>
    <row r="1319" customFormat="false" ht="13.8" hidden="false" customHeight="false" outlineLevel="0" collapsed="false">
      <c r="A1319" s="4" t="s">
        <v>1352</v>
      </c>
      <c r="B1319" s="4"/>
      <c r="C1319" s="4"/>
      <c r="D1319" s="4"/>
      <c r="E1319" s="4"/>
      <c r="F1319" s="4"/>
      <c r="G1319" s="4" t="s">
        <v>23</v>
      </c>
      <c r="H1319" s="4"/>
      <c r="I1319" s="5"/>
      <c r="J1319" s="4"/>
      <c r="K1319" s="4"/>
      <c r="L1319" s="5"/>
      <c r="M1319" s="5"/>
      <c r="N1319" s="4"/>
      <c r="O1319" s="4"/>
      <c r="P1319" s="4"/>
      <c r="Q1319" s="4"/>
      <c r="R1319" s="4" t="s">
        <v>24</v>
      </c>
      <c r="S1319" s="4" t="s">
        <v>25</v>
      </c>
      <c r="T1319" s="4"/>
      <c r="U1319" s="4" t="s">
        <v>241</v>
      </c>
      <c r="V1319" s="0" t="str">
        <f aca="false">IF(COUNTIF($U:$U,A1319)&gt;=1,"Manager","Not")</f>
        <v>Not</v>
      </c>
      <c r="W1319" s="6" t="str">
        <f aca="false">IF(OR(V1319="Not",U1319=U1320),"",IF(AND(S1319="IN",R1319="ACTIVE",OR(COUNTIFS($G$2:$G$6607,"Internal",$V$2:$V$6607,"&lt;&gt;"&amp;"Not",$U$2:$U$6607,U1319)&gt;=2,COUNTIFS($G$2:$G$6607,"External",$V$2:$V$6607,"&lt;&gt;"&amp;"Not",$U$2:$U$6607,U1319)&gt;=10))=1,ROW(),""))</f>
        <v/>
      </c>
    </row>
    <row r="1320" customFormat="false" ht="13.8" hidden="false" customHeight="false" outlineLevel="0" collapsed="false">
      <c r="A1320" s="4" t="s">
        <v>1353</v>
      </c>
      <c r="B1320" s="4"/>
      <c r="C1320" s="4"/>
      <c r="D1320" s="4"/>
      <c r="E1320" s="4"/>
      <c r="F1320" s="4"/>
      <c r="G1320" s="4" t="s">
        <v>23</v>
      </c>
      <c r="H1320" s="4"/>
      <c r="I1320" s="5"/>
      <c r="J1320" s="4"/>
      <c r="K1320" s="4"/>
      <c r="L1320" s="5"/>
      <c r="M1320" s="5"/>
      <c r="N1320" s="4"/>
      <c r="O1320" s="4"/>
      <c r="P1320" s="4"/>
      <c r="Q1320" s="4"/>
      <c r="R1320" s="4" t="s">
        <v>24</v>
      </c>
      <c r="S1320" s="4" t="s">
        <v>25</v>
      </c>
      <c r="T1320" s="4"/>
      <c r="U1320" s="4" t="s">
        <v>241</v>
      </c>
      <c r="V1320" s="0" t="str">
        <f aca="false">IF(COUNTIF($U:$U,A1320)&gt;=1,"Manager","Not")</f>
        <v>Not</v>
      </c>
      <c r="W1320" s="6" t="str">
        <f aca="false">IF(OR(V1320="Not",U1320=U1321),"",IF(AND(S1320="IN",R1320="ACTIVE",OR(COUNTIFS($G$2:$G$6607,"Internal",$V$2:$V$6607,"&lt;&gt;"&amp;"Not",$U$2:$U$6607,U1320)&gt;=2,COUNTIFS($G$2:$G$6607,"External",$V$2:$V$6607,"&lt;&gt;"&amp;"Not",$U$2:$U$6607,U1320)&gt;=10))=1,ROW(),""))</f>
        <v/>
      </c>
    </row>
    <row r="1321" customFormat="false" ht="13.8" hidden="false" customHeight="false" outlineLevel="0" collapsed="false">
      <c r="A1321" s="4" t="s">
        <v>1354</v>
      </c>
      <c r="B1321" s="4"/>
      <c r="C1321" s="4"/>
      <c r="D1321" s="4"/>
      <c r="E1321" s="4"/>
      <c r="F1321" s="4"/>
      <c r="G1321" s="4" t="s">
        <v>367</v>
      </c>
      <c r="H1321" s="4"/>
      <c r="I1321" s="5"/>
      <c r="J1321" s="5"/>
      <c r="K1321" s="4"/>
      <c r="L1321" s="5"/>
      <c r="M1321" s="5"/>
      <c r="N1321" s="4"/>
      <c r="O1321" s="4"/>
      <c r="P1321" s="4"/>
      <c r="Q1321" s="4"/>
      <c r="R1321" s="4" t="s">
        <v>614</v>
      </c>
      <c r="S1321" s="4" t="s">
        <v>615</v>
      </c>
      <c r="T1321" s="4"/>
      <c r="U1321" s="4" t="s">
        <v>241</v>
      </c>
      <c r="V1321" s="0" t="str">
        <f aca="false">IF(COUNTIF($U:$U,A1321)&gt;=1,"Manager","Not")</f>
        <v>Not</v>
      </c>
      <c r="W1321" s="6" t="str">
        <f aca="false">IF(OR(V1321="Not",U1321=U1322),"",IF(AND(S1321="IN",R1321="ACTIVE",OR(COUNTIFS($G$2:$G$6607,"Internal",$V$2:$V$6607,"&lt;&gt;"&amp;"Not",$U$2:$U$6607,U1321)&gt;=2,COUNTIFS($G$2:$G$6607,"External",$V$2:$V$6607,"&lt;&gt;"&amp;"Not",$U$2:$U$6607,U1321)&gt;=10))=1,ROW(),""))</f>
        <v/>
      </c>
    </row>
    <row r="1322" customFormat="false" ht="13.8" hidden="false" customHeight="false" outlineLevel="0" collapsed="false">
      <c r="A1322" s="4" t="s">
        <v>1355</v>
      </c>
      <c r="B1322" s="4"/>
      <c r="C1322" s="4"/>
      <c r="D1322" s="4"/>
      <c r="E1322" s="4"/>
      <c r="F1322" s="4"/>
      <c r="G1322" s="4" t="s">
        <v>23</v>
      </c>
      <c r="H1322" s="4"/>
      <c r="I1322" s="5"/>
      <c r="J1322" s="4"/>
      <c r="K1322" s="4"/>
      <c r="L1322" s="5"/>
      <c r="M1322" s="5"/>
      <c r="N1322" s="4"/>
      <c r="O1322" s="4"/>
      <c r="P1322" s="4"/>
      <c r="Q1322" s="4"/>
      <c r="R1322" s="4" t="s">
        <v>24</v>
      </c>
      <c r="S1322" s="4" t="s">
        <v>25</v>
      </c>
      <c r="T1322" s="4"/>
      <c r="U1322" s="4" t="s">
        <v>241</v>
      </c>
      <c r="V1322" s="0" t="str">
        <f aca="false">IF(COUNTIF($U:$U,A1322)&gt;=1,"Manager","Not")</f>
        <v>Not</v>
      </c>
      <c r="W1322" s="6" t="str">
        <f aca="false">IF(OR(V1322="Not",U1322=U1323),"",IF(AND(S1322="IN",R1322="ACTIVE",OR(COUNTIFS($G$2:$G$6607,"Internal",$V$2:$V$6607,"&lt;&gt;"&amp;"Not",$U$2:$U$6607,U1322)&gt;=2,COUNTIFS($G$2:$G$6607,"External",$V$2:$V$6607,"&lt;&gt;"&amp;"Not",$U$2:$U$6607,U1322)&gt;=10))=1,ROW(),""))</f>
        <v/>
      </c>
    </row>
    <row r="1323" customFormat="false" ht="13.8" hidden="false" customHeight="false" outlineLevel="0" collapsed="false">
      <c r="A1323" s="4" t="s">
        <v>1356</v>
      </c>
      <c r="B1323" s="4"/>
      <c r="C1323" s="4"/>
      <c r="D1323" s="4"/>
      <c r="E1323" s="4"/>
      <c r="F1323" s="4"/>
      <c r="G1323" s="4" t="s">
        <v>23</v>
      </c>
      <c r="H1323" s="4"/>
      <c r="I1323" s="5"/>
      <c r="J1323" s="4"/>
      <c r="K1323" s="4"/>
      <c r="L1323" s="5"/>
      <c r="M1323" s="5"/>
      <c r="N1323" s="4"/>
      <c r="O1323" s="4"/>
      <c r="P1323" s="4"/>
      <c r="Q1323" s="4"/>
      <c r="R1323" s="4" t="s">
        <v>24</v>
      </c>
      <c r="S1323" s="4" t="s">
        <v>25</v>
      </c>
      <c r="T1323" s="4"/>
      <c r="U1323" s="4" t="s">
        <v>241</v>
      </c>
      <c r="V1323" s="0" t="str">
        <f aca="false">IF(COUNTIF($U:$U,A1323)&gt;=1,"Manager","Not")</f>
        <v>Not</v>
      </c>
      <c r="W1323" s="6" t="str">
        <f aca="false">IF(OR(V1323="Not",U1323=U1324),"",IF(AND(S1323="IN",R1323="ACTIVE",OR(COUNTIFS($G$2:$G$6607,"Internal",$V$2:$V$6607,"&lt;&gt;"&amp;"Not",$U$2:$U$6607,U1323)&gt;=2,COUNTIFS($G$2:$G$6607,"External",$V$2:$V$6607,"&lt;&gt;"&amp;"Not",$U$2:$U$6607,U1323)&gt;=10))=1,ROW(),""))</f>
        <v/>
      </c>
    </row>
    <row r="1324" customFormat="false" ht="13.8" hidden="false" customHeight="false" outlineLevel="0" collapsed="false">
      <c r="A1324" s="4" t="s">
        <v>1357</v>
      </c>
      <c r="B1324" s="4"/>
      <c r="C1324" s="4"/>
      <c r="D1324" s="4"/>
      <c r="E1324" s="4"/>
      <c r="F1324" s="4"/>
      <c r="G1324" s="4" t="s">
        <v>23</v>
      </c>
      <c r="H1324" s="4"/>
      <c r="I1324" s="5"/>
      <c r="J1324" s="4"/>
      <c r="K1324" s="4"/>
      <c r="L1324" s="5"/>
      <c r="M1324" s="5"/>
      <c r="N1324" s="4"/>
      <c r="O1324" s="4"/>
      <c r="P1324" s="4"/>
      <c r="Q1324" s="4"/>
      <c r="R1324" s="4" t="s">
        <v>24</v>
      </c>
      <c r="S1324" s="4" t="s">
        <v>25</v>
      </c>
      <c r="T1324" s="4"/>
      <c r="U1324" s="4" t="s">
        <v>633</v>
      </c>
      <c r="V1324" s="0" t="str">
        <f aca="false">IF(COUNTIF($U:$U,A1324)&gt;=1,"Manager","Not")</f>
        <v>Not</v>
      </c>
      <c r="W1324" s="6" t="str">
        <f aca="false">IF(OR(V1324="Not",U1324=U1325),"",IF(AND(S1324="IN",R1324="ACTIVE",OR(COUNTIFS($G$2:$G$6607,"Internal",$V$2:$V$6607,"&lt;&gt;"&amp;"Not",$U$2:$U$6607,U1324)&gt;=2,COUNTIFS($G$2:$G$6607,"External",$V$2:$V$6607,"&lt;&gt;"&amp;"Not",$U$2:$U$6607,U1324)&gt;=10))=1,ROW(),""))</f>
        <v/>
      </c>
    </row>
    <row r="1325" customFormat="false" ht="13.8" hidden="false" customHeight="false" outlineLevel="0" collapsed="false">
      <c r="A1325" s="4" t="s">
        <v>1358</v>
      </c>
      <c r="B1325" s="4"/>
      <c r="C1325" s="4"/>
      <c r="D1325" s="4"/>
      <c r="E1325" s="4"/>
      <c r="F1325" s="4"/>
      <c r="G1325" s="4" t="s">
        <v>367</v>
      </c>
      <c r="H1325" s="4"/>
      <c r="I1325" s="5"/>
      <c r="J1325" s="5"/>
      <c r="K1325" s="4"/>
      <c r="L1325" s="5"/>
      <c r="M1325" s="5"/>
      <c r="N1325" s="4"/>
      <c r="O1325" s="4"/>
      <c r="P1325" s="4"/>
      <c r="Q1325" s="4"/>
      <c r="R1325" s="4" t="s">
        <v>614</v>
      </c>
      <c r="S1325" s="4" t="s">
        <v>615</v>
      </c>
      <c r="T1325" s="4"/>
      <c r="U1325" s="4" t="s">
        <v>267</v>
      </c>
      <c r="V1325" s="0" t="str">
        <f aca="false">IF(COUNTIF($U:$U,A1325)&gt;=1,"Manager","Not")</f>
        <v>Not</v>
      </c>
      <c r="W1325" s="6" t="str">
        <f aca="false">IF(OR(V1325="Not",U1325=U1326),"",IF(AND(S1325="IN",R1325="ACTIVE",OR(COUNTIFS($G$2:$G$6607,"Internal",$V$2:$V$6607,"&lt;&gt;"&amp;"Not",$U$2:$U$6607,U1325)&gt;=2,COUNTIFS($G$2:$G$6607,"External",$V$2:$V$6607,"&lt;&gt;"&amp;"Not",$U$2:$U$6607,U1325)&gt;=10))=1,ROW(),""))</f>
        <v/>
      </c>
    </row>
    <row r="1326" customFormat="false" ht="13.8" hidden="false" customHeight="false" outlineLevel="0" collapsed="false">
      <c r="A1326" s="4" t="s">
        <v>1359</v>
      </c>
      <c r="B1326" s="4"/>
      <c r="C1326" s="4"/>
      <c r="D1326" s="4"/>
      <c r="E1326" s="4"/>
      <c r="F1326" s="4"/>
      <c r="G1326" s="4" t="s">
        <v>367</v>
      </c>
      <c r="H1326" s="4"/>
      <c r="I1326" s="5"/>
      <c r="J1326" s="5"/>
      <c r="K1326" s="4"/>
      <c r="L1326" s="5"/>
      <c r="M1326" s="5"/>
      <c r="N1326" s="4"/>
      <c r="O1326" s="4"/>
      <c r="P1326" s="4"/>
      <c r="Q1326" s="4"/>
      <c r="R1326" s="4" t="s">
        <v>614</v>
      </c>
      <c r="S1326" s="4" t="s">
        <v>615</v>
      </c>
      <c r="T1326" s="4"/>
      <c r="U1326" s="4" t="s">
        <v>267</v>
      </c>
      <c r="V1326" s="0" t="str">
        <f aca="false">IF(COUNTIF($U:$U,A1326)&gt;=1,"Manager","Not")</f>
        <v>Not</v>
      </c>
      <c r="W1326" s="6" t="str">
        <f aca="false">IF(OR(V1326="Not",U1326=U1327),"",IF(AND(S1326="IN",R1326="ACTIVE",OR(COUNTIFS($G$2:$G$6607,"Internal",$V$2:$V$6607,"&lt;&gt;"&amp;"Not",$U$2:$U$6607,U1326)&gt;=2,COUNTIFS($G$2:$G$6607,"External",$V$2:$V$6607,"&lt;&gt;"&amp;"Not",$U$2:$U$6607,U1326)&gt;=10))=1,ROW(),""))</f>
        <v/>
      </c>
    </row>
    <row r="1327" customFormat="false" ht="13.8" hidden="false" customHeight="false" outlineLevel="0" collapsed="false">
      <c r="A1327" s="4" t="s">
        <v>1360</v>
      </c>
      <c r="B1327" s="4"/>
      <c r="C1327" s="4"/>
      <c r="D1327" s="4"/>
      <c r="E1327" s="4"/>
      <c r="F1327" s="4"/>
      <c r="G1327" s="4" t="s">
        <v>367</v>
      </c>
      <c r="H1327" s="4"/>
      <c r="I1327" s="5"/>
      <c r="J1327" s="5"/>
      <c r="K1327" s="4"/>
      <c r="L1327" s="5"/>
      <c r="M1327" s="5"/>
      <c r="N1327" s="4"/>
      <c r="O1327" s="4"/>
      <c r="P1327" s="4"/>
      <c r="Q1327" s="4"/>
      <c r="R1327" s="4" t="s">
        <v>614</v>
      </c>
      <c r="S1327" s="4" t="s">
        <v>615</v>
      </c>
      <c r="T1327" s="4"/>
      <c r="U1327" s="4" t="s">
        <v>267</v>
      </c>
      <c r="V1327" s="0" t="str">
        <f aca="false">IF(COUNTIF($U:$U,A1327)&gt;=1,"Manager","Not")</f>
        <v>Not</v>
      </c>
      <c r="W1327" s="6" t="str">
        <f aca="false">IF(OR(V1327="Not",U1327=U1328),"",IF(AND(S1327="IN",R1327="ACTIVE",OR(COUNTIFS($G$2:$G$6607,"Internal",$V$2:$V$6607,"&lt;&gt;"&amp;"Not",$U$2:$U$6607,U1327)&gt;=2,COUNTIFS($G$2:$G$6607,"External",$V$2:$V$6607,"&lt;&gt;"&amp;"Not",$U$2:$U$6607,U1327)&gt;=10))=1,ROW(),""))</f>
        <v/>
      </c>
    </row>
    <row r="1328" customFormat="false" ht="13.8" hidden="false" customHeight="false" outlineLevel="0" collapsed="false">
      <c r="A1328" s="4" t="s">
        <v>1361</v>
      </c>
      <c r="B1328" s="4"/>
      <c r="C1328" s="4"/>
      <c r="D1328" s="4"/>
      <c r="E1328" s="4"/>
      <c r="F1328" s="4"/>
      <c r="G1328" s="4" t="s">
        <v>23</v>
      </c>
      <c r="H1328" s="4"/>
      <c r="I1328" s="5"/>
      <c r="J1328" s="4"/>
      <c r="K1328" s="4"/>
      <c r="L1328" s="5"/>
      <c r="M1328" s="5"/>
      <c r="N1328" s="4"/>
      <c r="O1328" s="4"/>
      <c r="P1328" s="4"/>
      <c r="Q1328" s="4"/>
      <c r="R1328" s="4" t="s">
        <v>24</v>
      </c>
      <c r="S1328" s="4" t="s">
        <v>25</v>
      </c>
      <c r="T1328" s="4"/>
      <c r="U1328" s="4" t="s">
        <v>482</v>
      </c>
      <c r="V1328" s="0" t="str">
        <f aca="false">IF(COUNTIF($U:$U,A1328)&gt;=1,"Manager","Not")</f>
        <v>Not</v>
      </c>
      <c r="W1328" s="6" t="str">
        <f aca="false">IF(OR(V1328="Not",U1328=U1329),"",IF(AND(S1328="IN",R1328="ACTIVE",OR(COUNTIFS($G$2:$G$6607,"Internal",$V$2:$V$6607,"&lt;&gt;"&amp;"Not",$U$2:$U$6607,U1328)&gt;=2,COUNTIFS($G$2:$G$6607,"External",$V$2:$V$6607,"&lt;&gt;"&amp;"Not",$U$2:$U$6607,U1328)&gt;=10))=1,ROW(),""))</f>
        <v/>
      </c>
    </row>
    <row r="1329" customFormat="false" ht="13.8" hidden="false" customHeight="false" outlineLevel="0" collapsed="false">
      <c r="A1329" s="4" t="s">
        <v>1362</v>
      </c>
      <c r="B1329" s="4"/>
      <c r="C1329" s="4"/>
      <c r="D1329" s="4"/>
      <c r="E1329" s="4"/>
      <c r="F1329" s="4"/>
      <c r="G1329" s="4" t="s">
        <v>23</v>
      </c>
      <c r="H1329" s="4"/>
      <c r="I1329" s="5"/>
      <c r="J1329" s="4"/>
      <c r="K1329" s="4"/>
      <c r="L1329" s="5"/>
      <c r="M1329" s="5"/>
      <c r="N1329" s="4"/>
      <c r="O1329" s="4"/>
      <c r="P1329" s="4"/>
      <c r="Q1329" s="4"/>
      <c r="R1329" s="4" t="s">
        <v>24</v>
      </c>
      <c r="S1329" s="4" t="s">
        <v>25</v>
      </c>
      <c r="T1329" s="4"/>
      <c r="U1329" s="4" t="s">
        <v>482</v>
      </c>
      <c r="V1329" s="0" t="str">
        <f aca="false">IF(COUNTIF($U:$U,A1329)&gt;=1,"Manager","Not")</f>
        <v>Not</v>
      </c>
      <c r="W1329" s="6" t="str">
        <f aca="false">IF(OR(V1329="Not",U1329=U1330),"",IF(AND(S1329="IN",R1329="ACTIVE",OR(COUNTIFS($G$2:$G$6607,"Internal",$V$2:$V$6607,"&lt;&gt;"&amp;"Not",$U$2:$U$6607,U1329)&gt;=2,COUNTIFS($G$2:$G$6607,"External",$V$2:$V$6607,"&lt;&gt;"&amp;"Not",$U$2:$U$6607,U1329)&gt;=10))=1,ROW(),""))</f>
        <v/>
      </c>
    </row>
    <row r="1330" customFormat="false" ht="13.8" hidden="false" customHeight="false" outlineLevel="0" collapsed="false">
      <c r="A1330" s="4" t="s">
        <v>1363</v>
      </c>
      <c r="B1330" s="4"/>
      <c r="C1330" s="4"/>
      <c r="D1330" s="4"/>
      <c r="E1330" s="4"/>
      <c r="F1330" s="4"/>
      <c r="G1330" s="4" t="s">
        <v>367</v>
      </c>
      <c r="H1330" s="4"/>
      <c r="I1330" s="5"/>
      <c r="J1330" s="5"/>
      <c r="K1330" s="4"/>
      <c r="L1330" s="5"/>
      <c r="M1330" s="5"/>
      <c r="N1330" s="4"/>
      <c r="O1330" s="4"/>
      <c r="P1330" s="4"/>
      <c r="Q1330" s="4"/>
      <c r="R1330" s="4" t="s">
        <v>614</v>
      </c>
      <c r="S1330" s="4" t="s">
        <v>615</v>
      </c>
      <c r="T1330" s="4"/>
      <c r="U1330" s="4" t="s">
        <v>482</v>
      </c>
      <c r="V1330" s="0" t="str">
        <f aca="false">IF(COUNTIF($U:$U,A1330)&gt;=1,"Manager","Not")</f>
        <v>Not</v>
      </c>
      <c r="W1330" s="6" t="str">
        <f aca="false">IF(OR(V1330="Not",U1330=U1331),"",IF(AND(S1330="IN",R1330="ACTIVE",OR(COUNTIFS($G$2:$G$6607,"Internal",$V$2:$V$6607,"&lt;&gt;"&amp;"Not",$U$2:$U$6607,U1330)&gt;=2,COUNTIFS($G$2:$G$6607,"External",$V$2:$V$6607,"&lt;&gt;"&amp;"Not",$U$2:$U$6607,U1330)&gt;=10))=1,ROW(),""))</f>
        <v/>
      </c>
    </row>
    <row r="1331" customFormat="false" ht="13.8" hidden="false" customHeight="false" outlineLevel="0" collapsed="false">
      <c r="A1331" s="4" t="s">
        <v>1364</v>
      </c>
      <c r="B1331" s="4"/>
      <c r="C1331" s="4"/>
      <c r="D1331" s="4"/>
      <c r="E1331" s="4"/>
      <c r="F1331" s="4"/>
      <c r="G1331" s="4" t="s">
        <v>23</v>
      </c>
      <c r="H1331" s="4"/>
      <c r="I1331" s="5"/>
      <c r="J1331" s="4"/>
      <c r="K1331" s="4"/>
      <c r="L1331" s="5"/>
      <c r="M1331" s="5"/>
      <c r="N1331" s="4"/>
      <c r="O1331" s="4"/>
      <c r="P1331" s="4"/>
      <c r="Q1331" s="4"/>
      <c r="R1331" s="4" t="s">
        <v>24</v>
      </c>
      <c r="S1331" s="4" t="s">
        <v>25</v>
      </c>
      <c r="T1331" s="4"/>
      <c r="U1331" s="4" t="s">
        <v>482</v>
      </c>
      <c r="V1331" s="0" t="str">
        <f aca="false">IF(COUNTIF($U:$U,A1331)&gt;=1,"Manager","Not")</f>
        <v>Not</v>
      </c>
      <c r="W1331" s="6" t="str">
        <f aca="false">IF(OR(V1331="Not",U1331=U1332),"",IF(AND(S1331="IN",R1331="ACTIVE",OR(COUNTIFS($G$2:$G$6607,"Internal",$V$2:$V$6607,"&lt;&gt;"&amp;"Not",$U$2:$U$6607,U1331)&gt;=2,COUNTIFS($G$2:$G$6607,"External",$V$2:$V$6607,"&lt;&gt;"&amp;"Not",$U$2:$U$6607,U1331)&gt;=10))=1,ROW(),""))</f>
        <v/>
      </c>
    </row>
    <row r="1332" customFormat="false" ht="13.8" hidden="false" customHeight="false" outlineLevel="0" collapsed="false">
      <c r="A1332" s="4" t="s">
        <v>1365</v>
      </c>
      <c r="B1332" s="4"/>
      <c r="C1332" s="4"/>
      <c r="D1332" s="4"/>
      <c r="E1332" s="4"/>
      <c r="F1332" s="4"/>
      <c r="G1332" s="4" t="s">
        <v>367</v>
      </c>
      <c r="H1332" s="4"/>
      <c r="I1332" s="5"/>
      <c r="J1332" s="5"/>
      <c r="K1332" s="4"/>
      <c r="L1332" s="5"/>
      <c r="M1332" s="5"/>
      <c r="N1332" s="4"/>
      <c r="O1332" s="4"/>
      <c r="P1332" s="4"/>
      <c r="Q1332" s="4"/>
      <c r="R1332" s="4" t="s">
        <v>614</v>
      </c>
      <c r="S1332" s="4" t="s">
        <v>615</v>
      </c>
      <c r="T1332" s="4"/>
      <c r="U1332" s="4" t="s">
        <v>482</v>
      </c>
      <c r="V1332" s="0" t="str">
        <f aca="false">IF(COUNTIF($U:$U,A1332)&gt;=1,"Manager","Not")</f>
        <v>Not</v>
      </c>
      <c r="W1332" s="6" t="str">
        <f aca="false">IF(OR(V1332="Not",U1332=U1333),"",IF(AND(S1332="IN",R1332="ACTIVE",OR(COUNTIFS($G$2:$G$6607,"Internal",$V$2:$V$6607,"&lt;&gt;"&amp;"Not",$U$2:$U$6607,U1332)&gt;=2,COUNTIFS($G$2:$G$6607,"External",$V$2:$V$6607,"&lt;&gt;"&amp;"Not",$U$2:$U$6607,U1332)&gt;=10))=1,ROW(),""))</f>
        <v/>
      </c>
    </row>
    <row r="1333" customFormat="false" ht="13.8" hidden="false" customHeight="false" outlineLevel="0" collapsed="false">
      <c r="A1333" s="4" t="s">
        <v>1366</v>
      </c>
      <c r="B1333" s="4"/>
      <c r="C1333" s="4"/>
      <c r="D1333" s="4"/>
      <c r="E1333" s="4"/>
      <c r="F1333" s="4"/>
      <c r="G1333" s="4" t="s">
        <v>367</v>
      </c>
      <c r="H1333" s="4"/>
      <c r="I1333" s="5"/>
      <c r="J1333" s="5"/>
      <c r="K1333" s="4"/>
      <c r="L1333" s="5"/>
      <c r="M1333" s="5"/>
      <c r="N1333" s="4"/>
      <c r="O1333" s="4"/>
      <c r="P1333" s="4"/>
      <c r="Q1333" s="4"/>
      <c r="R1333" s="4" t="s">
        <v>24</v>
      </c>
      <c r="S1333" s="4" t="s">
        <v>25</v>
      </c>
      <c r="T1333" s="4"/>
      <c r="U1333" s="4" t="s">
        <v>482</v>
      </c>
      <c r="V1333" s="0" t="str">
        <f aca="false">IF(COUNTIF($U:$U,A1333)&gt;=1,"Manager","Not")</f>
        <v>Not</v>
      </c>
      <c r="W1333" s="6" t="str">
        <f aca="false">IF(OR(V1333="Not",U1333=U1334),"",IF(AND(S1333="IN",R1333="ACTIVE",OR(COUNTIFS($G$2:$G$6607,"Internal",$V$2:$V$6607,"&lt;&gt;"&amp;"Not",$U$2:$U$6607,U1333)&gt;=2,COUNTIFS($G$2:$G$6607,"External",$V$2:$V$6607,"&lt;&gt;"&amp;"Not",$U$2:$U$6607,U1333)&gt;=10))=1,ROW(),""))</f>
        <v/>
      </c>
    </row>
    <row r="1334" customFormat="false" ht="13.8" hidden="false" customHeight="false" outlineLevel="0" collapsed="false">
      <c r="A1334" s="4" t="s">
        <v>1367</v>
      </c>
      <c r="B1334" s="4"/>
      <c r="C1334" s="4"/>
      <c r="D1334" s="4"/>
      <c r="E1334" s="4"/>
      <c r="F1334" s="4"/>
      <c r="G1334" s="4" t="s">
        <v>367</v>
      </c>
      <c r="H1334" s="4"/>
      <c r="I1334" s="5"/>
      <c r="J1334" s="5"/>
      <c r="K1334" s="4"/>
      <c r="L1334" s="5"/>
      <c r="M1334" s="5"/>
      <c r="N1334" s="4"/>
      <c r="O1334" s="4"/>
      <c r="P1334" s="4"/>
      <c r="Q1334" s="4"/>
      <c r="R1334" s="4" t="s">
        <v>614</v>
      </c>
      <c r="S1334" s="4" t="s">
        <v>615</v>
      </c>
      <c r="T1334" s="4"/>
      <c r="U1334" s="4" t="s">
        <v>482</v>
      </c>
      <c r="V1334" s="0" t="str">
        <f aca="false">IF(COUNTIF($U:$U,A1334)&gt;=1,"Manager","Not")</f>
        <v>Not</v>
      </c>
      <c r="W1334" s="6" t="str">
        <f aca="false">IF(OR(V1334="Not",U1334=U1335),"",IF(AND(S1334="IN",R1334="ACTIVE",OR(COUNTIFS($G$2:$G$6607,"Internal",$V$2:$V$6607,"&lt;&gt;"&amp;"Not",$U$2:$U$6607,U1334)&gt;=2,COUNTIFS($G$2:$G$6607,"External",$V$2:$V$6607,"&lt;&gt;"&amp;"Not",$U$2:$U$6607,U1334)&gt;=10))=1,ROW(),""))</f>
        <v/>
      </c>
    </row>
    <row r="1335" customFormat="false" ht="13.8" hidden="false" customHeight="false" outlineLevel="0" collapsed="false">
      <c r="A1335" s="4" t="s">
        <v>1368</v>
      </c>
      <c r="B1335" s="4"/>
      <c r="C1335" s="4"/>
      <c r="D1335" s="4"/>
      <c r="E1335" s="4"/>
      <c r="F1335" s="4"/>
      <c r="G1335" s="4" t="s">
        <v>367</v>
      </c>
      <c r="H1335" s="4"/>
      <c r="I1335" s="5"/>
      <c r="J1335" s="5"/>
      <c r="K1335" s="4"/>
      <c r="L1335" s="5"/>
      <c r="M1335" s="5"/>
      <c r="N1335" s="4"/>
      <c r="O1335" s="4"/>
      <c r="P1335" s="4"/>
      <c r="Q1335" s="4"/>
      <c r="R1335" s="4" t="s">
        <v>24</v>
      </c>
      <c r="S1335" s="4" t="s">
        <v>25</v>
      </c>
      <c r="T1335" s="4"/>
      <c r="U1335" s="4" t="s">
        <v>482</v>
      </c>
      <c r="V1335" s="0" t="str">
        <f aca="false">IF(COUNTIF($U:$U,A1335)&gt;=1,"Manager","Not")</f>
        <v>Not</v>
      </c>
      <c r="W1335" s="6" t="str">
        <f aca="false">IF(OR(V1335="Not",U1335=U1336),"",IF(AND(S1335="IN",R1335="ACTIVE",OR(COUNTIFS($G$2:$G$6607,"Internal",$V$2:$V$6607,"&lt;&gt;"&amp;"Not",$U$2:$U$6607,U1335)&gt;=2,COUNTIFS($G$2:$G$6607,"External",$V$2:$V$6607,"&lt;&gt;"&amp;"Not",$U$2:$U$6607,U1335)&gt;=10))=1,ROW(),""))</f>
        <v/>
      </c>
    </row>
    <row r="1336" customFormat="false" ht="13.8" hidden="false" customHeight="false" outlineLevel="0" collapsed="false">
      <c r="A1336" s="4" t="s">
        <v>1369</v>
      </c>
      <c r="B1336" s="4"/>
      <c r="C1336" s="4"/>
      <c r="D1336" s="4"/>
      <c r="E1336" s="4"/>
      <c r="F1336" s="4"/>
      <c r="G1336" s="4" t="s">
        <v>367</v>
      </c>
      <c r="H1336" s="4"/>
      <c r="I1336" s="5"/>
      <c r="J1336" s="5"/>
      <c r="K1336" s="4"/>
      <c r="L1336" s="5"/>
      <c r="M1336" s="5"/>
      <c r="N1336" s="4"/>
      <c r="O1336" s="4"/>
      <c r="P1336" s="4"/>
      <c r="Q1336" s="4"/>
      <c r="R1336" s="4" t="s">
        <v>24</v>
      </c>
      <c r="S1336" s="4" t="s">
        <v>25</v>
      </c>
      <c r="T1336" s="4"/>
      <c r="U1336" s="4" t="s">
        <v>482</v>
      </c>
      <c r="V1336" s="0" t="str">
        <f aca="false">IF(COUNTIF($U:$U,A1336)&gt;=1,"Manager","Not")</f>
        <v>Not</v>
      </c>
      <c r="W1336" s="6" t="str">
        <f aca="false">IF(OR(V1336="Not",U1336=U1337),"",IF(AND(S1336="IN",R1336="ACTIVE",OR(COUNTIFS($G$2:$G$6607,"Internal",$V$2:$V$6607,"&lt;&gt;"&amp;"Not",$U$2:$U$6607,U1336)&gt;=2,COUNTIFS($G$2:$G$6607,"External",$V$2:$V$6607,"&lt;&gt;"&amp;"Not",$U$2:$U$6607,U1336)&gt;=10))=1,ROW(),""))</f>
        <v/>
      </c>
    </row>
    <row r="1337" customFormat="false" ht="13.8" hidden="false" customHeight="false" outlineLevel="0" collapsed="false">
      <c r="A1337" s="4" t="s">
        <v>1370</v>
      </c>
      <c r="B1337" s="4"/>
      <c r="C1337" s="4"/>
      <c r="D1337" s="4"/>
      <c r="E1337" s="4"/>
      <c r="F1337" s="4"/>
      <c r="G1337" s="4" t="s">
        <v>367</v>
      </c>
      <c r="H1337" s="4"/>
      <c r="I1337" s="5"/>
      <c r="J1337" s="5"/>
      <c r="K1337" s="4"/>
      <c r="L1337" s="5"/>
      <c r="M1337" s="5"/>
      <c r="N1337" s="4"/>
      <c r="O1337" s="4"/>
      <c r="P1337" s="4"/>
      <c r="Q1337" s="4"/>
      <c r="R1337" s="4" t="s">
        <v>24</v>
      </c>
      <c r="S1337" s="4" t="s">
        <v>25</v>
      </c>
      <c r="T1337" s="4"/>
      <c r="U1337" s="4" t="s">
        <v>482</v>
      </c>
      <c r="V1337" s="0" t="str">
        <f aca="false">IF(COUNTIF($U:$U,A1337)&gt;=1,"Manager","Not")</f>
        <v>Not</v>
      </c>
      <c r="W1337" s="6" t="str">
        <f aca="false">IF(OR(V1337="Not",U1337=U1338),"",IF(AND(S1337="IN",R1337="ACTIVE",OR(COUNTIFS($G$2:$G$6607,"Internal",$V$2:$V$6607,"&lt;&gt;"&amp;"Not",$U$2:$U$6607,U1337)&gt;=2,COUNTIFS($G$2:$G$6607,"External",$V$2:$V$6607,"&lt;&gt;"&amp;"Not",$U$2:$U$6607,U1337)&gt;=10))=1,ROW(),""))</f>
        <v/>
      </c>
    </row>
    <row r="1338" customFormat="false" ht="13.8" hidden="false" customHeight="false" outlineLevel="0" collapsed="false">
      <c r="A1338" s="4" t="s">
        <v>1371</v>
      </c>
      <c r="B1338" s="4"/>
      <c r="C1338" s="4"/>
      <c r="D1338" s="4"/>
      <c r="E1338" s="4"/>
      <c r="F1338" s="4"/>
      <c r="G1338" s="4" t="s">
        <v>23</v>
      </c>
      <c r="H1338" s="4"/>
      <c r="I1338" s="5"/>
      <c r="J1338" s="4"/>
      <c r="K1338" s="4"/>
      <c r="L1338" s="5"/>
      <c r="M1338" s="5"/>
      <c r="N1338" s="4"/>
      <c r="O1338" s="4"/>
      <c r="P1338" s="4"/>
      <c r="Q1338" s="4"/>
      <c r="R1338" s="4" t="s">
        <v>24</v>
      </c>
      <c r="S1338" s="4" t="s">
        <v>25</v>
      </c>
      <c r="T1338" s="4"/>
      <c r="U1338" s="4" t="s">
        <v>310</v>
      </c>
      <c r="V1338" s="0" t="str">
        <f aca="false">IF(COUNTIF($U:$U,A1338)&gt;=1,"Manager","Not")</f>
        <v>Not</v>
      </c>
      <c r="W1338" s="6" t="str">
        <f aca="false">IF(OR(V1338="Not",U1338=U1339),"",IF(AND(S1338="IN",R1338="ACTIVE",OR(COUNTIFS($G$2:$G$6607,"Internal",$V$2:$V$6607,"&lt;&gt;"&amp;"Not",$U$2:$U$6607,U1338)&gt;=2,COUNTIFS($G$2:$G$6607,"External",$V$2:$V$6607,"&lt;&gt;"&amp;"Not",$U$2:$U$6607,U1338)&gt;=10))=1,ROW(),""))</f>
        <v/>
      </c>
    </row>
    <row r="1339" customFormat="false" ht="13.8" hidden="false" customHeight="false" outlineLevel="0" collapsed="false">
      <c r="A1339" s="4" t="s">
        <v>1372</v>
      </c>
      <c r="B1339" s="4"/>
      <c r="C1339" s="4"/>
      <c r="D1339" s="4"/>
      <c r="E1339" s="4"/>
      <c r="F1339" s="4"/>
      <c r="G1339" s="4" t="s">
        <v>23</v>
      </c>
      <c r="H1339" s="4"/>
      <c r="I1339" s="5"/>
      <c r="J1339" s="4"/>
      <c r="K1339" s="4"/>
      <c r="L1339" s="5"/>
      <c r="M1339" s="5"/>
      <c r="N1339" s="4"/>
      <c r="O1339" s="4"/>
      <c r="P1339" s="4"/>
      <c r="Q1339" s="4"/>
      <c r="R1339" s="4" t="s">
        <v>24</v>
      </c>
      <c r="S1339" s="4" t="s">
        <v>25</v>
      </c>
      <c r="T1339" s="4"/>
      <c r="U1339" s="4" t="s">
        <v>310</v>
      </c>
      <c r="V1339" s="0" t="str">
        <f aca="false">IF(COUNTIF($U:$U,A1339)&gt;=1,"Manager","Not")</f>
        <v>Not</v>
      </c>
      <c r="W1339" s="6" t="str">
        <f aca="false">IF(OR(V1339="Not",U1339=U1340),"",IF(AND(S1339="IN",R1339="ACTIVE",OR(COUNTIFS($G$2:$G$6607,"Internal",$V$2:$V$6607,"&lt;&gt;"&amp;"Not",$U$2:$U$6607,U1339)&gt;=2,COUNTIFS($G$2:$G$6607,"External",$V$2:$V$6607,"&lt;&gt;"&amp;"Not",$U$2:$U$6607,U1339)&gt;=10))=1,ROW(),""))</f>
        <v/>
      </c>
    </row>
    <row r="1340" customFormat="false" ht="13.8" hidden="false" customHeight="false" outlineLevel="0" collapsed="false">
      <c r="A1340" s="4" t="s">
        <v>1373</v>
      </c>
      <c r="B1340" s="4"/>
      <c r="C1340" s="4"/>
      <c r="D1340" s="4"/>
      <c r="E1340" s="4"/>
      <c r="F1340" s="4"/>
      <c r="G1340" s="4" t="s">
        <v>23</v>
      </c>
      <c r="H1340" s="4"/>
      <c r="I1340" s="5"/>
      <c r="J1340" s="4"/>
      <c r="K1340" s="4"/>
      <c r="L1340" s="5"/>
      <c r="M1340" s="5"/>
      <c r="N1340" s="4"/>
      <c r="O1340" s="4"/>
      <c r="P1340" s="4"/>
      <c r="Q1340" s="4"/>
      <c r="R1340" s="4" t="s">
        <v>24</v>
      </c>
      <c r="S1340" s="4" t="s">
        <v>25</v>
      </c>
      <c r="T1340" s="4"/>
      <c r="U1340" s="4" t="s">
        <v>310</v>
      </c>
      <c r="V1340" s="0" t="str">
        <f aca="false">IF(COUNTIF($U:$U,A1340)&gt;=1,"Manager","Not")</f>
        <v>Not</v>
      </c>
      <c r="W1340" s="6" t="str">
        <f aca="false">IF(OR(V1340="Not",U1340=U1341),"",IF(AND(S1340="IN",R1340="ACTIVE",OR(COUNTIFS($G$2:$G$6607,"Internal",$V$2:$V$6607,"&lt;&gt;"&amp;"Not",$U$2:$U$6607,U1340)&gt;=2,COUNTIFS($G$2:$G$6607,"External",$V$2:$V$6607,"&lt;&gt;"&amp;"Not",$U$2:$U$6607,U1340)&gt;=10))=1,ROW(),""))</f>
        <v/>
      </c>
    </row>
    <row r="1341" customFormat="false" ht="13.8" hidden="false" customHeight="false" outlineLevel="0" collapsed="false">
      <c r="A1341" s="4" t="s">
        <v>1374</v>
      </c>
      <c r="B1341" s="4"/>
      <c r="C1341" s="4"/>
      <c r="D1341" s="4"/>
      <c r="E1341" s="4"/>
      <c r="F1341" s="4"/>
      <c r="G1341" s="4" t="s">
        <v>23</v>
      </c>
      <c r="H1341" s="4"/>
      <c r="I1341" s="5"/>
      <c r="J1341" s="4"/>
      <c r="K1341" s="4"/>
      <c r="L1341" s="5"/>
      <c r="M1341" s="5"/>
      <c r="N1341" s="4"/>
      <c r="O1341" s="4"/>
      <c r="P1341" s="4"/>
      <c r="Q1341" s="4"/>
      <c r="R1341" s="4" t="s">
        <v>24</v>
      </c>
      <c r="S1341" s="4" t="s">
        <v>25</v>
      </c>
      <c r="T1341" s="4"/>
      <c r="U1341" s="4" t="s">
        <v>310</v>
      </c>
      <c r="V1341" s="0" t="str">
        <f aca="false">IF(COUNTIF($U:$U,A1341)&gt;=1,"Manager","Not")</f>
        <v>Not</v>
      </c>
      <c r="W1341" s="6" t="str">
        <f aca="false">IF(OR(V1341="Not",U1341=U1342),"",IF(AND(S1341="IN",R1341="ACTIVE",OR(COUNTIFS($G$2:$G$6607,"Internal",$V$2:$V$6607,"&lt;&gt;"&amp;"Not",$U$2:$U$6607,U1341)&gt;=2,COUNTIFS($G$2:$G$6607,"External",$V$2:$V$6607,"&lt;&gt;"&amp;"Not",$U$2:$U$6607,U1341)&gt;=10))=1,ROW(),""))</f>
        <v/>
      </c>
    </row>
    <row r="1342" customFormat="false" ht="13.8" hidden="false" customHeight="false" outlineLevel="0" collapsed="false">
      <c r="A1342" s="4" t="s">
        <v>1375</v>
      </c>
      <c r="B1342" s="4"/>
      <c r="C1342" s="4"/>
      <c r="D1342" s="4"/>
      <c r="E1342" s="4"/>
      <c r="F1342" s="4"/>
      <c r="G1342" s="4" t="s">
        <v>23</v>
      </c>
      <c r="H1342" s="4"/>
      <c r="I1342" s="5"/>
      <c r="J1342" s="4"/>
      <c r="K1342" s="4"/>
      <c r="L1342" s="5"/>
      <c r="M1342" s="5"/>
      <c r="N1342" s="4"/>
      <c r="O1342" s="4"/>
      <c r="P1342" s="4"/>
      <c r="Q1342" s="4"/>
      <c r="R1342" s="4" t="s">
        <v>24</v>
      </c>
      <c r="S1342" s="4" t="s">
        <v>25</v>
      </c>
      <c r="T1342" s="4"/>
      <c r="U1342" s="4" t="s">
        <v>310</v>
      </c>
      <c r="V1342" s="0" t="str">
        <f aca="false">IF(COUNTIF($U:$U,A1342)&gt;=1,"Manager","Not")</f>
        <v>Not</v>
      </c>
      <c r="W1342" s="6" t="str">
        <f aca="false">IF(OR(V1342="Not",U1342=U1343),"",IF(AND(S1342="IN",R1342="ACTIVE",OR(COUNTIFS($G$2:$G$6607,"Internal",$V$2:$V$6607,"&lt;&gt;"&amp;"Not",$U$2:$U$6607,U1342)&gt;=2,COUNTIFS($G$2:$G$6607,"External",$V$2:$V$6607,"&lt;&gt;"&amp;"Not",$U$2:$U$6607,U1342)&gt;=10))=1,ROW(),""))</f>
        <v/>
      </c>
    </row>
    <row r="1343" customFormat="false" ht="13.8" hidden="false" customHeight="false" outlineLevel="0" collapsed="false">
      <c r="A1343" s="4" t="s">
        <v>1376</v>
      </c>
      <c r="B1343" s="4"/>
      <c r="C1343" s="4"/>
      <c r="D1343" s="4"/>
      <c r="E1343" s="4"/>
      <c r="F1343" s="4"/>
      <c r="G1343" s="4" t="s">
        <v>23</v>
      </c>
      <c r="H1343" s="4"/>
      <c r="I1343" s="5"/>
      <c r="J1343" s="4"/>
      <c r="K1343" s="4"/>
      <c r="L1343" s="5"/>
      <c r="M1343" s="5"/>
      <c r="N1343" s="4"/>
      <c r="O1343" s="4"/>
      <c r="P1343" s="4"/>
      <c r="Q1343" s="4"/>
      <c r="R1343" s="4" t="s">
        <v>24</v>
      </c>
      <c r="S1343" s="4" t="s">
        <v>25</v>
      </c>
      <c r="T1343" s="4"/>
      <c r="U1343" s="4" t="s">
        <v>310</v>
      </c>
      <c r="V1343" s="0" t="str">
        <f aca="false">IF(COUNTIF($U:$U,A1343)&gt;=1,"Manager","Not")</f>
        <v>Not</v>
      </c>
      <c r="W1343" s="6" t="str">
        <f aca="false">IF(OR(V1343="Not",U1343=U1344),"",IF(AND(S1343="IN",R1343="ACTIVE",OR(COUNTIFS($G$2:$G$6607,"Internal",$V$2:$V$6607,"&lt;&gt;"&amp;"Not",$U$2:$U$6607,U1343)&gt;=2,COUNTIFS($G$2:$G$6607,"External",$V$2:$V$6607,"&lt;&gt;"&amp;"Not",$U$2:$U$6607,U1343)&gt;=10))=1,ROW(),""))</f>
        <v/>
      </c>
    </row>
    <row r="1344" customFormat="false" ht="13.8" hidden="false" customHeight="false" outlineLevel="0" collapsed="false">
      <c r="A1344" s="4" t="s">
        <v>1377</v>
      </c>
      <c r="B1344" s="4"/>
      <c r="C1344" s="4"/>
      <c r="D1344" s="4"/>
      <c r="E1344" s="4"/>
      <c r="F1344" s="4"/>
      <c r="G1344" s="4" t="s">
        <v>367</v>
      </c>
      <c r="H1344" s="4"/>
      <c r="I1344" s="5"/>
      <c r="J1344" s="5"/>
      <c r="K1344" s="4"/>
      <c r="L1344" s="5"/>
      <c r="M1344" s="5"/>
      <c r="N1344" s="4"/>
      <c r="O1344" s="4"/>
      <c r="P1344" s="4"/>
      <c r="Q1344" s="4"/>
      <c r="R1344" s="4" t="s">
        <v>614</v>
      </c>
      <c r="S1344" s="4" t="s">
        <v>615</v>
      </c>
      <c r="T1344" s="4"/>
      <c r="U1344" s="4" t="s">
        <v>310</v>
      </c>
      <c r="V1344" s="0" t="str">
        <f aca="false">IF(COUNTIF($U:$U,A1344)&gt;=1,"Manager","Not")</f>
        <v>Not</v>
      </c>
      <c r="W1344" s="6" t="str">
        <f aca="false">IF(OR(V1344="Not",U1344=U1345),"",IF(AND(S1344="IN",R1344="ACTIVE",OR(COUNTIFS($G$2:$G$6607,"Internal",$V$2:$V$6607,"&lt;&gt;"&amp;"Not",$U$2:$U$6607,U1344)&gt;=2,COUNTIFS($G$2:$G$6607,"External",$V$2:$V$6607,"&lt;&gt;"&amp;"Not",$U$2:$U$6607,U1344)&gt;=10))=1,ROW(),""))</f>
        <v/>
      </c>
    </row>
    <row r="1345" customFormat="false" ht="13.8" hidden="false" customHeight="false" outlineLevel="0" collapsed="false">
      <c r="A1345" s="4" t="s">
        <v>1378</v>
      </c>
      <c r="B1345" s="4"/>
      <c r="C1345" s="4"/>
      <c r="D1345" s="4"/>
      <c r="E1345" s="4"/>
      <c r="F1345" s="4"/>
      <c r="G1345" s="4" t="s">
        <v>367</v>
      </c>
      <c r="H1345" s="4"/>
      <c r="I1345" s="5"/>
      <c r="J1345" s="5"/>
      <c r="K1345" s="4"/>
      <c r="L1345" s="5"/>
      <c r="M1345" s="5"/>
      <c r="N1345" s="4"/>
      <c r="O1345" s="4"/>
      <c r="P1345" s="4"/>
      <c r="Q1345" s="4"/>
      <c r="R1345" s="4" t="s">
        <v>24</v>
      </c>
      <c r="S1345" s="4" t="s">
        <v>25</v>
      </c>
      <c r="T1345" s="4"/>
      <c r="U1345" s="4" t="s">
        <v>310</v>
      </c>
      <c r="V1345" s="0" t="str">
        <f aca="false">IF(COUNTIF($U:$U,A1345)&gt;=1,"Manager","Not")</f>
        <v>Not</v>
      </c>
      <c r="W1345" s="6" t="str">
        <f aca="false">IF(OR(V1345="Not",U1345=U1346),"",IF(AND(S1345="IN",R1345="ACTIVE",OR(COUNTIFS($G$2:$G$6607,"Internal",$V$2:$V$6607,"&lt;&gt;"&amp;"Not",$U$2:$U$6607,U1345)&gt;=2,COUNTIFS($G$2:$G$6607,"External",$V$2:$V$6607,"&lt;&gt;"&amp;"Not",$U$2:$U$6607,U1345)&gt;=10))=1,ROW(),""))</f>
        <v/>
      </c>
    </row>
    <row r="1346" customFormat="false" ht="13.8" hidden="false" customHeight="false" outlineLevel="0" collapsed="false">
      <c r="A1346" s="4" t="s">
        <v>1379</v>
      </c>
      <c r="B1346" s="4"/>
      <c r="C1346" s="4"/>
      <c r="D1346" s="4"/>
      <c r="E1346" s="4"/>
      <c r="F1346" s="4"/>
      <c r="G1346" s="4" t="s">
        <v>367</v>
      </c>
      <c r="H1346" s="4"/>
      <c r="I1346" s="5"/>
      <c r="J1346" s="5"/>
      <c r="K1346" s="4"/>
      <c r="L1346" s="5"/>
      <c r="M1346" s="5"/>
      <c r="N1346" s="4"/>
      <c r="O1346" s="4"/>
      <c r="P1346" s="4"/>
      <c r="Q1346" s="4"/>
      <c r="R1346" s="4" t="s">
        <v>24</v>
      </c>
      <c r="S1346" s="4" t="s">
        <v>25</v>
      </c>
      <c r="T1346" s="4"/>
      <c r="U1346" s="4" t="s">
        <v>310</v>
      </c>
      <c r="V1346" s="0" t="str">
        <f aca="false">IF(COUNTIF($U:$U,A1346)&gt;=1,"Manager","Not")</f>
        <v>Not</v>
      </c>
      <c r="W1346" s="6" t="str">
        <f aca="false">IF(OR(V1346="Not",U1346=U1347),"",IF(AND(S1346="IN",R1346="ACTIVE",OR(COUNTIFS($G$2:$G$6607,"Internal",$V$2:$V$6607,"&lt;&gt;"&amp;"Not",$U$2:$U$6607,U1346)&gt;=2,COUNTIFS($G$2:$G$6607,"External",$V$2:$V$6607,"&lt;&gt;"&amp;"Not",$U$2:$U$6607,U1346)&gt;=10))=1,ROW(),""))</f>
        <v/>
      </c>
    </row>
    <row r="1347" customFormat="false" ht="13.8" hidden="false" customHeight="false" outlineLevel="0" collapsed="false">
      <c r="A1347" s="4" t="s">
        <v>1380</v>
      </c>
      <c r="B1347" s="4"/>
      <c r="C1347" s="4"/>
      <c r="D1347" s="4"/>
      <c r="E1347" s="4"/>
      <c r="F1347" s="4"/>
      <c r="G1347" s="4" t="s">
        <v>367</v>
      </c>
      <c r="H1347" s="4"/>
      <c r="I1347" s="5"/>
      <c r="J1347" s="5"/>
      <c r="K1347" s="4"/>
      <c r="L1347" s="5"/>
      <c r="M1347" s="5"/>
      <c r="N1347" s="4"/>
      <c r="O1347" s="4"/>
      <c r="P1347" s="4"/>
      <c r="Q1347" s="4"/>
      <c r="R1347" s="4" t="s">
        <v>614</v>
      </c>
      <c r="S1347" s="4" t="s">
        <v>615</v>
      </c>
      <c r="T1347" s="4"/>
      <c r="U1347" s="4" t="s">
        <v>310</v>
      </c>
      <c r="V1347" s="0" t="str">
        <f aca="false">IF(COUNTIF($U:$U,A1347)&gt;=1,"Manager","Not")</f>
        <v>Not</v>
      </c>
      <c r="W1347" s="6" t="str">
        <f aca="false">IF(OR(V1347="Not",U1347=U1348),"",IF(AND(S1347="IN",R1347="ACTIVE",OR(COUNTIFS($G$2:$G$6607,"Internal",$V$2:$V$6607,"&lt;&gt;"&amp;"Not",$U$2:$U$6607,U1347)&gt;=2,COUNTIFS($G$2:$G$6607,"External",$V$2:$V$6607,"&lt;&gt;"&amp;"Not",$U$2:$U$6607,U1347)&gt;=10))=1,ROW(),""))</f>
        <v/>
      </c>
    </row>
    <row r="1348" customFormat="false" ht="13.8" hidden="false" customHeight="false" outlineLevel="0" collapsed="false">
      <c r="A1348" s="4" t="s">
        <v>1381</v>
      </c>
      <c r="B1348" s="4"/>
      <c r="C1348" s="4"/>
      <c r="D1348" s="4"/>
      <c r="E1348" s="4"/>
      <c r="F1348" s="4"/>
      <c r="G1348" s="4" t="s">
        <v>23</v>
      </c>
      <c r="H1348" s="4"/>
      <c r="I1348" s="5"/>
      <c r="J1348" s="4"/>
      <c r="K1348" s="4"/>
      <c r="L1348" s="5"/>
      <c r="M1348" s="5"/>
      <c r="N1348" s="4"/>
      <c r="O1348" s="4"/>
      <c r="P1348" s="4"/>
      <c r="Q1348" s="4"/>
      <c r="R1348" s="4" t="s">
        <v>24</v>
      </c>
      <c r="S1348" s="4" t="s">
        <v>25</v>
      </c>
      <c r="T1348" s="4"/>
      <c r="U1348" s="4" t="s">
        <v>310</v>
      </c>
      <c r="V1348" s="0" t="str">
        <f aca="false">IF(COUNTIF($U:$U,A1348)&gt;=1,"Manager","Not")</f>
        <v>Not</v>
      </c>
      <c r="W1348" s="6" t="str">
        <f aca="false">IF(OR(V1348="Not",U1348=U1349),"",IF(AND(S1348="IN",R1348="ACTIVE",OR(COUNTIFS($G$2:$G$6607,"Internal",$V$2:$V$6607,"&lt;&gt;"&amp;"Not",$U$2:$U$6607,U1348)&gt;=2,COUNTIFS($G$2:$G$6607,"External",$V$2:$V$6607,"&lt;&gt;"&amp;"Not",$U$2:$U$6607,U1348)&gt;=10))=1,ROW(),""))</f>
        <v/>
      </c>
    </row>
    <row r="1349" customFormat="false" ht="13.8" hidden="false" customHeight="false" outlineLevel="0" collapsed="false">
      <c r="A1349" s="4" t="s">
        <v>1382</v>
      </c>
      <c r="B1349" s="4"/>
      <c r="C1349" s="4"/>
      <c r="D1349" s="4"/>
      <c r="E1349" s="4"/>
      <c r="F1349" s="4"/>
      <c r="G1349" s="4" t="s">
        <v>367</v>
      </c>
      <c r="H1349" s="4"/>
      <c r="I1349" s="5"/>
      <c r="J1349" s="5"/>
      <c r="K1349" s="4"/>
      <c r="L1349" s="5"/>
      <c r="M1349" s="5"/>
      <c r="N1349" s="4"/>
      <c r="O1349" s="4"/>
      <c r="P1349" s="4"/>
      <c r="Q1349" s="4"/>
      <c r="R1349" s="4" t="s">
        <v>614</v>
      </c>
      <c r="S1349" s="4" t="s">
        <v>615</v>
      </c>
      <c r="T1349" s="4"/>
      <c r="U1349" s="4" t="s">
        <v>608</v>
      </c>
      <c r="V1349" s="0" t="str">
        <f aca="false">IF(COUNTIF($U:$U,A1349)&gt;=1,"Manager","Not")</f>
        <v>Not</v>
      </c>
      <c r="W1349" s="6" t="str">
        <f aca="false">IF(OR(V1349="Not",U1349=U1350),"",IF(AND(S1349="IN",R1349="ACTIVE",OR(COUNTIFS($G$2:$G$6607,"Internal",$V$2:$V$6607,"&lt;&gt;"&amp;"Not",$U$2:$U$6607,U1349)&gt;=2,COUNTIFS($G$2:$G$6607,"External",$V$2:$V$6607,"&lt;&gt;"&amp;"Not",$U$2:$U$6607,U1349)&gt;=10))=1,ROW(),""))</f>
        <v/>
      </c>
    </row>
    <row r="1350" customFormat="false" ht="13.8" hidden="false" customHeight="false" outlineLevel="0" collapsed="false">
      <c r="A1350" s="4" t="s">
        <v>1383</v>
      </c>
      <c r="B1350" s="4"/>
      <c r="C1350" s="4"/>
      <c r="D1350" s="4"/>
      <c r="E1350" s="4"/>
      <c r="F1350" s="4"/>
      <c r="G1350" s="4" t="s">
        <v>367</v>
      </c>
      <c r="H1350" s="4"/>
      <c r="I1350" s="5"/>
      <c r="J1350" s="5"/>
      <c r="K1350" s="4"/>
      <c r="L1350" s="5"/>
      <c r="M1350" s="5"/>
      <c r="N1350" s="4"/>
      <c r="O1350" s="4"/>
      <c r="P1350" s="4"/>
      <c r="Q1350" s="4"/>
      <c r="R1350" s="4" t="s">
        <v>614</v>
      </c>
      <c r="S1350" s="4" t="s">
        <v>615</v>
      </c>
      <c r="T1350" s="4"/>
      <c r="U1350" s="4" t="s">
        <v>608</v>
      </c>
      <c r="V1350" s="0" t="str">
        <f aca="false">IF(COUNTIF($U:$U,A1350)&gt;=1,"Manager","Not")</f>
        <v>Not</v>
      </c>
      <c r="W1350" s="6" t="str">
        <f aca="false">IF(OR(V1350="Not",U1350=U1351),"",IF(AND(S1350="IN",R1350="ACTIVE",OR(COUNTIFS($G$2:$G$6607,"Internal",$V$2:$V$6607,"&lt;&gt;"&amp;"Not",$U$2:$U$6607,U1350)&gt;=2,COUNTIFS($G$2:$G$6607,"External",$V$2:$V$6607,"&lt;&gt;"&amp;"Not",$U$2:$U$6607,U1350)&gt;=10))=1,ROW(),""))</f>
        <v/>
      </c>
    </row>
    <row r="1351" customFormat="false" ht="13.8" hidden="false" customHeight="false" outlineLevel="0" collapsed="false">
      <c r="A1351" s="4" t="s">
        <v>1384</v>
      </c>
      <c r="B1351" s="4"/>
      <c r="C1351" s="4"/>
      <c r="D1351" s="4"/>
      <c r="E1351" s="4"/>
      <c r="F1351" s="4"/>
      <c r="G1351" s="4" t="s">
        <v>367</v>
      </c>
      <c r="H1351" s="4"/>
      <c r="I1351" s="5"/>
      <c r="J1351" s="5"/>
      <c r="K1351" s="4"/>
      <c r="L1351" s="5"/>
      <c r="M1351" s="5"/>
      <c r="N1351" s="4"/>
      <c r="O1351" s="4"/>
      <c r="P1351" s="4"/>
      <c r="Q1351" s="4"/>
      <c r="R1351" s="4" t="s">
        <v>614</v>
      </c>
      <c r="S1351" s="4" t="s">
        <v>615</v>
      </c>
      <c r="T1351" s="4"/>
      <c r="U1351" s="4" t="s">
        <v>608</v>
      </c>
      <c r="V1351" s="0" t="str">
        <f aca="false">IF(COUNTIF($U:$U,A1351)&gt;=1,"Manager","Not")</f>
        <v>Not</v>
      </c>
      <c r="W1351" s="6" t="str">
        <f aca="false">IF(OR(V1351="Not",U1351=U1352),"",IF(AND(S1351="IN",R1351="ACTIVE",OR(COUNTIFS($G$2:$G$6607,"Internal",$V$2:$V$6607,"&lt;&gt;"&amp;"Not",$U$2:$U$6607,U1351)&gt;=2,COUNTIFS($G$2:$G$6607,"External",$V$2:$V$6607,"&lt;&gt;"&amp;"Not",$U$2:$U$6607,U1351)&gt;=10))=1,ROW(),""))</f>
        <v/>
      </c>
    </row>
    <row r="1352" customFormat="false" ht="13.8" hidden="false" customHeight="false" outlineLevel="0" collapsed="false">
      <c r="A1352" s="4" t="s">
        <v>1385</v>
      </c>
      <c r="B1352" s="4"/>
      <c r="C1352" s="4"/>
      <c r="D1352" s="4"/>
      <c r="E1352" s="4"/>
      <c r="F1352" s="4"/>
      <c r="G1352" s="4" t="s">
        <v>367</v>
      </c>
      <c r="H1352" s="4"/>
      <c r="I1352" s="5"/>
      <c r="J1352" s="5"/>
      <c r="K1352" s="4"/>
      <c r="L1352" s="5"/>
      <c r="M1352" s="5"/>
      <c r="N1352" s="4"/>
      <c r="O1352" s="4"/>
      <c r="P1352" s="4"/>
      <c r="Q1352" s="4"/>
      <c r="R1352" s="4" t="s">
        <v>614</v>
      </c>
      <c r="S1352" s="4" t="s">
        <v>615</v>
      </c>
      <c r="T1352" s="4"/>
      <c r="U1352" s="4" t="s">
        <v>608</v>
      </c>
      <c r="V1352" s="0" t="str">
        <f aca="false">IF(COUNTIF($U:$U,A1352)&gt;=1,"Manager","Not")</f>
        <v>Not</v>
      </c>
      <c r="W1352" s="6" t="str">
        <f aca="false">IF(OR(V1352="Not",U1352=U1353),"",IF(AND(S1352="IN",R1352="ACTIVE",OR(COUNTIFS($G$2:$G$6607,"Internal",$V$2:$V$6607,"&lt;&gt;"&amp;"Not",$U$2:$U$6607,U1352)&gt;=2,COUNTIFS($G$2:$G$6607,"External",$V$2:$V$6607,"&lt;&gt;"&amp;"Not",$U$2:$U$6607,U1352)&gt;=10))=1,ROW(),""))</f>
        <v/>
      </c>
    </row>
    <row r="1353" customFormat="false" ht="13.8" hidden="false" customHeight="false" outlineLevel="0" collapsed="false">
      <c r="A1353" s="4" t="s">
        <v>1386</v>
      </c>
      <c r="B1353" s="4"/>
      <c r="C1353" s="4"/>
      <c r="D1353" s="4"/>
      <c r="E1353" s="4"/>
      <c r="F1353" s="4"/>
      <c r="G1353" s="4" t="s">
        <v>367</v>
      </c>
      <c r="H1353" s="4"/>
      <c r="I1353" s="5"/>
      <c r="J1353" s="5"/>
      <c r="K1353" s="4"/>
      <c r="L1353" s="5"/>
      <c r="M1353" s="5"/>
      <c r="N1353" s="4"/>
      <c r="O1353" s="4"/>
      <c r="P1353" s="4"/>
      <c r="Q1353" s="4"/>
      <c r="R1353" s="4" t="s">
        <v>614</v>
      </c>
      <c r="S1353" s="4" t="s">
        <v>615</v>
      </c>
      <c r="T1353" s="4"/>
      <c r="U1353" s="4" t="s">
        <v>608</v>
      </c>
      <c r="V1353" s="0" t="str">
        <f aca="false">IF(COUNTIF($U:$U,A1353)&gt;=1,"Manager","Not")</f>
        <v>Not</v>
      </c>
      <c r="W1353" s="6" t="str">
        <f aca="false">IF(OR(V1353="Not",U1353=U1354),"",IF(AND(S1353="IN",R1353="ACTIVE",OR(COUNTIFS($G$2:$G$6607,"Internal",$V$2:$V$6607,"&lt;&gt;"&amp;"Not",$U$2:$U$6607,U1353)&gt;=2,COUNTIFS($G$2:$G$6607,"External",$V$2:$V$6607,"&lt;&gt;"&amp;"Not",$U$2:$U$6607,U1353)&gt;=10))=1,ROW(),""))</f>
        <v/>
      </c>
    </row>
    <row r="1354" customFormat="false" ht="13.8" hidden="false" customHeight="false" outlineLevel="0" collapsed="false">
      <c r="A1354" s="4" t="s">
        <v>1387</v>
      </c>
      <c r="B1354" s="4"/>
      <c r="C1354" s="4"/>
      <c r="D1354" s="4"/>
      <c r="E1354" s="4"/>
      <c r="F1354" s="4"/>
      <c r="G1354" s="4" t="s">
        <v>367</v>
      </c>
      <c r="H1354" s="4"/>
      <c r="I1354" s="5"/>
      <c r="J1354" s="5"/>
      <c r="K1354" s="4"/>
      <c r="L1354" s="5"/>
      <c r="M1354" s="5"/>
      <c r="N1354" s="4"/>
      <c r="O1354" s="4"/>
      <c r="P1354" s="4"/>
      <c r="Q1354" s="4"/>
      <c r="R1354" s="4" t="s">
        <v>614</v>
      </c>
      <c r="S1354" s="4" t="s">
        <v>615</v>
      </c>
      <c r="T1354" s="4"/>
      <c r="U1354" s="4" t="s">
        <v>608</v>
      </c>
      <c r="V1354" s="0" t="str">
        <f aca="false">IF(COUNTIF($U:$U,A1354)&gt;=1,"Manager","Not")</f>
        <v>Not</v>
      </c>
      <c r="W1354" s="6" t="str">
        <f aca="false">IF(OR(V1354="Not",U1354=U1355),"",IF(AND(S1354="IN",R1354="ACTIVE",OR(COUNTIFS($G$2:$G$6607,"Internal",$V$2:$V$6607,"&lt;&gt;"&amp;"Not",$U$2:$U$6607,U1354)&gt;=2,COUNTIFS($G$2:$G$6607,"External",$V$2:$V$6607,"&lt;&gt;"&amp;"Not",$U$2:$U$6607,U1354)&gt;=10))=1,ROW(),""))</f>
        <v/>
      </c>
    </row>
    <row r="1355" customFormat="false" ht="13.8" hidden="false" customHeight="false" outlineLevel="0" collapsed="false">
      <c r="A1355" s="4" t="s">
        <v>1388</v>
      </c>
      <c r="B1355" s="4"/>
      <c r="C1355" s="4"/>
      <c r="D1355" s="4"/>
      <c r="E1355" s="4"/>
      <c r="F1355" s="4"/>
      <c r="G1355" s="4" t="s">
        <v>23</v>
      </c>
      <c r="H1355" s="4"/>
      <c r="I1355" s="5"/>
      <c r="J1355" s="4"/>
      <c r="K1355" s="4"/>
      <c r="L1355" s="5"/>
      <c r="M1355" s="5"/>
      <c r="N1355" s="4"/>
      <c r="O1355" s="4"/>
      <c r="P1355" s="4"/>
      <c r="Q1355" s="4"/>
      <c r="R1355" s="4" t="s">
        <v>24</v>
      </c>
      <c r="S1355" s="4" t="s">
        <v>25</v>
      </c>
      <c r="T1355" s="4"/>
      <c r="U1355" s="4" t="s">
        <v>600</v>
      </c>
      <c r="V1355" s="0" t="str">
        <f aca="false">IF(COUNTIF($U:$U,A1355)&gt;=1,"Manager","Not")</f>
        <v>Not</v>
      </c>
      <c r="W1355" s="6" t="str">
        <f aca="false">IF(OR(V1355="Not",U1355=U1356),"",IF(AND(S1355="IN",R1355="ACTIVE",OR(COUNTIFS($G$2:$G$6607,"Internal",$V$2:$V$6607,"&lt;&gt;"&amp;"Not",$U$2:$U$6607,U1355)&gt;=2,COUNTIFS($G$2:$G$6607,"External",$V$2:$V$6607,"&lt;&gt;"&amp;"Not",$U$2:$U$6607,U1355)&gt;=10))=1,ROW(),""))</f>
        <v/>
      </c>
    </row>
    <row r="1356" customFormat="false" ht="13.8" hidden="false" customHeight="false" outlineLevel="0" collapsed="false">
      <c r="A1356" s="4" t="s">
        <v>1389</v>
      </c>
      <c r="B1356" s="4"/>
      <c r="C1356" s="4"/>
      <c r="D1356" s="4"/>
      <c r="E1356" s="4"/>
      <c r="F1356" s="4"/>
      <c r="G1356" s="4" t="s">
        <v>23</v>
      </c>
      <c r="H1356" s="4"/>
      <c r="I1356" s="5"/>
      <c r="J1356" s="4"/>
      <c r="K1356" s="4"/>
      <c r="L1356" s="5"/>
      <c r="M1356" s="5"/>
      <c r="N1356" s="4"/>
      <c r="O1356" s="4"/>
      <c r="P1356" s="4"/>
      <c r="Q1356" s="4"/>
      <c r="R1356" s="4" t="s">
        <v>24</v>
      </c>
      <c r="S1356" s="4" t="s">
        <v>25</v>
      </c>
      <c r="T1356" s="4"/>
      <c r="U1356" s="4" t="s">
        <v>600</v>
      </c>
      <c r="V1356" s="0" t="str">
        <f aca="false">IF(COUNTIF($U:$U,A1356)&gt;=1,"Manager","Not")</f>
        <v>Not</v>
      </c>
      <c r="W1356" s="6" t="str">
        <f aca="false">IF(OR(V1356="Not",U1356=U1357),"",IF(AND(S1356="IN",R1356="ACTIVE",OR(COUNTIFS($G$2:$G$6607,"Internal",$V$2:$V$6607,"&lt;&gt;"&amp;"Not",$U$2:$U$6607,U1356)&gt;=2,COUNTIFS($G$2:$G$6607,"External",$V$2:$V$6607,"&lt;&gt;"&amp;"Not",$U$2:$U$6607,U1356)&gt;=10))=1,ROW(),""))</f>
        <v/>
      </c>
    </row>
    <row r="1357" customFormat="false" ht="13.8" hidden="false" customHeight="false" outlineLevel="0" collapsed="false">
      <c r="A1357" s="4" t="s">
        <v>1390</v>
      </c>
      <c r="B1357" s="4"/>
      <c r="C1357" s="4"/>
      <c r="D1357" s="4"/>
      <c r="E1357" s="4"/>
      <c r="F1357" s="4"/>
      <c r="G1357" s="4" t="s">
        <v>23</v>
      </c>
      <c r="H1357" s="4"/>
      <c r="I1357" s="5"/>
      <c r="J1357" s="4"/>
      <c r="K1357" s="4"/>
      <c r="L1357" s="5"/>
      <c r="M1357" s="5"/>
      <c r="N1357" s="4"/>
      <c r="O1357" s="4"/>
      <c r="P1357" s="4"/>
      <c r="Q1357" s="4"/>
      <c r="R1357" s="4" t="s">
        <v>24</v>
      </c>
      <c r="S1357" s="4" t="s">
        <v>25</v>
      </c>
      <c r="T1357" s="4"/>
      <c r="U1357" s="4" t="s">
        <v>600</v>
      </c>
      <c r="V1357" s="0" t="str">
        <f aca="false">IF(COUNTIF($U:$U,A1357)&gt;=1,"Manager","Not")</f>
        <v>Not</v>
      </c>
      <c r="W1357" s="6" t="str">
        <f aca="false">IF(OR(V1357="Not",U1357=U1358),"",IF(AND(S1357="IN",R1357="ACTIVE",OR(COUNTIFS($G$2:$G$6607,"Internal",$V$2:$V$6607,"&lt;&gt;"&amp;"Not",$U$2:$U$6607,U1357)&gt;=2,COUNTIFS($G$2:$G$6607,"External",$V$2:$V$6607,"&lt;&gt;"&amp;"Not",$U$2:$U$6607,U1357)&gt;=10))=1,ROW(),""))</f>
        <v/>
      </c>
    </row>
    <row r="1358" customFormat="false" ht="13.8" hidden="false" customHeight="false" outlineLevel="0" collapsed="false">
      <c r="A1358" s="4" t="s">
        <v>1391</v>
      </c>
      <c r="B1358" s="4"/>
      <c r="C1358" s="4"/>
      <c r="D1358" s="4"/>
      <c r="E1358" s="4"/>
      <c r="F1358" s="4"/>
      <c r="G1358" s="4" t="s">
        <v>23</v>
      </c>
      <c r="H1358" s="4"/>
      <c r="I1358" s="5"/>
      <c r="J1358" s="4"/>
      <c r="K1358" s="4"/>
      <c r="L1358" s="5"/>
      <c r="M1358" s="5"/>
      <c r="N1358" s="4"/>
      <c r="O1358" s="4"/>
      <c r="P1358" s="4"/>
      <c r="Q1358" s="4"/>
      <c r="R1358" s="4" t="s">
        <v>24</v>
      </c>
      <c r="S1358" s="4" t="s">
        <v>25</v>
      </c>
      <c r="T1358" s="4"/>
      <c r="U1358" s="4" t="s">
        <v>600</v>
      </c>
      <c r="V1358" s="0" t="str">
        <f aca="false">IF(COUNTIF($U:$U,A1358)&gt;=1,"Manager","Not")</f>
        <v>Not</v>
      </c>
      <c r="W1358" s="6" t="str">
        <f aca="false">IF(OR(V1358="Not",U1358=U1359),"",IF(AND(S1358="IN",R1358="ACTIVE",OR(COUNTIFS($G$2:$G$6607,"Internal",$V$2:$V$6607,"&lt;&gt;"&amp;"Not",$U$2:$U$6607,U1358)&gt;=2,COUNTIFS($G$2:$G$6607,"External",$V$2:$V$6607,"&lt;&gt;"&amp;"Not",$U$2:$U$6607,U1358)&gt;=10))=1,ROW(),""))</f>
        <v/>
      </c>
    </row>
    <row r="1359" customFormat="false" ht="13.8" hidden="false" customHeight="false" outlineLevel="0" collapsed="false">
      <c r="A1359" s="4" t="s">
        <v>1392</v>
      </c>
      <c r="B1359" s="4"/>
      <c r="C1359" s="4"/>
      <c r="D1359" s="4"/>
      <c r="E1359" s="4"/>
      <c r="F1359" s="4"/>
      <c r="G1359" s="4" t="s">
        <v>23</v>
      </c>
      <c r="H1359" s="4"/>
      <c r="I1359" s="5"/>
      <c r="J1359" s="4"/>
      <c r="K1359" s="4"/>
      <c r="L1359" s="5"/>
      <c r="M1359" s="5"/>
      <c r="N1359" s="4"/>
      <c r="O1359" s="4"/>
      <c r="P1359" s="4"/>
      <c r="Q1359" s="4"/>
      <c r="R1359" s="4" t="s">
        <v>24</v>
      </c>
      <c r="S1359" s="4" t="s">
        <v>25</v>
      </c>
      <c r="T1359" s="4"/>
      <c r="U1359" s="4" t="s">
        <v>600</v>
      </c>
      <c r="V1359" s="0" t="str">
        <f aca="false">IF(COUNTIF($U:$U,A1359)&gt;=1,"Manager","Not")</f>
        <v>Not</v>
      </c>
      <c r="W1359" s="6" t="str">
        <f aca="false">IF(OR(V1359="Not",U1359=U1360),"",IF(AND(S1359="IN",R1359="ACTIVE",OR(COUNTIFS($G$2:$G$6607,"Internal",$V$2:$V$6607,"&lt;&gt;"&amp;"Not",$U$2:$U$6607,U1359)&gt;=2,COUNTIFS($G$2:$G$6607,"External",$V$2:$V$6607,"&lt;&gt;"&amp;"Not",$U$2:$U$6607,U1359)&gt;=10))=1,ROW(),""))</f>
        <v/>
      </c>
    </row>
    <row r="1360" customFormat="false" ht="13.8" hidden="false" customHeight="false" outlineLevel="0" collapsed="false">
      <c r="A1360" s="4" t="s">
        <v>1393</v>
      </c>
      <c r="B1360" s="4"/>
      <c r="C1360" s="4"/>
      <c r="D1360" s="4"/>
      <c r="E1360" s="4"/>
      <c r="F1360" s="4"/>
      <c r="G1360" s="4" t="s">
        <v>23</v>
      </c>
      <c r="H1360" s="4"/>
      <c r="I1360" s="5"/>
      <c r="J1360" s="4"/>
      <c r="K1360" s="4"/>
      <c r="L1360" s="5"/>
      <c r="M1360" s="5"/>
      <c r="N1360" s="4"/>
      <c r="O1360" s="4"/>
      <c r="P1360" s="4"/>
      <c r="Q1360" s="4"/>
      <c r="R1360" s="4" t="s">
        <v>24</v>
      </c>
      <c r="S1360" s="4" t="s">
        <v>25</v>
      </c>
      <c r="T1360" s="4"/>
      <c r="U1360" s="4" t="s">
        <v>600</v>
      </c>
      <c r="V1360" s="0" t="str">
        <f aca="false">IF(COUNTIF($U:$U,A1360)&gt;=1,"Manager","Not")</f>
        <v>Not</v>
      </c>
      <c r="W1360" s="6" t="str">
        <f aca="false">IF(OR(V1360="Not",U1360=U1361),"",IF(AND(S1360="IN",R1360="ACTIVE",OR(COUNTIFS($G$2:$G$6607,"Internal",$V$2:$V$6607,"&lt;&gt;"&amp;"Not",$U$2:$U$6607,U1360)&gt;=2,COUNTIFS($G$2:$G$6607,"External",$V$2:$V$6607,"&lt;&gt;"&amp;"Not",$U$2:$U$6607,U1360)&gt;=10))=1,ROW(),""))</f>
        <v/>
      </c>
    </row>
    <row r="1361" customFormat="false" ht="13.8" hidden="false" customHeight="false" outlineLevel="0" collapsed="false">
      <c r="A1361" s="4" t="s">
        <v>1394</v>
      </c>
      <c r="B1361" s="4"/>
      <c r="C1361" s="4"/>
      <c r="D1361" s="4"/>
      <c r="E1361" s="4"/>
      <c r="F1361" s="4"/>
      <c r="G1361" s="4" t="s">
        <v>23</v>
      </c>
      <c r="H1361" s="4"/>
      <c r="I1361" s="5"/>
      <c r="J1361" s="4"/>
      <c r="K1361" s="4"/>
      <c r="L1361" s="5"/>
      <c r="M1361" s="5"/>
      <c r="N1361" s="4"/>
      <c r="O1361" s="4"/>
      <c r="P1361" s="4"/>
      <c r="Q1361" s="4"/>
      <c r="R1361" s="4" t="s">
        <v>24</v>
      </c>
      <c r="S1361" s="4" t="s">
        <v>25</v>
      </c>
      <c r="T1361" s="4"/>
      <c r="U1361" s="4" t="s">
        <v>600</v>
      </c>
      <c r="V1361" s="0" t="str">
        <f aca="false">IF(COUNTIF($U:$U,A1361)&gt;=1,"Manager","Not")</f>
        <v>Not</v>
      </c>
      <c r="W1361" s="6" t="str">
        <f aca="false">IF(OR(V1361="Not",U1361=U1362),"",IF(AND(S1361="IN",R1361="ACTIVE",OR(COUNTIFS($G$2:$G$6607,"Internal",$V$2:$V$6607,"&lt;&gt;"&amp;"Not",$U$2:$U$6607,U1361)&gt;=2,COUNTIFS($G$2:$G$6607,"External",$V$2:$V$6607,"&lt;&gt;"&amp;"Not",$U$2:$U$6607,U1361)&gt;=10))=1,ROW(),""))</f>
        <v/>
      </c>
    </row>
    <row r="1362" customFormat="false" ht="13.8" hidden="false" customHeight="false" outlineLevel="0" collapsed="false">
      <c r="A1362" s="4" t="s">
        <v>1395</v>
      </c>
      <c r="B1362" s="4"/>
      <c r="C1362" s="4"/>
      <c r="D1362" s="4"/>
      <c r="E1362" s="4"/>
      <c r="F1362" s="4"/>
      <c r="G1362" s="4" t="s">
        <v>23</v>
      </c>
      <c r="H1362" s="4"/>
      <c r="I1362" s="5"/>
      <c r="J1362" s="4"/>
      <c r="K1362" s="4"/>
      <c r="L1362" s="5"/>
      <c r="M1362" s="5"/>
      <c r="N1362" s="4"/>
      <c r="O1362" s="4"/>
      <c r="P1362" s="4"/>
      <c r="Q1362" s="4"/>
      <c r="R1362" s="4" t="s">
        <v>24</v>
      </c>
      <c r="S1362" s="4" t="s">
        <v>25</v>
      </c>
      <c r="T1362" s="4"/>
      <c r="U1362" s="4" t="s">
        <v>600</v>
      </c>
      <c r="V1362" s="0" t="str">
        <f aca="false">IF(COUNTIF($U:$U,A1362)&gt;=1,"Manager","Not")</f>
        <v>Not</v>
      </c>
      <c r="W1362" s="6" t="str">
        <f aca="false">IF(OR(V1362="Not",U1362=U1363),"",IF(AND(S1362="IN",R1362="ACTIVE",OR(COUNTIFS($G$2:$G$6607,"Internal",$V$2:$V$6607,"&lt;&gt;"&amp;"Not",$U$2:$U$6607,U1362)&gt;=2,COUNTIFS($G$2:$G$6607,"External",$V$2:$V$6607,"&lt;&gt;"&amp;"Not",$U$2:$U$6607,U1362)&gt;=10))=1,ROW(),""))</f>
        <v/>
      </c>
    </row>
    <row r="1363" customFormat="false" ht="13.8" hidden="false" customHeight="false" outlineLevel="0" collapsed="false">
      <c r="A1363" s="4" t="s">
        <v>1396</v>
      </c>
      <c r="B1363" s="4"/>
      <c r="C1363" s="4"/>
      <c r="D1363" s="4"/>
      <c r="E1363" s="4"/>
      <c r="F1363" s="4"/>
      <c r="G1363" s="4" t="s">
        <v>23</v>
      </c>
      <c r="H1363" s="4"/>
      <c r="I1363" s="5"/>
      <c r="J1363" s="4"/>
      <c r="K1363" s="4"/>
      <c r="L1363" s="5"/>
      <c r="M1363" s="5"/>
      <c r="N1363" s="4"/>
      <c r="O1363" s="4"/>
      <c r="P1363" s="4"/>
      <c r="Q1363" s="4"/>
      <c r="R1363" s="4" t="s">
        <v>24</v>
      </c>
      <c r="S1363" s="4" t="s">
        <v>25</v>
      </c>
      <c r="T1363" s="4"/>
      <c r="U1363" s="4" t="s">
        <v>600</v>
      </c>
      <c r="V1363" s="0" t="str">
        <f aca="false">IF(COUNTIF($U:$U,A1363)&gt;=1,"Manager","Not")</f>
        <v>Not</v>
      </c>
      <c r="W1363" s="6" t="str">
        <f aca="false">IF(OR(V1363="Not",U1363=U1364),"",IF(AND(S1363="IN",R1363="ACTIVE",OR(COUNTIFS($G$2:$G$6607,"Internal",$V$2:$V$6607,"&lt;&gt;"&amp;"Not",$U$2:$U$6607,U1363)&gt;=2,COUNTIFS($G$2:$G$6607,"External",$V$2:$V$6607,"&lt;&gt;"&amp;"Not",$U$2:$U$6607,U1363)&gt;=10))=1,ROW(),""))</f>
        <v/>
      </c>
    </row>
    <row r="1364" customFormat="false" ht="13.8" hidden="false" customHeight="false" outlineLevel="0" collapsed="false">
      <c r="A1364" s="4" t="s">
        <v>1397</v>
      </c>
      <c r="B1364" s="4"/>
      <c r="C1364" s="4"/>
      <c r="D1364" s="4"/>
      <c r="E1364" s="4"/>
      <c r="F1364" s="4"/>
      <c r="G1364" s="4" t="s">
        <v>23</v>
      </c>
      <c r="H1364" s="4"/>
      <c r="I1364" s="5"/>
      <c r="J1364" s="4"/>
      <c r="K1364" s="4"/>
      <c r="L1364" s="5"/>
      <c r="M1364" s="5"/>
      <c r="N1364" s="4"/>
      <c r="O1364" s="4"/>
      <c r="P1364" s="4"/>
      <c r="Q1364" s="4"/>
      <c r="R1364" s="4" t="s">
        <v>24</v>
      </c>
      <c r="S1364" s="4" t="s">
        <v>25</v>
      </c>
      <c r="T1364" s="4"/>
      <c r="U1364" s="4" t="s">
        <v>600</v>
      </c>
      <c r="V1364" s="0" t="str">
        <f aca="false">IF(COUNTIF($U:$U,A1364)&gt;=1,"Manager","Not")</f>
        <v>Not</v>
      </c>
      <c r="W1364" s="6" t="str">
        <f aca="false">IF(OR(V1364="Not",U1364=U1365),"",IF(AND(S1364="IN",R1364="ACTIVE",OR(COUNTIFS($G$2:$G$6607,"Internal",$V$2:$V$6607,"&lt;&gt;"&amp;"Not",$U$2:$U$6607,U1364)&gt;=2,COUNTIFS($G$2:$G$6607,"External",$V$2:$V$6607,"&lt;&gt;"&amp;"Not",$U$2:$U$6607,U1364)&gt;=10))=1,ROW(),""))</f>
        <v/>
      </c>
    </row>
    <row r="1365" customFormat="false" ht="13.8" hidden="false" customHeight="false" outlineLevel="0" collapsed="false">
      <c r="A1365" s="4" t="s">
        <v>1398</v>
      </c>
      <c r="B1365" s="4"/>
      <c r="C1365" s="4"/>
      <c r="D1365" s="4"/>
      <c r="E1365" s="4"/>
      <c r="F1365" s="4"/>
      <c r="G1365" s="4" t="s">
        <v>367</v>
      </c>
      <c r="H1365" s="4"/>
      <c r="I1365" s="5"/>
      <c r="J1365" s="5"/>
      <c r="K1365" s="4"/>
      <c r="L1365" s="5"/>
      <c r="M1365" s="5"/>
      <c r="N1365" s="4"/>
      <c r="O1365" s="4"/>
      <c r="P1365" s="4"/>
      <c r="Q1365" s="4"/>
      <c r="R1365" s="4" t="s">
        <v>614</v>
      </c>
      <c r="S1365" s="4" t="s">
        <v>615</v>
      </c>
      <c r="T1365" s="4"/>
      <c r="U1365" s="4" t="s">
        <v>600</v>
      </c>
      <c r="V1365" s="0" t="str">
        <f aca="false">IF(COUNTIF($U:$U,A1365)&gt;=1,"Manager","Not")</f>
        <v>Not</v>
      </c>
      <c r="W1365" s="6" t="str">
        <f aca="false">IF(OR(V1365="Not",U1365=U1366),"",IF(AND(S1365="IN",R1365="ACTIVE",OR(COUNTIFS($G$2:$G$6607,"Internal",$V$2:$V$6607,"&lt;&gt;"&amp;"Not",$U$2:$U$6607,U1365)&gt;=2,COUNTIFS($G$2:$G$6607,"External",$V$2:$V$6607,"&lt;&gt;"&amp;"Not",$U$2:$U$6607,U1365)&gt;=10))=1,ROW(),""))</f>
        <v/>
      </c>
    </row>
    <row r="1366" customFormat="false" ht="13.8" hidden="false" customHeight="false" outlineLevel="0" collapsed="false">
      <c r="A1366" s="4" t="s">
        <v>1399</v>
      </c>
      <c r="B1366" s="4"/>
      <c r="C1366" s="4"/>
      <c r="D1366" s="4"/>
      <c r="E1366" s="4"/>
      <c r="F1366" s="4"/>
      <c r="G1366" s="4" t="s">
        <v>367</v>
      </c>
      <c r="H1366" s="4"/>
      <c r="I1366" s="5"/>
      <c r="J1366" s="5"/>
      <c r="K1366" s="4"/>
      <c r="L1366" s="5"/>
      <c r="M1366" s="5"/>
      <c r="N1366" s="4"/>
      <c r="O1366" s="4"/>
      <c r="P1366" s="4"/>
      <c r="Q1366" s="4"/>
      <c r="R1366" s="4" t="s">
        <v>24</v>
      </c>
      <c r="S1366" s="4" t="s">
        <v>25</v>
      </c>
      <c r="T1366" s="4"/>
      <c r="U1366" s="4" t="s">
        <v>600</v>
      </c>
      <c r="V1366" s="0" t="str">
        <f aca="false">IF(COUNTIF($U:$U,A1366)&gt;=1,"Manager","Not")</f>
        <v>Not</v>
      </c>
      <c r="W1366" s="6" t="str">
        <f aca="false">IF(OR(V1366="Not",U1366=U1367),"",IF(AND(S1366="IN",R1366="ACTIVE",OR(COUNTIFS($G$2:$G$6607,"Internal",$V$2:$V$6607,"&lt;&gt;"&amp;"Not",$U$2:$U$6607,U1366)&gt;=2,COUNTIFS($G$2:$G$6607,"External",$V$2:$V$6607,"&lt;&gt;"&amp;"Not",$U$2:$U$6607,U1366)&gt;=10))=1,ROW(),""))</f>
        <v/>
      </c>
    </row>
    <row r="1367" customFormat="false" ht="13.8" hidden="false" customHeight="false" outlineLevel="0" collapsed="false">
      <c r="A1367" s="4" t="s">
        <v>1400</v>
      </c>
      <c r="B1367" s="4"/>
      <c r="C1367" s="4"/>
      <c r="D1367" s="4"/>
      <c r="E1367" s="4"/>
      <c r="F1367" s="4"/>
      <c r="G1367" s="4" t="s">
        <v>367</v>
      </c>
      <c r="H1367" s="4"/>
      <c r="I1367" s="5"/>
      <c r="J1367" s="5"/>
      <c r="K1367" s="4"/>
      <c r="L1367" s="5"/>
      <c r="M1367" s="5"/>
      <c r="N1367" s="4"/>
      <c r="O1367" s="4"/>
      <c r="P1367" s="4"/>
      <c r="Q1367" s="4"/>
      <c r="R1367" s="4" t="s">
        <v>614</v>
      </c>
      <c r="S1367" s="4" t="s">
        <v>615</v>
      </c>
      <c r="T1367" s="4"/>
      <c r="U1367" s="4" t="s">
        <v>600</v>
      </c>
      <c r="V1367" s="0" t="str">
        <f aca="false">IF(COUNTIF($U:$U,A1367)&gt;=1,"Manager","Not")</f>
        <v>Not</v>
      </c>
      <c r="W1367" s="6" t="str">
        <f aca="false">IF(OR(V1367="Not",U1367=U1368),"",IF(AND(S1367="IN",R1367="ACTIVE",OR(COUNTIFS($G$2:$G$6607,"Internal",$V$2:$V$6607,"&lt;&gt;"&amp;"Not",$U$2:$U$6607,U1367)&gt;=2,COUNTIFS($G$2:$G$6607,"External",$V$2:$V$6607,"&lt;&gt;"&amp;"Not",$U$2:$U$6607,U1367)&gt;=10))=1,ROW(),""))</f>
        <v/>
      </c>
    </row>
    <row r="1368" customFormat="false" ht="13.8" hidden="false" customHeight="false" outlineLevel="0" collapsed="false">
      <c r="A1368" s="4" t="s">
        <v>1401</v>
      </c>
      <c r="B1368" s="4"/>
      <c r="C1368" s="4"/>
      <c r="D1368" s="4"/>
      <c r="E1368" s="4"/>
      <c r="F1368" s="4"/>
      <c r="G1368" s="4" t="s">
        <v>367</v>
      </c>
      <c r="H1368" s="4"/>
      <c r="I1368" s="5"/>
      <c r="J1368" s="5"/>
      <c r="K1368" s="4"/>
      <c r="L1368" s="5"/>
      <c r="M1368" s="5"/>
      <c r="N1368" s="4"/>
      <c r="O1368" s="4"/>
      <c r="P1368" s="4"/>
      <c r="Q1368" s="4"/>
      <c r="R1368" s="4" t="s">
        <v>24</v>
      </c>
      <c r="S1368" s="4" t="s">
        <v>25</v>
      </c>
      <c r="T1368" s="4"/>
      <c r="U1368" s="4" t="s">
        <v>600</v>
      </c>
      <c r="V1368" s="0" t="str">
        <f aca="false">IF(COUNTIF($U:$U,A1368)&gt;=1,"Manager","Not")</f>
        <v>Not</v>
      </c>
      <c r="W1368" s="6" t="str">
        <f aca="false">IF(OR(V1368="Not",U1368=U1369),"",IF(AND(S1368="IN",R1368="ACTIVE",OR(COUNTIFS($G$2:$G$6607,"Internal",$V$2:$V$6607,"&lt;&gt;"&amp;"Not",$U$2:$U$6607,U1368)&gt;=2,COUNTIFS($G$2:$G$6607,"External",$V$2:$V$6607,"&lt;&gt;"&amp;"Not",$U$2:$U$6607,U1368)&gt;=10))=1,ROW(),""))</f>
        <v/>
      </c>
    </row>
    <row r="1369" customFormat="false" ht="13.8" hidden="false" customHeight="false" outlineLevel="0" collapsed="false">
      <c r="A1369" s="4" t="s">
        <v>1402</v>
      </c>
      <c r="B1369" s="4"/>
      <c r="C1369" s="4"/>
      <c r="D1369" s="4"/>
      <c r="E1369" s="4"/>
      <c r="F1369" s="4"/>
      <c r="G1369" s="4" t="s">
        <v>367</v>
      </c>
      <c r="H1369" s="4"/>
      <c r="I1369" s="5"/>
      <c r="J1369" s="5"/>
      <c r="K1369" s="4"/>
      <c r="L1369" s="5"/>
      <c r="M1369" s="5"/>
      <c r="N1369" s="4"/>
      <c r="O1369" s="4"/>
      <c r="P1369" s="4"/>
      <c r="Q1369" s="4"/>
      <c r="R1369" s="4" t="s">
        <v>614</v>
      </c>
      <c r="S1369" s="4" t="s">
        <v>615</v>
      </c>
      <c r="T1369" s="4"/>
      <c r="U1369" s="4" t="s">
        <v>600</v>
      </c>
      <c r="V1369" s="0" t="str">
        <f aca="false">IF(COUNTIF($U:$U,A1369)&gt;=1,"Manager","Not")</f>
        <v>Not</v>
      </c>
      <c r="W1369" s="6" t="str">
        <f aca="false">IF(OR(V1369="Not",U1369=U1370),"",IF(AND(S1369="IN",R1369="ACTIVE",OR(COUNTIFS($G$2:$G$6607,"Internal",$V$2:$V$6607,"&lt;&gt;"&amp;"Not",$U$2:$U$6607,U1369)&gt;=2,COUNTIFS($G$2:$G$6607,"External",$V$2:$V$6607,"&lt;&gt;"&amp;"Not",$U$2:$U$6607,U1369)&gt;=10))=1,ROW(),""))</f>
        <v/>
      </c>
    </row>
    <row r="1370" customFormat="false" ht="13.8" hidden="false" customHeight="false" outlineLevel="0" collapsed="false">
      <c r="A1370" s="4" t="s">
        <v>1403</v>
      </c>
      <c r="B1370" s="4"/>
      <c r="C1370" s="4"/>
      <c r="D1370" s="4"/>
      <c r="E1370" s="4"/>
      <c r="F1370" s="4"/>
      <c r="G1370" s="4" t="s">
        <v>367</v>
      </c>
      <c r="H1370" s="4"/>
      <c r="I1370" s="5"/>
      <c r="J1370" s="5"/>
      <c r="K1370" s="4"/>
      <c r="L1370" s="5"/>
      <c r="M1370" s="5"/>
      <c r="N1370" s="4"/>
      <c r="O1370" s="4"/>
      <c r="P1370" s="4"/>
      <c r="Q1370" s="4"/>
      <c r="R1370" s="4" t="s">
        <v>614</v>
      </c>
      <c r="S1370" s="4" t="s">
        <v>615</v>
      </c>
      <c r="T1370" s="4"/>
      <c r="U1370" s="4" t="s">
        <v>600</v>
      </c>
      <c r="V1370" s="0" t="str">
        <f aca="false">IF(COUNTIF($U:$U,A1370)&gt;=1,"Manager","Not")</f>
        <v>Not</v>
      </c>
      <c r="W1370" s="6" t="str">
        <f aca="false">IF(OR(V1370="Not",U1370=U1371),"",IF(AND(S1370="IN",R1370="ACTIVE",OR(COUNTIFS($G$2:$G$6607,"Internal",$V$2:$V$6607,"&lt;&gt;"&amp;"Not",$U$2:$U$6607,U1370)&gt;=2,COUNTIFS($G$2:$G$6607,"External",$V$2:$V$6607,"&lt;&gt;"&amp;"Not",$U$2:$U$6607,U1370)&gt;=10))=1,ROW(),""))</f>
        <v/>
      </c>
    </row>
    <row r="1371" customFormat="false" ht="13.8" hidden="false" customHeight="false" outlineLevel="0" collapsed="false">
      <c r="A1371" s="4" t="s">
        <v>1404</v>
      </c>
      <c r="B1371" s="4"/>
      <c r="C1371" s="4"/>
      <c r="D1371" s="4"/>
      <c r="E1371" s="4"/>
      <c r="F1371" s="4"/>
      <c r="G1371" s="4" t="s">
        <v>367</v>
      </c>
      <c r="H1371" s="4"/>
      <c r="I1371" s="5"/>
      <c r="J1371" s="5"/>
      <c r="K1371" s="4"/>
      <c r="L1371" s="5"/>
      <c r="M1371" s="5"/>
      <c r="N1371" s="4"/>
      <c r="O1371" s="4"/>
      <c r="P1371" s="4"/>
      <c r="Q1371" s="4"/>
      <c r="R1371" s="4" t="s">
        <v>614</v>
      </c>
      <c r="S1371" s="4" t="s">
        <v>615</v>
      </c>
      <c r="T1371" s="4"/>
      <c r="U1371" s="4" t="s">
        <v>600</v>
      </c>
      <c r="V1371" s="0" t="str">
        <f aca="false">IF(COUNTIF($U:$U,A1371)&gt;=1,"Manager","Not")</f>
        <v>Not</v>
      </c>
      <c r="W1371" s="6" t="str">
        <f aca="false">IF(OR(V1371="Not",U1371=U1372),"",IF(AND(S1371="IN",R1371="ACTIVE",OR(COUNTIFS($G$2:$G$6607,"Internal",$V$2:$V$6607,"&lt;&gt;"&amp;"Not",$U$2:$U$6607,U1371)&gt;=2,COUNTIFS($G$2:$G$6607,"External",$V$2:$V$6607,"&lt;&gt;"&amp;"Not",$U$2:$U$6607,U1371)&gt;=10))=1,ROW(),""))</f>
        <v/>
      </c>
    </row>
    <row r="1372" customFormat="false" ht="13.8" hidden="false" customHeight="false" outlineLevel="0" collapsed="false">
      <c r="A1372" s="4" t="s">
        <v>1405</v>
      </c>
      <c r="B1372" s="4"/>
      <c r="C1372" s="4"/>
      <c r="D1372" s="4"/>
      <c r="E1372" s="4"/>
      <c r="F1372" s="4"/>
      <c r="G1372" s="4" t="s">
        <v>367</v>
      </c>
      <c r="H1372" s="4"/>
      <c r="I1372" s="5"/>
      <c r="J1372" s="5"/>
      <c r="K1372" s="4"/>
      <c r="L1372" s="5"/>
      <c r="M1372" s="5"/>
      <c r="N1372" s="4"/>
      <c r="O1372" s="4"/>
      <c r="P1372" s="4"/>
      <c r="Q1372" s="4"/>
      <c r="R1372" s="4" t="s">
        <v>614</v>
      </c>
      <c r="S1372" s="4" t="s">
        <v>615</v>
      </c>
      <c r="T1372" s="4"/>
      <c r="U1372" s="4" t="s">
        <v>600</v>
      </c>
      <c r="V1372" s="0" t="str">
        <f aca="false">IF(COUNTIF($U:$U,A1372)&gt;=1,"Manager","Not")</f>
        <v>Not</v>
      </c>
      <c r="W1372" s="6" t="str">
        <f aca="false">IF(OR(V1372="Not",U1372=U1373),"",IF(AND(S1372="IN",R1372="ACTIVE",OR(COUNTIFS($G$2:$G$6607,"Internal",$V$2:$V$6607,"&lt;&gt;"&amp;"Not",$U$2:$U$6607,U1372)&gt;=2,COUNTIFS($G$2:$G$6607,"External",$V$2:$V$6607,"&lt;&gt;"&amp;"Not",$U$2:$U$6607,U1372)&gt;=10))=1,ROW(),""))</f>
        <v/>
      </c>
    </row>
    <row r="1373" customFormat="false" ht="13.8" hidden="false" customHeight="false" outlineLevel="0" collapsed="false">
      <c r="A1373" s="4" t="s">
        <v>1406</v>
      </c>
      <c r="B1373" s="4"/>
      <c r="C1373" s="4"/>
      <c r="D1373" s="4"/>
      <c r="E1373" s="4"/>
      <c r="F1373" s="4"/>
      <c r="G1373" s="4" t="s">
        <v>23</v>
      </c>
      <c r="H1373" s="4"/>
      <c r="I1373" s="5"/>
      <c r="J1373" s="4"/>
      <c r="K1373" s="4"/>
      <c r="L1373" s="5"/>
      <c r="M1373" s="5"/>
      <c r="N1373" s="4"/>
      <c r="O1373" s="4"/>
      <c r="P1373" s="4"/>
      <c r="Q1373" s="4"/>
      <c r="R1373" s="4" t="s">
        <v>24</v>
      </c>
      <c r="S1373" s="4" t="s">
        <v>25</v>
      </c>
      <c r="T1373" s="4"/>
      <c r="U1373" s="4" t="s">
        <v>600</v>
      </c>
      <c r="V1373" s="0" t="str">
        <f aca="false">IF(COUNTIF($U:$U,A1373)&gt;=1,"Manager","Not")</f>
        <v>Not</v>
      </c>
      <c r="W1373" s="6" t="str">
        <f aca="false">IF(OR(V1373="Not",U1373=U1374),"",IF(AND(S1373="IN",R1373="ACTIVE",OR(COUNTIFS($G$2:$G$6607,"Internal",$V$2:$V$6607,"&lt;&gt;"&amp;"Not",$U$2:$U$6607,U1373)&gt;=2,COUNTIFS($G$2:$G$6607,"External",$V$2:$V$6607,"&lt;&gt;"&amp;"Not",$U$2:$U$6607,U1373)&gt;=10))=1,ROW(),""))</f>
        <v/>
      </c>
    </row>
    <row r="1374" customFormat="false" ht="13.8" hidden="false" customHeight="false" outlineLevel="0" collapsed="false">
      <c r="A1374" s="4" t="s">
        <v>1407</v>
      </c>
      <c r="B1374" s="4"/>
      <c r="C1374" s="4"/>
      <c r="D1374" s="4"/>
      <c r="E1374" s="4"/>
      <c r="F1374" s="4"/>
      <c r="G1374" s="4" t="s">
        <v>367</v>
      </c>
      <c r="H1374" s="4"/>
      <c r="I1374" s="5"/>
      <c r="J1374" s="5"/>
      <c r="K1374" s="4"/>
      <c r="L1374" s="5"/>
      <c r="M1374" s="5"/>
      <c r="N1374" s="4"/>
      <c r="O1374" s="4"/>
      <c r="P1374" s="4"/>
      <c r="Q1374" s="4"/>
      <c r="R1374" s="4" t="s">
        <v>24</v>
      </c>
      <c r="S1374" s="4" t="s">
        <v>25</v>
      </c>
      <c r="T1374" s="4"/>
      <c r="U1374" s="4" t="s">
        <v>600</v>
      </c>
      <c r="V1374" s="0" t="str">
        <f aca="false">IF(COUNTIF($U:$U,A1374)&gt;=1,"Manager","Not")</f>
        <v>Not</v>
      </c>
      <c r="W1374" s="6" t="str">
        <f aca="false">IF(OR(V1374="Not",U1374=U1375),"",IF(AND(S1374="IN",R1374="ACTIVE",OR(COUNTIFS($G$2:$G$6607,"Internal",$V$2:$V$6607,"&lt;&gt;"&amp;"Not",$U$2:$U$6607,U1374)&gt;=2,COUNTIFS($G$2:$G$6607,"External",$V$2:$V$6607,"&lt;&gt;"&amp;"Not",$U$2:$U$6607,U1374)&gt;=10))=1,ROW(),""))</f>
        <v/>
      </c>
    </row>
    <row r="1375" customFormat="false" ht="13.8" hidden="false" customHeight="false" outlineLevel="0" collapsed="false">
      <c r="A1375" s="4" t="s">
        <v>1408</v>
      </c>
      <c r="B1375" s="4"/>
      <c r="C1375" s="4"/>
      <c r="D1375" s="4"/>
      <c r="E1375" s="4"/>
      <c r="F1375" s="4"/>
      <c r="G1375" s="4" t="s">
        <v>367</v>
      </c>
      <c r="H1375" s="4"/>
      <c r="I1375" s="5"/>
      <c r="J1375" s="5"/>
      <c r="K1375" s="4"/>
      <c r="L1375" s="5"/>
      <c r="M1375" s="5"/>
      <c r="N1375" s="4"/>
      <c r="O1375" s="4"/>
      <c r="P1375" s="4"/>
      <c r="Q1375" s="4"/>
      <c r="R1375" s="4" t="s">
        <v>24</v>
      </c>
      <c r="S1375" s="4" t="s">
        <v>25</v>
      </c>
      <c r="T1375" s="4"/>
      <c r="U1375" s="4" t="s">
        <v>600</v>
      </c>
      <c r="V1375" s="0" t="str">
        <f aca="false">IF(COUNTIF($U:$U,A1375)&gt;=1,"Manager","Not")</f>
        <v>Not</v>
      </c>
      <c r="W1375" s="6" t="str">
        <f aca="false">IF(OR(V1375="Not",U1375=U1376),"",IF(AND(S1375="IN",R1375="ACTIVE",OR(COUNTIFS($G$2:$G$6607,"Internal",$V$2:$V$6607,"&lt;&gt;"&amp;"Not",$U$2:$U$6607,U1375)&gt;=2,COUNTIFS($G$2:$G$6607,"External",$V$2:$V$6607,"&lt;&gt;"&amp;"Not",$U$2:$U$6607,U1375)&gt;=10))=1,ROW(),""))</f>
        <v/>
      </c>
    </row>
    <row r="1376" customFormat="false" ht="13.8" hidden="false" customHeight="false" outlineLevel="0" collapsed="false">
      <c r="A1376" s="4" t="s">
        <v>1409</v>
      </c>
      <c r="B1376" s="4"/>
      <c r="C1376" s="4"/>
      <c r="D1376" s="4"/>
      <c r="E1376" s="4"/>
      <c r="F1376" s="4"/>
      <c r="G1376" s="4" t="s">
        <v>367</v>
      </c>
      <c r="H1376" s="4"/>
      <c r="I1376" s="5"/>
      <c r="J1376" s="5"/>
      <c r="K1376" s="4"/>
      <c r="L1376" s="5"/>
      <c r="M1376" s="5"/>
      <c r="N1376" s="4"/>
      <c r="O1376" s="4"/>
      <c r="P1376" s="4"/>
      <c r="Q1376" s="4"/>
      <c r="R1376" s="4" t="s">
        <v>24</v>
      </c>
      <c r="S1376" s="4" t="s">
        <v>25</v>
      </c>
      <c r="T1376" s="4"/>
      <c r="U1376" s="4" t="s">
        <v>600</v>
      </c>
      <c r="V1376" s="0" t="str">
        <f aca="false">IF(COUNTIF($U:$U,A1376)&gt;=1,"Manager","Not")</f>
        <v>Not</v>
      </c>
      <c r="W1376" s="6" t="str">
        <f aca="false">IF(OR(V1376="Not",U1376=U1377),"",IF(AND(S1376="IN",R1376="ACTIVE",OR(COUNTIFS($G$2:$G$6607,"Internal",$V$2:$V$6607,"&lt;&gt;"&amp;"Not",$U$2:$U$6607,U1376)&gt;=2,COUNTIFS($G$2:$G$6607,"External",$V$2:$V$6607,"&lt;&gt;"&amp;"Not",$U$2:$U$6607,U1376)&gt;=10))=1,ROW(),""))</f>
        <v/>
      </c>
    </row>
    <row r="1377" customFormat="false" ht="13.8" hidden="false" customHeight="false" outlineLevel="0" collapsed="false">
      <c r="A1377" s="4" t="s">
        <v>1410</v>
      </c>
      <c r="B1377" s="4"/>
      <c r="C1377" s="4"/>
      <c r="D1377" s="4"/>
      <c r="E1377" s="4"/>
      <c r="F1377" s="4"/>
      <c r="G1377" s="4" t="s">
        <v>367</v>
      </c>
      <c r="H1377" s="4"/>
      <c r="I1377" s="5"/>
      <c r="J1377" s="5"/>
      <c r="K1377" s="4"/>
      <c r="L1377" s="5"/>
      <c r="M1377" s="5"/>
      <c r="N1377" s="4"/>
      <c r="O1377" s="4"/>
      <c r="P1377" s="4"/>
      <c r="Q1377" s="4"/>
      <c r="R1377" s="4" t="s">
        <v>24</v>
      </c>
      <c r="S1377" s="4" t="s">
        <v>25</v>
      </c>
      <c r="T1377" s="4"/>
      <c r="U1377" s="4" t="s">
        <v>600</v>
      </c>
      <c r="V1377" s="0" t="str">
        <f aca="false">IF(COUNTIF($U:$U,A1377)&gt;=1,"Manager","Not")</f>
        <v>Not</v>
      </c>
      <c r="W1377" s="6" t="str">
        <f aca="false">IF(OR(V1377="Not",U1377=U1378),"",IF(AND(S1377="IN",R1377="ACTIVE",OR(COUNTIFS($G$2:$G$6607,"Internal",$V$2:$V$6607,"&lt;&gt;"&amp;"Not",$U$2:$U$6607,U1377)&gt;=2,COUNTIFS($G$2:$G$6607,"External",$V$2:$V$6607,"&lt;&gt;"&amp;"Not",$U$2:$U$6607,U1377)&gt;=10))=1,ROW(),""))</f>
        <v/>
      </c>
    </row>
    <row r="1378" customFormat="false" ht="13.8" hidden="false" customHeight="false" outlineLevel="0" collapsed="false">
      <c r="A1378" s="4" t="s">
        <v>1411</v>
      </c>
      <c r="B1378" s="4"/>
      <c r="C1378" s="4"/>
      <c r="D1378" s="4"/>
      <c r="E1378" s="4"/>
      <c r="F1378" s="4"/>
      <c r="G1378" s="4" t="s">
        <v>367</v>
      </c>
      <c r="H1378" s="4"/>
      <c r="I1378" s="5"/>
      <c r="J1378" s="5"/>
      <c r="K1378" s="4"/>
      <c r="L1378" s="5"/>
      <c r="M1378" s="5"/>
      <c r="N1378" s="4"/>
      <c r="O1378" s="4"/>
      <c r="P1378" s="4"/>
      <c r="Q1378" s="4"/>
      <c r="R1378" s="4" t="s">
        <v>24</v>
      </c>
      <c r="S1378" s="4" t="s">
        <v>25</v>
      </c>
      <c r="T1378" s="4"/>
      <c r="U1378" s="4" t="s">
        <v>600</v>
      </c>
      <c r="V1378" s="0" t="str">
        <f aca="false">IF(COUNTIF($U:$U,A1378)&gt;=1,"Manager","Not")</f>
        <v>Not</v>
      </c>
      <c r="W1378" s="6" t="str">
        <f aca="false">IF(OR(V1378="Not",U1378=U1379),"",IF(AND(S1378="IN",R1378="ACTIVE",OR(COUNTIFS($G$2:$G$6607,"Internal",$V$2:$V$6607,"&lt;&gt;"&amp;"Not",$U$2:$U$6607,U1378)&gt;=2,COUNTIFS($G$2:$G$6607,"External",$V$2:$V$6607,"&lt;&gt;"&amp;"Not",$U$2:$U$6607,U1378)&gt;=10))=1,ROW(),""))</f>
        <v/>
      </c>
    </row>
    <row r="1379" customFormat="false" ht="13.8" hidden="false" customHeight="false" outlineLevel="0" collapsed="false">
      <c r="A1379" s="4" t="s">
        <v>1412</v>
      </c>
      <c r="B1379" s="4"/>
      <c r="C1379" s="4"/>
      <c r="D1379" s="4"/>
      <c r="E1379" s="4"/>
      <c r="F1379" s="4"/>
      <c r="G1379" s="4" t="s">
        <v>367</v>
      </c>
      <c r="H1379" s="4"/>
      <c r="I1379" s="5"/>
      <c r="J1379" s="5"/>
      <c r="K1379" s="4"/>
      <c r="L1379" s="5"/>
      <c r="M1379" s="5"/>
      <c r="N1379" s="4"/>
      <c r="O1379" s="4"/>
      <c r="P1379" s="4"/>
      <c r="Q1379" s="4"/>
      <c r="R1379" s="4" t="s">
        <v>24</v>
      </c>
      <c r="S1379" s="4" t="s">
        <v>25</v>
      </c>
      <c r="T1379" s="4"/>
      <c r="U1379" s="4" t="s">
        <v>600</v>
      </c>
      <c r="V1379" s="0" t="str">
        <f aca="false">IF(COUNTIF($U:$U,A1379)&gt;=1,"Manager","Not")</f>
        <v>Not</v>
      </c>
      <c r="W1379" s="6" t="str">
        <f aca="false">IF(OR(V1379="Not",U1379=U1380),"",IF(AND(S1379="IN",R1379="ACTIVE",OR(COUNTIFS($G$2:$G$6607,"Internal",$V$2:$V$6607,"&lt;&gt;"&amp;"Not",$U$2:$U$6607,U1379)&gt;=2,COUNTIFS($G$2:$G$6607,"External",$V$2:$V$6607,"&lt;&gt;"&amp;"Not",$U$2:$U$6607,U1379)&gt;=10))=1,ROW(),""))</f>
        <v/>
      </c>
    </row>
    <row r="1380" customFormat="false" ht="13.8" hidden="false" customHeight="false" outlineLevel="0" collapsed="false">
      <c r="A1380" s="4" t="s">
        <v>1413</v>
      </c>
      <c r="B1380" s="4"/>
      <c r="C1380" s="4"/>
      <c r="D1380" s="4"/>
      <c r="E1380" s="4"/>
      <c r="F1380" s="4"/>
      <c r="G1380" s="4" t="s">
        <v>367</v>
      </c>
      <c r="H1380" s="4"/>
      <c r="I1380" s="5"/>
      <c r="J1380" s="5"/>
      <c r="K1380" s="4"/>
      <c r="L1380" s="5"/>
      <c r="M1380" s="5"/>
      <c r="N1380" s="4"/>
      <c r="O1380" s="4"/>
      <c r="P1380" s="4"/>
      <c r="Q1380" s="4"/>
      <c r="R1380" s="4" t="s">
        <v>24</v>
      </c>
      <c r="S1380" s="4" t="s">
        <v>25</v>
      </c>
      <c r="T1380" s="4"/>
      <c r="U1380" s="4" t="s">
        <v>600</v>
      </c>
      <c r="V1380" s="0" t="str">
        <f aca="false">IF(COUNTIF($U:$U,A1380)&gt;=1,"Manager","Not")</f>
        <v>Not</v>
      </c>
      <c r="W1380" s="6" t="str">
        <f aca="false">IF(OR(V1380="Not",U1380=U1381),"",IF(AND(S1380="IN",R1380="ACTIVE",OR(COUNTIFS($G$2:$G$6607,"Internal",$V$2:$V$6607,"&lt;&gt;"&amp;"Not",$U$2:$U$6607,U1380)&gt;=2,COUNTIFS($G$2:$G$6607,"External",$V$2:$V$6607,"&lt;&gt;"&amp;"Not",$U$2:$U$6607,U1380)&gt;=10))=1,ROW(),""))</f>
        <v/>
      </c>
    </row>
    <row r="1381" customFormat="false" ht="13.8" hidden="false" customHeight="false" outlineLevel="0" collapsed="false">
      <c r="A1381" s="4" t="s">
        <v>1414</v>
      </c>
      <c r="B1381" s="4"/>
      <c r="C1381" s="4"/>
      <c r="D1381" s="4"/>
      <c r="E1381" s="4"/>
      <c r="F1381" s="4"/>
      <c r="G1381" s="4" t="s">
        <v>367</v>
      </c>
      <c r="H1381" s="4"/>
      <c r="I1381" s="5"/>
      <c r="J1381" s="5"/>
      <c r="K1381" s="4"/>
      <c r="L1381" s="5"/>
      <c r="M1381" s="5"/>
      <c r="N1381" s="4"/>
      <c r="O1381" s="4"/>
      <c r="P1381" s="4"/>
      <c r="Q1381" s="4"/>
      <c r="R1381" s="4" t="s">
        <v>24</v>
      </c>
      <c r="S1381" s="4" t="s">
        <v>25</v>
      </c>
      <c r="T1381" s="4"/>
      <c r="U1381" s="4" t="s">
        <v>600</v>
      </c>
      <c r="V1381" s="0" t="str">
        <f aca="false">IF(COUNTIF($U:$U,A1381)&gt;=1,"Manager","Not")</f>
        <v>Not</v>
      </c>
      <c r="W1381" s="6" t="str">
        <f aca="false">IF(OR(V1381="Not",U1381=U1382),"",IF(AND(S1381="IN",R1381="ACTIVE",OR(COUNTIFS($G$2:$G$6607,"Internal",$V$2:$V$6607,"&lt;&gt;"&amp;"Not",$U$2:$U$6607,U1381)&gt;=2,COUNTIFS($G$2:$G$6607,"External",$V$2:$V$6607,"&lt;&gt;"&amp;"Not",$U$2:$U$6607,U1381)&gt;=10))=1,ROW(),""))</f>
        <v/>
      </c>
    </row>
    <row r="1382" customFormat="false" ht="13.8" hidden="false" customHeight="false" outlineLevel="0" collapsed="false">
      <c r="A1382" s="4" t="s">
        <v>1415</v>
      </c>
      <c r="B1382" s="4"/>
      <c r="C1382" s="4"/>
      <c r="D1382" s="4"/>
      <c r="E1382" s="4"/>
      <c r="F1382" s="4"/>
      <c r="G1382" s="4" t="s">
        <v>367</v>
      </c>
      <c r="H1382" s="4"/>
      <c r="I1382" s="5"/>
      <c r="J1382" s="5"/>
      <c r="K1382" s="4"/>
      <c r="L1382" s="5"/>
      <c r="M1382" s="5"/>
      <c r="N1382" s="4"/>
      <c r="O1382" s="4"/>
      <c r="P1382" s="4"/>
      <c r="Q1382" s="4"/>
      <c r="R1382" s="4" t="s">
        <v>24</v>
      </c>
      <c r="S1382" s="4" t="s">
        <v>25</v>
      </c>
      <c r="T1382" s="4"/>
      <c r="U1382" s="4" t="s">
        <v>600</v>
      </c>
      <c r="V1382" s="0" t="str">
        <f aca="false">IF(COUNTIF($U:$U,A1382)&gt;=1,"Manager","Not")</f>
        <v>Not</v>
      </c>
      <c r="W1382" s="6" t="str">
        <f aca="false">IF(OR(V1382="Not",U1382=U1383),"",IF(AND(S1382="IN",R1382="ACTIVE",OR(COUNTIFS($G$2:$G$6607,"Internal",$V$2:$V$6607,"&lt;&gt;"&amp;"Not",$U$2:$U$6607,U1382)&gt;=2,COUNTIFS($G$2:$G$6607,"External",$V$2:$V$6607,"&lt;&gt;"&amp;"Not",$U$2:$U$6607,U1382)&gt;=10))=1,ROW(),""))</f>
        <v/>
      </c>
    </row>
    <row r="1383" customFormat="false" ht="13.8" hidden="false" customHeight="false" outlineLevel="0" collapsed="false">
      <c r="A1383" s="4" t="s">
        <v>1416</v>
      </c>
      <c r="B1383" s="4"/>
      <c r="C1383" s="4"/>
      <c r="D1383" s="4"/>
      <c r="E1383" s="4"/>
      <c r="F1383" s="4"/>
      <c r="G1383" s="4" t="s">
        <v>23</v>
      </c>
      <c r="H1383" s="4"/>
      <c r="I1383" s="5"/>
      <c r="J1383" s="4"/>
      <c r="K1383" s="4"/>
      <c r="L1383" s="5"/>
      <c r="M1383" s="5"/>
      <c r="N1383" s="4"/>
      <c r="O1383" s="4"/>
      <c r="P1383" s="4"/>
      <c r="Q1383" s="4"/>
      <c r="R1383" s="4" t="s">
        <v>24</v>
      </c>
      <c r="S1383" s="4" t="s">
        <v>25</v>
      </c>
      <c r="T1383" s="4"/>
      <c r="U1383" s="4" t="s">
        <v>728</v>
      </c>
      <c r="V1383" s="0" t="str">
        <f aca="false">IF(COUNTIF($U:$U,A1383)&gt;=1,"Manager","Not")</f>
        <v>Not</v>
      </c>
      <c r="W1383" s="6" t="str">
        <f aca="false">IF(OR(V1383="Not",U1383=U1384),"",IF(AND(S1383="IN",R1383="ACTIVE",OR(COUNTIFS($G$2:$G$6607,"Internal",$V$2:$V$6607,"&lt;&gt;"&amp;"Not",$U$2:$U$6607,U1383)&gt;=2,COUNTIFS($G$2:$G$6607,"External",$V$2:$V$6607,"&lt;&gt;"&amp;"Not",$U$2:$U$6607,U1383)&gt;=10))=1,ROW(),""))</f>
        <v/>
      </c>
    </row>
    <row r="1384" customFormat="false" ht="13.8" hidden="false" customHeight="false" outlineLevel="0" collapsed="false">
      <c r="A1384" s="4" t="s">
        <v>1417</v>
      </c>
      <c r="B1384" s="4"/>
      <c r="C1384" s="4"/>
      <c r="D1384" s="4"/>
      <c r="E1384" s="4"/>
      <c r="F1384" s="4"/>
      <c r="G1384" s="4" t="s">
        <v>23</v>
      </c>
      <c r="H1384" s="4"/>
      <c r="I1384" s="5"/>
      <c r="J1384" s="4"/>
      <c r="K1384" s="4"/>
      <c r="L1384" s="5"/>
      <c r="M1384" s="5"/>
      <c r="N1384" s="4"/>
      <c r="O1384" s="4"/>
      <c r="P1384" s="4"/>
      <c r="Q1384" s="4"/>
      <c r="R1384" s="4" t="s">
        <v>24</v>
      </c>
      <c r="S1384" s="4" t="s">
        <v>25</v>
      </c>
      <c r="T1384" s="4"/>
      <c r="U1384" s="4" t="s">
        <v>728</v>
      </c>
      <c r="V1384" s="0" t="str">
        <f aca="false">IF(COUNTIF($U:$U,A1384)&gt;=1,"Manager","Not")</f>
        <v>Not</v>
      </c>
      <c r="W1384" s="6" t="str">
        <f aca="false">IF(OR(V1384="Not",U1384=U1385),"",IF(AND(S1384="IN",R1384="ACTIVE",OR(COUNTIFS($G$2:$G$6607,"Internal",$V$2:$V$6607,"&lt;&gt;"&amp;"Not",$U$2:$U$6607,U1384)&gt;=2,COUNTIFS($G$2:$G$6607,"External",$V$2:$V$6607,"&lt;&gt;"&amp;"Not",$U$2:$U$6607,U1384)&gt;=10))=1,ROW(),""))</f>
        <v/>
      </c>
    </row>
    <row r="1385" customFormat="false" ht="13.8" hidden="false" customHeight="false" outlineLevel="0" collapsed="false">
      <c r="A1385" s="4" t="s">
        <v>1418</v>
      </c>
      <c r="B1385" s="4"/>
      <c r="C1385" s="4"/>
      <c r="D1385" s="4"/>
      <c r="E1385" s="4"/>
      <c r="F1385" s="4"/>
      <c r="G1385" s="4" t="s">
        <v>23</v>
      </c>
      <c r="H1385" s="4"/>
      <c r="I1385" s="5"/>
      <c r="J1385" s="4"/>
      <c r="K1385" s="4"/>
      <c r="L1385" s="5"/>
      <c r="M1385" s="5"/>
      <c r="N1385" s="4"/>
      <c r="O1385" s="4"/>
      <c r="P1385" s="4"/>
      <c r="Q1385" s="4"/>
      <c r="R1385" s="4" t="s">
        <v>24</v>
      </c>
      <c r="S1385" s="4" t="s">
        <v>25</v>
      </c>
      <c r="T1385" s="4"/>
      <c r="U1385" s="4" t="s">
        <v>728</v>
      </c>
      <c r="V1385" s="0" t="str">
        <f aca="false">IF(COUNTIF($U:$U,A1385)&gt;=1,"Manager","Not")</f>
        <v>Not</v>
      </c>
      <c r="W1385" s="6" t="str">
        <f aca="false">IF(OR(V1385="Not",U1385=U1386),"",IF(AND(S1385="IN",R1385="ACTIVE",OR(COUNTIFS($G$2:$G$6607,"Internal",$V$2:$V$6607,"&lt;&gt;"&amp;"Not",$U$2:$U$6607,U1385)&gt;=2,COUNTIFS($G$2:$G$6607,"External",$V$2:$V$6607,"&lt;&gt;"&amp;"Not",$U$2:$U$6607,U1385)&gt;=10))=1,ROW(),""))</f>
        <v/>
      </c>
    </row>
    <row r="1386" customFormat="false" ht="13.8" hidden="false" customHeight="false" outlineLevel="0" collapsed="false">
      <c r="A1386" s="4" t="s">
        <v>1419</v>
      </c>
      <c r="B1386" s="4"/>
      <c r="C1386" s="4"/>
      <c r="D1386" s="4"/>
      <c r="E1386" s="4"/>
      <c r="F1386" s="4"/>
      <c r="G1386" s="4" t="s">
        <v>23</v>
      </c>
      <c r="H1386" s="4"/>
      <c r="I1386" s="5"/>
      <c r="J1386" s="4"/>
      <c r="K1386" s="4"/>
      <c r="L1386" s="5"/>
      <c r="M1386" s="5"/>
      <c r="N1386" s="4"/>
      <c r="O1386" s="4"/>
      <c r="P1386" s="4"/>
      <c r="Q1386" s="4"/>
      <c r="R1386" s="4" t="s">
        <v>24</v>
      </c>
      <c r="S1386" s="4" t="s">
        <v>25</v>
      </c>
      <c r="T1386" s="4"/>
      <c r="U1386" s="4" t="s">
        <v>728</v>
      </c>
      <c r="V1386" s="0" t="str">
        <f aca="false">IF(COUNTIF($U:$U,A1386)&gt;=1,"Manager","Not")</f>
        <v>Not</v>
      </c>
      <c r="W1386" s="6" t="str">
        <f aca="false">IF(OR(V1386="Not",U1386=U1387),"",IF(AND(S1386="IN",R1386="ACTIVE",OR(COUNTIFS($G$2:$G$6607,"Internal",$V$2:$V$6607,"&lt;&gt;"&amp;"Not",$U$2:$U$6607,U1386)&gt;=2,COUNTIFS($G$2:$G$6607,"External",$V$2:$V$6607,"&lt;&gt;"&amp;"Not",$U$2:$U$6607,U1386)&gt;=10))=1,ROW(),""))</f>
        <v/>
      </c>
    </row>
    <row r="1387" customFormat="false" ht="13.8" hidden="false" customHeight="false" outlineLevel="0" collapsed="false">
      <c r="A1387" s="4" t="s">
        <v>1420</v>
      </c>
      <c r="B1387" s="4"/>
      <c r="C1387" s="4"/>
      <c r="D1387" s="4"/>
      <c r="E1387" s="4"/>
      <c r="F1387" s="4"/>
      <c r="G1387" s="4" t="s">
        <v>23</v>
      </c>
      <c r="H1387" s="4"/>
      <c r="I1387" s="5"/>
      <c r="J1387" s="4"/>
      <c r="K1387" s="4"/>
      <c r="L1387" s="5"/>
      <c r="M1387" s="5"/>
      <c r="N1387" s="4"/>
      <c r="O1387" s="4"/>
      <c r="P1387" s="4"/>
      <c r="Q1387" s="4"/>
      <c r="R1387" s="4" t="s">
        <v>24</v>
      </c>
      <c r="S1387" s="4" t="s">
        <v>25</v>
      </c>
      <c r="T1387" s="4"/>
      <c r="U1387" s="4" t="s">
        <v>728</v>
      </c>
      <c r="V1387" s="0" t="str">
        <f aca="false">IF(COUNTIF($U:$U,A1387)&gt;=1,"Manager","Not")</f>
        <v>Not</v>
      </c>
      <c r="W1387" s="6" t="str">
        <f aca="false">IF(OR(V1387="Not",U1387=U1388),"",IF(AND(S1387="IN",R1387="ACTIVE",OR(COUNTIFS($G$2:$G$6607,"Internal",$V$2:$V$6607,"&lt;&gt;"&amp;"Not",$U$2:$U$6607,U1387)&gt;=2,COUNTIFS($G$2:$G$6607,"External",$V$2:$V$6607,"&lt;&gt;"&amp;"Not",$U$2:$U$6607,U1387)&gt;=10))=1,ROW(),""))</f>
        <v/>
      </c>
    </row>
    <row r="1388" customFormat="false" ht="13.8" hidden="false" customHeight="false" outlineLevel="0" collapsed="false">
      <c r="A1388" s="4" t="s">
        <v>1421</v>
      </c>
      <c r="B1388" s="4"/>
      <c r="C1388" s="4"/>
      <c r="D1388" s="4"/>
      <c r="E1388" s="4"/>
      <c r="F1388" s="4"/>
      <c r="G1388" s="4" t="s">
        <v>23</v>
      </c>
      <c r="H1388" s="4"/>
      <c r="I1388" s="5"/>
      <c r="J1388" s="4"/>
      <c r="K1388" s="4"/>
      <c r="L1388" s="5"/>
      <c r="M1388" s="5"/>
      <c r="N1388" s="4"/>
      <c r="O1388" s="4"/>
      <c r="P1388" s="4"/>
      <c r="Q1388" s="4"/>
      <c r="R1388" s="4" t="s">
        <v>24</v>
      </c>
      <c r="S1388" s="4" t="s">
        <v>25</v>
      </c>
      <c r="T1388" s="4"/>
      <c r="U1388" s="4" t="s">
        <v>728</v>
      </c>
      <c r="V1388" s="0" t="str">
        <f aca="false">IF(COUNTIF($U:$U,A1388)&gt;=1,"Manager","Not")</f>
        <v>Not</v>
      </c>
      <c r="W1388" s="6" t="str">
        <f aca="false">IF(OR(V1388="Not",U1388=U1389),"",IF(AND(S1388="IN",R1388="ACTIVE",OR(COUNTIFS($G$2:$G$6607,"Internal",$V$2:$V$6607,"&lt;&gt;"&amp;"Not",$U$2:$U$6607,U1388)&gt;=2,COUNTIFS($G$2:$G$6607,"External",$V$2:$V$6607,"&lt;&gt;"&amp;"Not",$U$2:$U$6607,U1388)&gt;=10))=1,ROW(),""))</f>
        <v/>
      </c>
    </row>
    <row r="1389" customFormat="false" ht="13.8" hidden="false" customHeight="false" outlineLevel="0" collapsed="false">
      <c r="A1389" s="4" t="s">
        <v>1422</v>
      </c>
      <c r="B1389" s="4"/>
      <c r="C1389" s="4"/>
      <c r="D1389" s="4"/>
      <c r="E1389" s="4"/>
      <c r="F1389" s="4"/>
      <c r="G1389" s="4" t="s">
        <v>23</v>
      </c>
      <c r="H1389" s="4"/>
      <c r="I1389" s="5"/>
      <c r="J1389" s="4"/>
      <c r="K1389" s="4"/>
      <c r="L1389" s="5"/>
      <c r="M1389" s="5"/>
      <c r="N1389" s="4"/>
      <c r="O1389" s="4"/>
      <c r="P1389" s="4"/>
      <c r="Q1389" s="4"/>
      <c r="R1389" s="4" t="s">
        <v>24</v>
      </c>
      <c r="S1389" s="4" t="s">
        <v>25</v>
      </c>
      <c r="T1389" s="4"/>
      <c r="U1389" s="4" t="s">
        <v>728</v>
      </c>
      <c r="V1389" s="0" t="str">
        <f aca="false">IF(COUNTIF($U:$U,A1389)&gt;=1,"Manager","Not")</f>
        <v>Not</v>
      </c>
      <c r="W1389" s="6" t="str">
        <f aca="false">IF(OR(V1389="Not",U1389=U1390),"",IF(AND(S1389="IN",R1389="ACTIVE",OR(COUNTIFS($G$2:$G$6607,"Internal",$V$2:$V$6607,"&lt;&gt;"&amp;"Not",$U$2:$U$6607,U1389)&gt;=2,COUNTIFS($G$2:$G$6607,"External",$V$2:$V$6607,"&lt;&gt;"&amp;"Not",$U$2:$U$6607,U1389)&gt;=10))=1,ROW(),""))</f>
        <v/>
      </c>
    </row>
    <row r="1390" customFormat="false" ht="13.8" hidden="false" customHeight="false" outlineLevel="0" collapsed="false">
      <c r="A1390" s="4" t="s">
        <v>1423</v>
      </c>
      <c r="B1390" s="4"/>
      <c r="C1390" s="4"/>
      <c r="D1390" s="4"/>
      <c r="E1390" s="4"/>
      <c r="F1390" s="4"/>
      <c r="G1390" s="4" t="s">
        <v>23</v>
      </c>
      <c r="H1390" s="4"/>
      <c r="I1390" s="5"/>
      <c r="J1390" s="4"/>
      <c r="K1390" s="4"/>
      <c r="L1390" s="5"/>
      <c r="M1390" s="5"/>
      <c r="N1390" s="4"/>
      <c r="O1390" s="4"/>
      <c r="P1390" s="4"/>
      <c r="Q1390" s="4"/>
      <c r="R1390" s="4" t="s">
        <v>24</v>
      </c>
      <c r="S1390" s="4" t="s">
        <v>25</v>
      </c>
      <c r="T1390" s="4"/>
      <c r="U1390" s="4" t="s">
        <v>728</v>
      </c>
      <c r="V1390" s="0" t="str">
        <f aca="false">IF(COUNTIF($U:$U,A1390)&gt;=1,"Manager","Not")</f>
        <v>Not</v>
      </c>
      <c r="W1390" s="6" t="str">
        <f aca="false">IF(OR(V1390="Not",U1390=U1391),"",IF(AND(S1390="IN",R1390="ACTIVE",OR(COUNTIFS($G$2:$G$6607,"Internal",$V$2:$V$6607,"&lt;&gt;"&amp;"Not",$U$2:$U$6607,U1390)&gt;=2,COUNTIFS($G$2:$G$6607,"External",$V$2:$V$6607,"&lt;&gt;"&amp;"Not",$U$2:$U$6607,U1390)&gt;=10))=1,ROW(),""))</f>
        <v/>
      </c>
    </row>
    <row r="1391" customFormat="false" ht="13.8" hidden="false" customHeight="false" outlineLevel="0" collapsed="false">
      <c r="A1391" s="4" t="s">
        <v>1424</v>
      </c>
      <c r="B1391" s="4"/>
      <c r="C1391" s="4"/>
      <c r="D1391" s="4"/>
      <c r="E1391" s="4"/>
      <c r="F1391" s="4"/>
      <c r="G1391" s="4" t="s">
        <v>23</v>
      </c>
      <c r="H1391" s="4"/>
      <c r="I1391" s="5"/>
      <c r="J1391" s="4"/>
      <c r="K1391" s="4"/>
      <c r="L1391" s="5"/>
      <c r="M1391" s="5"/>
      <c r="N1391" s="4"/>
      <c r="O1391" s="4"/>
      <c r="P1391" s="4"/>
      <c r="Q1391" s="4"/>
      <c r="R1391" s="4" t="s">
        <v>24</v>
      </c>
      <c r="S1391" s="4" t="s">
        <v>25</v>
      </c>
      <c r="T1391" s="4"/>
      <c r="U1391" s="4" t="s">
        <v>728</v>
      </c>
      <c r="V1391" s="0" t="str">
        <f aca="false">IF(COUNTIF($U:$U,A1391)&gt;=1,"Manager","Not")</f>
        <v>Not</v>
      </c>
      <c r="W1391" s="6" t="str">
        <f aca="false">IF(OR(V1391="Not",U1391=U1392),"",IF(AND(S1391="IN",R1391="ACTIVE",OR(COUNTIFS($G$2:$G$6607,"Internal",$V$2:$V$6607,"&lt;&gt;"&amp;"Not",$U$2:$U$6607,U1391)&gt;=2,COUNTIFS($G$2:$G$6607,"External",$V$2:$V$6607,"&lt;&gt;"&amp;"Not",$U$2:$U$6607,U1391)&gt;=10))=1,ROW(),""))</f>
        <v/>
      </c>
    </row>
    <row r="1392" customFormat="false" ht="13.8" hidden="false" customHeight="false" outlineLevel="0" collapsed="false">
      <c r="A1392" s="4" t="s">
        <v>1425</v>
      </c>
      <c r="B1392" s="4"/>
      <c r="C1392" s="4"/>
      <c r="D1392" s="4"/>
      <c r="E1392" s="4"/>
      <c r="F1392" s="4"/>
      <c r="G1392" s="4" t="s">
        <v>23</v>
      </c>
      <c r="H1392" s="4"/>
      <c r="I1392" s="5"/>
      <c r="J1392" s="4"/>
      <c r="K1392" s="4"/>
      <c r="L1392" s="5"/>
      <c r="M1392" s="5"/>
      <c r="N1392" s="4"/>
      <c r="O1392" s="4"/>
      <c r="P1392" s="4"/>
      <c r="Q1392" s="4"/>
      <c r="R1392" s="4" t="s">
        <v>24</v>
      </c>
      <c r="S1392" s="4" t="s">
        <v>25</v>
      </c>
      <c r="T1392" s="4"/>
      <c r="U1392" s="4" t="s">
        <v>728</v>
      </c>
      <c r="V1392" s="0" t="str">
        <f aca="false">IF(COUNTIF($U:$U,A1392)&gt;=1,"Manager","Not")</f>
        <v>Not</v>
      </c>
      <c r="W1392" s="6" t="str">
        <f aca="false">IF(OR(V1392="Not",U1392=U1393),"",IF(AND(S1392="IN",R1392="ACTIVE",OR(COUNTIFS($G$2:$G$6607,"Internal",$V$2:$V$6607,"&lt;&gt;"&amp;"Not",$U$2:$U$6607,U1392)&gt;=2,COUNTIFS($G$2:$G$6607,"External",$V$2:$V$6607,"&lt;&gt;"&amp;"Not",$U$2:$U$6607,U1392)&gt;=10))=1,ROW(),""))</f>
        <v/>
      </c>
    </row>
    <row r="1393" customFormat="false" ht="13.8" hidden="false" customHeight="false" outlineLevel="0" collapsed="false">
      <c r="A1393" s="4" t="s">
        <v>1426</v>
      </c>
      <c r="B1393" s="4"/>
      <c r="C1393" s="4"/>
      <c r="D1393" s="4"/>
      <c r="E1393" s="4"/>
      <c r="F1393" s="4"/>
      <c r="G1393" s="4" t="s">
        <v>23</v>
      </c>
      <c r="H1393" s="4"/>
      <c r="I1393" s="5"/>
      <c r="J1393" s="4"/>
      <c r="K1393" s="4"/>
      <c r="L1393" s="5"/>
      <c r="M1393" s="5"/>
      <c r="N1393" s="4"/>
      <c r="O1393" s="4"/>
      <c r="P1393" s="4"/>
      <c r="Q1393" s="4"/>
      <c r="R1393" s="4" t="s">
        <v>24</v>
      </c>
      <c r="S1393" s="4" t="s">
        <v>25</v>
      </c>
      <c r="T1393" s="4"/>
      <c r="U1393" s="4" t="s">
        <v>728</v>
      </c>
      <c r="V1393" s="0" t="str">
        <f aca="false">IF(COUNTIF($U:$U,A1393)&gt;=1,"Manager","Not")</f>
        <v>Not</v>
      </c>
      <c r="W1393" s="6" t="str">
        <f aca="false">IF(OR(V1393="Not",U1393=U1394),"",IF(AND(S1393="IN",R1393="ACTIVE",OR(COUNTIFS($G$2:$G$6607,"Internal",$V$2:$V$6607,"&lt;&gt;"&amp;"Not",$U$2:$U$6607,U1393)&gt;=2,COUNTIFS($G$2:$G$6607,"External",$V$2:$V$6607,"&lt;&gt;"&amp;"Not",$U$2:$U$6607,U1393)&gt;=10))=1,ROW(),""))</f>
        <v/>
      </c>
    </row>
    <row r="1394" customFormat="false" ht="13.8" hidden="false" customHeight="false" outlineLevel="0" collapsed="false">
      <c r="A1394" s="4" t="s">
        <v>1427</v>
      </c>
      <c r="B1394" s="4"/>
      <c r="C1394" s="4"/>
      <c r="D1394" s="4"/>
      <c r="E1394" s="4"/>
      <c r="F1394" s="4"/>
      <c r="G1394" s="4" t="s">
        <v>23</v>
      </c>
      <c r="H1394" s="4"/>
      <c r="I1394" s="5"/>
      <c r="J1394" s="4"/>
      <c r="K1394" s="4"/>
      <c r="L1394" s="5"/>
      <c r="M1394" s="5"/>
      <c r="N1394" s="4"/>
      <c r="O1394" s="4"/>
      <c r="P1394" s="4"/>
      <c r="Q1394" s="4"/>
      <c r="R1394" s="4" t="s">
        <v>24</v>
      </c>
      <c r="S1394" s="4" t="s">
        <v>25</v>
      </c>
      <c r="T1394" s="4"/>
      <c r="U1394" s="4" t="s">
        <v>728</v>
      </c>
      <c r="V1394" s="0" t="str">
        <f aca="false">IF(COUNTIF($U:$U,A1394)&gt;=1,"Manager","Not")</f>
        <v>Not</v>
      </c>
      <c r="W1394" s="6" t="str">
        <f aca="false">IF(OR(V1394="Not",U1394=U1395),"",IF(AND(S1394="IN",R1394="ACTIVE",OR(COUNTIFS($G$2:$G$6607,"Internal",$V$2:$V$6607,"&lt;&gt;"&amp;"Not",$U$2:$U$6607,U1394)&gt;=2,COUNTIFS($G$2:$G$6607,"External",$V$2:$V$6607,"&lt;&gt;"&amp;"Not",$U$2:$U$6607,U1394)&gt;=10))=1,ROW(),""))</f>
        <v/>
      </c>
    </row>
    <row r="1395" customFormat="false" ht="13.8" hidden="false" customHeight="false" outlineLevel="0" collapsed="false">
      <c r="A1395" s="4" t="s">
        <v>1428</v>
      </c>
      <c r="B1395" s="4"/>
      <c r="C1395" s="4"/>
      <c r="D1395" s="4"/>
      <c r="E1395" s="4"/>
      <c r="F1395" s="4"/>
      <c r="G1395" s="4" t="s">
        <v>23</v>
      </c>
      <c r="H1395" s="4"/>
      <c r="I1395" s="5"/>
      <c r="J1395" s="4"/>
      <c r="K1395" s="4"/>
      <c r="L1395" s="5"/>
      <c r="M1395" s="5"/>
      <c r="N1395" s="4"/>
      <c r="O1395" s="4"/>
      <c r="P1395" s="4"/>
      <c r="Q1395" s="4"/>
      <c r="R1395" s="4" t="s">
        <v>24</v>
      </c>
      <c r="S1395" s="4" t="s">
        <v>25</v>
      </c>
      <c r="T1395" s="4"/>
      <c r="U1395" s="4" t="s">
        <v>728</v>
      </c>
      <c r="V1395" s="0" t="str">
        <f aca="false">IF(COUNTIF($U:$U,A1395)&gt;=1,"Manager","Not")</f>
        <v>Not</v>
      </c>
      <c r="W1395" s="6" t="str">
        <f aca="false">IF(OR(V1395="Not",U1395=U1396),"",IF(AND(S1395="IN",R1395="ACTIVE",OR(COUNTIFS($G$2:$G$6607,"Internal",$V$2:$V$6607,"&lt;&gt;"&amp;"Not",$U$2:$U$6607,U1395)&gt;=2,COUNTIFS($G$2:$G$6607,"External",$V$2:$V$6607,"&lt;&gt;"&amp;"Not",$U$2:$U$6607,U1395)&gt;=10))=1,ROW(),""))</f>
        <v/>
      </c>
    </row>
    <row r="1396" customFormat="false" ht="13.8" hidden="false" customHeight="false" outlineLevel="0" collapsed="false">
      <c r="A1396" s="4" t="s">
        <v>1429</v>
      </c>
      <c r="B1396" s="4"/>
      <c r="C1396" s="4"/>
      <c r="D1396" s="4"/>
      <c r="E1396" s="4"/>
      <c r="F1396" s="4"/>
      <c r="G1396" s="4" t="s">
        <v>23</v>
      </c>
      <c r="H1396" s="4"/>
      <c r="I1396" s="5"/>
      <c r="J1396" s="4"/>
      <c r="K1396" s="4"/>
      <c r="L1396" s="5"/>
      <c r="M1396" s="5"/>
      <c r="N1396" s="4"/>
      <c r="O1396" s="4"/>
      <c r="P1396" s="4"/>
      <c r="Q1396" s="4"/>
      <c r="R1396" s="4" t="s">
        <v>24</v>
      </c>
      <c r="S1396" s="4" t="s">
        <v>25</v>
      </c>
      <c r="T1396" s="4"/>
      <c r="U1396" s="4" t="s">
        <v>728</v>
      </c>
      <c r="V1396" s="0" t="str">
        <f aca="false">IF(COUNTIF($U:$U,A1396)&gt;=1,"Manager","Not")</f>
        <v>Not</v>
      </c>
      <c r="W1396" s="6" t="str">
        <f aca="false">IF(OR(V1396="Not",U1396=U1397),"",IF(AND(S1396="IN",R1396="ACTIVE",OR(COUNTIFS($G$2:$G$6607,"Internal",$V$2:$V$6607,"&lt;&gt;"&amp;"Not",$U$2:$U$6607,U1396)&gt;=2,COUNTIFS($G$2:$G$6607,"External",$V$2:$V$6607,"&lt;&gt;"&amp;"Not",$U$2:$U$6607,U1396)&gt;=10))=1,ROW(),""))</f>
        <v/>
      </c>
    </row>
    <row r="1397" customFormat="false" ht="13.8" hidden="false" customHeight="false" outlineLevel="0" collapsed="false">
      <c r="A1397" s="4" t="s">
        <v>1430</v>
      </c>
      <c r="B1397" s="4"/>
      <c r="C1397" s="4"/>
      <c r="D1397" s="4"/>
      <c r="E1397" s="4"/>
      <c r="F1397" s="4"/>
      <c r="G1397" s="4" t="s">
        <v>23</v>
      </c>
      <c r="H1397" s="4"/>
      <c r="I1397" s="5"/>
      <c r="J1397" s="4"/>
      <c r="K1397" s="4"/>
      <c r="L1397" s="5"/>
      <c r="M1397" s="5"/>
      <c r="N1397" s="4"/>
      <c r="O1397" s="4"/>
      <c r="P1397" s="4"/>
      <c r="Q1397" s="4"/>
      <c r="R1397" s="4" t="s">
        <v>24</v>
      </c>
      <c r="S1397" s="4" t="s">
        <v>25</v>
      </c>
      <c r="T1397" s="4"/>
      <c r="U1397" s="4" t="s">
        <v>728</v>
      </c>
      <c r="V1397" s="0" t="str">
        <f aca="false">IF(COUNTIF($U:$U,A1397)&gt;=1,"Manager","Not")</f>
        <v>Not</v>
      </c>
      <c r="W1397" s="6" t="str">
        <f aca="false">IF(OR(V1397="Not",U1397=U1398),"",IF(AND(S1397="IN",R1397="ACTIVE",OR(COUNTIFS($G$2:$G$6607,"Internal",$V$2:$V$6607,"&lt;&gt;"&amp;"Not",$U$2:$U$6607,U1397)&gt;=2,COUNTIFS($G$2:$G$6607,"External",$V$2:$V$6607,"&lt;&gt;"&amp;"Not",$U$2:$U$6607,U1397)&gt;=10))=1,ROW(),""))</f>
        <v/>
      </c>
    </row>
    <row r="1398" customFormat="false" ht="13.8" hidden="false" customHeight="false" outlineLevel="0" collapsed="false">
      <c r="A1398" s="4" t="s">
        <v>1431</v>
      </c>
      <c r="B1398" s="4"/>
      <c r="C1398" s="4"/>
      <c r="D1398" s="4"/>
      <c r="E1398" s="4"/>
      <c r="F1398" s="4"/>
      <c r="G1398" s="4" t="s">
        <v>23</v>
      </c>
      <c r="H1398" s="4"/>
      <c r="I1398" s="5"/>
      <c r="J1398" s="4"/>
      <c r="K1398" s="4"/>
      <c r="L1398" s="5"/>
      <c r="M1398" s="5"/>
      <c r="N1398" s="4"/>
      <c r="O1398" s="4"/>
      <c r="P1398" s="4"/>
      <c r="Q1398" s="4"/>
      <c r="R1398" s="4" t="s">
        <v>24</v>
      </c>
      <c r="S1398" s="4" t="s">
        <v>25</v>
      </c>
      <c r="T1398" s="4"/>
      <c r="U1398" s="4" t="s">
        <v>728</v>
      </c>
      <c r="V1398" s="0" t="str">
        <f aca="false">IF(COUNTIF($U:$U,A1398)&gt;=1,"Manager","Not")</f>
        <v>Not</v>
      </c>
      <c r="W1398" s="6" t="str">
        <f aca="false">IF(OR(V1398="Not",U1398=U1399),"",IF(AND(S1398="IN",R1398="ACTIVE",OR(COUNTIFS($G$2:$G$6607,"Internal",$V$2:$V$6607,"&lt;&gt;"&amp;"Not",$U$2:$U$6607,U1398)&gt;=2,COUNTIFS($G$2:$G$6607,"External",$V$2:$V$6607,"&lt;&gt;"&amp;"Not",$U$2:$U$6607,U1398)&gt;=10))=1,ROW(),""))</f>
        <v/>
      </c>
    </row>
    <row r="1399" customFormat="false" ht="13.8" hidden="false" customHeight="false" outlineLevel="0" collapsed="false">
      <c r="A1399" s="4" t="s">
        <v>1432</v>
      </c>
      <c r="B1399" s="4"/>
      <c r="C1399" s="4"/>
      <c r="D1399" s="4"/>
      <c r="E1399" s="4"/>
      <c r="F1399" s="4"/>
      <c r="G1399" s="4" t="s">
        <v>23</v>
      </c>
      <c r="H1399" s="4"/>
      <c r="I1399" s="5"/>
      <c r="J1399" s="4"/>
      <c r="K1399" s="4"/>
      <c r="L1399" s="5"/>
      <c r="M1399" s="5"/>
      <c r="N1399" s="4"/>
      <c r="O1399" s="4"/>
      <c r="P1399" s="4"/>
      <c r="Q1399" s="4"/>
      <c r="R1399" s="4" t="s">
        <v>24</v>
      </c>
      <c r="S1399" s="4" t="s">
        <v>25</v>
      </c>
      <c r="T1399" s="4"/>
      <c r="U1399" s="4" t="s">
        <v>728</v>
      </c>
      <c r="V1399" s="0" t="str">
        <f aca="false">IF(COUNTIF($U:$U,A1399)&gt;=1,"Manager","Not")</f>
        <v>Not</v>
      </c>
      <c r="W1399" s="6" t="str">
        <f aca="false">IF(OR(V1399="Not",U1399=U1400),"",IF(AND(S1399="IN",R1399="ACTIVE",OR(COUNTIFS($G$2:$G$6607,"Internal",$V$2:$V$6607,"&lt;&gt;"&amp;"Not",$U$2:$U$6607,U1399)&gt;=2,COUNTIFS($G$2:$G$6607,"External",$V$2:$V$6607,"&lt;&gt;"&amp;"Not",$U$2:$U$6607,U1399)&gt;=10))=1,ROW(),""))</f>
        <v/>
      </c>
    </row>
    <row r="1400" customFormat="false" ht="13.8" hidden="false" customHeight="false" outlineLevel="0" collapsed="false">
      <c r="A1400" s="4" t="s">
        <v>1433</v>
      </c>
      <c r="B1400" s="4"/>
      <c r="C1400" s="4"/>
      <c r="D1400" s="4"/>
      <c r="E1400" s="4"/>
      <c r="F1400" s="4"/>
      <c r="G1400" s="4" t="s">
        <v>23</v>
      </c>
      <c r="H1400" s="4"/>
      <c r="I1400" s="5"/>
      <c r="J1400" s="4"/>
      <c r="K1400" s="4"/>
      <c r="L1400" s="5"/>
      <c r="M1400" s="5"/>
      <c r="N1400" s="4"/>
      <c r="O1400" s="4"/>
      <c r="P1400" s="4"/>
      <c r="Q1400" s="4"/>
      <c r="R1400" s="4" t="s">
        <v>24</v>
      </c>
      <c r="S1400" s="4" t="s">
        <v>25</v>
      </c>
      <c r="T1400" s="4"/>
      <c r="U1400" s="4" t="s">
        <v>728</v>
      </c>
      <c r="V1400" s="0" t="str">
        <f aca="false">IF(COUNTIF($U:$U,A1400)&gt;=1,"Manager","Not")</f>
        <v>Not</v>
      </c>
      <c r="W1400" s="6" t="str">
        <f aca="false">IF(OR(V1400="Not",U1400=U1401),"",IF(AND(S1400="IN",R1400="ACTIVE",OR(COUNTIFS($G$2:$G$6607,"Internal",$V$2:$V$6607,"&lt;&gt;"&amp;"Not",$U$2:$U$6607,U1400)&gt;=2,COUNTIFS($G$2:$G$6607,"External",$V$2:$V$6607,"&lt;&gt;"&amp;"Not",$U$2:$U$6607,U1400)&gt;=10))=1,ROW(),""))</f>
        <v/>
      </c>
    </row>
    <row r="1401" customFormat="false" ht="13.8" hidden="false" customHeight="false" outlineLevel="0" collapsed="false">
      <c r="A1401" s="4" t="s">
        <v>1434</v>
      </c>
      <c r="B1401" s="4"/>
      <c r="C1401" s="4"/>
      <c r="D1401" s="4"/>
      <c r="E1401" s="4"/>
      <c r="F1401" s="4"/>
      <c r="G1401" s="4" t="s">
        <v>23</v>
      </c>
      <c r="H1401" s="4"/>
      <c r="I1401" s="5"/>
      <c r="J1401" s="4"/>
      <c r="K1401" s="4"/>
      <c r="L1401" s="5"/>
      <c r="M1401" s="5"/>
      <c r="N1401" s="4"/>
      <c r="O1401" s="4"/>
      <c r="P1401" s="4"/>
      <c r="Q1401" s="4"/>
      <c r="R1401" s="4" t="s">
        <v>24</v>
      </c>
      <c r="S1401" s="4" t="s">
        <v>25</v>
      </c>
      <c r="T1401" s="4"/>
      <c r="U1401" s="4" t="s">
        <v>728</v>
      </c>
      <c r="V1401" s="0" t="str">
        <f aca="false">IF(COUNTIF($U:$U,A1401)&gt;=1,"Manager","Not")</f>
        <v>Not</v>
      </c>
      <c r="W1401" s="6" t="str">
        <f aca="false">IF(OR(V1401="Not",U1401=U1402),"",IF(AND(S1401="IN",R1401="ACTIVE",OR(COUNTIFS($G$2:$G$6607,"Internal",$V$2:$V$6607,"&lt;&gt;"&amp;"Not",$U$2:$U$6607,U1401)&gt;=2,COUNTIFS($G$2:$G$6607,"External",$V$2:$V$6607,"&lt;&gt;"&amp;"Not",$U$2:$U$6607,U1401)&gt;=10))=1,ROW(),""))</f>
        <v/>
      </c>
    </row>
    <row r="1402" customFormat="false" ht="13.8" hidden="false" customHeight="false" outlineLevel="0" collapsed="false">
      <c r="A1402" s="4" t="s">
        <v>1435</v>
      </c>
      <c r="B1402" s="4"/>
      <c r="C1402" s="4"/>
      <c r="D1402" s="4"/>
      <c r="E1402" s="4"/>
      <c r="F1402" s="4"/>
      <c r="G1402" s="4" t="s">
        <v>23</v>
      </c>
      <c r="H1402" s="4"/>
      <c r="I1402" s="5"/>
      <c r="J1402" s="4"/>
      <c r="K1402" s="4"/>
      <c r="L1402" s="5"/>
      <c r="M1402" s="5"/>
      <c r="N1402" s="4"/>
      <c r="O1402" s="4"/>
      <c r="P1402" s="4"/>
      <c r="Q1402" s="4"/>
      <c r="R1402" s="4" t="s">
        <v>24</v>
      </c>
      <c r="S1402" s="4" t="s">
        <v>25</v>
      </c>
      <c r="T1402" s="4"/>
      <c r="U1402" s="4" t="s">
        <v>728</v>
      </c>
      <c r="V1402" s="0" t="str">
        <f aca="false">IF(COUNTIF($U:$U,A1402)&gt;=1,"Manager","Not")</f>
        <v>Not</v>
      </c>
      <c r="W1402" s="6" t="str">
        <f aca="false">IF(OR(V1402="Not",U1402=U1403),"",IF(AND(S1402="IN",R1402="ACTIVE",OR(COUNTIFS($G$2:$G$6607,"Internal",$V$2:$V$6607,"&lt;&gt;"&amp;"Not",$U$2:$U$6607,U1402)&gt;=2,COUNTIFS($G$2:$G$6607,"External",$V$2:$V$6607,"&lt;&gt;"&amp;"Not",$U$2:$U$6607,U1402)&gt;=10))=1,ROW(),""))</f>
        <v/>
      </c>
    </row>
    <row r="1403" customFormat="false" ht="13.8" hidden="false" customHeight="false" outlineLevel="0" collapsed="false">
      <c r="A1403" s="4" t="s">
        <v>1436</v>
      </c>
      <c r="B1403" s="4"/>
      <c r="C1403" s="4"/>
      <c r="D1403" s="4"/>
      <c r="E1403" s="4"/>
      <c r="F1403" s="4"/>
      <c r="G1403" s="4" t="s">
        <v>23</v>
      </c>
      <c r="H1403" s="4"/>
      <c r="I1403" s="5"/>
      <c r="J1403" s="4"/>
      <c r="K1403" s="4"/>
      <c r="L1403" s="5"/>
      <c r="M1403" s="5"/>
      <c r="N1403" s="4"/>
      <c r="O1403" s="4"/>
      <c r="P1403" s="4"/>
      <c r="Q1403" s="4"/>
      <c r="R1403" s="4" t="s">
        <v>24</v>
      </c>
      <c r="S1403" s="4" t="s">
        <v>25</v>
      </c>
      <c r="T1403" s="4"/>
      <c r="U1403" s="4" t="s">
        <v>728</v>
      </c>
      <c r="V1403" s="0" t="str">
        <f aca="false">IF(COUNTIF($U:$U,A1403)&gt;=1,"Manager","Not")</f>
        <v>Not</v>
      </c>
      <c r="W1403" s="6" t="str">
        <f aca="false">IF(OR(V1403="Not",U1403=U1404),"",IF(AND(S1403="IN",R1403="ACTIVE",OR(COUNTIFS($G$2:$G$6607,"Internal",$V$2:$V$6607,"&lt;&gt;"&amp;"Not",$U$2:$U$6607,U1403)&gt;=2,COUNTIFS($G$2:$G$6607,"External",$V$2:$V$6607,"&lt;&gt;"&amp;"Not",$U$2:$U$6607,U1403)&gt;=10))=1,ROW(),""))</f>
        <v/>
      </c>
    </row>
    <row r="1404" customFormat="false" ht="13.8" hidden="false" customHeight="false" outlineLevel="0" collapsed="false">
      <c r="A1404" s="4" t="s">
        <v>1437</v>
      </c>
      <c r="B1404" s="4"/>
      <c r="C1404" s="4"/>
      <c r="D1404" s="4"/>
      <c r="E1404" s="4"/>
      <c r="F1404" s="4"/>
      <c r="G1404" s="4" t="s">
        <v>23</v>
      </c>
      <c r="H1404" s="4"/>
      <c r="I1404" s="5"/>
      <c r="J1404" s="4"/>
      <c r="K1404" s="4"/>
      <c r="L1404" s="5"/>
      <c r="M1404" s="5"/>
      <c r="N1404" s="4"/>
      <c r="O1404" s="4"/>
      <c r="P1404" s="4"/>
      <c r="Q1404" s="4"/>
      <c r="R1404" s="4" t="s">
        <v>24</v>
      </c>
      <c r="S1404" s="4" t="s">
        <v>25</v>
      </c>
      <c r="T1404" s="4"/>
      <c r="U1404" s="4" t="s">
        <v>728</v>
      </c>
      <c r="V1404" s="0" t="str">
        <f aca="false">IF(COUNTIF($U:$U,A1404)&gt;=1,"Manager","Not")</f>
        <v>Not</v>
      </c>
      <c r="W1404" s="6" t="str">
        <f aca="false">IF(OR(V1404="Not",U1404=U1405),"",IF(AND(S1404="IN",R1404="ACTIVE",OR(COUNTIFS($G$2:$G$6607,"Internal",$V$2:$V$6607,"&lt;&gt;"&amp;"Not",$U$2:$U$6607,U1404)&gt;=2,COUNTIFS($G$2:$G$6607,"External",$V$2:$V$6607,"&lt;&gt;"&amp;"Not",$U$2:$U$6607,U1404)&gt;=10))=1,ROW(),""))</f>
        <v/>
      </c>
    </row>
    <row r="1405" customFormat="false" ht="13.8" hidden="false" customHeight="false" outlineLevel="0" collapsed="false">
      <c r="A1405" s="4" t="s">
        <v>1438</v>
      </c>
      <c r="B1405" s="4"/>
      <c r="C1405" s="4"/>
      <c r="D1405" s="4"/>
      <c r="E1405" s="4"/>
      <c r="F1405" s="4"/>
      <c r="G1405" s="4" t="s">
        <v>23</v>
      </c>
      <c r="H1405" s="4"/>
      <c r="I1405" s="5"/>
      <c r="J1405" s="4"/>
      <c r="K1405" s="4"/>
      <c r="L1405" s="5"/>
      <c r="M1405" s="5"/>
      <c r="N1405" s="4"/>
      <c r="O1405" s="4"/>
      <c r="P1405" s="4"/>
      <c r="Q1405" s="4"/>
      <c r="R1405" s="4" t="s">
        <v>24</v>
      </c>
      <c r="S1405" s="4" t="s">
        <v>25</v>
      </c>
      <c r="T1405" s="4"/>
      <c r="U1405" s="4" t="s">
        <v>728</v>
      </c>
      <c r="V1405" s="0" t="str">
        <f aca="false">IF(COUNTIF($U:$U,A1405)&gt;=1,"Manager","Not")</f>
        <v>Not</v>
      </c>
      <c r="W1405" s="6" t="str">
        <f aca="false">IF(OR(V1405="Not",U1405=U1406),"",IF(AND(S1405="IN",R1405="ACTIVE",OR(COUNTIFS($G$2:$G$6607,"Internal",$V$2:$V$6607,"&lt;&gt;"&amp;"Not",$U$2:$U$6607,U1405)&gt;=2,COUNTIFS($G$2:$G$6607,"External",$V$2:$V$6607,"&lt;&gt;"&amp;"Not",$U$2:$U$6607,U1405)&gt;=10))=1,ROW(),""))</f>
        <v/>
      </c>
    </row>
    <row r="1406" customFormat="false" ht="13.8" hidden="false" customHeight="false" outlineLevel="0" collapsed="false">
      <c r="A1406" s="4" t="s">
        <v>1439</v>
      </c>
      <c r="B1406" s="4"/>
      <c r="C1406" s="4"/>
      <c r="D1406" s="4"/>
      <c r="E1406" s="4"/>
      <c r="F1406" s="4"/>
      <c r="G1406" s="4" t="s">
        <v>23</v>
      </c>
      <c r="H1406" s="4"/>
      <c r="I1406" s="5"/>
      <c r="J1406" s="4"/>
      <c r="K1406" s="4"/>
      <c r="L1406" s="5"/>
      <c r="M1406" s="5"/>
      <c r="N1406" s="4"/>
      <c r="O1406" s="4"/>
      <c r="P1406" s="4"/>
      <c r="Q1406" s="4"/>
      <c r="R1406" s="4" t="s">
        <v>24</v>
      </c>
      <c r="S1406" s="4" t="s">
        <v>25</v>
      </c>
      <c r="T1406" s="4"/>
      <c r="U1406" s="4" t="s">
        <v>728</v>
      </c>
      <c r="V1406" s="0" t="str">
        <f aca="false">IF(COUNTIF($U:$U,A1406)&gt;=1,"Manager","Not")</f>
        <v>Not</v>
      </c>
      <c r="W1406" s="6" t="str">
        <f aca="false">IF(OR(V1406="Not",U1406=U1407),"",IF(AND(S1406="IN",R1406="ACTIVE",OR(COUNTIFS($G$2:$G$6607,"Internal",$V$2:$V$6607,"&lt;&gt;"&amp;"Not",$U$2:$U$6607,U1406)&gt;=2,COUNTIFS($G$2:$G$6607,"External",$V$2:$V$6607,"&lt;&gt;"&amp;"Not",$U$2:$U$6607,U1406)&gt;=10))=1,ROW(),""))</f>
        <v/>
      </c>
    </row>
    <row r="1407" customFormat="false" ht="13.8" hidden="false" customHeight="false" outlineLevel="0" collapsed="false">
      <c r="A1407" s="4" t="s">
        <v>1440</v>
      </c>
      <c r="B1407" s="4"/>
      <c r="C1407" s="4"/>
      <c r="D1407" s="4"/>
      <c r="E1407" s="4"/>
      <c r="F1407" s="4"/>
      <c r="G1407" s="4" t="s">
        <v>23</v>
      </c>
      <c r="H1407" s="4"/>
      <c r="I1407" s="5"/>
      <c r="J1407" s="4"/>
      <c r="K1407" s="4"/>
      <c r="L1407" s="5"/>
      <c r="M1407" s="5"/>
      <c r="N1407" s="4"/>
      <c r="O1407" s="4"/>
      <c r="P1407" s="4"/>
      <c r="Q1407" s="4"/>
      <c r="R1407" s="4" t="s">
        <v>24</v>
      </c>
      <c r="S1407" s="4" t="s">
        <v>25</v>
      </c>
      <c r="T1407" s="4"/>
      <c r="U1407" s="4" t="s">
        <v>728</v>
      </c>
      <c r="V1407" s="0" t="str">
        <f aca="false">IF(COUNTIF($U:$U,A1407)&gt;=1,"Manager","Not")</f>
        <v>Not</v>
      </c>
      <c r="W1407" s="6" t="str">
        <f aca="false">IF(OR(V1407="Not",U1407=U1408),"",IF(AND(S1407="IN",R1407="ACTIVE",OR(COUNTIFS($G$2:$G$6607,"Internal",$V$2:$V$6607,"&lt;&gt;"&amp;"Not",$U$2:$U$6607,U1407)&gt;=2,COUNTIFS($G$2:$G$6607,"External",$V$2:$V$6607,"&lt;&gt;"&amp;"Not",$U$2:$U$6607,U1407)&gt;=10))=1,ROW(),""))</f>
        <v/>
      </c>
    </row>
    <row r="1408" customFormat="false" ht="13.8" hidden="false" customHeight="false" outlineLevel="0" collapsed="false">
      <c r="A1408" s="4" t="s">
        <v>1441</v>
      </c>
      <c r="B1408" s="4"/>
      <c r="C1408" s="4"/>
      <c r="D1408" s="4"/>
      <c r="E1408" s="4"/>
      <c r="F1408" s="4"/>
      <c r="G1408" s="4" t="s">
        <v>23</v>
      </c>
      <c r="H1408" s="4"/>
      <c r="I1408" s="5"/>
      <c r="J1408" s="4"/>
      <c r="K1408" s="4"/>
      <c r="L1408" s="5"/>
      <c r="M1408" s="5"/>
      <c r="N1408" s="4"/>
      <c r="O1408" s="4"/>
      <c r="P1408" s="4"/>
      <c r="Q1408" s="4"/>
      <c r="R1408" s="4" t="s">
        <v>24</v>
      </c>
      <c r="S1408" s="4" t="s">
        <v>25</v>
      </c>
      <c r="T1408" s="4"/>
      <c r="U1408" s="4" t="s">
        <v>728</v>
      </c>
      <c r="V1408" s="0" t="str">
        <f aca="false">IF(COUNTIF($U:$U,A1408)&gt;=1,"Manager","Not")</f>
        <v>Not</v>
      </c>
      <c r="W1408" s="6" t="str">
        <f aca="false">IF(OR(V1408="Not",U1408=U1409),"",IF(AND(S1408="IN",R1408="ACTIVE",OR(COUNTIFS($G$2:$G$6607,"Internal",$V$2:$V$6607,"&lt;&gt;"&amp;"Not",$U$2:$U$6607,U1408)&gt;=2,COUNTIFS($G$2:$G$6607,"External",$V$2:$V$6607,"&lt;&gt;"&amp;"Not",$U$2:$U$6607,U1408)&gt;=10))=1,ROW(),""))</f>
        <v/>
      </c>
    </row>
    <row r="1409" customFormat="false" ht="13.8" hidden="false" customHeight="false" outlineLevel="0" collapsed="false">
      <c r="A1409" s="4" t="s">
        <v>1442</v>
      </c>
      <c r="B1409" s="4"/>
      <c r="C1409" s="4"/>
      <c r="D1409" s="4"/>
      <c r="E1409" s="4"/>
      <c r="F1409" s="4"/>
      <c r="G1409" s="4" t="s">
        <v>23</v>
      </c>
      <c r="H1409" s="4"/>
      <c r="I1409" s="5"/>
      <c r="J1409" s="4"/>
      <c r="K1409" s="4"/>
      <c r="L1409" s="5"/>
      <c r="M1409" s="5"/>
      <c r="N1409" s="4"/>
      <c r="O1409" s="4"/>
      <c r="P1409" s="4"/>
      <c r="Q1409" s="4"/>
      <c r="R1409" s="4" t="s">
        <v>24</v>
      </c>
      <c r="S1409" s="4" t="s">
        <v>25</v>
      </c>
      <c r="T1409" s="4"/>
      <c r="U1409" s="4" t="s">
        <v>728</v>
      </c>
      <c r="V1409" s="0" t="str">
        <f aca="false">IF(COUNTIF($U:$U,A1409)&gt;=1,"Manager","Not")</f>
        <v>Not</v>
      </c>
      <c r="W1409" s="6" t="str">
        <f aca="false">IF(OR(V1409="Not",U1409=U1410),"",IF(AND(S1409="IN",R1409="ACTIVE",OR(COUNTIFS($G$2:$G$6607,"Internal",$V$2:$V$6607,"&lt;&gt;"&amp;"Not",$U$2:$U$6607,U1409)&gt;=2,COUNTIFS($G$2:$G$6607,"External",$V$2:$V$6607,"&lt;&gt;"&amp;"Not",$U$2:$U$6607,U1409)&gt;=10))=1,ROW(),""))</f>
        <v/>
      </c>
    </row>
    <row r="1410" customFormat="false" ht="13.8" hidden="false" customHeight="false" outlineLevel="0" collapsed="false">
      <c r="A1410" s="4" t="s">
        <v>1443</v>
      </c>
      <c r="B1410" s="4"/>
      <c r="C1410" s="4"/>
      <c r="D1410" s="4"/>
      <c r="E1410" s="4"/>
      <c r="F1410" s="4"/>
      <c r="G1410" s="4" t="s">
        <v>23</v>
      </c>
      <c r="H1410" s="4"/>
      <c r="I1410" s="5"/>
      <c r="J1410" s="4"/>
      <c r="K1410" s="4"/>
      <c r="L1410" s="5"/>
      <c r="M1410" s="5"/>
      <c r="N1410" s="4"/>
      <c r="O1410" s="4"/>
      <c r="P1410" s="4"/>
      <c r="Q1410" s="4"/>
      <c r="R1410" s="4" t="s">
        <v>24</v>
      </c>
      <c r="S1410" s="4" t="s">
        <v>25</v>
      </c>
      <c r="T1410" s="4"/>
      <c r="U1410" s="4" t="s">
        <v>728</v>
      </c>
      <c r="V1410" s="0" t="str">
        <f aca="false">IF(COUNTIF($U:$U,A1410)&gt;=1,"Manager","Not")</f>
        <v>Not</v>
      </c>
      <c r="W1410" s="6" t="str">
        <f aca="false">IF(OR(V1410="Not",U1410=U1411),"",IF(AND(S1410="IN",R1410="ACTIVE",OR(COUNTIFS($G$2:$G$6607,"Internal",$V$2:$V$6607,"&lt;&gt;"&amp;"Not",$U$2:$U$6607,U1410)&gt;=2,COUNTIFS($G$2:$G$6607,"External",$V$2:$V$6607,"&lt;&gt;"&amp;"Not",$U$2:$U$6607,U1410)&gt;=10))=1,ROW(),""))</f>
        <v/>
      </c>
    </row>
    <row r="1411" customFormat="false" ht="13.8" hidden="false" customHeight="false" outlineLevel="0" collapsed="false">
      <c r="A1411" s="4" t="s">
        <v>1444</v>
      </c>
      <c r="B1411" s="4"/>
      <c r="C1411" s="4"/>
      <c r="D1411" s="4"/>
      <c r="E1411" s="4"/>
      <c r="F1411" s="4"/>
      <c r="G1411" s="4" t="s">
        <v>23</v>
      </c>
      <c r="H1411" s="4"/>
      <c r="I1411" s="5"/>
      <c r="J1411" s="4"/>
      <c r="K1411" s="4"/>
      <c r="L1411" s="5"/>
      <c r="M1411" s="5"/>
      <c r="N1411" s="4"/>
      <c r="O1411" s="4"/>
      <c r="P1411" s="4"/>
      <c r="Q1411" s="4"/>
      <c r="R1411" s="4" t="s">
        <v>24</v>
      </c>
      <c r="S1411" s="4" t="s">
        <v>25</v>
      </c>
      <c r="T1411" s="4"/>
      <c r="U1411" s="4" t="s">
        <v>728</v>
      </c>
      <c r="V1411" s="0" t="str">
        <f aca="false">IF(COUNTIF($U:$U,A1411)&gt;=1,"Manager","Not")</f>
        <v>Not</v>
      </c>
      <c r="W1411" s="6" t="str">
        <f aca="false">IF(OR(V1411="Not",U1411=U1412),"",IF(AND(S1411="IN",R1411="ACTIVE",OR(COUNTIFS($G$2:$G$6607,"Internal",$V$2:$V$6607,"&lt;&gt;"&amp;"Not",$U$2:$U$6607,U1411)&gt;=2,COUNTIFS($G$2:$G$6607,"External",$V$2:$V$6607,"&lt;&gt;"&amp;"Not",$U$2:$U$6607,U1411)&gt;=10))=1,ROW(),""))</f>
        <v/>
      </c>
    </row>
    <row r="1412" customFormat="false" ht="13.8" hidden="false" customHeight="false" outlineLevel="0" collapsed="false">
      <c r="A1412" s="4" t="s">
        <v>1445</v>
      </c>
      <c r="B1412" s="4"/>
      <c r="C1412" s="4"/>
      <c r="D1412" s="4"/>
      <c r="E1412" s="4"/>
      <c r="F1412" s="4"/>
      <c r="G1412" s="4" t="s">
        <v>23</v>
      </c>
      <c r="H1412" s="4"/>
      <c r="I1412" s="5"/>
      <c r="J1412" s="4"/>
      <c r="K1412" s="4"/>
      <c r="L1412" s="5"/>
      <c r="M1412" s="5"/>
      <c r="N1412" s="4"/>
      <c r="O1412" s="4"/>
      <c r="P1412" s="4"/>
      <c r="Q1412" s="4"/>
      <c r="R1412" s="4" t="s">
        <v>24</v>
      </c>
      <c r="S1412" s="4" t="s">
        <v>25</v>
      </c>
      <c r="T1412" s="4"/>
      <c r="U1412" s="4" t="s">
        <v>728</v>
      </c>
      <c r="V1412" s="0" t="str">
        <f aca="false">IF(COUNTIF($U:$U,A1412)&gt;=1,"Manager","Not")</f>
        <v>Not</v>
      </c>
      <c r="W1412" s="6" t="str">
        <f aca="false">IF(OR(V1412="Not",U1412=U1413),"",IF(AND(S1412="IN",R1412="ACTIVE",OR(COUNTIFS($G$2:$G$6607,"Internal",$V$2:$V$6607,"&lt;&gt;"&amp;"Not",$U$2:$U$6607,U1412)&gt;=2,COUNTIFS($G$2:$G$6607,"External",$V$2:$V$6607,"&lt;&gt;"&amp;"Not",$U$2:$U$6607,U1412)&gt;=10))=1,ROW(),""))</f>
        <v/>
      </c>
    </row>
    <row r="1413" customFormat="false" ht="13.8" hidden="false" customHeight="false" outlineLevel="0" collapsed="false">
      <c r="A1413" s="4" t="s">
        <v>1446</v>
      </c>
      <c r="B1413" s="4"/>
      <c r="C1413" s="4"/>
      <c r="D1413" s="4"/>
      <c r="E1413" s="4"/>
      <c r="F1413" s="4"/>
      <c r="G1413" s="4" t="s">
        <v>23</v>
      </c>
      <c r="H1413" s="4"/>
      <c r="I1413" s="5"/>
      <c r="J1413" s="4"/>
      <c r="K1413" s="4"/>
      <c r="L1413" s="5"/>
      <c r="M1413" s="5"/>
      <c r="N1413" s="4"/>
      <c r="O1413" s="4"/>
      <c r="P1413" s="4"/>
      <c r="Q1413" s="4"/>
      <c r="R1413" s="4" t="s">
        <v>24</v>
      </c>
      <c r="S1413" s="4" t="s">
        <v>25</v>
      </c>
      <c r="T1413" s="4"/>
      <c r="U1413" s="4" t="s">
        <v>728</v>
      </c>
      <c r="V1413" s="0" t="str">
        <f aca="false">IF(COUNTIF($U:$U,A1413)&gt;=1,"Manager","Not")</f>
        <v>Not</v>
      </c>
      <c r="W1413" s="6" t="str">
        <f aca="false">IF(OR(V1413="Not",U1413=U1414),"",IF(AND(S1413="IN",R1413="ACTIVE",OR(COUNTIFS($G$2:$G$6607,"Internal",$V$2:$V$6607,"&lt;&gt;"&amp;"Not",$U$2:$U$6607,U1413)&gt;=2,COUNTIFS($G$2:$G$6607,"External",$V$2:$V$6607,"&lt;&gt;"&amp;"Not",$U$2:$U$6607,U1413)&gt;=10))=1,ROW(),""))</f>
        <v/>
      </c>
    </row>
    <row r="1414" customFormat="false" ht="13.8" hidden="false" customHeight="false" outlineLevel="0" collapsed="false">
      <c r="A1414" s="4" t="s">
        <v>1447</v>
      </c>
      <c r="B1414" s="4"/>
      <c r="C1414" s="4"/>
      <c r="D1414" s="4"/>
      <c r="E1414" s="4"/>
      <c r="F1414" s="4"/>
      <c r="G1414" s="4" t="s">
        <v>23</v>
      </c>
      <c r="H1414" s="4"/>
      <c r="I1414" s="5"/>
      <c r="J1414" s="4"/>
      <c r="K1414" s="4"/>
      <c r="L1414" s="5"/>
      <c r="M1414" s="5"/>
      <c r="N1414" s="4"/>
      <c r="O1414" s="4"/>
      <c r="P1414" s="4"/>
      <c r="Q1414" s="4"/>
      <c r="R1414" s="4" t="s">
        <v>24</v>
      </c>
      <c r="S1414" s="4" t="s">
        <v>25</v>
      </c>
      <c r="T1414" s="4"/>
      <c r="U1414" s="4" t="s">
        <v>728</v>
      </c>
      <c r="V1414" s="0" t="str">
        <f aca="false">IF(COUNTIF($U:$U,A1414)&gt;=1,"Manager","Not")</f>
        <v>Not</v>
      </c>
      <c r="W1414" s="6" t="str">
        <f aca="false">IF(OR(V1414="Not",U1414=U1415),"",IF(AND(S1414="IN",R1414="ACTIVE",OR(COUNTIFS($G$2:$G$6607,"Internal",$V$2:$V$6607,"&lt;&gt;"&amp;"Not",$U$2:$U$6607,U1414)&gt;=2,COUNTIFS($G$2:$G$6607,"External",$V$2:$V$6607,"&lt;&gt;"&amp;"Not",$U$2:$U$6607,U1414)&gt;=10))=1,ROW(),""))</f>
        <v/>
      </c>
    </row>
    <row r="1415" customFormat="false" ht="13.8" hidden="false" customHeight="false" outlineLevel="0" collapsed="false">
      <c r="A1415" s="4" t="s">
        <v>1448</v>
      </c>
      <c r="B1415" s="4"/>
      <c r="C1415" s="4"/>
      <c r="D1415" s="4"/>
      <c r="E1415" s="4"/>
      <c r="F1415" s="4"/>
      <c r="G1415" s="4" t="s">
        <v>23</v>
      </c>
      <c r="H1415" s="4"/>
      <c r="I1415" s="5"/>
      <c r="J1415" s="4"/>
      <c r="K1415" s="4"/>
      <c r="L1415" s="5"/>
      <c r="M1415" s="5"/>
      <c r="N1415" s="4"/>
      <c r="O1415" s="4"/>
      <c r="P1415" s="4"/>
      <c r="Q1415" s="4"/>
      <c r="R1415" s="4" t="s">
        <v>24</v>
      </c>
      <c r="S1415" s="4" t="s">
        <v>25</v>
      </c>
      <c r="T1415" s="4"/>
      <c r="U1415" s="4" t="s">
        <v>728</v>
      </c>
      <c r="V1415" s="0" t="str">
        <f aca="false">IF(COUNTIF($U:$U,A1415)&gt;=1,"Manager","Not")</f>
        <v>Not</v>
      </c>
      <c r="W1415" s="6" t="str">
        <f aca="false">IF(OR(V1415="Not",U1415=U1416),"",IF(AND(S1415="IN",R1415="ACTIVE",OR(COUNTIFS($G$2:$G$6607,"Internal",$V$2:$V$6607,"&lt;&gt;"&amp;"Not",$U$2:$U$6607,U1415)&gt;=2,COUNTIFS($G$2:$G$6607,"External",$V$2:$V$6607,"&lt;&gt;"&amp;"Not",$U$2:$U$6607,U1415)&gt;=10))=1,ROW(),""))</f>
        <v/>
      </c>
    </row>
    <row r="1416" customFormat="false" ht="13.8" hidden="false" customHeight="false" outlineLevel="0" collapsed="false">
      <c r="A1416" s="4" t="s">
        <v>1449</v>
      </c>
      <c r="B1416" s="4"/>
      <c r="C1416" s="4"/>
      <c r="D1416" s="4"/>
      <c r="E1416" s="4"/>
      <c r="F1416" s="4"/>
      <c r="G1416" s="4" t="s">
        <v>23</v>
      </c>
      <c r="H1416" s="4"/>
      <c r="I1416" s="5"/>
      <c r="J1416" s="4"/>
      <c r="K1416" s="4"/>
      <c r="L1416" s="5"/>
      <c r="M1416" s="5"/>
      <c r="N1416" s="4"/>
      <c r="O1416" s="4"/>
      <c r="P1416" s="4"/>
      <c r="Q1416" s="4"/>
      <c r="R1416" s="4" t="s">
        <v>24</v>
      </c>
      <c r="S1416" s="4" t="s">
        <v>25</v>
      </c>
      <c r="T1416" s="4"/>
      <c r="U1416" s="4" t="s">
        <v>728</v>
      </c>
      <c r="V1416" s="0" t="str">
        <f aca="false">IF(COUNTIF($U:$U,A1416)&gt;=1,"Manager","Not")</f>
        <v>Not</v>
      </c>
      <c r="W1416" s="6" t="str">
        <f aca="false">IF(OR(V1416="Not",U1416=U1417),"",IF(AND(S1416="IN",R1416="ACTIVE",OR(COUNTIFS($G$2:$G$6607,"Internal",$V$2:$V$6607,"&lt;&gt;"&amp;"Not",$U$2:$U$6607,U1416)&gt;=2,COUNTIFS($G$2:$G$6607,"External",$V$2:$V$6607,"&lt;&gt;"&amp;"Not",$U$2:$U$6607,U1416)&gt;=10))=1,ROW(),""))</f>
        <v/>
      </c>
    </row>
    <row r="1417" customFormat="false" ht="13.8" hidden="false" customHeight="false" outlineLevel="0" collapsed="false">
      <c r="A1417" s="4" t="s">
        <v>1450</v>
      </c>
      <c r="B1417" s="4"/>
      <c r="C1417" s="4"/>
      <c r="D1417" s="4"/>
      <c r="E1417" s="4"/>
      <c r="F1417" s="4"/>
      <c r="G1417" s="4" t="s">
        <v>23</v>
      </c>
      <c r="H1417" s="4"/>
      <c r="I1417" s="5"/>
      <c r="J1417" s="4"/>
      <c r="K1417" s="4"/>
      <c r="L1417" s="5"/>
      <c r="M1417" s="5"/>
      <c r="N1417" s="4"/>
      <c r="O1417" s="4"/>
      <c r="P1417" s="4"/>
      <c r="Q1417" s="4"/>
      <c r="R1417" s="4" t="s">
        <v>24</v>
      </c>
      <c r="S1417" s="4" t="s">
        <v>25</v>
      </c>
      <c r="T1417" s="4"/>
      <c r="U1417" s="4" t="s">
        <v>728</v>
      </c>
      <c r="V1417" s="0" t="str">
        <f aca="false">IF(COUNTIF($U:$U,A1417)&gt;=1,"Manager","Not")</f>
        <v>Not</v>
      </c>
      <c r="W1417" s="6" t="str">
        <f aca="false">IF(OR(V1417="Not",U1417=U1418),"",IF(AND(S1417="IN",R1417="ACTIVE",OR(COUNTIFS($G$2:$G$6607,"Internal",$V$2:$V$6607,"&lt;&gt;"&amp;"Not",$U$2:$U$6607,U1417)&gt;=2,COUNTIFS($G$2:$G$6607,"External",$V$2:$V$6607,"&lt;&gt;"&amp;"Not",$U$2:$U$6607,U1417)&gt;=10))=1,ROW(),""))</f>
        <v/>
      </c>
    </row>
    <row r="1418" customFormat="false" ht="13.8" hidden="false" customHeight="false" outlineLevel="0" collapsed="false">
      <c r="A1418" s="4" t="s">
        <v>1451</v>
      </c>
      <c r="B1418" s="4"/>
      <c r="C1418" s="4"/>
      <c r="D1418" s="4"/>
      <c r="E1418" s="4"/>
      <c r="F1418" s="4"/>
      <c r="G1418" s="4" t="s">
        <v>23</v>
      </c>
      <c r="H1418" s="4"/>
      <c r="I1418" s="5"/>
      <c r="J1418" s="4"/>
      <c r="K1418" s="4"/>
      <c r="L1418" s="5"/>
      <c r="M1418" s="5"/>
      <c r="N1418" s="4"/>
      <c r="O1418" s="4"/>
      <c r="P1418" s="4"/>
      <c r="Q1418" s="4"/>
      <c r="R1418" s="4" t="s">
        <v>24</v>
      </c>
      <c r="S1418" s="4" t="s">
        <v>25</v>
      </c>
      <c r="T1418" s="4"/>
      <c r="U1418" s="4" t="s">
        <v>728</v>
      </c>
      <c r="V1418" s="0" t="str">
        <f aca="false">IF(COUNTIF($U:$U,A1418)&gt;=1,"Manager","Not")</f>
        <v>Not</v>
      </c>
      <c r="W1418" s="6" t="str">
        <f aca="false">IF(OR(V1418="Not",U1418=U1419),"",IF(AND(S1418="IN",R1418="ACTIVE",OR(COUNTIFS($G$2:$G$6607,"Internal",$V$2:$V$6607,"&lt;&gt;"&amp;"Not",$U$2:$U$6607,U1418)&gt;=2,COUNTIFS($G$2:$G$6607,"External",$V$2:$V$6607,"&lt;&gt;"&amp;"Not",$U$2:$U$6607,U1418)&gt;=10))=1,ROW(),""))</f>
        <v/>
      </c>
    </row>
    <row r="1419" customFormat="false" ht="13.8" hidden="false" customHeight="false" outlineLevel="0" collapsed="false">
      <c r="A1419" s="4" t="s">
        <v>1452</v>
      </c>
      <c r="B1419" s="4"/>
      <c r="C1419" s="4"/>
      <c r="D1419" s="4"/>
      <c r="E1419" s="4"/>
      <c r="F1419" s="4"/>
      <c r="G1419" s="4" t="s">
        <v>23</v>
      </c>
      <c r="H1419" s="4"/>
      <c r="I1419" s="5"/>
      <c r="J1419" s="4"/>
      <c r="K1419" s="4"/>
      <c r="L1419" s="5"/>
      <c r="M1419" s="5"/>
      <c r="N1419" s="4"/>
      <c r="O1419" s="4"/>
      <c r="P1419" s="4"/>
      <c r="Q1419" s="4"/>
      <c r="R1419" s="4" t="s">
        <v>24</v>
      </c>
      <c r="S1419" s="4" t="s">
        <v>25</v>
      </c>
      <c r="T1419" s="4"/>
      <c r="U1419" s="4" t="s">
        <v>728</v>
      </c>
      <c r="V1419" s="0" t="str">
        <f aca="false">IF(COUNTIF($U:$U,A1419)&gt;=1,"Manager","Not")</f>
        <v>Not</v>
      </c>
      <c r="W1419" s="6" t="str">
        <f aca="false">IF(OR(V1419="Not",U1419=U1420),"",IF(AND(S1419="IN",R1419="ACTIVE",OR(COUNTIFS($G$2:$G$6607,"Internal",$V$2:$V$6607,"&lt;&gt;"&amp;"Not",$U$2:$U$6607,U1419)&gt;=2,COUNTIFS($G$2:$G$6607,"External",$V$2:$V$6607,"&lt;&gt;"&amp;"Not",$U$2:$U$6607,U1419)&gt;=10))=1,ROW(),""))</f>
        <v/>
      </c>
    </row>
    <row r="1420" customFormat="false" ht="13.8" hidden="false" customHeight="false" outlineLevel="0" collapsed="false">
      <c r="A1420" s="4" t="s">
        <v>1453</v>
      </c>
      <c r="B1420" s="4"/>
      <c r="C1420" s="4"/>
      <c r="D1420" s="4"/>
      <c r="E1420" s="4"/>
      <c r="F1420" s="4"/>
      <c r="G1420" s="4" t="s">
        <v>23</v>
      </c>
      <c r="H1420" s="4"/>
      <c r="I1420" s="5"/>
      <c r="J1420" s="4"/>
      <c r="K1420" s="4"/>
      <c r="L1420" s="5"/>
      <c r="M1420" s="5"/>
      <c r="N1420" s="4"/>
      <c r="O1420" s="4"/>
      <c r="P1420" s="4"/>
      <c r="Q1420" s="4"/>
      <c r="R1420" s="4" t="s">
        <v>24</v>
      </c>
      <c r="S1420" s="4" t="s">
        <v>25</v>
      </c>
      <c r="T1420" s="4"/>
      <c r="U1420" s="4" t="s">
        <v>728</v>
      </c>
      <c r="V1420" s="0" t="str">
        <f aca="false">IF(COUNTIF($U:$U,A1420)&gt;=1,"Manager","Not")</f>
        <v>Not</v>
      </c>
      <c r="W1420" s="6" t="str">
        <f aca="false">IF(OR(V1420="Not",U1420=U1421),"",IF(AND(S1420="IN",R1420="ACTIVE",OR(COUNTIFS($G$2:$G$6607,"Internal",$V$2:$V$6607,"&lt;&gt;"&amp;"Not",$U$2:$U$6607,U1420)&gt;=2,COUNTIFS($G$2:$G$6607,"External",$V$2:$V$6607,"&lt;&gt;"&amp;"Not",$U$2:$U$6607,U1420)&gt;=10))=1,ROW(),""))</f>
        <v/>
      </c>
    </row>
    <row r="1421" customFormat="false" ht="13.8" hidden="false" customHeight="false" outlineLevel="0" collapsed="false">
      <c r="A1421" s="4" t="s">
        <v>1454</v>
      </c>
      <c r="B1421" s="4"/>
      <c r="C1421" s="4"/>
      <c r="D1421" s="4"/>
      <c r="E1421" s="4"/>
      <c r="F1421" s="4"/>
      <c r="G1421" s="4" t="s">
        <v>23</v>
      </c>
      <c r="H1421" s="4"/>
      <c r="I1421" s="5"/>
      <c r="J1421" s="4"/>
      <c r="K1421" s="4"/>
      <c r="L1421" s="5"/>
      <c r="M1421" s="5"/>
      <c r="N1421" s="4"/>
      <c r="O1421" s="4"/>
      <c r="P1421" s="4"/>
      <c r="Q1421" s="4"/>
      <c r="R1421" s="4" t="s">
        <v>24</v>
      </c>
      <c r="S1421" s="4" t="s">
        <v>25</v>
      </c>
      <c r="T1421" s="4"/>
      <c r="U1421" s="4" t="s">
        <v>728</v>
      </c>
      <c r="V1421" s="0" t="str">
        <f aca="false">IF(COUNTIF($U:$U,A1421)&gt;=1,"Manager","Not")</f>
        <v>Not</v>
      </c>
      <c r="W1421" s="6" t="str">
        <f aca="false">IF(OR(V1421="Not",U1421=U1422),"",IF(AND(S1421="IN",R1421="ACTIVE",OR(COUNTIFS($G$2:$G$6607,"Internal",$V$2:$V$6607,"&lt;&gt;"&amp;"Not",$U$2:$U$6607,U1421)&gt;=2,COUNTIFS($G$2:$G$6607,"External",$V$2:$V$6607,"&lt;&gt;"&amp;"Not",$U$2:$U$6607,U1421)&gt;=10))=1,ROW(),""))</f>
        <v/>
      </c>
    </row>
    <row r="1422" customFormat="false" ht="13.8" hidden="false" customHeight="false" outlineLevel="0" collapsed="false">
      <c r="A1422" s="4" t="s">
        <v>1455</v>
      </c>
      <c r="B1422" s="4"/>
      <c r="C1422" s="4"/>
      <c r="D1422" s="4"/>
      <c r="E1422" s="4"/>
      <c r="F1422" s="4"/>
      <c r="G1422" s="4" t="s">
        <v>23</v>
      </c>
      <c r="H1422" s="4"/>
      <c r="I1422" s="5"/>
      <c r="J1422" s="4"/>
      <c r="K1422" s="4"/>
      <c r="L1422" s="5"/>
      <c r="M1422" s="5"/>
      <c r="N1422" s="4"/>
      <c r="O1422" s="4"/>
      <c r="P1422" s="4"/>
      <c r="Q1422" s="4"/>
      <c r="R1422" s="4" t="s">
        <v>24</v>
      </c>
      <c r="S1422" s="4" t="s">
        <v>25</v>
      </c>
      <c r="T1422" s="4"/>
      <c r="U1422" s="4" t="s">
        <v>728</v>
      </c>
      <c r="V1422" s="0" t="str">
        <f aca="false">IF(COUNTIF($U:$U,A1422)&gt;=1,"Manager","Not")</f>
        <v>Not</v>
      </c>
      <c r="W1422" s="6" t="str">
        <f aca="false">IF(OR(V1422="Not",U1422=U1423),"",IF(AND(S1422="IN",R1422="ACTIVE",OR(COUNTIFS($G$2:$G$6607,"Internal",$V$2:$V$6607,"&lt;&gt;"&amp;"Not",$U$2:$U$6607,U1422)&gt;=2,COUNTIFS($G$2:$G$6607,"External",$V$2:$V$6607,"&lt;&gt;"&amp;"Not",$U$2:$U$6607,U1422)&gt;=10))=1,ROW(),""))</f>
        <v/>
      </c>
    </row>
    <row r="1423" customFormat="false" ht="13.8" hidden="false" customHeight="false" outlineLevel="0" collapsed="false">
      <c r="A1423" s="4" t="s">
        <v>1456</v>
      </c>
      <c r="B1423" s="4"/>
      <c r="C1423" s="4"/>
      <c r="D1423" s="4"/>
      <c r="E1423" s="4"/>
      <c r="F1423" s="4"/>
      <c r="G1423" s="4" t="s">
        <v>23</v>
      </c>
      <c r="H1423" s="4"/>
      <c r="I1423" s="5"/>
      <c r="J1423" s="4"/>
      <c r="K1423" s="4"/>
      <c r="L1423" s="5"/>
      <c r="M1423" s="5"/>
      <c r="N1423" s="4"/>
      <c r="O1423" s="4"/>
      <c r="P1423" s="4"/>
      <c r="Q1423" s="4"/>
      <c r="R1423" s="4" t="s">
        <v>24</v>
      </c>
      <c r="S1423" s="4" t="s">
        <v>25</v>
      </c>
      <c r="T1423" s="4"/>
      <c r="U1423" s="4" t="s">
        <v>728</v>
      </c>
      <c r="V1423" s="0" t="str">
        <f aca="false">IF(COUNTIF($U:$U,A1423)&gt;=1,"Manager","Not")</f>
        <v>Not</v>
      </c>
      <c r="W1423" s="6" t="str">
        <f aca="false">IF(OR(V1423="Not",U1423=U1424),"",IF(AND(S1423="IN",R1423="ACTIVE",OR(COUNTIFS($G$2:$G$6607,"Internal",$V$2:$V$6607,"&lt;&gt;"&amp;"Not",$U$2:$U$6607,U1423)&gt;=2,COUNTIFS($G$2:$G$6607,"External",$V$2:$V$6607,"&lt;&gt;"&amp;"Not",$U$2:$U$6607,U1423)&gt;=10))=1,ROW(),""))</f>
        <v/>
      </c>
    </row>
    <row r="1424" customFormat="false" ht="13.8" hidden="false" customHeight="false" outlineLevel="0" collapsed="false">
      <c r="A1424" s="4" t="s">
        <v>1457</v>
      </c>
      <c r="B1424" s="4"/>
      <c r="C1424" s="4"/>
      <c r="D1424" s="4"/>
      <c r="E1424" s="4"/>
      <c r="F1424" s="4"/>
      <c r="G1424" s="4" t="s">
        <v>23</v>
      </c>
      <c r="H1424" s="4"/>
      <c r="I1424" s="5"/>
      <c r="J1424" s="4"/>
      <c r="K1424" s="4"/>
      <c r="L1424" s="5"/>
      <c r="M1424" s="5"/>
      <c r="N1424" s="4"/>
      <c r="O1424" s="4"/>
      <c r="P1424" s="4"/>
      <c r="Q1424" s="4"/>
      <c r="R1424" s="4" t="s">
        <v>24</v>
      </c>
      <c r="S1424" s="4" t="s">
        <v>25</v>
      </c>
      <c r="T1424" s="4"/>
      <c r="U1424" s="4" t="s">
        <v>728</v>
      </c>
      <c r="V1424" s="0" t="str">
        <f aca="false">IF(COUNTIF($U:$U,A1424)&gt;=1,"Manager","Not")</f>
        <v>Not</v>
      </c>
      <c r="W1424" s="6" t="str">
        <f aca="false">IF(OR(V1424="Not",U1424=U1425),"",IF(AND(S1424="IN",R1424="ACTIVE",OR(COUNTIFS($G$2:$G$6607,"Internal",$V$2:$V$6607,"&lt;&gt;"&amp;"Not",$U$2:$U$6607,U1424)&gt;=2,COUNTIFS($G$2:$G$6607,"External",$V$2:$V$6607,"&lt;&gt;"&amp;"Not",$U$2:$U$6607,U1424)&gt;=10))=1,ROW(),""))</f>
        <v/>
      </c>
    </row>
    <row r="1425" customFormat="false" ht="13.8" hidden="false" customHeight="false" outlineLevel="0" collapsed="false">
      <c r="A1425" s="4" t="s">
        <v>1458</v>
      </c>
      <c r="B1425" s="4"/>
      <c r="C1425" s="4"/>
      <c r="D1425" s="4"/>
      <c r="E1425" s="4"/>
      <c r="F1425" s="4"/>
      <c r="G1425" s="4" t="s">
        <v>23</v>
      </c>
      <c r="H1425" s="4"/>
      <c r="I1425" s="5"/>
      <c r="J1425" s="4"/>
      <c r="K1425" s="4"/>
      <c r="L1425" s="5"/>
      <c r="M1425" s="5"/>
      <c r="N1425" s="4"/>
      <c r="O1425" s="4"/>
      <c r="P1425" s="4"/>
      <c r="Q1425" s="4"/>
      <c r="R1425" s="4" t="s">
        <v>24</v>
      </c>
      <c r="S1425" s="4" t="s">
        <v>25</v>
      </c>
      <c r="T1425" s="4"/>
      <c r="U1425" s="4" t="s">
        <v>268</v>
      </c>
      <c r="V1425" s="0" t="str">
        <f aca="false">IF(COUNTIF($U:$U,A1425)&gt;=1,"Manager","Not")</f>
        <v>Not</v>
      </c>
      <c r="W1425" s="6" t="str">
        <f aca="false">IF(OR(V1425="Not",U1425=U1426),"",IF(AND(S1425="IN",R1425="ACTIVE",OR(COUNTIFS($G$2:$G$6607,"Internal",$V$2:$V$6607,"&lt;&gt;"&amp;"Not",$U$2:$U$6607,U1425)&gt;=2,COUNTIFS($G$2:$G$6607,"External",$V$2:$V$6607,"&lt;&gt;"&amp;"Not",$U$2:$U$6607,U1425)&gt;=10))=1,ROW(),""))</f>
        <v/>
      </c>
    </row>
    <row r="1426" customFormat="false" ht="13.8" hidden="false" customHeight="false" outlineLevel="0" collapsed="false">
      <c r="A1426" s="4" t="s">
        <v>1459</v>
      </c>
      <c r="B1426" s="4"/>
      <c r="C1426" s="4"/>
      <c r="D1426" s="4"/>
      <c r="E1426" s="4"/>
      <c r="F1426" s="4"/>
      <c r="G1426" s="4" t="s">
        <v>23</v>
      </c>
      <c r="H1426" s="4"/>
      <c r="I1426" s="5"/>
      <c r="J1426" s="4"/>
      <c r="K1426" s="4"/>
      <c r="L1426" s="5"/>
      <c r="M1426" s="5"/>
      <c r="N1426" s="4"/>
      <c r="O1426" s="4"/>
      <c r="P1426" s="4"/>
      <c r="Q1426" s="4"/>
      <c r="R1426" s="4" t="s">
        <v>24</v>
      </c>
      <c r="S1426" s="4" t="s">
        <v>25</v>
      </c>
      <c r="T1426" s="4"/>
      <c r="U1426" s="4" t="s">
        <v>268</v>
      </c>
      <c r="V1426" s="0" t="str">
        <f aca="false">IF(COUNTIF($U:$U,A1426)&gt;=1,"Manager","Not")</f>
        <v>Not</v>
      </c>
      <c r="W1426" s="6" t="str">
        <f aca="false">IF(OR(V1426="Not",U1426=U1427),"",IF(AND(S1426="IN",R1426="ACTIVE",OR(COUNTIFS($G$2:$G$6607,"Internal",$V$2:$V$6607,"&lt;&gt;"&amp;"Not",$U$2:$U$6607,U1426)&gt;=2,COUNTIFS($G$2:$G$6607,"External",$V$2:$V$6607,"&lt;&gt;"&amp;"Not",$U$2:$U$6607,U1426)&gt;=10))=1,ROW(),""))</f>
        <v/>
      </c>
    </row>
    <row r="1427" customFormat="false" ht="13.8" hidden="false" customHeight="false" outlineLevel="0" collapsed="false">
      <c r="A1427" s="4" t="s">
        <v>1460</v>
      </c>
      <c r="B1427" s="4"/>
      <c r="C1427" s="4"/>
      <c r="D1427" s="4"/>
      <c r="E1427" s="4"/>
      <c r="F1427" s="4"/>
      <c r="G1427" s="4" t="s">
        <v>23</v>
      </c>
      <c r="H1427" s="4"/>
      <c r="I1427" s="5"/>
      <c r="J1427" s="4"/>
      <c r="K1427" s="4"/>
      <c r="L1427" s="5"/>
      <c r="M1427" s="5"/>
      <c r="N1427" s="4"/>
      <c r="O1427" s="4"/>
      <c r="P1427" s="4"/>
      <c r="Q1427" s="4"/>
      <c r="R1427" s="4" t="s">
        <v>24</v>
      </c>
      <c r="S1427" s="4" t="s">
        <v>25</v>
      </c>
      <c r="T1427" s="4"/>
      <c r="U1427" s="4" t="s">
        <v>268</v>
      </c>
      <c r="V1427" s="0" t="str">
        <f aca="false">IF(COUNTIF($U:$U,A1427)&gt;=1,"Manager","Not")</f>
        <v>Not</v>
      </c>
      <c r="W1427" s="6" t="str">
        <f aca="false">IF(OR(V1427="Not",U1427=U1428),"",IF(AND(S1427="IN",R1427="ACTIVE",OR(COUNTIFS($G$2:$G$6607,"Internal",$V$2:$V$6607,"&lt;&gt;"&amp;"Not",$U$2:$U$6607,U1427)&gt;=2,COUNTIFS($G$2:$G$6607,"External",$V$2:$V$6607,"&lt;&gt;"&amp;"Not",$U$2:$U$6607,U1427)&gt;=10))=1,ROW(),""))</f>
        <v/>
      </c>
    </row>
    <row r="1428" customFormat="false" ht="13.8" hidden="false" customHeight="false" outlineLevel="0" collapsed="false">
      <c r="A1428" s="4" t="s">
        <v>1461</v>
      </c>
      <c r="B1428" s="4"/>
      <c r="C1428" s="4"/>
      <c r="D1428" s="4"/>
      <c r="E1428" s="4"/>
      <c r="F1428" s="4"/>
      <c r="G1428" s="4" t="s">
        <v>23</v>
      </c>
      <c r="H1428" s="4"/>
      <c r="I1428" s="5"/>
      <c r="J1428" s="4"/>
      <c r="K1428" s="4"/>
      <c r="L1428" s="5"/>
      <c r="M1428" s="5"/>
      <c r="N1428" s="4"/>
      <c r="O1428" s="4"/>
      <c r="P1428" s="4"/>
      <c r="Q1428" s="4"/>
      <c r="R1428" s="4" t="s">
        <v>24</v>
      </c>
      <c r="S1428" s="4" t="s">
        <v>25</v>
      </c>
      <c r="T1428" s="4"/>
      <c r="U1428" s="4" t="s">
        <v>268</v>
      </c>
      <c r="V1428" s="0" t="str">
        <f aca="false">IF(COUNTIF($U:$U,A1428)&gt;=1,"Manager","Not")</f>
        <v>Not</v>
      </c>
      <c r="W1428" s="6" t="str">
        <f aca="false">IF(OR(V1428="Not",U1428=U1429),"",IF(AND(S1428="IN",R1428="ACTIVE",OR(COUNTIFS($G$2:$G$6607,"Internal",$V$2:$V$6607,"&lt;&gt;"&amp;"Not",$U$2:$U$6607,U1428)&gt;=2,COUNTIFS($G$2:$G$6607,"External",$V$2:$V$6607,"&lt;&gt;"&amp;"Not",$U$2:$U$6607,U1428)&gt;=10))=1,ROW(),""))</f>
        <v/>
      </c>
    </row>
    <row r="1429" customFormat="false" ht="13.8" hidden="false" customHeight="false" outlineLevel="0" collapsed="false">
      <c r="A1429" s="4" t="s">
        <v>1462</v>
      </c>
      <c r="B1429" s="4"/>
      <c r="C1429" s="4"/>
      <c r="D1429" s="4"/>
      <c r="E1429" s="4"/>
      <c r="F1429" s="4"/>
      <c r="G1429" s="4" t="s">
        <v>23</v>
      </c>
      <c r="H1429" s="4"/>
      <c r="I1429" s="5"/>
      <c r="J1429" s="4"/>
      <c r="K1429" s="4"/>
      <c r="L1429" s="5"/>
      <c r="M1429" s="5"/>
      <c r="N1429" s="4"/>
      <c r="O1429" s="4"/>
      <c r="P1429" s="4"/>
      <c r="Q1429" s="4"/>
      <c r="R1429" s="4" t="s">
        <v>24</v>
      </c>
      <c r="S1429" s="4" t="s">
        <v>25</v>
      </c>
      <c r="T1429" s="4"/>
      <c r="U1429" s="4" t="s">
        <v>268</v>
      </c>
      <c r="V1429" s="0" t="str">
        <f aca="false">IF(COUNTIF($U:$U,A1429)&gt;=1,"Manager","Not")</f>
        <v>Not</v>
      </c>
      <c r="W1429" s="6" t="str">
        <f aca="false">IF(OR(V1429="Not",U1429=U1430),"",IF(AND(S1429="IN",R1429="ACTIVE",OR(COUNTIFS($G$2:$G$6607,"Internal",$V$2:$V$6607,"&lt;&gt;"&amp;"Not",$U$2:$U$6607,U1429)&gt;=2,COUNTIFS($G$2:$G$6607,"External",$V$2:$V$6607,"&lt;&gt;"&amp;"Not",$U$2:$U$6607,U1429)&gt;=10))=1,ROW(),""))</f>
        <v/>
      </c>
    </row>
    <row r="1430" customFormat="false" ht="13.8" hidden="false" customHeight="false" outlineLevel="0" collapsed="false">
      <c r="A1430" s="4" t="s">
        <v>1463</v>
      </c>
      <c r="B1430" s="4"/>
      <c r="C1430" s="4"/>
      <c r="D1430" s="4"/>
      <c r="E1430" s="4"/>
      <c r="F1430" s="4"/>
      <c r="G1430" s="4" t="s">
        <v>367</v>
      </c>
      <c r="H1430" s="4"/>
      <c r="I1430" s="5"/>
      <c r="J1430" s="5"/>
      <c r="K1430" s="4"/>
      <c r="L1430" s="5"/>
      <c r="M1430" s="5"/>
      <c r="N1430" s="4"/>
      <c r="O1430" s="4"/>
      <c r="P1430" s="4"/>
      <c r="Q1430" s="4"/>
      <c r="R1430" s="4" t="s">
        <v>24</v>
      </c>
      <c r="S1430" s="4" t="s">
        <v>25</v>
      </c>
      <c r="T1430" s="4"/>
      <c r="U1430" s="4" t="s">
        <v>268</v>
      </c>
      <c r="V1430" s="0" t="str">
        <f aca="false">IF(COUNTIF($U:$U,A1430)&gt;=1,"Manager","Not")</f>
        <v>Not</v>
      </c>
      <c r="W1430" s="6" t="str">
        <f aca="false">IF(OR(V1430="Not",U1430=U1431),"",IF(AND(S1430="IN",R1430="ACTIVE",OR(COUNTIFS($G$2:$G$6607,"Internal",$V$2:$V$6607,"&lt;&gt;"&amp;"Not",$U$2:$U$6607,U1430)&gt;=2,COUNTIFS($G$2:$G$6607,"External",$V$2:$V$6607,"&lt;&gt;"&amp;"Not",$U$2:$U$6607,U1430)&gt;=10))=1,ROW(),""))</f>
        <v/>
      </c>
    </row>
    <row r="1431" customFormat="false" ht="13.8" hidden="false" customHeight="false" outlineLevel="0" collapsed="false">
      <c r="A1431" s="4" t="s">
        <v>1464</v>
      </c>
      <c r="B1431" s="4"/>
      <c r="C1431" s="4"/>
      <c r="D1431" s="4"/>
      <c r="E1431" s="4"/>
      <c r="F1431" s="4"/>
      <c r="G1431" s="4" t="s">
        <v>367</v>
      </c>
      <c r="H1431" s="4"/>
      <c r="I1431" s="5"/>
      <c r="J1431" s="5"/>
      <c r="K1431" s="4"/>
      <c r="L1431" s="5"/>
      <c r="M1431" s="5"/>
      <c r="N1431" s="4"/>
      <c r="O1431" s="4"/>
      <c r="P1431" s="4"/>
      <c r="Q1431" s="4"/>
      <c r="R1431" s="4" t="s">
        <v>24</v>
      </c>
      <c r="S1431" s="4" t="s">
        <v>25</v>
      </c>
      <c r="T1431" s="4"/>
      <c r="U1431" s="4" t="s">
        <v>268</v>
      </c>
      <c r="V1431" s="0" t="str">
        <f aca="false">IF(COUNTIF($U:$U,A1431)&gt;=1,"Manager","Not")</f>
        <v>Not</v>
      </c>
      <c r="W1431" s="6" t="str">
        <f aca="false">IF(OR(V1431="Not",U1431=U1432),"",IF(AND(S1431="IN",R1431="ACTIVE",OR(COUNTIFS($G$2:$G$6607,"Internal",$V$2:$V$6607,"&lt;&gt;"&amp;"Not",$U$2:$U$6607,U1431)&gt;=2,COUNTIFS($G$2:$G$6607,"External",$V$2:$V$6607,"&lt;&gt;"&amp;"Not",$U$2:$U$6607,U1431)&gt;=10))=1,ROW(),""))</f>
        <v/>
      </c>
    </row>
    <row r="1432" customFormat="false" ht="13.8" hidden="false" customHeight="false" outlineLevel="0" collapsed="false">
      <c r="A1432" s="4" t="s">
        <v>1465</v>
      </c>
      <c r="B1432" s="4"/>
      <c r="C1432" s="4"/>
      <c r="D1432" s="4"/>
      <c r="E1432" s="4"/>
      <c r="F1432" s="4"/>
      <c r="G1432" s="4" t="s">
        <v>367</v>
      </c>
      <c r="H1432" s="4"/>
      <c r="I1432" s="5"/>
      <c r="J1432" s="5"/>
      <c r="K1432" s="4"/>
      <c r="L1432" s="5"/>
      <c r="M1432" s="5"/>
      <c r="N1432" s="4"/>
      <c r="O1432" s="4"/>
      <c r="P1432" s="4"/>
      <c r="Q1432" s="4"/>
      <c r="R1432" s="4" t="s">
        <v>614</v>
      </c>
      <c r="S1432" s="4" t="s">
        <v>615</v>
      </c>
      <c r="T1432" s="4"/>
      <c r="U1432" s="4" t="s">
        <v>268</v>
      </c>
      <c r="V1432" s="0" t="str">
        <f aca="false">IF(COUNTIF($U:$U,A1432)&gt;=1,"Manager","Not")</f>
        <v>Not</v>
      </c>
      <c r="W1432" s="6" t="str">
        <f aca="false">IF(OR(V1432="Not",U1432=U1433),"",IF(AND(S1432="IN",R1432="ACTIVE",OR(COUNTIFS($G$2:$G$6607,"Internal",$V$2:$V$6607,"&lt;&gt;"&amp;"Not",$U$2:$U$6607,U1432)&gt;=2,COUNTIFS($G$2:$G$6607,"External",$V$2:$V$6607,"&lt;&gt;"&amp;"Not",$U$2:$U$6607,U1432)&gt;=10))=1,ROW(),""))</f>
        <v/>
      </c>
    </row>
    <row r="1433" customFormat="false" ht="13.8" hidden="false" customHeight="false" outlineLevel="0" collapsed="false">
      <c r="A1433" s="4" t="s">
        <v>1466</v>
      </c>
      <c r="B1433" s="4"/>
      <c r="C1433" s="4"/>
      <c r="D1433" s="4"/>
      <c r="E1433" s="4"/>
      <c r="F1433" s="4"/>
      <c r="G1433" s="4" t="s">
        <v>367</v>
      </c>
      <c r="H1433" s="4"/>
      <c r="I1433" s="5"/>
      <c r="J1433" s="5"/>
      <c r="K1433" s="4"/>
      <c r="L1433" s="5"/>
      <c r="M1433" s="5"/>
      <c r="N1433" s="4"/>
      <c r="O1433" s="4"/>
      <c r="P1433" s="4"/>
      <c r="Q1433" s="4"/>
      <c r="R1433" s="4" t="s">
        <v>614</v>
      </c>
      <c r="S1433" s="4" t="s">
        <v>615</v>
      </c>
      <c r="T1433" s="4"/>
      <c r="U1433" s="4" t="s">
        <v>268</v>
      </c>
      <c r="V1433" s="0" t="str">
        <f aca="false">IF(COUNTIF($U:$U,A1433)&gt;=1,"Manager","Not")</f>
        <v>Not</v>
      </c>
      <c r="W1433" s="6" t="str">
        <f aca="false">IF(OR(V1433="Not",U1433=U1434),"",IF(AND(S1433="IN",R1433="ACTIVE",OR(COUNTIFS($G$2:$G$6607,"Internal",$V$2:$V$6607,"&lt;&gt;"&amp;"Not",$U$2:$U$6607,U1433)&gt;=2,COUNTIFS($G$2:$G$6607,"External",$V$2:$V$6607,"&lt;&gt;"&amp;"Not",$U$2:$U$6607,U1433)&gt;=10))=1,ROW(),""))</f>
        <v/>
      </c>
    </row>
    <row r="1434" customFormat="false" ht="13.8" hidden="false" customHeight="false" outlineLevel="0" collapsed="false">
      <c r="A1434" s="4" t="s">
        <v>1467</v>
      </c>
      <c r="B1434" s="4"/>
      <c r="C1434" s="4"/>
      <c r="D1434" s="4"/>
      <c r="E1434" s="4"/>
      <c r="F1434" s="4"/>
      <c r="G1434" s="4" t="s">
        <v>367</v>
      </c>
      <c r="H1434" s="4"/>
      <c r="I1434" s="5"/>
      <c r="J1434" s="5"/>
      <c r="K1434" s="4"/>
      <c r="L1434" s="5"/>
      <c r="M1434" s="5"/>
      <c r="N1434" s="4"/>
      <c r="O1434" s="4"/>
      <c r="P1434" s="4"/>
      <c r="Q1434" s="4"/>
      <c r="R1434" s="4" t="s">
        <v>24</v>
      </c>
      <c r="S1434" s="4" t="s">
        <v>25</v>
      </c>
      <c r="T1434" s="4"/>
      <c r="U1434" s="4" t="s">
        <v>311</v>
      </c>
      <c r="V1434" s="0" t="str">
        <f aca="false">IF(COUNTIF($U:$U,A1434)&gt;=1,"Manager","Not")</f>
        <v>Not</v>
      </c>
      <c r="W1434" s="6" t="str">
        <f aca="false">IF(OR(V1434="Not",U1434=U1435),"",IF(AND(S1434="IN",R1434="ACTIVE",OR(COUNTIFS($G$2:$G$6607,"Internal",$V$2:$V$6607,"&lt;&gt;"&amp;"Not",$U$2:$U$6607,U1434)&gt;=2,COUNTIFS($G$2:$G$6607,"External",$V$2:$V$6607,"&lt;&gt;"&amp;"Not",$U$2:$U$6607,U1434)&gt;=10))=1,ROW(),""))</f>
        <v/>
      </c>
    </row>
    <row r="1435" customFormat="false" ht="13.8" hidden="false" customHeight="false" outlineLevel="0" collapsed="false">
      <c r="A1435" s="4" t="s">
        <v>1468</v>
      </c>
      <c r="B1435" s="4"/>
      <c r="C1435" s="4"/>
      <c r="D1435" s="4"/>
      <c r="E1435" s="4"/>
      <c r="F1435" s="4"/>
      <c r="G1435" s="4" t="s">
        <v>23</v>
      </c>
      <c r="H1435" s="4"/>
      <c r="I1435" s="5"/>
      <c r="J1435" s="4"/>
      <c r="K1435" s="4"/>
      <c r="L1435" s="5"/>
      <c r="M1435" s="5"/>
      <c r="N1435" s="4"/>
      <c r="O1435" s="4"/>
      <c r="P1435" s="4"/>
      <c r="Q1435" s="4"/>
      <c r="R1435" s="4" t="s">
        <v>24</v>
      </c>
      <c r="S1435" s="4" t="s">
        <v>25</v>
      </c>
      <c r="T1435" s="4"/>
      <c r="U1435" s="4" t="s">
        <v>311</v>
      </c>
      <c r="V1435" s="0" t="str">
        <f aca="false">IF(COUNTIF($U:$U,A1435)&gt;=1,"Manager","Not")</f>
        <v>Not</v>
      </c>
      <c r="W1435" s="6" t="str">
        <f aca="false">IF(OR(V1435="Not",U1435=U1436),"",IF(AND(S1435="IN",R1435="ACTIVE",OR(COUNTIFS($G$2:$G$6607,"Internal",$V$2:$V$6607,"&lt;&gt;"&amp;"Not",$U$2:$U$6607,U1435)&gt;=2,COUNTIFS($G$2:$G$6607,"External",$V$2:$V$6607,"&lt;&gt;"&amp;"Not",$U$2:$U$6607,U1435)&gt;=10))=1,ROW(),""))</f>
        <v/>
      </c>
    </row>
    <row r="1436" customFormat="false" ht="13.8" hidden="false" customHeight="false" outlineLevel="0" collapsed="false">
      <c r="A1436" s="4" t="s">
        <v>1469</v>
      </c>
      <c r="B1436" s="4"/>
      <c r="C1436" s="4"/>
      <c r="D1436" s="4"/>
      <c r="E1436" s="4"/>
      <c r="F1436" s="4"/>
      <c r="G1436" s="4" t="s">
        <v>367</v>
      </c>
      <c r="H1436" s="4"/>
      <c r="I1436" s="5"/>
      <c r="J1436" s="5"/>
      <c r="K1436" s="4"/>
      <c r="L1436" s="5"/>
      <c r="M1436" s="5"/>
      <c r="N1436" s="4"/>
      <c r="O1436" s="4"/>
      <c r="P1436" s="4"/>
      <c r="Q1436" s="4"/>
      <c r="R1436" s="4" t="s">
        <v>614</v>
      </c>
      <c r="S1436" s="4" t="s">
        <v>615</v>
      </c>
      <c r="T1436" s="4"/>
      <c r="U1436" s="4" t="s">
        <v>311</v>
      </c>
      <c r="V1436" s="0" t="str">
        <f aca="false">IF(COUNTIF($U:$U,A1436)&gt;=1,"Manager","Not")</f>
        <v>Not</v>
      </c>
      <c r="W1436" s="6" t="str">
        <f aca="false">IF(OR(V1436="Not",U1436=U1437),"",IF(AND(S1436="IN",R1436="ACTIVE",OR(COUNTIFS($G$2:$G$6607,"Internal",$V$2:$V$6607,"&lt;&gt;"&amp;"Not",$U$2:$U$6607,U1436)&gt;=2,COUNTIFS($G$2:$G$6607,"External",$V$2:$V$6607,"&lt;&gt;"&amp;"Not",$U$2:$U$6607,U1436)&gt;=10))=1,ROW(),""))</f>
        <v/>
      </c>
    </row>
    <row r="1437" customFormat="false" ht="13.8" hidden="false" customHeight="false" outlineLevel="0" collapsed="false">
      <c r="A1437" s="4" t="s">
        <v>1470</v>
      </c>
      <c r="B1437" s="4"/>
      <c r="C1437" s="4"/>
      <c r="D1437" s="4"/>
      <c r="E1437" s="4"/>
      <c r="F1437" s="4"/>
      <c r="G1437" s="4" t="s">
        <v>23</v>
      </c>
      <c r="H1437" s="4"/>
      <c r="I1437" s="5"/>
      <c r="J1437" s="4"/>
      <c r="K1437" s="4"/>
      <c r="L1437" s="5"/>
      <c r="M1437" s="5"/>
      <c r="N1437" s="4"/>
      <c r="O1437" s="4"/>
      <c r="P1437" s="4"/>
      <c r="Q1437" s="4"/>
      <c r="R1437" s="4" t="s">
        <v>24</v>
      </c>
      <c r="S1437" s="4" t="s">
        <v>25</v>
      </c>
      <c r="T1437" s="4"/>
      <c r="U1437" s="4" t="s">
        <v>311</v>
      </c>
      <c r="V1437" s="0" t="str">
        <f aca="false">IF(COUNTIF($U:$U,A1437)&gt;=1,"Manager","Not")</f>
        <v>Not</v>
      </c>
      <c r="W1437" s="6" t="str">
        <f aca="false">IF(OR(V1437="Not",U1437=U1438),"",IF(AND(S1437="IN",R1437="ACTIVE",OR(COUNTIFS($G$2:$G$6607,"Internal",$V$2:$V$6607,"&lt;&gt;"&amp;"Not",$U$2:$U$6607,U1437)&gt;=2,COUNTIFS($G$2:$G$6607,"External",$V$2:$V$6607,"&lt;&gt;"&amp;"Not",$U$2:$U$6607,U1437)&gt;=10))=1,ROW(),""))</f>
        <v/>
      </c>
    </row>
    <row r="1438" customFormat="false" ht="13.8" hidden="false" customHeight="false" outlineLevel="0" collapsed="false">
      <c r="A1438" s="4" t="s">
        <v>1471</v>
      </c>
      <c r="B1438" s="4"/>
      <c r="C1438" s="4"/>
      <c r="D1438" s="4"/>
      <c r="E1438" s="4"/>
      <c r="F1438" s="4"/>
      <c r="G1438" s="4" t="s">
        <v>367</v>
      </c>
      <c r="H1438" s="4"/>
      <c r="I1438" s="5"/>
      <c r="J1438" s="5"/>
      <c r="K1438" s="4"/>
      <c r="L1438" s="5"/>
      <c r="M1438" s="5"/>
      <c r="N1438" s="4"/>
      <c r="O1438" s="4"/>
      <c r="P1438" s="4"/>
      <c r="Q1438" s="4"/>
      <c r="R1438" s="4" t="s">
        <v>614</v>
      </c>
      <c r="S1438" s="4" t="s">
        <v>615</v>
      </c>
      <c r="T1438" s="4"/>
      <c r="U1438" s="4" t="s">
        <v>311</v>
      </c>
      <c r="V1438" s="0" t="str">
        <f aca="false">IF(COUNTIF($U:$U,A1438)&gt;=1,"Manager","Not")</f>
        <v>Not</v>
      </c>
      <c r="W1438" s="6" t="str">
        <f aca="false">IF(OR(V1438="Not",U1438=U1439),"",IF(AND(S1438="IN",R1438="ACTIVE",OR(COUNTIFS($G$2:$G$6607,"Internal",$V$2:$V$6607,"&lt;&gt;"&amp;"Not",$U$2:$U$6607,U1438)&gt;=2,COUNTIFS($G$2:$G$6607,"External",$V$2:$V$6607,"&lt;&gt;"&amp;"Not",$U$2:$U$6607,U1438)&gt;=10))=1,ROW(),""))</f>
        <v/>
      </c>
    </row>
    <row r="1439" customFormat="false" ht="13.8" hidden="false" customHeight="false" outlineLevel="0" collapsed="false">
      <c r="A1439" s="4" t="s">
        <v>1472</v>
      </c>
      <c r="B1439" s="4"/>
      <c r="C1439" s="4"/>
      <c r="D1439" s="4"/>
      <c r="E1439" s="4"/>
      <c r="F1439" s="4"/>
      <c r="G1439" s="4" t="s">
        <v>367</v>
      </c>
      <c r="H1439" s="4"/>
      <c r="I1439" s="5"/>
      <c r="J1439" s="5"/>
      <c r="K1439" s="4"/>
      <c r="L1439" s="5"/>
      <c r="M1439" s="5"/>
      <c r="N1439" s="4"/>
      <c r="O1439" s="4"/>
      <c r="P1439" s="4"/>
      <c r="Q1439" s="4"/>
      <c r="R1439" s="4" t="s">
        <v>614</v>
      </c>
      <c r="S1439" s="4" t="s">
        <v>615</v>
      </c>
      <c r="T1439" s="4"/>
      <c r="U1439" s="4" t="s">
        <v>311</v>
      </c>
      <c r="V1439" s="0" t="str">
        <f aca="false">IF(COUNTIF($U:$U,A1439)&gt;=1,"Manager","Not")</f>
        <v>Not</v>
      </c>
      <c r="W1439" s="6" t="str">
        <f aca="false">IF(OR(V1439="Not",U1439=U1440),"",IF(AND(S1439="IN",R1439="ACTIVE",OR(COUNTIFS($G$2:$G$6607,"Internal",$V$2:$V$6607,"&lt;&gt;"&amp;"Not",$U$2:$U$6607,U1439)&gt;=2,COUNTIFS($G$2:$G$6607,"External",$V$2:$V$6607,"&lt;&gt;"&amp;"Not",$U$2:$U$6607,U1439)&gt;=10))=1,ROW(),""))</f>
        <v/>
      </c>
    </row>
    <row r="1440" customFormat="false" ht="13.8" hidden="false" customHeight="false" outlineLevel="0" collapsed="false">
      <c r="A1440" s="4" t="s">
        <v>1473</v>
      </c>
      <c r="B1440" s="4"/>
      <c r="C1440" s="4"/>
      <c r="D1440" s="4"/>
      <c r="E1440" s="4"/>
      <c r="F1440" s="4"/>
      <c r="G1440" s="4" t="s">
        <v>367</v>
      </c>
      <c r="H1440" s="4"/>
      <c r="I1440" s="5"/>
      <c r="J1440" s="5"/>
      <c r="K1440" s="4"/>
      <c r="L1440" s="5"/>
      <c r="M1440" s="5"/>
      <c r="N1440" s="4"/>
      <c r="O1440" s="4"/>
      <c r="P1440" s="4"/>
      <c r="Q1440" s="4"/>
      <c r="R1440" s="4" t="s">
        <v>614</v>
      </c>
      <c r="S1440" s="4" t="s">
        <v>615</v>
      </c>
      <c r="T1440" s="4"/>
      <c r="U1440" s="4" t="s">
        <v>311</v>
      </c>
      <c r="V1440" s="0" t="str">
        <f aca="false">IF(COUNTIF($U:$U,A1440)&gt;=1,"Manager","Not")</f>
        <v>Not</v>
      </c>
      <c r="W1440" s="6" t="str">
        <f aca="false">IF(OR(V1440="Not",U1440=U1441),"",IF(AND(S1440="IN",R1440="ACTIVE",OR(COUNTIFS($G$2:$G$6607,"Internal",$V$2:$V$6607,"&lt;&gt;"&amp;"Not",$U$2:$U$6607,U1440)&gt;=2,COUNTIFS($G$2:$G$6607,"External",$V$2:$V$6607,"&lt;&gt;"&amp;"Not",$U$2:$U$6607,U1440)&gt;=10))=1,ROW(),""))</f>
        <v/>
      </c>
    </row>
    <row r="1441" customFormat="false" ht="13.8" hidden="false" customHeight="false" outlineLevel="0" collapsed="false">
      <c r="A1441" s="4" t="s">
        <v>1474</v>
      </c>
      <c r="B1441" s="4"/>
      <c r="C1441" s="4"/>
      <c r="D1441" s="4"/>
      <c r="E1441" s="4"/>
      <c r="F1441" s="4"/>
      <c r="G1441" s="4" t="s">
        <v>367</v>
      </c>
      <c r="H1441" s="4"/>
      <c r="I1441" s="5"/>
      <c r="J1441" s="5"/>
      <c r="K1441" s="4"/>
      <c r="L1441" s="5"/>
      <c r="M1441" s="5"/>
      <c r="N1441" s="4"/>
      <c r="O1441" s="4"/>
      <c r="P1441" s="4"/>
      <c r="Q1441" s="4"/>
      <c r="R1441" s="4" t="s">
        <v>614</v>
      </c>
      <c r="S1441" s="4" t="s">
        <v>615</v>
      </c>
      <c r="T1441" s="4"/>
      <c r="U1441" s="4" t="s">
        <v>311</v>
      </c>
      <c r="V1441" s="0" t="str">
        <f aca="false">IF(COUNTIF($U:$U,A1441)&gt;=1,"Manager","Not")</f>
        <v>Not</v>
      </c>
      <c r="W1441" s="6" t="str">
        <f aca="false">IF(OR(V1441="Not",U1441=U1442),"",IF(AND(S1441="IN",R1441="ACTIVE",OR(COUNTIFS($G$2:$G$6607,"Internal",$V$2:$V$6607,"&lt;&gt;"&amp;"Not",$U$2:$U$6607,U1441)&gt;=2,COUNTIFS($G$2:$G$6607,"External",$V$2:$V$6607,"&lt;&gt;"&amp;"Not",$U$2:$U$6607,U1441)&gt;=10))=1,ROW(),""))</f>
        <v/>
      </c>
    </row>
    <row r="1442" customFormat="false" ht="13.8" hidden="false" customHeight="false" outlineLevel="0" collapsed="false">
      <c r="A1442" s="4" t="s">
        <v>1475</v>
      </c>
      <c r="B1442" s="4"/>
      <c r="C1442" s="4"/>
      <c r="D1442" s="4"/>
      <c r="E1442" s="4"/>
      <c r="F1442" s="4"/>
      <c r="G1442" s="4" t="s">
        <v>367</v>
      </c>
      <c r="H1442" s="4"/>
      <c r="I1442" s="5"/>
      <c r="J1442" s="5"/>
      <c r="K1442" s="4"/>
      <c r="L1442" s="5"/>
      <c r="M1442" s="5"/>
      <c r="N1442" s="4"/>
      <c r="O1442" s="4"/>
      <c r="P1442" s="4"/>
      <c r="Q1442" s="4"/>
      <c r="R1442" s="4" t="s">
        <v>614</v>
      </c>
      <c r="S1442" s="4" t="s">
        <v>615</v>
      </c>
      <c r="T1442" s="4"/>
      <c r="U1442" s="4" t="s">
        <v>311</v>
      </c>
      <c r="V1442" s="0" t="str">
        <f aca="false">IF(COUNTIF($U:$U,A1442)&gt;=1,"Manager","Not")</f>
        <v>Not</v>
      </c>
      <c r="W1442" s="6" t="str">
        <f aca="false">IF(OR(V1442="Not",U1442=U1443),"",IF(AND(S1442="IN",R1442="ACTIVE",OR(COUNTIFS($G$2:$G$6607,"Internal",$V$2:$V$6607,"&lt;&gt;"&amp;"Not",$U$2:$U$6607,U1442)&gt;=2,COUNTIFS($G$2:$G$6607,"External",$V$2:$V$6607,"&lt;&gt;"&amp;"Not",$U$2:$U$6607,U1442)&gt;=10))=1,ROW(),""))</f>
        <v/>
      </c>
    </row>
    <row r="1443" customFormat="false" ht="13.8" hidden="false" customHeight="false" outlineLevel="0" collapsed="false">
      <c r="A1443" s="4" t="s">
        <v>1476</v>
      </c>
      <c r="B1443" s="4"/>
      <c r="C1443" s="4"/>
      <c r="D1443" s="4"/>
      <c r="E1443" s="4"/>
      <c r="F1443" s="4"/>
      <c r="G1443" s="4" t="s">
        <v>367</v>
      </c>
      <c r="H1443" s="4"/>
      <c r="I1443" s="5"/>
      <c r="J1443" s="5"/>
      <c r="K1443" s="4"/>
      <c r="L1443" s="5"/>
      <c r="M1443" s="5"/>
      <c r="N1443" s="4"/>
      <c r="O1443" s="4"/>
      <c r="P1443" s="4"/>
      <c r="Q1443" s="4"/>
      <c r="R1443" s="4" t="s">
        <v>614</v>
      </c>
      <c r="S1443" s="4" t="s">
        <v>615</v>
      </c>
      <c r="T1443" s="4"/>
      <c r="U1443" s="4" t="s">
        <v>311</v>
      </c>
      <c r="V1443" s="0" t="str">
        <f aca="false">IF(COUNTIF($U:$U,A1443)&gt;=1,"Manager","Not")</f>
        <v>Not</v>
      </c>
      <c r="W1443" s="6" t="str">
        <f aca="false">IF(OR(V1443="Not",U1443=U1444),"",IF(AND(S1443="IN",R1443="ACTIVE",OR(COUNTIFS($G$2:$G$6607,"Internal",$V$2:$V$6607,"&lt;&gt;"&amp;"Not",$U$2:$U$6607,U1443)&gt;=2,COUNTIFS($G$2:$G$6607,"External",$V$2:$V$6607,"&lt;&gt;"&amp;"Not",$U$2:$U$6607,U1443)&gt;=10))=1,ROW(),""))</f>
        <v/>
      </c>
    </row>
    <row r="1444" customFormat="false" ht="13.8" hidden="false" customHeight="false" outlineLevel="0" collapsed="false">
      <c r="A1444" s="4" t="s">
        <v>1477</v>
      </c>
      <c r="B1444" s="4"/>
      <c r="C1444" s="4"/>
      <c r="D1444" s="4"/>
      <c r="E1444" s="4"/>
      <c r="F1444" s="4"/>
      <c r="G1444" s="4" t="s">
        <v>367</v>
      </c>
      <c r="H1444" s="4"/>
      <c r="I1444" s="5"/>
      <c r="J1444" s="5"/>
      <c r="K1444" s="4"/>
      <c r="L1444" s="5"/>
      <c r="M1444" s="5"/>
      <c r="N1444" s="4"/>
      <c r="O1444" s="4"/>
      <c r="P1444" s="4"/>
      <c r="Q1444" s="4"/>
      <c r="R1444" s="4" t="s">
        <v>614</v>
      </c>
      <c r="S1444" s="4" t="s">
        <v>615</v>
      </c>
      <c r="T1444" s="4"/>
      <c r="U1444" s="4" t="s">
        <v>286</v>
      </c>
      <c r="V1444" s="0" t="str">
        <f aca="false">IF(COUNTIF($U:$U,A1444)&gt;=1,"Manager","Not")</f>
        <v>Not</v>
      </c>
      <c r="W1444" s="6" t="str">
        <f aca="false">IF(OR(V1444="Not",U1444=U1445),"",IF(AND(S1444="IN",R1444="ACTIVE",OR(COUNTIFS($G$2:$G$6607,"Internal",$V$2:$V$6607,"&lt;&gt;"&amp;"Not",$U$2:$U$6607,U1444)&gt;=2,COUNTIFS($G$2:$G$6607,"External",$V$2:$V$6607,"&lt;&gt;"&amp;"Not",$U$2:$U$6607,U1444)&gt;=10))=1,ROW(),""))</f>
        <v/>
      </c>
    </row>
    <row r="1445" customFormat="false" ht="13.8" hidden="false" customHeight="false" outlineLevel="0" collapsed="false">
      <c r="A1445" s="4" t="s">
        <v>1478</v>
      </c>
      <c r="B1445" s="4"/>
      <c r="C1445" s="4"/>
      <c r="D1445" s="4"/>
      <c r="E1445" s="4"/>
      <c r="F1445" s="4"/>
      <c r="G1445" s="4" t="s">
        <v>367</v>
      </c>
      <c r="H1445" s="4"/>
      <c r="I1445" s="5"/>
      <c r="J1445" s="5"/>
      <c r="K1445" s="4"/>
      <c r="L1445" s="5"/>
      <c r="M1445" s="5"/>
      <c r="N1445" s="4"/>
      <c r="O1445" s="4"/>
      <c r="P1445" s="4"/>
      <c r="Q1445" s="4"/>
      <c r="R1445" s="4" t="s">
        <v>614</v>
      </c>
      <c r="S1445" s="4" t="s">
        <v>615</v>
      </c>
      <c r="T1445" s="4"/>
      <c r="U1445" s="4" t="s">
        <v>286</v>
      </c>
      <c r="V1445" s="0" t="str">
        <f aca="false">IF(COUNTIF($U:$U,A1445)&gt;=1,"Manager","Not")</f>
        <v>Not</v>
      </c>
      <c r="W1445" s="6" t="str">
        <f aca="false">IF(OR(V1445="Not",U1445=U1446),"",IF(AND(S1445="IN",R1445="ACTIVE",OR(COUNTIFS($G$2:$G$6607,"Internal",$V$2:$V$6607,"&lt;&gt;"&amp;"Not",$U$2:$U$6607,U1445)&gt;=2,COUNTIFS($G$2:$G$6607,"External",$V$2:$V$6607,"&lt;&gt;"&amp;"Not",$U$2:$U$6607,U1445)&gt;=10))=1,ROW(),""))</f>
        <v/>
      </c>
    </row>
    <row r="1446" customFormat="false" ht="13.8" hidden="false" customHeight="false" outlineLevel="0" collapsed="false">
      <c r="A1446" s="4" t="s">
        <v>1479</v>
      </c>
      <c r="B1446" s="4"/>
      <c r="C1446" s="4"/>
      <c r="D1446" s="4"/>
      <c r="E1446" s="4"/>
      <c r="F1446" s="4"/>
      <c r="G1446" s="4" t="s">
        <v>367</v>
      </c>
      <c r="H1446" s="4"/>
      <c r="I1446" s="5"/>
      <c r="J1446" s="5"/>
      <c r="K1446" s="4"/>
      <c r="L1446" s="5"/>
      <c r="M1446" s="5"/>
      <c r="N1446" s="4"/>
      <c r="O1446" s="4"/>
      <c r="P1446" s="4"/>
      <c r="Q1446" s="4"/>
      <c r="R1446" s="4" t="s">
        <v>614</v>
      </c>
      <c r="S1446" s="4" t="s">
        <v>615</v>
      </c>
      <c r="T1446" s="4"/>
      <c r="U1446" s="4" t="s">
        <v>286</v>
      </c>
      <c r="V1446" s="0" t="str">
        <f aca="false">IF(COUNTIF($U:$U,A1446)&gt;=1,"Manager","Not")</f>
        <v>Not</v>
      </c>
      <c r="W1446" s="6" t="str">
        <f aca="false">IF(OR(V1446="Not",U1446=U1447),"",IF(AND(S1446="IN",R1446="ACTIVE",OR(COUNTIFS($G$2:$G$6607,"Internal",$V$2:$V$6607,"&lt;&gt;"&amp;"Not",$U$2:$U$6607,U1446)&gt;=2,COUNTIFS($G$2:$G$6607,"External",$V$2:$V$6607,"&lt;&gt;"&amp;"Not",$U$2:$U$6607,U1446)&gt;=10))=1,ROW(),""))</f>
        <v/>
      </c>
    </row>
    <row r="1447" customFormat="false" ht="13.8" hidden="false" customHeight="false" outlineLevel="0" collapsed="false">
      <c r="A1447" s="4" t="s">
        <v>1480</v>
      </c>
      <c r="B1447" s="4"/>
      <c r="C1447" s="4"/>
      <c r="D1447" s="4"/>
      <c r="E1447" s="4"/>
      <c r="F1447" s="4"/>
      <c r="G1447" s="4" t="s">
        <v>367</v>
      </c>
      <c r="H1447" s="4"/>
      <c r="I1447" s="5"/>
      <c r="J1447" s="5"/>
      <c r="K1447" s="4"/>
      <c r="L1447" s="5"/>
      <c r="M1447" s="5"/>
      <c r="N1447" s="4"/>
      <c r="O1447" s="4"/>
      <c r="P1447" s="4"/>
      <c r="Q1447" s="4"/>
      <c r="R1447" s="4" t="s">
        <v>24</v>
      </c>
      <c r="S1447" s="4" t="s">
        <v>25</v>
      </c>
      <c r="T1447" s="4"/>
      <c r="U1447" s="4" t="s">
        <v>286</v>
      </c>
      <c r="V1447" s="0" t="str">
        <f aca="false">IF(COUNTIF($U:$U,A1447)&gt;=1,"Manager","Not")</f>
        <v>Not</v>
      </c>
      <c r="W1447" s="6" t="str">
        <f aca="false">IF(OR(V1447="Not",U1447=U1448),"",IF(AND(S1447="IN",R1447="ACTIVE",OR(COUNTIFS($G$2:$G$6607,"Internal",$V$2:$V$6607,"&lt;&gt;"&amp;"Not",$U$2:$U$6607,U1447)&gt;=2,COUNTIFS($G$2:$G$6607,"External",$V$2:$V$6607,"&lt;&gt;"&amp;"Not",$U$2:$U$6607,U1447)&gt;=10))=1,ROW(),""))</f>
        <v/>
      </c>
    </row>
    <row r="1448" customFormat="false" ht="13.8" hidden="false" customHeight="false" outlineLevel="0" collapsed="false">
      <c r="A1448" s="4" t="s">
        <v>1481</v>
      </c>
      <c r="B1448" s="4"/>
      <c r="C1448" s="4"/>
      <c r="D1448" s="4"/>
      <c r="E1448" s="4"/>
      <c r="F1448" s="4"/>
      <c r="G1448" s="4" t="s">
        <v>367</v>
      </c>
      <c r="H1448" s="4"/>
      <c r="I1448" s="5"/>
      <c r="J1448" s="5"/>
      <c r="K1448" s="4"/>
      <c r="L1448" s="5"/>
      <c r="M1448" s="5"/>
      <c r="N1448" s="4"/>
      <c r="O1448" s="4"/>
      <c r="P1448" s="4"/>
      <c r="Q1448" s="4"/>
      <c r="R1448" s="4" t="s">
        <v>24</v>
      </c>
      <c r="S1448" s="4" t="s">
        <v>25</v>
      </c>
      <c r="T1448" s="4"/>
      <c r="U1448" s="4" t="s">
        <v>286</v>
      </c>
      <c r="V1448" s="0" t="str">
        <f aca="false">IF(COUNTIF($U:$U,A1448)&gt;=1,"Manager","Not")</f>
        <v>Not</v>
      </c>
      <c r="W1448" s="6" t="str">
        <f aca="false">IF(OR(V1448="Not",U1448=U1449),"",IF(AND(S1448="IN",R1448="ACTIVE",OR(COUNTIFS($G$2:$G$6607,"Internal",$V$2:$V$6607,"&lt;&gt;"&amp;"Not",$U$2:$U$6607,U1448)&gt;=2,COUNTIFS($G$2:$G$6607,"External",$V$2:$V$6607,"&lt;&gt;"&amp;"Not",$U$2:$U$6607,U1448)&gt;=10))=1,ROW(),""))</f>
        <v/>
      </c>
    </row>
    <row r="1449" customFormat="false" ht="13.8" hidden="false" customHeight="false" outlineLevel="0" collapsed="false">
      <c r="A1449" s="4" t="s">
        <v>1482</v>
      </c>
      <c r="B1449" s="4"/>
      <c r="C1449" s="4"/>
      <c r="D1449" s="4"/>
      <c r="E1449" s="4"/>
      <c r="F1449" s="4"/>
      <c r="G1449" s="4" t="s">
        <v>367</v>
      </c>
      <c r="H1449" s="4"/>
      <c r="I1449" s="5"/>
      <c r="J1449" s="5"/>
      <c r="K1449" s="4"/>
      <c r="L1449" s="5"/>
      <c r="M1449" s="5"/>
      <c r="N1449" s="4"/>
      <c r="O1449" s="4"/>
      <c r="P1449" s="4"/>
      <c r="Q1449" s="4"/>
      <c r="R1449" s="4" t="s">
        <v>24</v>
      </c>
      <c r="S1449" s="4" t="s">
        <v>25</v>
      </c>
      <c r="T1449" s="4"/>
      <c r="U1449" s="4" t="s">
        <v>286</v>
      </c>
      <c r="V1449" s="0" t="str">
        <f aca="false">IF(COUNTIF($U:$U,A1449)&gt;=1,"Manager","Not")</f>
        <v>Not</v>
      </c>
      <c r="W1449" s="6" t="str">
        <f aca="false">IF(OR(V1449="Not",U1449=U1450),"",IF(AND(S1449="IN",R1449="ACTIVE",OR(COUNTIFS($G$2:$G$6607,"Internal",$V$2:$V$6607,"&lt;&gt;"&amp;"Not",$U$2:$U$6607,U1449)&gt;=2,COUNTIFS($G$2:$G$6607,"External",$V$2:$V$6607,"&lt;&gt;"&amp;"Not",$U$2:$U$6607,U1449)&gt;=10))=1,ROW(),""))</f>
        <v/>
      </c>
    </row>
    <row r="1450" customFormat="false" ht="13.8" hidden="false" customHeight="false" outlineLevel="0" collapsed="false">
      <c r="A1450" s="4" t="s">
        <v>1483</v>
      </c>
      <c r="B1450" s="4"/>
      <c r="C1450" s="4"/>
      <c r="D1450" s="4"/>
      <c r="E1450" s="4"/>
      <c r="F1450" s="4"/>
      <c r="G1450" s="4" t="s">
        <v>367</v>
      </c>
      <c r="H1450" s="4"/>
      <c r="I1450" s="5"/>
      <c r="J1450" s="5"/>
      <c r="K1450" s="4"/>
      <c r="L1450" s="5"/>
      <c r="M1450" s="5"/>
      <c r="N1450" s="4"/>
      <c r="O1450" s="4"/>
      <c r="P1450" s="4"/>
      <c r="Q1450" s="4"/>
      <c r="R1450" s="4" t="s">
        <v>614</v>
      </c>
      <c r="S1450" s="4" t="s">
        <v>615</v>
      </c>
      <c r="T1450" s="4"/>
      <c r="U1450" s="4" t="s">
        <v>286</v>
      </c>
      <c r="V1450" s="0" t="str">
        <f aca="false">IF(COUNTIF($U:$U,A1450)&gt;=1,"Manager","Not")</f>
        <v>Not</v>
      </c>
      <c r="W1450" s="6" t="str">
        <f aca="false">IF(OR(V1450="Not",U1450=U1451),"",IF(AND(S1450="IN",R1450="ACTIVE",OR(COUNTIFS($G$2:$G$6607,"Internal",$V$2:$V$6607,"&lt;&gt;"&amp;"Not",$U$2:$U$6607,U1450)&gt;=2,COUNTIFS($G$2:$G$6607,"External",$V$2:$V$6607,"&lt;&gt;"&amp;"Not",$U$2:$U$6607,U1450)&gt;=10))=1,ROW(),""))</f>
        <v/>
      </c>
    </row>
    <row r="1451" customFormat="false" ht="13.8" hidden="false" customHeight="false" outlineLevel="0" collapsed="false">
      <c r="A1451" s="4" t="s">
        <v>1484</v>
      </c>
      <c r="B1451" s="4"/>
      <c r="C1451" s="4"/>
      <c r="D1451" s="4"/>
      <c r="E1451" s="4"/>
      <c r="F1451" s="4"/>
      <c r="G1451" s="4" t="s">
        <v>367</v>
      </c>
      <c r="H1451" s="4"/>
      <c r="I1451" s="5"/>
      <c r="J1451" s="5"/>
      <c r="K1451" s="4"/>
      <c r="L1451" s="5"/>
      <c r="M1451" s="5"/>
      <c r="N1451" s="4"/>
      <c r="O1451" s="4"/>
      <c r="P1451" s="4"/>
      <c r="Q1451" s="4"/>
      <c r="R1451" s="4" t="s">
        <v>24</v>
      </c>
      <c r="S1451" s="4" t="s">
        <v>25</v>
      </c>
      <c r="T1451" s="4"/>
      <c r="U1451" s="4" t="s">
        <v>286</v>
      </c>
      <c r="V1451" s="0" t="str">
        <f aca="false">IF(COUNTIF($U:$U,A1451)&gt;=1,"Manager","Not")</f>
        <v>Not</v>
      </c>
      <c r="W1451" s="6" t="str">
        <f aca="false">IF(OR(V1451="Not",U1451=U1452),"",IF(AND(S1451="IN",R1451="ACTIVE",OR(COUNTIFS($G$2:$G$6607,"Internal",$V$2:$V$6607,"&lt;&gt;"&amp;"Not",$U$2:$U$6607,U1451)&gt;=2,COUNTIFS($G$2:$G$6607,"External",$V$2:$V$6607,"&lt;&gt;"&amp;"Not",$U$2:$U$6607,U1451)&gt;=10))=1,ROW(),""))</f>
        <v/>
      </c>
    </row>
    <row r="1452" customFormat="false" ht="13.8" hidden="false" customHeight="false" outlineLevel="0" collapsed="false">
      <c r="A1452" s="4" t="s">
        <v>1485</v>
      </c>
      <c r="B1452" s="4"/>
      <c r="C1452" s="4"/>
      <c r="D1452" s="4"/>
      <c r="E1452" s="4"/>
      <c r="F1452" s="4"/>
      <c r="G1452" s="4" t="s">
        <v>367</v>
      </c>
      <c r="H1452" s="4"/>
      <c r="I1452" s="5"/>
      <c r="J1452" s="5"/>
      <c r="K1452" s="4"/>
      <c r="L1452" s="5"/>
      <c r="M1452" s="5"/>
      <c r="N1452" s="4"/>
      <c r="O1452" s="4"/>
      <c r="P1452" s="4"/>
      <c r="Q1452" s="4"/>
      <c r="R1452" s="4" t="s">
        <v>24</v>
      </c>
      <c r="S1452" s="4" t="s">
        <v>25</v>
      </c>
      <c r="T1452" s="4"/>
      <c r="U1452" s="4" t="s">
        <v>286</v>
      </c>
      <c r="V1452" s="0" t="str">
        <f aca="false">IF(COUNTIF($U:$U,A1452)&gt;=1,"Manager","Not")</f>
        <v>Not</v>
      </c>
      <c r="W1452" s="6" t="str">
        <f aca="false">IF(OR(V1452="Not",U1452=U1453),"",IF(AND(S1452="IN",R1452="ACTIVE",OR(COUNTIFS($G$2:$G$6607,"Internal",$V$2:$V$6607,"&lt;&gt;"&amp;"Not",$U$2:$U$6607,U1452)&gt;=2,COUNTIFS($G$2:$G$6607,"External",$V$2:$V$6607,"&lt;&gt;"&amp;"Not",$U$2:$U$6607,U1452)&gt;=10))=1,ROW(),""))</f>
        <v/>
      </c>
    </row>
    <row r="1453" customFormat="false" ht="13.8" hidden="false" customHeight="false" outlineLevel="0" collapsed="false">
      <c r="A1453" s="4" t="s">
        <v>1486</v>
      </c>
      <c r="B1453" s="4"/>
      <c r="C1453" s="4"/>
      <c r="D1453" s="4"/>
      <c r="E1453" s="4"/>
      <c r="F1453" s="4"/>
      <c r="G1453" s="4" t="s">
        <v>367</v>
      </c>
      <c r="H1453" s="4"/>
      <c r="I1453" s="5"/>
      <c r="J1453" s="5"/>
      <c r="K1453" s="4"/>
      <c r="L1453" s="5"/>
      <c r="M1453" s="5"/>
      <c r="N1453" s="4"/>
      <c r="O1453" s="4"/>
      <c r="P1453" s="4"/>
      <c r="Q1453" s="4"/>
      <c r="R1453" s="4" t="s">
        <v>614</v>
      </c>
      <c r="S1453" s="4" t="s">
        <v>615</v>
      </c>
      <c r="T1453" s="4"/>
      <c r="U1453" s="4" t="s">
        <v>69</v>
      </c>
      <c r="V1453" s="0" t="str">
        <f aca="false">IF(COUNTIF($U:$U,A1453)&gt;=1,"Manager","Not")</f>
        <v>Not</v>
      </c>
      <c r="W1453" s="6" t="str">
        <f aca="false">IF(OR(V1453="Not",U1453=U1454),"",IF(AND(S1453="IN",R1453="ACTIVE",OR(COUNTIFS($G$2:$G$6607,"Internal",$V$2:$V$6607,"&lt;&gt;"&amp;"Not",$U$2:$U$6607,U1453)&gt;=2,COUNTIFS($G$2:$G$6607,"External",$V$2:$V$6607,"&lt;&gt;"&amp;"Not",$U$2:$U$6607,U1453)&gt;=10))=1,ROW(),""))</f>
        <v/>
      </c>
    </row>
    <row r="1454" customFormat="false" ht="13.8" hidden="false" customHeight="false" outlineLevel="0" collapsed="false">
      <c r="A1454" s="4" t="s">
        <v>1487</v>
      </c>
      <c r="B1454" s="4"/>
      <c r="C1454" s="4"/>
      <c r="D1454" s="4"/>
      <c r="E1454" s="4"/>
      <c r="F1454" s="4"/>
      <c r="G1454" s="4" t="s">
        <v>23</v>
      </c>
      <c r="H1454" s="4"/>
      <c r="I1454" s="5"/>
      <c r="J1454" s="4"/>
      <c r="K1454" s="4"/>
      <c r="L1454" s="5"/>
      <c r="M1454" s="5"/>
      <c r="N1454" s="4"/>
      <c r="O1454" s="4"/>
      <c r="P1454" s="4"/>
      <c r="Q1454" s="4"/>
      <c r="R1454" s="4" t="s">
        <v>24</v>
      </c>
      <c r="S1454" s="4" t="s">
        <v>25</v>
      </c>
      <c r="T1454" s="4"/>
      <c r="U1454" s="4" t="s">
        <v>595</v>
      </c>
      <c r="V1454" s="0" t="str">
        <f aca="false">IF(COUNTIF($U:$U,A1454)&gt;=1,"Manager","Not")</f>
        <v>Not</v>
      </c>
      <c r="W1454" s="6" t="str">
        <f aca="false">IF(OR(V1454="Not",U1454=U1455),"",IF(AND(S1454="IN",R1454="ACTIVE",OR(COUNTIFS($G$2:$G$6607,"Internal",$V$2:$V$6607,"&lt;&gt;"&amp;"Not",$U$2:$U$6607,U1454)&gt;=2,COUNTIFS($G$2:$G$6607,"External",$V$2:$V$6607,"&lt;&gt;"&amp;"Not",$U$2:$U$6607,U1454)&gt;=10))=1,ROW(),""))</f>
        <v/>
      </c>
    </row>
    <row r="1455" customFormat="false" ht="13.8" hidden="false" customHeight="false" outlineLevel="0" collapsed="false">
      <c r="A1455" s="4" t="s">
        <v>1488</v>
      </c>
      <c r="B1455" s="4"/>
      <c r="C1455" s="4"/>
      <c r="D1455" s="4"/>
      <c r="E1455" s="4"/>
      <c r="F1455" s="4"/>
      <c r="G1455" s="4" t="s">
        <v>23</v>
      </c>
      <c r="H1455" s="4"/>
      <c r="I1455" s="5"/>
      <c r="J1455" s="4"/>
      <c r="K1455" s="4"/>
      <c r="L1455" s="5"/>
      <c r="M1455" s="5"/>
      <c r="N1455" s="4"/>
      <c r="O1455" s="4"/>
      <c r="P1455" s="4"/>
      <c r="Q1455" s="4"/>
      <c r="R1455" s="4" t="s">
        <v>24</v>
      </c>
      <c r="S1455" s="4" t="s">
        <v>25</v>
      </c>
      <c r="T1455" s="4"/>
      <c r="U1455" s="4" t="s">
        <v>595</v>
      </c>
      <c r="V1455" s="0" t="str">
        <f aca="false">IF(COUNTIF($U:$U,A1455)&gt;=1,"Manager","Not")</f>
        <v>Not</v>
      </c>
      <c r="W1455" s="6" t="str">
        <f aca="false">IF(OR(V1455="Not",U1455=U1456),"",IF(AND(S1455="IN",R1455="ACTIVE",OR(COUNTIFS($G$2:$G$6607,"Internal",$V$2:$V$6607,"&lt;&gt;"&amp;"Not",$U$2:$U$6607,U1455)&gt;=2,COUNTIFS($G$2:$G$6607,"External",$V$2:$V$6607,"&lt;&gt;"&amp;"Not",$U$2:$U$6607,U1455)&gt;=10))=1,ROW(),""))</f>
        <v/>
      </c>
    </row>
    <row r="1456" customFormat="false" ht="13.8" hidden="false" customHeight="false" outlineLevel="0" collapsed="false">
      <c r="A1456" s="4" t="s">
        <v>1489</v>
      </c>
      <c r="B1456" s="4"/>
      <c r="C1456" s="4"/>
      <c r="D1456" s="4"/>
      <c r="E1456" s="4"/>
      <c r="F1456" s="4"/>
      <c r="G1456" s="4" t="s">
        <v>23</v>
      </c>
      <c r="H1456" s="4"/>
      <c r="I1456" s="5"/>
      <c r="J1456" s="4"/>
      <c r="K1456" s="4"/>
      <c r="L1456" s="5"/>
      <c r="M1456" s="5"/>
      <c r="N1456" s="4"/>
      <c r="O1456" s="4"/>
      <c r="P1456" s="4"/>
      <c r="Q1456" s="4"/>
      <c r="R1456" s="4" t="s">
        <v>24</v>
      </c>
      <c r="S1456" s="4" t="s">
        <v>25</v>
      </c>
      <c r="T1456" s="4"/>
      <c r="U1456" s="4" t="s">
        <v>595</v>
      </c>
      <c r="V1456" s="0" t="str">
        <f aca="false">IF(COUNTIF($U:$U,A1456)&gt;=1,"Manager","Not")</f>
        <v>Not</v>
      </c>
      <c r="W1456" s="6" t="str">
        <f aca="false">IF(OR(V1456="Not",U1456=U1457),"",IF(AND(S1456="IN",R1456="ACTIVE",OR(COUNTIFS($G$2:$G$6607,"Internal",$V$2:$V$6607,"&lt;&gt;"&amp;"Not",$U$2:$U$6607,U1456)&gt;=2,COUNTIFS($G$2:$G$6607,"External",$V$2:$V$6607,"&lt;&gt;"&amp;"Not",$U$2:$U$6607,U1456)&gt;=10))=1,ROW(),""))</f>
        <v/>
      </c>
    </row>
    <row r="1457" customFormat="false" ht="13.8" hidden="false" customHeight="false" outlineLevel="0" collapsed="false">
      <c r="A1457" s="4" t="s">
        <v>1490</v>
      </c>
      <c r="B1457" s="4"/>
      <c r="C1457" s="4"/>
      <c r="D1457" s="4"/>
      <c r="E1457" s="4"/>
      <c r="F1457" s="4"/>
      <c r="G1457" s="4" t="s">
        <v>23</v>
      </c>
      <c r="H1457" s="4"/>
      <c r="I1457" s="5"/>
      <c r="J1457" s="4"/>
      <c r="K1457" s="4"/>
      <c r="L1457" s="5"/>
      <c r="M1457" s="5"/>
      <c r="N1457" s="4"/>
      <c r="O1457" s="4"/>
      <c r="P1457" s="4"/>
      <c r="Q1457" s="4"/>
      <c r="R1457" s="4" t="s">
        <v>24</v>
      </c>
      <c r="S1457" s="4" t="s">
        <v>25</v>
      </c>
      <c r="T1457" s="4"/>
      <c r="U1457" s="4" t="s">
        <v>595</v>
      </c>
      <c r="V1457" s="0" t="str">
        <f aca="false">IF(COUNTIF($U:$U,A1457)&gt;=1,"Manager","Not")</f>
        <v>Not</v>
      </c>
      <c r="W1457" s="6" t="str">
        <f aca="false">IF(OR(V1457="Not",U1457=U1458),"",IF(AND(S1457="IN",R1457="ACTIVE",OR(COUNTIFS($G$2:$G$6607,"Internal",$V$2:$V$6607,"&lt;&gt;"&amp;"Not",$U$2:$U$6607,U1457)&gt;=2,COUNTIFS($G$2:$G$6607,"External",$V$2:$V$6607,"&lt;&gt;"&amp;"Not",$U$2:$U$6607,U1457)&gt;=10))=1,ROW(),""))</f>
        <v/>
      </c>
    </row>
    <row r="1458" customFormat="false" ht="13.8" hidden="false" customHeight="false" outlineLevel="0" collapsed="false">
      <c r="A1458" s="4" t="s">
        <v>1491</v>
      </c>
      <c r="B1458" s="4"/>
      <c r="C1458" s="4"/>
      <c r="D1458" s="4"/>
      <c r="E1458" s="4"/>
      <c r="F1458" s="4"/>
      <c r="G1458" s="4" t="s">
        <v>23</v>
      </c>
      <c r="H1458" s="4"/>
      <c r="I1458" s="5"/>
      <c r="J1458" s="4"/>
      <c r="K1458" s="4"/>
      <c r="L1458" s="5"/>
      <c r="M1458" s="5"/>
      <c r="N1458" s="4"/>
      <c r="O1458" s="4"/>
      <c r="P1458" s="4"/>
      <c r="Q1458" s="4"/>
      <c r="R1458" s="4" t="s">
        <v>24</v>
      </c>
      <c r="S1458" s="4" t="s">
        <v>25</v>
      </c>
      <c r="T1458" s="4"/>
      <c r="U1458" s="4" t="s">
        <v>595</v>
      </c>
      <c r="V1458" s="0" t="str">
        <f aca="false">IF(COUNTIF($U:$U,A1458)&gt;=1,"Manager","Not")</f>
        <v>Not</v>
      </c>
      <c r="W1458" s="6" t="str">
        <f aca="false">IF(OR(V1458="Not",U1458=U1459),"",IF(AND(S1458="IN",R1458="ACTIVE",OR(COUNTIFS($G$2:$G$6607,"Internal",$V$2:$V$6607,"&lt;&gt;"&amp;"Not",$U$2:$U$6607,U1458)&gt;=2,COUNTIFS($G$2:$G$6607,"External",$V$2:$V$6607,"&lt;&gt;"&amp;"Not",$U$2:$U$6607,U1458)&gt;=10))=1,ROW(),""))</f>
        <v/>
      </c>
    </row>
    <row r="1459" customFormat="false" ht="13.8" hidden="false" customHeight="false" outlineLevel="0" collapsed="false">
      <c r="A1459" s="4" t="s">
        <v>1492</v>
      </c>
      <c r="B1459" s="4"/>
      <c r="C1459" s="4"/>
      <c r="D1459" s="4"/>
      <c r="E1459" s="4"/>
      <c r="F1459" s="4"/>
      <c r="G1459" s="4" t="s">
        <v>23</v>
      </c>
      <c r="H1459" s="4"/>
      <c r="I1459" s="5"/>
      <c r="J1459" s="4"/>
      <c r="K1459" s="4"/>
      <c r="L1459" s="5"/>
      <c r="M1459" s="5"/>
      <c r="N1459" s="4"/>
      <c r="O1459" s="4"/>
      <c r="P1459" s="4"/>
      <c r="Q1459" s="4"/>
      <c r="R1459" s="4" t="s">
        <v>24</v>
      </c>
      <c r="S1459" s="4" t="s">
        <v>25</v>
      </c>
      <c r="T1459" s="4"/>
      <c r="U1459" s="4" t="s">
        <v>595</v>
      </c>
      <c r="V1459" s="0" t="str">
        <f aca="false">IF(COUNTIF($U:$U,A1459)&gt;=1,"Manager","Not")</f>
        <v>Not</v>
      </c>
      <c r="W1459" s="6" t="str">
        <f aca="false">IF(OR(V1459="Not",U1459=U1460),"",IF(AND(S1459="IN",R1459="ACTIVE",OR(COUNTIFS($G$2:$G$6607,"Internal",$V$2:$V$6607,"&lt;&gt;"&amp;"Not",$U$2:$U$6607,U1459)&gt;=2,COUNTIFS($G$2:$G$6607,"External",$V$2:$V$6607,"&lt;&gt;"&amp;"Not",$U$2:$U$6607,U1459)&gt;=10))=1,ROW(),""))</f>
        <v/>
      </c>
    </row>
    <row r="1460" customFormat="false" ht="13.8" hidden="false" customHeight="false" outlineLevel="0" collapsed="false">
      <c r="A1460" s="4" t="s">
        <v>1493</v>
      </c>
      <c r="B1460" s="4"/>
      <c r="C1460" s="4"/>
      <c r="D1460" s="4"/>
      <c r="E1460" s="4"/>
      <c r="F1460" s="4"/>
      <c r="G1460" s="4" t="s">
        <v>23</v>
      </c>
      <c r="H1460" s="4"/>
      <c r="I1460" s="5"/>
      <c r="J1460" s="4"/>
      <c r="K1460" s="4"/>
      <c r="L1460" s="5"/>
      <c r="M1460" s="5"/>
      <c r="N1460" s="4"/>
      <c r="O1460" s="4"/>
      <c r="P1460" s="4"/>
      <c r="Q1460" s="4"/>
      <c r="R1460" s="4" t="s">
        <v>24</v>
      </c>
      <c r="S1460" s="4" t="s">
        <v>25</v>
      </c>
      <c r="T1460" s="4"/>
      <c r="U1460" s="4" t="s">
        <v>595</v>
      </c>
      <c r="V1460" s="0" t="str">
        <f aca="false">IF(COUNTIF($U:$U,A1460)&gt;=1,"Manager","Not")</f>
        <v>Not</v>
      </c>
      <c r="W1460" s="6" t="str">
        <f aca="false">IF(OR(V1460="Not",U1460=U1461),"",IF(AND(S1460="IN",R1460="ACTIVE",OR(COUNTIFS($G$2:$G$6607,"Internal",$V$2:$V$6607,"&lt;&gt;"&amp;"Not",$U$2:$U$6607,U1460)&gt;=2,COUNTIFS($G$2:$G$6607,"External",$V$2:$V$6607,"&lt;&gt;"&amp;"Not",$U$2:$U$6607,U1460)&gt;=10))=1,ROW(),""))</f>
        <v/>
      </c>
    </row>
    <row r="1461" customFormat="false" ht="13.8" hidden="false" customHeight="false" outlineLevel="0" collapsed="false">
      <c r="A1461" s="4" t="s">
        <v>1494</v>
      </c>
      <c r="B1461" s="4"/>
      <c r="C1461" s="4"/>
      <c r="D1461" s="4"/>
      <c r="E1461" s="4"/>
      <c r="F1461" s="4"/>
      <c r="G1461" s="4" t="s">
        <v>23</v>
      </c>
      <c r="H1461" s="4"/>
      <c r="I1461" s="5"/>
      <c r="J1461" s="4"/>
      <c r="K1461" s="4"/>
      <c r="L1461" s="5"/>
      <c r="M1461" s="5"/>
      <c r="N1461" s="4"/>
      <c r="O1461" s="4"/>
      <c r="P1461" s="4"/>
      <c r="Q1461" s="4"/>
      <c r="R1461" s="4" t="s">
        <v>24</v>
      </c>
      <c r="S1461" s="4" t="s">
        <v>25</v>
      </c>
      <c r="T1461" s="4"/>
      <c r="U1461" s="4" t="s">
        <v>595</v>
      </c>
      <c r="V1461" s="0" t="str">
        <f aca="false">IF(COUNTIF($U:$U,A1461)&gt;=1,"Manager","Not")</f>
        <v>Not</v>
      </c>
      <c r="W1461" s="6" t="str">
        <f aca="false">IF(OR(V1461="Not",U1461=U1462),"",IF(AND(S1461="IN",R1461="ACTIVE",OR(COUNTIFS($G$2:$G$6607,"Internal",$V$2:$V$6607,"&lt;&gt;"&amp;"Not",$U$2:$U$6607,U1461)&gt;=2,COUNTIFS($G$2:$G$6607,"External",$V$2:$V$6607,"&lt;&gt;"&amp;"Not",$U$2:$U$6607,U1461)&gt;=10))=1,ROW(),""))</f>
        <v/>
      </c>
    </row>
    <row r="1462" customFormat="false" ht="13.8" hidden="false" customHeight="false" outlineLevel="0" collapsed="false">
      <c r="A1462" s="4" t="s">
        <v>1495</v>
      </c>
      <c r="B1462" s="4"/>
      <c r="C1462" s="4"/>
      <c r="D1462" s="4"/>
      <c r="E1462" s="4"/>
      <c r="F1462" s="4"/>
      <c r="G1462" s="4" t="s">
        <v>23</v>
      </c>
      <c r="H1462" s="4"/>
      <c r="I1462" s="5"/>
      <c r="J1462" s="4"/>
      <c r="K1462" s="4"/>
      <c r="L1462" s="5"/>
      <c r="M1462" s="5"/>
      <c r="N1462" s="4"/>
      <c r="O1462" s="4"/>
      <c r="P1462" s="4"/>
      <c r="Q1462" s="4"/>
      <c r="R1462" s="4" t="s">
        <v>24</v>
      </c>
      <c r="S1462" s="4" t="s">
        <v>25</v>
      </c>
      <c r="T1462" s="4"/>
      <c r="U1462" s="4" t="s">
        <v>595</v>
      </c>
      <c r="V1462" s="0" t="str">
        <f aca="false">IF(COUNTIF($U:$U,A1462)&gt;=1,"Manager","Not")</f>
        <v>Not</v>
      </c>
      <c r="W1462" s="6" t="str">
        <f aca="false">IF(OR(V1462="Not",U1462=U1463),"",IF(AND(S1462="IN",R1462="ACTIVE",OR(COUNTIFS($G$2:$G$6607,"Internal",$V$2:$V$6607,"&lt;&gt;"&amp;"Not",$U$2:$U$6607,U1462)&gt;=2,COUNTIFS($G$2:$G$6607,"External",$V$2:$V$6607,"&lt;&gt;"&amp;"Not",$U$2:$U$6607,U1462)&gt;=10))=1,ROW(),""))</f>
        <v/>
      </c>
    </row>
    <row r="1463" customFormat="false" ht="13.8" hidden="false" customHeight="false" outlineLevel="0" collapsed="false">
      <c r="A1463" s="4" t="s">
        <v>1496</v>
      </c>
      <c r="B1463" s="4"/>
      <c r="C1463" s="4"/>
      <c r="D1463" s="4"/>
      <c r="E1463" s="4"/>
      <c r="F1463" s="4"/>
      <c r="G1463" s="4" t="s">
        <v>23</v>
      </c>
      <c r="H1463" s="4"/>
      <c r="I1463" s="5"/>
      <c r="J1463" s="4"/>
      <c r="K1463" s="4"/>
      <c r="L1463" s="5"/>
      <c r="M1463" s="5"/>
      <c r="N1463" s="4"/>
      <c r="O1463" s="4"/>
      <c r="P1463" s="4"/>
      <c r="Q1463" s="4"/>
      <c r="R1463" s="4" t="s">
        <v>24</v>
      </c>
      <c r="S1463" s="4" t="s">
        <v>25</v>
      </c>
      <c r="T1463" s="4"/>
      <c r="U1463" s="4" t="s">
        <v>595</v>
      </c>
      <c r="V1463" s="0" t="str">
        <f aca="false">IF(COUNTIF($U:$U,A1463)&gt;=1,"Manager","Not")</f>
        <v>Not</v>
      </c>
      <c r="W1463" s="6" t="str">
        <f aca="false">IF(OR(V1463="Not",U1463=U1464),"",IF(AND(S1463="IN",R1463="ACTIVE",OR(COUNTIFS($G$2:$G$6607,"Internal",$V$2:$V$6607,"&lt;&gt;"&amp;"Not",$U$2:$U$6607,U1463)&gt;=2,COUNTIFS($G$2:$G$6607,"External",$V$2:$V$6607,"&lt;&gt;"&amp;"Not",$U$2:$U$6607,U1463)&gt;=10))=1,ROW(),""))</f>
        <v/>
      </c>
    </row>
    <row r="1464" customFormat="false" ht="13.8" hidden="false" customHeight="false" outlineLevel="0" collapsed="false">
      <c r="A1464" s="4" t="s">
        <v>1497</v>
      </c>
      <c r="B1464" s="4"/>
      <c r="C1464" s="4"/>
      <c r="D1464" s="4"/>
      <c r="E1464" s="4"/>
      <c r="F1464" s="4"/>
      <c r="G1464" s="4" t="s">
        <v>367</v>
      </c>
      <c r="H1464" s="4"/>
      <c r="I1464" s="5"/>
      <c r="J1464" s="5"/>
      <c r="K1464" s="4"/>
      <c r="L1464" s="5"/>
      <c r="M1464" s="5"/>
      <c r="N1464" s="4"/>
      <c r="O1464" s="4"/>
      <c r="P1464" s="4"/>
      <c r="Q1464" s="4"/>
      <c r="R1464" s="4" t="s">
        <v>614</v>
      </c>
      <c r="S1464" s="4" t="s">
        <v>615</v>
      </c>
      <c r="T1464" s="4"/>
      <c r="U1464" s="4" t="s">
        <v>595</v>
      </c>
      <c r="V1464" s="0" t="str">
        <f aca="false">IF(COUNTIF($U:$U,A1464)&gt;=1,"Manager","Not")</f>
        <v>Not</v>
      </c>
      <c r="W1464" s="6" t="str">
        <f aca="false">IF(OR(V1464="Not",U1464=U1465),"",IF(AND(S1464="IN",R1464="ACTIVE",OR(COUNTIFS($G$2:$G$6607,"Internal",$V$2:$V$6607,"&lt;&gt;"&amp;"Not",$U$2:$U$6607,U1464)&gt;=2,COUNTIFS($G$2:$G$6607,"External",$V$2:$V$6607,"&lt;&gt;"&amp;"Not",$U$2:$U$6607,U1464)&gt;=10))=1,ROW(),""))</f>
        <v/>
      </c>
    </row>
    <row r="1465" customFormat="false" ht="13.8" hidden="false" customHeight="false" outlineLevel="0" collapsed="false">
      <c r="A1465" s="4" t="s">
        <v>1498</v>
      </c>
      <c r="B1465" s="4"/>
      <c r="C1465" s="4"/>
      <c r="D1465" s="4"/>
      <c r="E1465" s="4"/>
      <c r="F1465" s="4"/>
      <c r="G1465" s="4" t="s">
        <v>367</v>
      </c>
      <c r="H1465" s="4"/>
      <c r="I1465" s="5"/>
      <c r="J1465" s="5"/>
      <c r="K1465" s="4"/>
      <c r="L1465" s="5"/>
      <c r="M1465" s="5"/>
      <c r="N1465" s="4"/>
      <c r="O1465" s="4"/>
      <c r="P1465" s="4"/>
      <c r="Q1465" s="4"/>
      <c r="R1465" s="4" t="s">
        <v>24</v>
      </c>
      <c r="S1465" s="4" t="s">
        <v>25</v>
      </c>
      <c r="T1465" s="4"/>
      <c r="U1465" s="4" t="s">
        <v>595</v>
      </c>
      <c r="V1465" s="0" t="str">
        <f aca="false">IF(COUNTIF($U:$U,A1465)&gt;=1,"Manager","Not")</f>
        <v>Not</v>
      </c>
      <c r="W1465" s="6" t="str">
        <f aca="false">IF(OR(V1465="Not",U1465=U1466),"",IF(AND(S1465="IN",R1465="ACTIVE",OR(COUNTIFS($G$2:$G$6607,"Internal",$V$2:$V$6607,"&lt;&gt;"&amp;"Not",$U$2:$U$6607,U1465)&gt;=2,COUNTIFS($G$2:$G$6607,"External",$V$2:$V$6607,"&lt;&gt;"&amp;"Not",$U$2:$U$6607,U1465)&gt;=10))=1,ROW(),""))</f>
        <v/>
      </c>
    </row>
    <row r="1466" customFormat="false" ht="13.8" hidden="false" customHeight="false" outlineLevel="0" collapsed="false">
      <c r="A1466" s="4" t="s">
        <v>1499</v>
      </c>
      <c r="B1466" s="4"/>
      <c r="C1466" s="4"/>
      <c r="D1466" s="4"/>
      <c r="E1466" s="4"/>
      <c r="F1466" s="4"/>
      <c r="G1466" s="4" t="s">
        <v>367</v>
      </c>
      <c r="H1466" s="4"/>
      <c r="I1466" s="5"/>
      <c r="J1466" s="5"/>
      <c r="K1466" s="4"/>
      <c r="L1466" s="5"/>
      <c r="M1466" s="5"/>
      <c r="N1466" s="4"/>
      <c r="O1466" s="4"/>
      <c r="P1466" s="4"/>
      <c r="Q1466" s="4"/>
      <c r="R1466" s="4" t="s">
        <v>24</v>
      </c>
      <c r="S1466" s="4" t="s">
        <v>25</v>
      </c>
      <c r="T1466" s="4"/>
      <c r="U1466" s="4" t="s">
        <v>595</v>
      </c>
      <c r="V1466" s="0" t="str">
        <f aca="false">IF(COUNTIF($U:$U,A1466)&gt;=1,"Manager","Not")</f>
        <v>Not</v>
      </c>
      <c r="W1466" s="6" t="str">
        <f aca="false">IF(OR(V1466="Not",U1466=U1467),"",IF(AND(S1466="IN",R1466="ACTIVE",OR(COUNTIFS($G$2:$G$6607,"Internal",$V$2:$V$6607,"&lt;&gt;"&amp;"Not",$U$2:$U$6607,U1466)&gt;=2,COUNTIFS($G$2:$G$6607,"External",$V$2:$V$6607,"&lt;&gt;"&amp;"Not",$U$2:$U$6607,U1466)&gt;=10))=1,ROW(),""))</f>
        <v/>
      </c>
    </row>
    <row r="1467" customFormat="false" ht="13.8" hidden="false" customHeight="false" outlineLevel="0" collapsed="false">
      <c r="A1467" s="4" t="s">
        <v>1500</v>
      </c>
      <c r="B1467" s="4"/>
      <c r="C1467" s="4"/>
      <c r="D1467" s="4"/>
      <c r="E1467" s="4"/>
      <c r="F1467" s="4"/>
      <c r="G1467" s="4" t="s">
        <v>367</v>
      </c>
      <c r="H1467" s="4"/>
      <c r="I1467" s="5"/>
      <c r="J1467" s="5"/>
      <c r="K1467" s="4"/>
      <c r="L1467" s="5"/>
      <c r="M1467" s="5"/>
      <c r="N1467" s="4"/>
      <c r="O1467" s="4"/>
      <c r="P1467" s="4"/>
      <c r="Q1467" s="4"/>
      <c r="R1467" s="4" t="s">
        <v>24</v>
      </c>
      <c r="S1467" s="4" t="s">
        <v>25</v>
      </c>
      <c r="T1467" s="4"/>
      <c r="U1467" s="4" t="s">
        <v>595</v>
      </c>
      <c r="V1467" s="0" t="str">
        <f aca="false">IF(COUNTIF($U:$U,A1467)&gt;=1,"Manager","Not")</f>
        <v>Not</v>
      </c>
      <c r="W1467" s="6" t="str">
        <f aca="false">IF(OR(V1467="Not",U1467=U1468),"",IF(AND(S1467="IN",R1467="ACTIVE",OR(COUNTIFS($G$2:$G$6607,"Internal",$V$2:$V$6607,"&lt;&gt;"&amp;"Not",$U$2:$U$6607,U1467)&gt;=2,COUNTIFS($G$2:$G$6607,"External",$V$2:$V$6607,"&lt;&gt;"&amp;"Not",$U$2:$U$6607,U1467)&gt;=10))=1,ROW(),""))</f>
        <v/>
      </c>
    </row>
    <row r="1468" customFormat="false" ht="13.8" hidden="false" customHeight="false" outlineLevel="0" collapsed="false">
      <c r="A1468" s="4" t="s">
        <v>1501</v>
      </c>
      <c r="B1468" s="4"/>
      <c r="C1468" s="4"/>
      <c r="D1468" s="4"/>
      <c r="E1468" s="4"/>
      <c r="F1468" s="4"/>
      <c r="G1468" s="4" t="s">
        <v>367</v>
      </c>
      <c r="H1468" s="4"/>
      <c r="I1468" s="5"/>
      <c r="J1468" s="5"/>
      <c r="K1468" s="4"/>
      <c r="L1468" s="5"/>
      <c r="M1468" s="5"/>
      <c r="N1468" s="4"/>
      <c r="O1468" s="4"/>
      <c r="P1468" s="4"/>
      <c r="Q1468" s="4"/>
      <c r="R1468" s="4" t="s">
        <v>24</v>
      </c>
      <c r="S1468" s="4" t="s">
        <v>25</v>
      </c>
      <c r="T1468" s="4"/>
      <c r="U1468" s="4" t="s">
        <v>595</v>
      </c>
      <c r="V1468" s="0" t="str">
        <f aca="false">IF(COUNTIF($U:$U,A1468)&gt;=1,"Manager","Not")</f>
        <v>Not</v>
      </c>
      <c r="W1468" s="6" t="str">
        <f aca="false">IF(OR(V1468="Not",U1468=U1469),"",IF(AND(S1468="IN",R1468="ACTIVE",OR(COUNTIFS($G$2:$G$6607,"Internal",$V$2:$V$6607,"&lt;&gt;"&amp;"Not",$U$2:$U$6607,U1468)&gt;=2,COUNTIFS($G$2:$G$6607,"External",$V$2:$V$6607,"&lt;&gt;"&amp;"Not",$U$2:$U$6607,U1468)&gt;=10))=1,ROW(),""))</f>
        <v/>
      </c>
    </row>
    <row r="1469" customFormat="false" ht="13.8" hidden="false" customHeight="false" outlineLevel="0" collapsed="false">
      <c r="A1469" s="4" t="s">
        <v>1502</v>
      </c>
      <c r="B1469" s="4"/>
      <c r="C1469" s="4"/>
      <c r="D1469" s="4"/>
      <c r="E1469" s="4"/>
      <c r="F1469" s="4"/>
      <c r="G1469" s="4" t="s">
        <v>367</v>
      </c>
      <c r="H1469" s="4"/>
      <c r="I1469" s="5"/>
      <c r="J1469" s="5"/>
      <c r="K1469" s="4"/>
      <c r="L1469" s="5"/>
      <c r="M1469" s="5"/>
      <c r="N1469" s="4"/>
      <c r="O1469" s="4"/>
      <c r="P1469" s="4"/>
      <c r="Q1469" s="4"/>
      <c r="R1469" s="4" t="s">
        <v>614</v>
      </c>
      <c r="S1469" s="4" t="s">
        <v>615</v>
      </c>
      <c r="T1469" s="4"/>
      <c r="U1469" s="4" t="s">
        <v>595</v>
      </c>
      <c r="V1469" s="0" t="str">
        <f aca="false">IF(COUNTIF($U:$U,A1469)&gt;=1,"Manager","Not")</f>
        <v>Not</v>
      </c>
      <c r="W1469" s="6" t="str">
        <f aca="false">IF(OR(V1469="Not",U1469=U1470),"",IF(AND(S1469="IN",R1469="ACTIVE",OR(COUNTIFS($G$2:$G$6607,"Internal",$V$2:$V$6607,"&lt;&gt;"&amp;"Not",$U$2:$U$6607,U1469)&gt;=2,COUNTIFS($G$2:$G$6607,"External",$V$2:$V$6607,"&lt;&gt;"&amp;"Not",$U$2:$U$6607,U1469)&gt;=10))=1,ROW(),""))</f>
        <v/>
      </c>
    </row>
    <row r="1470" customFormat="false" ht="13.8" hidden="false" customHeight="false" outlineLevel="0" collapsed="false">
      <c r="A1470" s="4" t="s">
        <v>1503</v>
      </c>
      <c r="B1470" s="4"/>
      <c r="C1470" s="4"/>
      <c r="D1470" s="4"/>
      <c r="E1470" s="4"/>
      <c r="F1470" s="4"/>
      <c r="G1470" s="4" t="s">
        <v>367</v>
      </c>
      <c r="H1470" s="4"/>
      <c r="I1470" s="5"/>
      <c r="J1470" s="5"/>
      <c r="K1470" s="4"/>
      <c r="L1470" s="5"/>
      <c r="M1470" s="5"/>
      <c r="N1470" s="4"/>
      <c r="O1470" s="4"/>
      <c r="P1470" s="4"/>
      <c r="Q1470" s="4"/>
      <c r="R1470" s="4" t="s">
        <v>614</v>
      </c>
      <c r="S1470" s="4" t="s">
        <v>615</v>
      </c>
      <c r="T1470" s="4"/>
      <c r="U1470" s="4" t="s">
        <v>595</v>
      </c>
      <c r="V1470" s="0" t="str">
        <f aca="false">IF(COUNTIF($U:$U,A1470)&gt;=1,"Manager","Not")</f>
        <v>Not</v>
      </c>
      <c r="W1470" s="6" t="str">
        <f aca="false">IF(OR(V1470="Not",U1470=U1471),"",IF(AND(S1470="IN",R1470="ACTIVE",OR(COUNTIFS($G$2:$G$6607,"Internal",$V$2:$V$6607,"&lt;&gt;"&amp;"Not",$U$2:$U$6607,U1470)&gt;=2,COUNTIFS($G$2:$G$6607,"External",$V$2:$V$6607,"&lt;&gt;"&amp;"Not",$U$2:$U$6607,U1470)&gt;=10))=1,ROW(),""))</f>
        <v/>
      </c>
    </row>
    <row r="1471" customFormat="false" ht="13.8" hidden="false" customHeight="false" outlineLevel="0" collapsed="false">
      <c r="A1471" s="4" t="s">
        <v>1504</v>
      </c>
      <c r="B1471" s="4"/>
      <c r="C1471" s="4"/>
      <c r="D1471" s="4"/>
      <c r="E1471" s="4"/>
      <c r="F1471" s="4"/>
      <c r="G1471" s="4" t="s">
        <v>367</v>
      </c>
      <c r="H1471" s="4"/>
      <c r="I1471" s="5"/>
      <c r="J1471" s="5"/>
      <c r="K1471" s="4"/>
      <c r="L1471" s="5"/>
      <c r="M1471" s="5"/>
      <c r="N1471" s="4"/>
      <c r="O1471" s="4"/>
      <c r="P1471" s="4"/>
      <c r="Q1471" s="4"/>
      <c r="R1471" s="4" t="s">
        <v>614</v>
      </c>
      <c r="S1471" s="4" t="s">
        <v>615</v>
      </c>
      <c r="T1471" s="4"/>
      <c r="U1471" s="4" t="s">
        <v>595</v>
      </c>
      <c r="V1471" s="0" t="str">
        <f aca="false">IF(COUNTIF($U:$U,A1471)&gt;=1,"Manager","Not")</f>
        <v>Not</v>
      </c>
      <c r="W1471" s="6" t="str">
        <f aca="false">IF(OR(V1471="Not",U1471=U1472),"",IF(AND(S1471="IN",R1471="ACTIVE",OR(COUNTIFS($G$2:$G$6607,"Internal",$V$2:$V$6607,"&lt;&gt;"&amp;"Not",$U$2:$U$6607,U1471)&gt;=2,COUNTIFS($G$2:$G$6607,"External",$V$2:$V$6607,"&lt;&gt;"&amp;"Not",$U$2:$U$6607,U1471)&gt;=10))=1,ROW(),""))</f>
        <v/>
      </c>
    </row>
    <row r="1472" customFormat="false" ht="13.8" hidden="false" customHeight="false" outlineLevel="0" collapsed="false">
      <c r="A1472" s="4" t="s">
        <v>1505</v>
      </c>
      <c r="B1472" s="4"/>
      <c r="C1472" s="4"/>
      <c r="D1472" s="4"/>
      <c r="E1472" s="4"/>
      <c r="F1472" s="4"/>
      <c r="G1472" s="4" t="s">
        <v>367</v>
      </c>
      <c r="H1472" s="4"/>
      <c r="I1472" s="5"/>
      <c r="J1472" s="5"/>
      <c r="K1472" s="4"/>
      <c r="L1472" s="5"/>
      <c r="M1472" s="5"/>
      <c r="N1472" s="4"/>
      <c r="O1472" s="4"/>
      <c r="P1472" s="4"/>
      <c r="Q1472" s="4"/>
      <c r="R1472" s="4" t="s">
        <v>24</v>
      </c>
      <c r="S1472" s="4" t="s">
        <v>25</v>
      </c>
      <c r="T1472" s="4"/>
      <c r="U1472" s="4" t="s">
        <v>595</v>
      </c>
      <c r="V1472" s="0" t="str">
        <f aca="false">IF(COUNTIF($U:$U,A1472)&gt;=1,"Manager","Not")</f>
        <v>Not</v>
      </c>
      <c r="W1472" s="6" t="str">
        <f aca="false">IF(OR(V1472="Not",U1472=U1473),"",IF(AND(S1472="IN",R1472="ACTIVE",OR(COUNTIFS($G$2:$G$6607,"Internal",$V$2:$V$6607,"&lt;&gt;"&amp;"Not",$U$2:$U$6607,U1472)&gt;=2,COUNTIFS($G$2:$G$6607,"External",$V$2:$V$6607,"&lt;&gt;"&amp;"Not",$U$2:$U$6607,U1472)&gt;=10))=1,ROW(),""))</f>
        <v/>
      </c>
    </row>
    <row r="1473" customFormat="false" ht="13.8" hidden="false" customHeight="false" outlineLevel="0" collapsed="false">
      <c r="A1473" s="4" t="s">
        <v>1506</v>
      </c>
      <c r="B1473" s="4"/>
      <c r="C1473" s="4"/>
      <c r="D1473" s="4"/>
      <c r="E1473" s="4"/>
      <c r="F1473" s="4"/>
      <c r="G1473" s="4" t="s">
        <v>367</v>
      </c>
      <c r="H1473" s="4"/>
      <c r="I1473" s="5"/>
      <c r="J1473" s="5"/>
      <c r="K1473" s="4"/>
      <c r="L1473" s="5"/>
      <c r="M1473" s="5"/>
      <c r="N1473" s="4"/>
      <c r="O1473" s="4"/>
      <c r="P1473" s="4"/>
      <c r="Q1473" s="4"/>
      <c r="R1473" s="4" t="s">
        <v>614</v>
      </c>
      <c r="S1473" s="4" t="s">
        <v>615</v>
      </c>
      <c r="T1473" s="4"/>
      <c r="U1473" s="4" t="s">
        <v>595</v>
      </c>
      <c r="V1473" s="0" t="str">
        <f aca="false">IF(COUNTIF($U:$U,A1473)&gt;=1,"Manager","Not")</f>
        <v>Not</v>
      </c>
      <c r="W1473" s="6" t="str">
        <f aca="false">IF(OR(V1473="Not",U1473=U1474),"",IF(AND(S1473="IN",R1473="ACTIVE",OR(COUNTIFS($G$2:$G$6607,"Internal",$V$2:$V$6607,"&lt;&gt;"&amp;"Not",$U$2:$U$6607,U1473)&gt;=2,COUNTIFS($G$2:$G$6607,"External",$V$2:$V$6607,"&lt;&gt;"&amp;"Not",$U$2:$U$6607,U1473)&gt;=10))=1,ROW(),""))</f>
        <v/>
      </c>
    </row>
    <row r="1474" customFormat="false" ht="13.8" hidden="false" customHeight="false" outlineLevel="0" collapsed="false">
      <c r="A1474" s="4" t="s">
        <v>1507</v>
      </c>
      <c r="B1474" s="4"/>
      <c r="C1474" s="4"/>
      <c r="D1474" s="4"/>
      <c r="E1474" s="4"/>
      <c r="F1474" s="4"/>
      <c r="G1474" s="4" t="s">
        <v>367</v>
      </c>
      <c r="H1474" s="4"/>
      <c r="I1474" s="5"/>
      <c r="J1474" s="5"/>
      <c r="K1474" s="4"/>
      <c r="L1474" s="5"/>
      <c r="M1474" s="5"/>
      <c r="N1474" s="4"/>
      <c r="O1474" s="4"/>
      <c r="P1474" s="4"/>
      <c r="Q1474" s="4"/>
      <c r="R1474" s="4" t="s">
        <v>614</v>
      </c>
      <c r="S1474" s="4" t="s">
        <v>615</v>
      </c>
      <c r="T1474" s="4"/>
      <c r="U1474" s="4" t="s">
        <v>595</v>
      </c>
      <c r="V1474" s="0" t="str">
        <f aca="false">IF(COUNTIF($U:$U,A1474)&gt;=1,"Manager","Not")</f>
        <v>Not</v>
      </c>
      <c r="W1474" s="6" t="str">
        <f aca="false">IF(OR(V1474="Not",U1474=U1475),"",IF(AND(S1474="IN",R1474="ACTIVE",OR(COUNTIFS($G$2:$G$6607,"Internal",$V$2:$V$6607,"&lt;&gt;"&amp;"Not",$U$2:$U$6607,U1474)&gt;=2,COUNTIFS($G$2:$G$6607,"External",$V$2:$V$6607,"&lt;&gt;"&amp;"Not",$U$2:$U$6607,U1474)&gt;=10))=1,ROW(),""))</f>
        <v/>
      </c>
    </row>
    <row r="1475" customFormat="false" ht="13.8" hidden="false" customHeight="false" outlineLevel="0" collapsed="false">
      <c r="A1475" s="4" t="s">
        <v>1508</v>
      </c>
      <c r="B1475" s="4"/>
      <c r="C1475" s="4"/>
      <c r="D1475" s="4"/>
      <c r="E1475" s="4"/>
      <c r="F1475" s="4"/>
      <c r="G1475" s="4" t="s">
        <v>367</v>
      </c>
      <c r="H1475" s="4"/>
      <c r="I1475" s="5"/>
      <c r="J1475" s="5"/>
      <c r="K1475" s="4"/>
      <c r="L1475" s="5"/>
      <c r="M1475" s="5"/>
      <c r="N1475" s="4"/>
      <c r="O1475" s="4"/>
      <c r="P1475" s="4"/>
      <c r="Q1475" s="4"/>
      <c r="R1475" s="4" t="s">
        <v>24</v>
      </c>
      <c r="S1475" s="4" t="s">
        <v>25</v>
      </c>
      <c r="T1475" s="4"/>
      <c r="U1475" s="4" t="s">
        <v>595</v>
      </c>
      <c r="V1475" s="0" t="str">
        <f aca="false">IF(COUNTIF($U:$U,A1475)&gt;=1,"Manager","Not")</f>
        <v>Not</v>
      </c>
      <c r="W1475" s="6" t="str">
        <f aca="false">IF(OR(V1475="Not",U1475=U1476),"",IF(AND(S1475="IN",R1475="ACTIVE",OR(COUNTIFS($G$2:$G$6607,"Internal",$V$2:$V$6607,"&lt;&gt;"&amp;"Not",$U$2:$U$6607,U1475)&gt;=2,COUNTIFS($G$2:$G$6607,"External",$V$2:$V$6607,"&lt;&gt;"&amp;"Not",$U$2:$U$6607,U1475)&gt;=10))=1,ROW(),""))</f>
        <v/>
      </c>
    </row>
    <row r="1476" customFormat="false" ht="13.8" hidden="false" customHeight="false" outlineLevel="0" collapsed="false">
      <c r="A1476" s="4" t="s">
        <v>1509</v>
      </c>
      <c r="B1476" s="4"/>
      <c r="C1476" s="4"/>
      <c r="D1476" s="4"/>
      <c r="E1476" s="4"/>
      <c r="F1476" s="4"/>
      <c r="G1476" s="4" t="s">
        <v>367</v>
      </c>
      <c r="H1476" s="4"/>
      <c r="I1476" s="5"/>
      <c r="J1476" s="5"/>
      <c r="K1476" s="4"/>
      <c r="L1476" s="5"/>
      <c r="M1476" s="5"/>
      <c r="N1476" s="4"/>
      <c r="O1476" s="4"/>
      <c r="P1476" s="4"/>
      <c r="Q1476" s="4"/>
      <c r="R1476" s="4" t="s">
        <v>24</v>
      </c>
      <c r="S1476" s="4" t="s">
        <v>25</v>
      </c>
      <c r="T1476" s="4"/>
      <c r="U1476" s="4" t="s">
        <v>595</v>
      </c>
      <c r="V1476" s="0" t="str">
        <f aca="false">IF(COUNTIF($U:$U,A1476)&gt;=1,"Manager","Not")</f>
        <v>Not</v>
      </c>
      <c r="W1476" s="6" t="str">
        <f aca="false">IF(OR(V1476="Not",U1476=U1477),"",IF(AND(S1476="IN",R1476="ACTIVE",OR(COUNTIFS($G$2:$G$6607,"Internal",$V$2:$V$6607,"&lt;&gt;"&amp;"Not",$U$2:$U$6607,U1476)&gt;=2,COUNTIFS($G$2:$G$6607,"External",$V$2:$V$6607,"&lt;&gt;"&amp;"Not",$U$2:$U$6607,U1476)&gt;=10))=1,ROW(),""))</f>
        <v/>
      </c>
    </row>
    <row r="1477" customFormat="false" ht="13.8" hidden="false" customHeight="false" outlineLevel="0" collapsed="false">
      <c r="A1477" s="4" t="s">
        <v>1510</v>
      </c>
      <c r="B1477" s="4"/>
      <c r="C1477" s="4"/>
      <c r="D1477" s="4"/>
      <c r="E1477" s="4"/>
      <c r="F1477" s="4"/>
      <c r="G1477" s="4" t="s">
        <v>367</v>
      </c>
      <c r="H1477" s="4"/>
      <c r="I1477" s="5"/>
      <c r="J1477" s="5"/>
      <c r="K1477" s="4"/>
      <c r="L1477" s="5"/>
      <c r="M1477" s="5"/>
      <c r="N1477" s="4"/>
      <c r="O1477" s="4"/>
      <c r="P1477" s="4"/>
      <c r="Q1477" s="4"/>
      <c r="R1477" s="4" t="s">
        <v>24</v>
      </c>
      <c r="S1477" s="4" t="s">
        <v>25</v>
      </c>
      <c r="T1477" s="4"/>
      <c r="U1477" s="4" t="s">
        <v>595</v>
      </c>
      <c r="V1477" s="0" t="str">
        <f aca="false">IF(COUNTIF($U:$U,A1477)&gt;=1,"Manager","Not")</f>
        <v>Not</v>
      </c>
      <c r="W1477" s="6" t="str">
        <f aca="false">IF(OR(V1477="Not",U1477=U1478),"",IF(AND(S1477="IN",R1477="ACTIVE",OR(COUNTIFS($G$2:$G$6607,"Internal",$V$2:$V$6607,"&lt;&gt;"&amp;"Not",$U$2:$U$6607,U1477)&gt;=2,COUNTIFS($G$2:$G$6607,"External",$V$2:$V$6607,"&lt;&gt;"&amp;"Not",$U$2:$U$6607,U1477)&gt;=10))=1,ROW(),""))</f>
        <v/>
      </c>
    </row>
    <row r="1478" customFormat="false" ht="13.8" hidden="false" customHeight="false" outlineLevel="0" collapsed="false">
      <c r="A1478" s="4" t="s">
        <v>1511</v>
      </c>
      <c r="B1478" s="4"/>
      <c r="C1478" s="4"/>
      <c r="D1478" s="4"/>
      <c r="E1478" s="4"/>
      <c r="F1478" s="4"/>
      <c r="G1478" s="4" t="s">
        <v>23</v>
      </c>
      <c r="H1478" s="4"/>
      <c r="I1478" s="5"/>
      <c r="J1478" s="4"/>
      <c r="K1478" s="4"/>
      <c r="L1478" s="5"/>
      <c r="M1478" s="5"/>
      <c r="N1478" s="4"/>
      <c r="O1478" s="4"/>
      <c r="P1478" s="4"/>
      <c r="Q1478" s="4"/>
      <c r="R1478" s="4" t="s">
        <v>24</v>
      </c>
      <c r="S1478" s="4" t="s">
        <v>25</v>
      </c>
      <c r="T1478" s="4"/>
      <c r="U1478" s="4" t="s">
        <v>595</v>
      </c>
      <c r="V1478" s="0" t="str">
        <f aca="false">IF(COUNTIF($U:$U,A1478)&gt;=1,"Manager","Not")</f>
        <v>Not</v>
      </c>
      <c r="W1478" s="6" t="str">
        <f aca="false">IF(OR(V1478="Not",U1478=U1479),"",IF(AND(S1478="IN",R1478="ACTIVE",OR(COUNTIFS($G$2:$G$6607,"Internal",$V$2:$V$6607,"&lt;&gt;"&amp;"Not",$U$2:$U$6607,U1478)&gt;=2,COUNTIFS($G$2:$G$6607,"External",$V$2:$V$6607,"&lt;&gt;"&amp;"Not",$U$2:$U$6607,U1478)&gt;=10))=1,ROW(),""))</f>
        <v/>
      </c>
    </row>
    <row r="1479" customFormat="false" ht="13.8" hidden="false" customHeight="false" outlineLevel="0" collapsed="false">
      <c r="A1479" s="4" t="s">
        <v>1512</v>
      </c>
      <c r="B1479" s="4"/>
      <c r="C1479" s="4"/>
      <c r="D1479" s="4"/>
      <c r="E1479" s="4"/>
      <c r="F1479" s="4"/>
      <c r="G1479" s="4" t="s">
        <v>367</v>
      </c>
      <c r="H1479" s="4"/>
      <c r="I1479" s="5"/>
      <c r="J1479" s="5"/>
      <c r="K1479" s="4"/>
      <c r="L1479" s="5"/>
      <c r="M1479" s="5"/>
      <c r="N1479" s="4"/>
      <c r="O1479" s="4"/>
      <c r="P1479" s="4"/>
      <c r="Q1479" s="4"/>
      <c r="R1479" s="4" t="s">
        <v>24</v>
      </c>
      <c r="S1479" s="4" t="s">
        <v>25</v>
      </c>
      <c r="T1479" s="4"/>
      <c r="U1479" s="4" t="s">
        <v>595</v>
      </c>
      <c r="V1479" s="0" t="str">
        <f aca="false">IF(COUNTIF($U:$U,A1479)&gt;=1,"Manager","Not")</f>
        <v>Not</v>
      </c>
      <c r="W1479" s="6" t="str">
        <f aca="false">IF(OR(V1479="Not",U1479=U1480),"",IF(AND(S1479="IN",R1479="ACTIVE",OR(COUNTIFS($G$2:$G$6607,"Internal",$V$2:$V$6607,"&lt;&gt;"&amp;"Not",$U$2:$U$6607,U1479)&gt;=2,COUNTIFS($G$2:$G$6607,"External",$V$2:$V$6607,"&lt;&gt;"&amp;"Not",$U$2:$U$6607,U1479)&gt;=10))=1,ROW(),""))</f>
        <v/>
      </c>
    </row>
    <row r="1480" customFormat="false" ht="13.8" hidden="false" customHeight="false" outlineLevel="0" collapsed="false">
      <c r="A1480" s="4" t="s">
        <v>1513</v>
      </c>
      <c r="B1480" s="4"/>
      <c r="C1480" s="4"/>
      <c r="D1480" s="4"/>
      <c r="E1480" s="4"/>
      <c r="F1480" s="4"/>
      <c r="G1480" s="4" t="s">
        <v>23</v>
      </c>
      <c r="H1480" s="4"/>
      <c r="I1480" s="5"/>
      <c r="J1480" s="4"/>
      <c r="K1480" s="4"/>
      <c r="L1480" s="5"/>
      <c r="M1480" s="5"/>
      <c r="N1480" s="4"/>
      <c r="O1480" s="4"/>
      <c r="P1480" s="4"/>
      <c r="Q1480" s="4"/>
      <c r="R1480" s="4" t="s">
        <v>24</v>
      </c>
      <c r="S1480" s="4" t="s">
        <v>25</v>
      </c>
      <c r="T1480" s="4"/>
      <c r="U1480" s="4" t="s">
        <v>48</v>
      </c>
      <c r="V1480" s="0" t="str">
        <f aca="false">IF(COUNTIF($U:$U,A1480)&gt;=1,"Manager","Not")</f>
        <v>Not</v>
      </c>
      <c r="W1480" s="6" t="str">
        <f aca="false">IF(OR(V1480="Not",U1480=U1481),"",IF(AND(S1480="IN",R1480="ACTIVE",OR(COUNTIFS($G$2:$G$6607,"Internal",$V$2:$V$6607,"&lt;&gt;"&amp;"Not",$U$2:$U$6607,U1480)&gt;=2,COUNTIFS($G$2:$G$6607,"External",$V$2:$V$6607,"&lt;&gt;"&amp;"Not",$U$2:$U$6607,U1480)&gt;=10))=1,ROW(),""))</f>
        <v/>
      </c>
    </row>
    <row r="1481" customFormat="false" ht="13.8" hidden="false" customHeight="false" outlineLevel="0" collapsed="false">
      <c r="A1481" s="4" t="s">
        <v>1514</v>
      </c>
      <c r="B1481" s="4"/>
      <c r="C1481" s="4"/>
      <c r="D1481" s="4"/>
      <c r="E1481" s="4"/>
      <c r="F1481" s="4"/>
      <c r="G1481" s="4" t="s">
        <v>23</v>
      </c>
      <c r="H1481" s="4"/>
      <c r="I1481" s="5"/>
      <c r="J1481" s="4"/>
      <c r="K1481" s="4"/>
      <c r="L1481" s="5"/>
      <c r="M1481" s="5"/>
      <c r="N1481" s="4"/>
      <c r="O1481" s="4"/>
      <c r="P1481" s="4"/>
      <c r="Q1481" s="4"/>
      <c r="R1481" s="4" t="s">
        <v>24</v>
      </c>
      <c r="S1481" s="4" t="s">
        <v>25</v>
      </c>
      <c r="T1481" s="4"/>
      <c r="U1481" s="4" t="s">
        <v>48</v>
      </c>
      <c r="V1481" s="0" t="str">
        <f aca="false">IF(COUNTIF($U:$U,A1481)&gt;=1,"Manager","Not")</f>
        <v>Not</v>
      </c>
      <c r="W1481" s="6" t="str">
        <f aca="false">IF(OR(V1481="Not",U1481=U1482),"",IF(AND(S1481="IN",R1481="ACTIVE",OR(COUNTIFS($G$2:$G$6607,"Internal",$V$2:$V$6607,"&lt;&gt;"&amp;"Not",$U$2:$U$6607,U1481)&gt;=2,COUNTIFS($G$2:$G$6607,"External",$V$2:$V$6607,"&lt;&gt;"&amp;"Not",$U$2:$U$6607,U1481)&gt;=10))=1,ROW(),""))</f>
        <v/>
      </c>
    </row>
    <row r="1482" customFormat="false" ht="13.8" hidden="false" customHeight="false" outlineLevel="0" collapsed="false">
      <c r="A1482" s="4" t="s">
        <v>1515</v>
      </c>
      <c r="B1482" s="4"/>
      <c r="C1482" s="4"/>
      <c r="D1482" s="4"/>
      <c r="E1482" s="4"/>
      <c r="F1482" s="4"/>
      <c r="G1482" s="4" t="s">
        <v>23</v>
      </c>
      <c r="H1482" s="4"/>
      <c r="I1482" s="5"/>
      <c r="J1482" s="4"/>
      <c r="K1482" s="4"/>
      <c r="L1482" s="5"/>
      <c r="M1482" s="5"/>
      <c r="N1482" s="4"/>
      <c r="O1482" s="4"/>
      <c r="P1482" s="4"/>
      <c r="Q1482" s="4"/>
      <c r="R1482" s="4" t="s">
        <v>24</v>
      </c>
      <c r="S1482" s="4" t="s">
        <v>25</v>
      </c>
      <c r="T1482" s="4"/>
      <c r="U1482" s="4" t="s">
        <v>48</v>
      </c>
      <c r="V1482" s="0" t="str">
        <f aca="false">IF(COUNTIF($U:$U,A1482)&gt;=1,"Manager","Not")</f>
        <v>Not</v>
      </c>
      <c r="W1482" s="6" t="str">
        <f aca="false">IF(OR(V1482="Not",U1482=U1483),"",IF(AND(S1482="IN",R1482="ACTIVE",OR(COUNTIFS($G$2:$G$6607,"Internal",$V$2:$V$6607,"&lt;&gt;"&amp;"Not",$U$2:$U$6607,U1482)&gt;=2,COUNTIFS($G$2:$G$6607,"External",$V$2:$V$6607,"&lt;&gt;"&amp;"Not",$U$2:$U$6607,U1482)&gt;=10))=1,ROW(),""))</f>
        <v/>
      </c>
    </row>
    <row r="1483" customFormat="false" ht="13.8" hidden="false" customHeight="false" outlineLevel="0" collapsed="false">
      <c r="A1483" s="4" t="s">
        <v>1516</v>
      </c>
      <c r="B1483" s="4"/>
      <c r="C1483" s="4"/>
      <c r="D1483" s="4"/>
      <c r="E1483" s="4"/>
      <c r="F1483" s="4"/>
      <c r="G1483" s="4" t="s">
        <v>23</v>
      </c>
      <c r="H1483" s="4"/>
      <c r="I1483" s="5"/>
      <c r="J1483" s="4"/>
      <c r="K1483" s="4"/>
      <c r="L1483" s="5"/>
      <c r="M1483" s="5"/>
      <c r="N1483" s="4"/>
      <c r="O1483" s="4"/>
      <c r="P1483" s="4"/>
      <c r="Q1483" s="4"/>
      <c r="R1483" s="4" t="s">
        <v>24</v>
      </c>
      <c r="S1483" s="4" t="s">
        <v>25</v>
      </c>
      <c r="T1483" s="4"/>
      <c r="U1483" s="4" t="s">
        <v>48</v>
      </c>
      <c r="V1483" s="0" t="str">
        <f aca="false">IF(COUNTIF($U:$U,A1483)&gt;=1,"Manager","Not")</f>
        <v>Not</v>
      </c>
      <c r="W1483" s="6" t="str">
        <f aca="false">IF(OR(V1483="Not",U1483=U1484),"",IF(AND(S1483="IN",R1483="ACTIVE",OR(COUNTIFS($G$2:$G$6607,"Internal",$V$2:$V$6607,"&lt;&gt;"&amp;"Not",$U$2:$U$6607,U1483)&gt;=2,COUNTIFS($G$2:$G$6607,"External",$V$2:$V$6607,"&lt;&gt;"&amp;"Not",$U$2:$U$6607,U1483)&gt;=10))=1,ROW(),""))</f>
        <v/>
      </c>
    </row>
    <row r="1484" customFormat="false" ht="13.8" hidden="false" customHeight="false" outlineLevel="0" collapsed="false">
      <c r="A1484" s="4" t="s">
        <v>1517</v>
      </c>
      <c r="B1484" s="4"/>
      <c r="C1484" s="4"/>
      <c r="D1484" s="4"/>
      <c r="E1484" s="4"/>
      <c r="F1484" s="4"/>
      <c r="G1484" s="4" t="s">
        <v>23</v>
      </c>
      <c r="H1484" s="4"/>
      <c r="I1484" s="5"/>
      <c r="J1484" s="4"/>
      <c r="K1484" s="4"/>
      <c r="L1484" s="5"/>
      <c r="M1484" s="5"/>
      <c r="N1484" s="4"/>
      <c r="O1484" s="4"/>
      <c r="P1484" s="4"/>
      <c r="Q1484" s="4"/>
      <c r="R1484" s="4" t="s">
        <v>24</v>
      </c>
      <c r="S1484" s="4" t="s">
        <v>25</v>
      </c>
      <c r="T1484" s="4"/>
      <c r="U1484" s="4" t="s">
        <v>48</v>
      </c>
      <c r="V1484" s="0" t="str">
        <f aca="false">IF(COUNTIF($U:$U,A1484)&gt;=1,"Manager","Not")</f>
        <v>Not</v>
      </c>
      <c r="W1484" s="6" t="str">
        <f aca="false">IF(OR(V1484="Not",U1484=U1485),"",IF(AND(S1484="IN",R1484="ACTIVE",OR(COUNTIFS($G$2:$G$6607,"Internal",$V$2:$V$6607,"&lt;&gt;"&amp;"Not",$U$2:$U$6607,U1484)&gt;=2,COUNTIFS($G$2:$G$6607,"External",$V$2:$V$6607,"&lt;&gt;"&amp;"Not",$U$2:$U$6607,U1484)&gt;=10))=1,ROW(),""))</f>
        <v/>
      </c>
    </row>
    <row r="1485" customFormat="false" ht="13.8" hidden="false" customHeight="false" outlineLevel="0" collapsed="false">
      <c r="A1485" s="4" t="s">
        <v>1518</v>
      </c>
      <c r="B1485" s="4"/>
      <c r="C1485" s="4"/>
      <c r="D1485" s="4"/>
      <c r="E1485" s="4"/>
      <c r="F1485" s="4"/>
      <c r="G1485" s="4" t="s">
        <v>367</v>
      </c>
      <c r="H1485" s="4"/>
      <c r="I1485" s="5"/>
      <c r="J1485" s="5"/>
      <c r="K1485" s="4"/>
      <c r="L1485" s="5"/>
      <c r="M1485" s="5"/>
      <c r="N1485" s="4"/>
      <c r="O1485" s="4"/>
      <c r="P1485" s="4"/>
      <c r="Q1485" s="4"/>
      <c r="R1485" s="4" t="s">
        <v>24</v>
      </c>
      <c r="S1485" s="4" t="s">
        <v>25</v>
      </c>
      <c r="T1485" s="4"/>
      <c r="U1485" s="4" t="s">
        <v>48</v>
      </c>
      <c r="V1485" s="0" t="str">
        <f aca="false">IF(COUNTIF($U:$U,A1485)&gt;=1,"Manager","Not")</f>
        <v>Not</v>
      </c>
      <c r="W1485" s="6" t="str">
        <f aca="false">IF(OR(V1485="Not",U1485=U1486),"",IF(AND(S1485="IN",R1485="ACTIVE",OR(COUNTIFS($G$2:$G$6607,"Internal",$V$2:$V$6607,"&lt;&gt;"&amp;"Not",$U$2:$U$6607,U1485)&gt;=2,COUNTIFS($G$2:$G$6607,"External",$V$2:$V$6607,"&lt;&gt;"&amp;"Not",$U$2:$U$6607,U1485)&gt;=10))=1,ROW(),""))</f>
        <v/>
      </c>
    </row>
    <row r="1486" customFormat="false" ht="13.8" hidden="false" customHeight="false" outlineLevel="0" collapsed="false">
      <c r="A1486" s="4" t="s">
        <v>1519</v>
      </c>
      <c r="B1486" s="4"/>
      <c r="C1486" s="4"/>
      <c r="D1486" s="4"/>
      <c r="E1486" s="4"/>
      <c r="F1486" s="4"/>
      <c r="G1486" s="4" t="s">
        <v>367</v>
      </c>
      <c r="H1486" s="4"/>
      <c r="I1486" s="5"/>
      <c r="J1486" s="5"/>
      <c r="K1486" s="4"/>
      <c r="L1486" s="5"/>
      <c r="M1486" s="5"/>
      <c r="N1486" s="4"/>
      <c r="O1486" s="4"/>
      <c r="P1486" s="4"/>
      <c r="Q1486" s="4"/>
      <c r="R1486" s="4" t="s">
        <v>614</v>
      </c>
      <c r="S1486" s="4" t="s">
        <v>615</v>
      </c>
      <c r="T1486" s="4"/>
      <c r="U1486" s="4" t="s">
        <v>48</v>
      </c>
      <c r="V1486" s="0" t="str">
        <f aca="false">IF(COUNTIF($U:$U,A1486)&gt;=1,"Manager","Not")</f>
        <v>Not</v>
      </c>
      <c r="W1486" s="6" t="str">
        <f aca="false">IF(OR(V1486="Not",U1486=U1487),"",IF(AND(S1486="IN",R1486="ACTIVE",OR(COUNTIFS($G$2:$G$6607,"Internal",$V$2:$V$6607,"&lt;&gt;"&amp;"Not",$U$2:$U$6607,U1486)&gt;=2,COUNTIFS($G$2:$G$6607,"External",$V$2:$V$6607,"&lt;&gt;"&amp;"Not",$U$2:$U$6607,U1486)&gt;=10))=1,ROW(),""))</f>
        <v/>
      </c>
    </row>
    <row r="1487" customFormat="false" ht="13.8" hidden="false" customHeight="false" outlineLevel="0" collapsed="false">
      <c r="A1487" s="4" t="s">
        <v>1520</v>
      </c>
      <c r="B1487" s="4"/>
      <c r="C1487" s="4"/>
      <c r="D1487" s="4"/>
      <c r="E1487" s="4"/>
      <c r="F1487" s="4"/>
      <c r="G1487" s="4" t="s">
        <v>367</v>
      </c>
      <c r="H1487" s="4"/>
      <c r="I1487" s="5"/>
      <c r="J1487" s="5"/>
      <c r="K1487" s="4"/>
      <c r="L1487" s="5"/>
      <c r="M1487" s="5"/>
      <c r="N1487" s="4"/>
      <c r="O1487" s="4"/>
      <c r="P1487" s="4"/>
      <c r="Q1487" s="4"/>
      <c r="R1487" s="4" t="s">
        <v>24</v>
      </c>
      <c r="S1487" s="4" t="s">
        <v>25</v>
      </c>
      <c r="T1487" s="4"/>
      <c r="U1487" s="4" t="s">
        <v>48</v>
      </c>
      <c r="V1487" s="0" t="str">
        <f aca="false">IF(COUNTIF($U:$U,A1487)&gt;=1,"Manager","Not")</f>
        <v>Not</v>
      </c>
      <c r="W1487" s="6" t="str">
        <f aca="false">IF(OR(V1487="Not",U1487=U1488),"",IF(AND(S1487="IN",R1487="ACTIVE",OR(COUNTIFS($G$2:$G$6607,"Internal",$V$2:$V$6607,"&lt;&gt;"&amp;"Not",$U$2:$U$6607,U1487)&gt;=2,COUNTIFS($G$2:$G$6607,"External",$V$2:$V$6607,"&lt;&gt;"&amp;"Not",$U$2:$U$6607,U1487)&gt;=10))=1,ROW(),""))</f>
        <v/>
      </c>
    </row>
    <row r="1488" customFormat="false" ht="13.8" hidden="false" customHeight="false" outlineLevel="0" collapsed="false">
      <c r="A1488" s="4" t="s">
        <v>1521</v>
      </c>
      <c r="B1488" s="4"/>
      <c r="C1488" s="4"/>
      <c r="D1488" s="4"/>
      <c r="E1488" s="4"/>
      <c r="F1488" s="4"/>
      <c r="G1488" s="4" t="s">
        <v>367</v>
      </c>
      <c r="H1488" s="4"/>
      <c r="I1488" s="5"/>
      <c r="J1488" s="5"/>
      <c r="K1488" s="4"/>
      <c r="L1488" s="5"/>
      <c r="M1488" s="5"/>
      <c r="N1488" s="4"/>
      <c r="O1488" s="4"/>
      <c r="P1488" s="4"/>
      <c r="Q1488" s="4"/>
      <c r="R1488" s="4" t="s">
        <v>24</v>
      </c>
      <c r="S1488" s="4" t="s">
        <v>25</v>
      </c>
      <c r="T1488" s="4"/>
      <c r="U1488" s="4" t="s">
        <v>48</v>
      </c>
      <c r="V1488" s="0" t="str">
        <f aca="false">IF(COUNTIF($U:$U,A1488)&gt;=1,"Manager","Not")</f>
        <v>Not</v>
      </c>
      <c r="W1488" s="6" t="str">
        <f aca="false">IF(OR(V1488="Not",U1488=U1489),"",IF(AND(S1488="IN",R1488="ACTIVE",OR(COUNTIFS($G$2:$G$6607,"Internal",$V$2:$V$6607,"&lt;&gt;"&amp;"Not",$U$2:$U$6607,U1488)&gt;=2,COUNTIFS($G$2:$G$6607,"External",$V$2:$V$6607,"&lt;&gt;"&amp;"Not",$U$2:$U$6607,U1488)&gt;=10))=1,ROW(),""))</f>
        <v/>
      </c>
    </row>
    <row r="1489" customFormat="false" ht="13.8" hidden="false" customHeight="false" outlineLevel="0" collapsed="false">
      <c r="A1489" s="4" t="s">
        <v>1522</v>
      </c>
      <c r="B1489" s="4"/>
      <c r="C1489" s="4"/>
      <c r="D1489" s="4"/>
      <c r="E1489" s="4"/>
      <c r="F1489" s="4"/>
      <c r="G1489" s="4" t="s">
        <v>23</v>
      </c>
      <c r="H1489" s="4"/>
      <c r="I1489" s="5"/>
      <c r="J1489" s="4"/>
      <c r="K1489" s="4"/>
      <c r="L1489" s="5"/>
      <c r="M1489" s="5"/>
      <c r="N1489" s="4"/>
      <c r="O1489" s="4"/>
      <c r="P1489" s="4"/>
      <c r="Q1489" s="4"/>
      <c r="R1489" s="4" t="s">
        <v>24</v>
      </c>
      <c r="S1489" s="4" t="s">
        <v>25</v>
      </c>
      <c r="T1489" s="4"/>
      <c r="U1489" s="4" t="s">
        <v>48</v>
      </c>
      <c r="V1489" s="0" t="str">
        <f aca="false">IF(COUNTIF($U:$U,A1489)&gt;=1,"Manager","Not")</f>
        <v>Not</v>
      </c>
      <c r="W1489" s="6" t="str">
        <f aca="false">IF(OR(V1489="Not",U1489=U1490),"",IF(AND(S1489="IN",R1489="ACTIVE",OR(COUNTIFS($G$2:$G$6607,"Internal",$V$2:$V$6607,"&lt;&gt;"&amp;"Not",$U$2:$U$6607,U1489)&gt;=2,COUNTIFS($G$2:$G$6607,"External",$V$2:$V$6607,"&lt;&gt;"&amp;"Not",$U$2:$U$6607,U1489)&gt;=10))=1,ROW(),""))</f>
        <v/>
      </c>
    </row>
    <row r="1490" customFormat="false" ht="13.8" hidden="false" customHeight="false" outlineLevel="0" collapsed="false">
      <c r="A1490" s="4" t="s">
        <v>1523</v>
      </c>
      <c r="B1490" s="4"/>
      <c r="C1490" s="4"/>
      <c r="D1490" s="4"/>
      <c r="E1490" s="4"/>
      <c r="F1490" s="4"/>
      <c r="G1490" s="4" t="s">
        <v>367</v>
      </c>
      <c r="H1490" s="4"/>
      <c r="I1490" s="5"/>
      <c r="J1490" s="5"/>
      <c r="K1490" s="4"/>
      <c r="L1490" s="5"/>
      <c r="M1490" s="5"/>
      <c r="N1490" s="4"/>
      <c r="O1490" s="4"/>
      <c r="P1490" s="4"/>
      <c r="Q1490" s="4"/>
      <c r="R1490" s="4" t="s">
        <v>614</v>
      </c>
      <c r="S1490" s="4" t="s">
        <v>615</v>
      </c>
      <c r="T1490" s="4"/>
      <c r="U1490" s="4" t="s">
        <v>48</v>
      </c>
      <c r="V1490" s="0" t="str">
        <f aca="false">IF(COUNTIF($U:$U,A1490)&gt;=1,"Manager","Not")</f>
        <v>Not</v>
      </c>
      <c r="W1490" s="6" t="str">
        <f aca="false">IF(OR(V1490="Not",U1490=U1491),"",IF(AND(S1490="IN",R1490="ACTIVE",OR(COUNTIFS($G$2:$G$6607,"Internal",$V$2:$V$6607,"&lt;&gt;"&amp;"Not",$U$2:$U$6607,U1490)&gt;=2,COUNTIFS($G$2:$G$6607,"External",$V$2:$V$6607,"&lt;&gt;"&amp;"Not",$U$2:$U$6607,U1490)&gt;=10))=1,ROW(),""))</f>
        <v/>
      </c>
    </row>
    <row r="1491" customFormat="false" ht="13.8" hidden="false" customHeight="false" outlineLevel="0" collapsed="false">
      <c r="A1491" s="4" t="s">
        <v>1524</v>
      </c>
      <c r="B1491" s="4"/>
      <c r="C1491" s="4"/>
      <c r="D1491" s="4"/>
      <c r="E1491" s="4"/>
      <c r="F1491" s="4"/>
      <c r="G1491" s="4" t="s">
        <v>367</v>
      </c>
      <c r="H1491" s="4"/>
      <c r="I1491" s="5"/>
      <c r="J1491" s="5"/>
      <c r="K1491" s="4"/>
      <c r="L1491" s="5"/>
      <c r="M1491" s="5"/>
      <c r="N1491" s="4"/>
      <c r="O1491" s="4"/>
      <c r="P1491" s="4"/>
      <c r="Q1491" s="4"/>
      <c r="R1491" s="4" t="s">
        <v>614</v>
      </c>
      <c r="S1491" s="4" t="s">
        <v>615</v>
      </c>
      <c r="T1491" s="4"/>
      <c r="U1491" s="4" t="s">
        <v>48</v>
      </c>
      <c r="V1491" s="0" t="str">
        <f aca="false">IF(COUNTIF($U:$U,A1491)&gt;=1,"Manager","Not")</f>
        <v>Not</v>
      </c>
      <c r="W1491" s="6" t="str">
        <f aca="false">IF(OR(V1491="Not",U1491=U1492),"",IF(AND(S1491="IN",R1491="ACTIVE",OR(COUNTIFS($G$2:$G$6607,"Internal",$V$2:$V$6607,"&lt;&gt;"&amp;"Not",$U$2:$U$6607,U1491)&gt;=2,COUNTIFS($G$2:$G$6607,"External",$V$2:$V$6607,"&lt;&gt;"&amp;"Not",$U$2:$U$6607,U1491)&gt;=10))=1,ROW(),""))</f>
        <v/>
      </c>
    </row>
    <row r="1492" customFormat="false" ht="13.8" hidden="false" customHeight="false" outlineLevel="0" collapsed="false">
      <c r="A1492" s="4" t="s">
        <v>1525</v>
      </c>
      <c r="B1492" s="4"/>
      <c r="C1492" s="4"/>
      <c r="D1492" s="4"/>
      <c r="E1492" s="4"/>
      <c r="F1492" s="4"/>
      <c r="G1492" s="4" t="s">
        <v>367</v>
      </c>
      <c r="H1492" s="4"/>
      <c r="I1492" s="5"/>
      <c r="J1492" s="5"/>
      <c r="K1492" s="4"/>
      <c r="L1492" s="5"/>
      <c r="M1492" s="5"/>
      <c r="N1492" s="4"/>
      <c r="O1492" s="4"/>
      <c r="P1492" s="4"/>
      <c r="Q1492" s="4"/>
      <c r="R1492" s="4" t="s">
        <v>24</v>
      </c>
      <c r="S1492" s="4" t="s">
        <v>25</v>
      </c>
      <c r="T1492" s="4"/>
      <c r="U1492" s="4" t="s">
        <v>48</v>
      </c>
      <c r="V1492" s="0" t="str">
        <f aca="false">IF(COUNTIF($U:$U,A1492)&gt;=1,"Manager","Not")</f>
        <v>Not</v>
      </c>
      <c r="W1492" s="6" t="str">
        <f aca="false">IF(OR(V1492="Not",U1492=U1493),"",IF(AND(S1492="IN",R1492="ACTIVE",OR(COUNTIFS($G$2:$G$6607,"Internal",$V$2:$V$6607,"&lt;&gt;"&amp;"Not",$U$2:$U$6607,U1492)&gt;=2,COUNTIFS($G$2:$G$6607,"External",$V$2:$V$6607,"&lt;&gt;"&amp;"Not",$U$2:$U$6607,U1492)&gt;=10))=1,ROW(),""))</f>
        <v/>
      </c>
    </row>
    <row r="1493" customFormat="false" ht="13.8" hidden="false" customHeight="false" outlineLevel="0" collapsed="false">
      <c r="A1493" s="4" t="s">
        <v>1526</v>
      </c>
      <c r="B1493" s="4"/>
      <c r="C1493" s="4"/>
      <c r="D1493" s="4"/>
      <c r="E1493" s="4"/>
      <c r="F1493" s="4"/>
      <c r="G1493" s="4" t="s">
        <v>23</v>
      </c>
      <c r="H1493" s="4"/>
      <c r="I1493" s="5"/>
      <c r="J1493" s="4"/>
      <c r="K1493" s="4"/>
      <c r="L1493" s="5"/>
      <c r="M1493" s="5"/>
      <c r="N1493" s="4"/>
      <c r="O1493" s="4"/>
      <c r="P1493" s="4"/>
      <c r="Q1493" s="4"/>
      <c r="R1493" s="4" t="s">
        <v>24</v>
      </c>
      <c r="S1493" s="4" t="s">
        <v>25</v>
      </c>
      <c r="T1493" s="4"/>
      <c r="U1493" s="4" t="s">
        <v>48</v>
      </c>
      <c r="V1493" s="0" t="str">
        <f aca="false">IF(COUNTIF($U:$U,A1493)&gt;=1,"Manager","Not")</f>
        <v>Not</v>
      </c>
      <c r="W1493" s="6" t="str">
        <f aca="false">IF(OR(V1493="Not",U1493=U1494),"",IF(AND(S1493="IN",R1493="ACTIVE",OR(COUNTIFS($G$2:$G$6607,"Internal",$V$2:$V$6607,"&lt;&gt;"&amp;"Not",$U$2:$U$6607,U1493)&gt;=2,COUNTIFS($G$2:$G$6607,"External",$V$2:$V$6607,"&lt;&gt;"&amp;"Not",$U$2:$U$6607,U1493)&gt;=10))=1,ROW(),""))</f>
        <v/>
      </c>
    </row>
    <row r="1494" customFormat="false" ht="13.8" hidden="false" customHeight="false" outlineLevel="0" collapsed="false">
      <c r="A1494" s="4" t="s">
        <v>1527</v>
      </c>
      <c r="B1494" s="4"/>
      <c r="C1494" s="4"/>
      <c r="D1494" s="4"/>
      <c r="E1494" s="4"/>
      <c r="F1494" s="4"/>
      <c r="G1494" s="4" t="s">
        <v>367</v>
      </c>
      <c r="H1494" s="4"/>
      <c r="I1494" s="5"/>
      <c r="J1494" s="5"/>
      <c r="K1494" s="4"/>
      <c r="L1494" s="5"/>
      <c r="M1494" s="5"/>
      <c r="N1494" s="4"/>
      <c r="O1494" s="4"/>
      <c r="P1494" s="4"/>
      <c r="Q1494" s="4"/>
      <c r="R1494" s="4" t="s">
        <v>24</v>
      </c>
      <c r="S1494" s="4" t="s">
        <v>25</v>
      </c>
      <c r="T1494" s="4"/>
      <c r="U1494" s="4" t="s">
        <v>48</v>
      </c>
      <c r="V1494" s="0" t="str">
        <f aca="false">IF(COUNTIF($U:$U,A1494)&gt;=1,"Manager","Not")</f>
        <v>Not</v>
      </c>
      <c r="W1494" s="6" t="str">
        <f aca="false">IF(OR(V1494="Not",U1494=U1495),"",IF(AND(S1494="IN",R1494="ACTIVE",OR(COUNTIFS($G$2:$G$6607,"Internal",$V$2:$V$6607,"&lt;&gt;"&amp;"Not",$U$2:$U$6607,U1494)&gt;=2,COUNTIFS($G$2:$G$6607,"External",$V$2:$V$6607,"&lt;&gt;"&amp;"Not",$U$2:$U$6607,U1494)&gt;=10))=1,ROW(),""))</f>
        <v/>
      </c>
    </row>
    <row r="1495" customFormat="false" ht="13.8" hidden="false" customHeight="false" outlineLevel="0" collapsed="false">
      <c r="A1495" s="4" t="s">
        <v>1528</v>
      </c>
      <c r="B1495" s="4"/>
      <c r="C1495" s="4"/>
      <c r="D1495" s="4"/>
      <c r="E1495" s="4"/>
      <c r="F1495" s="4"/>
      <c r="G1495" s="4" t="s">
        <v>367</v>
      </c>
      <c r="H1495" s="4"/>
      <c r="I1495" s="5"/>
      <c r="J1495" s="5"/>
      <c r="K1495" s="4"/>
      <c r="L1495" s="5"/>
      <c r="M1495" s="5"/>
      <c r="N1495" s="4"/>
      <c r="O1495" s="4"/>
      <c r="P1495" s="4"/>
      <c r="Q1495" s="4"/>
      <c r="R1495" s="4" t="s">
        <v>24</v>
      </c>
      <c r="S1495" s="4" t="s">
        <v>25</v>
      </c>
      <c r="T1495" s="4"/>
      <c r="U1495" s="4" t="s">
        <v>48</v>
      </c>
      <c r="V1495" s="0" t="str">
        <f aca="false">IF(COUNTIF($U:$U,A1495)&gt;=1,"Manager","Not")</f>
        <v>Not</v>
      </c>
      <c r="W1495" s="6" t="str">
        <f aca="false">IF(OR(V1495="Not",U1495=U1496),"",IF(AND(S1495="IN",R1495="ACTIVE",OR(COUNTIFS($G$2:$G$6607,"Internal",$V$2:$V$6607,"&lt;&gt;"&amp;"Not",$U$2:$U$6607,U1495)&gt;=2,COUNTIFS($G$2:$G$6607,"External",$V$2:$V$6607,"&lt;&gt;"&amp;"Not",$U$2:$U$6607,U1495)&gt;=10))=1,ROW(),""))</f>
        <v/>
      </c>
    </row>
    <row r="1496" customFormat="false" ht="13.8" hidden="false" customHeight="false" outlineLevel="0" collapsed="false">
      <c r="A1496" s="4" t="s">
        <v>1529</v>
      </c>
      <c r="B1496" s="4"/>
      <c r="C1496" s="4"/>
      <c r="D1496" s="4"/>
      <c r="E1496" s="4"/>
      <c r="F1496" s="4"/>
      <c r="G1496" s="4" t="s">
        <v>367</v>
      </c>
      <c r="H1496" s="4"/>
      <c r="I1496" s="5"/>
      <c r="J1496" s="5"/>
      <c r="K1496" s="4"/>
      <c r="L1496" s="5"/>
      <c r="M1496" s="5"/>
      <c r="N1496" s="4"/>
      <c r="O1496" s="4"/>
      <c r="P1496" s="4"/>
      <c r="Q1496" s="4"/>
      <c r="R1496" s="4" t="s">
        <v>24</v>
      </c>
      <c r="S1496" s="4" t="s">
        <v>25</v>
      </c>
      <c r="T1496" s="4"/>
      <c r="U1496" s="4" t="s">
        <v>48</v>
      </c>
      <c r="V1496" s="0" t="str">
        <f aca="false">IF(COUNTIF($U:$U,A1496)&gt;=1,"Manager","Not")</f>
        <v>Not</v>
      </c>
      <c r="W1496" s="6" t="str">
        <f aca="false">IF(OR(V1496="Not",U1496=U1497),"",IF(AND(S1496="IN",R1496="ACTIVE",OR(COUNTIFS($G$2:$G$6607,"Internal",$V$2:$V$6607,"&lt;&gt;"&amp;"Not",$U$2:$U$6607,U1496)&gt;=2,COUNTIFS($G$2:$G$6607,"External",$V$2:$V$6607,"&lt;&gt;"&amp;"Not",$U$2:$U$6607,U1496)&gt;=10))=1,ROW(),""))</f>
        <v/>
      </c>
    </row>
    <row r="1497" customFormat="false" ht="13.8" hidden="false" customHeight="false" outlineLevel="0" collapsed="false">
      <c r="A1497" s="4" t="s">
        <v>1530</v>
      </c>
      <c r="B1497" s="4"/>
      <c r="C1497" s="4"/>
      <c r="D1497" s="4"/>
      <c r="E1497" s="4"/>
      <c r="F1497" s="4"/>
      <c r="G1497" s="4" t="s">
        <v>367</v>
      </c>
      <c r="H1497" s="4"/>
      <c r="I1497" s="5"/>
      <c r="J1497" s="5"/>
      <c r="K1497" s="4"/>
      <c r="L1497" s="5"/>
      <c r="M1497" s="5"/>
      <c r="N1497" s="4"/>
      <c r="O1497" s="4"/>
      <c r="P1497" s="4"/>
      <c r="Q1497" s="4"/>
      <c r="R1497" s="4" t="s">
        <v>24</v>
      </c>
      <c r="S1497" s="4" t="s">
        <v>25</v>
      </c>
      <c r="T1497" s="4"/>
      <c r="U1497" s="4" t="s">
        <v>48</v>
      </c>
      <c r="V1497" s="0" t="str">
        <f aca="false">IF(COUNTIF($U:$U,A1497)&gt;=1,"Manager","Not")</f>
        <v>Not</v>
      </c>
      <c r="W1497" s="6" t="str">
        <f aca="false">IF(OR(V1497="Not",U1497=U1498),"",IF(AND(S1497="IN",R1497="ACTIVE",OR(COUNTIFS($G$2:$G$6607,"Internal",$V$2:$V$6607,"&lt;&gt;"&amp;"Not",$U$2:$U$6607,U1497)&gt;=2,COUNTIFS($G$2:$G$6607,"External",$V$2:$V$6607,"&lt;&gt;"&amp;"Not",$U$2:$U$6607,U1497)&gt;=10))=1,ROW(),""))</f>
        <v/>
      </c>
    </row>
    <row r="1498" customFormat="false" ht="13.8" hidden="false" customHeight="false" outlineLevel="0" collapsed="false">
      <c r="A1498" s="4" t="s">
        <v>1531</v>
      </c>
      <c r="B1498" s="4"/>
      <c r="C1498" s="4"/>
      <c r="D1498" s="4"/>
      <c r="E1498" s="4"/>
      <c r="F1498" s="4"/>
      <c r="G1498" s="4" t="s">
        <v>367</v>
      </c>
      <c r="H1498" s="4"/>
      <c r="I1498" s="5"/>
      <c r="J1498" s="5"/>
      <c r="K1498" s="4"/>
      <c r="L1498" s="5"/>
      <c r="M1498" s="5"/>
      <c r="N1498" s="4"/>
      <c r="O1498" s="4"/>
      <c r="P1498" s="4"/>
      <c r="Q1498" s="4"/>
      <c r="R1498" s="4" t="s">
        <v>614</v>
      </c>
      <c r="S1498" s="4" t="s">
        <v>615</v>
      </c>
      <c r="T1498" s="4"/>
      <c r="U1498" s="4" t="s">
        <v>529</v>
      </c>
      <c r="V1498" s="0" t="str">
        <f aca="false">IF(COUNTIF($U:$U,A1498)&gt;=1,"Manager","Not")</f>
        <v>Not</v>
      </c>
      <c r="W1498" s="6" t="str">
        <f aca="false">IF(OR(V1498="Not",U1498=U1499),"",IF(AND(S1498="IN",R1498="ACTIVE",OR(COUNTIFS($G$2:$G$6607,"Internal",$V$2:$V$6607,"&lt;&gt;"&amp;"Not",$U$2:$U$6607,U1498)&gt;=2,COUNTIFS($G$2:$G$6607,"External",$V$2:$V$6607,"&lt;&gt;"&amp;"Not",$U$2:$U$6607,U1498)&gt;=10))=1,ROW(),""))</f>
        <v/>
      </c>
    </row>
    <row r="1499" customFormat="false" ht="13.8" hidden="false" customHeight="false" outlineLevel="0" collapsed="false">
      <c r="A1499" s="4" t="s">
        <v>1532</v>
      </c>
      <c r="B1499" s="4"/>
      <c r="C1499" s="4"/>
      <c r="D1499" s="4"/>
      <c r="E1499" s="4"/>
      <c r="F1499" s="4"/>
      <c r="G1499" s="4" t="s">
        <v>367</v>
      </c>
      <c r="H1499" s="4"/>
      <c r="I1499" s="5"/>
      <c r="J1499" s="5"/>
      <c r="K1499" s="4"/>
      <c r="L1499" s="5"/>
      <c r="M1499" s="5"/>
      <c r="N1499" s="4"/>
      <c r="O1499" s="4"/>
      <c r="P1499" s="4"/>
      <c r="Q1499" s="4"/>
      <c r="R1499" s="4" t="s">
        <v>614</v>
      </c>
      <c r="S1499" s="4" t="s">
        <v>615</v>
      </c>
      <c r="T1499" s="4"/>
      <c r="U1499" s="4" t="s">
        <v>529</v>
      </c>
      <c r="V1499" s="0" t="str">
        <f aca="false">IF(COUNTIF($U:$U,A1499)&gt;=1,"Manager","Not")</f>
        <v>Not</v>
      </c>
      <c r="W1499" s="6" t="str">
        <f aca="false">IF(OR(V1499="Not",U1499=U1500),"",IF(AND(S1499="IN",R1499="ACTIVE",OR(COUNTIFS($G$2:$G$6607,"Internal",$V$2:$V$6607,"&lt;&gt;"&amp;"Not",$U$2:$U$6607,U1499)&gt;=2,COUNTIFS($G$2:$G$6607,"External",$V$2:$V$6607,"&lt;&gt;"&amp;"Not",$U$2:$U$6607,U1499)&gt;=10))=1,ROW(),""))</f>
        <v/>
      </c>
    </row>
    <row r="1500" customFormat="false" ht="13.8" hidden="false" customHeight="false" outlineLevel="0" collapsed="false">
      <c r="A1500" s="4" t="s">
        <v>1533</v>
      </c>
      <c r="B1500" s="4"/>
      <c r="C1500" s="4"/>
      <c r="D1500" s="4"/>
      <c r="E1500" s="4"/>
      <c r="F1500" s="4"/>
      <c r="G1500" s="4" t="s">
        <v>367</v>
      </c>
      <c r="H1500" s="4"/>
      <c r="I1500" s="5"/>
      <c r="J1500" s="5"/>
      <c r="K1500" s="4"/>
      <c r="L1500" s="5"/>
      <c r="M1500" s="5"/>
      <c r="N1500" s="4"/>
      <c r="O1500" s="4"/>
      <c r="P1500" s="4"/>
      <c r="Q1500" s="4"/>
      <c r="R1500" s="4" t="s">
        <v>24</v>
      </c>
      <c r="S1500" s="4" t="s">
        <v>25</v>
      </c>
      <c r="T1500" s="4"/>
      <c r="U1500" s="4" t="s">
        <v>529</v>
      </c>
      <c r="V1500" s="0" t="str">
        <f aca="false">IF(COUNTIF($U:$U,A1500)&gt;=1,"Manager","Not")</f>
        <v>Not</v>
      </c>
      <c r="W1500" s="6" t="str">
        <f aca="false">IF(OR(V1500="Not",U1500=U1501),"",IF(AND(S1500="IN",R1500="ACTIVE",OR(COUNTIFS($G$2:$G$6607,"Internal",$V$2:$V$6607,"&lt;&gt;"&amp;"Not",$U$2:$U$6607,U1500)&gt;=2,COUNTIFS($G$2:$G$6607,"External",$V$2:$V$6607,"&lt;&gt;"&amp;"Not",$U$2:$U$6607,U1500)&gt;=10))=1,ROW(),""))</f>
        <v/>
      </c>
    </row>
    <row r="1501" customFormat="false" ht="13.8" hidden="false" customHeight="false" outlineLevel="0" collapsed="false">
      <c r="A1501" s="4" t="s">
        <v>1534</v>
      </c>
      <c r="B1501" s="4"/>
      <c r="C1501" s="4"/>
      <c r="D1501" s="4"/>
      <c r="E1501" s="4"/>
      <c r="F1501" s="4"/>
      <c r="G1501" s="4" t="s">
        <v>23</v>
      </c>
      <c r="H1501" s="4"/>
      <c r="I1501" s="5"/>
      <c r="J1501" s="4"/>
      <c r="K1501" s="4"/>
      <c r="L1501" s="5"/>
      <c r="M1501" s="5"/>
      <c r="N1501" s="4"/>
      <c r="O1501" s="4"/>
      <c r="P1501" s="4"/>
      <c r="Q1501" s="4"/>
      <c r="R1501" s="4" t="s">
        <v>24</v>
      </c>
      <c r="S1501" s="4" t="s">
        <v>25</v>
      </c>
      <c r="T1501" s="4"/>
      <c r="U1501" s="4" t="s">
        <v>106</v>
      </c>
      <c r="V1501" s="0" t="str">
        <f aca="false">IF(COUNTIF($U:$U,A1501)&gt;=1,"Manager","Not")</f>
        <v>Not</v>
      </c>
      <c r="W1501" s="6" t="str">
        <f aca="false">IF(OR(V1501="Not",U1501=U1502),"",IF(AND(S1501="IN",R1501="ACTIVE",OR(COUNTIFS($G$2:$G$6607,"Internal",$V$2:$V$6607,"&lt;&gt;"&amp;"Not",$U$2:$U$6607,U1501)&gt;=2,COUNTIFS($G$2:$G$6607,"External",$V$2:$V$6607,"&lt;&gt;"&amp;"Not",$U$2:$U$6607,U1501)&gt;=10))=1,ROW(),""))</f>
        <v/>
      </c>
    </row>
    <row r="1502" customFormat="false" ht="13.8" hidden="false" customHeight="false" outlineLevel="0" collapsed="false">
      <c r="A1502" s="4" t="s">
        <v>1535</v>
      </c>
      <c r="B1502" s="4"/>
      <c r="C1502" s="4"/>
      <c r="D1502" s="4"/>
      <c r="E1502" s="4"/>
      <c r="F1502" s="4"/>
      <c r="G1502" s="4" t="s">
        <v>23</v>
      </c>
      <c r="H1502" s="4"/>
      <c r="I1502" s="5"/>
      <c r="J1502" s="4"/>
      <c r="K1502" s="4"/>
      <c r="L1502" s="5"/>
      <c r="M1502" s="5"/>
      <c r="N1502" s="4"/>
      <c r="O1502" s="4"/>
      <c r="P1502" s="4"/>
      <c r="Q1502" s="4"/>
      <c r="R1502" s="4" t="s">
        <v>24</v>
      </c>
      <c r="S1502" s="4" t="s">
        <v>25</v>
      </c>
      <c r="T1502" s="4"/>
      <c r="U1502" s="4" t="s">
        <v>106</v>
      </c>
      <c r="V1502" s="0" t="str">
        <f aca="false">IF(COUNTIF($U:$U,A1502)&gt;=1,"Manager","Not")</f>
        <v>Not</v>
      </c>
      <c r="W1502" s="6" t="str">
        <f aca="false">IF(OR(V1502="Not",U1502=U1503),"",IF(AND(S1502="IN",R1502="ACTIVE",OR(COUNTIFS($G$2:$G$6607,"Internal",$V$2:$V$6607,"&lt;&gt;"&amp;"Not",$U$2:$U$6607,U1502)&gt;=2,COUNTIFS($G$2:$G$6607,"External",$V$2:$V$6607,"&lt;&gt;"&amp;"Not",$U$2:$U$6607,U1502)&gt;=10))=1,ROW(),""))</f>
        <v/>
      </c>
    </row>
    <row r="1503" customFormat="false" ht="13.8" hidden="false" customHeight="false" outlineLevel="0" collapsed="false">
      <c r="A1503" s="4" t="s">
        <v>1536</v>
      </c>
      <c r="B1503" s="4"/>
      <c r="C1503" s="4"/>
      <c r="D1503" s="4"/>
      <c r="E1503" s="4"/>
      <c r="F1503" s="4"/>
      <c r="G1503" s="4" t="s">
        <v>23</v>
      </c>
      <c r="H1503" s="4"/>
      <c r="I1503" s="5"/>
      <c r="J1503" s="4"/>
      <c r="K1503" s="4"/>
      <c r="L1503" s="5"/>
      <c r="M1503" s="5"/>
      <c r="N1503" s="4"/>
      <c r="O1503" s="4"/>
      <c r="P1503" s="4"/>
      <c r="Q1503" s="4"/>
      <c r="R1503" s="4" t="s">
        <v>24</v>
      </c>
      <c r="S1503" s="4" t="s">
        <v>25</v>
      </c>
      <c r="T1503" s="4"/>
      <c r="U1503" s="4" t="s">
        <v>106</v>
      </c>
      <c r="V1503" s="0" t="str">
        <f aca="false">IF(COUNTIF($U:$U,A1503)&gt;=1,"Manager","Not")</f>
        <v>Not</v>
      </c>
      <c r="W1503" s="6" t="str">
        <f aca="false">IF(OR(V1503="Not",U1503=U1504),"",IF(AND(S1503="IN",R1503="ACTIVE",OR(COUNTIFS($G$2:$G$6607,"Internal",$V$2:$V$6607,"&lt;&gt;"&amp;"Not",$U$2:$U$6607,U1503)&gt;=2,COUNTIFS($G$2:$G$6607,"External",$V$2:$V$6607,"&lt;&gt;"&amp;"Not",$U$2:$U$6607,U1503)&gt;=10))=1,ROW(),""))</f>
        <v/>
      </c>
    </row>
    <row r="1504" customFormat="false" ht="13.8" hidden="false" customHeight="false" outlineLevel="0" collapsed="false">
      <c r="A1504" s="4" t="s">
        <v>1537</v>
      </c>
      <c r="B1504" s="4"/>
      <c r="C1504" s="4"/>
      <c r="D1504" s="4"/>
      <c r="E1504" s="4"/>
      <c r="F1504" s="4"/>
      <c r="G1504" s="4" t="s">
        <v>23</v>
      </c>
      <c r="H1504" s="4"/>
      <c r="I1504" s="5"/>
      <c r="J1504" s="4"/>
      <c r="K1504" s="4"/>
      <c r="L1504" s="5"/>
      <c r="M1504" s="5"/>
      <c r="N1504" s="4"/>
      <c r="O1504" s="4"/>
      <c r="P1504" s="4"/>
      <c r="Q1504" s="4"/>
      <c r="R1504" s="4" t="s">
        <v>24</v>
      </c>
      <c r="S1504" s="4" t="s">
        <v>25</v>
      </c>
      <c r="T1504" s="4"/>
      <c r="U1504" s="4" t="s">
        <v>106</v>
      </c>
      <c r="V1504" s="0" t="str">
        <f aca="false">IF(COUNTIF($U:$U,A1504)&gt;=1,"Manager","Not")</f>
        <v>Not</v>
      </c>
      <c r="W1504" s="6" t="str">
        <f aca="false">IF(OR(V1504="Not",U1504=U1505),"",IF(AND(S1504="IN",R1504="ACTIVE",OR(COUNTIFS($G$2:$G$6607,"Internal",$V$2:$V$6607,"&lt;&gt;"&amp;"Not",$U$2:$U$6607,U1504)&gt;=2,COUNTIFS($G$2:$G$6607,"External",$V$2:$V$6607,"&lt;&gt;"&amp;"Not",$U$2:$U$6607,U1504)&gt;=10))=1,ROW(),""))</f>
        <v/>
      </c>
    </row>
    <row r="1505" customFormat="false" ht="13.8" hidden="false" customHeight="false" outlineLevel="0" collapsed="false">
      <c r="A1505" s="4" t="s">
        <v>1538</v>
      </c>
      <c r="B1505" s="4"/>
      <c r="C1505" s="4"/>
      <c r="D1505" s="4"/>
      <c r="E1505" s="4"/>
      <c r="F1505" s="4"/>
      <c r="G1505" s="4" t="s">
        <v>367</v>
      </c>
      <c r="H1505" s="4"/>
      <c r="I1505" s="5"/>
      <c r="J1505" s="5"/>
      <c r="K1505" s="4"/>
      <c r="L1505" s="5"/>
      <c r="M1505" s="5"/>
      <c r="N1505" s="4"/>
      <c r="O1505" s="4"/>
      <c r="P1505" s="4"/>
      <c r="Q1505" s="4"/>
      <c r="R1505" s="4" t="s">
        <v>614</v>
      </c>
      <c r="S1505" s="4" t="s">
        <v>615</v>
      </c>
      <c r="T1505" s="4"/>
      <c r="U1505" s="4" t="s">
        <v>315</v>
      </c>
      <c r="V1505" s="0" t="str">
        <f aca="false">IF(COUNTIF($U:$U,A1505)&gt;=1,"Manager","Not")</f>
        <v>Not</v>
      </c>
      <c r="W1505" s="6" t="str">
        <f aca="false">IF(OR(V1505="Not",U1505=U1506),"",IF(AND(S1505="IN",R1505="ACTIVE",OR(COUNTIFS($G$2:$G$6607,"Internal",$V$2:$V$6607,"&lt;&gt;"&amp;"Not",$U$2:$U$6607,U1505)&gt;=2,COUNTIFS($G$2:$G$6607,"External",$V$2:$V$6607,"&lt;&gt;"&amp;"Not",$U$2:$U$6607,U1505)&gt;=10))=1,ROW(),""))</f>
        <v/>
      </c>
    </row>
    <row r="1506" customFormat="false" ht="13.8" hidden="false" customHeight="false" outlineLevel="0" collapsed="false">
      <c r="A1506" s="4" t="s">
        <v>1539</v>
      </c>
      <c r="B1506" s="4"/>
      <c r="C1506" s="4"/>
      <c r="D1506" s="4"/>
      <c r="E1506" s="4"/>
      <c r="F1506" s="4"/>
      <c r="G1506" s="4" t="s">
        <v>367</v>
      </c>
      <c r="H1506" s="4"/>
      <c r="I1506" s="5"/>
      <c r="J1506" s="5"/>
      <c r="K1506" s="4"/>
      <c r="L1506" s="5"/>
      <c r="M1506" s="5"/>
      <c r="N1506" s="4"/>
      <c r="O1506" s="4"/>
      <c r="P1506" s="4"/>
      <c r="Q1506" s="4"/>
      <c r="R1506" s="4" t="s">
        <v>24</v>
      </c>
      <c r="S1506" s="4" t="s">
        <v>25</v>
      </c>
      <c r="T1506" s="4"/>
      <c r="U1506" s="4" t="s">
        <v>315</v>
      </c>
      <c r="V1506" s="0" t="str">
        <f aca="false">IF(COUNTIF($U:$U,A1506)&gt;=1,"Manager","Not")</f>
        <v>Not</v>
      </c>
      <c r="W1506" s="6" t="str">
        <f aca="false">IF(OR(V1506="Not",U1506=U1507),"",IF(AND(S1506="IN",R1506="ACTIVE",OR(COUNTIFS($G$2:$G$6607,"Internal",$V$2:$V$6607,"&lt;&gt;"&amp;"Not",$U$2:$U$6607,U1506)&gt;=2,COUNTIFS($G$2:$G$6607,"External",$V$2:$V$6607,"&lt;&gt;"&amp;"Not",$U$2:$U$6607,U1506)&gt;=10))=1,ROW(),""))</f>
        <v/>
      </c>
    </row>
    <row r="1507" customFormat="false" ht="13.8" hidden="false" customHeight="false" outlineLevel="0" collapsed="false">
      <c r="A1507" s="4" t="s">
        <v>1540</v>
      </c>
      <c r="B1507" s="4"/>
      <c r="C1507" s="4"/>
      <c r="D1507" s="4"/>
      <c r="E1507" s="4"/>
      <c r="F1507" s="4"/>
      <c r="G1507" s="4" t="s">
        <v>367</v>
      </c>
      <c r="H1507" s="4"/>
      <c r="I1507" s="5"/>
      <c r="J1507" s="5"/>
      <c r="K1507" s="4"/>
      <c r="L1507" s="5"/>
      <c r="M1507" s="5"/>
      <c r="N1507" s="4"/>
      <c r="O1507" s="4"/>
      <c r="P1507" s="4"/>
      <c r="Q1507" s="4"/>
      <c r="R1507" s="4" t="s">
        <v>24</v>
      </c>
      <c r="S1507" s="4" t="s">
        <v>25</v>
      </c>
      <c r="T1507" s="4"/>
      <c r="U1507" s="4" t="s">
        <v>79</v>
      </c>
      <c r="V1507" s="0" t="str">
        <f aca="false">IF(COUNTIF($U:$U,A1507)&gt;=1,"Manager","Not")</f>
        <v>Not</v>
      </c>
      <c r="W1507" s="6" t="str">
        <f aca="false">IF(OR(V1507="Not",U1507=U1508),"",IF(AND(S1507="IN",R1507="ACTIVE",OR(COUNTIFS($G$2:$G$6607,"Internal",$V$2:$V$6607,"&lt;&gt;"&amp;"Not",$U$2:$U$6607,U1507)&gt;=2,COUNTIFS($G$2:$G$6607,"External",$V$2:$V$6607,"&lt;&gt;"&amp;"Not",$U$2:$U$6607,U1507)&gt;=10))=1,ROW(),""))</f>
        <v/>
      </c>
    </row>
    <row r="1508" customFormat="false" ht="13.8" hidden="false" customHeight="false" outlineLevel="0" collapsed="false">
      <c r="A1508" s="4" t="s">
        <v>1541</v>
      </c>
      <c r="B1508" s="4"/>
      <c r="C1508" s="4"/>
      <c r="D1508" s="4"/>
      <c r="E1508" s="4"/>
      <c r="F1508" s="4"/>
      <c r="G1508" s="4" t="s">
        <v>367</v>
      </c>
      <c r="H1508" s="4"/>
      <c r="I1508" s="5"/>
      <c r="J1508" s="5"/>
      <c r="K1508" s="4"/>
      <c r="L1508" s="5"/>
      <c r="M1508" s="5"/>
      <c r="N1508" s="4"/>
      <c r="O1508" s="4"/>
      <c r="P1508" s="4"/>
      <c r="Q1508" s="4"/>
      <c r="R1508" s="4" t="s">
        <v>614</v>
      </c>
      <c r="S1508" s="4" t="s">
        <v>615</v>
      </c>
      <c r="T1508" s="4"/>
      <c r="U1508" s="4" t="s">
        <v>71</v>
      </c>
      <c r="V1508" s="0" t="str">
        <f aca="false">IF(COUNTIF($U:$U,A1508)&gt;=1,"Manager","Not")</f>
        <v>Not</v>
      </c>
      <c r="W1508" s="6" t="str">
        <f aca="false">IF(OR(V1508="Not",U1508=U1509),"",IF(AND(S1508="IN",R1508="ACTIVE",OR(COUNTIFS($G$2:$G$6607,"Internal",$V$2:$V$6607,"&lt;&gt;"&amp;"Not",$U$2:$U$6607,U1508)&gt;=2,COUNTIFS($G$2:$G$6607,"External",$V$2:$V$6607,"&lt;&gt;"&amp;"Not",$U$2:$U$6607,U1508)&gt;=10))=1,ROW(),""))</f>
        <v/>
      </c>
    </row>
    <row r="1509" customFormat="false" ht="13.8" hidden="false" customHeight="false" outlineLevel="0" collapsed="false">
      <c r="A1509" s="4" t="s">
        <v>1542</v>
      </c>
      <c r="B1509" s="4"/>
      <c r="C1509" s="4"/>
      <c r="D1509" s="4"/>
      <c r="E1509" s="4"/>
      <c r="F1509" s="4"/>
      <c r="G1509" s="4" t="s">
        <v>23</v>
      </c>
      <c r="H1509" s="4"/>
      <c r="I1509" s="5"/>
      <c r="J1509" s="4"/>
      <c r="K1509" s="4"/>
      <c r="L1509" s="5"/>
      <c r="M1509" s="5"/>
      <c r="N1509" s="4"/>
      <c r="O1509" s="4"/>
      <c r="P1509" s="4"/>
      <c r="Q1509" s="4"/>
      <c r="R1509" s="4" t="s">
        <v>24</v>
      </c>
      <c r="S1509" s="4" t="s">
        <v>25</v>
      </c>
      <c r="T1509" s="4"/>
      <c r="U1509" s="4" t="s">
        <v>116</v>
      </c>
      <c r="V1509" s="0" t="str">
        <f aca="false">IF(COUNTIF($U:$U,A1509)&gt;=1,"Manager","Not")</f>
        <v>Not</v>
      </c>
      <c r="W1509" s="6" t="str">
        <f aca="false">IF(OR(V1509="Not",U1509=U1510),"",IF(AND(S1509="IN",R1509="ACTIVE",OR(COUNTIFS($G$2:$G$6607,"Internal",$V$2:$V$6607,"&lt;&gt;"&amp;"Not",$U$2:$U$6607,U1509)&gt;=2,COUNTIFS($G$2:$G$6607,"External",$V$2:$V$6607,"&lt;&gt;"&amp;"Not",$U$2:$U$6607,U1509)&gt;=10))=1,ROW(),""))</f>
        <v/>
      </c>
    </row>
    <row r="1510" customFormat="false" ht="13.8" hidden="false" customHeight="false" outlineLevel="0" collapsed="false">
      <c r="A1510" s="4" t="s">
        <v>1543</v>
      </c>
      <c r="B1510" s="4"/>
      <c r="C1510" s="4"/>
      <c r="D1510" s="4"/>
      <c r="E1510" s="4"/>
      <c r="F1510" s="4"/>
      <c r="G1510" s="4" t="s">
        <v>23</v>
      </c>
      <c r="H1510" s="4"/>
      <c r="I1510" s="5"/>
      <c r="J1510" s="4"/>
      <c r="K1510" s="4"/>
      <c r="L1510" s="5"/>
      <c r="M1510" s="5"/>
      <c r="N1510" s="4"/>
      <c r="O1510" s="4"/>
      <c r="P1510" s="4"/>
      <c r="Q1510" s="4"/>
      <c r="R1510" s="4" t="s">
        <v>24</v>
      </c>
      <c r="S1510" s="4" t="s">
        <v>25</v>
      </c>
      <c r="T1510" s="4"/>
      <c r="U1510" s="4" t="s">
        <v>116</v>
      </c>
      <c r="V1510" s="0" t="str">
        <f aca="false">IF(COUNTIF($U:$U,A1510)&gt;=1,"Manager","Not")</f>
        <v>Not</v>
      </c>
      <c r="W1510" s="6" t="str">
        <f aca="false">IF(OR(V1510="Not",U1510=U1511),"",IF(AND(S1510="IN",R1510="ACTIVE",OR(COUNTIFS($G$2:$G$6607,"Internal",$V$2:$V$6607,"&lt;&gt;"&amp;"Not",$U$2:$U$6607,U1510)&gt;=2,COUNTIFS($G$2:$G$6607,"External",$V$2:$V$6607,"&lt;&gt;"&amp;"Not",$U$2:$U$6607,U1510)&gt;=10))=1,ROW(),""))</f>
        <v/>
      </c>
    </row>
    <row r="1511" customFormat="false" ht="13.8" hidden="false" customHeight="false" outlineLevel="0" collapsed="false">
      <c r="A1511" s="4" t="s">
        <v>1544</v>
      </c>
      <c r="B1511" s="4"/>
      <c r="C1511" s="4"/>
      <c r="D1511" s="4"/>
      <c r="E1511" s="4"/>
      <c r="F1511" s="4"/>
      <c r="G1511" s="4" t="s">
        <v>23</v>
      </c>
      <c r="H1511" s="4"/>
      <c r="I1511" s="5"/>
      <c r="J1511" s="4"/>
      <c r="K1511" s="4"/>
      <c r="L1511" s="5"/>
      <c r="M1511" s="5"/>
      <c r="N1511" s="4"/>
      <c r="O1511" s="4"/>
      <c r="P1511" s="4"/>
      <c r="Q1511" s="4"/>
      <c r="R1511" s="4" t="s">
        <v>24</v>
      </c>
      <c r="S1511" s="4" t="s">
        <v>25</v>
      </c>
      <c r="T1511" s="4"/>
      <c r="U1511" s="4" t="s">
        <v>116</v>
      </c>
      <c r="V1511" s="0" t="str">
        <f aca="false">IF(COUNTIF($U:$U,A1511)&gt;=1,"Manager","Not")</f>
        <v>Not</v>
      </c>
      <c r="W1511" s="6" t="str">
        <f aca="false">IF(OR(V1511="Not",U1511=U1512),"",IF(AND(S1511="IN",R1511="ACTIVE",OR(COUNTIFS($G$2:$G$6607,"Internal",$V$2:$V$6607,"&lt;&gt;"&amp;"Not",$U$2:$U$6607,U1511)&gt;=2,COUNTIFS($G$2:$G$6607,"External",$V$2:$V$6607,"&lt;&gt;"&amp;"Not",$U$2:$U$6607,U1511)&gt;=10))=1,ROW(),""))</f>
        <v/>
      </c>
    </row>
    <row r="1512" customFormat="false" ht="13.8" hidden="false" customHeight="false" outlineLevel="0" collapsed="false">
      <c r="A1512" s="4" t="s">
        <v>1545</v>
      </c>
      <c r="B1512" s="4"/>
      <c r="C1512" s="4"/>
      <c r="D1512" s="4"/>
      <c r="E1512" s="4"/>
      <c r="F1512" s="4"/>
      <c r="G1512" s="4" t="s">
        <v>23</v>
      </c>
      <c r="H1512" s="4"/>
      <c r="I1512" s="5"/>
      <c r="J1512" s="4"/>
      <c r="K1512" s="4"/>
      <c r="L1512" s="5"/>
      <c r="M1512" s="5"/>
      <c r="N1512" s="4"/>
      <c r="O1512" s="4"/>
      <c r="P1512" s="4"/>
      <c r="Q1512" s="4"/>
      <c r="R1512" s="4" t="s">
        <v>24</v>
      </c>
      <c r="S1512" s="4" t="s">
        <v>25</v>
      </c>
      <c r="T1512" s="4"/>
      <c r="U1512" s="4" t="s">
        <v>116</v>
      </c>
      <c r="V1512" s="0" t="str">
        <f aca="false">IF(COUNTIF($U:$U,A1512)&gt;=1,"Manager","Not")</f>
        <v>Not</v>
      </c>
      <c r="W1512" s="6" t="str">
        <f aca="false">IF(OR(V1512="Not",U1512=U1513),"",IF(AND(S1512="IN",R1512="ACTIVE",OR(COUNTIFS($G$2:$G$6607,"Internal",$V$2:$V$6607,"&lt;&gt;"&amp;"Not",$U$2:$U$6607,U1512)&gt;=2,COUNTIFS($G$2:$G$6607,"External",$V$2:$V$6607,"&lt;&gt;"&amp;"Not",$U$2:$U$6607,U1512)&gt;=10))=1,ROW(),""))</f>
        <v/>
      </c>
    </row>
    <row r="1513" customFormat="false" ht="13.8" hidden="false" customHeight="false" outlineLevel="0" collapsed="false">
      <c r="A1513" s="4" t="s">
        <v>1546</v>
      </c>
      <c r="B1513" s="4"/>
      <c r="C1513" s="4"/>
      <c r="D1513" s="4"/>
      <c r="E1513" s="4"/>
      <c r="F1513" s="4"/>
      <c r="G1513" s="4" t="s">
        <v>23</v>
      </c>
      <c r="H1513" s="4"/>
      <c r="I1513" s="5"/>
      <c r="J1513" s="4"/>
      <c r="K1513" s="4"/>
      <c r="L1513" s="5"/>
      <c r="M1513" s="5"/>
      <c r="N1513" s="4"/>
      <c r="O1513" s="4"/>
      <c r="P1513" s="4"/>
      <c r="Q1513" s="4"/>
      <c r="R1513" s="4" t="s">
        <v>24</v>
      </c>
      <c r="S1513" s="4" t="s">
        <v>25</v>
      </c>
      <c r="T1513" s="4"/>
      <c r="U1513" s="4" t="s">
        <v>120</v>
      </c>
      <c r="V1513" s="0" t="str">
        <f aca="false">IF(COUNTIF($U:$U,A1513)&gt;=1,"Manager","Not")</f>
        <v>Not</v>
      </c>
      <c r="W1513" s="6" t="str">
        <f aca="false">IF(OR(V1513="Not",U1513=U1514),"",IF(AND(S1513="IN",R1513="ACTIVE",OR(COUNTIFS($G$2:$G$6607,"Internal",$V$2:$V$6607,"&lt;&gt;"&amp;"Not",$U$2:$U$6607,U1513)&gt;=2,COUNTIFS($G$2:$G$6607,"External",$V$2:$V$6607,"&lt;&gt;"&amp;"Not",$U$2:$U$6607,U1513)&gt;=10))=1,ROW(),""))</f>
        <v/>
      </c>
    </row>
    <row r="1514" customFormat="false" ht="13.8" hidden="false" customHeight="false" outlineLevel="0" collapsed="false">
      <c r="A1514" s="4" t="s">
        <v>1547</v>
      </c>
      <c r="B1514" s="4"/>
      <c r="C1514" s="4"/>
      <c r="D1514" s="4"/>
      <c r="E1514" s="4"/>
      <c r="F1514" s="4"/>
      <c r="G1514" s="4" t="s">
        <v>23</v>
      </c>
      <c r="H1514" s="4"/>
      <c r="I1514" s="5"/>
      <c r="J1514" s="4"/>
      <c r="K1514" s="4"/>
      <c r="L1514" s="5"/>
      <c r="M1514" s="5"/>
      <c r="N1514" s="4"/>
      <c r="O1514" s="4"/>
      <c r="P1514" s="4"/>
      <c r="Q1514" s="4"/>
      <c r="R1514" s="4" t="s">
        <v>24</v>
      </c>
      <c r="S1514" s="4" t="s">
        <v>25</v>
      </c>
      <c r="T1514" s="4"/>
      <c r="U1514" s="4" t="s">
        <v>120</v>
      </c>
      <c r="V1514" s="0" t="str">
        <f aca="false">IF(COUNTIF($U:$U,A1514)&gt;=1,"Manager","Not")</f>
        <v>Not</v>
      </c>
      <c r="W1514" s="6" t="str">
        <f aca="false">IF(OR(V1514="Not",U1514=U1515),"",IF(AND(S1514="IN",R1514="ACTIVE",OR(COUNTIFS($G$2:$G$6607,"Internal",$V$2:$V$6607,"&lt;&gt;"&amp;"Not",$U$2:$U$6607,U1514)&gt;=2,COUNTIFS($G$2:$G$6607,"External",$V$2:$V$6607,"&lt;&gt;"&amp;"Not",$U$2:$U$6607,U1514)&gt;=10))=1,ROW(),""))</f>
        <v/>
      </c>
    </row>
    <row r="1515" customFormat="false" ht="13.8" hidden="false" customHeight="false" outlineLevel="0" collapsed="false">
      <c r="A1515" s="4" t="s">
        <v>1548</v>
      </c>
      <c r="B1515" s="4"/>
      <c r="C1515" s="4"/>
      <c r="D1515" s="4"/>
      <c r="E1515" s="4"/>
      <c r="F1515" s="4"/>
      <c r="G1515" s="4" t="s">
        <v>23</v>
      </c>
      <c r="H1515" s="4"/>
      <c r="I1515" s="5"/>
      <c r="J1515" s="4"/>
      <c r="K1515" s="4"/>
      <c r="L1515" s="5"/>
      <c r="M1515" s="5"/>
      <c r="N1515" s="4"/>
      <c r="O1515" s="4"/>
      <c r="P1515" s="4"/>
      <c r="Q1515" s="4"/>
      <c r="R1515" s="4" t="s">
        <v>24</v>
      </c>
      <c r="S1515" s="4" t="s">
        <v>25</v>
      </c>
      <c r="T1515" s="4"/>
      <c r="U1515" s="4" t="s">
        <v>511</v>
      </c>
      <c r="V1515" s="0" t="str">
        <f aca="false">IF(COUNTIF($U:$U,A1515)&gt;=1,"Manager","Not")</f>
        <v>Not</v>
      </c>
      <c r="W1515" s="6" t="str">
        <f aca="false">IF(OR(V1515="Not",U1515=U1516),"",IF(AND(S1515="IN",R1515="ACTIVE",OR(COUNTIFS($G$2:$G$6607,"Internal",$V$2:$V$6607,"&lt;&gt;"&amp;"Not",$U$2:$U$6607,U1515)&gt;=2,COUNTIFS($G$2:$G$6607,"External",$V$2:$V$6607,"&lt;&gt;"&amp;"Not",$U$2:$U$6607,U1515)&gt;=10))=1,ROW(),""))</f>
        <v/>
      </c>
    </row>
    <row r="1516" customFormat="false" ht="13.8" hidden="false" customHeight="false" outlineLevel="0" collapsed="false">
      <c r="A1516" s="4" t="s">
        <v>1549</v>
      </c>
      <c r="B1516" s="4"/>
      <c r="C1516" s="4"/>
      <c r="D1516" s="4"/>
      <c r="E1516" s="4"/>
      <c r="F1516" s="4"/>
      <c r="G1516" s="4" t="s">
        <v>367</v>
      </c>
      <c r="H1516" s="4"/>
      <c r="I1516" s="5"/>
      <c r="J1516" s="5"/>
      <c r="K1516" s="4"/>
      <c r="L1516" s="5"/>
      <c r="M1516" s="5"/>
      <c r="N1516" s="4"/>
      <c r="O1516" s="4"/>
      <c r="P1516" s="4"/>
      <c r="Q1516" s="4"/>
      <c r="R1516" s="4" t="s">
        <v>614</v>
      </c>
      <c r="S1516" s="4" t="s">
        <v>615</v>
      </c>
      <c r="T1516" s="4"/>
      <c r="U1516" s="4" t="s">
        <v>511</v>
      </c>
      <c r="V1516" s="0" t="str">
        <f aca="false">IF(COUNTIF($U:$U,A1516)&gt;=1,"Manager","Not")</f>
        <v>Not</v>
      </c>
      <c r="W1516" s="6" t="str">
        <f aca="false">IF(OR(V1516="Not",U1516=U1517),"",IF(AND(S1516="IN",R1516="ACTIVE",OR(COUNTIFS($G$2:$G$6607,"Internal",$V$2:$V$6607,"&lt;&gt;"&amp;"Not",$U$2:$U$6607,U1516)&gt;=2,COUNTIFS($G$2:$G$6607,"External",$V$2:$V$6607,"&lt;&gt;"&amp;"Not",$U$2:$U$6607,U1516)&gt;=10))=1,ROW(),""))</f>
        <v/>
      </c>
    </row>
    <row r="1517" customFormat="false" ht="13.8" hidden="false" customHeight="false" outlineLevel="0" collapsed="false">
      <c r="A1517" s="4" t="s">
        <v>1550</v>
      </c>
      <c r="B1517" s="4"/>
      <c r="C1517" s="4"/>
      <c r="D1517" s="4"/>
      <c r="E1517" s="4"/>
      <c r="F1517" s="4"/>
      <c r="G1517" s="4" t="s">
        <v>23</v>
      </c>
      <c r="H1517" s="4"/>
      <c r="I1517" s="5"/>
      <c r="J1517" s="4"/>
      <c r="K1517" s="4"/>
      <c r="L1517" s="5"/>
      <c r="M1517" s="5"/>
      <c r="N1517" s="4"/>
      <c r="O1517" s="4"/>
      <c r="P1517" s="4"/>
      <c r="Q1517" s="4"/>
      <c r="R1517" s="4" t="s">
        <v>24</v>
      </c>
      <c r="S1517" s="4" t="s">
        <v>25</v>
      </c>
      <c r="T1517" s="4"/>
      <c r="U1517" s="4" t="s">
        <v>511</v>
      </c>
      <c r="V1517" s="0" t="str">
        <f aca="false">IF(COUNTIF($U:$U,A1517)&gt;=1,"Manager","Not")</f>
        <v>Not</v>
      </c>
      <c r="W1517" s="6" t="str">
        <f aca="false">IF(OR(V1517="Not",U1517=U1518),"",IF(AND(S1517="IN",R1517="ACTIVE",OR(COUNTIFS($G$2:$G$6607,"Internal",$V$2:$V$6607,"&lt;&gt;"&amp;"Not",$U$2:$U$6607,U1517)&gt;=2,COUNTIFS($G$2:$G$6607,"External",$V$2:$V$6607,"&lt;&gt;"&amp;"Not",$U$2:$U$6607,U1517)&gt;=10))=1,ROW(),""))</f>
        <v/>
      </c>
    </row>
    <row r="1518" customFormat="false" ht="13.8" hidden="false" customHeight="false" outlineLevel="0" collapsed="false">
      <c r="A1518" s="4" t="s">
        <v>1551</v>
      </c>
      <c r="B1518" s="4"/>
      <c r="C1518" s="4"/>
      <c r="D1518" s="4"/>
      <c r="E1518" s="4"/>
      <c r="F1518" s="4"/>
      <c r="G1518" s="4" t="s">
        <v>23</v>
      </c>
      <c r="H1518" s="4"/>
      <c r="I1518" s="5"/>
      <c r="J1518" s="4"/>
      <c r="K1518" s="4"/>
      <c r="L1518" s="5"/>
      <c r="M1518" s="5"/>
      <c r="N1518" s="4"/>
      <c r="O1518" s="4"/>
      <c r="P1518" s="4"/>
      <c r="Q1518" s="4"/>
      <c r="R1518" s="4" t="s">
        <v>24</v>
      </c>
      <c r="S1518" s="4" t="s">
        <v>25</v>
      </c>
      <c r="T1518" s="4"/>
      <c r="U1518" s="4" t="s">
        <v>511</v>
      </c>
      <c r="V1518" s="0" t="str">
        <f aca="false">IF(COUNTIF($U:$U,A1518)&gt;=1,"Manager","Not")</f>
        <v>Not</v>
      </c>
      <c r="W1518" s="6" t="str">
        <f aca="false">IF(OR(V1518="Not",U1518=U1519),"",IF(AND(S1518="IN",R1518="ACTIVE",OR(COUNTIFS($G$2:$G$6607,"Internal",$V$2:$V$6607,"&lt;&gt;"&amp;"Not",$U$2:$U$6607,U1518)&gt;=2,COUNTIFS($G$2:$G$6607,"External",$V$2:$V$6607,"&lt;&gt;"&amp;"Not",$U$2:$U$6607,U1518)&gt;=10))=1,ROW(),""))</f>
        <v/>
      </c>
    </row>
    <row r="1519" customFormat="false" ht="13.8" hidden="false" customHeight="false" outlineLevel="0" collapsed="false">
      <c r="A1519" s="4" t="s">
        <v>1552</v>
      </c>
      <c r="B1519" s="4"/>
      <c r="C1519" s="4"/>
      <c r="D1519" s="4"/>
      <c r="E1519" s="4"/>
      <c r="F1519" s="4"/>
      <c r="G1519" s="4" t="s">
        <v>367</v>
      </c>
      <c r="H1519" s="4"/>
      <c r="I1519" s="5"/>
      <c r="J1519" s="5"/>
      <c r="K1519" s="4"/>
      <c r="L1519" s="5"/>
      <c r="M1519" s="5"/>
      <c r="N1519" s="4"/>
      <c r="O1519" s="4"/>
      <c r="P1519" s="4"/>
      <c r="Q1519" s="4"/>
      <c r="R1519" s="4" t="s">
        <v>24</v>
      </c>
      <c r="S1519" s="4" t="s">
        <v>25</v>
      </c>
      <c r="T1519" s="4"/>
      <c r="U1519" s="4" t="s">
        <v>511</v>
      </c>
      <c r="V1519" s="0" t="str">
        <f aca="false">IF(COUNTIF($U:$U,A1519)&gt;=1,"Manager","Not")</f>
        <v>Not</v>
      </c>
      <c r="W1519" s="6" t="str">
        <f aca="false">IF(OR(V1519="Not",U1519=U1520),"",IF(AND(S1519="IN",R1519="ACTIVE",OR(COUNTIFS($G$2:$G$6607,"Internal",$V$2:$V$6607,"&lt;&gt;"&amp;"Not",$U$2:$U$6607,U1519)&gt;=2,COUNTIFS($G$2:$G$6607,"External",$V$2:$V$6607,"&lt;&gt;"&amp;"Not",$U$2:$U$6607,U1519)&gt;=10))=1,ROW(),""))</f>
        <v/>
      </c>
    </row>
    <row r="1520" customFormat="false" ht="13.8" hidden="false" customHeight="false" outlineLevel="0" collapsed="false">
      <c r="A1520" s="4" t="s">
        <v>1553</v>
      </c>
      <c r="B1520" s="4"/>
      <c r="C1520" s="4"/>
      <c r="D1520" s="4"/>
      <c r="E1520" s="4"/>
      <c r="F1520" s="4"/>
      <c r="G1520" s="4" t="s">
        <v>367</v>
      </c>
      <c r="H1520" s="4"/>
      <c r="I1520" s="5"/>
      <c r="J1520" s="5"/>
      <c r="K1520" s="4"/>
      <c r="L1520" s="5"/>
      <c r="M1520" s="5"/>
      <c r="N1520" s="4"/>
      <c r="O1520" s="4"/>
      <c r="P1520" s="4"/>
      <c r="Q1520" s="4"/>
      <c r="R1520" s="4" t="s">
        <v>614</v>
      </c>
      <c r="S1520" s="4" t="s">
        <v>615</v>
      </c>
      <c r="T1520" s="4"/>
      <c r="U1520" s="4" t="s">
        <v>511</v>
      </c>
      <c r="V1520" s="0" t="str">
        <f aca="false">IF(COUNTIF($U:$U,A1520)&gt;=1,"Manager","Not")</f>
        <v>Not</v>
      </c>
      <c r="W1520" s="6" t="str">
        <f aca="false">IF(OR(V1520="Not",U1520=U1521),"",IF(AND(S1520="IN",R1520="ACTIVE",OR(COUNTIFS($G$2:$G$6607,"Internal",$V$2:$V$6607,"&lt;&gt;"&amp;"Not",$U$2:$U$6607,U1520)&gt;=2,COUNTIFS($G$2:$G$6607,"External",$V$2:$V$6607,"&lt;&gt;"&amp;"Not",$U$2:$U$6607,U1520)&gt;=10))=1,ROW(),""))</f>
        <v/>
      </c>
    </row>
    <row r="1521" customFormat="false" ht="13.8" hidden="false" customHeight="false" outlineLevel="0" collapsed="false">
      <c r="A1521" s="4" t="s">
        <v>1554</v>
      </c>
      <c r="B1521" s="4"/>
      <c r="C1521" s="4"/>
      <c r="D1521" s="4"/>
      <c r="E1521" s="4"/>
      <c r="F1521" s="4"/>
      <c r="G1521" s="4" t="s">
        <v>23</v>
      </c>
      <c r="H1521" s="4"/>
      <c r="I1521" s="5"/>
      <c r="J1521" s="4"/>
      <c r="K1521" s="4"/>
      <c r="L1521" s="5"/>
      <c r="M1521" s="5"/>
      <c r="N1521" s="4"/>
      <c r="O1521" s="4"/>
      <c r="P1521" s="4"/>
      <c r="Q1521" s="4"/>
      <c r="R1521" s="4" t="s">
        <v>24</v>
      </c>
      <c r="S1521" s="4" t="s">
        <v>25</v>
      </c>
      <c r="T1521" s="4"/>
      <c r="U1521" s="4" t="s">
        <v>511</v>
      </c>
      <c r="V1521" s="0" t="str">
        <f aca="false">IF(COUNTIF($U:$U,A1521)&gt;=1,"Manager","Not")</f>
        <v>Not</v>
      </c>
      <c r="W1521" s="6" t="str">
        <f aca="false">IF(OR(V1521="Not",U1521=U1522),"",IF(AND(S1521="IN",R1521="ACTIVE",OR(COUNTIFS($G$2:$G$6607,"Internal",$V$2:$V$6607,"&lt;&gt;"&amp;"Not",$U$2:$U$6607,U1521)&gt;=2,COUNTIFS($G$2:$G$6607,"External",$V$2:$V$6607,"&lt;&gt;"&amp;"Not",$U$2:$U$6607,U1521)&gt;=10))=1,ROW(),""))</f>
        <v/>
      </c>
    </row>
    <row r="1522" customFormat="false" ht="13.8" hidden="false" customHeight="false" outlineLevel="0" collapsed="false">
      <c r="A1522" s="4" t="s">
        <v>1555</v>
      </c>
      <c r="B1522" s="4"/>
      <c r="C1522" s="4"/>
      <c r="D1522" s="4"/>
      <c r="E1522" s="4"/>
      <c r="F1522" s="4"/>
      <c r="G1522" s="4" t="s">
        <v>367</v>
      </c>
      <c r="H1522" s="4"/>
      <c r="I1522" s="5"/>
      <c r="J1522" s="5"/>
      <c r="K1522" s="4"/>
      <c r="L1522" s="5"/>
      <c r="M1522" s="5"/>
      <c r="N1522" s="4"/>
      <c r="O1522" s="4"/>
      <c r="P1522" s="4"/>
      <c r="Q1522" s="4"/>
      <c r="R1522" s="4" t="s">
        <v>614</v>
      </c>
      <c r="S1522" s="4" t="s">
        <v>615</v>
      </c>
      <c r="T1522" s="4"/>
      <c r="U1522" s="4" t="s">
        <v>764</v>
      </c>
      <c r="V1522" s="0" t="str">
        <f aca="false">IF(COUNTIF($U:$U,A1522)&gt;=1,"Manager","Not")</f>
        <v>Not</v>
      </c>
      <c r="W1522" s="6" t="str">
        <f aca="false">IF(OR(V1522="Not",U1522=U1523),"",IF(AND(S1522="IN",R1522="ACTIVE",OR(COUNTIFS($G$2:$G$6607,"Internal",$V$2:$V$6607,"&lt;&gt;"&amp;"Not",$U$2:$U$6607,U1522)&gt;=2,COUNTIFS($G$2:$G$6607,"External",$V$2:$V$6607,"&lt;&gt;"&amp;"Not",$U$2:$U$6607,U1522)&gt;=10))=1,ROW(),""))</f>
        <v/>
      </c>
    </row>
    <row r="1523" customFormat="false" ht="13.8" hidden="false" customHeight="false" outlineLevel="0" collapsed="false">
      <c r="A1523" s="4" t="s">
        <v>1556</v>
      </c>
      <c r="B1523" s="4"/>
      <c r="C1523" s="4"/>
      <c r="D1523" s="4"/>
      <c r="E1523" s="4"/>
      <c r="F1523" s="4"/>
      <c r="G1523" s="4" t="s">
        <v>23</v>
      </c>
      <c r="H1523" s="4"/>
      <c r="I1523" s="5"/>
      <c r="J1523" s="4"/>
      <c r="K1523" s="4"/>
      <c r="L1523" s="5"/>
      <c r="M1523" s="5"/>
      <c r="N1523" s="4"/>
      <c r="O1523" s="4"/>
      <c r="P1523" s="4"/>
      <c r="Q1523" s="4"/>
      <c r="R1523" s="4" t="s">
        <v>24</v>
      </c>
      <c r="S1523" s="4" t="s">
        <v>25</v>
      </c>
      <c r="T1523" s="4"/>
      <c r="U1523" s="4" t="s">
        <v>551</v>
      </c>
      <c r="V1523" s="0" t="str">
        <f aca="false">IF(COUNTIF($U:$U,A1523)&gt;=1,"Manager","Not")</f>
        <v>Not</v>
      </c>
      <c r="W1523" s="6" t="str">
        <f aca="false">IF(OR(V1523="Not",U1523=U1524),"",IF(AND(S1523="IN",R1523="ACTIVE",OR(COUNTIFS($G$2:$G$6607,"Internal",$V$2:$V$6607,"&lt;&gt;"&amp;"Not",$U$2:$U$6607,U1523)&gt;=2,COUNTIFS($G$2:$G$6607,"External",$V$2:$V$6607,"&lt;&gt;"&amp;"Not",$U$2:$U$6607,U1523)&gt;=10))=1,ROW(),""))</f>
        <v/>
      </c>
    </row>
    <row r="1524" customFormat="false" ht="13.8" hidden="false" customHeight="false" outlineLevel="0" collapsed="false">
      <c r="A1524" s="4" t="s">
        <v>1557</v>
      </c>
      <c r="B1524" s="4"/>
      <c r="C1524" s="4"/>
      <c r="D1524" s="4"/>
      <c r="E1524" s="4"/>
      <c r="F1524" s="4"/>
      <c r="G1524" s="4" t="s">
        <v>367</v>
      </c>
      <c r="H1524" s="4"/>
      <c r="I1524" s="5"/>
      <c r="J1524" s="5"/>
      <c r="K1524" s="4"/>
      <c r="L1524" s="5"/>
      <c r="M1524" s="5"/>
      <c r="N1524" s="4"/>
      <c r="O1524" s="4"/>
      <c r="P1524" s="4"/>
      <c r="Q1524" s="4"/>
      <c r="R1524" s="4" t="s">
        <v>24</v>
      </c>
      <c r="S1524" s="4" t="s">
        <v>25</v>
      </c>
      <c r="T1524" s="4"/>
      <c r="U1524" s="4" t="s">
        <v>551</v>
      </c>
      <c r="V1524" s="0" t="str">
        <f aca="false">IF(COUNTIF($U:$U,A1524)&gt;=1,"Manager","Not")</f>
        <v>Not</v>
      </c>
      <c r="W1524" s="6" t="str">
        <f aca="false">IF(OR(V1524="Not",U1524=U1525),"",IF(AND(S1524="IN",R1524="ACTIVE",OR(COUNTIFS($G$2:$G$6607,"Internal",$V$2:$V$6607,"&lt;&gt;"&amp;"Not",$U$2:$U$6607,U1524)&gt;=2,COUNTIFS($G$2:$G$6607,"External",$V$2:$V$6607,"&lt;&gt;"&amp;"Not",$U$2:$U$6607,U1524)&gt;=10))=1,ROW(),""))</f>
        <v/>
      </c>
    </row>
    <row r="1525" customFormat="false" ht="13.8" hidden="false" customHeight="false" outlineLevel="0" collapsed="false">
      <c r="A1525" s="4" t="s">
        <v>1558</v>
      </c>
      <c r="B1525" s="4"/>
      <c r="C1525" s="4"/>
      <c r="D1525" s="4"/>
      <c r="E1525" s="4"/>
      <c r="F1525" s="4"/>
      <c r="G1525" s="4" t="s">
        <v>23</v>
      </c>
      <c r="H1525" s="4"/>
      <c r="I1525" s="5"/>
      <c r="J1525" s="4"/>
      <c r="K1525" s="4"/>
      <c r="L1525" s="5"/>
      <c r="M1525" s="5"/>
      <c r="N1525" s="4"/>
      <c r="O1525" s="4"/>
      <c r="P1525" s="4"/>
      <c r="Q1525" s="4"/>
      <c r="R1525" s="4" t="s">
        <v>24</v>
      </c>
      <c r="S1525" s="4" t="s">
        <v>25</v>
      </c>
      <c r="T1525" s="4"/>
      <c r="U1525" s="4" t="s">
        <v>124</v>
      </c>
      <c r="V1525" s="0" t="str">
        <f aca="false">IF(COUNTIF($U:$U,A1525)&gt;=1,"Manager","Not")</f>
        <v>Not</v>
      </c>
      <c r="W1525" s="6" t="str">
        <f aca="false">IF(OR(V1525="Not",U1525=U1526),"",IF(AND(S1525="IN",R1525="ACTIVE",OR(COUNTIFS($G$2:$G$6607,"Internal",$V$2:$V$6607,"&lt;&gt;"&amp;"Not",$U$2:$U$6607,U1525)&gt;=2,COUNTIFS($G$2:$G$6607,"External",$V$2:$V$6607,"&lt;&gt;"&amp;"Not",$U$2:$U$6607,U1525)&gt;=10))=1,ROW(),""))</f>
        <v/>
      </c>
    </row>
    <row r="1526" customFormat="false" ht="13.8" hidden="false" customHeight="false" outlineLevel="0" collapsed="false">
      <c r="A1526" s="4" t="s">
        <v>1559</v>
      </c>
      <c r="B1526" s="4"/>
      <c r="C1526" s="4"/>
      <c r="D1526" s="4"/>
      <c r="E1526" s="4"/>
      <c r="F1526" s="4"/>
      <c r="G1526" s="4" t="s">
        <v>23</v>
      </c>
      <c r="H1526" s="4"/>
      <c r="I1526" s="5"/>
      <c r="J1526" s="4"/>
      <c r="K1526" s="4"/>
      <c r="L1526" s="5"/>
      <c r="M1526" s="5"/>
      <c r="N1526" s="4"/>
      <c r="O1526" s="4"/>
      <c r="P1526" s="4"/>
      <c r="Q1526" s="4"/>
      <c r="R1526" s="4" t="s">
        <v>24</v>
      </c>
      <c r="S1526" s="4" t="s">
        <v>25</v>
      </c>
      <c r="T1526" s="4"/>
      <c r="U1526" s="4" t="s">
        <v>124</v>
      </c>
      <c r="V1526" s="0" t="str">
        <f aca="false">IF(COUNTIF($U:$U,A1526)&gt;=1,"Manager","Not")</f>
        <v>Not</v>
      </c>
      <c r="W1526" s="6" t="str">
        <f aca="false">IF(OR(V1526="Not",U1526=U1527),"",IF(AND(S1526="IN",R1526="ACTIVE",OR(COUNTIFS($G$2:$G$6607,"Internal",$V$2:$V$6607,"&lt;&gt;"&amp;"Not",$U$2:$U$6607,U1526)&gt;=2,COUNTIFS($G$2:$G$6607,"External",$V$2:$V$6607,"&lt;&gt;"&amp;"Not",$U$2:$U$6607,U1526)&gt;=10))=1,ROW(),""))</f>
        <v/>
      </c>
    </row>
    <row r="1527" customFormat="false" ht="13.8" hidden="false" customHeight="false" outlineLevel="0" collapsed="false">
      <c r="A1527" s="4" t="s">
        <v>1560</v>
      </c>
      <c r="B1527" s="4"/>
      <c r="C1527" s="4"/>
      <c r="D1527" s="4"/>
      <c r="E1527" s="4"/>
      <c r="F1527" s="4"/>
      <c r="G1527" s="4" t="s">
        <v>23</v>
      </c>
      <c r="H1527" s="4"/>
      <c r="I1527" s="5"/>
      <c r="J1527" s="4"/>
      <c r="K1527" s="4"/>
      <c r="L1527" s="5"/>
      <c r="M1527" s="5"/>
      <c r="N1527" s="4"/>
      <c r="O1527" s="4"/>
      <c r="P1527" s="4"/>
      <c r="Q1527" s="4"/>
      <c r="R1527" s="4" t="s">
        <v>24</v>
      </c>
      <c r="S1527" s="4" t="s">
        <v>25</v>
      </c>
      <c r="T1527" s="4"/>
      <c r="U1527" s="4" t="s">
        <v>124</v>
      </c>
      <c r="V1527" s="0" t="str">
        <f aca="false">IF(COUNTIF($U:$U,A1527)&gt;=1,"Manager","Not")</f>
        <v>Not</v>
      </c>
      <c r="W1527" s="6" t="str">
        <f aca="false">IF(OR(V1527="Not",U1527=U1528),"",IF(AND(S1527="IN",R1527="ACTIVE",OR(COUNTIFS($G$2:$G$6607,"Internal",$V$2:$V$6607,"&lt;&gt;"&amp;"Not",$U$2:$U$6607,U1527)&gt;=2,COUNTIFS($G$2:$G$6607,"External",$V$2:$V$6607,"&lt;&gt;"&amp;"Not",$U$2:$U$6607,U1527)&gt;=10))=1,ROW(),""))</f>
        <v/>
      </c>
    </row>
    <row r="1528" customFormat="false" ht="13.8" hidden="false" customHeight="false" outlineLevel="0" collapsed="false">
      <c r="A1528" s="4" t="s">
        <v>1561</v>
      </c>
      <c r="B1528" s="4"/>
      <c r="C1528" s="4"/>
      <c r="D1528" s="4"/>
      <c r="E1528" s="4"/>
      <c r="F1528" s="4"/>
      <c r="G1528" s="4" t="s">
        <v>23</v>
      </c>
      <c r="H1528" s="4"/>
      <c r="I1528" s="5"/>
      <c r="J1528" s="4"/>
      <c r="K1528" s="4"/>
      <c r="L1528" s="5"/>
      <c r="M1528" s="5"/>
      <c r="N1528" s="4"/>
      <c r="O1528" s="4"/>
      <c r="P1528" s="4"/>
      <c r="Q1528" s="4"/>
      <c r="R1528" s="4" t="s">
        <v>24</v>
      </c>
      <c r="S1528" s="4" t="s">
        <v>25</v>
      </c>
      <c r="T1528" s="4"/>
      <c r="U1528" s="4" t="s">
        <v>124</v>
      </c>
      <c r="V1528" s="0" t="str">
        <f aca="false">IF(COUNTIF($U:$U,A1528)&gt;=1,"Manager","Not")</f>
        <v>Not</v>
      </c>
      <c r="W1528" s="6" t="str">
        <f aca="false">IF(OR(V1528="Not",U1528=U1529),"",IF(AND(S1528="IN",R1528="ACTIVE",OR(COUNTIFS($G$2:$G$6607,"Internal",$V$2:$V$6607,"&lt;&gt;"&amp;"Not",$U$2:$U$6607,U1528)&gt;=2,COUNTIFS($G$2:$G$6607,"External",$V$2:$V$6607,"&lt;&gt;"&amp;"Not",$U$2:$U$6607,U1528)&gt;=10))=1,ROW(),""))</f>
        <v/>
      </c>
    </row>
    <row r="1529" customFormat="false" ht="13.8" hidden="false" customHeight="false" outlineLevel="0" collapsed="false">
      <c r="A1529" s="4" t="s">
        <v>1562</v>
      </c>
      <c r="B1529" s="4"/>
      <c r="C1529" s="4"/>
      <c r="D1529" s="4"/>
      <c r="E1529" s="4"/>
      <c r="F1529" s="4"/>
      <c r="G1529" s="4" t="s">
        <v>23</v>
      </c>
      <c r="H1529" s="4"/>
      <c r="I1529" s="5"/>
      <c r="J1529" s="4"/>
      <c r="K1529" s="4"/>
      <c r="L1529" s="5"/>
      <c r="M1529" s="5"/>
      <c r="N1529" s="4"/>
      <c r="O1529" s="4"/>
      <c r="P1529" s="4"/>
      <c r="Q1529" s="4"/>
      <c r="R1529" s="4" t="s">
        <v>24</v>
      </c>
      <c r="S1529" s="4" t="s">
        <v>25</v>
      </c>
      <c r="T1529" s="4"/>
      <c r="U1529" s="4" t="s">
        <v>124</v>
      </c>
      <c r="V1529" s="0" t="str">
        <f aca="false">IF(COUNTIF($U:$U,A1529)&gt;=1,"Manager","Not")</f>
        <v>Not</v>
      </c>
      <c r="W1529" s="6" t="str">
        <f aca="false">IF(OR(V1529="Not",U1529=U1530),"",IF(AND(S1529="IN",R1529="ACTIVE",OR(COUNTIFS($G$2:$G$6607,"Internal",$V$2:$V$6607,"&lt;&gt;"&amp;"Not",$U$2:$U$6607,U1529)&gt;=2,COUNTIFS($G$2:$G$6607,"External",$V$2:$V$6607,"&lt;&gt;"&amp;"Not",$U$2:$U$6607,U1529)&gt;=10))=1,ROW(),""))</f>
        <v/>
      </c>
    </row>
    <row r="1530" customFormat="false" ht="13.8" hidden="false" customHeight="false" outlineLevel="0" collapsed="false">
      <c r="A1530" s="4" t="s">
        <v>1563</v>
      </c>
      <c r="B1530" s="4"/>
      <c r="C1530" s="4"/>
      <c r="D1530" s="4"/>
      <c r="E1530" s="4"/>
      <c r="F1530" s="4"/>
      <c r="G1530" s="4" t="s">
        <v>23</v>
      </c>
      <c r="H1530" s="4"/>
      <c r="I1530" s="5"/>
      <c r="J1530" s="4"/>
      <c r="K1530" s="4"/>
      <c r="L1530" s="5"/>
      <c r="M1530" s="5"/>
      <c r="N1530" s="4"/>
      <c r="O1530" s="4"/>
      <c r="P1530" s="4"/>
      <c r="Q1530" s="4"/>
      <c r="R1530" s="4" t="s">
        <v>24</v>
      </c>
      <c r="S1530" s="4" t="s">
        <v>25</v>
      </c>
      <c r="T1530" s="4"/>
      <c r="U1530" s="4" t="s">
        <v>124</v>
      </c>
      <c r="V1530" s="0" t="str">
        <f aca="false">IF(COUNTIF($U:$U,A1530)&gt;=1,"Manager","Not")</f>
        <v>Not</v>
      </c>
      <c r="W1530" s="6" t="str">
        <f aca="false">IF(OR(V1530="Not",U1530=U1531),"",IF(AND(S1530="IN",R1530="ACTIVE",OR(COUNTIFS($G$2:$G$6607,"Internal",$V$2:$V$6607,"&lt;&gt;"&amp;"Not",$U$2:$U$6607,U1530)&gt;=2,COUNTIFS($G$2:$G$6607,"External",$V$2:$V$6607,"&lt;&gt;"&amp;"Not",$U$2:$U$6607,U1530)&gt;=10))=1,ROW(),""))</f>
        <v/>
      </c>
    </row>
    <row r="1531" customFormat="false" ht="13.8" hidden="false" customHeight="false" outlineLevel="0" collapsed="false">
      <c r="A1531" s="4" t="s">
        <v>1564</v>
      </c>
      <c r="B1531" s="4"/>
      <c r="C1531" s="4"/>
      <c r="D1531" s="4"/>
      <c r="E1531" s="4"/>
      <c r="F1531" s="4"/>
      <c r="G1531" s="4" t="s">
        <v>23</v>
      </c>
      <c r="H1531" s="4"/>
      <c r="I1531" s="5"/>
      <c r="J1531" s="4"/>
      <c r="K1531" s="4"/>
      <c r="L1531" s="5"/>
      <c r="M1531" s="5"/>
      <c r="N1531" s="4"/>
      <c r="O1531" s="4"/>
      <c r="P1531" s="4"/>
      <c r="Q1531" s="4"/>
      <c r="R1531" s="4" t="s">
        <v>24</v>
      </c>
      <c r="S1531" s="4" t="s">
        <v>25</v>
      </c>
      <c r="T1531" s="4"/>
      <c r="U1531" s="4" t="s">
        <v>124</v>
      </c>
      <c r="V1531" s="0" t="str">
        <f aca="false">IF(COUNTIF($U:$U,A1531)&gt;=1,"Manager","Not")</f>
        <v>Not</v>
      </c>
      <c r="W1531" s="6" t="str">
        <f aca="false">IF(OR(V1531="Not",U1531=U1532),"",IF(AND(S1531="IN",R1531="ACTIVE",OR(COUNTIFS($G$2:$G$6607,"Internal",$V$2:$V$6607,"&lt;&gt;"&amp;"Not",$U$2:$U$6607,U1531)&gt;=2,COUNTIFS($G$2:$G$6607,"External",$V$2:$V$6607,"&lt;&gt;"&amp;"Not",$U$2:$U$6607,U1531)&gt;=10))=1,ROW(),""))</f>
        <v/>
      </c>
    </row>
    <row r="1532" customFormat="false" ht="13.8" hidden="false" customHeight="false" outlineLevel="0" collapsed="false">
      <c r="A1532" s="4" t="s">
        <v>1565</v>
      </c>
      <c r="B1532" s="4"/>
      <c r="C1532" s="4"/>
      <c r="D1532" s="4"/>
      <c r="E1532" s="4"/>
      <c r="F1532" s="4"/>
      <c r="G1532" s="4" t="s">
        <v>23</v>
      </c>
      <c r="H1532" s="4"/>
      <c r="I1532" s="5"/>
      <c r="J1532" s="4"/>
      <c r="K1532" s="4"/>
      <c r="L1532" s="5"/>
      <c r="M1532" s="5"/>
      <c r="N1532" s="4"/>
      <c r="O1532" s="4"/>
      <c r="P1532" s="4"/>
      <c r="Q1532" s="4"/>
      <c r="R1532" s="4" t="s">
        <v>24</v>
      </c>
      <c r="S1532" s="4" t="s">
        <v>25</v>
      </c>
      <c r="T1532" s="4"/>
      <c r="U1532" s="4" t="s">
        <v>124</v>
      </c>
      <c r="V1532" s="0" t="str">
        <f aca="false">IF(COUNTIF($U:$U,A1532)&gt;=1,"Manager","Not")</f>
        <v>Not</v>
      </c>
      <c r="W1532" s="6" t="str">
        <f aca="false">IF(OR(V1532="Not",U1532=U1533),"",IF(AND(S1532="IN",R1532="ACTIVE",OR(COUNTIFS($G$2:$G$6607,"Internal",$V$2:$V$6607,"&lt;&gt;"&amp;"Not",$U$2:$U$6607,U1532)&gt;=2,COUNTIFS($G$2:$G$6607,"External",$V$2:$V$6607,"&lt;&gt;"&amp;"Not",$U$2:$U$6607,U1532)&gt;=10))=1,ROW(),""))</f>
        <v/>
      </c>
    </row>
    <row r="1533" customFormat="false" ht="13.8" hidden="false" customHeight="false" outlineLevel="0" collapsed="false">
      <c r="A1533" s="4" t="s">
        <v>1566</v>
      </c>
      <c r="B1533" s="4"/>
      <c r="C1533" s="4"/>
      <c r="D1533" s="4"/>
      <c r="E1533" s="4"/>
      <c r="F1533" s="4"/>
      <c r="G1533" s="4" t="s">
        <v>23</v>
      </c>
      <c r="H1533" s="4"/>
      <c r="I1533" s="5"/>
      <c r="J1533" s="4"/>
      <c r="K1533" s="4"/>
      <c r="L1533" s="5"/>
      <c r="M1533" s="5"/>
      <c r="N1533" s="4"/>
      <c r="O1533" s="4"/>
      <c r="P1533" s="4"/>
      <c r="Q1533" s="4"/>
      <c r="R1533" s="4" t="s">
        <v>24</v>
      </c>
      <c r="S1533" s="4" t="s">
        <v>25</v>
      </c>
      <c r="T1533" s="4"/>
      <c r="U1533" s="4" t="s">
        <v>124</v>
      </c>
      <c r="V1533" s="0" t="str">
        <f aca="false">IF(COUNTIF($U:$U,A1533)&gt;=1,"Manager","Not")</f>
        <v>Not</v>
      </c>
      <c r="W1533" s="6" t="str">
        <f aca="false">IF(OR(V1533="Not",U1533=U1534),"",IF(AND(S1533="IN",R1533="ACTIVE",OR(COUNTIFS($G$2:$G$6607,"Internal",$V$2:$V$6607,"&lt;&gt;"&amp;"Not",$U$2:$U$6607,U1533)&gt;=2,COUNTIFS($G$2:$G$6607,"External",$V$2:$V$6607,"&lt;&gt;"&amp;"Not",$U$2:$U$6607,U1533)&gt;=10))=1,ROW(),""))</f>
        <v/>
      </c>
    </row>
    <row r="1534" customFormat="false" ht="13.8" hidden="false" customHeight="false" outlineLevel="0" collapsed="false">
      <c r="A1534" s="4" t="s">
        <v>1567</v>
      </c>
      <c r="B1534" s="4"/>
      <c r="C1534" s="4"/>
      <c r="D1534" s="4"/>
      <c r="E1534" s="4"/>
      <c r="F1534" s="4"/>
      <c r="G1534" s="4" t="s">
        <v>23</v>
      </c>
      <c r="H1534" s="4"/>
      <c r="I1534" s="5"/>
      <c r="J1534" s="4"/>
      <c r="K1534" s="4"/>
      <c r="L1534" s="5"/>
      <c r="M1534" s="5"/>
      <c r="N1534" s="4"/>
      <c r="O1534" s="4"/>
      <c r="P1534" s="4"/>
      <c r="Q1534" s="4"/>
      <c r="R1534" s="4" t="s">
        <v>24</v>
      </c>
      <c r="S1534" s="4" t="s">
        <v>25</v>
      </c>
      <c r="T1534" s="4"/>
      <c r="U1534" s="4" t="s">
        <v>124</v>
      </c>
      <c r="V1534" s="0" t="str">
        <f aca="false">IF(COUNTIF($U:$U,A1534)&gt;=1,"Manager","Not")</f>
        <v>Not</v>
      </c>
      <c r="W1534" s="6" t="str">
        <f aca="false">IF(OR(V1534="Not",U1534=U1535),"",IF(AND(S1534="IN",R1534="ACTIVE",OR(COUNTIFS($G$2:$G$6607,"Internal",$V$2:$V$6607,"&lt;&gt;"&amp;"Not",$U$2:$U$6607,U1534)&gt;=2,COUNTIFS($G$2:$G$6607,"External",$V$2:$V$6607,"&lt;&gt;"&amp;"Not",$U$2:$U$6607,U1534)&gt;=10))=1,ROW(),""))</f>
        <v/>
      </c>
    </row>
    <row r="1535" customFormat="false" ht="13.8" hidden="false" customHeight="false" outlineLevel="0" collapsed="false">
      <c r="A1535" s="4" t="s">
        <v>1568</v>
      </c>
      <c r="B1535" s="4"/>
      <c r="C1535" s="4"/>
      <c r="D1535" s="4"/>
      <c r="E1535" s="4"/>
      <c r="F1535" s="4"/>
      <c r="G1535" s="4" t="s">
        <v>367</v>
      </c>
      <c r="H1535" s="4"/>
      <c r="I1535" s="5"/>
      <c r="J1535" s="5"/>
      <c r="K1535" s="4"/>
      <c r="L1535" s="5"/>
      <c r="M1535" s="5"/>
      <c r="N1535" s="4"/>
      <c r="O1535" s="4"/>
      <c r="P1535" s="4"/>
      <c r="Q1535" s="4"/>
      <c r="R1535" s="4" t="s">
        <v>614</v>
      </c>
      <c r="S1535" s="4" t="s">
        <v>615</v>
      </c>
      <c r="T1535" s="4"/>
      <c r="U1535" s="4" t="s">
        <v>459</v>
      </c>
      <c r="V1535" s="0" t="str">
        <f aca="false">IF(COUNTIF($U:$U,A1535)&gt;=1,"Manager","Not")</f>
        <v>Not</v>
      </c>
      <c r="W1535" s="6" t="str">
        <f aca="false">IF(OR(V1535="Not",U1535=U1536),"",IF(AND(S1535="IN",R1535="ACTIVE",OR(COUNTIFS($G$2:$G$6607,"Internal",$V$2:$V$6607,"&lt;&gt;"&amp;"Not",$U$2:$U$6607,U1535)&gt;=2,COUNTIFS($G$2:$G$6607,"External",$V$2:$V$6607,"&lt;&gt;"&amp;"Not",$U$2:$U$6607,U1535)&gt;=10))=1,ROW(),""))</f>
        <v/>
      </c>
    </row>
    <row r="1536" customFormat="false" ht="13.8" hidden="false" customHeight="false" outlineLevel="0" collapsed="false">
      <c r="A1536" s="4" t="s">
        <v>1569</v>
      </c>
      <c r="B1536" s="4"/>
      <c r="C1536" s="4"/>
      <c r="D1536" s="4"/>
      <c r="E1536" s="4"/>
      <c r="F1536" s="4"/>
      <c r="G1536" s="4" t="s">
        <v>367</v>
      </c>
      <c r="H1536" s="4"/>
      <c r="I1536" s="5"/>
      <c r="J1536" s="5"/>
      <c r="K1536" s="4"/>
      <c r="L1536" s="5"/>
      <c r="M1536" s="5"/>
      <c r="N1536" s="4"/>
      <c r="O1536" s="4"/>
      <c r="P1536" s="4"/>
      <c r="Q1536" s="4"/>
      <c r="R1536" s="4" t="s">
        <v>24</v>
      </c>
      <c r="S1536" s="4" t="s">
        <v>25</v>
      </c>
      <c r="T1536" s="4"/>
      <c r="U1536" s="4" t="s">
        <v>459</v>
      </c>
      <c r="V1536" s="0" t="str">
        <f aca="false">IF(COUNTIF($U:$U,A1536)&gt;=1,"Manager","Not")</f>
        <v>Not</v>
      </c>
      <c r="W1536" s="6" t="str">
        <f aca="false">IF(OR(V1536="Not",U1536=U1537),"",IF(AND(S1536="IN",R1536="ACTIVE",OR(COUNTIFS($G$2:$G$6607,"Internal",$V$2:$V$6607,"&lt;&gt;"&amp;"Not",$U$2:$U$6607,U1536)&gt;=2,COUNTIFS($G$2:$G$6607,"External",$V$2:$V$6607,"&lt;&gt;"&amp;"Not",$U$2:$U$6607,U1536)&gt;=10))=1,ROW(),""))</f>
        <v/>
      </c>
    </row>
    <row r="1537" customFormat="false" ht="13.8" hidden="false" customHeight="false" outlineLevel="0" collapsed="false">
      <c r="A1537" s="4" t="s">
        <v>1570</v>
      </c>
      <c r="B1537" s="4"/>
      <c r="C1537" s="4"/>
      <c r="D1537" s="4"/>
      <c r="E1537" s="4"/>
      <c r="F1537" s="4"/>
      <c r="G1537" s="4" t="s">
        <v>23</v>
      </c>
      <c r="H1537" s="4"/>
      <c r="I1537" s="5"/>
      <c r="J1537" s="4"/>
      <c r="K1537" s="4"/>
      <c r="L1537" s="5"/>
      <c r="M1537" s="5"/>
      <c r="N1537" s="4"/>
      <c r="O1537" s="4"/>
      <c r="P1537" s="4"/>
      <c r="Q1537" s="4"/>
      <c r="R1537" s="4" t="s">
        <v>24</v>
      </c>
      <c r="S1537" s="4" t="s">
        <v>25</v>
      </c>
      <c r="T1537" s="4"/>
      <c r="U1537" s="4" t="s">
        <v>61</v>
      </c>
      <c r="V1537" s="0" t="str">
        <f aca="false">IF(COUNTIF($U:$U,A1537)&gt;=1,"Manager","Not")</f>
        <v>Not</v>
      </c>
      <c r="W1537" s="6" t="str">
        <f aca="false">IF(OR(V1537="Not",U1537=U1538),"",IF(AND(S1537="IN",R1537="ACTIVE",OR(COUNTIFS($G$2:$G$6607,"Internal",$V$2:$V$6607,"&lt;&gt;"&amp;"Not",$U$2:$U$6607,U1537)&gt;=2,COUNTIFS($G$2:$G$6607,"External",$V$2:$V$6607,"&lt;&gt;"&amp;"Not",$U$2:$U$6607,U1537)&gt;=10))=1,ROW(),""))</f>
        <v/>
      </c>
    </row>
    <row r="1538" customFormat="false" ht="13.8" hidden="false" customHeight="false" outlineLevel="0" collapsed="false">
      <c r="A1538" s="4" t="s">
        <v>1571</v>
      </c>
      <c r="B1538" s="4"/>
      <c r="C1538" s="4"/>
      <c r="D1538" s="4"/>
      <c r="E1538" s="4"/>
      <c r="F1538" s="4"/>
      <c r="G1538" s="4" t="s">
        <v>23</v>
      </c>
      <c r="H1538" s="4"/>
      <c r="I1538" s="5"/>
      <c r="J1538" s="4"/>
      <c r="K1538" s="4"/>
      <c r="L1538" s="5"/>
      <c r="M1538" s="5"/>
      <c r="N1538" s="4"/>
      <c r="O1538" s="4"/>
      <c r="P1538" s="4"/>
      <c r="Q1538" s="4"/>
      <c r="R1538" s="4" t="s">
        <v>24</v>
      </c>
      <c r="S1538" s="4" t="s">
        <v>25</v>
      </c>
      <c r="T1538" s="4"/>
      <c r="U1538" s="4" t="s">
        <v>61</v>
      </c>
      <c r="V1538" s="0" t="str">
        <f aca="false">IF(COUNTIF($U:$U,A1538)&gt;=1,"Manager","Not")</f>
        <v>Not</v>
      </c>
      <c r="W1538" s="6" t="str">
        <f aca="false">IF(OR(V1538="Not",U1538=U1539),"",IF(AND(S1538="IN",R1538="ACTIVE",OR(COUNTIFS($G$2:$G$6607,"Internal",$V$2:$V$6607,"&lt;&gt;"&amp;"Not",$U$2:$U$6607,U1538)&gt;=2,COUNTIFS($G$2:$G$6607,"External",$V$2:$V$6607,"&lt;&gt;"&amp;"Not",$U$2:$U$6607,U1538)&gt;=10))=1,ROW(),""))</f>
        <v/>
      </c>
    </row>
    <row r="1539" customFormat="false" ht="13.8" hidden="false" customHeight="false" outlineLevel="0" collapsed="false">
      <c r="A1539" s="4" t="s">
        <v>1572</v>
      </c>
      <c r="B1539" s="4"/>
      <c r="C1539" s="4"/>
      <c r="D1539" s="4"/>
      <c r="E1539" s="4"/>
      <c r="F1539" s="4"/>
      <c r="G1539" s="4" t="s">
        <v>23</v>
      </c>
      <c r="H1539" s="4"/>
      <c r="I1539" s="5"/>
      <c r="J1539" s="4"/>
      <c r="K1539" s="4"/>
      <c r="L1539" s="5"/>
      <c r="M1539" s="5"/>
      <c r="N1539" s="4"/>
      <c r="O1539" s="4"/>
      <c r="P1539" s="4"/>
      <c r="Q1539" s="4"/>
      <c r="R1539" s="4" t="s">
        <v>24</v>
      </c>
      <c r="S1539" s="4" t="s">
        <v>25</v>
      </c>
      <c r="T1539" s="4"/>
      <c r="U1539" s="4" t="s">
        <v>588</v>
      </c>
      <c r="V1539" s="0" t="str">
        <f aca="false">IF(COUNTIF($U:$U,A1539)&gt;=1,"Manager","Not")</f>
        <v>Not</v>
      </c>
      <c r="W1539" s="6" t="str">
        <f aca="false">IF(OR(V1539="Not",U1539=U1540),"",IF(AND(S1539="IN",R1539="ACTIVE",OR(COUNTIFS($G$2:$G$6607,"Internal",$V$2:$V$6607,"&lt;&gt;"&amp;"Not",$U$2:$U$6607,U1539)&gt;=2,COUNTIFS($G$2:$G$6607,"External",$V$2:$V$6607,"&lt;&gt;"&amp;"Not",$U$2:$U$6607,U1539)&gt;=10))=1,ROW(),""))</f>
        <v/>
      </c>
    </row>
    <row r="1540" customFormat="false" ht="13.8" hidden="false" customHeight="false" outlineLevel="0" collapsed="false">
      <c r="A1540" s="4" t="s">
        <v>1573</v>
      </c>
      <c r="B1540" s="4"/>
      <c r="C1540" s="4"/>
      <c r="D1540" s="4"/>
      <c r="E1540" s="4"/>
      <c r="F1540" s="4"/>
      <c r="G1540" s="4" t="s">
        <v>23</v>
      </c>
      <c r="H1540" s="4"/>
      <c r="I1540" s="5"/>
      <c r="J1540" s="4"/>
      <c r="K1540" s="4"/>
      <c r="L1540" s="5"/>
      <c r="M1540" s="5"/>
      <c r="N1540" s="4"/>
      <c r="O1540" s="4"/>
      <c r="P1540" s="4"/>
      <c r="Q1540" s="4"/>
      <c r="R1540" s="4" t="s">
        <v>24</v>
      </c>
      <c r="S1540" s="4" t="s">
        <v>25</v>
      </c>
      <c r="T1540" s="4"/>
      <c r="U1540" s="4" t="s">
        <v>588</v>
      </c>
      <c r="V1540" s="0" t="str">
        <f aca="false">IF(COUNTIF($U:$U,A1540)&gt;=1,"Manager","Not")</f>
        <v>Not</v>
      </c>
      <c r="W1540" s="6" t="str">
        <f aca="false">IF(OR(V1540="Not",U1540=U1541),"",IF(AND(S1540="IN",R1540="ACTIVE",OR(COUNTIFS($G$2:$G$6607,"Internal",$V$2:$V$6607,"&lt;&gt;"&amp;"Not",$U$2:$U$6607,U1540)&gt;=2,COUNTIFS($G$2:$G$6607,"External",$V$2:$V$6607,"&lt;&gt;"&amp;"Not",$U$2:$U$6607,U1540)&gt;=10))=1,ROW(),""))</f>
        <v/>
      </c>
    </row>
    <row r="1541" customFormat="false" ht="13.8" hidden="false" customHeight="false" outlineLevel="0" collapsed="false">
      <c r="A1541" s="4" t="s">
        <v>1574</v>
      </c>
      <c r="B1541" s="4"/>
      <c r="C1541" s="4"/>
      <c r="D1541" s="4"/>
      <c r="E1541" s="4"/>
      <c r="F1541" s="4"/>
      <c r="G1541" s="4" t="s">
        <v>23</v>
      </c>
      <c r="H1541" s="4"/>
      <c r="I1541" s="5"/>
      <c r="J1541" s="4"/>
      <c r="K1541" s="4"/>
      <c r="L1541" s="5"/>
      <c r="M1541" s="5"/>
      <c r="N1541" s="4"/>
      <c r="O1541" s="4"/>
      <c r="P1541" s="4"/>
      <c r="Q1541" s="4"/>
      <c r="R1541" s="4" t="s">
        <v>24</v>
      </c>
      <c r="S1541" s="4" t="s">
        <v>25</v>
      </c>
      <c r="T1541" s="4"/>
      <c r="U1541" s="4" t="s">
        <v>588</v>
      </c>
      <c r="V1541" s="0" t="str">
        <f aca="false">IF(COUNTIF($U:$U,A1541)&gt;=1,"Manager","Not")</f>
        <v>Not</v>
      </c>
      <c r="W1541" s="6" t="str">
        <f aca="false">IF(OR(V1541="Not",U1541=U1542),"",IF(AND(S1541="IN",R1541="ACTIVE",OR(COUNTIFS($G$2:$G$6607,"Internal",$V$2:$V$6607,"&lt;&gt;"&amp;"Not",$U$2:$U$6607,U1541)&gt;=2,COUNTIFS($G$2:$G$6607,"External",$V$2:$V$6607,"&lt;&gt;"&amp;"Not",$U$2:$U$6607,U1541)&gt;=10))=1,ROW(),""))</f>
        <v/>
      </c>
    </row>
    <row r="1542" customFormat="false" ht="13.8" hidden="false" customHeight="false" outlineLevel="0" collapsed="false">
      <c r="A1542" s="4" t="s">
        <v>1575</v>
      </c>
      <c r="B1542" s="4"/>
      <c r="C1542" s="4"/>
      <c r="D1542" s="4"/>
      <c r="E1542" s="4"/>
      <c r="F1542" s="4"/>
      <c r="G1542" s="4" t="s">
        <v>367</v>
      </c>
      <c r="H1542" s="4"/>
      <c r="I1542" s="5"/>
      <c r="J1542" s="5"/>
      <c r="K1542" s="4"/>
      <c r="L1542" s="5"/>
      <c r="M1542" s="5"/>
      <c r="N1542" s="4"/>
      <c r="O1542" s="4"/>
      <c r="P1542" s="4"/>
      <c r="Q1542" s="4"/>
      <c r="R1542" s="4" t="s">
        <v>24</v>
      </c>
      <c r="S1542" s="4" t="s">
        <v>25</v>
      </c>
      <c r="T1542" s="4"/>
      <c r="U1542" s="4" t="s">
        <v>760</v>
      </c>
      <c r="V1542" s="0" t="str">
        <f aca="false">IF(COUNTIF($U:$U,A1542)&gt;=1,"Manager","Not")</f>
        <v>Not</v>
      </c>
      <c r="W1542" s="6" t="str">
        <f aca="false">IF(OR(V1542="Not",U1542=U1543),"",IF(AND(S1542="IN",R1542="ACTIVE",OR(COUNTIFS($G$2:$G$6607,"Internal",$V$2:$V$6607,"&lt;&gt;"&amp;"Not",$U$2:$U$6607,U1542)&gt;=2,COUNTIFS($G$2:$G$6607,"External",$V$2:$V$6607,"&lt;&gt;"&amp;"Not",$U$2:$U$6607,U1542)&gt;=10))=1,ROW(),""))</f>
        <v/>
      </c>
    </row>
    <row r="1543" customFormat="false" ht="13.8" hidden="false" customHeight="false" outlineLevel="0" collapsed="false">
      <c r="A1543" s="4" t="s">
        <v>1576</v>
      </c>
      <c r="B1543" s="4"/>
      <c r="C1543" s="4"/>
      <c r="D1543" s="4"/>
      <c r="E1543" s="4"/>
      <c r="F1543" s="4"/>
      <c r="G1543" s="4" t="s">
        <v>367</v>
      </c>
      <c r="H1543" s="4"/>
      <c r="I1543" s="5"/>
      <c r="J1543" s="5"/>
      <c r="K1543" s="4"/>
      <c r="L1543" s="5"/>
      <c r="M1543" s="5"/>
      <c r="N1543" s="4"/>
      <c r="O1543" s="4"/>
      <c r="P1543" s="4"/>
      <c r="Q1543" s="4"/>
      <c r="R1543" s="4" t="s">
        <v>614</v>
      </c>
      <c r="S1543" s="4" t="s">
        <v>615</v>
      </c>
      <c r="T1543" s="4"/>
      <c r="U1543" s="4" t="s">
        <v>558</v>
      </c>
      <c r="V1543" s="0" t="str">
        <f aca="false">IF(COUNTIF($U:$U,A1543)&gt;=1,"Manager","Not")</f>
        <v>Not</v>
      </c>
      <c r="W1543" s="6" t="str">
        <f aca="false">IF(OR(V1543="Not",U1543=U1544),"",IF(AND(S1543="IN",R1543="ACTIVE",OR(COUNTIFS($G$2:$G$6607,"Internal",$V$2:$V$6607,"&lt;&gt;"&amp;"Not",$U$2:$U$6607,U1543)&gt;=2,COUNTIFS($G$2:$G$6607,"External",$V$2:$V$6607,"&lt;&gt;"&amp;"Not",$U$2:$U$6607,U1543)&gt;=10))=1,ROW(),""))</f>
        <v/>
      </c>
    </row>
    <row r="1544" customFormat="false" ht="13.8" hidden="false" customHeight="false" outlineLevel="0" collapsed="false">
      <c r="A1544" s="4" t="s">
        <v>1577</v>
      </c>
      <c r="B1544" s="4"/>
      <c r="C1544" s="4"/>
      <c r="D1544" s="4"/>
      <c r="E1544" s="4"/>
      <c r="F1544" s="4"/>
      <c r="G1544" s="4" t="s">
        <v>367</v>
      </c>
      <c r="H1544" s="4"/>
      <c r="I1544" s="5"/>
      <c r="J1544" s="5"/>
      <c r="K1544" s="4"/>
      <c r="L1544" s="5"/>
      <c r="M1544" s="5"/>
      <c r="N1544" s="4"/>
      <c r="O1544" s="4"/>
      <c r="P1544" s="4"/>
      <c r="Q1544" s="4"/>
      <c r="R1544" s="4" t="s">
        <v>614</v>
      </c>
      <c r="S1544" s="4" t="s">
        <v>615</v>
      </c>
      <c r="T1544" s="4"/>
      <c r="U1544" s="4" t="s">
        <v>558</v>
      </c>
      <c r="V1544" s="0" t="str">
        <f aca="false">IF(COUNTIF($U:$U,A1544)&gt;=1,"Manager","Not")</f>
        <v>Not</v>
      </c>
      <c r="W1544" s="6" t="str">
        <f aca="false">IF(OR(V1544="Not",U1544=U1545),"",IF(AND(S1544="IN",R1544="ACTIVE",OR(COUNTIFS($G$2:$G$6607,"Internal",$V$2:$V$6607,"&lt;&gt;"&amp;"Not",$U$2:$U$6607,U1544)&gt;=2,COUNTIFS($G$2:$G$6607,"External",$V$2:$V$6607,"&lt;&gt;"&amp;"Not",$U$2:$U$6607,U1544)&gt;=10))=1,ROW(),""))</f>
        <v/>
      </c>
    </row>
    <row r="1545" customFormat="false" ht="13.8" hidden="false" customHeight="false" outlineLevel="0" collapsed="false">
      <c r="A1545" s="4" t="s">
        <v>1578</v>
      </c>
      <c r="B1545" s="4"/>
      <c r="C1545" s="4"/>
      <c r="D1545" s="4"/>
      <c r="E1545" s="4"/>
      <c r="F1545" s="4"/>
      <c r="G1545" s="4" t="s">
        <v>367</v>
      </c>
      <c r="H1545" s="4"/>
      <c r="I1545" s="5"/>
      <c r="J1545" s="5"/>
      <c r="K1545" s="4"/>
      <c r="L1545" s="5"/>
      <c r="M1545" s="5"/>
      <c r="N1545" s="4"/>
      <c r="O1545" s="4"/>
      <c r="P1545" s="4"/>
      <c r="Q1545" s="4"/>
      <c r="R1545" s="4" t="s">
        <v>24</v>
      </c>
      <c r="S1545" s="4" t="s">
        <v>25</v>
      </c>
      <c r="T1545" s="4"/>
      <c r="U1545" s="4" t="s">
        <v>558</v>
      </c>
      <c r="V1545" s="0" t="str">
        <f aca="false">IF(COUNTIF($U:$U,A1545)&gt;=1,"Manager","Not")</f>
        <v>Not</v>
      </c>
      <c r="W1545" s="6" t="str">
        <f aca="false">IF(OR(V1545="Not",U1545=U1546),"",IF(AND(S1545="IN",R1545="ACTIVE",OR(COUNTIFS($G$2:$G$6607,"Internal",$V$2:$V$6607,"&lt;&gt;"&amp;"Not",$U$2:$U$6607,U1545)&gt;=2,COUNTIFS($G$2:$G$6607,"External",$V$2:$V$6607,"&lt;&gt;"&amp;"Not",$U$2:$U$6607,U1545)&gt;=10))=1,ROW(),""))</f>
        <v/>
      </c>
    </row>
    <row r="1546" customFormat="false" ht="13.8" hidden="false" customHeight="false" outlineLevel="0" collapsed="false">
      <c r="A1546" s="4" t="s">
        <v>1579</v>
      </c>
      <c r="B1546" s="4"/>
      <c r="C1546" s="4"/>
      <c r="D1546" s="4"/>
      <c r="E1546" s="4"/>
      <c r="F1546" s="4"/>
      <c r="G1546" s="4" t="s">
        <v>367</v>
      </c>
      <c r="H1546" s="4"/>
      <c r="I1546" s="5"/>
      <c r="J1546" s="5"/>
      <c r="K1546" s="4"/>
      <c r="L1546" s="5"/>
      <c r="M1546" s="5"/>
      <c r="N1546" s="4"/>
      <c r="O1546" s="4"/>
      <c r="P1546" s="4"/>
      <c r="Q1546" s="4"/>
      <c r="R1546" s="4" t="s">
        <v>614</v>
      </c>
      <c r="S1546" s="4" t="s">
        <v>615</v>
      </c>
      <c r="T1546" s="4"/>
      <c r="U1546" s="4" t="s">
        <v>558</v>
      </c>
      <c r="V1546" s="0" t="str">
        <f aca="false">IF(COUNTIF($U:$U,A1546)&gt;=1,"Manager","Not")</f>
        <v>Not</v>
      </c>
      <c r="W1546" s="6" t="str">
        <f aca="false">IF(OR(V1546="Not",U1546=U1547),"",IF(AND(S1546="IN",R1546="ACTIVE",OR(COUNTIFS($G$2:$G$6607,"Internal",$V$2:$V$6607,"&lt;&gt;"&amp;"Not",$U$2:$U$6607,U1546)&gt;=2,COUNTIFS($G$2:$G$6607,"External",$V$2:$V$6607,"&lt;&gt;"&amp;"Not",$U$2:$U$6607,U1546)&gt;=10))=1,ROW(),""))</f>
        <v/>
      </c>
    </row>
    <row r="1547" customFormat="false" ht="13.8" hidden="false" customHeight="false" outlineLevel="0" collapsed="false">
      <c r="A1547" s="4" t="s">
        <v>1580</v>
      </c>
      <c r="B1547" s="4"/>
      <c r="C1547" s="4"/>
      <c r="D1547" s="4"/>
      <c r="E1547" s="4"/>
      <c r="F1547" s="4"/>
      <c r="G1547" s="4" t="s">
        <v>367</v>
      </c>
      <c r="H1547" s="4"/>
      <c r="I1547" s="5"/>
      <c r="J1547" s="5"/>
      <c r="K1547" s="4"/>
      <c r="L1547" s="5"/>
      <c r="M1547" s="5"/>
      <c r="N1547" s="4"/>
      <c r="O1547" s="4"/>
      <c r="P1547" s="4"/>
      <c r="Q1547" s="4"/>
      <c r="R1547" s="4" t="s">
        <v>614</v>
      </c>
      <c r="S1547" s="4" t="s">
        <v>615</v>
      </c>
      <c r="T1547" s="4"/>
      <c r="U1547" s="4" t="s">
        <v>558</v>
      </c>
      <c r="V1547" s="0" t="str">
        <f aca="false">IF(COUNTIF($U:$U,A1547)&gt;=1,"Manager","Not")</f>
        <v>Not</v>
      </c>
      <c r="W1547" s="6" t="str">
        <f aca="false">IF(OR(V1547="Not",U1547=U1548),"",IF(AND(S1547="IN",R1547="ACTIVE",OR(COUNTIFS($G$2:$G$6607,"Internal",$V$2:$V$6607,"&lt;&gt;"&amp;"Not",$U$2:$U$6607,U1547)&gt;=2,COUNTIFS($G$2:$G$6607,"External",$V$2:$V$6607,"&lt;&gt;"&amp;"Not",$U$2:$U$6607,U1547)&gt;=10))=1,ROW(),""))</f>
        <v/>
      </c>
    </row>
    <row r="1548" customFormat="false" ht="13.8" hidden="false" customHeight="false" outlineLevel="0" collapsed="false">
      <c r="A1548" s="4" t="s">
        <v>1581</v>
      </c>
      <c r="B1548" s="4"/>
      <c r="C1548" s="4"/>
      <c r="D1548" s="4"/>
      <c r="E1548" s="4"/>
      <c r="F1548" s="4"/>
      <c r="G1548" s="4" t="s">
        <v>367</v>
      </c>
      <c r="H1548" s="4"/>
      <c r="I1548" s="5"/>
      <c r="J1548" s="5"/>
      <c r="K1548" s="4"/>
      <c r="L1548" s="5"/>
      <c r="M1548" s="5"/>
      <c r="N1548" s="4"/>
      <c r="O1548" s="4"/>
      <c r="P1548" s="4"/>
      <c r="Q1548" s="4"/>
      <c r="R1548" s="4" t="s">
        <v>614</v>
      </c>
      <c r="S1548" s="4" t="s">
        <v>615</v>
      </c>
      <c r="T1548" s="4"/>
      <c r="U1548" s="4" t="s">
        <v>558</v>
      </c>
      <c r="V1548" s="0" t="str">
        <f aca="false">IF(COUNTIF($U:$U,A1548)&gt;=1,"Manager","Not")</f>
        <v>Not</v>
      </c>
      <c r="W1548" s="6" t="str">
        <f aca="false">IF(OR(V1548="Not",U1548=U1549),"",IF(AND(S1548="IN",R1548="ACTIVE",OR(COUNTIFS($G$2:$G$6607,"Internal",$V$2:$V$6607,"&lt;&gt;"&amp;"Not",$U$2:$U$6607,U1548)&gt;=2,COUNTIFS($G$2:$G$6607,"External",$V$2:$V$6607,"&lt;&gt;"&amp;"Not",$U$2:$U$6607,U1548)&gt;=10))=1,ROW(),""))</f>
        <v/>
      </c>
    </row>
    <row r="1549" customFormat="false" ht="13.8" hidden="false" customHeight="false" outlineLevel="0" collapsed="false">
      <c r="A1549" s="4" t="s">
        <v>1582</v>
      </c>
      <c r="B1549" s="4"/>
      <c r="C1549" s="4"/>
      <c r="D1549" s="4"/>
      <c r="E1549" s="4"/>
      <c r="F1549" s="4"/>
      <c r="G1549" s="4" t="s">
        <v>367</v>
      </c>
      <c r="H1549" s="4"/>
      <c r="I1549" s="5"/>
      <c r="J1549" s="5"/>
      <c r="K1549" s="4"/>
      <c r="L1549" s="5"/>
      <c r="M1549" s="5"/>
      <c r="N1549" s="4"/>
      <c r="O1549" s="4"/>
      <c r="P1549" s="4"/>
      <c r="Q1549" s="4"/>
      <c r="R1549" s="4" t="s">
        <v>614</v>
      </c>
      <c r="S1549" s="4" t="s">
        <v>615</v>
      </c>
      <c r="T1549" s="4"/>
      <c r="U1549" s="4" t="s">
        <v>558</v>
      </c>
      <c r="V1549" s="0" t="str">
        <f aca="false">IF(COUNTIF($U:$U,A1549)&gt;=1,"Manager","Not")</f>
        <v>Not</v>
      </c>
      <c r="W1549" s="6" t="str">
        <f aca="false">IF(OR(V1549="Not",U1549=U1550),"",IF(AND(S1549="IN",R1549="ACTIVE",OR(COUNTIFS($G$2:$G$6607,"Internal",$V$2:$V$6607,"&lt;&gt;"&amp;"Not",$U$2:$U$6607,U1549)&gt;=2,COUNTIFS($G$2:$G$6607,"External",$V$2:$V$6607,"&lt;&gt;"&amp;"Not",$U$2:$U$6607,U1549)&gt;=10))=1,ROW(),""))</f>
        <v/>
      </c>
    </row>
    <row r="1550" customFormat="false" ht="13.8" hidden="false" customHeight="false" outlineLevel="0" collapsed="false">
      <c r="A1550" s="4" t="s">
        <v>1583</v>
      </c>
      <c r="B1550" s="4"/>
      <c r="C1550" s="4"/>
      <c r="D1550" s="4"/>
      <c r="E1550" s="4"/>
      <c r="F1550" s="4"/>
      <c r="G1550" s="4" t="s">
        <v>367</v>
      </c>
      <c r="H1550" s="4"/>
      <c r="I1550" s="5"/>
      <c r="J1550" s="5"/>
      <c r="K1550" s="4"/>
      <c r="L1550" s="5"/>
      <c r="M1550" s="5"/>
      <c r="N1550" s="4"/>
      <c r="O1550" s="4"/>
      <c r="P1550" s="4"/>
      <c r="Q1550" s="4"/>
      <c r="R1550" s="4" t="s">
        <v>24</v>
      </c>
      <c r="S1550" s="4" t="s">
        <v>25</v>
      </c>
      <c r="T1550" s="4"/>
      <c r="U1550" s="4" t="s">
        <v>558</v>
      </c>
      <c r="V1550" s="0" t="str">
        <f aca="false">IF(COUNTIF($U:$U,A1550)&gt;=1,"Manager","Not")</f>
        <v>Not</v>
      </c>
      <c r="W1550" s="6" t="str">
        <f aca="false">IF(OR(V1550="Not",U1550=U1551),"",IF(AND(S1550="IN",R1550="ACTIVE",OR(COUNTIFS($G$2:$G$6607,"Internal",$V$2:$V$6607,"&lt;&gt;"&amp;"Not",$U$2:$U$6607,U1550)&gt;=2,COUNTIFS($G$2:$G$6607,"External",$V$2:$V$6607,"&lt;&gt;"&amp;"Not",$U$2:$U$6607,U1550)&gt;=10))=1,ROW(),""))</f>
        <v/>
      </c>
    </row>
    <row r="1551" customFormat="false" ht="13.8" hidden="false" customHeight="false" outlineLevel="0" collapsed="false">
      <c r="A1551" s="4" t="s">
        <v>1584</v>
      </c>
      <c r="B1551" s="4"/>
      <c r="C1551" s="4"/>
      <c r="D1551" s="4"/>
      <c r="E1551" s="4"/>
      <c r="F1551" s="4"/>
      <c r="G1551" s="4" t="s">
        <v>367</v>
      </c>
      <c r="H1551" s="4"/>
      <c r="I1551" s="5"/>
      <c r="J1551" s="5"/>
      <c r="K1551" s="4"/>
      <c r="L1551" s="5"/>
      <c r="M1551" s="5"/>
      <c r="N1551" s="4"/>
      <c r="O1551" s="4"/>
      <c r="P1551" s="4"/>
      <c r="Q1551" s="4"/>
      <c r="R1551" s="4" t="s">
        <v>614</v>
      </c>
      <c r="S1551" s="4" t="s">
        <v>615</v>
      </c>
      <c r="T1551" s="4"/>
      <c r="U1551" s="4" t="s">
        <v>558</v>
      </c>
      <c r="V1551" s="0" t="str">
        <f aca="false">IF(COUNTIF($U:$U,A1551)&gt;=1,"Manager","Not")</f>
        <v>Not</v>
      </c>
      <c r="W1551" s="6" t="str">
        <f aca="false">IF(OR(V1551="Not",U1551=U1552),"",IF(AND(S1551="IN",R1551="ACTIVE",OR(COUNTIFS($G$2:$G$6607,"Internal",$V$2:$V$6607,"&lt;&gt;"&amp;"Not",$U$2:$U$6607,U1551)&gt;=2,COUNTIFS($G$2:$G$6607,"External",$V$2:$V$6607,"&lt;&gt;"&amp;"Not",$U$2:$U$6607,U1551)&gt;=10))=1,ROW(),""))</f>
        <v/>
      </c>
    </row>
    <row r="1552" customFormat="false" ht="13.8" hidden="false" customHeight="false" outlineLevel="0" collapsed="false">
      <c r="A1552" s="4" t="s">
        <v>1585</v>
      </c>
      <c r="B1552" s="4"/>
      <c r="C1552" s="4"/>
      <c r="D1552" s="4"/>
      <c r="E1552" s="4"/>
      <c r="F1552" s="4"/>
      <c r="G1552" s="4" t="s">
        <v>367</v>
      </c>
      <c r="H1552" s="4"/>
      <c r="I1552" s="5"/>
      <c r="J1552" s="5"/>
      <c r="K1552" s="4"/>
      <c r="L1552" s="5"/>
      <c r="M1552" s="5"/>
      <c r="N1552" s="4"/>
      <c r="O1552" s="4"/>
      <c r="P1552" s="4"/>
      <c r="Q1552" s="4"/>
      <c r="R1552" s="4" t="s">
        <v>614</v>
      </c>
      <c r="S1552" s="4" t="s">
        <v>615</v>
      </c>
      <c r="T1552" s="4"/>
      <c r="U1552" s="4" t="s">
        <v>558</v>
      </c>
      <c r="V1552" s="0" t="str">
        <f aca="false">IF(COUNTIF($U:$U,A1552)&gt;=1,"Manager","Not")</f>
        <v>Not</v>
      </c>
      <c r="W1552" s="6" t="str">
        <f aca="false">IF(OR(V1552="Not",U1552=U1553),"",IF(AND(S1552="IN",R1552="ACTIVE",OR(COUNTIFS($G$2:$G$6607,"Internal",$V$2:$V$6607,"&lt;&gt;"&amp;"Not",$U$2:$U$6607,U1552)&gt;=2,COUNTIFS($G$2:$G$6607,"External",$V$2:$V$6607,"&lt;&gt;"&amp;"Not",$U$2:$U$6607,U1552)&gt;=10))=1,ROW(),""))</f>
        <v/>
      </c>
    </row>
    <row r="1553" customFormat="false" ht="13.8" hidden="false" customHeight="false" outlineLevel="0" collapsed="false">
      <c r="A1553" s="4" t="s">
        <v>1586</v>
      </c>
      <c r="B1553" s="4"/>
      <c r="C1553" s="4"/>
      <c r="D1553" s="4"/>
      <c r="E1553" s="4"/>
      <c r="F1553" s="4"/>
      <c r="G1553" s="4" t="s">
        <v>367</v>
      </c>
      <c r="H1553" s="4"/>
      <c r="I1553" s="5"/>
      <c r="J1553" s="5"/>
      <c r="K1553" s="4"/>
      <c r="L1553" s="5"/>
      <c r="M1553" s="5"/>
      <c r="N1553" s="4"/>
      <c r="O1553" s="4"/>
      <c r="P1553" s="4"/>
      <c r="Q1553" s="4"/>
      <c r="R1553" s="4" t="s">
        <v>614</v>
      </c>
      <c r="S1553" s="4" t="s">
        <v>615</v>
      </c>
      <c r="T1553" s="4"/>
      <c r="U1553" s="4" t="s">
        <v>558</v>
      </c>
      <c r="V1553" s="0" t="str">
        <f aca="false">IF(COUNTIF($U:$U,A1553)&gt;=1,"Manager","Not")</f>
        <v>Not</v>
      </c>
      <c r="W1553" s="6" t="str">
        <f aca="false">IF(OR(V1553="Not",U1553=U1554),"",IF(AND(S1553="IN",R1553="ACTIVE",OR(COUNTIFS($G$2:$G$6607,"Internal",$V$2:$V$6607,"&lt;&gt;"&amp;"Not",$U$2:$U$6607,U1553)&gt;=2,COUNTIFS($G$2:$G$6607,"External",$V$2:$V$6607,"&lt;&gt;"&amp;"Not",$U$2:$U$6607,U1553)&gt;=10))=1,ROW(),""))</f>
        <v/>
      </c>
    </row>
    <row r="1554" customFormat="false" ht="13.8" hidden="false" customHeight="false" outlineLevel="0" collapsed="false">
      <c r="A1554" s="4" t="s">
        <v>1587</v>
      </c>
      <c r="B1554" s="4"/>
      <c r="C1554" s="4"/>
      <c r="D1554" s="4"/>
      <c r="E1554" s="4"/>
      <c r="F1554" s="4"/>
      <c r="G1554" s="4" t="s">
        <v>367</v>
      </c>
      <c r="H1554" s="4"/>
      <c r="I1554" s="5"/>
      <c r="J1554" s="5"/>
      <c r="K1554" s="4"/>
      <c r="L1554" s="5"/>
      <c r="M1554" s="5"/>
      <c r="N1554" s="4"/>
      <c r="O1554" s="4"/>
      <c r="P1554" s="4"/>
      <c r="Q1554" s="4"/>
      <c r="R1554" s="4" t="s">
        <v>614</v>
      </c>
      <c r="S1554" s="4" t="s">
        <v>615</v>
      </c>
      <c r="T1554" s="4"/>
      <c r="U1554" s="4" t="s">
        <v>558</v>
      </c>
      <c r="V1554" s="0" t="str">
        <f aca="false">IF(COUNTIF($U:$U,A1554)&gt;=1,"Manager","Not")</f>
        <v>Not</v>
      </c>
      <c r="W1554" s="6" t="str">
        <f aca="false">IF(OR(V1554="Not",U1554=U1555),"",IF(AND(S1554="IN",R1554="ACTIVE",OR(COUNTIFS($G$2:$G$6607,"Internal",$V$2:$V$6607,"&lt;&gt;"&amp;"Not",$U$2:$U$6607,U1554)&gt;=2,COUNTIFS($G$2:$G$6607,"External",$V$2:$V$6607,"&lt;&gt;"&amp;"Not",$U$2:$U$6607,U1554)&gt;=10))=1,ROW(),""))</f>
        <v/>
      </c>
    </row>
    <row r="1555" customFormat="false" ht="13.8" hidden="false" customHeight="false" outlineLevel="0" collapsed="false">
      <c r="A1555" s="4" t="s">
        <v>1588</v>
      </c>
      <c r="B1555" s="4"/>
      <c r="C1555" s="4"/>
      <c r="D1555" s="4"/>
      <c r="E1555" s="4"/>
      <c r="F1555" s="4"/>
      <c r="G1555" s="4" t="s">
        <v>367</v>
      </c>
      <c r="H1555" s="4"/>
      <c r="I1555" s="5"/>
      <c r="J1555" s="5"/>
      <c r="K1555" s="4"/>
      <c r="L1555" s="5"/>
      <c r="M1555" s="5"/>
      <c r="N1555" s="4"/>
      <c r="O1555" s="4"/>
      <c r="P1555" s="4"/>
      <c r="Q1555" s="4"/>
      <c r="R1555" s="4" t="s">
        <v>614</v>
      </c>
      <c r="S1555" s="4" t="s">
        <v>615</v>
      </c>
      <c r="T1555" s="4"/>
      <c r="U1555" s="4" t="s">
        <v>558</v>
      </c>
      <c r="V1555" s="0" t="str">
        <f aca="false">IF(COUNTIF($U:$U,A1555)&gt;=1,"Manager","Not")</f>
        <v>Not</v>
      </c>
      <c r="W1555" s="6" t="str">
        <f aca="false">IF(OR(V1555="Not",U1555=U1556),"",IF(AND(S1555="IN",R1555="ACTIVE",OR(COUNTIFS($G$2:$G$6607,"Internal",$V$2:$V$6607,"&lt;&gt;"&amp;"Not",$U$2:$U$6607,U1555)&gt;=2,COUNTIFS($G$2:$G$6607,"External",$V$2:$V$6607,"&lt;&gt;"&amp;"Not",$U$2:$U$6607,U1555)&gt;=10))=1,ROW(),""))</f>
        <v/>
      </c>
    </row>
    <row r="1556" customFormat="false" ht="13.8" hidden="false" customHeight="false" outlineLevel="0" collapsed="false">
      <c r="A1556" s="4" t="s">
        <v>1589</v>
      </c>
      <c r="B1556" s="4"/>
      <c r="C1556" s="4"/>
      <c r="D1556" s="4"/>
      <c r="E1556" s="4"/>
      <c r="F1556" s="4"/>
      <c r="G1556" s="4" t="s">
        <v>367</v>
      </c>
      <c r="H1556" s="4"/>
      <c r="I1556" s="5"/>
      <c r="J1556" s="5"/>
      <c r="K1556" s="4"/>
      <c r="L1556" s="5"/>
      <c r="M1556" s="5"/>
      <c r="N1556" s="4"/>
      <c r="O1556" s="4"/>
      <c r="P1556" s="4"/>
      <c r="Q1556" s="4"/>
      <c r="R1556" s="4" t="s">
        <v>614</v>
      </c>
      <c r="S1556" s="4" t="s">
        <v>615</v>
      </c>
      <c r="T1556" s="4"/>
      <c r="U1556" s="4" t="s">
        <v>558</v>
      </c>
      <c r="V1556" s="0" t="str">
        <f aca="false">IF(COUNTIF($U:$U,A1556)&gt;=1,"Manager","Not")</f>
        <v>Not</v>
      </c>
      <c r="W1556" s="6" t="str">
        <f aca="false">IF(OR(V1556="Not",U1556=U1557),"",IF(AND(S1556="IN",R1556="ACTIVE",OR(COUNTIFS($G$2:$G$6607,"Internal",$V$2:$V$6607,"&lt;&gt;"&amp;"Not",$U$2:$U$6607,U1556)&gt;=2,COUNTIFS($G$2:$G$6607,"External",$V$2:$V$6607,"&lt;&gt;"&amp;"Not",$U$2:$U$6607,U1556)&gt;=10))=1,ROW(),""))</f>
        <v/>
      </c>
    </row>
    <row r="1557" customFormat="false" ht="13.8" hidden="false" customHeight="false" outlineLevel="0" collapsed="false">
      <c r="A1557" s="4" t="s">
        <v>1590</v>
      </c>
      <c r="B1557" s="4"/>
      <c r="C1557" s="4"/>
      <c r="D1557" s="4"/>
      <c r="E1557" s="4"/>
      <c r="F1557" s="4"/>
      <c r="G1557" s="4" t="s">
        <v>367</v>
      </c>
      <c r="H1557" s="4"/>
      <c r="I1557" s="5"/>
      <c r="J1557" s="5"/>
      <c r="K1557" s="4"/>
      <c r="L1557" s="5"/>
      <c r="M1557" s="5"/>
      <c r="N1557" s="4"/>
      <c r="O1557" s="4"/>
      <c r="P1557" s="4"/>
      <c r="Q1557" s="4"/>
      <c r="R1557" s="4" t="s">
        <v>614</v>
      </c>
      <c r="S1557" s="4" t="s">
        <v>615</v>
      </c>
      <c r="T1557" s="4"/>
      <c r="U1557" s="4" t="s">
        <v>558</v>
      </c>
      <c r="V1557" s="0" t="str">
        <f aca="false">IF(COUNTIF($U:$U,A1557)&gt;=1,"Manager","Not")</f>
        <v>Not</v>
      </c>
      <c r="W1557" s="6" t="str">
        <f aca="false">IF(OR(V1557="Not",U1557=U1558),"",IF(AND(S1557="IN",R1557="ACTIVE",OR(COUNTIFS($G$2:$G$6607,"Internal",$V$2:$V$6607,"&lt;&gt;"&amp;"Not",$U$2:$U$6607,U1557)&gt;=2,COUNTIFS($G$2:$G$6607,"External",$V$2:$V$6607,"&lt;&gt;"&amp;"Not",$U$2:$U$6607,U1557)&gt;=10))=1,ROW(),""))</f>
        <v/>
      </c>
    </row>
    <row r="1558" customFormat="false" ht="13.8" hidden="false" customHeight="false" outlineLevel="0" collapsed="false">
      <c r="A1558" s="4" t="s">
        <v>1591</v>
      </c>
      <c r="B1558" s="4"/>
      <c r="C1558" s="4"/>
      <c r="D1558" s="4"/>
      <c r="E1558" s="4"/>
      <c r="F1558" s="4"/>
      <c r="G1558" s="4" t="s">
        <v>367</v>
      </c>
      <c r="H1558" s="4"/>
      <c r="I1558" s="5"/>
      <c r="J1558" s="5"/>
      <c r="K1558" s="4"/>
      <c r="L1558" s="5"/>
      <c r="M1558" s="5"/>
      <c r="N1558" s="4"/>
      <c r="O1558" s="4"/>
      <c r="P1558" s="4"/>
      <c r="Q1558" s="4"/>
      <c r="R1558" s="4" t="s">
        <v>614</v>
      </c>
      <c r="S1558" s="4" t="s">
        <v>615</v>
      </c>
      <c r="T1558" s="4"/>
      <c r="U1558" s="4" t="s">
        <v>558</v>
      </c>
      <c r="V1558" s="0" t="str">
        <f aca="false">IF(COUNTIF($U:$U,A1558)&gt;=1,"Manager","Not")</f>
        <v>Not</v>
      </c>
      <c r="W1558" s="6" t="str">
        <f aca="false">IF(OR(V1558="Not",U1558=U1559),"",IF(AND(S1558="IN",R1558="ACTIVE",OR(COUNTIFS($G$2:$G$6607,"Internal",$V$2:$V$6607,"&lt;&gt;"&amp;"Not",$U$2:$U$6607,U1558)&gt;=2,COUNTIFS($G$2:$G$6607,"External",$V$2:$V$6607,"&lt;&gt;"&amp;"Not",$U$2:$U$6607,U1558)&gt;=10))=1,ROW(),""))</f>
        <v/>
      </c>
    </row>
    <row r="1559" customFormat="false" ht="13.8" hidden="false" customHeight="false" outlineLevel="0" collapsed="false">
      <c r="A1559" s="4" t="s">
        <v>1592</v>
      </c>
      <c r="B1559" s="4"/>
      <c r="C1559" s="4"/>
      <c r="D1559" s="4"/>
      <c r="E1559" s="4"/>
      <c r="F1559" s="4"/>
      <c r="G1559" s="4" t="s">
        <v>367</v>
      </c>
      <c r="H1559" s="4"/>
      <c r="I1559" s="5"/>
      <c r="J1559" s="5"/>
      <c r="K1559" s="4"/>
      <c r="L1559" s="5"/>
      <c r="M1559" s="5"/>
      <c r="N1559" s="4"/>
      <c r="O1559" s="4"/>
      <c r="P1559" s="4"/>
      <c r="Q1559" s="4"/>
      <c r="R1559" s="4" t="s">
        <v>24</v>
      </c>
      <c r="S1559" s="4" t="s">
        <v>25</v>
      </c>
      <c r="T1559" s="4"/>
      <c r="U1559" s="4" t="s">
        <v>558</v>
      </c>
      <c r="V1559" s="0" t="str">
        <f aca="false">IF(COUNTIF($U:$U,A1559)&gt;=1,"Manager","Not")</f>
        <v>Not</v>
      </c>
      <c r="W1559" s="6" t="str">
        <f aca="false">IF(OR(V1559="Not",U1559=U1560),"",IF(AND(S1559="IN",R1559="ACTIVE",OR(COUNTIFS($G$2:$G$6607,"Internal",$V$2:$V$6607,"&lt;&gt;"&amp;"Not",$U$2:$U$6607,U1559)&gt;=2,COUNTIFS($G$2:$G$6607,"External",$V$2:$V$6607,"&lt;&gt;"&amp;"Not",$U$2:$U$6607,U1559)&gt;=10))=1,ROW(),""))</f>
        <v/>
      </c>
    </row>
    <row r="1560" customFormat="false" ht="13.8" hidden="false" customHeight="false" outlineLevel="0" collapsed="false">
      <c r="A1560" s="4" t="s">
        <v>1593</v>
      </c>
      <c r="B1560" s="4"/>
      <c r="C1560" s="4"/>
      <c r="D1560" s="4"/>
      <c r="E1560" s="4"/>
      <c r="F1560" s="4"/>
      <c r="G1560" s="4" t="s">
        <v>23</v>
      </c>
      <c r="H1560" s="4"/>
      <c r="I1560" s="5"/>
      <c r="J1560" s="4"/>
      <c r="K1560" s="4"/>
      <c r="L1560" s="5"/>
      <c r="M1560" s="5"/>
      <c r="N1560" s="4"/>
      <c r="O1560" s="4"/>
      <c r="P1560" s="4"/>
      <c r="Q1560" s="4"/>
      <c r="R1560" s="4" t="s">
        <v>24</v>
      </c>
      <c r="S1560" s="4" t="s">
        <v>25</v>
      </c>
      <c r="T1560" s="4"/>
      <c r="U1560" s="4" t="s">
        <v>330</v>
      </c>
      <c r="V1560" s="0" t="str">
        <f aca="false">IF(COUNTIF($U:$U,A1560)&gt;=1,"Manager","Not")</f>
        <v>Not</v>
      </c>
      <c r="W1560" s="6" t="str">
        <f aca="false">IF(OR(V1560="Not",U1560=U1561),"",IF(AND(S1560="IN",R1560="ACTIVE",OR(COUNTIFS($G$2:$G$6607,"Internal",$V$2:$V$6607,"&lt;&gt;"&amp;"Not",$U$2:$U$6607,U1560)&gt;=2,COUNTIFS($G$2:$G$6607,"External",$V$2:$V$6607,"&lt;&gt;"&amp;"Not",$U$2:$U$6607,U1560)&gt;=10))=1,ROW(),""))</f>
        <v/>
      </c>
    </row>
    <row r="1561" customFormat="false" ht="13.8" hidden="false" customHeight="false" outlineLevel="0" collapsed="false">
      <c r="A1561" s="4" t="s">
        <v>1594</v>
      </c>
      <c r="B1561" s="4"/>
      <c r="C1561" s="4"/>
      <c r="D1561" s="4"/>
      <c r="E1561" s="4"/>
      <c r="F1561" s="4"/>
      <c r="G1561" s="4" t="s">
        <v>23</v>
      </c>
      <c r="H1561" s="4"/>
      <c r="I1561" s="5"/>
      <c r="J1561" s="4"/>
      <c r="K1561" s="4"/>
      <c r="L1561" s="5"/>
      <c r="M1561" s="5"/>
      <c r="N1561" s="4"/>
      <c r="O1561" s="4"/>
      <c r="P1561" s="4"/>
      <c r="Q1561" s="4"/>
      <c r="R1561" s="4" t="s">
        <v>24</v>
      </c>
      <c r="S1561" s="4" t="s">
        <v>25</v>
      </c>
      <c r="T1561" s="4"/>
      <c r="U1561" s="4" t="s">
        <v>330</v>
      </c>
      <c r="V1561" s="0" t="str">
        <f aca="false">IF(COUNTIF($U:$U,A1561)&gt;=1,"Manager","Not")</f>
        <v>Not</v>
      </c>
      <c r="W1561" s="6" t="str">
        <f aca="false">IF(OR(V1561="Not",U1561=U1562),"",IF(AND(S1561="IN",R1561="ACTIVE",OR(COUNTIFS($G$2:$G$6607,"Internal",$V$2:$V$6607,"&lt;&gt;"&amp;"Not",$U$2:$U$6607,U1561)&gt;=2,COUNTIFS($G$2:$G$6607,"External",$V$2:$V$6607,"&lt;&gt;"&amp;"Not",$U$2:$U$6607,U1561)&gt;=10))=1,ROW(),""))</f>
        <v/>
      </c>
    </row>
    <row r="1562" customFormat="false" ht="13.8" hidden="false" customHeight="false" outlineLevel="0" collapsed="false">
      <c r="A1562" s="4" t="s">
        <v>1595</v>
      </c>
      <c r="B1562" s="4"/>
      <c r="C1562" s="4"/>
      <c r="D1562" s="4"/>
      <c r="E1562" s="4"/>
      <c r="F1562" s="4"/>
      <c r="G1562" s="4" t="s">
        <v>23</v>
      </c>
      <c r="H1562" s="4"/>
      <c r="I1562" s="5"/>
      <c r="J1562" s="4"/>
      <c r="K1562" s="4"/>
      <c r="L1562" s="5"/>
      <c r="M1562" s="5"/>
      <c r="N1562" s="4"/>
      <c r="O1562" s="4"/>
      <c r="P1562" s="4"/>
      <c r="Q1562" s="4"/>
      <c r="R1562" s="4" t="s">
        <v>24</v>
      </c>
      <c r="S1562" s="4" t="s">
        <v>25</v>
      </c>
      <c r="T1562" s="4"/>
      <c r="U1562" s="4" t="s">
        <v>330</v>
      </c>
      <c r="V1562" s="0" t="str">
        <f aca="false">IF(COUNTIF($U:$U,A1562)&gt;=1,"Manager","Not")</f>
        <v>Not</v>
      </c>
      <c r="W1562" s="6" t="str">
        <f aca="false">IF(OR(V1562="Not",U1562=U1563),"",IF(AND(S1562="IN",R1562="ACTIVE",OR(COUNTIFS($G$2:$G$6607,"Internal",$V$2:$V$6607,"&lt;&gt;"&amp;"Not",$U$2:$U$6607,U1562)&gt;=2,COUNTIFS($G$2:$G$6607,"External",$V$2:$V$6607,"&lt;&gt;"&amp;"Not",$U$2:$U$6607,U1562)&gt;=10))=1,ROW(),""))</f>
        <v/>
      </c>
    </row>
    <row r="1563" customFormat="false" ht="13.8" hidden="false" customHeight="false" outlineLevel="0" collapsed="false">
      <c r="A1563" s="4" t="s">
        <v>1596</v>
      </c>
      <c r="B1563" s="4"/>
      <c r="C1563" s="4"/>
      <c r="D1563" s="4"/>
      <c r="E1563" s="4"/>
      <c r="F1563" s="4"/>
      <c r="G1563" s="4" t="s">
        <v>23</v>
      </c>
      <c r="H1563" s="4"/>
      <c r="I1563" s="5"/>
      <c r="J1563" s="4"/>
      <c r="K1563" s="4"/>
      <c r="L1563" s="5"/>
      <c r="M1563" s="5"/>
      <c r="N1563" s="4"/>
      <c r="O1563" s="4"/>
      <c r="P1563" s="4"/>
      <c r="Q1563" s="4"/>
      <c r="R1563" s="4" t="s">
        <v>24</v>
      </c>
      <c r="S1563" s="4" t="s">
        <v>25</v>
      </c>
      <c r="T1563" s="4"/>
      <c r="U1563" s="4" t="s">
        <v>330</v>
      </c>
      <c r="V1563" s="0" t="str">
        <f aca="false">IF(COUNTIF($U:$U,A1563)&gt;=1,"Manager","Not")</f>
        <v>Not</v>
      </c>
      <c r="W1563" s="6" t="str">
        <f aca="false">IF(OR(V1563="Not",U1563=U1564),"",IF(AND(S1563="IN",R1563="ACTIVE",OR(COUNTIFS($G$2:$G$6607,"Internal",$V$2:$V$6607,"&lt;&gt;"&amp;"Not",$U$2:$U$6607,U1563)&gt;=2,COUNTIFS($G$2:$G$6607,"External",$V$2:$V$6607,"&lt;&gt;"&amp;"Not",$U$2:$U$6607,U1563)&gt;=10))=1,ROW(),""))</f>
        <v/>
      </c>
    </row>
    <row r="1564" customFormat="false" ht="13.8" hidden="false" customHeight="false" outlineLevel="0" collapsed="false">
      <c r="A1564" s="4" t="s">
        <v>1597</v>
      </c>
      <c r="B1564" s="4"/>
      <c r="C1564" s="4"/>
      <c r="D1564" s="4"/>
      <c r="E1564" s="4"/>
      <c r="F1564" s="4"/>
      <c r="G1564" s="4" t="s">
        <v>23</v>
      </c>
      <c r="H1564" s="4"/>
      <c r="I1564" s="5"/>
      <c r="J1564" s="4"/>
      <c r="K1564" s="4"/>
      <c r="L1564" s="5"/>
      <c r="M1564" s="5"/>
      <c r="N1564" s="4"/>
      <c r="O1564" s="4"/>
      <c r="P1564" s="4"/>
      <c r="Q1564" s="4"/>
      <c r="R1564" s="4" t="s">
        <v>24</v>
      </c>
      <c r="S1564" s="4" t="s">
        <v>25</v>
      </c>
      <c r="T1564" s="4"/>
      <c r="U1564" s="4" t="s">
        <v>330</v>
      </c>
      <c r="V1564" s="0" t="str">
        <f aca="false">IF(COUNTIF($U:$U,A1564)&gt;=1,"Manager","Not")</f>
        <v>Not</v>
      </c>
      <c r="W1564" s="6" t="str">
        <f aca="false">IF(OR(V1564="Not",U1564=U1565),"",IF(AND(S1564="IN",R1564="ACTIVE",OR(COUNTIFS($G$2:$G$6607,"Internal",$V$2:$V$6607,"&lt;&gt;"&amp;"Not",$U$2:$U$6607,U1564)&gt;=2,COUNTIFS($G$2:$G$6607,"External",$V$2:$V$6607,"&lt;&gt;"&amp;"Not",$U$2:$U$6607,U1564)&gt;=10))=1,ROW(),""))</f>
        <v/>
      </c>
    </row>
    <row r="1565" customFormat="false" ht="13.8" hidden="false" customHeight="false" outlineLevel="0" collapsed="false">
      <c r="A1565" s="4" t="s">
        <v>1598</v>
      </c>
      <c r="B1565" s="4"/>
      <c r="C1565" s="4"/>
      <c r="D1565" s="4"/>
      <c r="E1565" s="4"/>
      <c r="F1565" s="4"/>
      <c r="G1565" s="4" t="s">
        <v>23</v>
      </c>
      <c r="H1565" s="4"/>
      <c r="I1565" s="5"/>
      <c r="J1565" s="4"/>
      <c r="K1565" s="4"/>
      <c r="L1565" s="5"/>
      <c r="M1565" s="5"/>
      <c r="N1565" s="4"/>
      <c r="O1565" s="4"/>
      <c r="P1565" s="4"/>
      <c r="Q1565" s="4"/>
      <c r="R1565" s="4" t="s">
        <v>24</v>
      </c>
      <c r="S1565" s="4" t="s">
        <v>25</v>
      </c>
      <c r="T1565" s="4"/>
      <c r="U1565" s="4" t="s">
        <v>330</v>
      </c>
      <c r="V1565" s="0" t="str">
        <f aca="false">IF(COUNTIF($U:$U,A1565)&gt;=1,"Manager","Not")</f>
        <v>Not</v>
      </c>
      <c r="W1565" s="6" t="str">
        <f aca="false">IF(OR(V1565="Not",U1565=U1566),"",IF(AND(S1565="IN",R1565="ACTIVE",OR(COUNTIFS($G$2:$G$6607,"Internal",$V$2:$V$6607,"&lt;&gt;"&amp;"Not",$U$2:$U$6607,U1565)&gt;=2,COUNTIFS($G$2:$G$6607,"External",$V$2:$V$6607,"&lt;&gt;"&amp;"Not",$U$2:$U$6607,U1565)&gt;=10))=1,ROW(),""))</f>
        <v/>
      </c>
    </row>
    <row r="1566" customFormat="false" ht="13.8" hidden="false" customHeight="false" outlineLevel="0" collapsed="false">
      <c r="A1566" s="4" t="s">
        <v>1599</v>
      </c>
      <c r="B1566" s="4"/>
      <c r="C1566" s="4"/>
      <c r="D1566" s="4"/>
      <c r="E1566" s="4"/>
      <c r="F1566" s="4"/>
      <c r="G1566" s="4" t="s">
        <v>23</v>
      </c>
      <c r="H1566" s="4"/>
      <c r="I1566" s="5"/>
      <c r="J1566" s="4"/>
      <c r="K1566" s="4"/>
      <c r="L1566" s="5"/>
      <c r="M1566" s="5"/>
      <c r="N1566" s="4"/>
      <c r="O1566" s="4"/>
      <c r="P1566" s="4"/>
      <c r="Q1566" s="4"/>
      <c r="R1566" s="4" t="s">
        <v>24</v>
      </c>
      <c r="S1566" s="4" t="s">
        <v>25</v>
      </c>
      <c r="T1566" s="4"/>
      <c r="U1566" s="4" t="s">
        <v>330</v>
      </c>
      <c r="V1566" s="0" t="str">
        <f aca="false">IF(COUNTIF($U:$U,A1566)&gt;=1,"Manager","Not")</f>
        <v>Not</v>
      </c>
      <c r="W1566" s="6" t="str">
        <f aca="false">IF(OR(V1566="Not",U1566=U1567),"",IF(AND(S1566="IN",R1566="ACTIVE",OR(COUNTIFS($G$2:$G$6607,"Internal",$V$2:$V$6607,"&lt;&gt;"&amp;"Not",$U$2:$U$6607,U1566)&gt;=2,COUNTIFS($G$2:$G$6607,"External",$V$2:$V$6607,"&lt;&gt;"&amp;"Not",$U$2:$U$6607,U1566)&gt;=10))=1,ROW(),""))</f>
        <v/>
      </c>
    </row>
    <row r="1567" customFormat="false" ht="13.8" hidden="false" customHeight="false" outlineLevel="0" collapsed="false">
      <c r="A1567" s="4" t="s">
        <v>1600</v>
      </c>
      <c r="B1567" s="4"/>
      <c r="C1567" s="4"/>
      <c r="D1567" s="4"/>
      <c r="E1567" s="4"/>
      <c r="F1567" s="4"/>
      <c r="G1567" s="4" t="s">
        <v>23</v>
      </c>
      <c r="H1567" s="4"/>
      <c r="I1567" s="5"/>
      <c r="J1567" s="4"/>
      <c r="K1567" s="4"/>
      <c r="L1567" s="5"/>
      <c r="M1567" s="5"/>
      <c r="N1567" s="4"/>
      <c r="O1567" s="4"/>
      <c r="P1567" s="4"/>
      <c r="Q1567" s="4"/>
      <c r="R1567" s="4" t="s">
        <v>24</v>
      </c>
      <c r="S1567" s="4" t="s">
        <v>25</v>
      </c>
      <c r="T1567" s="4"/>
      <c r="U1567" s="4" t="s">
        <v>330</v>
      </c>
      <c r="V1567" s="0" t="str">
        <f aca="false">IF(COUNTIF($U:$U,A1567)&gt;=1,"Manager","Not")</f>
        <v>Not</v>
      </c>
      <c r="W1567" s="6" t="str">
        <f aca="false">IF(OR(V1567="Not",U1567=U1568),"",IF(AND(S1567="IN",R1567="ACTIVE",OR(COUNTIFS($G$2:$G$6607,"Internal",$V$2:$V$6607,"&lt;&gt;"&amp;"Not",$U$2:$U$6607,U1567)&gt;=2,COUNTIFS($G$2:$G$6607,"External",$V$2:$V$6607,"&lt;&gt;"&amp;"Not",$U$2:$U$6607,U1567)&gt;=10))=1,ROW(),""))</f>
        <v/>
      </c>
    </row>
    <row r="1568" customFormat="false" ht="13.8" hidden="false" customHeight="false" outlineLevel="0" collapsed="false">
      <c r="A1568" s="4" t="s">
        <v>1601</v>
      </c>
      <c r="B1568" s="4"/>
      <c r="C1568" s="4"/>
      <c r="D1568" s="4"/>
      <c r="E1568" s="4"/>
      <c r="F1568" s="4"/>
      <c r="G1568" s="4" t="s">
        <v>367</v>
      </c>
      <c r="H1568" s="4"/>
      <c r="I1568" s="5"/>
      <c r="J1568" s="5"/>
      <c r="K1568" s="4"/>
      <c r="L1568" s="5"/>
      <c r="M1568" s="5"/>
      <c r="N1568" s="4"/>
      <c r="O1568" s="4"/>
      <c r="P1568" s="4"/>
      <c r="Q1568" s="4"/>
      <c r="R1568" s="4" t="s">
        <v>24</v>
      </c>
      <c r="S1568" s="4" t="s">
        <v>25</v>
      </c>
      <c r="T1568" s="4"/>
      <c r="U1568" s="4" t="s">
        <v>330</v>
      </c>
      <c r="V1568" s="0" t="str">
        <f aca="false">IF(COUNTIF($U:$U,A1568)&gt;=1,"Manager","Not")</f>
        <v>Not</v>
      </c>
      <c r="W1568" s="6" t="str">
        <f aca="false">IF(OR(V1568="Not",U1568=U1569),"",IF(AND(S1568="IN",R1568="ACTIVE",OR(COUNTIFS($G$2:$G$6607,"Internal",$V$2:$V$6607,"&lt;&gt;"&amp;"Not",$U$2:$U$6607,U1568)&gt;=2,COUNTIFS($G$2:$G$6607,"External",$V$2:$V$6607,"&lt;&gt;"&amp;"Not",$U$2:$U$6607,U1568)&gt;=10))=1,ROW(),""))</f>
        <v/>
      </c>
    </row>
    <row r="1569" customFormat="false" ht="13.8" hidden="false" customHeight="false" outlineLevel="0" collapsed="false">
      <c r="A1569" s="4" t="s">
        <v>1602</v>
      </c>
      <c r="B1569" s="4"/>
      <c r="C1569" s="4"/>
      <c r="D1569" s="4"/>
      <c r="E1569" s="4"/>
      <c r="F1569" s="4"/>
      <c r="G1569" s="4" t="s">
        <v>23</v>
      </c>
      <c r="H1569" s="4"/>
      <c r="I1569" s="5"/>
      <c r="J1569" s="4"/>
      <c r="K1569" s="4"/>
      <c r="L1569" s="5"/>
      <c r="M1569" s="5"/>
      <c r="N1569" s="4"/>
      <c r="O1569" s="4"/>
      <c r="P1569" s="4"/>
      <c r="Q1569" s="4"/>
      <c r="R1569" s="4" t="s">
        <v>24</v>
      </c>
      <c r="S1569" s="4" t="s">
        <v>25</v>
      </c>
      <c r="T1569" s="4"/>
      <c r="U1569" s="4" t="s">
        <v>330</v>
      </c>
      <c r="V1569" s="0" t="str">
        <f aca="false">IF(COUNTIF($U:$U,A1569)&gt;=1,"Manager","Not")</f>
        <v>Not</v>
      </c>
      <c r="W1569" s="6" t="str">
        <f aca="false">IF(OR(V1569="Not",U1569=U1570),"",IF(AND(S1569="IN",R1569="ACTIVE",OR(COUNTIFS($G$2:$G$6607,"Internal",$V$2:$V$6607,"&lt;&gt;"&amp;"Not",$U$2:$U$6607,U1569)&gt;=2,COUNTIFS($G$2:$G$6607,"External",$V$2:$V$6607,"&lt;&gt;"&amp;"Not",$U$2:$U$6607,U1569)&gt;=10))=1,ROW(),""))</f>
        <v/>
      </c>
    </row>
    <row r="1570" customFormat="false" ht="13.8" hidden="false" customHeight="false" outlineLevel="0" collapsed="false">
      <c r="A1570" s="4" t="s">
        <v>1603</v>
      </c>
      <c r="B1570" s="4"/>
      <c r="C1570" s="4"/>
      <c r="D1570" s="4"/>
      <c r="E1570" s="4"/>
      <c r="F1570" s="4"/>
      <c r="G1570" s="4" t="s">
        <v>23</v>
      </c>
      <c r="H1570" s="4"/>
      <c r="I1570" s="5"/>
      <c r="J1570" s="4"/>
      <c r="K1570" s="4"/>
      <c r="L1570" s="5"/>
      <c r="M1570" s="5"/>
      <c r="N1570" s="4"/>
      <c r="O1570" s="4"/>
      <c r="P1570" s="4"/>
      <c r="Q1570" s="4"/>
      <c r="R1570" s="4" t="s">
        <v>24</v>
      </c>
      <c r="S1570" s="4" t="s">
        <v>25</v>
      </c>
      <c r="T1570" s="4"/>
      <c r="U1570" s="4" t="s">
        <v>330</v>
      </c>
      <c r="V1570" s="0" t="str">
        <f aca="false">IF(COUNTIF($U:$U,A1570)&gt;=1,"Manager","Not")</f>
        <v>Not</v>
      </c>
      <c r="W1570" s="6" t="str">
        <f aca="false">IF(OR(V1570="Not",U1570=U1571),"",IF(AND(S1570="IN",R1570="ACTIVE",OR(COUNTIFS($G$2:$G$6607,"Internal",$V$2:$V$6607,"&lt;&gt;"&amp;"Not",$U$2:$U$6607,U1570)&gt;=2,COUNTIFS($G$2:$G$6607,"External",$V$2:$V$6607,"&lt;&gt;"&amp;"Not",$U$2:$U$6607,U1570)&gt;=10))=1,ROW(),""))</f>
        <v/>
      </c>
    </row>
    <row r="1571" customFormat="false" ht="13.8" hidden="false" customHeight="false" outlineLevel="0" collapsed="false">
      <c r="A1571" s="4" t="s">
        <v>1604</v>
      </c>
      <c r="B1571" s="4"/>
      <c r="C1571" s="4"/>
      <c r="D1571" s="4"/>
      <c r="E1571" s="4"/>
      <c r="F1571" s="4"/>
      <c r="G1571" s="4" t="s">
        <v>23</v>
      </c>
      <c r="H1571" s="4"/>
      <c r="I1571" s="5"/>
      <c r="J1571" s="4"/>
      <c r="K1571" s="4"/>
      <c r="L1571" s="5"/>
      <c r="M1571" s="5"/>
      <c r="N1571" s="4"/>
      <c r="O1571" s="4"/>
      <c r="P1571" s="4"/>
      <c r="Q1571" s="4"/>
      <c r="R1571" s="4" t="s">
        <v>24</v>
      </c>
      <c r="S1571" s="4" t="s">
        <v>25</v>
      </c>
      <c r="T1571" s="4"/>
      <c r="U1571" s="4" t="s">
        <v>330</v>
      </c>
      <c r="V1571" s="0" t="str">
        <f aca="false">IF(COUNTIF($U:$U,A1571)&gt;=1,"Manager","Not")</f>
        <v>Not</v>
      </c>
      <c r="W1571" s="6" t="str">
        <f aca="false">IF(OR(V1571="Not",U1571=U1572),"",IF(AND(S1571="IN",R1571="ACTIVE",OR(COUNTIFS($G$2:$G$6607,"Internal",$V$2:$V$6607,"&lt;&gt;"&amp;"Not",$U$2:$U$6607,U1571)&gt;=2,COUNTIFS($G$2:$G$6607,"External",$V$2:$V$6607,"&lt;&gt;"&amp;"Not",$U$2:$U$6607,U1571)&gt;=10))=1,ROW(),""))</f>
        <v/>
      </c>
    </row>
    <row r="1572" customFormat="false" ht="13.8" hidden="false" customHeight="false" outlineLevel="0" collapsed="false">
      <c r="A1572" s="4" t="s">
        <v>1605</v>
      </c>
      <c r="B1572" s="4"/>
      <c r="C1572" s="4"/>
      <c r="D1572" s="4"/>
      <c r="E1572" s="4"/>
      <c r="F1572" s="4"/>
      <c r="G1572" s="4" t="s">
        <v>23</v>
      </c>
      <c r="H1572" s="4"/>
      <c r="I1572" s="5"/>
      <c r="J1572" s="4"/>
      <c r="K1572" s="4"/>
      <c r="L1572" s="5"/>
      <c r="M1572" s="5"/>
      <c r="N1572" s="4"/>
      <c r="O1572" s="4"/>
      <c r="P1572" s="4"/>
      <c r="Q1572" s="4"/>
      <c r="R1572" s="4" t="s">
        <v>24</v>
      </c>
      <c r="S1572" s="4" t="s">
        <v>25</v>
      </c>
      <c r="T1572" s="4"/>
      <c r="U1572" s="4" t="s">
        <v>485</v>
      </c>
      <c r="V1572" s="0" t="str">
        <f aca="false">IF(COUNTIF($U:$U,A1572)&gt;=1,"Manager","Not")</f>
        <v>Not</v>
      </c>
      <c r="W1572" s="6" t="str">
        <f aca="false">IF(OR(V1572="Not",U1572=U1573),"",IF(AND(S1572="IN",R1572="ACTIVE",OR(COUNTIFS($G$2:$G$6607,"Internal",$V$2:$V$6607,"&lt;&gt;"&amp;"Not",$U$2:$U$6607,U1572)&gt;=2,COUNTIFS($G$2:$G$6607,"External",$V$2:$V$6607,"&lt;&gt;"&amp;"Not",$U$2:$U$6607,U1572)&gt;=10))=1,ROW(),""))</f>
        <v/>
      </c>
    </row>
    <row r="1573" customFormat="false" ht="13.8" hidden="false" customHeight="false" outlineLevel="0" collapsed="false">
      <c r="A1573" s="4" t="s">
        <v>1606</v>
      </c>
      <c r="B1573" s="4"/>
      <c r="C1573" s="4"/>
      <c r="D1573" s="4"/>
      <c r="E1573" s="4"/>
      <c r="F1573" s="4"/>
      <c r="G1573" s="4" t="s">
        <v>23</v>
      </c>
      <c r="H1573" s="4"/>
      <c r="I1573" s="5"/>
      <c r="J1573" s="4"/>
      <c r="K1573" s="4"/>
      <c r="L1573" s="5"/>
      <c r="M1573" s="5"/>
      <c r="N1573" s="4"/>
      <c r="O1573" s="4"/>
      <c r="P1573" s="4"/>
      <c r="Q1573" s="4"/>
      <c r="R1573" s="4" t="s">
        <v>24</v>
      </c>
      <c r="S1573" s="4" t="s">
        <v>25</v>
      </c>
      <c r="T1573" s="4"/>
      <c r="U1573" s="4" t="s">
        <v>485</v>
      </c>
      <c r="V1573" s="0" t="str">
        <f aca="false">IF(COUNTIF($U:$U,A1573)&gt;=1,"Manager","Not")</f>
        <v>Not</v>
      </c>
      <c r="W1573" s="6" t="str">
        <f aca="false">IF(OR(V1573="Not",U1573=U1574),"",IF(AND(S1573="IN",R1573="ACTIVE",OR(COUNTIFS($G$2:$G$6607,"Internal",$V$2:$V$6607,"&lt;&gt;"&amp;"Not",$U$2:$U$6607,U1573)&gt;=2,COUNTIFS($G$2:$G$6607,"External",$V$2:$V$6607,"&lt;&gt;"&amp;"Not",$U$2:$U$6607,U1573)&gt;=10))=1,ROW(),""))</f>
        <v/>
      </c>
    </row>
    <row r="1574" customFormat="false" ht="13.8" hidden="false" customHeight="false" outlineLevel="0" collapsed="false">
      <c r="A1574" s="4" t="s">
        <v>1607</v>
      </c>
      <c r="B1574" s="4"/>
      <c r="C1574" s="4"/>
      <c r="D1574" s="4"/>
      <c r="E1574" s="4"/>
      <c r="F1574" s="4"/>
      <c r="G1574" s="4" t="s">
        <v>23</v>
      </c>
      <c r="H1574" s="4"/>
      <c r="I1574" s="5"/>
      <c r="J1574" s="4"/>
      <c r="K1574" s="4"/>
      <c r="L1574" s="5"/>
      <c r="M1574" s="5"/>
      <c r="N1574" s="4"/>
      <c r="O1574" s="4"/>
      <c r="P1574" s="4"/>
      <c r="Q1574" s="4"/>
      <c r="R1574" s="4" t="s">
        <v>24</v>
      </c>
      <c r="S1574" s="4" t="s">
        <v>25</v>
      </c>
      <c r="T1574" s="4"/>
      <c r="U1574" s="4" t="s">
        <v>485</v>
      </c>
      <c r="V1574" s="0" t="str">
        <f aca="false">IF(COUNTIF($U:$U,A1574)&gt;=1,"Manager","Not")</f>
        <v>Not</v>
      </c>
      <c r="W1574" s="6" t="str">
        <f aca="false">IF(OR(V1574="Not",U1574=U1575),"",IF(AND(S1574="IN",R1574="ACTIVE",OR(COUNTIFS($G$2:$G$6607,"Internal",$V$2:$V$6607,"&lt;&gt;"&amp;"Not",$U$2:$U$6607,U1574)&gt;=2,COUNTIFS($G$2:$G$6607,"External",$V$2:$V$6607,"&lt;&gt;"&amp;"Not",$U$2:$U$6607,U1574)&gt;=10))=1,ROW(),""))</f>
        <v/>
      </c>
    </row>
    <row r="1575" customFormat="false" ht="13.8" hidden="false" customHeight="false" outlineLevel="0" collapsed="false">
      <c r="A1575" s="4" t="s">
        <v>1608</v>
      </c>
      <c r="B1575" s="4"/>
      <c r="C1575" s="4"/>
      <c r="D1575" s="4"/>
      <c r="E1575" s="4"/>
      <c r="F1575" s="4"/>
      <c r="G1575" s="4" t="s">
        <v>23</v>
      </c>
      <c r="H1575" s="4"/>
      <c r="I1575" s="5"/>
      <c r="J1575" s="4"/>
      <c r="K1575" s="4"/>
      <c r="L1575" s="5"/>
      <c r="M1575" s="5"/>
      <c r="N1575" s="4"/>
      <c r="O1575" s="4"/>
      <c r="P1575" s="4"/>
      <c r="Q1575" s="4"/>
      <c r="R1575" s="4" t="s">
        <v>24</v>
      </c>
      <c r="S1575" s="4" t="s">
        <v>25</v>
      </c>
      <c r="T1575" s="4"/>
      <c r="U1575" s="4" t="s">
        <v>485</v>
      </c>
      <c r="V1575" s="0" t="str">
        <f aca="false">IF(COUNTIF($U:$U,A1575)&gt;=1,"Manager","Not")</f>
        <v>Not</v>
      </c>
      <c r="W1575" s="6" t="str">
        <f aca="false">IF(OR(V1575="Not",U1575=U1576),"",IF(AND(S1575="IN",R1575="ACTIVE",OR(COUNTIFS($G$2:$G$6607,"Internal",$V$2:$V$6607,"&lt;&gt;"&amp;"Not",$U$2:$U$6607,U1575)&gt;=2,COUNTIFS($G$2:$G$6607,"External",$V$2:$V$6607,"&lt;&gt;"&amp;"Not",$U$2:$U$6607,U1575)&gt;=10))=1,ROW(),""))</f>
        <v/>
      </c>
    </row>
    <row r="1576" customFormat="false" ht="13.8" hidden="false" customHeight="false" outlineLevel="0" collapsed="false">
      <c r="A1576" s="4" t="s">
        <v>1609</v>
      </c>
      <c r="B1576" s="4"/>
      <c r="C1576" s="4"/>
      <c r="D1576" s="4"/>
      <c r="E1576" s="4"/>
      <c r="F1576" s="4"/>
      <c r="G1576" s="4" t="s">
        <v>367</v>
      </c>
      <c r="H1576" s="4"/>
      <c r="I1576" s="5"/>
      <c r="J1576" s="5"/>
      <c r="K1576" s="4"/>
      <c r="L1576" s="5"/>
      <c r="M1576" s="5"/>
      <c r="N1576" s="4"/>
      <c r="O1576" s="4"/>
      <c r="P1576" s="4"/>
      <c r="Q1576" s="4"/>
      <c r="R1576" s="4" t="s">
        <v>614</v>
      </c>
      <c r="S1576" s="4" t="s">
        <v>615</v>
      </c>
      <c r="T1576" s="4"/>
      <c r="U1576" s="4" t="s">
        <v>485</v>
      </c>
      <c r="V1576" s="0" t="str">
        <f aca="false">IF(COUNTIF($U:$U,A1576)&gt;=1,"Manager","Not")</f>
        <v>Not</v>
      </c>
      <c r="W1576" s="6" t="str">
        <f aca="false">IF(OR(V1576="Not",U1576=U1577),"",IF(AND(S1576="IN",R1576="ACTIVE",OR(COUNTIFS($G$2:$G$6607,"Internal",$V$2:$V$6607,"&lt;&gt;"&amp;"Not",$U$2:$U$6607,U1576)&gt;=2,COUNTIFS($G$2:$G$6607,"External",$V$2:$V$6607,"&lt;&gt;"&amp;"Not",$U$2:$U$6607,U1576)&gt;=10))=1,ROW(),""))</f>
        <v/>
      </c>
    </row>
    <row r="1577" customFormat="false" ht="13.8" hidden="false" customHeight="false" outlineLevel="0" collapsed="false">
      <c r="A1577" s="4" t="s">
        <v>1610</v>
      </c>
      <c r="B1577" s="4"/>
      <c r="C1577" s="4"/>
      <c r="D1577" s="4"/>
      <c r="E1577" s="4"/>
      <c r="F1577" s="4"/>
      <c r="G1577" s="4" t="s">
        <v>23</v>
      </c>
      <c r="H1577" s="4"/>
      <c r="I1577" s="5"/>
      <c r="J1577" s="4"/>
      <c r="K1577" s="4"/>
      <c r="L1577" s="5"/>
      <c r="M1577" s="5"/>
      <c r="N1577" s="4"/>
      <c r="O1577" s="4"/>
      <c r="P1577" s="4"/>
      <c r="Q1577" s="4"/>
      <c r="R1577" s="4" t="s">
        <v>24</v>
      </c>
      <c r="S1577" s="4" t="s">
        <v>25</v>
      </c>
      <c r="T1577" s="4"/>
      <c r="U1577" s="4" t="s">
        <v>485</v>
      </c>
      <c r="V1577" s="0" t="str">
        <f aca="false">IF(COUNTIF($U:$U,A1577)&gt;=1,"Manager","Not")</f>
        <v>Not</v>
      </c>
      <c r="W1577" s="6" t="str">
        <f aca="false">IF(OR(V1577="Not",U1577=U1578),"",IF(AND(S1577="IN",R1577="ACTIVE",OR(COUNTIFS($G$2:$G$6607,"Internal",$V$2:$V$6607,"&lt;&gt;"&amp;"Not",$U$2:$U$6607,U1577)&gt;=2,COUNTIFS($G$2:$G$6607,"External",$V$2:$V$6607,"&lt;&gt;"&amp;"Not",$U$2:$U$6607,U1577)&gt;=10))=1,ROW(),""))</f>
        <v/>
      </c>
    </row>
    <row r="1578" customFormat="false" ht="13.8" hidden="false" customHeight="false" outlineLevel="0" collapsed="false">
      <c r="A1578" s="4" t="s">
        <v>1611</v>
      </c>
      <c r="B1578" s="4"/>
      <c r="C1578" s="4"/>
      <c r="D1578" s="4"/>
      <c r="E1578" s="4"/>
      <c r="F1578" s="4"/>
      <c r="G1578" s="4" t="s">
        <v>367</v>
      </c>
      <c r="H1578" s="4"/>
      <c r="I1578" s="5"/>
      <c r="J1578" s="5"/>
      <c r="K1578" s="4"/>
      <c r="L1578" s="5"/>
      <c r="M1578" s="5"/>
      <c r="N1578" s="4"/>
      <c r="O1578" s="4"/>
      <c r="P1578" s="4"/>
      <c r="Q1578" s="4"/>
      <c r="R1578" s="4" t="s">
        <v>614</v>
      </c>
      <c r="S1578" s="4" t="s">
        <v>615</v>
      </c>
      <c r="T1578" s="4"/>
      <c r="U1578" s="4" t="s">
        <v>485</v>
      </c>
      <c r="V1578" s="0" t="str">
        <f aca="false">IF(COUNTIF($U:$U,A1578)&gt;=1,"Manager","Not")</f>
        <v>Not</v>
      </c>
      <c r="W1578" s="6" t="str">
        <f aca="false">IF(OR(V1578="Not",U1578=U1579),"",IF(AND(S1578="IN",R1578="ACTIVE",OR(COUNTIFS($G$2:$G$6607,"Internal",$V$2:$V$6607,"&lt;&gt;"&amp;"Not",$U$2:$U$6607,U1578)&gt;=2,COUNTIFS($G$2:$G$6607,"External",$V$2:$V$6607,"&lt;&gt;"&amp;"Not",$U$2:$U$6607,U1578)&gt;=10))=1,ROW(),""))</f>
        <v/>
      </c>
    </row>
    <row r="1579" customFormat="false" ht="13.8" hidden="false" customHeight="false" outlineLevel="0" collapsed="false">
      <c r="A1579" s="4" t="s">
        <v>1612</v>
      </c>
      <c r="B1579" s="4"/>
      <c r="C1579" s="4"/>
      <c r="D1579" s="4"/>
      <c r="E1579" s="4"/>
      <c r="F1579" s="4"/>
      <c r="G1579" s="4" t="s">
        <v>367</v>
      </c>
      <c r="H1579" s="4"/>
      <c r="I1579" s="5"/>
      <c r="J1579" s="5"/>
      <c r="K1579" s="4"/>
      <c r="L1579" s="5"/>
      <c r="M1579" s="5"/>
      <c r="N1579" s="4"/>
      <c r="O1579" s="4"/>
      <c r="P1579" s="4"/>
      <c r="Q1579" s="4"/>
      <c r="R1579" s="4" t="s">
        <v>24</v>
      </c>
      <c r="S1579" s="4" t="s">
        <v>25</v>
      </c>
      <c r="T1579" s="4"/>
      <c r="U1579" s="4" t="s">
        <v>485</v>
      </c>
      <c r="V1579" s="0" t="str">
        <f aca="false">IF(COUNTIF($U:$U,A1579)&gt;=1,"Manager","Not")</f>
        <v>Not</v>
      </c>
      <c r="W1579" s="6" t="str">
        <f aca="false">IF(OR(V1579="Not",U1579=U1580),"",IF(AND(S1579="IN",R1579="ACTIVE",OR(COUNTIFS($G$2:$G$6607,"Internal",$V$2:$V$6607,"&lt;&gt;"&amp;"Not",$U$2:$U$6607,U1579)&gt;=2,COUNTIFS($G$2:$G$6607,"External",$V$2:$V$6607,"&lt;&gt;"&amp;"Not",$U$2:$U$6607,U1579)&gt;=10))=1,ROW(),""))</f>
        <v/>
      </c>
    </row>
    <row r="1580" customFormat="false" ht="13.8" hidden="false" customHeight="false" outlineLevel="0" collapsed="false">
      <c r="A1580" s="4" t="s">
        <v>1613</v>
      </c>
      <c r="B1580" s="4"/>
      <c r="C1580" s="4"/>
      <c r="D1580" s="4"/>
      <c r="E1580" s="4"/>
      <c r="F1580" s="4"/>
      <c r="G1580" s="4" t="s">
        <v>367</v>
      </c>
      <c r="H1580" s="4"/>
      <c r="I1580" s="5"/>
      <c r="J1580" s="5"/>
      <c r="K1580" s="4"/>
      <c r="L1580" s="5"/>
      <c r="M1580" s="5"/>
      <c r="N1580" s="4"/>
      <c r="O1580" s="4"/>
      <c r="P1580" s="4"/>
      <c r="Q1580" s="4"/>
      <c r="R1580" s="4" t="s">
        <v>24</v>
      </c>
      <c r="S1580" s="4" t="s">
        <v>25</v>
      </c>
      <c r="T1580" s="4"/>
      <c r="U1580" s="4" t="s">
        <v>485</v>
      </c>
      <c r="V1580" s="0" t="str">
        <f aca="false">IF(COUNTIF($U:$U,A1580)&gt;=1,"Manager","Not")</f>
        <v>Not</v>
      </c>
      <c r="W1580" s="6" t="str">
        <f aca="false">IF(OR(V1580="Not",U1580=U1581),"",IF(AND(S1580="IN",R1580="ACTIVE",OR(COUNTIFS($G$2:$G$6607,"Internal",$V$2:$V$6607,"&lt;&gt;"&amp;"Not",$U$2:$U$6607,U1580)&gt;=2,COUNTIFS($G$2:$G$6607,"External",$V$2:$V$6607,"&lt;&gt;"&amp;"Not",$U$2:$U$6607,U1580)&gt;=10))=1,ROW(),""))</f>
        <v/>
      </c>
    </row>
    <row r="1581" customFormat="false" ht="13.8" hidden="false" customHeight="false" outlineLevel="0" collapsed="false">
      <c r="A1581" s="4" t="s">
        <v>1614</v>
      </c>
      <c r="B1581" s="4"/>
      <c r="C1581" s="4"/>
      <c r="D1581" s="4"/>
      <c r="E1581" s="4"/>
      <c r="F1581" s="4"/>
      <c r="G1581" s="4" t="s">
        <v>23</v>
      </c>
      <c r="H1581" s="4"/>
      <c r="I1581" s="5"/>
      <c r="J1581" s="4"/>
      <c r="K1581" s="4"/>
      <c r="L1581" s="5"/>
      <c r="M1581" s="5"/>
      <c r="N1581" s="4"/>
      <c r="O1581" s="4"/>
      <c r="P1581" s="4"/>
      <c r="Q1581" s="4"/>
      <c r="R1581" s="4" t="s">
        <v>24</v>
      </c>
      <c r="S1581" s="4" t="s">
        <v>25</v>
      </c>
      <c r="T1581" s="4"/>
      <c r="U1581" s="4" t="s">
        <v>584</v>
      </c>
      <c r="V1581" s="0" t="str">
        <f aca="false">IF(COUNTIF($U:$U,A1581)&gt;=1,"Manager","Not")</f>
        <v>Not</v>
      </c>
      <c r="W1581" s="6" t="str">
        <f aca="false">IF(OR(V1581="Not",U1581=U1582),"",IF(AND(S1581="IN",R1581="ACTIVE",OR(COUNTIFS($G$2:$G$6607,"Internal",$V$2:$V$6607,"&lt;&gt;"&amp;"Not",$U$2:$U$6607,U1581)&gt;=2,COUNTIFS($G$2:$G$6607,"External",$V$2:$V$6607,"&lt;&gt;"&amp;"Not",$U$2:$U$6607,U1581)&gt;=10))=1,ROW(),""))</f>
        <v/>
      </c>
    </row>
    <row r="1582" customFormat="false" ht="13.8" hidden="false" customHeight="false" outlineLevel="0" collapsed="false">
      <c r="A1582" s="4" t="s">
        <v>1615</v>
      </c>
      <c r="B1582" s="4"/>
      <c r="C1582" s="4"/>
      <c r="D1582" s="4"/>
      <c r="E1582" s="4"/>
      <c r="F1582" s="4"/>
      <c r="G1582" s="4" t="s">
        <v>23</v>
      </c>
      <c r="H1582" s="4"/>
      <c r="I1582" s="5"/>
      <c r="J1582" s="4"/>
      <c r="K1582" s="4"/>
      <c r="L1582" s="5"/>
      <c r="M1582" s="5"/>
      <c r="N1582" s="4"/>
      <c r="O1582" s="4"/>
      <c r="P1582" s="4"/>
      <c r="Q1582" s="4"/>
      <c r="R1582" s="4" t="s">
        <v>24</v>
      </c>
      <c r="S1582" s="4" t="s">
        <v>25</v>
      </c>
      <c r="T1582" s="4"/>
      <c r="U1582" s="4" t="s">
        <v>584</v>
      </c>
      <c r="V1582" s="0" t="str">
        <f aca="false">IF(COUNTIF($U:$U,A1582)&gt;=1,"Manager","Not")</f>
        <v>Not</v>
      </c>
      <c r="W1582" s="6" t="str">
        <f aca="false">IF(OR(V1582="Not",U1582=U1583),"",IF(AND(S1582="IN",R1582="ACTIVE",OR(COUNTIFS($G$2:$G$6607,"Internal",$V$2:$V$6607,"&lt;&gt;"&amp;"Not",$U$2:$U$6607,U1582)&gt;=2,COUNTIFS($G$2:$G$6607,"External",$V$2:$V$6607,"&lt;&gt;"&amp;"Not",$U$2:$U$6607,U1582)&gt;=10))=1,ROW(),""))</f>
        <v/>
      </c>
    </row>
    <row r="1583" customFormat="false" ht="13.8" hidden="false" customHeight="false" outlineLevel="0" collapsed="false">
      <c r="A1583" s="4" t="s">
        <v>1616</v>
      </c>
      <c r="B1583" s="4"/>
      <c r="C1583" s="4"/>
      <c r="D1583" s="4"/>
      <c r="E1583" s="4"/>
      <c r="F1583" s="4"/>
      <c r="G1583" s="4" t="s">
        <v>23</v>
      </c>
      <c r="H1583" s="4"/>
      <c r="I1583" s="5"/>
      <c r="J1583" s="4"/>
      <c r="K1583" s="4"/>
      <c r="L1583" s="5"/>
      <c r="M1583" s="5"/>
      <c r="N1583" s="4"/>
      <c r="O1583" s="4"/>
      <c r="P1583" s="4"/>
      <c r="Q1583" s="4"/>
      <c r="R1583" s="4" t="s">
        <v>24</v>
      </c>
      <c r="S1583" s="4" t="s">
        <v>25</v>
      </c>
      <c r="T1583" s="4"/>
      <c r="U1583" s="4" t="s">
        <v>584</v>
      </c>
      <c r="V1583" s="0" t="str">
        <f aca="false">IF(COUNTIF($U:$U,A1583)&gt;=1,"Manager","Not")</f>
        <v>Not</v>
      </c>
      <c r="W1583" s="6" t="str">
        <f aca="false">IF(OR(V1583="Not",U1583=U1584),"",IF(AND(S1583="IN",R1583="ACTIVE",OR(COUNTIFS($G$2:$G$6607,"Internal",$V$2:$V$6607,"&lt;&gt;"&amp;"Not",$U$2:$U$6607,U1583)&gt;=2,COUNTIFS($G$2:$G$6607,"External",$V$2:$V$6607,"&lt;&gt;"&amp;"Not",$U$2:$U$6607,U1583)&gt;=10))=1,ROW(),""))</f>
        <v/>
      </c>
    </row>
    <row r="1584" customFormat="false" ht="13.8" hidden="false" customHeight="false" outlineLevel="0" collapsed="false">
      <c r="A1584" s="4" t="s">
        <v>1617</v>
      </c>
      <c r="B1584" s="4"/>
      <c r="C1584" s="4"/>
      <c r="D1584" s="4"/>
      <c r="E1584" s="4"/>
      <c r="F1584" s="4"/>
      <c r="G1584" s="4" t="s">
        <v>367</v>
      </c>
      <c r="H1584" s="4"/>
      <c r="I1584" s="5"/>
      <c r="J1584" s="5"/>
      <c r="K1584" s="4"/>
      <c r="L1584" s="5"/>
      <c r="M1584" s="5"/>
      <c r="N1584" s="4"/>
      <c r="O1584" s="4"/>
      <c r="P1584" s="4"/>
      <c r="Q1584" s="4"/>
      <c r="R1584" s="4" t="s">
        <v>614</v>
      </c>
      <c r="S1584" s="4" t="s">
        <v>615</v>
      </c>
      <c r="T1584" s="4"/>
      <c r="U1584" s="4" t="s">
        <v>261</v>
      </c>
      <c r="V1584" s="0" t="str">
        <f aca="false">IF(COUNTIF($U:$U,A1584)&gt;=1,"Manager","Not")</f>
        <v>Not</v>
      </c>
      <c r="W1584" s="6" t="str">
        <f aca="false">IF(OR(V1584="Not",U1584=U1585),"",IF(AND(S1584="IN",R1584="ACTIVE",OR(COUNTIFS($G$2:$G$6607,"Internal",$V$2:$V$6607,"&lt;&gt;"&amp;"Not",$U$2:$U$6607,U1584)&gt;=2,COUNTIFS($G$2:$G$6607,"External",$V$2:$V$6607,"&lt;&gt;"&amp;"Not",$U$2:$U$6607,U1584)&gt;=10))=1,ROW(),""))</f>
        <v/>
      </c>
    </row>
    <row r="1585" customFormat="false" ht="13.8" hidden="false" customHeight="false" outlineLevel="0" collapsed="false">
      <c r="A1585" s="4" t="s">
        <v>1618</v>
      </c>
      <c r="B1585" s="4"/>
      <c r="C1585" s="4"/>
      <c r="D1585" s="4"/>
      <c r="E1585" s="4"/>
      <c r="F1585" s="4"/>
      <c r="G1585" s="4" t="s">
        <v>23</v>
      </c>
      <c r="H1585" s="4"/>
      <c r="I1585" s="5"/>
      <c r="J1585" s="4"/>
      <c r="K1585" s="4"/>
      <c r="L1585" s="5"/>
      <c r="M1585" s="5"/>
      <c r="N1585" s="4"/>
      <c r="O1585" s="4"/>
      <c r="P1585" s="4"/>
      <c r="Q1585" s="4"/>
      <c r="R1585" s="4" t="s">
        <v>24</v>
      </c>
      <c r="S1585" s="4" t="s">
        <v>25</v>
      </c>
      <c r="T1585" s="4"/>
      <c r="U1585" s="4" t="s">
        <v>290</v>
      </c>
      <c r="V1585" s="0" t="str">
        <f aca="false">IF(COUNTIF($U:$U,A1585)&gt;=1,"Manager","Not")</f>
        <v>Not</v>
      </c>
      <c r="W1585" s="6" t="str">
        <f aca="false">IF(OR(V1585="Not",U1585=U1586),"",IF(AND(S1585="IN",R1585="ACTIVE",OR(COUNTIFS($G$2:$G$6607,"Internal",$V$2:$V$6607,"&lt;&gt;"&amp;"Not",$U$2:$U$6607,U1585)&gt;=2,COUNTIFS($G$2:$G$6607,"External",$V$2:$V$6607,"&lt;&gt;"&amp;"Not",$U$2:$U$6607,U1585)&gt;=10))=1,ROW(),""))</f>
        <v/>
      </c>
    </row>
    <row r="1586" customFormat="false" ht="13.8" hidden="false" customHeight="false" outlineLevel="0" collapsed="false">
      <c r="A1586" s="4" t="s">
        <v>1619</v>
      </c>
      <c r="B1586" s="4"/>
      <c r="C1586" s="4"/>
      <c r="D1586" s="4"/>
      <c r="E1586" s="4"/>
      <c r="F1586" s="4"/>
      <c r="G1586" s="4" t="s">
        <v>23</v>
      </c>
      <c r="H1586" s="4"/>
      <c r="I1586" s="5"/>
      <c r="J1586" s="4"/>
      <c r="K1586" s="4"/>
      <c r="L1586" s="5"/>
      <c r="M1586" s="5"/>
      <c r="N1586" s="4"/>
      <c r="O1586" s="4"/>
      <c r="P1586" s="4"/>
      <c r="Q1586" s="4"/>
      <c r="R1586" s="4" t="s">
        <v>24</v>
      </c>
      <c r="S1586" s="4" t="s">
        <v>25</v>
      </c>
      <c r="T1586" s="4"/>
      <c r="U1586" s="4" t="s">
        <v>290</v>
      </c>
      <c r="V1586" s="0" t="str">
        <f aca="false">IF(COUNTIF($U:$U,A1586)&gt;=1,"Manager","Not")</f>
        <v>Not</v>
      </c>
      <c r="W1586" s="6" t="str">
        <f aca="false">IF(OR(V1586="Not",U1586=U1587),"",IF(AND(S1586="IN",R1586="ACTIVE",OR(COUNTIFS($G$2:$G$6607,"Internal",$V$2:$V$6607,"&lt;&gt;"&amp;"Not",$U$2:$U$6607,U1586)&gt;=2,COUNTIFS($G$2:$G$6607,"External",$V$2:$V$6607,"&lt;&gt;"&amp;"Not",$U$2:$U$6607,U1586)&gt;=10))=1,ROW(),""))</f>
        <v/>
      </c>
    </row>
    <row r="1587" customFormat="false" ht="13.8" hidden="false" customHeight="false" outlineLevel="0" collapsed="false">
      <c r="A1587" s="4" t="s">
        <v>1620</v>
      </c>
      <c r="B1587" s="4"/>
      <c r="C1587" s="4"/>
      <c r="D1587" s="4"/>
      <c r="E1587" s="4"/>
      <c r="F1587" s="4"/>
      <c r="G1587" s="4" t="s">
        <v>23</v>
      </c>
      <c r="H1587" s="4"/>
      <c r="I1587" s="5"/>
      <c r="J1587" s="4"/>
      <c r="K1587" s="4"/>
      <c r="L1587" s="5"/>
      <c r="M1587" s="5"/>
      <c r="N1587" s="4"/>
      <c r="O1587" s="4"/>
      <c r="P1587" s="4"/>
      <c r="Q1587" s="4"/>
      <c r="R1587" s="4" t="s">
        <v>24</v>
      </c>
      <c r="S1587" s="4" t="s">
        <v>25</v>
      </c>
      <c r="T1587" s="4"/>
      <c r="U1587" s="4" t="s">
        <v>290</v>
      </c>
      <c r="V1587" s="0" t="str">
        <f aca="false">IF(COUNTIF($U:$U,A1587)&gt;=1,"Manager","Not")</f>
        <v>Not</v>
      </c>
      <c r="W1587" s="6" t="str">
        <f aca="false">IF(OR(V1587="Not",U1587=U1588),"",IF(AND(S1587="IN",R1587="ACTIVE",OR(COUNTIFS($G$2:$G$6607,"Internal",$V$2:$V$6607,"&lt;&gt;"&amp;"Not",$U$2:$U$6607,U1587)&gt;=2,COUNTIFS($G$2:$G$6607,"External",$V$2:$V$6607,"&lt;&gt;"&amp;"Not",$U$2:$U$6607,U1587)&gt;=10))=1,ROW(),""))</f>
        <v/>
      </c>
    </row>
    <row r="1588" customFormat="false" ht="13.8" hidden="false" customHeight="false" outlineLevel="0" collapsed="false">
      <c r="A1588" s="4" t="s">
        <v>1621</v>
      </c>
      <c r="B1588" s="4"/>
      <c r="C1588" s="4"/>
      <c r="D1588" s="4"/>
      <c r="E1588" s="4"/>
      <c r="F1588" s="4"/>
      <c r="G1588" s="4" t="s">
        <v>23</v>
      </c>
      <c r="H1588" s="4"/>
      <c r="I1588" s="5"/>
      <c r="J1588" s="4"/>
      <c r="K1588" s="4"/>
      <c r="L1588" s="5"/>
      <c r="M1588" s="5"/>
      <c r="N1588" s="4"/>
      <c r="O1588" s="4"/>
      <c r="P1588" s="4"/>
      <c r="Q1588" s="4"/>
      <c r="R1588" s="4" t="s">
        <v>24</v>
      </c>
      <c r="S1588" s="4" t="s">
        <v>25</v>
      </c>
      <c r="T1588" s="4"/>
      <c r="U1588" s="4" t="s">
        <v>290</v>
      </c>
      <c r="V1588" s="0" t="str">
        <f aca="false">IF(COUNTIF($U:$U,A1588)&gt;=1,"Manager","Not")</f>
        <v>Not</v>
      </c>
      <c r="W1588" s="6" t="str">
        <f aca="false">IF(OR(V1588="Not",U1588=U1589),"",IF(AND(S1588="IN",R1588="ACTIVE",OR(COUNTIFS($G$2:$G$6607,"Internal",$V$2:$V$6607,"&lt;&gt;"&amp;"Not",$U$2:$U$6607,U1588)&gt;=2,COUNTIFS($G$2:$G$6607,"External",$V$2:$V$6607,"&lt;&gt;"&amp;"Not",$U$2:$U$6607,U1588)&gt;=10))=1,ROW(),""))</f>
        <v/>
      </c>
    </row>
    <row r="1589" customFormat="false" ht="13.8" hidden="false" customHeight="false" outlineLevel="0" collapsed="false">
      <c r="A1589" s="4" t="s">
        <v>1622</v>
      </c>
      <c r="B1589" s="4"/>
      <c r="C1589" s="4"/>
      <c r="D1589" s="4"/>
      <c r="E1589" s="4"/>
      <c r="F1589" s="4"/>
      <c r="G1589" s="4" t="s">
        <v>367</v>
      </c>
      <c r="H1589" s="4"/>
      <c r="I1589" s="5"/>
      <c r="J1589" s="5"/>
      <c r="K1589" s="4"/>
      <c r="L1589" s="5"/>
      <c r="M1589" s="5"/>
      <c r="N1589" s="4"/>
      <c r="O1589" s="4"/>
      <c r="P1589" s="4"/>
      <c r="Q1589" s="4"/>
      <c r="R1589" s="4" t="s">
        <v>614</v>
      </c>
      <c r="S1589" s="4" t="s">
        <v>615</v>
      </c>
      <c r="T1589" s="4"/>
      <c r="U1589" s="4" t="s">
        <v>397</v>
      </c>
      <c r="V1589" s="0" t="str">
        <f aca="false">IF(COUNTIF($U:$U,A1589)&gt;=1,"Manager","Not")</f>
        <v>Not</v>
      </c>
      <c r="W1589" s="6" t="str">
        <f aca="false">IF(OR(V1589="Not",U1589=U1590),"",IF(AND(S1589="IN",R1589="ACTIVE",OR(COUNTIFS($G$2:$G$6607,"Internal",$V$2:$V$6607,"&lt;&gt;"&amp;"Not",$U$2:$U$6607,U1589)&gt;=2,COUNTIFS($G$2:$G$6607,"External",$V$2:$V$6607,"&lt;&gt;"&amp;"Not",$U$2:$U$6607,U1589)&gt;=10))=1,ROW(),""))</f>
        <v/>
      </c>
    </row>
    <row r="1590" customFormat="false" ht="13.8" hidden="false" customHeight="false" outlineLevel="0" collapsed="false">
      <c r="A1590" s="4" t="s">
        <v>1623</v>
      </c>
      <c r="B1590" s="4"/>
      <c r="C1590" s="4"/>
      <c r="D1590" s="4"/>
      <c r="E1590" s="4"/>
      <c r="F1590" s="4"/>
      <c r="G1590" s="4" t="s">
        <v>367</v>
      </c>
      <c r="H1590" s="4"/>
      <c r="I1590" s="5"/>
      <c r="J1590" s="5"/>
      <c r="K1590" s="4"/>
      <c r="L1590" s="5"/>
      <c r="M1590" s="5"/>
      <c r="N1590" s="4"/>
      <c r="O1590" s="4"/>
      <c r="P1590" s="4"/>
      <c r="Q1590" s="4"/>
      <c r="R1590" s="4" t="s">
        <v>24</v>
      </c>
      <c r="S1590" s="4" t="s">
        <v>25</v>
      </c>
      <c r="T1590" s="4"/>
      <c r="U1590" s="4" t="s">
        <v>397</v>
      </c>
      <c r="V1590" s="0" t="str">
        <f aca="false">IF(COUNTIF($U:$U,A1590)&gt;=1,"Manager","Not")</f>
        <v>Not</v>
      </c>
      <c r="W1590" s="6" t="str">
        <f aca="false">IF(OR(V1590="Not",U1590=U1591),"",IF(AND(S1590="IN",R1590="ACTIVE",OR(COUNTIFS($G$2:$G$6607,"Internal",$V$2:$V$6607,"&lt;&gt;"&amp;"Not",$U$2:$U$6607,U1590)&gt;=2,COUNTIFS($G$2:$G$6607,"External",$V$2:$V$6607,"&lt;&gt;"&amp;"Not",$U$2:$U$6607,U1590)&gt;=10))=1,ROW(),""))</f>
        <v/>
      </c>
    </row>
    <row r="1591" customFormat="false" ht="13.8" hidden="false" customHeight="false" outlineLevel="0" collapsed="false">
      <c r="A1591" s="4" t="s">
        <v>1624</v>
      </c>
      <c r="B1591" s="4"/>
      <c r="C1591" s="4"/>
      <c r="D1591" s="4"/>
      <c r="E1591" s="4"/>
      <c r="F1591" s="4"/>
      <c r="G1591" s="4" t="s">
        <v>367</v>
      </c>
      <c r="H1591" s="4"/>
      <c r="I1591" s="5"/>
      <c r="J1591" s="5"/>
      <c r="K1591" s="4"/>
      <c r="L1591" s="5"/>
      <c r="M1591" s="5"/>
      <c r="N1591" s="4"/>
      <c r="O1591" s="4"/>
      <c r="P1591" s="4"/>
      <c r="Q1591" s="4"/>
      <c r="R1591" s="4" t="s">
        <v>614</v>
      </c>
      <c r="S1591" s="4" t="s">
        <v>615</v>
      </c>
      <c r="T1591" s="4"/>
      <c r="U1591" s="4" t="s">
        <v>397</v>
      </c>
      <c r="V1591" s="0" t="str">
        <f aca="false">IF(COUNTIF($U:$U,A1591)&gt;=1,"Manager","Not")</f>
        <v>Not</v>
      </c>
      <c r="W1591" s="6" t="str">
        <f aca="false">IF(OR(V1591="Not",U1591=U1592),"",IF(AND(S1591="IN",R1591="ACTIVE",OR(COUNTIFS($G$2:$G$6607,"Internal",$V$2:$V$6607,"&lt;&gt;"&amp;"Not",$U$2:$U$6607,U1591)&gt;=2,COUNTIFS($G$2:$G$6607,"External",$V$2:$V$6607,"&lt;&gt;"&amp;"Not",$U$2:$U$6607,U1591)&gt;=10))=1,ROW(),""))</f>
        <v/>
      </c>
    </row>
    <row r="1592" customFormat="false" ht="13.8" hidden="false" customHeight="false" outlineLevel="0" collapsed="false">
      <c r="A1592" s="4" t="s">
        <v>1625</v>
      </c>
      <c r="B1592" s="4"/>
      <c r="C1592" s="4"/>
      <c r="D1592" s="4"/>
      <c r="E1592" s="4"/>
      <c r="F1592" s="4"/>
      <c r="G1592" s="4" t="s">
        <v>23</v>
      </c>
      <c r="H1592" s="4"/>
      <c r="I1592" s="5"/>
      <c r="J1592" s="4"/>
      <c r="K1592" s="4"/>
      <c r="L1592" s="5"/>
      <c r="M1592" s="5"/>
      <c r="N1592" s="4"/>
      <c r="O1592" s="4"/>
      <c r="P1592" s="4"/>
      <c r="Q1592" s="4"/>
      <c r="R1592" s="4" t="s">
        <v>24</v>
      </c>
      <c r="S1592" s="4" t="s">
        <v>25</v>
      </c>
      <c r="T1592" s="4"/>
      <c r="U1592" s="4" t="s">
        <v>133</v>
      </c>
      <c r="V1592" s="0" t="str">
        <f aca="false">IF(COUNTIF($U:$U,A1592)&gt;=1,"Manager","Not")</f>
        <v>Not</v>
      </c>
      <c r="W1592" s="6" t="str">
        <f aca="false">IF(OR(V1592="Not",U1592=U1593),"",IF(AND(S1592="IN",R1592="ACTIVE",OR(COUNTIFS($G$2:$G$6607,"Internal",$V$2:$V$6607,"&lt;&gt;"&amp;"Not",$U$2:$U$6607,U1592)&gt;=2,COUNTIFS($G$2:$G$6607,"External",$V$2:$V$6607,"&lt;&gt;"&amp;"Not",$U$2:$U$6607,U1592)&gt;=10))=1,ROW(),""))</f>
        <v/>
      </c>
    </row>
    <row r="1593" customFormat="false" ht="13.8" hidden="false" customHeight="false" outlineLevel="0" collapsed="false">
      <c r="A1593" s="4" t="s">
        <v>1626</v>
      </c>
      <c r="B1593" s="4"/>
      <c r="C1593" s="4"/>
      <c r="D1593" s="4"/>
      <c r="E1593" s="4"/>
      <c r="F1593" s="4"/>
      <c r="G1593" s="4" t="s">
        <v>367</v>
      </c>
      <c r="H1593" s="4"/>
      <c r="I1593" s="5"/>
      <c r="J1593" s="5"/>
      <c r="K1593" s="4"/>
      <c r="L1593" s="5"/>
      <c r="M1593" s="5"/>
      <c r="N1593" s="4"/>
      <c r="O1593" s="4"/>
      <c r="P1593" s="4"/>
      <c r="Q1593" s="4"/>
      <c r="R1593" s="4" t="s">
        <v>614</v>
      </c>
      <c r="S1593" s="4" t="s">
        <v>615</v>
      </c>
      <c r="T1593" s="4"/>
      <c r="U1593" s="4" t="s">
        <v>572</v>
      </c>
      <c r="V1593" s="0" t="str">
        <f aca="false">IF(COUNTIF($U:$U,A1593)&gt;=1,"Manager","Not")</f>
        <v>Not</v>
      </c>
      <c r="W1593" s="6" t="str">
        <f aca="false">IF(OR(V1593="Not",U1593=U1594),"",IF(AND(S1593="IN",R1593="ACTIVE",OR(COUNTIFS($G$2:$G$6607,"Internal",$V$2:$V$6607,"&lt;&gt;"&amp;"Not",$U$2:$U$6607,U1593)&gt;=2,COUNTIFS($G$2:$G$6607,"External",$V$2:$V$6607,"&lt;&gt;"&amp;"Not",$U$2:$U$6607,U1593)&gt;=10))=1,ROW(),""))</f>
        <v/>
      </c>
    </row>
    <row r="1594" customFormat="false" ht="13.8" hidden="false" customHeight="false" outlineLevel="0" collapsed="false">
      <c r="A1594" s="4" t="s">
        <v>1627</v>
      </c>
      <c r="B1594" s="4"/>
      <c r="C1594" s="4"/>
      <c r="D1594" s="4"/>
      <c r="E1594" s="4"/>
      <c r="F1594" s="4"/>
      <c r="G1594" s="4" t="s">
        <v>367</v>
      </c>
      <c r="H1594" s="4"/>
      <c r="I1594" s="5"/>
      <c r="J1594" s="5"/>
      <c r="K1594" s="4"/>
      <c r="L1594" s="5"/>
      <c r="M1594" s="5"/>
      <c r="N1594" s="4"/>
      <c r="O1594" s="4"/>
      <c r="P1594" s="4"/>
      <c r="Q1594" s="4"/>
      <c r="R1594" s="4" t="s">
        <v>614</v>
      </c>
      <c r="S1594" s="4" t="s">
        <v>615</v>
      </c>
      <c r="T1594" s="4"/>
      <c r="U1594" s="4" t="s">
        <v>572</v>
      </c>
      <c r="V1594" s="0" t="str">
        <f aca="false">IF(COUNTIF($U:$U,A1594)&gt;=1,"Manager","Not")</f>
        <v>Not</v>
      </c>
      <c r="W1594" s="6" t="str">
        <f aca="false">IF(OR(V1594="Not",U1594=U1595),"",IF(AND(S1594="IN",R1594="ACTIVE",OR(COUNTIFS($G$2:$G$6607,"Internal",$V$2:$V$6607,"&lt;&gt;"&amp;"Not",$U$2:$U$6607,U1594)&gt;=2,COUNTIFS($G$2:$G$6607,"External",$V$2:$V$6607,"&lt;&gt;"&amp;"Not",$U$2:$U$6607,U1594)&gt;=10))=1,ROW(),""))</f>
        <v/>
      </c>
    </row>
    <row r="1595" customFormat="false" ht="13.8" hidden="false" customHeight="false" outlineLevel="0" collapsed="false">
      <c r="A1595" s="4" t="s">
        <v>1628</v>
      </c>
      <c r="B1595" s="4"/>
      <c r="C1595" s="4"/>
      <c r="D1595" s="4"/>
      <c r="E1595" s="4"/>
      <c r="F1595" s="4"/>
      <c r="G1595" s="4" t="s">
        <v>367</v>
      </c>
      <c r="H1595" s="4"/>
      <c r="I1595" s="5"/>
      <c r="J1595" s="5"/>
      <c r="K1595" s="4"/>
      <c r="L1595" s="5"/>
      <c r="M1595" s="5"/>
      <c r="N1595" s="4"/>
      <c r="O1595" s="4"/>
      <c r="P1595" s="4"/>
      <c r="Q1595" s="4"/>
      <c r="R1595" s="4" t="s">
        <v>614</v>
      </c>
      <c r="S1595" s="4" t="s">
        <v>615</v>
      </c>
      <c r="T1595" s="4"/>
      <c r="U1595" s="4" t="s">
        <v>572</v>
      </c>
      <c r="V1595" s="0" t="str">
        <f aca="false">IF(COUNTIF($U:$U,A1595)&gt;=1,"Manager","Not")</f>
        <v>Not</v>
      </c>
      <c r="W1595" s="6" t="str">
        <f aca="false">IF(OR(V1595="Not",U1595=U1596),"",IF(AND(S1595="IN",R1595="ACTIVE",OR(COUNTIFS($G$2:$G$6607,"Internal",$V$2:$V$6607,"&lt;&gt;"&amp;"Not",$U$2:$U$6607,U1595)&gt;=2,COUNTIFS($G$2:$G$6607,"External",$V$2:$V$6607,"&lt;&gt;"&amp;"Not",$U$2:$U$6607,U1595)&gt;=10))=1,ROW(),""))</f>
        <v/>
      </c>
    </row>
    <row r="1596" customFormat="false" ht="13.8" hidden="false" customHeight="false" outlineLevel="0" collapsed="false">
      <c r="A1596" s="4" t="s">
        <v>1629</v>
      </c>
      <c r="B1596" s="4"/>
      <c r="C1596" s="4"/>
      <c r="D1596" s="4"/>
      <c r="E1596" s="4"/>
      <c r="F1596" s="4"/>
      <c r="G1596" s="4" t="s">
        <v>367</v>
      </c>
      <c r="H1596" s="4"/>
      <c r="I1596" s="5"/>
      <c r="J1596" s="5"/>
      <c r="K1596" s="4"/>
      <c r="L1596" s="5"/>
      <c r="M1596" s="5"/>
      <c r="N1596" s="4"/>
      <c r="O1596" s="4"/>
      <c r="P1596" s="4"/>
      <c r="Q1596" s="4"/>
      <c r="R1596" s="4" t="s">
        <v>614</v>
      </c>
      <c r="S1596" s="4" t="s">
        <v>615</v>
      </c>
      <c r="T1596" s="4"/>
      <c r="U1596" s="4" t="s">
        <v>572</v>
      </c>
      <c r="V1596" s="0" t="str">
        <f aca="false">IF(COUNTIF($U:$U,A1596)&gt;=1,"Manager","Not")</f>
        <v>Not</v>
      </c>
      <c r="W1596" s="6" t="str">
        <f aca="false">IF(OR(V1596="Not",U1596=U1597),"",IF(AND(S1596="IN",R1596="ACTIVE",OR(COUNTIFS($G$2:$G$6607,"Internal",$V$2:$V$6607,"&lt;&gt;"&amp;"Not",$U$2:$U$6607,U1596)&gt;=2,COUNTIFS($G$2:$G$6607,"External",$V$2:$V$6607,"&lt;&gt;"&amp;"Not",$U$2:$U$6607,U1596)&gt;=10))=1,ROW(),""))</f>
        <v/>
      </c>
    </row>
    <row r="1597" customFormat="false" ht="13.8" hidden="false" customHeight="false" outlineLevel="0" collapsed="false">
      <c r="A1597" s="4" t="s">
        <v>1630</v>
      </c>
      <c r="B1597" s="4"/>
      <c r="C1597" s="4"/>
      <c r="D1597" s="4"/>
      <c r="E1597" s="4"/>
      <c r="F1597" s="4"/>
      <c r="G1597" s="4" t="s">
        <v>23</v>
      </c>
      <c r="H1597" s="4"/>
      <c r="I1597" s="5"/>
      <c r="J1597" s="4"/>
      <c r="K1597" s="4"/>
      <c r="L1597" s="5"/>
      <c r="M1597" s="5"/>
      <c r="N1597" s="4"/>
      <c r="O1597" s="4"/>
      <c r="P1597" s="4"/>
      <c r="Q1597" s="4"/>
      <c r="R1597" s="4" t="s">
        <v>24</v>
      </c>
      <c r="S1597" s="4" t="s">
        <v>25</v>
      </c>
      <c r="T1597" s="4"/>
      <c r="U1597" s="4" t="s">
        <v>141</v>
      </c>
      <c r="V1597" s="0" t="str">
        <f aca="false">IF(COUNTIF($U:$U,A1597)&gt;=1,"Manager","Not")</f>
        <v>Not</v>
      </c>
      <c r="W1597" s="6" t="str">
        <f aca="false">IF(OR(V1597="Not",U1597=U1598),"",IF(AND(S1597="IN",R1597="ACTIVE",OR(COUNTIFS($G$2:$G$6607,"Internal",$V$2:$V$6607,"&lt;&gt;"&amp;"Not",$U$2:$U$6607,U1597)&gt;=2,COUNTIFS($G$2:$G$6607,"External",$V$2:$V$6607,"&lt;&gt;"&amp;"Not",$U$2:$U$6607,U1597)&gt;=10))=1,ROW(),""))</f>
        <v/>
      </c>
    </row>
    <row r="1598" customFormat="false" ht="13.8" hidden="false" customHeight="false" outlineLevel="0" collapsed="false">
      <c r="A1598" s="4" t="s">
        <v>1631</v>
      </c>
      <c r="B1598" s="4"/>
      <c r="C1598" s="4"/>
      <c r="D1598" s="4"/>
      <c r="E1598" s="4"/>
      <c r="F1598" s="4"/>
      <c r="G1598" s="4" t="s">
        <v>23</v>
      </c>
      <c r="H1598" s="4"/>
      <c r="I1598" s="5"/>
      <c r="J1598" s="4"/>
      <c r="K1598" s="4"/>
      <c r="L1598" s="5"/>
      <c r="M1598" s="5"/>
      <c r="N1598" s="4"/>
      <c r="O1598" s="4"/>
      <c r="P1598" s="4"/>
      <c r="Q1598" s="4"/>
      <c r="R1598" s="4" t="s">
        <v>24</v>
      </c>
      <c r="S1598" s="4" t="s">
        <v>25</v>
      </c>
      <c r="T1598" s="4"/>
      <c r="U1598" s="4" t="s">
        <v>141</v>
      </c>
      <c r="V1598" s="0" t="str">
        <f aca="false">IF(COUNTIF($U:$U,A1598)&gt;=1,"Manager","Not")</f>
        <v>Not</v>
      </c>
      <c r="W1598" s="6" t="str">
        <f aca="false">IF(OR(V1598="Not",U1598=U1599),"",IF(AND(S1598="IN",R1598="ACTIVE",OR(COUNTIFS($G$2:$G$6607,"Internal",$V$2:$V$6607,"&lt;&gt;"&amp;"Not",$U$2:$U$6607,U1598)&gt;=2,COUNTIFS($G$2:$G$6607,"External",$V$2:$V$6607,"&lt;&gt;"&amp;"Not",$U$2:$U$6607,U1598)&gt;=10))=1,ROW(),""))</f>
        <v/>
      </c>
    </row>
    <row r="1599" customFormat="false" ht="13.8" hidden="false" customHeight="false" outlineLevel="0" collapsed="false">
      <c r="A1599" s="4" t="s">
        <v>1632</v>
      </c>
      <c r="B1599" s="4"/>
      <c r="C1599" s="4"/>
      <c r="D1599" s="4"/>
      <c r="E1599" s="4"/>
      <c r="F1599" s="4"/>
      <c r="G1599" s="4" t="s">
        <v>23</v>
      </c>
      <c r="H1599" s="4"/>
      <c r="I1599" s="5"/>
      <c r="J1599" s="4"/>
      <c r="K1599" s="4"/>
      <c r="L1599" s="5"/>
      <c r="M1599" s="5"/>
      <c r="N1599" s="4"/>
      <c r="O1599" s="4"/>
      <c r="P1599" s="4"/>
      <c r="Q1599" s="4"/>
      <c r="R1599" s="4" t="s">
        <v>24</v>
      </c>
      <c r="S1599" s="4" t="s">
        <v>25</v>
      </c>
      <c r="T1599" s="4"/>
      <c r="U1599" s="4" t="s">
        <v>141</v>
      </c>
      <c r="V1599" s="0" t="str">
        <f aca="false">IF(COUNTIF($U:$U,A1599)&gt;=1,"Manager","Not")</f>
        <v>Not</v>
      </c>
      <c r="W1599" s="6" t="str">
        <f aca="false">IF(OR(V1599="Not",U1599=U1600),"",IF(AND(S1599="IN",R1599="ACTIVE",OR(COUNTIFS($G$2:$G$6607,"Internal",$V$2:$V$6607,"&lt;&gt;"&amp;"Not",$U$2:$U$6607,U1599)&gt;=2,COUNTIFS($G$2:$G$6607,"External",$V$2:$V$6607,"&lt;&gt;"&amp;"Not",$U$2:$U$6607,U1599)&gt;=10))=1,ROW(),""))</f>
        <v/>
      </c>
    </row>
    <row r="1600" customFormat="false" ht="13.8" hidden="false" customHeight="false" outlineLevel="0" collapsed="false">
      <c r="A1600" s="4" t="s">
        <v>1633</v>
      </c>
      <c r="B1600" s="4"/>
      <c r="C1600" s="4"/>
      <c r="D1600" s="4"/>
      <c r="E1600" s="4"/>
      <c r="F1600" s="4"/>
      <c r="G1600" s="4" t="s">
        <v>23</v>
      </c>
      <c r="H1600" s="4"/>
      <c r="I1600" s="5"/>
      <c r="J1600" s="4"/>
      <c r="K1600" s="4"/>
      <c r="L1600" s="5"/>
      <c r="M1600" s="5"/>
      <c r="N1600" s="4"/>
      <c r="O1600" s="4"/>
      <c r="P1600" s="4"/>
      <c r="Q1600" s="4"/>
      <c r="R1600" s="4" t="s">
        <v>24</v>
      </c>
      <c r="S1600" s="4" t="s">
        <v>25</v>
      </c>
      <c r="T1600" s="4"/>
      <c r="U1600" s="4" t="s">
        <v>141</v>
      </c>
      <c r="V1600" s="0" t="str">
        <f aca="false">IF(COUNTIF($U:$U,A1600)&gt;=1,"Manager","Not")</f>
        <v>Not</v>
      </c>
      <c r="W1600" s="6" t="str">
        <f aca="false">IF(OR(V1600="Not",U1600=U1601),"",IF(AND(S1600="IN",R1600="ACTIVE",OR(COUNTIFS($G$2:$G$6607,"Internal",$V$2:$V$6607,"&lt;&gt;"&amp;"Not",$U$2:$U$6607,U1600)&gt;=2,COUNTIFS($G$2:$G$6607,"External",$V$2:$V$6607,"&lt;&gt;"&amp;"Not",$U$2:$U$6607,U1600)&gt;=10))=1,ROW(),""))</f>
        <v/>
      </c>
    </row>
    <row r="1601" customFormat="false" ht="13.8" hidden="false" customHeight="false" outlineLevel="0" collapsed="false">
      <c r="A1601" s="4" t="s">
        <v>1634</v>
      </c>
      <c r="B1601" s="4"/>
      <c r="C1601" s="4"/>
      <c r="D1601" s="4"/>
      <c r="E1601" s="4"/>
      <c r="F1601" s="4"/>
      <c r="G1601" s="4" t="s">
        <v>23</v>
      </c>
      <c r="H1601" s="4"/>
      <c r="I1601" s="5"/>
      <c r="J1601" s="4"/>
      <c r="K1601" s="4"/>
      <c r="L1601" s="5"/>
      <c r="M1601" s="5"/>
      <c r="N1601" s="4"/>
      <c r="O1601" s="4"/>
      <c r="P1601" s="4"/>
      <c r="Q1601" s="4"/>
      <c r="R1601" s="4" t="s">
        <v>24</v>
      </c>
      <c r="S1601" s="4" t="s">
        <v>25</v>
      </c>
      <c r="T1601" s="4"/>
      <c r="U1601" s="4" t="s">
        <v>141</v>
      </c>
      <c r="V1601" s="0" t="str">
        <f aca="false">IF(COUNTIF($U:$U,A1601)&gt;=1,"Manager","Not")</f>
        <v>Not</v>
      </c>
      <c r="W1601" s="6" t="str">
        <f aca="false">IF(OR(V1601="Not",U1601=U1602),"",IF(AND(S1601="IN",R1601="ACTIVE",OR(COUNTIFS($G$2:$G$6607,"Internal",$V$2:$V$6607,"&lt;&gt;"&amp;"Not",$U$2:$U$6607,U1601)&gt;=2,COUNTIFS($G$2:$G$6607,"External",$V$2:$V$6607,"&lt;&gt;"&amp;"Not",$U$2:$U$6607,U1601)&gt;=10))=1,ROW(),""))</f>
        <v/>
      </c>
    </row>
    <row r="1602" customFormat="false" ht="13.8" hidden="false" customHeight="false" outlineLevel="0" collapsed="false">
      <c r="A1602" s="4" t="s">
        <v>1635</v>
      </c>
      <c r="B1602" s="4"/>
      <c r="C1602" s="4"/>
      <c r="D1602" s="4"/>
      <c r="E1602" s="4"/>
      <c r="F1602" s="4"/>
      <c r="G1602" s="4" t="s">
        <v>23</v>
      </c>
      <c r="H1602" s="4"/>
      <c r="I1602" s="5"/>
      <c r="J1602" s="4"/>
      <c r="K1602" s="4"/>
      <c r="L1602" s="5"/>
      <c r="M1602" s="5"/>
      <c r="N1602" s="4"/>
      <c r="O1602" s="4"/>
      <c r="P1602" s="4"/>
      <c r="Q1602" s="4"/>
      <c r="R1602" s="4" t="s">
        <v>24</v>
      </c>
      <c r="S1602" s="4" t="s">
        <v>25</v>
      </c>
      <c r="T1602" s="4"/>
      <c r="U1602" s="4" t="s">
        <v>141</v>
      </c>
      <c r="V1602" s="0" t="str">
        <f aca="false">IF(COUNTIF($U:$U,A1602)&gt;=1,"Manager","Not")</f>
        <v>Not</v>
      </c>
      <c r="W1602" s="6" t="str">
        <f aca="false">IF(OR(V1602="Not",U1602=U1603),"",IF(AND(S1602="IN",R1602="ACTIVE",OR(COUNTIFS($G$2:$G$6607,"Internal",$V$2:$V$6607,"&lt;&gt;"&amp;"Not",$U$2:$U$6607,U1602)&gt;=2,COUNTIFS($G$2:$G$6607,"External",$V$2:$V$6607,"&lt;&gt;"&amp;"Not",$U$2:$U$6607,U1602)&gt;=10))=1,ROW(),""))</f>
        <v/>
      </c>
    </row>
    <row r="1603" customFormat="false" ht="13.8" hidden="false" customHeight="false" outlineLevel="0" collapsed="false">
      <c r="A1603" s="4" t="s">
        <v>1636</v>
      </c>
      <c r="B1603" s="4"/>
      <c r="C1603" s="4"/>
      <c r="D1603" s="4"/>
      <c r="E1603" s="4"/>
      <c r="F1603" s="4"/>
      <c r="G1603" s="4" t="s">
        <v>23</v>
      </c>
      <c r="H1603" s="4"/>
      <c r="I1603" s="5"/>
      <c r="J1603" s="4"/>
      <c r="K1603" s="4"/>
      <c r="L1603" s="5"/>
      <c r="M1603" s="5"/>
      <c r="N1603" s="4"/>
      <c r="O1603" s="4"/>
      <c r="P1603" s="4"/>
      <c r="Q1603" s="4"/>
      <c r="R1603" s="4" t="s">
        <v>24</v>
      </c>
      <c r="S1603" s="4" t="s">
        <v>25</v>
      </c>
      <c r="T1603" s="4"/>
      <c r="U1603" s="4" t="s">
        <v>141</v>
      </c>
      <c r="V1603" s="0" t="str">
        <f aca="false">IF(COUNTIF($U:$U,A1603)&gt;=1,"Manager","Not")</f>
        <v>Not</v>
      </c>
      <c r="W1603" s="6" t="str">
        <f aca="false">IF(OR(V1603="Not",U1603=U1604),"",IF(AND(S1603="IN",R1603="ACTIVE",OR(COUNTIFS($G$2:$G$6607,"Internal",$V$2:$V$6607,"&lt;&gt;"&amp;"Not",$U$2:$U$6607,U1603)&gt;=2,COUNTIFS($G$2:$G$6607,"External",$V$2:$V$6607,"&lt;&gt;"&amp;"Not",$U$2:$U$6607,U1603)&gt;=10))=1,ROW(),""))</f>
        <v/>
      </c>
    </row>
    <row r="1604" customFormat="false" ht="13.8" hidden="false" customHeight="false" outlineLevel="0" collapsed="false">
      <c r="A1604" s="4" t="s">
        <v>1637</v>
      </c>
      <c r="B1604" s="4"/>
      <c r="C1604" s="4"/>
      <c r="D1604" s="4"/>
      <c r="E1604" s="4"/>
      <c r="F1604" s="4"/>
      <c r="G1604" s="4" t="s">
        <v>23</v>
      </c>
      <c r="H1604" s="4"/>
      <c r="I1604" s="5"/>
      <c r="J1604" s="4"/>
      <c r="K1604" s="4"/>
      <c r="L1604" s="5"/>
      <c r="M1604" s="5"/>
      <c r="N1604" s="4"/>
      <c r="O1604" s="4"/>
      <c r="P1604" s="4"/>
      <c r="Q1604" s="4"/>
      <c r="R1604" s="4" t="s">
        <v>24</v>
      </c>
      <c r="S1604" s="4" t="s">
        <v>25</v>
      </c>
      <c r="T1604" s="4"/>
      <c r="U1604" s="4" t="s">
        <v>141</v>
      </c>
      <c r="V1604" s="0" t="str">
        <f aca="false">IF(COUNTIF($U:$U,A1604)&gt;=1,"Manager","Not")</f>
        <v>Not</v>
      </c>
      <c r="W1604" s="6" t="str">
        <f aca="false">IF(OR(V1604="Not",U1604=U1605),"",IF(AND(S1604="IN",R1604="ACTIVE",OR(COUNTIFS($G$2:$G$6607,"Internal",$V$2:$V$6607,"&lt;&gt;"&amp;"Not",$U$2:$U$6607,U1604)&gt;=2,COUNTIFS($G$2:$G$6607,"External",$V$2:$V$6607,"&lt;&gt;"&amp;"Not",$U$2:$U$6607,U1604)&gt;=10))=1,ROW(),""))</f>
        <v/>
      </c>
    </row>
    <row r="1605" customFormat="false" ht="13.8" hidden="false" customHeight="false" outlineLevel="0" collapsed="false">
      <c r="A1605" s="4" t="s">
        <v>1638</v>
      </c>
      <c r="B1605" s="4"/>
      <c r="C1605" s="4"/>
      <c r="D1605" s="4"/>
      <c r="E1605" s="4"/>
      <c r="F1605" s="4"/>
      <c r="G1605" s="4" t="s">
        <v>23</v>
      </c>
      <c r="H1605" s="4"/>
      <c r="I1605" s="5"/>
      <c r="J1605" s="4"/>
      <c r="K1605" s="4"/>
      <c r="L1605" s="5"/>
      <c r="M1605" s="5"/>
      <c r="N1605" s="4"/>
      <c r="O1605" s="4"/>
      <c r="P1605" s="4"/>
      <c r="Q1605" s="4"/>
      <c r="R1605" s="4" t="s">
        <v>24</v>
      </c>
      <c r="S1605" s="4" t="s">
        <v>25</v>
      </c>
      <c r="T1605" s="4"/>
      <c r="U1605" s="4" t="s">
        <v>141</v>
      </c>
      <c r="V1605" s="0" t="str">
        <f aca="false">IF(COUNTIF($U:$U,A1605)&gt;=1,"Manager","Not")</f>
        <v>Not</v>
      </c>
      <c r="W1605" s="6" t="str">
        <f aca="false">IF(OR(V1605="Not",U1605=U1606),"",IF(AND(S1605="IN",R1605="ACTIVE",OR(COUNTIFS($G$2:$G$6607,"Internal",$V$2:$V$6607,"&lt;&gt;"&amp;"Not",$U$2:$U$6607,U1605)&gt;=2,COUNTIFS($G$2:$G$6607,"External",$V$2:$V$6607,"&lt;&gt;"&amp;"Not",$U$2:$U$6607,U1605)&gt;=10))=1,ROW(),""))</f>
        <v/>
      </c>
    </row>
    <row r="1606" customFormat="false" ht="13.8" hidden="false" customHeight="false" outlineLevel="0" collapsed="false">
      <c r="A1606" s="4" t="s">
        <v>1639</v>
      </c>
      <c r="B1606" s="4"/>
      <c r="C1606" s="4"/>
      <c r="D1606" s="4"/>
      <c r="E1606" s="4"/>
      <c r="F1606" s="4"/>
      <c r="G1606" s="4" t="s">
        <v>367</v>
      </c>
      <c r="H1606" s="4"/>
      <c r="I1606" s="5"/>
      <c r="J1606" s="5"/>
      <c r="K1606" s="4"/>
      <c r="L1606" s="5"/>
      <c r="M1606" s="5"/>
      <c r="N1606" s="4"/>
      <c r="O1606" s="4"/>
      <c r="P1606" s="4"/>
      <c r="Q1606" s="4"/>
      <c r="R1606" s="4" t="s">
        <v>614</v>
      </c>
      <c r="S1606" s="4" t="s">
        <v>615</v>
      </c>
      <c r="T1606" s="4"/>
      <c r="U1606" s="4" t="s">
        <v>454</v>
      </c>
      <c r="V1606" s="0" t="str">
        <f aca="false">IF(COUNTIF($U:$U,A1606)&gt;=1,"Manager","Not")</f>
        <v>Not</v>
      </c>
      <c r="W1606" s="6" t="str">
        <f aca="false">IF(OR(V1606="Not",U1606=U1607),"",IF(AND(S1606="IN",R1606="ACTIVE",OR(COUNTIFS($G$2:$G$6607,"Internal",$V$2:$V$6607,"&lt;&gt;"&amp;"Not",$U$2:$U$6607,U1606)&gt;=2,COUNTIFS($G$2:$G$6607,"External",$V$2:$V$6607,"&lt;&gt;"&amp;"Not",$U$2:$U$6607,U1606)&gt;=10))=1,ROW(),""))</f>
        <v/>
      </c>
    </row>
    <row r="1607" customFormat="false" ht="13.8" hidden="false" customHeight="false" outlineLevel="0" collapsed="false">
      <c r="A1607" s="4" t="s">
        <v>1640</v>
      </c>
      <c r="B1607" s="4"/>
      <c r="C1607" s="4"/>
      <c r="D1607" s="4"/>
      <c r="E1607" s="4"/>
      <c r="F1607" s="4"/>
      <c r="G1607" s="4" t="s">
        <v>367</v>
      </c>
      <c r="H1607" s="4"/>
      <c r="I1607" s="5"/>
      <c r="J1607" s="5"/>
      <c r="K1607" s="4"/>
      <c r="L1607" s="5"/>
      <c r="M1607" s="5"/>
      <c r="N1607" s="4"/>
      <c r="O1607" s="4"/>
      <c r="P1607" s="4"/>
      <c r="Q1607" s="4"/>
      <c r="R1607" s="4" t="s">
        <v>614</v>
      </c>
      <c r="S1607" s="4" t="s">
        <v>615</v>
      </c>
      <c r="T1607" s="4"/>
      <c r="U1607" s="4" t="s">
        <v>715</v>
      </c>
      <c r="V1607" s="0" t="str">
        <f aca="false">IF(COUNTIF($U:$U,A1607)&gt;=1,"Manager","Not")</f>
        <v>Not</v>
      </c>
      <c r="W1607" s="6" t="str">
        <f aca="false">IF(OR(V1607="Not",U1607=U1608),"",IF(AND(S1607="IN",R1607="ACTIVE",OR(COUNTIFS($G$2:$G$6607,"Internal",$V$2:$V$6607,"&lt;&gt;"&amp;"Not",$U$2:$U$6607,U1607)&gt;=2,COUNTIFS($G$2:$G$6607,"External",$V$2:$V$6607,"&lt;&gt;"&amp;"Not",$U$2:$U$6607,U1607)&gt;=10))=1,ROW(),""))</f>
        <v/>
      </c>
    </row>
    <row r="1608" customFormat="false" ht="13.8" hidden="false" customHeight="false" outlineLevel="0" collapsed="false">
      <c r="A1608" s="4" t="s">
        <v>1641</v>
      </c>
      <c r="B1608" s="4"/>
      <c r="C1608" s="4"/>
      <c r="D1608" s="4"/>
      <c r="E1608" s="4"/>
      <c r="F1608" s="4"/>
      <c r="G1608" s="4" t="s">
        <v>367</v>
      </c>
      <c r="H1608" s="4"/>
      <c r="I1608" s="5"/>
      <c r="J1608" s="5"/>
      <c r="K1608" s="4"/>
      <c r="L1608" s="5"/>
      <c r="M1608" s="5"/>
      <c r="N1608" s="4"/>
      <c r="O1608" s="4"/>
      <c r="P1608" s="4"/>
      <c r="Q1608" s="4"/>
      <c r="R1608" s="4" t="s">
        <v>614</v>
      </c>
      <c r="S1608" s="4" t="s">
        <v>615</v>
      </c>
      <c r="T1608" s="4"/>
      <c r="U1608" s="4" t="s">
        <v>715</v>
      </c>
      <c r="V1608" s="0" t="str">
        <f aca="false">IF(COUNTIF($U:$U,A1608)&gt;=1,"Manager","Not")</f>
        <v>Not</v>
      </c>
      <c r="W1608" s="6" t="str">
        <f aca="false">IF(OR(V1608="Not",U1608=U1609),"",IF(AND(S1608="IN",R1608="ACTIVE",OR(COUNTIFS($G$2:$G$6607,"Internal",$V$2:$V$6607,"&lt;&gt;"&amp;"Not",$U$2:$U$6607,U1608)&gt;=2,COUNTIFS($G$2:$G$6607,"External",$V$2:$V$6607,"&lt;&gt;"&amp;"Not",$U$2:$U$6607,U1608)&gt;=10))=1,ROW(),""))</f>
        <v/>
      </c>
    </row>
    <row r="1609" customFormat="false" ht="13.8" hidden="false" customHeight="false" outlineLevel="0" collapsed="false">
      <c r="A1609" s="4" t="s">
        <v>1642</v>
      </c>
      <c r="B1609" s="4"/>
      <c r="C1609" s="4"/>
      <c r="D1609" s="4"/>
      <c r="E1609" s="4"/>
      <c r="F1609" s="4"/>
      <c r="G1609" s="4" t="s">
        <v>367</v>
      </c>
      <c r="H1609" s="4"/>
      <c r="I1609" s="5"/>
      <c r="J1609" s="5"/>
      <c r="K1609" s="4"/>
      <c r="L1609" s="5"/>
      <c r="M1609" s="5"/>
      <c r="N1609" s="4"/>
      <c r="O1609" s="4"/>
      <c r="P1609" s="4"/>
      <c r="Q1609" s="4"/>
      <c r="R1609" s="4" t="s">
        <v>24</v>
      </c>
      <c r="S1609" s="4" t="s">
        <v>25</v>
      </c>
      <c r="T1609" s="4"/>
      <c r="U1609" s="4" t="s">
        <v>715</v>
      </c>
      <c r="V1609" s="0" t="str">
        <f aca="false">IF(COUNTIF($U:$U,A1609)&gt;=1,"Manager","Not")</f>
        <v>Not</v>
      </c>
      <c r="W1609" s="6" t="str">
        <f aca="false">IF(OR(V1609="Not",U1609=U1610),"",IF(AND(S1609="IN",R1609="ACTIVE",OR(COUNTIFS($G$2:$G$6607,"Internal",$V$2:$V$6607,"&lt;&gt;"&amp;"Not",$U$2:$U$6607,U1609)&gt;=2,COUNTIFS($G$2:$G$6607,"External",$V$2:$V$6607,"&lt;&gt;"&amp;"Not",$U$2:$U$6607,U1609)&gt;=10))=1,ROW(),""))</f>
        <v/>
      </c>
    </row>
    <row r="1610" customFormat="false" ht="13.8" hidden="false" customHeight="false" outlineLevel="0" collapsed="false">
      <c r="A1610" s="4" t="s">
        <v>1643</v>
      </c>
      <c r="B1610" s="4"/>
      <c r="C1610" s="4"/>
      <c r="D1610" s="4"/>
      <c r="E1610" s="4"/>
      <c r="F1610" s="4"/>
      <c r="G1610" s="4" t="s">
        <v>367</v>
      </c>
      <c r="H1610" s="4"/>
      <c r="I1610" s="5"/>
      <c r="J1610" s="5"/>
      <c r="K1610" s="4"/>
      <c r="L1610" s="5"/>
      <c r="M1610" s="5"/>
      <c r="N1610" s="4"/>
      <c r="O1610" s="4"/>
      <c r="P1610" s="4"/>
      <c r="Q1610" s="4"/>
      <c r="R1610" s="4" t="s">
        <v>614</v>
      </c>
      <c r="S1610" s="4" t="s">
        <v>615</v>
      </c>
      <c r="T1610" s="4"/>
      <c r="U1610" s="4" t="s">
        <v>715</v>
      </c>
      <c r="V1610" s="0" t="str">
        <f aca="false">IF(COUNTIF($U:$U,A1610)&gt;=1,"Manager","Not")</f>
        <v>Not</v>
      </c>
      <c r="W1610" s="6" t="str">
        <f aca="false">IF(OR(V1610="Not",U1610=U1611),"",IF(AND(S1610="IN",R1610="ACTIVE",OR(COUNTIFS($G$2:$G$6607,"Internal",$V$2:$V$6607,"&lt;&gt;"&amp;"Not",$U$2:$U$6607,U1610)&gt;=2,COUNTIFS($G$2:$G$6607,"External",$V$2:$V$6607,"&lt;&gt;"&amp;"Not",$U$2:$U$6607,U1610)&gt;=10))=1,ROW(),""))</f>
        <v/>
      </c>
    </row>
    <row r="1611" customFormat="false" ht="13.8" hidden="false" customHeight="false" outlineLevel="0" collapsed="false">
      <c r="A1611" s="4" t="s">
        <v>1644</v>
      </c>
      <c r="B1611" s="4"/>
      <c r="C1611" s="4"/>
      <c r="D1611" s="4"/>
      <c r="E1611" s="4"/>
      <c r="F1611" s="4"/>
      <c r="G1611" s="4" t="s">
        <v>367</v>
      </c>
      <c r="H1611" s="4"/>
      <c r="I1611" s="5"/>
      <c r="J1611" s="5"/>
      <c r="K1611" s="4"/>
      <c r="L1611" s="5"/>
      <c r="M1611" s="5"/>
      <c r="N1611" s="4"/>
      <c r="O1611" s="4"/>
      <c r="P1611" s="4"/>
      <c r="Q1611" s="4"/>
      <c r="R1611" s="4" t="s">
        <v>614</v>
      </c>
      <c r="S1611" s="4" t="s">
        <v>615</v>
      </c>
      <c r="T1611" s="4"/>
      <c r="U1611" s="4" t="s">
        <v>715</v>
      </c>
      <c r="V1611" s="0" t="str">
        <f aca="false">IF(COUNTIF($U:$U,A1611)&gt;=1,"Manager","Not")</f>
        <v>Not</v>
      </c>
      <c r="W1611" s="6" t="str">
        <f aca="false">IF(OR(V1611="Not",U1611=U1612),"",IF(AND(S1611="IN",R1611="ACTIVE",OR(COUNTIFS($G$2:$G$6607,"Internal",$V$2:$V$6607,"&lt;&gt;"&amp;"Not",$U$2:$U$6607,U1611)&gt;=2,COUNTIFS($G$2:$G$6607,"External",$V$2:$V$6607,"&lt;&gt;"&amp;"Not",$U$2:$U$6607,U1611)&gt;=10))=1,ROW(),""))</f>
        <v/>
      </c>
    </row>
    <row r="1612" customFormat="false" ht="13.8" hidden="false" customHeight="false" outlineLevel="0" collapsed="false">
      <c r="A1612" s="4" t="s">
        <v>1645</v>
      </c>
      <c r="B1612" s="4"/>
      <c r="C1612" s="4"/>
      <c r="D1612" s="4"/>
      <c r="E1612" s="4"/>
      <c r="F1612" s="4"/>
      <c r="G1612" s="4" t="s">
        <v>367</v>
      </c>
      <c r="H1612" s="4"/>
      <c r="I1612" s="5"/>
      <c r="J1612" s="5"/>
      <c r="K1612" s="4"/>
      <c r="L1612" s="5"/>
      <c r="M1612" s="5"/>
      <c r="N1612" s="4"/>
      <c r="O1612" s="4"/>
      <c r="P1612" s="4"/>
      <c r="Q1612" s="4"/>
      <c r="R1612" s="4" t="s">
        <v>24</v>
      </c>
      <c r="S1612" s="4" t="s">
        <v>25</v>
      </c>
      <c r="T1612" s="4"/>
      <c r="U1612" s="4" t="s">
        <v>715</v>
      </c>
      <c r="V1612" s="0" t="str">
        <f aca="false">IF(COUNTIF($U:$U,A1612)&gt;=1,"Manager","Not")</f>
        <v>Not</v>
      </c>
      <c r="W1612" s="6" t="str">
        <f aca="false">IF(OR(V1612="Not",U1612=U1613),"",IF(AND(S1612="IN",R1612="ACTIVE",OR(COUNTIFS($G$2:$G$6607,"Internal",$V$2:$V$6607,"&lt;&gt;"&amp;"Not",$U$2:$U$6607,U1612)&gt;=2,COUNTIFS($G$2:$G$6607,"External",$V$2:$V$6607,"&lt;&gt;"&amp;"Not",$U$2:$U$6607,U1612)&gt;=10))=1,ROW(),""))</f>
        <v/>
      </c>
    </row>
    <row r="1613" customFormat="false" ht="13.8" hidden="false" customHeight="false" outlineLevel="0" collapsed="false">
      <c r="A1613" s="4" t="s">
        <v>1646</v>
      </c>
      <c r="B1613" s="4"/>
      <c r="C1613" s="4"/>
      <c r="D1613" s="4"/>
      <c r="E1613" s="4"/>
      <c r="F1613" s="4"/>
      <c r="G1613" s="4" t="s">
        <v>23</v>
      </c>
      <c r="H1613" s="4"/>
      <c r="I1613" s="5"/>
      <c r="J1613" s="4"/>
      <c r="K1613" s="4"/>
      <c r="L1613" s="5"/>
      <c r="M1613" s="5"/>
      <c r="N1613" s="4"/>
      <c r="O1613" s="4"/>
      <c r="P1613" s="4"/>
      <c r="Q1613" s="4"/>
      <c r="R1613" s="4" t="s">
        <v>24</v>
      </c>
      <c r="S1613" s="4" t="s">
        <v>25</v>
      </c>
      <c r="T1613" s="4"/>
      <c r="U1613" s="4" t="s">
        <v>715</v>
      </c>
      <c r="V1613" s="0" t="str">
        <f aca="false">IF(COUNTIF($U:$U,A1613)&gt;=1,"Manager","Not")</f>
        <v>Not</v>
      </c>
      <c r="W1613" s="6" t="str">
        <f aca="false">IF(OR(V1613="Not",U1613=U1614),"",IF(AND(S1613="IN",R1613="ACTIVE",OR(COUNTIFS($G$2:$G$6607,"Internal",$V$2:$V$6607,"&lt;&gt;"&amp;"Not",$U$2:$U$6607,U1613)&gt;=2,COUNTIFS($G$2:$G$6607,"External",$V$2:$V$6607,"&lt;&gt;"&amp;"Not",$U$2:$U$6607,U1613)&gt;=10))=1,ROW(),""))</f>
        <v/>
      </c>
    </row>
    <row r="1614" customFormat="false" ht="13.8" hidden="false" customHeight="false" outlineLevel="0" collapsed="false">
      <c r="A1614" s="4" t="s">
        <v>1647</v>
      </c>
      <c r="B1614" s="4"/>
      <c r="C1614" s="4"/>
      <c r="D1614" s="4"/>
      <c r="E1614" s="4"/>
      <c r="F1614" s="4"/>
      <c r="G1614" s="4" t="s">
        <v>367</v>
      </c>
      <c r="H1614" s="4"/>
      <c r="I1614" s="5"/>
      <c r="J1614" s="5"/>
      <c r="K1614" s="4"/>
      <c r="L1614" s="5"/>
      <c r="M1614" s="5"/>
      <c r="N1614" s="4"/>
      <c r="O1614" s="4"/>
      <c r="P1614" s="4"/>
      <c r="Q1614" s="4"/>
      <c r="R1614" s="4" t="s">
        <v>24</v>
      </c>
      <c r="S1614" s="4" t="s">
        <v>25</v>
      </c>
      <c r="T1614" s="4"/>
      <c r="U1614" s="4" t="s">
        <v>150</v>
      </c>
      <c r="V1614" s="0" t="str">
        <f aca="false">IF(COUNTIF($U:$U,A1614)&gt;=1,"Manager","Not")</f>
        <v>Not</v>
      </c>
      <c r="W1614" s="6" t="str">
        <f aca="false">IF(OR(V1614="Not",U1614=U1615),"",IF(AND(S1614="IN",R1614="ACTIVE",OR(COUNTIFS($G$2:$G$6607,"Internal",$V$2:$V$6607,"&lt;&gt;"&amp;"Not",$U$2:$U$6607,U1614)&gt;=2,COUNTIFS($G$2:$G$6607,"External",$V$2:$V$6607,"&lt;&gt;"&amp;"Not",$U$2:$U$6607,U1614)&gt;=10))=1,ROW(),""))</f>
        <v/>
      </c>
    </row>
    <row r="1615" customFormat="false" ht="13.8" hidden="false" customHeight="false" outlineLevel="0" collapsed="false">
      <c r="A1615" s="4" t="s">
        <v>1648</v>
      </c>
      <c r="B1615" s="4"/>
      <c r="C1615" s="4"/>
      <c r="D1615" s="4"/>
      <c r="E1615" s="4"/>
      <c r="F1615" s="4"/>
      <c r="G1615" s="4" t="s">
        <v>367</v>
      </c>
      <c r="H1615" s="4"/>
      <c r="I1615" s="5"/>
      <c r="J1615" s="5"/>
      <c r="K1615" s="4"/>
      <c r="L1615" s="5"/>
      <c r="M1615" s="5"/>
      <c r="N1615" s="4"/>
      <c r="O1615" s="4"/>
      <c r="P1615" s="4"/>
      <c r="Q1615" s="4"/>
      <c r="R1615" s="4" t="s">
        <v>614</v>
      </c>
      <c r="S1615" s="4" t="s">
        <v>615</v>
      </c>
      <c r="T1615" s="4"/>
      <c r="U1615" s="4" t="s">
        <v>150</v>
      </c>
      <c r="V1615" s="0" t="str">
        <f aca="false">IF(COUNTIF($U:$U,A1615)&gt;=1,"Manager","Not")</f>
        <v>Not</v>
      </c>
      <c r="W1615" s="6" t="str">
        <f aca="false">IF(OR(V1615="Not",U1615=U1616),"",IF(AND(S1615="IN",R1615="ACTIVE",OR(COUNTIFS($G$2:$G$6607,"Internal",$V$2:$V$6607,"&lt;&gt;"&amp;"Not",$U$2:$U$6607,U1615)&gt;=2,COUNTIFS($G$2:$G$6607,"External",$V$2:$V$6607,"&lt;&gt;"&amp;"Not",$U$2:$U$6607,U1615)&gt;=10))=1,ROW(),""))</f>
        <v/>
      </c>
    </row>
    <row r="1616" customFormat="false" ht="13.8" hidden="false" customHeight="false" outlineLevel="0" collapsed="false">
      <c r="A1616" s="4" t="s">
        <v>1649</v>
      </c>
      <c r="B1616" s="4"/>
      <c r="C1616" s="4"/>
      <c r="D1616" s="4"/>
      <c r="E1616" s="4"/>
      <c r="F1616" s="4"/>
      <c r="G1616" s="4" t="s">
        <v>367</v>
      </c>
      <c r="H1616" s="4"/>
      <c r="I1616" s="5"/>
      <c r="J1616" s="5"/>
      <c r="K1616" s="4"/>
      <c r="L1616" s="5"/>
      <c r="M1616" s="5"/>
      <c r="N1616" s="4"/>
      <c r="O1616" s="4"/>
      <c r="P1616" s="4"/>
      <c r="Q1616" s="4"/>
      <c r="R1616" s="4" t="s">
        <v>614</v>
      </c>
      <c r="S1616" s="4" t="s">
        <v>615</v>
      </c>
      <c r="T1616" s="4"/>
      <c r="U1616" s="4" t="s">
        <v>150</v>
      </c>
      <c r="V1616" s="0" t="str">
        <f aca="false">IF(COUNTIF($U:$U,A1616)&gt;=1,"Manager","Not")</f>
        <v>Not</v>
      </c>
      <c r="W1616" s="6" t="str">
        <f aca="false">IF(OR(V1616="Not",U1616=U1617),"",IF(AND(S1616="IN",R1616="ACTIVE",OR(COUNTIFS($G$2:$G$6607,"Internal",$V$2:$V$6607,"&lt;&gt;"&amp;"Not",$U$2:$U$6607,U1616)&gt;=2,COUNTIFS($G$2:$G$6607,"External",$V$2:$V$6607,"&lt;&gt;"&amp;"Not",$U$2:$U$6607,U1616)&gt;=10))=1,ROW(),""))</f>
        <v/>
      </c>
    </row>
    <row r="1617" customFormat="false" ht="13.8" hidden="false" customHeight="false" outlineLevel="0" collapsed="false">
      <c r="A1617" s="4" t="s">
        <v>1650</v>
      </c>
      <c r="B1617" s="4"/>
      <c r="C1617" s="4"/>
      <c r="D1617" s="4"/>
      <c r="E1617" s="4"/>
      <c r="F1617" s="4"/>
      <c r="G1617" s="4" t="s">
        <v>367</v>
      </c>
      <c r="H1617" s="4"/>
      <c r="I1617" s="5"/>
      <c r="J1617" s="5"/>
      <c r="K1617" s="4"/>
      <c r="L1617" s="5"/>
      <c r="M1617" s="5"/>
      <c r="N1617" s="4"/>
      <c r="O1617" s="4"/>
      <c r="P1617" s="4"/>
      <c r="Q1617" s="4"/>
      <c r="R1617" s="4" t="s">
        <v>24</v>
      </c>
      <c r="S1617" s="4" t="s">
        <v>25</v>
      </c>
      <c r="T1617" s="4"/>
      <c r="U1617" s="4" t="s">
        <v>150</v>
      </c>
      <c r="V1617" s="0" t="str">
        <f aca="false">IF(COUNTIF($U:$U,A1617)&gt;=1,"Manager","Not")</f>
        <v>Not</v>
      </c>
      <c r="W1617" s="6" t="str">
        <f aca="false">IF(OR(V1617="Not",U1617=U1618),"",IF(AND(S1617="IN",R1617="ACTIVE",OR(COUNTIFS($G$2:$G$6607,"Internal",$V$2:$V$6607,"&lt;&gt;"&amp;"Not",$U$2:$U$6607,U1617)&gt;=2,COUNTIFS($G$2:$G$6607,"External",$V$2:$V$6607,"&lt;&gt;"&amp;"Not",$U$2:$U$6607,U1617)&gt;=10))=1,ROW(),""))</f>
        <v/>
      </c>
    </row>
    <row r="1618" customFormat="false" ht="13.8" hidden="false" customHeight="false" outlineLevel="0" collapsed="false">
      <c r="A1618" s="4" t="s">
        <v>1651</v>
      </c>
      <c r="B1618" s="4"/>
      <c r="C1618" s="4"/>
      <c r="D1618" s="4"/>
      <c r="E1618" s="4"/>
      <c r="F1618" s="4"/>
      <c r="G1618" s="4" t="s">
        <v>367</v>
      </c>
      <c r="H1618" s="4"/>
      <c r="I1618" s="5"/>
      <c r="J1618" s="5"/>
      <c r="K1618" s="4"/>
      <c r="L1618" s="5"/>
      <c r="M1618" s="5"/>
      <c r="N1618" s="4"/>
      <c r="O1618" s="4"/>
      <c r="P1618" s="4"/>
      <c r="Q1618" s="4"/>
      <c r="R1618" s="4" t="s">
        <v>614</v>
      </c>
      <c r="S1618" s="4" t="s">
        <v>615</v>
      </c>
      <c r="T1618" s="4"/>
      <c r="U1618" s="4" t="s">
        <v>150</v>
      </c>
      <c r="V1618" s="0" t="str">
        <f aca="false">IF(COUNTIF($U:$U,A1618)&gt;=1,"Manager","Not")</f>
        <v>Not</v>
      </c>
      <c r="W1618" s="6" t="str">
        <f aca="false">IF(OR(V1618="Not",U1618=U1619),"",IF(AND(S1618="IN",R1618="ACTIVE",OR(COUNTIFS($G$2:$G$6607,"Internal",$V$2:$V$6607,"&lt;&gt;"&amp;"Not",$U$2:$U$6607,U1618)&gt;=2,COUNTIFS($G$2:$G$6607,"External",$V$2:$V$6607,"&lt;&gt;"&amp;"Not",$U$2:$U$6607,U1618)&gt;=10))=1,ROW(),""))</f>
        <v/>
      </c>
    </row>
    <row r="1619" customFormat="false" ht="13.8" hidden="false" customHeight="false" outlineLevel="0" collapsed="false">
      <c r="A1619" s="4" t="s">
        <v>1652</v>
      </c>
      <c r="B1619" s="4"/>
      <c r="C1619" s="4"/>
      <c r="D1619" s="4"/>
      <c r="E1619" s="4"/>
      <c r="F1619" s="4"/>
      <c r="G1619" s="4" t="s">
        <v>367</v>
      </c>
      <c r="H1619" s="4"/>
      <c r="I1619" s="5"/>
      <c r="J1619" s="5"/>
      <c r="K1619" s="4"/>
      <c r="L1619" s="5"/>
      <c r="M1619" s="5"/>
      <c r="N1619" s="4"/>
      <c r="O1619" s="4"/>
      <c r="P1619" s="4"/>
      <c r="Q1619" s="4"/>
      <c r="R1619" s="4" t="s">
        <v>614</v>
      </c>
      <c r="S1619" s="4" t="s">
        <v>615</v>
      </c>
      <c r="T1619" s="4"/>
      <c r="U1619" s="4" t="s">
        <v>150</v>
      </c>
      <c r="V1619" s="0" t="str">
        <f aca="false">IF(COUNTIF($U:$U,A1619)&gt;=1,"Manager","Not")</f>
        <v>Not</v>
      </c>
      <c r="W1619" s="6" t="str">
        <f aca="false">IF(OR(V1619="Not",U1619=U1620),"",IF(AND(S1619="IN",R1619="ACTIVE",OR(COUNTIFS($G$2:$G$6607,"Internal",$V$2:$V$6607,"&lt;&gt;"&amp;"Not",$U$2:$U$6607,U1619)&gt;=2,COUNTIFS($G$2:$G$6607,"External",$V$2:$V$6607,"&lt;&gt;"&amp;"Not",$U$2:$U$6607,U1619)&gt;=10))=1,ROW(),""))</f>
        <v/>
      </c>
    </row>
    <row r="1620" customFormat="false" ht="13.8" hidden="false" customHeight="false" outlineLevel="0" collapsed="false">
      <c r="A1620" s="4" t="s">
        <v>1653</v>
      </c>
      <c r="B1620" s="4"/>
      <c r="C1620" s="4"/>
      <c r="D1620" s="4"/>
      <c r="E1620" s="4"/>
      <c r="F1620" s="4"/>
      <c r="G1620" s="4" t="s">
        <v>367</v>
      </c>
      <c r="H1620" s="4"/>
      <c r="I1620" s="5"/>
      <c r="J1620" s="5"/>
      <c r="K1620" s="4"/>
      <c r="L1620" s="5"/>
      <c r="M1620" s="5"/>
      <c r="N1620" s="4"/>
      <c r="O1620" s="4"/>
      <c r="P1620" s="4"/>
      <c r="Q1620" s="4"/>
      <c r="R1620" s="4" t="s">
        <v>24</v>
      </c>
      <c r="S1620" s="4" t="s">
        <v>25</v>
      </c>
      <c r="T1620" s="4"/>
      <c r="U1620" s="4" t="s">
        <v>150</v>
      </c>
      <c r="V1620" s="0" t="str">
        <f aca="false">IF(COUNTIF($U:$U,A1620)&gt;=1,"Manager","Not")</f>
        <v>Not</v>
      </c>
      <c r="W1620" s="6" t="str">
        <f aca="false">IF(OR(V1620="Not",U1620=U1621),"",IF(AND(S1620="IN",R1620="ACTIVE",OR(COUNTIFS($G$2:$G$6607,"Internal",$V$2:$V$6607,"&lt;&gt;"&amp;"Not",$U$2:$U$6607,U1620)&gt;=2,COUNTIFS($G$2:$G$6607,"External",$V$2:$V$6607,"&lt;&gt;"&amp;"Not",$U$2:$U$6607,U1620)&gt;=10))=1,ROW(),""))</f>
        <v/>
      </c>
    </row>
    <row r="1621" customFormat="false" ht="13.8" hidden="false" customHeight="false" outlineLevel="0" collapsed="false">
      <c r="A1621" s="4" t="s">
        <v>1654</v>
      </c>
      <c r="B1621" s="4"/>
      <c r="C1621" s="4"/>
      <c r="D1621" s="4"/>
      <c r="E1621" s="4"/>
      <c r="F1621" s="4"/>
      <c r="G1621" s="4" t="s">
        <v>367</v>
      </c>
      <c r="H1621" s="4"/>
      <c r="I1621" s="5"/>
      <c r="J1621" s="5"/>
      <c r="K1621" s="4"/>
      <c r="L1621" s="5"/>
      <c r="M1621" s="5"/>
      <c r="N1621" s="4"/>
      <c r="O1621" s="4"/>
      <c r="P1621" s="4"/>
      <c r="Q1621" s="4"/>
      <c r="R1621" s="4" t="s">
        <v>614</v>
      </c>
      <c r="S1621" s="4" t="s">
        <v>615</v>
      </c>
      <c r="T1621" s="4"/>
      <c r="U1621" s="4" t="s">
        <v>150</v>
      </c>
      <c r="V1621" s="0" t="str">
        <f aca="false">IF(COUNTIF($U:$U,A1621)&gt;=1,"Manager","Not")</f>
        <v>Not</v>
      </c>
      <c r="W1621" s="6" t="str">
        <f aca="false">IF(OR(V1621="Not",U1621=U1622),"",IF(AND(S1621="IN",R1621="ACTIVE",OR(COUNTIFS($G$2:$G$6607,"Internal",$V$2:$V$6607,"&lt;&gt;"&amp;"Not",$U$2:$U$6607,U1621)&gt;=2,COUNTIFS($G$2:$G$6607,"External",$V$2:$V$6607,"&lt;&gt;"&amp;"Not",$U$2:$U$6607,U1621)&gt;=10))=1,ROW(),""))</f>
        <v/>
      </c>
    </row>
    <row r="1622" customFormat="false" ht="13.8" hidden="false" customHeight="false" outlineLevel="0" collapsed="false">
      <c r="A1622" s="4" t="s">
        <v>1655</v>
      </c>
      <c r="B1622" s="4"/>
      <c r="C1622" s="4"/>
      <c r="D1622" s="4"/>
      <c r="E1622" s="4"/>
      <c r="F1622" s="4"/>
      <c r="G1622" s="4" t="s">
        <v>367</v>
      </c>
      <c r="H1622" s="4"/>
      <c r="I1622" s="5"/>
      <c r="J1622" s="5"/>
      <c r="K1622" s="4"/>
      <c r="L1622" s="5"/>
      <c r="M1622" s="5"/>
      <c r="N1622" s="4"/>
      <c r="O1622" s="4"/>
      <c r="P1622" s="4"/>
      <c r="Q1622" s="4"/>
      <c r="R1622" s="4" t="s">
        <v>24</v>
      </c>
      <c r="S1622" s="4" t="s">
        <v>25</v>
      </c>
      <c r="T1622" s="4"/>
      <c r="U1622" s="4" t="s">
        <v>150</v>
      </c>
      <c r="V1622" s="0" t="str">
        <f aca="false">IF(COUNTIF($U:$U,A1622)&gt;=1,"Manager","Not")</f>
        <v>Not</v>
      </c>
      <c r="W1622" s="6" t="str">
        <f aca="false">IF(OR(V1622="Not",U1622=U1623),"",IF(AND(S1622="IN",R1622="ACTIVE",OR(COUNTIFS($G$2:$G$6607,"Internal",$V$2:$V$6607,"&lt;&gt;"&amp;"Not",$U$2:$U$6607,U1622)&gt;=2,COUNTIFS($G$2:$G$6607,"External",$V$2:$V$6607,"&lt;&gt;"&amp;"Not",$U$2:$U$6607,U1622)&gt;=10))=1,ROW(),""))</f>
        <v/>
      </c>
    </row>
    <row r="1623" customFormat="false" ht="13.8" hidden="false" customHeight="false" outlineLevel="0" collapsed="false">
      <c r="A1623" s="4" t="s">
        <v>1656</v>
      </c>
      <c r="B1623" s="4"/>
      <c r="C1623" s="4"/>
      <c r="D1623" s="4"/>
      <c r="E1623" s="4"/>
      <c r="F1623" s="4"/>
      <c r="G1623" s="4" t="s">
        <v>367</v>
      </c>
      <c r="H1623" s="4"/>
      <c r="I1623" s="5"/>
      <c r="J1623" s="5"/>
      <c r="K1623" s="4"/>
      <c r="L1623" s="5"/>
      <c r="M1623" s="5"/>
      <c r="N1623" s="4"/>
      <c r="O1623" s="4"/>
      <c r="P1623" s="4"/>
      <c r="Q1623" s="4"/>
      <c r="R1623" s="4" t="s">
        <v>24</v>
      </c>
      <c r="S1623" s="4" t="s">
        <v>25</v>
      </c>
      <c r="T1623" s="4"/>
      <c r="U1623" s="4" t="s">
        <v>150</v>
      </c>
      <c r="V1623" s="0" t="str">
        <f aca="false">IF(COUNTIF($U:$U,A1623)&gt;=1,"Manager","Not")</f>
        <v>Not</v>
      </c>
      <c r="W1623" s="6" t="str">
        <f aca="false">IF(OR(V1623="Not",U1623=U1624),"",IF(AND(S1623="IN",R1623="ACTIVE",OR(COUNTIFS($G$2:$G$6607,"Internal",$V$2:$V$6607,"&lt;&gt;"&amp;"Not",$U$2:$U$6607,U1623)&gt;=2,COUNTIFS($G$2:$G$6607,"External",$V$2:$V$6607,"&lt;&gt;"&amp;"Not",$U$2:$U$6607,U1623)&gt;=10))=1,ROW(),""))</f>
        <v/>
      </c>
    </row>
    <row r="1624" customFormat="false" ht="13.8" hidden="false" customHeight="false" outlineLevel="0" collapsed="false">
      <c r="A1624" s="4" t="s">
        <v>1657</v>
      </c>
      <c r="B1624" s="4"/>
      <c r="C1624" s="4"/>
      <c r="D1624" s="4"/>
      <c r="E1624" s="4"/>
      <c r="F1624" s="4"/>
      <c r="G1624" s="4" t="s">
        <v>367</v>
      </c>
      <c r="H1624" s="4"/>
      <c r="I1624" s="5"/>
      <c r="J1624" s="5"/>
      <c r="K1624" s="4"/>
      <c r="L1624" s="5"/>
      <c r="M1624" s="5"/>
      <c r="N1624" s="4"/>
      <c r="O1624" s="4"/>
      <c r="P1624" s="4"/>
      <c r="Q1624" s="4"/>
      <c r="R1624" s="4" t="s">
        <v>614</v>
      </c>
      <c r="S1624" s="4" t="s">
        <v>615</v>
      </c>
      <c r="T1624" s="4"/>
      <c r="U1624" s="4" t="s">
        <v>150</v>
      </c>
      <c r="V1624" s="0" t="str">
        <f aca="false">IF(COUNTIF($U:$U,A1624)&gt;=1,"Manager","Not")</f>
        <v>Not</v>
      </c>
      <c r="W1624" s="6" t="str">
        <f aca="false">IF(OR(V1624="Not",U1624=U1625),"",IF(AND(S1624="IN",R1624="ACTIVE",OR(COUNTIFS($G$2:$G$6607,"Internal",$V$2:$V$6607,"&lt;&gt;"&amp;"Not",$U$2:$U$6607,U1624)&gt;=2,COUNTIFS($G$2:$G$6607,"External",$V$2:$V$6607,"&lt;&gt;"&amp;"Not",$U$2:$U$6607,U1624)&gt;=10))=1,ROW(),""))</f>
        <v/>
      </c>
    </row>
    <row r="1625" customFormat="false" ht="13.8" hidden="false" customHeight="false" outlineLevel="0" collapsed="false">
      <c r="A1625" s="4" t="s">
        <v>1658</v>
      </c>
      <c r="B1625" s="4"/>
      <c r="C1625" s="4"/>
      <c r="D1625" s="4"/>
      <c r="E1625" s="4"/>
      <c r="F1625" s="4"/>
      <c r="G1625" s="4" t="s">
        <v>23</v>
      </c>
      <c r="H1625" s="4"/>
      <c r="I1625" s="5"/>
      <c r="J1625" s="4"/>
      <c r="K1625" s="4"/>
      <c r="L1625" s="5"/>
      <c r="M1625" s="5"/>
      <c r="N1625" s="4"/>
      <c r="O1625" s="4"/>
      <c r="P1625" s="4"/>
      <c r="Q1625" s="4"/>
      <c r="R1625" s="4" t="s">
        <v>24</v>
      </c>
      <c r="S1625" s="4" t="s">
        <v>25</v>
      </c>
      <c r="T1625" s="4"/>
      <c r="U1625" s="4" t="s">
        <v>150</v>
      </c>
      <c r="V1625" s="0" t="str">
        <f aca="false">IF(COUNTIF($U:$U,A1625)&gt;=1,"Manager","Not")</f>
        <v>Not</v>
      </c>
      <c r="W1625" s="6" t="str">
        <f aca="false">IF(OR(V1625="Not",U1625=U1626),"",IF(AND(S1625="IN",R1625="ACTIVE",OR(COUNTIFS($G$2:$G$6607,"Internal",$V$2:$V$6607,"&lt;&gt;"&amp;"Not",$U$2:$U$6607,U1625)&gt;=2,COUNTIFS($G$2:$G$6607,"External",$V$2:$V$6607,"&lt;&gt;"&amp;"Not",$U$2:$U$6607,U1625)&gt;=10))=1,ROW(),""))</f>
        <v/>
      </c>
    </row>
    <row r="1626" customFormat="false" ht="13.8" hidden="false" customHeight="false" outlineLevel="0" collapsed="false">
      <c r="A1626" s="4" t="s">
        <v>1659</v>
      </c>
      <c r="B1626" s="4"/>
      <c r="C1626" s="4"/>
      <c r="D1626" s="4"/>
      <c r="E1626" s="4"/>
      <c r="F1626" s="4"/>
      <c r="G1626" s="4" t="s">
        <v>23</v>
      </c>
      <c r="H1626" s="4"/>
      <c r="I1626" s="5"/>
      <c r="J1626" s="4"/>
      <c r="K1626" s="4"/>
      <c r="L1626" s="5"/>
      <c r="M1626" s="5"/>
      <c r="N1626" s="4"/>
      <c r="O1626" s="4"/>
      <c r="P1626" s="4"/>
      <c r="Q1626" s="4"/>
      <c r="R1626" s="4" t="s">
        <v>24</v>
      </c>
      <c r="S1626" s="4" t="s">
        <v>25</v>
      </c>
      <c r="T1626" s="4"/>
      <c r="U1626" s="4" t="s">
        <v>150</v>
      </c>
      <c r="V1626" s="0" t="str">
        <f aca="false">IF(COUNTIF($U:$U,A1626)&gt;=1,"Manager","Not")</f>
        <v>Not</v>
      </c>
      <c r="W1626" s="6" t="str">
        <f aca="false">IF(OR(V1626="Not",U1626=U1627),"",IF(AND(S1626="IN",R1626="ACTIVE",OR(COUNTIFS($G$2:$G$6607,"Internal",$V$2:$V$6607,"&lt;&gt;"&amp;"Not",$U$2:$U$6607,U1626)&gt;=2,COUNTIFS($G$2:$G$6607,"External",$V$2:$V$6607,"&lt;&gt;"&amp;"Not",$U$2:$U$6607,U1626)&gt;=10))=1,ROW(),""))</f>
        <v/>
      </c>
    </row>
    <row r="1627" customFormat="false" ht="13.8" hidden="false" customHeight="false" outlineLevel="0" collapsed="false">
      <c r="A1627" s="4" t="s">
        <v>1660</v>
      </c>
      <c r="B1627" s="4"/>
      <c r="C1627" s="4"/>
      <c r="D1627" s="4"/>
      <c r="E1627" s="4"/>
      <c r="F1627" s="4"/>
      <c r="G1627" s="4" t="s">
        <v>367</v>
      </c>
      <c r="H1627" s="4"/>
      <c r="I1627" s="5"/>
      <c r="J1627" s="5"/>
      <c r="K1627" s="4"/>
      <c r="L1627" s="5"/>
      <c r="M1627" s="5"/>
      <c r="N1627" s="4"/>
      <c r="O1627" s="4"/>
      <c r="P1627" s="4"/>
      <c r="Q1627" s="4"/>
      <c r="R1627" s="4" t="s">
        <v>614</v>
      </c>
      <c r="S1627" s="4" t="s">
        <v>615</v>
      </c>
      <c r="T1627" s="4"/>
      <c r="U1627" s="4" t="s">
        <v>150</v>
      </c>
      <c r="V1627" s="0" t="str">
        <f aca="false">IF(COUNTIF($U:$U,A1627)&gt;=1,"Manager","Not")</f>
        <v>Not</v>
      </c>
      <c r="W1627" s="6" t="str">
        <f aca="false">IF(OR(V1627="Not",U1627=U1628),"",IF(AND(S1627="IN",R1627="ACTIVE",OR(COUNTIFS($G$2:$G$6607,"Internal",$V$2:$V$6607,"&lt;&gt;"&amp;"Not",$U$2:$U$6607,U1627)&gt;=2,COUNTIFS($G$2:$G$6607,"External",$V$2:$V$6607,"&lt;&gt;"&amp;"Not",$U$2:$U$6607,U1627)&gt;=10))=1,ROW(),""))</f>
        <v/>
      </c>
    </row>
    <row r="1628" customFormat="false" ht="13.8" hidden="false" customHeight="false" outlineLevel="0" collapsed="false">
      <c r="A1628" s="4" t="s">
        <v>1661</v>
      </c>
      <c r="B1628" s="4"/>
      <c r="C1628" s="4"/>
      <c r="D1628" s="4"/>
      <c r="E1628" s="4"/>
      <c r="F1628" s="4"/>
      <c r="G1628" s="4" t="s">
        <v>367</v>
      </c>
      <c r="H1628" s="4"/>
      <c r="I1628" s="5"/>
      <c r="J1628" s="5"/>
      <c r="K1628" s="4"/>
      <c r="L1628" s="5"/>
      <c r="M1628" s="5"/>
      <c r="N1628" s="4"/>
      <c r="O1628" s="4"/>
      <c r="P1628" s="4"/>
      <c r="Q1628" s="4"/>
      <c r="R1628" s="4" t="s">
        <v>24</v>
      </c>
      <c r="S1628" s="4" t="s">
        <v>25</v>
      </c>
      <c r="T1628" s="4"/>
      <c r="U1628" s="4" t="s">
        <v>150</v>
      </c>
      <c r="V1628" s="0" t="str">
        <f aca="false">IF(COUNTIF($U:$U,A1628)&gt;=1,"Manager","Not")</f>
        <v>Not</v>
      </c>
      <c r="W1628" s="6" t="str">
        <f aca="false">IF(OR(V1628="Not",U1628=U1629),"",IF(AND(S1628="IN",R1628="ACTIVE",OR(COUNTIFS($G$2:$G$6607,"Internal",$V$2:$V$6607,"&lt;&gt;"&amp;"Not",$U$2:$U$6607,U1628)&gt;=2,COUNTIFS($G$2:$G$6607,"External",$V$2:$V$6607,"&lt;&gt;"&amp;"Not",$U$2:$U$6607,U1628)&gt;=10))=1,ROW(),""))</f>
        <v/>
      </c>
    </row>
    <row r="1629" customFormat="false" ht="13.8" hidden="false" customHeight="false" outlineLevel="0" collapsed="false">
      <c r="A1629" s="4" t="s">
        <v>1662</v>
      </c>
      <c r="B1629" s="4"/>
      <c r="C1629" s="4"/>
      <c r="D1629" s="4"/>
      <c r="E1629" s="4"/>
      <c r="F1629" s="4"/>
      <c r="G1629" s="4" t="s">
        <v>367</v>
      </c>
      <c r="H1629" s="4"/>
      <c r="I1629" s="5"/>
      <c r="J1629" s="5"/>
      <c r="K1629" s="4"/>
      <c r="L1629" s="5"/>
      <c r="M1629" s="5"/>
      <c r="N1629" s="4"/>
      <c r="O1629" s="4"/>
      <c r="P1629" s="4"/>
      <c r="Q1629" s="4"/>
      <c r="R1629" s="4" t="s">
        <v>24</v>
      </c>
      <c r="S1629" s="4" t="s">
        <v>25</v>
      </c>
      <c r="T1629" s="4"/>
      <c r="U1629" s="4" t="s">
        <v>150</v>
      </c>
      <c r="V1629" s="0" t="str">
        <f aca="false">IF(COUNTIF($U:$U,A1629)&gt;=1,"Manager","Not")</f>
        <v>Not</v>
      </c>
      <c r="W1629" s="6" t="str">
        <f aca="false">IF(OR(V1629="Not",U1629=U1630),"",IF(AND(S1629="IN",R1629="ACTIVE",OR(COUNTIFS($G$2:$G$6607,"Internal",$V$2:$V$6607,"&lt;&gt;"&amp;"Not",$U$2:$U$6607,U1629)&gt;=2,COUNTIFS($G$2:$G$6607,"External",$V$2:$V$6607,"&lt;&gt;"&amp;"Not",$U$2:$U$6607,U1629)&gt;=10))=1,ROW(),""))</f>
        <v/>
      </c>
    </row>
    <row r="1630" customFormat="false" ht="13.8" hidden="false" customHeight="false" outlineLevel="0" collapsed="false">
      <c r="A1630" s="4" t="s">
        <v>1663</v>
      </c>
      <c r="B1630" s="4"/>
      <c r="C1630" s="4"/>
      <c r="D1630" s="4"/>
      <c r="E1630" s="4"/>
      <c r="F1630" s="4"/>
      <c r="G1630" s="4" t="s">
        <v>367</v>
      </c>
      <c r="H1630" s="4"/>
      <c r="I1630" s="5"/>
      <c r="J1630" s="5"/>
      <c r="K1630" s="4"/>
      <c r="L1630" s="5"/>
      <c r="M1630" s="5"/>
      <c r="N1630" s="4"/>
      <c r="O1630" s="4"/>
      <c r="P1630" s="4"/>
      <c r="Q1630" s="4"/>
      <c r="R1630" s="4" t="s">
        <v>24</v>
      </c>
      <c r="S1630" s="4" t="s">
        <v>25</v>
      </c>
      <c r="T1630" s="4"/>
      <c r="U1630" s="4" t="s">
        <v>150</v>
      </c>
      <c r="V1630" s="0" t="str">
        <f aca="false">IF(COUNTIF($U:$U,A1630)&gt;=1,"Manager","Not")</f>
        <v>Not</v>
      </c>
      <c r="W1630" s="6" t="str">
        <f aca="false">IF(OR(V1630="Not",U1630=U1631),"",IF(AND(S1630="IN",R1630="ACTIVE",OR(COUNTIFS($G$2:$G$6607,"Internal",$V$2:$V$6607,"&lt;&gt;"&amp;"Not",$U$2:$U$6607,U1630)&gt;=2,COUNTIFS($G$2:$G$6607,"External",$V$2:$V$6607,"&lt;&gt;"&amp;"Not",$U$2:$U$6607,U1630)&gt;=10))=1,ROW(),""))</f>
        <v/>
      </c>
    </row>
    <row r="1631" customFormat="false" ht="13.8" hidden="false" customHeight="false" outlineLevel="0" collapsed="false">
      <c r="A1631" s="4" t="s">
        <v>1664</v>
      </c>
      <c r="B1631" s="4"/>
      <c r="C1631" s="4"/>
      <c r="D1631" s="4"/>
      <c r="E1631" s="4"/>
      <c r="F1631" s="4"/>
      <c r="G1631" s="4" t="s">
        <v>367</v>
      </c>
      <c r="H1631" s="4"/>
      <c r="I1631" s="5"/>
      <c r="J1631" s="5"/>
      <c r="K1631" s="4"/>
      <c r="L1631" s="5"/>
      <c r="M1631" s="5"/>
      <c r="N1631" s="4"/>
      <c r="O1631" s="4"/>
      <c r="P1631" s="4"/>
      <c r="Q1631" s="4"/>
      <c r="R1631" s="4" t="s">
        <v>24</v>
      </c>
      <c r="S1631" s="4" t="s">
        <v>25</v>
      </c>
      <c r="T1631" s="4"/>
      <c r="U1631" s="4" t="s">
        <v>150</v>
      </c>
      <c r="V1631" s="0" t="str">
        <f aca="false">IF(COUNTIF($U:$U,A1631)&gt;=1,"Manager","Not")</f>
        <v>Not</v>
      </c>
      <c r="W1631" s="6" t="str">
        <f aca="false">IF(OR(V1631="Not",U1631=U1632),"",IF(AND(S1631="IN",R1631="ACTIVE",OR(COUNTIFS($G$2:$G$6607,"Internal",$V$2:$V$6607,"&lt;&gt;"&amp;"Not",$U$2:$U$6607,U1631)&gt;=2,COUNTIFS($G$2:$G$6607,"External",$V$2:$V$6607,"&lt;&gt;"&amp;"Not",$U$2:$U$6607,U1631)&gt;=10))=1,ROW(),""))</f>
        <v/>
      </c>
    </row>
    <row r="1632" customFormat="false" ht="13.8" hidden="false" customHeight="false" outlineLevel="0" collapsed="false">
      <c r="A1632" s="4" t="s">
        <v>1665</v>
      </c>
      <c r="B1632" s="4"/>
      <c r="C1632" s="4"/>
      <c r="D1632" s="4"/>
      <c r="E1632" s="4"/>
      <c r="F1632" s="4"/>
      <c r="G1632" s="4" t="s">
        <v>367</v>
      </c>
      <c r="H1632" s="4"/>
      <c r="I1632" s="5"/>
      <c r="J1632" s="5"/>
      <c r="K1632" s="4"/>
      <c r="L1632" s="5"/>
      <c r="M1632" s="5"/>
      <c r="N1632" s="4"/>
      <c r="O1632" s="4"/>
      <c r="P1632" s="4"/>
      <c r="Q1632" s="4"/>
      <c r="R1632" s="4" t="s">
        <v>24</v>
      </c>
      <c r="S1632" s="4" t="s">
        <v>25</v>
      </c>
      <c r="T1632" s="4"/>
      <c r="U1632" s="4" t="s">
        <v>150</v>
      </c>
      <c r="V1632" s="0" t="str">
        <f aca="false">IF(COUNTIF($U:$U,A1632)&gt;=1,"Manager","Not")</f>
        <v>Not</v>
      </c>
      <c r="W1632" s="6" t="str">
        <f aca="false">IF(OR(V1632="Not",U1632=U1633),"",IF(AND(S1632="IN",R1632="ACTIVE",OR(COUNTIFS($G$2:$G$6607,"Internal",$V$2:$V$6607,"&lt;&gt;"&amp;"Not",$U$2:$U$6607,U1632)&gt;=2,COUNTIFS($G$2:$G$6607,"External",$V$2:$V$6607,"&lt;&gt;"&amp;"Not",$U$2:$U$6607,U1632)&gt;=10))=1,ROW(),""))</f>
        <v/>
      </c>
    </row>
    <row r="1633" customFormat="false" ht="13.8" hidden="false" customHeight="false" outlineLevel="0" collapsed="false">
      <c r="A1633" s="4" t="s">
        <v>1666</v>
      </c>
      <c r="B1633" s="4"/>
      <c r="C1633" s="4"/>
      <c r="D1633" s="4"/>
      <c r="E1633" s="4"/>
      <c r="F1633" s="4"/>
      <c r="G1633" s="4" t="s">
        <v>367</v>
      </c>
      <c r="H1633" s="4"/>
      <c r="I1633" s="5"/>
      <c r="J1633" s="5"/>
      <c r="K1633" s="4"/>
      <c r="L1633" s="5"/>
      <c r="M1633" s="5"/>
      <c r="N1633" s="4"/>
      <c r="O1633" s="4"/>
      <c r="P1633" s="4"/>
      <c r="Q1633" s="4"/>
      <c r="R1633" s="4" t="s">
        <v>24</v>
      </c>
      <c r="S1633" s="4" t="s">
        <v>25</v>
      </c>
      <c r="T1633" s="4"/>
      <c r="U1633" s="4" t="s">
        <v>150</v>
      </c>
      <c r="V1633" s="0" t="str">
        <f aca="false">IF(COUNTIF($U:$U,A1633)&gt;=1,"Manager","Not")</f>
        <v>Not</v>
      </c>
      <c r="W1633" s="6" t="str">
        <f aca="false">IF(OR(V1633="Not",U1633=U1634),"",IF(AND(S1633="IN",R1633="ACTIVE",OR(COUNTIFS($G$2:$G$6607,"Internal",$V$2:$V$6607,"&lt;&gt;"&amp;"Not",$U$2:$U$6607,U1633)&gt;=2,COUNTIFS($G$2:$G$6607,"External",$V$2:$V$6607,"&lt;&gt;"&amp;"Not",$U$2:$U$6607,U1633)&gt;=10))=1,ROW(),""))</f>
        <v/>
      </c>
    </row>
    <row r="1634" customFormat="false" ht="13.8" hidden="false" customHeight="false" outlineLevel="0" collapsed="false">
      <c r="A1634" s="4" t="s">
        <v>1667</v>
      </c>
      <c r="B1634" s="4"/>
      <c r="C1634" s="4"/>
      <c r="D1634" s="4"/>
      <c r="E1634" s="4"/>
      <c r="F1634" s="4"/>
      <c r="G1634" s="4" t="s">
        <v>367</v>
      </c>
      <c r="H1634" s="4"/>
      <c r="I1634" s="5"/>
      <c r="J1634" s="5"/>
      <c r="K1634" s="4"/>
      <c r="L1634" s="5"/>
      <c r="M1634" s="5"/>
      <c r="N1634" s="4"/>
      <c r="O1634" s="4"/>
      <c r="P1634" s="4"/>
      <c r="Q1634" s="4"/>
      <c r="R1634" s="4" t="s">
        <v>24</v>
      </c>
      <c r="S1634" s="4" t="s">
        <v>25</v>
      </c>
      <c r="T1634" s="4"/>
      <c r="U1634" s="4" t="s">
        <v>150</v>
      </c>
      <c r="V1634" s="0" t="str">
        <f aca="false">IF(COUNTIF($U:$U,A1634)&gt;=1,"Manager","Not")</f>
        <v>Not</v>
      </c>
      <c r="W1634" s="6" t="str">
        <f aca="false">IF(OR(V1634="Not",U1634=U1635),"",IF(AND(S1634="IN",R1634="ACTIVE",OR(COUNTIFS($G$2:$G$6607,"Internal",$V$2:$V$6607,"&lt;&gt;"&amp;"Not",$U$2:$U$6607,U1634)&gt;=2,COUNTIFS($G$2:$G$6607,"External",$V$2:$V$6607,"&lt;&gt;"&amp;"Not",$U$2:$U$6607,U1634)&gt;=10))=1,ROW(),""))</f>
        <v/>
      </c>
    </row>
    <row r="1635" customFormat="false" ht="13.8" hidden="false" customHeight="false" outlineLevel="0" collapsed="false">
      <c r="A1635" s="4" t="s">
        <v>1668</v>
      </c>
      <c r="B1635" s="4"/>
      <c r="C1635" s="4"/>
      <c r="D1635" s="4"/>
      <c r="E1635" s="4"/>
      <c r="F1635" s="4"/>
      <c r="G1635" s="4" t="s">
        <v>367</v>
      </c>
      <c r="H1635" s="4"/>
      <c r="I1635" s="5"/>
      <c r="J1635" s="5"/>
      <c r="K1635" s="4"/>
      <c r="L1635" s="5"/>
      <c r="M1635" s="5"/>
      <c r="N1635" s="4"/>
      <c r="O1635" s="4"/>
      <c r="P1635" s="4"/>
      <c r="Q1635" s="4"/>
      <c r="R1635" s="4" t="s">
        <v>24</v>
      </c>
      <c r="S1635" s="4" t="s">
        <v>25</v>
      </c>
      <c r="T1635" s="4"/>
      <c r="U1635" s="4" t="s">
        <v>150</v>
      </c>
      <c r="V1635" s="0" t="str">
        <f aca="false">IF(COUNTIF($U:$U,A1635)&gt;=1,"Manager","Not")</f>
        <v>Not</v>
      </c>
      <c r="W1635" s="6" t="str">
        <f aca="false">IF(OR(V1635="Not",U1635=U1636),"",IF(AND(S1635="IN",R1635="ACTIVE",OR(COUNTIFS($G$2:$G$6607,"Internal",$V$2:$V$6607,"&lt;&gt;"&amp;"Not",$U$2:$U$6607,U1635)&gt;=2,COUNTIFS($G$2:$G$6607,"External",$V$2:$V$6607,"&lt;&gt;"&amp;"Not",$U$2:$U$6607,U1635)&gt;=10))=1,ROW(),""))</f>
        <v/>
      </c>
    </row>
    <row r="1636" customFormat="false" ht="13.8" hidden="false" customHeight="false" outlineLevel="0" collapsed="false">
      <c r="A1636" s="4" t="s">
        <v>1669</v>
      </c>
      <c r="B1636" s="4"/>
      <c r="C1636" s="4"/>
      <c r="D1636" s="4"/>
      <c r="E1636" s="4"/>
      <c r="F1636" s="4"/>
      <c r="G1636" s="4" t="s">
        <v>367</v>
      </c>
      <c r="H1636" s="4"/>
      <c r="I1636" s="5"/>
      <c r="J1636" s="5"/>
      <c r="K1636" s="4"/>
      <c r="L1636" s="5"/>
      <c r="M1636" s="5"/>
      <c r="N1636" s="4"/>
      <c r="O1636" s="4"/>
      <c r="P1636" s="4"/>
      <c r="Q1636" s="4"/>
      <c r="R1636" s="4" t="s">
        <v>614</v>
      </c>
      <c r="S1636" s="4" t="s">
        <v>615</v>
      </c>
      <c r="T1636" s="4"/>
      <c r="U1636" s="4" t="s">
        <v>150</v>
      </c>
      <c r="V1636" s="0" t="str">
        <f aca="false">IF(COUNTIF($U:$U,A1636)&gt;=1,"Manager","Not")</f>
        <v>Not</v>
      </c>
      <c r="W1636" s="6" t="str">
        <f aca="false">IF(OR(V1636="Not",U1636=U1637),"",IF(AND(S1636="IN",R1636="ACTIVE",OR(COUNTIFS($G$2:$G$6607,"Internal",$V$2:$V$6607,"&lt;&gt;"&amp;"Not",$U$2:$U$6607,U1636)&gt;=2,COUNTIFS($G$2:$G$6607,"External",$V$2:$V$6607,"&lt;&gt;"&amp;"Not",$U$2:$U$6607,U1636)&gt;=10))=1,ROW(),""))</f>
        <v/>
      </c>
    </row>
    <row r="1637" customFormat="false" ht="13.8" hidden="false" customHeight="false" outlineLevel="0" collapsed="false">
      <c r="A1637" s="4" t="s">
        <v>1670</v>
      </c>
      <c r="B1637" s="4"/>
      <c r="C1637" s="4"/>
      <c r="D1637" s="4"/>
      <c r="E1637" s="4"/>
      <c r="F1637" s="4"/>
      <c r="G1637" s="4" t="s">
        <v>367</v>
      </c>
      <c r="H1637" s="4"/>
      <c r="I1637" s="5"/>
      <c r="J1637" s="5"/>
      <c r="K1637" s="4"/>
      <c r="L1637" s="5"/>
      <c r="M1637" s="5"/>
      <c r="N1637" s="4"/>
      <c r="O1637" s="4"/>
      <c r="P1637" s="4"/>
      <c r="Q1637" s="4"/>
      <c r="R1637" s="4" t="s">
        <v>24</v>
      </c>
      <c r="S1637" s="4" t="s">
        <v>25</v>
      </c>
      <c r="T1637" s="4"/>
      <c r="U1637" s="4" t="s">
        <v>150</v>
      </c>
      <c r="V1637" s="0" t="str">
        <f aca="false">IF(COUNTIF($U:$U,A1637)&gt;=1,"Manager","Not")</f>
        <v>Not</v>
      </c>
      <c r="W1637" s="6" t="str">
        <f aca="false">IF(OR(V1637="Not",U1637=U1638),"",IF(AND(S1637="IN",R1637="ACTIVE",OR(COUNTIFS($G$2:$G$6607,"Internal",$V$2:$V$6607,"&lt;&gt;"&amp;"Not",$U$2:$U$6607,U1637)&gt;=2,COUNTIFS($G$2:$G$6607,"External",$V$2:$V$6607,"&lt;&gt;"&amp;"Not",$U$2:$U$6607,U1637)&gt;=10))=1,ROW(),""))</f>
        <v/>
      </c>
    </row>
    <row r="1638" customFormat="false" ht="13.8" hidden="false" customHeight="false" outlineLevel="0" collapsed="false">
      <c r="A1638" s="4" t="s">
        <v>1671</v>
      </c>
      <c r="B1638" s="4"/>
      <c r="C1638" s="4"/>
      <c r="D1638" s="4"/>
      <c r="E1638" s="4"/>
      <c r="F1638" s="4"/>
      <c r="G1638" s="4" t="s">
        <v>367</v>
      </c>
      <c r="H1638" s="4"/>
      <c r="I1638" s="5"/>
      <c r="J1638" s="5"/>
      <c r="K1638" s="4"/>
      <c r="L1638" s="5"/>
      <c r="M1638" s="5"/>
      <c r="N1638" s="4"/>
      <c r="O1638" s="4"/>
      <c r="P1638" s="4"/>
      <c r="Q1638" s="4"/>
      <c r="R1638" s="4" t="s">
        <v>24</v>
      </c>
      <c r="S1638" s="4" t="s">
        <v>25</v>
      </c>
      <c r="T1638" s="4"/>
      <c r="U1638" s="4" t="s">
        <v>150</v>
      </c>
      <c r="V1638" s="0" t="str">
        <f aca="false">IF(COUNTIF($U:$U,A1638)&gt;=1,"Manager","Not")</f>
        <v>Not</v>
      </c>
      <c r="W1638" s="6" t="str">
        <f aca="false">IF(OR(V1638="Not",U1638=U1639),"",IF(AND(S1638="IN",R1638="ACTIVE",OR(COUNTIFS($G$2:$G$6607,"Internal",$V$2:$V$6607,"&lt;&gt;"&amp;"Not",$U$2:$U$6607,U1638)&gt;=2,COUNTIFS($G$2:$G$6607,"External",$V$2:$V$6607,"&lt;&gt;"&amp;"Not",$U$2:$U$6607,U1638)&gt;=10))=1,ROW(),""))</f>
        <v/>
      </c>
    </row>
    <row r="1639" customFormat="false" ht="13.8" hidden="false" customHeight="false" outlineLevel="0" collapsed="false">
      <c r="A1639" s="4" t="s">
        <v>1672</v>
      </c>
      <c r="B1639" s="4"/>
      <c r="C1639" s="4"/>
      <c r="D1639" s="4"/>
      <c r="E1639" s="4"/>
      <c r="F1639" s="4"/>
      <c r="G1639" s="4" t="s">
        <v>367</v>
      </c>
      <c r="H1639" s="4"/>
      <c r="I1639" s="5"/>
      <c r="J1639" s="5"/>
      <c r="K1639" s="4"/>
      <c r="L1639" s="5"/>
      <c r="M1639" s="5"/>
      <c r="N1639" s="4"/>
      <c r="O1639" s="4"/>
      <c r="P1639" s="4"/>
      <c r="Q1639" s="4"/>
      <c r="R1639" s="4" t="s">
        <v>24</v>
      </c>
      <c r="S1639" s="4" t="s">
        <v>25</v>
      </c>
      <c r="T1639" s="4"/>
      <c r="U1639" s="4" t="s">
        <v>150</v>
      </c>
      <c r="V1639" s="0" t="str">
        <f aca="false">IF(COUNTIF($U:$U,A1639)&gt;=1,"Manager","Not")</f>
        <v>Not</v>
      </c>
      <c r="W1639" s="6" t="str">
        <f aca="false">IF(OR(V1639="Not",U1639=U1640),"",IF(AND(S1639="IN",R1639="ACTIVE",OR(COUNTIFS($G$2:$G$6607,"Internal",$V$2:$V$6607,"&lt;&gt;"&amp;"Not",$U$2:$U$6607,U1639)&gt;=2,COUNTIFS($G$2:$G$6607,"External",$V$2:$V$6607,"&lt;&gt;"&amp;"Not",$U$2:$U$6607,U1639)&gt;=10))=1,ROW(),""))</f>
        <v/>
      </c>
    </row>
    <row r="1640" customFormat="false" ht="13.8" hidden="false" customHeight="false" outlineLevel="0" collapsed="false">
      <c r="A1640" s="4" t="s">
        <v>1673</v>
      </c>
      <c r="B1640" s="4"/>
      <c r="C1640" s="4"/>
      <c r="D1640" s="4"/>
      <c r="E1640" s="4"/>
      <c r="F1640" s="4"/>
      <c r="G1640" s="4" t="s">
        <v>367</v>
      </c>
      <c r="H1640" s="4"/>
      <c r="I1640" s="5"/>
      <c r="J1640" s="5"/>
      <c r="K1640" s="4"/>
      <c r="L1640" s="5"/>
      <c r="M1640" s="5"/>
      <c r="N1640" s="4"/>
      <c r="O1640" s="4"/>
      <c r="P1640" s="4"/>
      <c r="Q1640" s="4"/>
      <c r="R1640" s="4" t="s">
        <v>614</v>
      </c>
      <c r="S1640" s="4" t="s">
        <v>615</v>
      </c>
      <c r="T1640" s="4"/>
      <c r="U1640" s="4" t="s">
        <v>150</v>
      </c>
      <c r="V1640" s="0" t="str">
        <f aca="false">IF(COUNTIF($U:$U,A1640)&gt;=1,"Manager","Not")</f>
        <v>Not</v>
      </c>
      <c r="W1640" s="6" t="str">
        <f aca="false">IF(OR(V1640="Not",U1640=U1641),"",IF(AND(S1640="IN",R1640="ACTIVE",OR(COUNTIFS($G$2:$G$6607,"Internal",$V$2:$V$6607,"&lt;&gt;"&amp;"Not",$U$2:$U$6607,U1640)&gt;=2,COUNTIFS($G$2:$G$6607,"External",$V$2:$V$6607,"&lt;&gt;"&amp;"Not",$U$2:$U$6607,U1640)&gt;=10))=1,ROW(),""))</f>
        <v/>
      </c>
    </row>
    <row r="1641" customFormat="false" ht="13.8" hidden="false" customHeight="false" outlineLevel="0" collapsed="false">
      <c r="A1641" s="4" t="s">
        <v>1674</v>
      </c>
      <c r="B1641" s="4"/>
      <c r="C1641" s="4"/>
      <c r="D1641" s="4"/>
      <c r="E1641" s="4"/>
      <c r="F1641" s="4"/>
      <c r="G1641" s="4" t="s">
        <v>367</v>
      </c>
      <c r="H1641" s="4"/>
      <c r="I1641" s="5"/>
      <c r="J1641" s="5"/>
      <c r="K1641" s="4"/>
      <c r="L1641" s="5"/>
      <c r="M1641" s="5"/>
      <c r="N1641" s="4"/>
      <c r="O1641" s="4"/>
      <c r="P1641" s="4"/>
      <c r="Q1641" s="4"/>
      <c r="R1641" s="4" t="s">
        <v>24</v>
      </c>
      <c r="S1641" s="4" t="s">
        <v>25</v>
      </c>
      <c r="T1641" s="4"/>
      <c r="U1641" s="4" t="s">
        <v>150</v>
      </c>
      <c r="V1641" s="0" t="str">
        <f aca="false">IF(COUNTIF($U:$U,A1641)&gt;=1,"Manager","Not")</f>
        <v>Not</v>
      </c>
      <c r="W1641" s="6" t="str">
        <f aca="false">IF(OR(V1641="Not",U1641=U1642),"",IF(AND(S1641="IN",R1641="ACTIVE",OR(COUNTIFS($G$2:$G$6607,"Internal",$V$2:$V$6607,"&lt;&gt;"&amp;"Not",$U$2:$U$6607,U1641)&gt;=2,COUNTIFS($G$2:$G$6607,"External",$V$2:$V$6607,"&lt;&gt;"&amp;"Not",$U$2:$U$6607,U1641)&gt;=10))=1,ROW(),""))</f>
        <v/>
      </c>
    </row>
    <row r="1642" customFormat="false" ht="13.8" hidden="false" customHeight="false" outlineLevel="0" collapsed="false">
      <c r="A1642" s="4" t="s">
        <v>1675</v>
      </c>
      <c r="B1642" s="4"/>
      <c r="C1642" s="4"/>
      <c r="D1642" s="4"/>
      <c r="E1642" s="4"/>
      <c r="F1642" s="4"/>
      <c r="G1642" s="4" t="s">
        <v>367</v>
      </c>
      <c r="H1642" s="4"/>
      <c r="I1642" s="5"/>
      <c r="J1642" s="5"/>
      <c r="K1642" s="4"/>
      <c r="L1642" s="5"/>
      <c r="M1642" s="5"/>
      <c r="N1642" s="4"/>
      <c r="O1642" s="4"/>
      <c r="P1642" s="4"/>
      <c r="Q1642" s="4"/>
      <c r="R1642" s="4" t="s">
        <v>614</v>
      </c>
      <c r="S1642" s="4" t="s">
        <v>615</v>
      </c>
      <c r="T1642" s="4"/>
      <c r="U1642" s="4" t="s">
        <v>150</v>
      </c>
      <c r="V1642" s="0" t="str">
        <f aca="false">IF(COUNTIF($U:$U,A1642)&gt;=1,"Manager","Not")</f>
        <v>Not</v>
      </c>
      <c r="W1642" s="6" t="str">
        <f aca="false">IF(OR(V1642="Not",U1642=U1643),"",IF(AND(S1642="IN",R1642="ACTIVE",OR(COUNTIFS($G$2:$G$6607,"Internal",$V$2:$V$6607,"&lt;&gt;"&amp;"Not",$U$2:$U$6607,U1642)&gt;=2,COUNTIFS($G$2:$G$6607,"External",$V$2:$V$6607,"&lt;&gt;"&amp;"Not",$U$2:$U$6607,U1642)&gt;=10))=1,ROW(),""))</f>
        <v/>
      </c>
    </row>
    <row r="1643" customFormat="false" ht="13.8" hidden="false" customHeight="false" outlineLevel="0" collapsed="false">
      <c r="A1643" s="4" t="s">
        <v>1676</v>
      </c>
      <c r="B1643" s="4"/>
      <c r="C1643" s="4"/>
      <c r="D1643" s="4"/>
      <c r="E1643" s="4"/>
      <c r="F1643" s="4"/>
      <c r="G1643" s="4" t="s">
        <v>367</v>
      </c>
      <c r="H1643" s="4"/>
      <c r="I1643" s="5"/>
      <c r="J1643" s="5"/>
      <c r="K1643" s="4"/>
      <c r="L1643" s="5"/>
      <c r="M1643" s="5"/>
      <c r="N1643" s="4"/>
      <c r="O1643" s="4"/>
      <c r="P1643" s="4"/>
      <c r="Q1643" s="4"/>
      <c r="R1643" s="4" t="s">
        <v>24</v>
      </c>
      <c r="S1643" s="4" t="s">
        <v>25</v>
      </c>
      <c r="T1643" s="4"/>
      <c r="U1643" s="4" t="s">
        <v>150</v>
      </c>
      <c r="V1643" s="0" t="str">
        <f aca="false">IF(COUNTIF($U:$U,A1643)&gt;=1,"Manager","Not")</f>
        <v>Not</v>
      </c>
      <c r="W1643" s="6" t="str">
        <f aca="false">IF(OR(V1643="Not",U1643=U1644),"",IF(AND(S1643="IN",R1643="ACTIVE",OR(COUNTIFS($G$2:$G$6607,"Internal",$V$2:$V$6607,"&lt;&gt;"&amp;"Not",$U$2:$U$6607,U1643)&gt;=2,COUNTIFS($G$2:$G$6607,"External",$V$2:$V$6607,"&lt;&gt;"&amp;"Not",$U$2:$U$6607,U1643)&gt;=10))=1,ROW(),""))</f>
        <v/>
      </c>
    </row>
    <row r="1644" customFormat="false" ht="13.8" hidden="false" customHeight="false" outlineLevel="0" collapsed="false">
      <c r="A1644" s="4" t="s">
        <v>1677</v>
      </c>
      <c r="B1644" s="4"/>
      <c r="C1644" s="4"/>
      <c r="D1644" s="4"/>
      <c r="E1644" s="4"/>
      <c r="F1644" s="4"/>
      <c r="G1644" s="4" t="s">
        <v>367</v>
      </c>
      <c r="H1644" s="4"/>
      <c r="I1644" s="5"/>
      <c r="J1644" s="5"/>
      <c r="K1644" s="4"/>
      <c r="L1644" s="5"/>
      <c r="M1644" s="5"/>
      <c r="N1644" s="4"/>
      <c r="O1644" s="4"/>
      <c r="P1644" s="4"/>
      <c r="Q1644" s="4"/>
      <c r="R1644" s="4" t="s">
        <v>24</v>
      </c>
      <c r="S1644" s="4" t="s">
        <v>25</v>
      </c>
      <c r="T1644" s="4"/>
      <c r="U1644" s="4" t="s">
        <v>150</v>
      </c>
      <c r="V1644" s="0" t="str">
        <f aca="false">IF(COUNTIF($U:$U,A1644)&gt;=1,"Manager","Not")</f>
        <v>Not</v>
      </c>
      <c r="W1644" s="6" t="str">
        <f aca="false">IF(OR(V1644="Not",U1644=U1645),"",IF(AND(S1644="IN",R1644="ACTIVE",OR(COUNTIFS($G$2:$G$6607,"Internal",$V$2:$V$6607,"&lt;&gt;"&amp;"Not",$U$2:$U$6607,U1644)&gt;=2,COUNTIFS($G$2:$G$6607,"External",$V$2:$V$6607,"&lt;&gt;"&amp;"Not",$U$2:$U$6607,U1644)&gt;=10))=1,ROW(),""))</f>
        <v/>
      </c>
    </row>
    <row r="1645" customFormat="false" ht="13.8" hidden="false" customHeight="false" outlineLevel="0" collapsed="false">
      <c r="A1645" s="4" t="s">
        <v>1678</v>
      </c>
      <c r="B1645" s="4"/>
      <c r="C1645" s="4"/>
      <c r="D1645" s="4"/>
      <c r="E1645" s="4"/>
      <c r="F1645" s="4"/>
      <c r="G1645" s="4" t="s">
        <v>367</v>
      </c>
      <c r="H1645" s="4"/>
      <c r="I1645" s="5"/>
      <c r="J1645" s="5"/>
      <c r="K1645" s="4"/>
      <c r="L1645" s="5"/>
      <c r="M1645" s="5"/>
      <c r="N1645" s="4"/>
      <c r="O1645" s="4"/>
      <c r="P1645" s="4"/>
      <c r="Q1645" s="4"/>
      <c r="R1645" s="4" t="s">
        <v>24</v>
      </c>
      <c r="S1645" s="4" t="s">
        <v>25</v>
      </c>
      <c r="T1645" s="4"/>
      <c r="U1645" s="4" t="s">
        <v>150</v>
      </c>
      <c r="V1645" s="0" t="str">
        <f aca="false">IF(COUNTIF($U:$U,A1645)&gt;=1,"Manager","Not")</f>
        <v>Not</v>
      </c>
      <c r="W1645" s="6" t="str">
        <f aca="false">IF(OR(V1645="Not",U1645=U1646),"",IF(AND(S1645="IN",R1645="ACTIVE",OR(COUNTIFS($G$2:$G$6607,"Internal",$V$2:$V$6607,"&lt;&gt;"&amp;"Not",$U$2:$U$6607,U1645)&gt;=2,COUNTIFS($G$2:$G$6607,"External",$V$2:$V$6607,"&lt;&gt;"&amp;"Not",$U$2:$U$6607,U1645)&gt;=10))=1,ROW(),""))</f>
        <v/>
      </c>
    </row>
    <row r="1646" customFormat="false" ht="13.8" hidden="false" customHeight="false" outlineLevel="0" collapsed="false">
      <c r="A1646" s="4" t="s">
        <v>1679</v>
      </c>
      <c r="B1646" s="4"/>
      <c r="C1646" s="4"/>
      <c r="D1646" s="4"/>
      <c r="E1646" s="4"/>
      <c r="F1646" s="4"/>
      <c r="G1646" s="4" t="s">
        <v>367</v>
      </c>
      <c r="H1646" s="4"/>
      <c r="I1646" s="5"/>
      <c r="J1646" s="5"/>
      <c r="K1646" s="4"/>
      <c r="L1646" s="5"/>
      <c r="M1646" s="5"/>
      <c r="N1646" s="4"/>
      <c r="O1646" s="4"/>
      <c r="P1646" s="4"/>
      <c r="Q1646" s="4"/>
      <c r="R1646" s="4" t="s">
        <v>24</v>
      </c>
      <c r="S1646" s="4" t="s">
        <v>25</v>
      </c>
      <c r="T1646" s="4"/>
      <c r="U1646" s="4" t="s">
        <v>150</v>
      </c>
      <c r="V1646" s="0" t="str">
        <f aca="false">IF(COUNTIF($U:$U,A1646)&gt;=1,"Manager","Not")</f>
        <v>Not</v>
      </c>
      <c r="W1646" s="6" t="str">
        <f aca="false">IF(OR(V1646="Not",U1646=U1647),"",IF(AND(S1646="IN",R1646="ACTIVE",OR(COUNTIFS($G$2:$G$6607,"Internal",$V$2:$V$6607,"&lt;&gt;"&amp;"Not",$U$2:$U$6607,U1646)&gt;=2,COUNTIFS($G$2:$G$6607,"External",$V$2:$V$6607,"&lt;&gt;"&amp;"Not",$U$2:$U$6607,U1646)&gt;=10))=1,ROW(),""))</f>
        <v/>
      </c>
    </row>
    <row r="1647" customFormat="false" ht="13.8" hidden="false" customHeight="false" outlineLevel="0" collapsed="false">
      <c r="A1647" s="4" t="s">
        <v>1680</v>
      </c>
      <c r="B1647" s="4"/>
      <c r="C1647" s="4"/>
      <c r="D1647" s="4"/>
      <c r="E1647" s="4"/>
      <c r="F1647" s="4"/>
      <c r="G1647" s="4" t="s">
        <v>23</v>
      </c>
      <c r="H1647" s="4"/>
      <c r="I1647" s="5"/>
      <c r="J1647" s="4"/>
      <c r="K1647" s="4"/>
      <c r="L1647" s="5"/>
      <c r="M1647" s="5"/>
      <c r="N1647" s="4"/>
      <c r="O1647" s="4"/>
      <c r="P1647" s="1"/>
      <c r="Q1647" s="4"/>
      <c r="R1647" s="4" t="s">
        <v>24</v>
      </c>
      <c r="S1647" s="4" t="s">
        <v>25</v>
      </c>
      <c r="T1647" s="4"/>
      <c r="U1647" s="4" t="s">
        <v>150</v>
      </c>
      <c r="V1647" s="0" t="str">
        <f aca="false">IF(COUNTIF($U:$U,A1647)&gt;=1,"Manager","Not")</f>
        <v>Not</v>
      </c>
      <c r="W1647" s="6" t="str">
        <f aca="false">IF(OR(V1647="Not",U1647=U1648),"",IF(AND(S1647="IN",R1647="ACTIVE",OR(COUNTIFS($G$2:$G$6607,"Internal",$V$2:$V$6607,"&lt;&gt;"&amp;"Not",$U$2:$U$6607,U1647)&gt;=2,COUNTIFS($G$2:$G$6607,"External",$V$2:$V$6607,"&lt;&gt;"&amp;"Not",$U$2:$U$6607,U1647)&gt;=10))=1,ROW(),""))</f>
        <v/>
      </c>
    </row>
    <row r="1648" customFormat="false" ht="13.8" hidden="false" customHeight="false" outlineLevel="0" collapsed="false">
      <c r="A1648" s="4" t="s">
        <v>1681</v>
      </c>
      <c r="B1648" s="4"/>
      <c r="C1648" s="4"/>
      <c r="D1648" s="4"/>
      <c r="E1648" s="4"/>
      <c r="F1648" s="4"/>
      <c r="G1648" s="4" t="s">
        <v>23</v>
      </c>
      <c r="H1648" s="4"/>
      <c r="I1648" s="5"/>
      <c r="J1648" s="4"/>
      <c r="K1648" s="4"/>
      <c r="L1648" s="5"/>
      <c r="M1648" s="5"/>
      <c r="N1648" s="4"/>
      <c r="O1648" s="4"/>
      <c r="P1648" s="4"/>
      <c r="Q1648" s="4"/>
      <c r="R1648" s="4" t="s">
        <v>24</v>
      </c>
      <c r="S1648" s="4" t="s">
        <v>25</v>
      </c>
      <c r="T1648" s="4"/>
      <c r="U1648" s="4" t="s">
        <v>151</v>
      </c>
      <c r="V1648" s="0" t="str">
        <f aca="false">IF(COUNTIF($U:$U,A1648)&gt;=1,"Manager","Not")</f>
        <v>Not</v>
      </c>
      <c r="W1648" s="6" t="str">
        <f aca="false">IF(OR(V1648="Not",U1648=U1649),"",IF(AND(S1648="IN",R1648="ACTIVE",OR(COUNTIFS($G$2:$G$6607,"Internal",$V$2:$V$6607,"&lt;&gt;"&amp;"Not",$U$2:$U$6607,U1648)&gt;=2,COUNTIFS($G$2:$G$6607,"External",$V$2:$V$6607,"&lt;&gt;"&amp;"Not",$U$2:$U$6607,U1648)&gt;=10))=1,ROW(),""))</f>
        <v/>
      </c>
    </row>
    <row r="1649" customFormat="false" ht="13.8" hidden="false" customHeight="false" outlineLevel="0" collapsed="false">
      <c r="A1649" s="4" t="s">
        <v>1682</v>
      </c>
      <c r="B1649" s="4"/>
      <c r="C1649" s="4"/>
      <c r="D1649" s="4"/>
      <c r="E1649" s="4"/>
      <c r="F1649" s="4"/>
      <c r="G1649" s="4" t="s">
        <v>23</v>
      </c>
      <c r="H1649" s="4"/>
      <c r="I1649" s="5"/>
      <c r="J1649" s="4"/>
      <c r="K1649" s="4"/>
      <c r="L1649" s="5"/>
      <c r="M1649" s="5"/>
      <c r="N1649" s="4"/>
      <c r="O1649" s="4"/>
      <c r="P1649" s="4"/>
      <c r="Q1649" s="4"/>
      <c r="R1649" s="4" t="s">
        <v>24</v>
      </c>
      <c r="S1649" s="4" t="s">
        <v>25</v>
      </c>
      <c r="T1649" s="4"/>
      <c r="U1649" s="4" t="s">
        <v>151</v>
      </c>
      <c r="V1649" s="0" t="str">
        <f aca="false">IF(COUNTIF($U:$U,A1649)&gt;=1,"Manager","Not")</f>
        <v>Not</v>
      </c>
      <c r="W1649" s="6" t="str">
        <f aca="false">IF(OR(V1649="Not",U1649=U1650),"",IF(AND(S1649="IN",R1649="ACTIVE",OR(COUNTIFS($G$2:$G$6607,"Internal",$V$2:$V$6607,"&lt;&gt;"&amp;"Not",$U$2:$U$6607,U1649)&gt;=2,COUNTIFS($G$2:$G$6607,"External",$V$2:$V$6607,"&lt;&gt;"&amp;"Not",$U$2:$U$6607,U1649)&gt;=10))=1,ROW(),""))</f>
        <v/>
      </c>
    </row>
    <row r="1650" customFormat="false" ht="13.8" hidden="false" customHeight="false" outlineLevel="0" collapsed="false">
      <c r="A1650" s="4" t="s">
        <v>1683</v>
      </c>
      <c r="B1650" s="4"/>
      <c r="C1650" s="4"/>
      <c r="D1650" s="4"/>
      <c r="E1650" s="4"/>
      <c r="F1650" s="4"/>
      <c r="G1650" s="4" t="s">
        <v>23</v>
      </c>
      <c r="H1650" s="4"/>
      <c r="I1650" s="5"/>
      <c r="J1650" s="4"/>
      <c r="K1650" s="4"/>
      <c r="L1650" s="5"/>
      <c r="M1650" s="5"/>
      <c r="N1650" s="4"/>
      <c r="O1650" s="4"/>
      <c r="P1650" s="4"/>
      <c r="Q1650" s="4"/>
      <c r="R1650" s="4" t="s">
        <v>24</v>
      </c>
      <c r="S1650" s="4" t="s">
        <v>25</v>
      </c>
      <c r="T1650" s="4"/>
      <c r="U1650" s="4" t="s">
        <v>151</v>
      </c>
      <c r="V1650" s="0" t="str">
        <f aca="false">IF(COUNTIF($U:$U,A1650)&gt;=1,"Manager","Not")</f>
        <v>Not</v>
      </c>
      <c r="W1650" s="6" t="str">
        <f aca="false">IF(OR(V1650="Not",U1650=U1651),"",IF(AND(S1650="IN",R1650="ACTIVE",OR(COUNTIFS($G$2:$G$6607,"Internal",$V$2:$V$6607,"&lt;&gt;"&amp;"Not",$U$2:$U$6607,U1650)&gt;=2,COUNTIFS($G$2:$G$6607,"External",$V$2:$V$6607,"&lt;&gt;"&amp;"Not",$U$2:$U$6607,U1650)&gt;=10))=1,ROW(),""))</f>
        <v/>
      </c>
    </row>
    <row r="1651" customFormat="false" ht="13.8" hidden="false" customHeight="false" outlineLevel="0" collapsed="false">
      <c r="A1651" s="4" t="s">
        <v>1684</v>
      </c>
      <c r="B1651" s="4"/>
      <c r="C1651" s="4"/>
      <c r="D1651" s="4"/>
      <c r="E1651" s="4"/>
      <c r="F1651" s="4"/>
      <c r="G1651" s="4" t="s">
        <v>23</v>
      </c>
      <c r="H1651" s="4"/>
      <c r="I1651" s="5"/>
      <c r="J1651" s="4"/>
      <c r="K1651" s="4"/>
      <c r="L1651" s="5"/>
      <c r="M1651" s="5"/>
      <c r="N1651" s="4"/>
      <c r="O1651" s="4"/>
      <c r="P1651" s="4"/>
      <c r="Q1651" s="4"/>
      <c r="R1651" s="4" t="s">
        <v>24</v>
      </c>
      <c r="S1651" s="4" t="s">
        <v>25</v>
      </c>
      <c r="T1651" s="4"/>
      <c r="U1651" s="4" t="s">
        <v>151</v>
      </c>
      <c r="V1651" s="0" t="str">
        <f aca="false">IF(COUNTIF($U:$U,A1651)&gt;=1,"Manager","Not")</f>
        <v>Not</v>
      </c>
      <c r="W1651" s="6" t="str">
        <f aca="false">IF(OR(V1651="Not",U1651=U1652),"",IF(AND(S1651="IN",R1651="ACTIVE",OR(COUNTIFS($G$2:$G$6607,"Internal",$V$2:$V$6607,"&lt;&gt;"&amp;"Not",$U$2:$U$6607,U1651)&gt;=2,COUNTIFS($G$2:$G$6607,"External",$V$2:$V$6607,"&lt;&gt;"&amp;"Not",$U$2:$U$6607,U1651)&gt;=10))=1,ROW(),""))</f>
        <v/>
      </c>
    </row>
    <row r="1652" customFormat="false" ht="13.8" hidden="false" customHeight="false" outlineLevel="0" collapsed="false">
      <c r="A1652" s="4" t="s">
        <v>1685</v>
      </c>
      <c r="B1652" s="4"/>
      <c r="C1652" s="4"/>
      <c r="D1652" s="4"/>
      <c r="E1652" s="4"/>
      <c r="F1652" s="4"/>
      <c r="G1652" s="4" t="s">
        <v>367</v>
      </c>
      <c r="H1652" s="4"/>
      <c r="I1652" s="5"/>
      <c r="J1652" s="5"/>
      <c r="K1652" s="4"/>
      <c r="L1652" s="5"/>
      <c r="M1652" s="5"/>
      <c r="N1652" s="4"/>
      <c r="O1652" s="4"/>
      <c r="P1652" s="4"/>
      <c r="Q1652" s="4"/>
      <c r="R1652" s="4" t="s">
        <v>24</v>
      </c>
      <c r="S1652" s="4" t="s">
        <v>25</v>
      </c>
      <c r="T1652" s="4"/>
      <c r="U1652" s="4" t="s">
        <v>151</v>
      </c>
      <c r="V1652" s="0" t="str">
        <f aca="false">IF(COUNTIF($U:$U,A1652)&gt;=1,"Manager","Not")</f>
        <v>Not</v>
      </c>
      <c r="W1652" s="6" t="str">
        <f aca="false">IF(OR(V1652="Not",U1652=U1653),"",IF(AND(S1652="IN",R1652="ACTIVE",OR(COUNTIFS($G$2:$G$6607,"Internal",$V$2:$V$6607,"&lt;&gt;"&amp;"Not",$U$2:$U$6607,U1652)&gt;=2,COUNTIFS($G$2:$G$6607,"External",$V$2:$V$6607,"&lt;&gt;"&amp;"Not",$U$2:$U$6607,U1652)&gt;=10))=1,ROW(),""))</f>
        <v/>
      </c>
    </row>
    <row r="1653" customFormat="false" ht="13.8" hidden="false" customHeight="false" outlineLevel="0" collapsed="false">
      <c r="A1653" s="4" t="s">
        <v>1686</v>
      </c>
      <c r="B1653" s="4"/>
      <c r="C1653" s="4"/>
      <c r="D1653" s="4"/>
      <c r="E1653" s="4"/>
      <c r="F1653" s="4"/>
      <c r="G1653" s="4" t="s">
        <v>367</v>
      </c>
      <c r="H1653" s="4"/>
      <c r="I1653" s="5"/>
      <c r="J1653" s="5"/>
      <c r="K1653" s="4"/>
      <c r="L1653" s="5"/>
      <c r="M1653" s="5"/>
      <c r="N1653" s="4"/>
      <c r="O1653" s="4"/>
      <c r="P1653" s="4"/>
      <c r="Q1653" s="4"/>
      <c r="R1653" s="4" t="s">
        <v>24</v>
      </c>
      <c r="S1653" s="4" t="s">
        <v>25</v>
      </c>
      <c r="T1653" s="4"/>
      <c r="U1653" s="4" t="s">
        <v>151</v>
      </c>
      <c r="V1653" s="0" t="str">
        <f aca="false">IF(COUNTIF($U:$U,A1653)&gt;=1,"Manager","Not")</f>
        <v>Not</v>
      </c>
      <c r="W1653" s="6" t="str">
        <f aca="false">IF(OR(V1653="Not",U1653=U1654),"",IF(AND(S1653="IN",R1653="ACTIVE",OR(COUNTIFS($G$2:$G$6607,"Internal",$V$2:$V$6607,"&lt;&gt;"&amp;"Not",$U$2:$U$6607,U1653)&gt;=2,COUNTIFS($G$2:$G$6607,"External",$V$2:$V$6607,"&lt;&gt;"&amp;"Not",$U$2:$U$6607,U1653)&gt;=10))=1,ROW(),""))</f>
        <v/>
      </c>
    </row>
    <row r="1654" customFormat="false" ht="13.8" hidden="false" customHeight="false" outlineLevel="0" collapsed="false">
      <c r="A1654" s="4" t="s">
        <v>1687</v>
      </c>
      <c r="B1654" s="4"/>
      <c r="C1654" s="4"/>
      <c r="D1654" s="4"/>
      <c r="E1654" s="4"/>
      <c r="F1654" s="4"/>
      <c r="G1654" s="4" t="s">
        <v>367</v>
      </c>
      <c r="H1654" s="4"/>
      <c r="I1654" s="5"/>
      <c r="J1654" s="5"/>
      <c r="K1654" s="4"/>
      <c r="L1654" s="5"/>
      <c r="M1654" s="5"/>
      <c r="N1654" s="4"/>
      <c r="O1654" s="4"/>
      <c r="P1654" s="4"/>
      <c r="Q1654" s="4"/>
      <c r="R1654" s="4" t="s">
        <v>614</v>
      </c>
      <c r="S1654" s="4" t="s">
        <v>615</v>
      </c>
      <c r="T1654" s="4"/>
      <c r="U1654" s="4" t="s">
        <v>151</v>
      </c>
      <c r="V1654" s="0" t="str">
        <f aca="false">IF(COUNTIF($U:$U,A1654)&gt;=1,"Manager","Not")</f>
        <v>Not</v>
      </c>
      <c r="W1654" s="6" t="str">
        <f aca="false">IF(OR(V1654="Not",U1654=U1655),"",IF(AND(S1654="IN",R1654="ACTIVE",OR(COUNTIFS($G$2:$G$6607,"Internal",$V$2:$V$6607,"&lt;&gt;"&amp;"Not",$U$2:$U$6607,U1654)&gt;=2,COUNTIFS($G$2:$G$6607,"External",$V$2:$V$6607,"&lt;&gt;"&amp;"Not",$U$2:$U$6607,U1654)&gt;=10))=1,ROW(),""))</f>
        <v/>
      </c>
    </row>
    <row r="1655" customFormat="false" ht="13.8" hidden="false" customHeight="false" outlineLevel="0" collapsed="false">
      <c r="A1655" s="4" t="s">
        <v>1688</v>
      </c>
      <c r="B1655" s="4"/>
      <c r="C1655" s="4"/>
      <c r="D1655" s="4"/>
      <c r="E1655" s="4"/>
      <c r="F1655" s="4"/>
      <c r="G1655" s="4" t="s">
        <v>367</v>
      </c>
      <c r="H1655" s="4"/>
      <c r="I1655" s="5"/>
      <c r="J1655" s="5"/>
      <c r="K1655" s="4"/>
      <c r="L1655" s="5"/>
      <c r="M1655" s="5"/>
      <c r="N1655" s="4"/>
      <c r="O1655" s="4"/>
      <c r="P1655" s="4"/>
      <c r="Q1655" s="4"/>
      <c r="R1655" s="4" t="s">
        <v>614</v>
      </c>
      <c r="S1655" s="4" t="s">
        <v>615</v>
      </c>
      <c r="T1655" s="4"/>
      <c r="U1655" s="4" t="s">
        <v>151</v>
      </c>
      <c r="V1655" s="0" t="str">
        <f aca="false">IF(COUNTIF($U:$U,A1655)&gt;=1,"Manager","Not")</f>
        <v>Not</v>
      </c>
      <c r="W1655" s="6" t="str">
        <f aca="false">IF(OR(V1655="Not",U1655=U1656),"",IF(AND(S1655="IN",R1655="ACTIVE",OR(COUNTIFS($G$2:$G$6607,"Internal",$V$2:$V$6607,"&lt;&gt;"&amp;"Not",$U$2:$U$6607,U1655)&gt;=2,COUNTIFS($G$2:$G$6607,"External",$V$2:$V$6607,"&lt;&gt;"&amp;"Not",$U$2:$U$6607,U1655)&gt;=10))=1,ROW(),""))</f>
        <v/>
      </c>
    </row>
    <row r="1656" customFormat="false" ht="13.8" hidden="false" customHeight="false" outlineLevel="0" collapsed="false">
      <c r="A1656" s="4" t="s">
        <v>1689</v>
      </c>
      <c r="B1656" s="4"/>
      <c r="C1656" s="4"/>
      <c r="D1656" s="4"/>
      <c r="E1656" s="4"/>
      <c r="F1656" s="4"/>
      <c r="G1656" s="4" t="s">
        <v>367</v>
      </c>
      <c r="H1656" s="4"/>
      <c r="I1656" s="5"/>
      <c r="J1656" s="5"/>
      <c r="K1656" s="4"/>
      <c r="L1656" s="5"/>
      <c r="M1656" s="5"/>
      <c r="N1656" s="4"/>
      <c r="O1656" s="4"/>
      <c r="P1656" s="4"/>
      <c r="Q1656" s="4"/>
      <c r="R1656" s="4" t="s">
        <v>24</v>
      </c>
      <c r="S1656" s="4" t="s">
        <v>25</v>
      </c>
      <c r="T1656" s="4"/>
      <c r="U1656" s="4" t="s">
        <v>151</v>
      </c>
      <c r="V1656" s="0" t="str">
        <f aca="false">IF(COUNTIF($U:$U,A1656)&gt;=1,"Manager","Not")</f>
        <v>Not</v>
      </c>
      <c r="W1656" s="6" t="str">
        <f aca="false">IF(OR(V1656="Not",U1656=U1657),"",IF(AND(S1656="IN",R1656="ACTIVE",OR(COUNTIFS($G$2:$G$6607,"Internal",$V$2:$V$6607,"&lt;&gt;"&amp;"Not",$U$2:$U$6607,U1656)&gt;=2,COUNTIFS($G$2:$G$6607,"External",$V$2:$V$6607,"&lt;&gt;"&amp;"Not",$U$2:$U$6607,U1656)&gt;=10))=1,ROW(),""))</f>
        <v/>
      </c>
    </row>
    <row r="1657" customFormat="false" ht="13.8" hidden="false" customHeight="false" outlineLevel="0" collapsed="false">
      <c r="A1657" s="4" t="s">
        <v>1690</v>
      </c>
      <c r="B1657" s="4"/>
      <c r="C1657" s="4"/>
      <c r="D1657" s="4"/>
      <c r="E1657" s="4"/>
      <c r="F1657" s="4"/>
      <c r="G1657" s="4" t="s">
        <v>367</v>
      </c>
      <c r="H1657" s="4"/>
      <c r="I1657" s="5"/>
      <c r="J1657" s="5"/>
      <c r="K1657" s="4"/>
      <c r="L1657" s="5"/>
      <c r="M1657" s="5"/>
      <c r="N1657" s="4"/>
      <c r="O1657" s="4"/>
      <c r="P1657" s="4"/>
      <c r="Q1657" s="4"/>
      <c r="R1657" s="4" t="s">
        <v>614</v>
      </c>
      <c r="S1657" s="4" t="s">
        <v>615</v>
      </c>
      <c r="T1657" s="4"/>
      <c r="U1657" s="4" t="s">
        <v>151</v>
      </c>
      <c r="V1657" s="0" t="str">
        <f aca="false">IF(COUNTIF($U:$U,A1657)&gt;=1,"Manager","Not")</f>
        <v>Not</v>
      </c>
      <c r="W1657" s="6" t="str">
        <f aca="false">IF(OR(V1657="Not",U1657=U1658),"",IF(AND(S1657="IN",R1657="ACTIVE",OR(COUNTIFS($G$2:$G$6607,"Internal",$V$2:$V$6607,"&lt;&gt;"&amp;"Not",$U$2:$U$6607,U1657)&gt;=2,COUNTIFS($G$2:$G$6607,"External",$V$2:$V$6607,"&lt;&gt;"&amp;"Not",$U$2:$U$6607,U1657)&gt;=10))=1,ROW(),""))</f>
        <v/>
      </c>
    </row>
    <row r="1658" customFormat="false" ht="13.8" hidden="false" customHeight="false" outlineLevel="0" collapsed="false">
      <c r="A1658" s="4" t="s">
        <v>1691</v>
      </c>
      <c r="B1658" s="4"/>
      <c r="C1658" s="4"/>
      <c r="D1658" s="4"/>
      <c r="E1658" s="4"/>
      <c r="F1658" s="4"/>
      <c r="G1658" s="4" t="s">
        <v>367</v>
      </c>
      <c r="H1658" s="4"/>
      <c r="I1658" s="5"/>
      <c r="J1658" s="5"/>
      <c r="K1658" s="4"/>
      <c r="L1658" s="5"/>
      <c r="M1658" s="5"/>
      <c r="N1658" s="4"/>
      <c r="O1658" s="4"/>
      <c r="P1658" s="4"/>
      <c r="Q1658" s="4"/>
      <c r="R1658" s="4" t="s">
        <v>614</v>
      </c>
      <c r="S1658" s="4" t="s">
        <v>615</v>
      </c>
      <c r="T1658" s="4"/>
      <c r="U1658" s="4" t="s">
        <v>151</v>
      </c>
      <c r="V1658" s="0" t="str">
        <f aca="false">IF(COUNTIF($U:$U,A1658)&gt;=1,"Manager","Not")</f>
        <v>Not</v>
      </c>
      <c r="W1658" s="6" t="str">
        <f aca="false">IF(OR(V1658="Not",U1658=U1659),"",IF(AND(S1658="IN",R1658="ACTIVE",OR(COUNTIFS($G$2:$G$6607,"Internal",$V$2:$V$6607,"&lt;&gt;"&amp;"Not",$U$2:$U$6607,U1658)&gt;=2,COUNTIFS($G$2:$G$6607,"External",$V$2:$V$6607,"&lt;&gt;"&amp;"Not",$U$2:$U$6607,U1658)&gt;=10))=1,ROW(),""))</f>
        <v/>
      </c>
    </row>
    <row r="1659" customFormat="false" ht="13.8" hidden="false" customHeight="false" outlineLevel="0" collapsed="false">
      <c r="A1659" s="4" t="s">
        <v>1692</v>
      </c>
      <c r="B1659" s="4"/>
      <c r="C1659" s="4"/>
      <c r="D1659" s="4"/>
      <c r="E1659" s="4"/>
      <c r="F1659" s="4"/>
      <c r="G1659" s="4" t="s">
        <v>367</v>
      </c>
      <c r="H1659" s="4"/>
      <c r="I1659" s="5"/>
      <c r="J1659" s="5"/>
      <c r="K1659" s="4"/>
      <c r="L1659" s="5"/>
      <c r="M1659" s="5"/>
      <c r="N1659" s="4"/>
      <c r="O1659" s="4"/>
      <c r="P1659" s="4"/>
      <c r="Q1659" s="4"/>
      <c r="R1659" s="4" t="s">
        <v>24</v>
      </c>
      <c r="S1659" s="4" t="s">
        <v>25</v>
      </c>
      <c r="T1659" s="4"/>
      <c r="U1659" s="4" t="s">
        <v>151</v>
      </c>
      <c r="V1659" s="0" t="str">
        <f aca="false">IF(COUNTIF($U:$U,A1659)&gt;=1,"Manager","Not")</f>
        <v>Not</v>
      </c>
      <c r="W1659" s="6" t="str">
        <f aca="false">IF(OR(V1659="Not",U1659=U1660),"",IF(AND(S1659="IN",R1659="ACTIVE",OR(COUNTIFS($G$2:$G$6607,"Internal",$V$2:$V$6607,"&lt;&gt;"&amp;"Not",$U$2:$U$6607,U1659)&gt;=2,COUNTIFS($G$2:$G$6607,"External",$V$2:$V$6607,"&lt;&gt;"&amp;"Not",$U$2:$U$6607,U1659)&gt;=10))=1,ROW(),""))</f>
        <v/>
      </c>
    </row>
    <row r="1660" customFormat="false" ht="13.8" hidden="false" customHeight="false" outlineLevel="0" collapsed="false">
      <c r="A1660" s="4" t="s">
        <v>1693</v>
      </c>
      <c r="B1660" s="4"/>
      <c r="C1660" s="4"/>
      <c r="D1660" s="4"/>
      <c r="E1660" s="4"/>
      <c r="F1660" s="4"/>
      <c r="G1660" s="4" t="s">
        <v>367</v>
      </c>
      <c r="H1660" s="4"/>
      <c r="I1660" s="5"/>
      <c r="J1660" s="5"/>
      <c r="K1660" s="4"/>
      <c r="L1660" s="5"/>
      <c r="M1660" s="5"/>
      <c r="N1660" s="4"/>
      <c r="O1660" s="4"/>
      <c r="P1660" s="4"/>
      <c r="Q1660" s="4"/>
      <c r="R1660" s="4" t="s">
        <v>614</v>
      </c>
      <c r="S1660" s="4" t="s">
        <v>615</v>
      </c>
      <c r="T1660" s="4"/>
      <c r="U1660" s="4" t="s">
        <v>151</v>
      </c>
      <c r="V1660" s="0" t="str">
        <f aca="false">IF(COUNTIF($U:$U,A1660)&gt;=1,"Manager","Not")</f>
        <v>Not</v>
      </c>
      <c r="W1660" s="6" t="str">
        <f aca="false">IF(OR(V1660="Not",U1660=U1661),"",IF(AND(S1660="IN",R1660="ACTIVE",OR(COUNTIFS($G$2:$G$6607,"Internal",$V$2:$V$6607,"&lt;&gt;"&amp;"Not",$U$2:$U$6607,U1660)&gt;=2,COUNTIFS($G$2:$G$6607,"External",$V$2:$V$6607,"&lt;&gt;"&amp;"Not",$U$2:$U$6607,U1660)&gt;=10))=1,ROW(),""))</f>
        <v/>
      </c>
    </row>
    <row r="1661" customFormat="false" ht="13.8" hidden="false" customHeight="false" outlineLevel="0" collapsed="false">
      <c r="A1661" s="4" t="s">
        <v>1694</v>
      </c>
      <c r="B1661" s="4"/>
      <c r="C1661" s="4"/>
      <c r="D1661" s="4"/>
      <c r="E1661" s="4"/>
      <c r="F1661" s="4"/>
      <c r="G1661" s="4" t="s">
        <v>367</v>
      </c>
      <c r="H1661" s="4"/>
      <c r="I1661" s="5"/>
      <c r="J1661" s="5"/>
      <c r="K1661" s="4"/>
      <c r="L1661" s="5"/>
      <c r="M1661" s="5"/>
      <c r="N1661" s="4"/>
      <c r="O1661" s="4"/>
      <c r="P1661" s="4"/>
      <c r="Q1661" s="4"/>
      <c r="R1661" s="4" t="s">
        <v>24</v>
      </c>
      <c r="S1661" s="4" t="s">
        <v>25</v>
      </c>
      <c r="T1661" s="4"/>
      <c r="U1661" s="4" t="s">
        <v>151</v>
      </c>
      <c r="V1661" s="0" t="str">
        <f aca="false">IF(COUNTIF($U:$U,A1661)&gt;=1,"Manager","Not")</f>
        <v>Not</v>
      </c>
      <c r="W1661" s="6" t="str">
        <f aca="false">IF(OR(V1661="Not",U1661=U1662),"",IF(AND(S1661="IN",R1661="ACTIVE",OR(COUNTIFS($G$2:$G$6607,"Internal",$V$2:$V$6607,"&lt;&gt;"&amp;"Not",$U$2:$U$6607,U1661)&gt;=2,COUNTIFS($G$2:$G$6607,"External",$V$2:$V$6607,"&lt;&gt;"&amp;"Not",$U$2:$U$6607,U1661)&gt;=10))=1,ROW(),""))</f>
        <v/>
      </c>
    </row>
    <row r="1662" customFormat="false" ht="13.8" hidden="false" customHeight="false" outlineLevel="0" collapsed="false">
      <c r="A1662" s="4" t="s">
        <v>1695</v>
      </c>
      <c r="B1662" s="4"/>
      <c r="C1662" s="4"/>
      <c r="D1662" s="4"/>
      <c r="E1662" s="4"/>
      <c r="F1662" s="4"/>
      <c r="G1662" s="4" t="s">
        <v>367</v>
      </c>
      <c r="H1662" s="4"/>
      <c r="I1662" s="5"/>
      <c r="J1662" s="5"/>
      <c r="K1662" s="4"/>
      <c r="L1662" s="5"/>
      <c r="M1662" s="5"/>
      <c r="N1662" s="4"/>
      <c r="O1662" s="4"/>
      <c r="P1662" s="4"/>
      <c r="Q1662" s="4"/>
      <c r="R1662" s="4" t="s">
        <v>614</v>
      </c>
      <c r="S1662" s="4" t="s">
        <v>615</v>
      </c>
      <c r="T1662" s="4"/>
      <c r="U1662" s="4" t="s">
        <v>151</v>
      </c>
      <c r="V1662" s="0" t="str">
        <f aca="false">IF(COUNTIF($U:$U,A1662)&gt;=1,"Manager","Not")</f>
        <v>Not</v>
      </c>
      <c r="W1662" s="6" t="str">
        <f aca="false">IF(OR(V1662="Not",U1662=U1663),"",IF(AND(S1662="IN",R1662="ACTIVE",OR(COUNTIFS($G$2:$G$6607,"Internal",$V$2:$V$6607,"&lt;&gt;"&amp;"Not",$U$2:$U$6607,U1662)&gt;=2,COUNTIFS($G$2:$G$6607,"External",$V$2:$V$6607,"&lt;&gt;"&amp;"Not",$U$2:$U$6607,U1662)&gt;=10))=1,ROW(),""))</f>
        <v/>
      </c>
    </row>
    <row r="1663" customFormat="false" ht="13.8" hidden="false" customHeight="false" outlineLevel="0" collapsed="false">
      <c r="A1663" s="4" t="s">
        <v>1696</v>
      </c>
      <c r="B1663" s="4"/>
      <c r="C1663" s="4"/>
      <c r="D1663" s="4"/>
      <c r="E1663" s="4"/>
      <c r="F1663" s="4"/>
      <c r="G1663" s="4" t="s">
        <v>23</v>
      </c>
      <c r="H1663" s="4"/>
      <c r="I1663" s="5"/>
      <c r="J1663" s="4"/>
      <c r="K1663" s="4"/>
      <c r="L1663" s="5"/>
      <c r="M1663" s="5"/>
      <c r="N1663" s="4"/>
      <c r="O1663" s="4"/>
      <c r="P1663" s="4"/>
      <c r="Q1663" s="4"/>
      <c r="R1663" s="4" t="s">
        <v>24</v>
      </c>
      <c r="S1663" s="4" t="s">
        <v>25</v>
      </c>
      <c r="T1663" s="4"/>
      <c r="U1663" s="4" t="s">
        <v>151</v>
      </c>
      <c r="V1663" s="0" t="str">
        <f aca="false">IF(COUNTIF($U:$U,A1663)&gt;=1,"Manager","Not")</f>
        <v>Not</v>
      </c>
      <c r="W1663" s="6" t="str">
        <f aca="false">IF(OR(V1663="Not",U1663=U1664),"",IF(AND(S1663="IN",R1663="ACTIVE",OR(COUNTIFS($G$2:$G$6607,"Internal",$V$2:$V$6607,"&lt;&gt;"&amp;"Not",$U$2:$U$6607,U1663)&gt;=2,COUNTIFS($G$2:$G$6607,"External",$V$2:$V$6607,"&lt;&gt;"&amp;"Not",$U$2:$U$6607,U1663)&gt;=10))=1,ROW(),""))</f>
        <v/>
      </c>
    </row>
    <row r="1664" customFormat="false" ht="13.8" hidden="false" customHeight="false" outlineLevel="0" collapsed="false">
      <c r="A1664" s="4" t="s">
        <v>1697</v>
      </c>
      <c r="B1664" s="4"/>
      <c r="C1664" s="4"/>
      <c r="D1664" s="4"/>
      <c r="E1664" s="4"/>
      <c r="F1664" s="4"/>
      <c r="G1664" s="4" t="s">
        <v>367</v>
      </c>
      <c r="H1664" s="4"/>
      <c r="I1664" s="5"/>
      <c r="J1664" s="5"/>
      <c r="K1664" s="4"/>
      <c r="L1664" s="5"/>
      <c r="M1664" s="5"/>
      <c r="N1664" s="4"/>
      <c r="O1664" s="4"/>
      <c r="P1664" s="4"/>
      <c r="Q1664" s="4"/>
      <c r="R1664" s="4" t="s">
        <v>24</v>
      </c>
      <c r="S1664" s="4" t="s">
        <v>25</v>
      </c>
      <c r="T1664" s="4"/>
      <c r="U1664" s="4" t="s">
        <v>151</v>
      </c>
      <c r="V1664" s="0" t="str">
        <f aca="false">IF(COUNTIF($U:$U,A1664)&gt;=1,"Manager","Not")</f>
        <v>Not</v>
      </c>
      <c r="W1664" s="6" t="str">
        <f aca="false">IF(OR(V1664="Not",U1664=U1665),"",IF(AND(S1664="IN",R1664="ACTIVE",OR(COUNTIFS($G$2:$G$6607,"Internal",$V$2:$V$6607,"&lt;&gt;"&amp;"Not",$U$2:$U$6607,U1664)&gt;=2,COUNTIFS($G$2:$G$6607,"External",$V$2:$V$6607,"&lt;&gt;"&amp;"Not",$U$2:$U$6607,U1664)&gt;=10))=1,ROW(),""))</f>
        <v/>
      </c>
    </row>
    <row r="1665" customFormat="false" ht="13.8" hidden="false" customHeight="false" outlineLevel="0" collapsed="false">
      <c r="A1665" s="4" t="s">
        <v>1698</v>
      </c>
      <c r="B1665" s="4"/>
      <c r="C1665" s="4"/>
      <c r="D1665" s="4"/>
      <c r="E1665" s="4"/>
      <c r="F1665" s="4"/>
      <c r="G1665" s="4" t="s">
        <v>23</v>
      </c>
      <c r="H1665" s="4"/>
      <c r="I1665" s="5"/>
      <c r="J1665" s="4"/>
      <c r="K1665" s="4"/>
      <c r="L1665" s="5"/>
      <c r="M1665" s="5"/>
      <c r="N1665" s="4"/>
      <c r="O1665" s="4"/>
      <c r="P1665" s="4"/>
      <c r="Q1665" s="4"/>
      <c r="R1665" s="4" t="s">
        <v>24</v>
      </c>
      <c r="S1665" s="4" t="s">
        <v>25</v>
      </c>
      <c r="T1665" s="4"/>
      <c r="U1665" s="4" t="s">
        <v>151</v>
      </c>
      <c r="V1665" s="0" t="str">
        <f aca="false">IF(COUNTIF($U:$U,A1665)&gt;=1,"Manager","Not")</f>
        <v>Not</v>
      </c>
      <c r="W1665" s="6" t="str">
        <f aca="false">IF(OR(V1665="Not",U1665=U1666),"",IF(AND(S1665="IN",R1665="ACTIVE",OR(COUNTIFS($G$2:$G$6607,"Internal",$V$2:$V$6607,"&lt;&gt;"&amp;"Not",$U$2:$U$6607,U1665)&gt;=2,COUNTIFS($G$2:$G$6607,"External",$V$2:$V$6607,"&lt;&gt;"&amp;"Not",$U$2:$U$6607,U1665)&gt;=10))=1,ROW(),""))</f>
        <v/>
      </c>
    </row>
    <row r="1666" customFormat="false" ht="13.8" hidden="false" customHeight="false" outlineLevel="0" collapsed="false">
      <c r="A1666" s="4" t="s">
        <v>1699</v>
      </c>
      <c r="B1666" s="4"/>
      <c r="C1666" s="4"/>
      <c r="D1666" s="4"/>
      <c r="E1666" s="4"/>
      <c r="F1666" s="4"/>
      <c r="G1666" s="4" t="s">
        <v>367</v>
      </c>
      <c r="H1666" s="4"/>
      <c r="I1666" s="5"/>
      <c r="J1666" s="5"/>
      <c r="K1666" s="4"/>
      <c r="L1666" s="5"/>
      <c r="M1666" s="5"/>
      <c r="N1666" s="4"/>
      <c r="O1666" s="4"/>
      <c r="P1666" s="4"/>
      <c r="Q1666" s="4"/>
      <c r="R1666" s="4" t="s">
        <v>24</v>
      </c>
      <c r="S1666" s="4" t="s">
        <v>25</v>
      </c>
      <c r="T1666" s="4"/>
      <c r="U1666" s="4" t="s">
        <v>151</v>
      </c>
      <c r="V1666" s="0" t="str">
        <f aca="false">IF(COUNTIF($U:$U,A1666)&gt;=1,"Manager","Not")</f>
        <v>Not</v>
      </c>
      <c r="W1666" s="6" t="str">
        <f aca="false">IF(OR(V1666="Not",U1666=U1667),"",IF(AND(S1666="IN",R1666="ACTIVE",OR(COUNTIFS($G$2:$G$6607,"Internal",$V$2:$V$6607,"&lt;&gt;"&amp;"Not",$U$2:$U$6607,U1666)&gt;=2,COUNTIFS($G$2:$G$6607,"External",$V$2:$V$6607,"&lt;&gt;"&amp;"Not",$U$2:$U$6607,U1666)&gt;=10))=1,ROW(),""))</f>
        <v/>
      </c>
    </row>
    <row r="1667" customFormat="false" ht="13.8" hidden="false" customHeight="false" outlineLevel="0" collapsed="false">
      <c r="A1667" s="4" t="s">
        <v>1700</v>
      </c>
      <c r="B1667" s="4"/>
      <c r="C1667" s="4"/>
      <c r="D1667" s="4"/>
      <c r="E1667" s="4"/>
      <c r="F1667" s="4"/>
      <c r="G1667" s="4" t="s">
        <v>367</v>
      </c>
      <c r="H1667" s="4"/>
      <c r="I1667" s="5"/>
      <c r="J1667" s="5"/>
      <c r="K1667" s="4"/>
      <c r="L1667" s="5"/>
      <c r="M1667" s="5"/>
      <c r="N1667" s="4"/>
      <c r="O1667" s="4"/>
      <c r="P1667" s="4"/>
      <c r="Q1667" s="4"/>
      <c r="R1667" s="4" t="s">
        <v>614</v>
      </c>
      <c r="S1667" s="4" t="s">
        <v>615</v>
      </c>
      <c r="T1667" s="4"/>
      <c r="U1667" s="4" t="s">
        <v>151</v>
      </c>
      <c r="V1667" s="0" t="str">
        <f aca="false">IF(COUNTIF($U:$U,A1667)&gt;=1,"Manager","Not")</f>
        <v>Not</v>
      </c>
      <c r="W1667" s="6" t="str">
        <f aca="false">IF(OR(V1667="Not",U1667=U1668),"",IF(AND(S1667="IN",R1667="ACTIVE",OR(COUNTIFS($G$2:$G$6607,"Internal",$V$2:$V$6607,"&lt;&gt;"&amp;"Not",$U$2:$U$6607,U1667)&gt;=2,COUNTIFS($G$2:$G$6607,"External",$V$2:$V$6607,"&lt;&gt;"&amp;"Not",$U$2:$U$6607,U1667)&gt;=10))=1,ROW(),""))</f>
        <v/>
      </c>
    </row>
    <row r="1668" customFormat="false" ht="13.8" hidden="false" customHeight="false" outlineLevel="0" collapsed="false">
      <c r="A1668" s="4" t="s">
        <v>1701</v>
      </c>
      <c r="B1668" s="4"/>
      <c r="C1668" s="4"/>
      <c r="D1668" s="4"/>
      <c r="E1668" s="4"/>
      <c r="F1668" s="4"/>
      <c r="G1668" s="4" t="s">
        <v>367</v>
      </c>
      <c r="H1668" s="4"/>
      <c r="I1668" s="5"/>
      <c r="J1668" s="5"/>
      <c r="K1668" s="4"/>
      <c r="L1668" s="5"/>
      <c r="M1668" s="5"/>
      <c r="N1668" s="4"/>
      <c r="O1668" s="4"/>
      <c r="P1668" s="4"/>
      <c r="Q1668" s="4"/>
      <c r="R1668" s="4" t="s">
        <v>24</v>
      </c>
      <c r="S1668" s="4" t="s">
        <v>25</v>
      </c>
      <c r="T1668" s="4"/>
      <c r="U1668" s="4" t="s">
        <v>151</v>
      </c>
      <c r="V1668" s="0" t="str">
        <f aca="false">IF(COUNTIF($U:$U,A1668)&gt;=1,"Manager","Not")</f>
        <v>Not</v>
      </c>
      <c r="W1668" s="6" t="str">
        <f aca="false">IF(OR(V1668="Not",U1668=U1669),"",IF(AND(S1668="IN",R1668="ACTIVE",OR(COUNTIFS($G$2:$G$6607,"Internal",$V$2:$V$6607,"&lt;&gt;"&amp;"Not",$U$2:$U$6607,U1668)&gt;=2,COUNTIFS($G$2:$G$6607,"External",$V$2:$V$6607,"&lt;&gt;"&amp;"Not",$U$2:$U$6607,U1668)&gt;=10))=1,ROW(),""))</f>
        <v/>
      </c>
    </row>
    <row r="1669" customFormat="false" ht="13.8" hidden="false" customHeight="false" outlineLevel="0" collapsed="false">
      <c r="A1669" s="4" t="s">
        <v>1702</v>
      </c>
      <c r="B1669" s="4"/>
      <c r="C1669" s="4"/>
      <c r="D1669" s="4"/>
      <c r="E1669" s="4"/>
      <c r="F1669" s="4"/>
      <c r="G1669" s="4" t="s">
        <v>367</v>
      </c>
      <c r="H1669" s="4"/>
      <c r="I1669" s="5"/>
      <c r="J1669" s="5"/>
      <c r="K1669" s="4"/>
      <c r="L1669" s="5"/>
      <c r="M1669" s="5"/>
      <c r="N1669" s="4"/>
      <c r="O1669" s="4"/>
      <c r="P1669" s="4"/>
      <c r="Q1669" s="4"/>
      <c r="R1669" s="4" t="s">
        <v>24</v>
      </c>
      <c r="S1669" s="4" t="s">
        <v>25</v>
      </c>
      <c r="T1669" s="4"/>
      <c r="U1669" s="4" t="s">
        <v>151</v>
      </c>
      <c r="V1669" s="0" t="str">
        <f aca="false">IF(COUNTIF($U:$U,A1669)&gt;=1,"Manager","Not")</f>
        <v>Not</v>
      </c>
      <c r="W1669" s="6" t="str">
        <f aca="false">IF(OR(V1669="Not",U1669=U1670),"",IF(AND(S1669="IN",R1669="ACTIVE",OR(COUNTIFS($G$2:$G$6607,"Internal",$V$2:$V$6607,"&lt;&gt;"&amp;"Not",$U$2:$U$6607,U1669)&gt;=2,COUNTIFS($G$2:$G$6607,"External",$V$2:$V$6607,"&lt;&gt;"&amp;"Not",$U$2:$U$6607,U1669)&gt;=10))=1,ROW(),""))</f>
        <v/>
      </c>
    </row>
    <row r="1670" customFormat="false" ht="13.8" hidden="false" customHeight="false" outlineLevel="0" collapsed="false">
      <c r="A1670" s="4" t="s">
        <v>1703</v>
      </c>
      <c r="B1670" s="4"/>
      <c r="C1670" s="4"/>
      <c r="D1670" s="4"/>
      <c r="E1670" s="4"/>
      <c r="F1670" s="4"/>
      <c r="G1670" s="4" t="s">
        <v>367</v>
      </c>
      <c r="H1670" s="4"/>
      <c r="I1670" s="5"/>
      <c r="J1670" s="5"/>
      <c r="K1670" s="4"/>
      <c r="L1670" s="5"/>
      <c r="M1670" s="5"/>
      <c r="N1670" s="4"/>
      <c r="O1670" s="4"/>
      <c r="P1670" s="4"/>
      <c r="Q1670" s="4"/>
      <c r="R1670" s="4" t="s">
        <v>614</v>
      </c>
      <c r="S1670" s="4" t="s">
        <v>615</v>
      </c>
      <c r="T1670" s="4"/>
      <c r="U1670" s="4" t="s">
        <v>151</v>
      </c>
      <c r="V1670" s="0" t="str">
        <f aca="false">IF(COUNTIF($U:$U,A1670)&gt;=1,"Manager","Not")</f>
        <v>Not</v>
      </c>
      <c r="W1670" s="6" t="str">
        <f aca="false">IF(OR(V1670="Not",U1670=U1671),"",IF(AND(S1670="IN",R1670="ACTIVE",OR(COUNTIFS($G$2:$G$6607,"Internal",$V$2:$V$6607,"&lt;&gt;"&amp;"Not",$U$2:$U$6607,U1670)&gt;=2,COUNTIFS($G$2:$G$6607,"External",$V$2:$V$6607,"&lt;&gt;"&amp;"Not",$U$2:$U$6607,U1670)&gt;=10))=1,ROW(),""))</f>
        <v/>
      </c>
    </row>
    <row r="1671" customFormat="false" ht="13.8" hidden="false" customHeight="false" outlineLevel="0" collapsed="false">
      <c r="A1671" s="4" t="s">
        <v>1704</v>
      </c>
      <c r="B1671" s="4"/>
      <c r="C1671" s="4"/>
      <c r="D1671" s="4"/>
      <c r="E1671" s="4"/>
      <c r="F1671" s="4"/>
      <c r="G1671" s="4" t="s">
        <v>367</v>
      </c>
      <c r="H1671" s="4"/>
      <c r="I1671" s="5"/>
      <c r="J1671" s="5"/>
      <c r="K1671" s="4"/>
      <c r="L1671" s="5"/>
      <c r="M1671" s="5"/>
      <c r="N1671" s="4"/>
      <c r="O1671" s="4"/>
      <c r="P1671" s="4"/>
      <c r="Q1671" s="4"/>
      <c r="R1671" s="4" t="s">
        <v>24</v>
      </c>
      <c r="S1671" s="4" t="s">
        <v>25</v>
      </c>
      <c r="T1671" s="4"/>
      <c r="U1671" s="4" t="s">
        <v>151</v>
      </c>
      <c r="V1671" s="0" t="str">
        <f aca="false">IF(COUNTIF($U:$U,A1671)&gt;=1,"Manager","Not")</f>
        <v>Not</v>
      </c>
      <c r="W1671" s="6" t="str">
        <f aca="false">IF(OR(V1671="Not",U1671=U1672),"",IF(AND(S1671="IN",R1671="ACTIVE",OR(COUNTIFS($G$2:$G$6607,"Internal",$V$2:$V$6607,"&lt;&gt;"&amp;"Not",$U$2:$U$6607,U1671)&gt;=2,COUNTIFS($G$2:$G$6607,"External",$V$2:$V$6607,"&lt;&gt;"&amp;"Not",$U$2:$U$6607,U1671)&gt;=10))=1,ROW(),""))</f>
        <v/>
      </c>
    </row>
    <row r="1672" customFormat="false" ht="13.8" hidden="false" customHeight="false" outlineLevel="0" collapsed="false">
      <c r="A1672" s="4" t="s">
        <v>1705</v>
      </c>
      <c r="B1672" s="4"/>
      <c r="C1672" s="4"/>
      <c r="D1672" s="4"/>
      <c r="E1672" s="4"/>
      <c r="F1672" s="4"/>
      <c r="G1672" s="4" t="s">
        <v>367</v>
      </c>
      <c r="H1672" s="4"/>
      <c r="I1672" s="5"/>
      <c r="J1672" s="5"/>
      <c r="K1672" s="4"/>
      <c r="L1672" s="5"/>
      <c r="M1672" s="5"/>
      <c r="N1672" s="4"/>
      <c r="O1672" s="4"/>
      <c r="P1672" s="4"/>
      <c r="Q1672" s="4"/>
      <c r="R1672" s="4" t="s">
        <v>24</v>
      </c>
      <c r="S1672" s="4" t="s">
        <v>25</v>
      </c>
      <c r="T1672" s="4"/>
      <c r="U1672" s="4" t="s">
        <v>151</v>
      </c>
      <c r="V1672" s="0" t="str">
        <f aca="false">IF(COUNTIF($U:$U,A1672)&gt;=1,"Manager","Not")</f>
        <v>Not</v>
      </c>
      <c r="W1672" s="6" t="str">
        <f aca="false">IF(OR(V1672="Not",U1672=U1673),"",IF(AND(S1672="IN",R1672="ACTIVE",OR(COUNTIFS($G$2:$G$6607,"Internal",$V$2:$V$6607,"&lt;&gt;"&amp;"Not",$U$2:$U$6607,U1672)&gt;=2,COUNTIFS($G$2:$G$6607,"External",$V$2:$V$6607,"&lt;&gt;"&amp;"Not",$U$2:$U$6607,U1672)&gt;=10))=1,ROW(),""))</f>
        <v/>
      </c>
    </row>
    <row r="1673" customFormat="false" ht="13.8" hidden="false" customHeight="false" outlineLevel="0" collapsed="false">
      <c r="A1673" s="4" t="s">
        <v>1706</v>
      </c>
      <c r="B1673" s="4"/>
      <c r="C1673" s="4"/>
      <c r="D1673" s="4"/>
      <c r="E1673" s="4"/>
      <c r="F1673" s="4"/>
      <c r="G1673" s="4" t="s">
        <v>367</v>
      </c>
      <c r="H1673" s="4"/>
      <c r="I1673" s="5"/>
      <c r="J1673" s="5"/>
      <c r="K1673" s="4"/>
      <c r="L1673" s="5"/>
      <c r="M1673" s="5"/>
      <c r="N1673" s="4"/>
      <c r="O1673" s="4"/>
      <c r="P1673" s="4"/>
      <c r="Q1673" s="4"/>
      <c r="R1673" s="4" t="s">
        <v>24</v>
      </c>
      <c r="S1673" s="4" t="s">
        <v>25</v>
      </c>
      <c r="T1673" s="4"/>
      <c r="U1673" s="4" t="s">
        <v>151</v>
      </c>
      <c r="V1673" s="0" t="str">
        <f aca="false">IF(COUNTIF($U:$U,A1673)&gt;=1,"Manager","Not")</f>
        <v>Not</v>
      </c>
      <c r="W1673" s="6" t="str">
        <f aca="false">IF(OR(V1673="Not",U1673=U1674),"",IF(AND(S1673="IN",R1673="ACTIVE",OR(COUNTIFS($G$2:$G$6607,"Internal",$V$2:$V$6607,"&lt;&gt;"&amp;"Not",$U$2:$U$6607,U1673)&gt;=2,COUNTIFS($G$2:$G$6607,"External",$V$2:$V$6607,"&lt;&gt;"&amp;"Not",$U$2:$U$6607,U1673)&gt;=10))=1,ROW(),""))</f>
        <v/>
      </c>
    </row>
    <row r="1674" customFormat="false" ht="13.8" hidden="false" customHeight="false" outlineLevel="0" collapsed="false">
      <c r="A1674" s="4" t="s">
        <v>1707</v>
      </c>
      <c r="B1674" s="4"/>
      <c r="C1674" s="4"/>
      <c r="D1674" s="4"/>
      <c r="E1674" s="4"/>
      <c r="F1674" s="4"/>
      <c r="G1674" s="4" t="s">
        <v>367</v>
      </c>
      <c r="H1674" s="4"/>
      <c r="I1674" s="5"/>
      <c r="J1674" s="5"/>
      <c r="K1674" s="4"/>
      <c r="L1674" s="5"/>
      <c r="M1674" s="5"/>
      <c r="N1674" s="4"/>
      <c r="O1674" s="4"/>
      <c r="P1674" s="4"/>
      <c r="Q1674" s="4"/>
      <c r="R1674" s="4" t="s">
        <v>24</v>
      </c>
      <c r="S1674" s="4" t="s">
        <v>25</v>
      </c>
      <c r="T1674" s="4"/>
      <c r="U1674" s="4" t="s">
        <v>151</v>
      </c>
      <c r="V1674" s="0" t="str">
        <f aca="false">IF(COUNTIF($U:$U,A1674)&gt;=1,"Manager","Not")</f>
        <v>Not</v>
      </c>
      <c r="W1674" s="6" t="str">
        <f aca="false">IF(OR(V1674="Not",U1674=U1675),"",IF(AND(S1674="IN",R1674="ACTIVE",OR(COUNTIFS($G$2:$G$6607,"Internal",$V$2:$V$6607,"&lt;&gt;"&amp;"Not",$U$2:$U$6607,U1674)&gt;=2,COUNTIFS($G$2:$G$6607,"External",$V$2:$V$6607,"&lt;&gt;"&amp;"Not",$U$2:$U$6607,U1674)&gt;=10))=1,ROW(),""))</f>
        <v/>
      </c>
    </row>
    <row r="1675" customFormat="false" ht="13.8" hidden="false" customHeight="false" outlineLevel="0" collapsed="false">
      <c r="A1675" s="4" t="s">
        <v>1708</v>
      </c>
      <c r="B1675" s="4"/>
      <c r="C1675" s="4"/>
      <c r="D1675" s="4"/>
      <c r="E1675" s="4"/>
      <c r="F1675" s="4"/>
      <c r="G1675" s="4" t="s">
        <v>23</v>
      </c>
      <c r="H1675" s="4"/>
      <c r="I1675" s="5"/>
      <c r="J1675" s="4"/>
      <c r="K1675" s="4"/>
      <c r="L1675" s="5"/>
      <c r="M1675" s="5"/>
      <c r="N1675" s="4"/>
      <c r="O1675" s="4"/>
      <c r="P1675" s="4"/>
      <c r="Q1675" s="4"/>
      <c r="R1675" s="4" t="s">
        <v>24</v>
      </c>
      <c r="S1675" s="4" t="s">
        <v>25</v>
      </c>
      <c r="T1675" s="4"/>
      <c r="U1675" s="4" t="s">
        <v>552</v>
      </c>
      <c r="V1675" s="0" t="str">
        <f aca="false">IF(COUNTIF($U:$U,A1675)&gt;=1,"Manager","Not")</f>
        <v>Not</v>
      </c>
      <c r="W1675" s="6" t="str">
        <f aca="false">IF(OR(V1675="Not",U1675=U1676),"",IF(AND(S1675="IN",R1675="ACTIVE",OR(COUNTIFS($G$2:$G$6607,"Internal",$V$2:$V$6607,"&lt;&gt;"&amp;"Not",$U$2:$U$6607,U1675)&gt;=2,COUNTIFS($G$2:$G$6607,"External",$V$2:$V$6607,"&lt;&gt;"&amp;"Not",$U$2:$U$6607,U1675)&gt;=10))=1,ROW(),""))</f>
        <v/>
      </c>
    </row>
    <row r="1676" customFormat="false" ht="13.8" hidden="false" customHeight="false" outlineLevel="0" collapsed="false">
      <c r="A1676" s="4" t="s">
        <v>1709</v>
      </c>
      <c r="B1676" s="4"/>
      <c r="C1676" s="4"/>
      <c r="D1676" s="4"/>
      <c r="E1676" s="4"/>
      <c r="F1676" s="4"/>
      <c r="G1676" s="4" t="s">
        <v>367</v>
      </c>
      <c r="H1676" s="4"/>
      <c r="I1676" s="5"/>
      <c r="J1676" s="5"/>
      <c r="K1676" s="4"/>
      <c r="L1676" s="5"/>
      <c r="M1676" s="5"/>
      <c r="N1676" s="4"/>
      <c r="O1676" s="4"/>
      <c r="P1676" s="4"/>
      <c r="Q1676" s="4"/>
      <c r="R1676" s="4" t="s">
        <v>614</v>
      </c>
      <c r="S1676" s="4" t="s">
        <v>615</v>
      </c>
      <c r="T1676" s="4"/>
      <c r="U1676" s="4" t="s">
        <v>152</v>
      </c>
      <c r="V1676" s="0" t="str">
        <f aca="false">IF(COUNTIF($U:$U,A1676)&gt;=1,"Manager","Not")</f>
        <v>Not</v>
      </c>
      <c r="W1676" s="6" t="str">
        <f aca="false">IF(OR(V1676="Not",U1676=U1677),"",IF(AND(S1676="IN",R1676="ACTIVE",OR(COUNTIFS($G$2:$G$6607,"Internal",$V$2:$V$6607,"&lt;&gt;"&amp;"Not",$U$2:$U$6607,U1676)&gt;=2,COUNTIFS($G$2:$G$6607,"External",$V$2:$V$6607,"&lt;&gt;"&amp;"Not",$U$2:$U$6607,U1676)&gt;=10))=1,ROW(),""))</f>
        <v/>
      </c>
    </row>
    <row r="1677" customFormat="false" ht="13.8" hidden="false" customHeight="false" outlineLevel="0" collapsed="false">
      <c r="A1677" s="4" t="s">
        <v>1710</v>
      </c>
      <c r="B1677" s="4"/>
      <c r="C1677" s="4"/>
      <c r="D1677" s="4"/>
      <c r="E1677" s="4"/>
      <c r="F1677" s="4"/>
      <c r="G1677" s="4" t="s">
        <v>367</v>
      </c>
      <c r="H1677" s="4"/>
      <c r="I1677" s="5"/>
      <c r="J1677" s="5"/>
      <c r="K1677" s="4"/>
      <c r="L1677" s="5"/>
      <c r="M1677" s="5"/>
      <c r="N1677" s="4"/>
      <c r="O1677" s="4"/>
      <c r="P1677" s="4"/>
      <c r="Q1677" s="4"/>
      <c r="R1677" s="4" t="s">
        <v>614</v>
      </c>
      <c r="S1677" s="4" t="s">
        <v>615</v>
      </c>
      <c r="T1677" s="4"/>
      <c r="U1677" s="4" t="s">
        <v>152</v>
      </c>
      <c r="V1677" s="0" t="str">
        <f aca="false">IF(COUNTIF($U:$U,A1677)&gt;=1,"Manager","Not")</f>
        <v>Not</v>
      </c>
      <c r="W1677" s="6" t="str">
        <f aca="false">IF(OR(V1677="Not",U1677=U1678),"",IF(AND(S1677="IN",R1677="ACTIVE",OR(COUNTIFS($G$2:$G$6607,"Internal",$V$2:$V$6607,"&lt;&gt;"&amp;"Not",$U$2:$U$6607,U1677)&gt;=2,COUNTIFS($G$2:$G$6607,"External",$V$2:$V$6607,"&lt;&gt;"&amp;"Not",$U$2:$U$6607,U1677)&gt;=10))=1,ROW(),""))</f>
        <v/>
      </c>
    </row>
    <row r="1678" customFormat="false" ht="13.8" hidden="false" customHeight="false" outlineLevel="0" collapsed="false">
      <c r="A1678" s="4" t="s">
        <v>1711</v>
      </c>
      <c r="B1678" s="4"/>
      <c r="C1678" s="4"/>
      <c r="D1678" s="4"/>
      <c r="E1678" s="4"/>
      <c r="F1678" s="4"/>
      <c r="G1678" s="4" t="s">
        <v>367</v>
      </c>
      <c r="H1678" s="4"/>
      <c r="I1678" s="5"/>
      <c r="J1678" s="5"/>
      <c r="K1678" s="4"/>
      <c r="L1678" s="5"/>
      <c r="M1678" s="5"/>
      <c r="N1678" s="4"/>
      <c r="O1678" s="4"/>
      <c r="P1678" s="4"/>
      <c r="Q1678" s="4"/>
      <c r="R1678" s="4" t="s">
        <v>24</v>
      </c>
      <c r="S1678" s="4" t="s">
        <v>25</v>
      </c>
      <c r="T1678" s="4"/>
      <c r="U1678" s="4" t="s">
        <v>152</v>
      </c>
      <c r="V1678" s="0" t="str">
        <f aca="false">IF(COUNTIF($U:$U,A1678)&gt;=1,"Manager","Not")</f>
        <v>Not</v>
      </c>
      <c r="W1678" s="6" t="str">
        <f aca="false">IF(OR(V1678="Not",U1678=U1679),"",IF(AND(S1678="IN",R1678="ACTIVE",OR(COUNTIFS($G$2:$G$6607,"Internal",$V$2:$V$6607,"&lt;&gt;"&amp;"Not",$U$2:$U$6607,U1678)&gt;=2,COUNTIFS($G$2:$G$6607,"External",$V$2:$V$6607,"&lt;&gt;"&amp;"Not",$U$2:$U$6607,U1678)&gt;=10))=1,ROW(),""))</f>
        <v/>
      </c>
    </row>
    <row r="1679" customFormat="false" ht="13.8" hidden="false" customHeight="false" outlineLevel="0" collapsed="false">
      <c r="A1679" s="4" t="s">
        <v>1712</v>
      </c>
      <c r="B1679" s="4"/>
      <c r="C1679" s="4"/>
      <c r="D1679" s="4"/>
      <c r="E1679" s="4"/>
      <c r="F1679" s="4"/>
      <c r="G1679" s="4" t="s">
        <v>367</v>
      </c>
      <c r="H1679" s="4"/>
      <c r="I1679" s="5"/>
      <c r="J1679" s="5"/>
      <c r="K1679" s="4"/>
      <c r="L1679" s="5"/>
      <c r="M1679" s="5"/>
      <c r="N1679" s="4"/>
      <c r="O1679" s="4"/>
      <c r="P1679" s="4"/>
      <c r="Q1679" s="4"/>
      <c r="R1679" s="4" t="s">
        <v>614</v>
      </c>
      <c r="S1679" s="4" t="s">
        <v>615</v>
      </c>
      <c r="T1679" s="4"/>
      <c r="U1679" s="4" t="s">
        <v>152</v>
      </c>
      <c r="V1679" s="0" t="str">
        <f aca="false">IF(COUNTIF($U:$U,A1679)&gt;=1,"Manager","Not")</f>
        <v>Not</v>
      </c>
      <c r="W1679" s="6" t="str">
        <f aca="false">IF(OR(V1679="Not",U1679=U1680),"",IF(AND(S1679="IN",R1679="ACTIVE",OR(COUNTIFS($G$2:$G$6607,"Internal",$V$2:$V$6607,"&lt;&gt;"&amp;"Not",$U$2:$U$6607,U1679)&gt;=2,COUNTIFS($G$2:$G$6607,"External",$V$2:$V$6607,"&lt;&gt;"&amp;"Not",$U$2:$U$6607,U1679)&gt;=10))=1,ROW(),""))</f>
        <v/>
      </c>
    </row>
    <row r="1680" customFormat="false" ht="13.8" hidden="false" customHeight="false" outlineLevel="0" collapsed="false">
      <c r="A1680" s="4" t="s">
        <v>1713</v>
      </c>
      <c r="B1680" s="4"/>
      <c r="C1680" s="4"/>
      <c r="D1680" s="4"/>
      <c r="E1680" s="4"/>
      <c r="F1680" s="4"/>
      <c r="G1680" s="4" t="s">
        <v>367</v>
      </c>
      <c r="H1680" s="4"/>
      <c r="I1680" s="5"/>
      <c r="J1680" s="5"/>
      <c r="K1680" s="4"/>
      <c r="L1680" s="5"/>
      <c r="M1680" s="5"/>
      <c r="N1680" s="4"/>
      <c r="O1680" s="4"/>
      <c r="P1680" s="4"/>
      <c r="Q1680" s="4"/>
      <c r="R1680" s="4" t="s">
        <v>614</v>
      </c>
      <c r="S1680" s="4" t="s">
        <v>615</v>
      </c>
      <c r="T1680" s="4"/>
      <c r="U1680" s="4" t="s">
        <v>152</v>
      </c>
      <c r="V1680" s="0" t="str">
        <f aca="false">IF(COUNTIF($U:$U,A1680)&gt;=1,"Manager","Not")</f>
        <v>Not</v>
      </c>
      <c r="W1680" s="6" t="str">
        <f aca="false">IF(OR(V1680="Not",U1680=U1681),"",IF(AND(S1680="IN",R1680="ACTIVE",OR(COUNTIFS($G$2:$G$6607,"Internal",$V$2:$V$6607,"&lt;&gt;"&amp;"Not",$U$2:$U$6607,U1680)&gt;=2,COUNTIFS($G$2:$G$6607,"External",$V$2:$V$6607,"&lt;&gt;"&amp;"Not",$U$2:$U$6607,U1680)&gt;=10))=1,ROW(),""))</f>
        <v/>
      </c>
    </row>
    <row r="1681" customFormat="false" ht="13.8" hidden="false" customHeight="false" outlineLevel="0" collapsed="false">
      <c r="A1681" s="4" t="s">
        <v>1714</v>
      </c>
      <c r="B1681" s="4"/>
      <c r="C1681" s="4"/>
      <c r="D1681" s="4"/>
      <c r="E1681" s="4"/>
      <c r="F1681" s="4"/>
      <c r="G1681" s="4" t="s">
        <v>367</v>
      </c>
      <c r="H1681" s="4"/>
      <c r="I1681" s="5"/>
      <c r="J1681" s="5"/>
      <c r="K1681" s="4"/>
      <c r="L1681" s="5"/>
      <c r="M1681" s="5"/>
      <c r="N1681" s="4"/>
      <c r="O1681" s="4"/>
      <c r="P1681" s="4"/>
      <c r="Q1681" s="4"/>
      <c r="R1681" s="4" t="s">
        <v>24</v>
      </c>
      <c r="S1681" s="4" t="s">
        <v>25</v>
      </c>
      <c r="T1681" s="4"/>
      <c r="U1681" s="4" t="s">
        <v>152</v>
      </c>
      <c r="V1681" s="0" t="str">
        <f aca="false">IF(COUNTIF($U:$U,A1681)&gt;=1,"Manager","Not")</f>
        <v>Not</v>
      </c>
      <c r="W1681" s="6" t="str">
        <f aca="false">IF(OR(V1681="Not",U1681=U1682),"",IF(AND(S1681="IN",R1681="ACTIVE",OR(COUNTIFS($G$2:$G$6607,"Internal",$V$2:$V$6607,"&lt;&gt;"&amp;"Not",$U$2:$U$6607,U1681)&gt;=2,COUNTIFS($G$2:$G$6607,"External",$V$2:$V$6607,"&lt;&gt;"&amp;"Not",$U$2:$U$6607,U1681)&gt;=10))=1,ROW(),""))</f>
        <v/>
      </c>
    </row>
    <row r="1682" customFormat="false" ht="13.8" hidden="false" customHeight="false" outlineLevel="0" collapsed="false">
      <c r="A1682" s="4" t="s">
        <v>1715</v>
      </c>
      <c r="B1682" s="4"/>
      <c r="C1682" s="4"/>
      <c r="D1682" s="4"/>
      <c r="E1682" s="4"/>
      <c r="F1682" s="4"/>
      <c r="G1682" s="4" t="s">
        <v>367</v>
      </c>
      <c r="H1682" s="4"/>
      <c r="I1682" s="5"/>
      <c r="J1682" s="5"/>
      <c r="K1682" s="4"/>
      <c r="L1682" s="5"/>
      <c r="M1682" s="5"/>
      <c r="N1682" s="4"/>
      <c r="O1682" s="4"/>
      <c r="P1682" s="4"/>
      <c r="Q1682" s="4"/>
      <c r="R1682" s="4" t="s">
        <v>614</v>
      </c>
      <c r="S1682" s="4" t="s">
        <v>615</v>
      </c>
      <c r="T1682" s="4"/>
      <c r="U1682" s="4" t="s">
        <v>152</v>
      </c>
      <c r="V1682" s="0" t="str">
        <f aca="false">IF(COUNTIF($U:$U,A1682)&gt;=1,"Manager","Not")</f>
        <v>Not</v>
      </c>
      <c r="W1682" s="6" t="str">
        <f aca="false">IF(OR(V1682="Not",U1682=U1683),"",IF(AND(S1682="IN",R1682="ACTIVE",OR(COUNTIFS($G$2:$G$6607,"Internal",$V$2:$V$6607,"&lt;&gt;"&amp;"Not",$U$2:$U$6607,U1682)&gt;=2,COUNTIFS($G$2:$G$6607,"External",$V$2:$V$6607,"&lt;&gt;"&amp;"Not",$U$2:$U$6607,U1682)&gt;=10))=1,ROW(),""))</f>
        <v/>
      </c>
    </row>
    <row r="1683" customFormat="false" ht="13.8" hidden="false" customHeight="false" outlineLevel="0" collapsed="false">
      <c r="A1683" s="4" t="s">
        <v>1716</v>
      </c>
      <c r="B1683" s="4"/>
      <c r="C1683" s="4"/>
      <c r="D1683" s="4"/>
      <c r="E1683" s="4"/>
      <c r="F1683" s="4"/>
      <c r="G1683" s="4" t="s">
        <v>367</v>
      </c>
      <c r="H1683" s="4"/>
      <c r="I1683" s="5"/>
      <c r="J1683" s="5"/>
      <c r="K1683" s="4"/>
      <c r="L1683" s="5"/>
      <c r="M1683" s="5"/>
      <c r="N1683" s="4"/>
      <c r="O1683" s="4"/>
      <c r="P1683" s="4"/>
      <c r="Q1683" s="4"/>
      <c r="R1683" s="4" t="s">
        <v>24</v>
      </c>
      <c r="S1683" s="4" t="s">
        <v>25</v>
      </c>
      <c r="T1683" s="4"/>
      <c r="U1683" s="4" t="s">
        <v>152</v>
      </c>
      <c r="V1683" s="0" t="str">
        <f aca="false">IF(COUNTIF($U:$U,A1683)&gt;=1,"Manager","Not")</f>
        <v>Not</v>
      </c>
      <c r="W1683" s="6" t="str">
        <f aca="false">IF(OR(V1683="Not",U1683=U1684),"",IF(AND(S1683="IN",R1683="ACTIVE",OR(COUNTIFS($G$2:$G$6607,"Internal",$V$2:$V$6607,"&lt;&gt;"&amp;"Not",$U$2:$U$6607,U1683)&gt;=2,COUNTIFS($G$2:$G$6607,"External",$V$2:$V$6607,"&lt;&gt;"&amp;"Not",$U$2:$U$6607,U1683)&gt;=10))=1,ROW(),""))</f>
        <v/>
      </c>
    </row>
    <row r="1684" customFormat="false" ht="13.8" hidden="false" customHeight="false" outlineLevel="0" collapsed="false">
      <c r="A1684" s="4" t="s">
        <v>1717</v>
      </c>
      <c r="B1684" s="4"/>
      <c r="C1684" s="4"/>
      <c r="D1684" s="4"/>
      <c r="E1684" s="4"/>
      <c r="F1684" s="4"/>
      <c r="G1684" s="4" t="s">
        <v>367</v>
      </c>
      <c r="H1684" s="4"/>
      <c r="I1684" s="5"/>
      <c r="J1684" s="5"/>
      <c r="K1684" s="4"/>
      <c r="L1684" s="5"/>
      <c r="M1684" s="5"/>
      <c r="N1684" s="4"/>
      <c r="O1684" s="4"/>
      <c r="P1684" s="4"/>
      <c r="Q1684" s="4"/>
      <c r="R1684" s="4" t="s">
        <v>24</v>
      </c>
      <c r="S1684" s="4" t="s">
        <v>25</v>
      </c>
      <c r="T1684" s="4"/>
      <c r="U1684" s="4" t="s">
        <v>152</v>
      </c>
      <c r="V1684" s="0" t="str">
        <f aca="false">IF(COUNTIF($U:$U,A1684)&gt;=1,"Manager","Not")</f>
        <v>Not</v>
      </c>
      <c r="W1684" s="6" t="str">
        <f aca="false">IF(OR(V1684="Not",U1684=U1685),"",IF(AND(S1684="IN",R1684="ACTIVE",OR(COUNTIFS($G$2:$G$6607,"Internal",$V$2:$V$6607,"&lt;&gt;"&amp;"Not",$U$2:$U$6607,U1684)&gt;=2,COUNTIFS($G$2:$G$6607,"External",$V$2:$V$6607,"&lt;&gt;"&amp;"Not",$U$2:$U$6607,U1684)&gt;=10))=1,ROW(),""))</f>
        <v/>
      </c>
    </row>
    <row r="1685" customFormat="false" ht="13.8" hidden="false" customHeight="false" outlineLevel="0" collapsed="false">
      <c r="A1685" s="4" t="s">
        <v>1718</v>
      </c>
      <c r="B1685" s="4"/>
      <c r="C1685" s="4"/>
      <c r="D1685" s="4"/>
      <c r="E1685" s="4"/>
      <c r="F1685" s="4"/>
      <c r="G1685" s="4" t="s">
        <v>367</v>
      </c>
      <c r="H1685" s="4"/>
      <c r="I1685" s="5"/>
      <c r="J1685" s="5"/>
      <c r="K1685" s="4"/>
      <c r="L1685" s="5"/>
      <c r="M1685" s="5"/>
      <c r="N1685" s="4"/>
      <c r="O1685" s="4"/>
      <c r="P1685" s="4"/>
      <c r="Q1685" s="4"/>
      <c r="R1685" s="4" t="s">
        <v>24</v>
      </c>
      <c r="S1685" s="4" t="s">
        <v>25</v>
      </c>
      <c r="T1685" s="4"/>
      <c r="U1685" s="4" t="s">
        <v>152</v>
      </c>
      <c r="V1685" s="0" t="str">
        <f aca="false">IF(COUNTIF($U:$U,A1685)&gt;=1,"Manager","Not")</f>
        <v>Not</v>
      </c>
      <c r="W1685" s="6" t="str">
        <f aca="false">IF(OR(V1685="Not",U1685=U1686),"",IF(AND(S1685="IN",R1685="ACTIVE",OR(COUNTIFS($G$2:$G$6607,"Internal",$V$2:$V$6607,"&lt;&gt;"&amp;"Not",$U$2:$U$6607,U1685)&gt;=2,COUNTIFS($G$2:$G$6607,"External",$V$2:$V$6607,"&lt;&gt;"&amp;"Not",$U$2:$U$6607,U1685)&gt;=10))=1,ROW(),""))</f>
        <v/>
      </c>
    </row>
    <row r="1686" customFormat="false" ht="13.8" hidden="false" customHeight="false" outlineLevel="0" collapsed="false">
      <c r="A1686" s="4" t="s">
        <v>1719</v>
      </c>
      <c r="B1686" s="4"/>
      <c r="C1686" s="4"/>
      <c r="D1686" s="4"/>
      <c r="E1686" s="4"/>
      <c r="F1686" s="4"/>
      <c r="G1686" s="4" t="s">
        <v>367</v>
      </c>
      <c r="H1686" s="4"/>
      <c r="I1686" s="5"/>
      <c r="J1686" s="5"/>
      <c r="K1686" s="4"/>
      <c r="L1686" s="5"/>
      <c r="M1686" s="5"/>
      <c r="N1686" s="4"/>
      <c r="O1686" s="4"/>
      <c r="P1686" s="4"/>
      <c r="Q1686" s="4"/>
      <c r="R1686" s="4" t="s">
        <v>24</v>
      </c>
      <c r="S1686" s="4" t="s">
        <v>25</v>
      </c>
      <c r="T1686" s="4"/>
      <c r="U1686" s="4" t="s">
        <v>152</v>
      </c>
      <c r="V1686" s="0" t="str">
        <f aca="false">IF(COUNTIF($U:$U,A1686)&gt;=1,"Manager","Not")</f>
        <v>Not</v>
      </c>
      <c r="W1686" s="6" t="str">
        <f aca="false">IF(OR(V1686="Not",U1686=U1687),"",IF(AND(S1686="IN",R1686="ACTIVE",OR(COUNTIFS($G$2:$G$6607,"Internal",$V$2:$V$6607,"&lt;&gt;"&amp;"Not",$U$2:$U$6607,U1686)&gt;=2,COUNTIFS($G$2:$G$6607,"External",$V$2:$V$6607,"&lt;&gt;"&amp;"Not",$U$2:$U$6607,U1686)&gt;=10))=1,ROW(),""))</f>
        <v/>
      </c>
    </row>
    <row r="1687" customFormat="false" ht="13.8" hidden="false" customHeight="false" outlineLevel="0" collapsed="false">
      <c r="A1687" s="4" t="s">
        <v>1720</v>
      </c>
      <c r="B1687" s="4"/>
      <c r="C1687" s="4"/>
      <c r="D1687" s="4"/>
      <c r="E1687" s="4"/>
      <c r="F1687" s="4"/>
      <c r="G1687" s="4" t="s">
        <v>367</v>
      </c>
      <c r="H1687" s="4"/>
      <c r="I1687" s="5"/>
      <c r="J1687" s="5"/>
      <c r="K1687" s="4"/>
      <c r="L1687" s="5"/>
      <c r="M1687" s="5"/>
      <c r="N1687" s="4"/>
      <c r="O1687" s="4"/>
      <c r="P1687" s="4"/>
      <c r="Q1687" s="4"/>
      <c r="R1687" s="4" t="s">
        <v>614</v>
      </c>
      <c r="S1687" s="4" t="s">
        <v>615</v>
      </c>
      <c r="T1687" s="4"/>
      <c r="U1687" s="4" t="s">
        <v>152</v>
      </c>
      <c r="V1687" s="0" t="str">
        <f aca="false">IF(COUNTIF($U:$U,A1687)&gt;=1,"Manager","Not")</f>
        <v>Not</v>
      </c>
      <c r="W1687" s="6" t="str">
        <f aca="false">IF(OR(V1687="Not",U1687=U1688),"",IF(AND(S1687="IN",R1687="ACTIVE",OR(COUNTIFS($G$2:$G$6607,"Internal",$V$2:$V$6607,"&lt;&gt;"&amp;"Not",$U$2:$U$6607,U1687)&gt;=2,COUNTIFS($G$2:$G$6607,"External",$V$2:$V$6607,"&lt;&gt;"&amp;"Not",$U$2:$U$6607,U1687)&gt;=10))=1,ROW(),""))</f>
        <v/>
      </c>
    </row>
    <row r="1688" customFormat="false" ht="13.8" hidden="false" customHeight="false" outlineLevel="0" collapsed="false">
      <c r="A1688" s="4" t="s">
        <v>1721</v>
      </c>
      <c r="B1688" s="4"/>
      <c r="C1688" s="4"/>
      <c r="D1688" s="4"/>
      <c r="E1688" s="4"/>
      <c r="F1688" s="4"/>
      <c r="G1688" s="4" t="s">
        <v>367</v>
      </c>
      <c r="H1688" s="4"/>
      <c r="I1688" s="5"/>
      <c r="J1688" s="5"/>
      <c r="K1688" s="4"/>
      <c r="L1688" s="5"/>
      <c r="M1688" s="5"/>
      <c r="N1688" s="4"/>
      <c r="O1688" s="4"/>
      <c r="P1688" s="4"/>
      <c r="Q1688" s="4"/>
      <c r="R1688" s="4" t="s">
        <v>24</v>
      </c>
      <c r="S1688" s="4" t="s">
        <v>25</v>
      </c>
      <c r="T1688" s="4"/>
      <c r="U1688" s="4" t="s">
        <v>152</v>
      </c>
      <c r="V1688" s="0" t="str">
        <f aca="false">IF(COUNTIF($U:$U,A1688)&gt;=1,"Manager","Not")</f>
        <v>Not</v>
      </c>
      <c r="W1688" s="6" t="str">
        <f aca="false">IF(OR(V1688="Not",U1688=U1689),"",IF(AND(S1688="IN",R1688="ACTIVE",OR(COUNTIFS($G$2:$G$6607,"Internal",$V$2:$V$6607,"&lt;&gt;"&amp;"Not",$U$2:$U$6607,U1688)&gt;=2,COUNTIFS($G$2:$G$6607,"External",$V$2:$V$6607,"&lt;&gt;"&amp;"Not",$U$2:$U$6607,U1688)&gt;=10))=1,ROW(),""))</f>
        <v/>
      </c>
    </row>
    <row r="1689" customFormat="false" ht="13.8" hidden="false" customHeight="false" outlineLevel="0" collapsed="false">
      <c r="A1689" s="4" t="s">
        <v>1722</v>
      </c>
      <c r="B1689" s="4"/>
      <c r="C1689" s="4"/>
      <c r="D1689" s="4"/>
      <c r="E1689" s="4"/>
      <c r="F1689" s="4"/>
      <c r="G1689" s="4" t="s">
        <v>23</v>
      </c>
      <c r="H1689" s="4"/>
      <c r="I1689" s="5"/>
      <c r="J1689" s="4"/>
      <c r="K1689" s="4"/>
      <c r="L1689" s="5"/>
      <c r="M1689" s="5"/>
      <c r="N1689" s="4"/>
      <c r="O1689" s="4"/>
      <c r="P1689" s="4"/>
      <c r="Q1689" s="4"/>
      <c r="R1689" s="4" t="s">
        <v>24</v>
      </c>
      <c r="S1689" s="4" t="s">
        <v>25</v>
      </c>
      <c r="T1689" s="4"/>
      <c r="U1689" s="4" t="s">
        <v>155</v>
      </c>
      <c r="V1689" s="0" t="str">
        <f aca="false">IF(COUNTIF($U:$U,A1689)&gt;=1,"Manager","Not")</f>
        <v>Not</v>
      </c>
      <c r="W1689" s="6" t="str">
        <f aca="false">IF(OR(V1689="Not",U1689=U1690),"",IF(AND(S1689="IN",R1689="ACTIVE",OR(COUNTIFS($G$2:$G$6607,"Internal",$V$2:$V$6607,"&lt;&gt;"&amp;"Not",$U$2:$U$6607,U1689)&gt;=2,COUNTIFS($G$2:$G$6607,"External",$V$2:$V$6607,"&lt;&gt;"&amp;"Not",$U$2:$U$6607,U1689)&gt;=10))=1,ROW(),""))</f>
        <v/>
      </c>
    </row>
    <row r="1690" customFormat="false" ht="13.8" hidden="false" customHeight="false" outlineLevel="0" collapsed="false">
      <c r="A1690" s="4" t="s">
        <v>1723</v>
      </c>
      <c r="B1690" s="4"/>
      <c r="C1690" s="4"/>
      <c r="D1690" s="4"/>
      <c r="E1690" s="4"/>
      <c r="F1690" s="4"/>
      <c r="G1690" s="4" t="s">
        <v>23</v>
      </c>
      <c r="H1690" s="4"/>
      <c r="I1690" s="5"/>
      <c r="J1690" s="4"/>
      <c r="K1690" s="4"/>
      <c r="L1690" s="5"/>
      <c r="M1690" s="5"/>
      <c r="N1690" s="4"/>
      <c r="O1690" s="4"/>
      <c r="P1690" s="4"/>
      <c r="Q1690" s="4"/>
      <c r="R1690" s="4" t="s">
        <v>24</v>
      </c>
      <c r="S1690" s="4" t="s">
        <v>25</v>
      </c>
      <c r="T1690" s="4"/>
      <c r="U1690" s="4" t="s">
        <v>155</v>
      </c>
      <c r="V1690" s="0" t="str">
        <f aca="false">IF(COUNTIF($U:$U,A1690)&gt;=1,"Manager","Not")</f>
        <v>Not</v>
      </c>
      <c r="W1690" s="6" t="str">
        <f aca="false">IF(OR(V1690="Not",U1690=U1691),"",IF(AND(S1690="IN",R1690="ACTIVE",OR(COUNTIFS($G$2:$G$6607,"Internal",$V$2:$V$6607,"&lt;&gt;"&amp;"Not",$U$2:$U$6607,U1690)&gt;=2,COUNTIFS($G$2:$G$6607,"External",$V$2:$V$6607,"&lt;&gt;"&amp;"Not",$U$2:$U$6607,U1690)&gt;=10))=1,ROW(),""))</f>
        <v/>
      </c>
    </row>
    <row r="1691" customFormat="false" ht="13.8" hidden="false" customHeight="false" outlineLevel="0" collapsed="false">
      <c r="A1691" s="4" t="s">
        <v>1724</v>
      </c>
      <c r="B1691" s="4"/>
      <c r="C1691" s="4"/>
      <c r="D1691" s="4"/>
      <c r="E1691" s="4"/>
      <c r="F1691" s="4"/>
      <c r="G1691" s="4" t="s">
        <v>23</v>
      </c>
      <c r="H1691" s="4"/>
      <c r="I1691" s="5"/>
      <c r="J1691" s="4"/>
      <c r="K1691" s="4"/>
      <c r="L1691" s="5"/>
      <c r="M1691" s="5"/>
      <c r="N1691" s="4"/>
      <c r="O1691" s="4"/>
      <c r="P1691" s="4"/>
      <c r="Q1691" s="4"/>
      <c r="R1691" s="4" t="s">
        <v>24</v>
      </c>
      <c r="S1691" s="4" t="s">
        <v>25</v>
      </c>
      <c r="T1691" s="4"/>
      <c r="U1691" s="4" t="s">
        <v>155</v>
      </c>
      <c r="V1691" s="0" t="str">
        <f aca="false">IF(COUNTIF($U:$U,A1691)&gt;=1,"Manager","Not")</f>
        <v>Not</v>
      </c>
      <c r="W1691" s="6" t="str">
        <f aca="false">IF(OR(V1691="Not",U1691=U1692),"",IF(AND(S1691="IN",R1691="ACTIVE",OR(COUNTIFS($G$2:$G$6607,"Internal",$V$2:$V$6607,"&lt;&gt;"&amp;"Not",$U$2:$U$6607,U1691)&gt;=2,COUNTIFS($G$2:$G$6607,"External",$V$2:$V$6607,"&lt;&gt;"&amp;"Not",$U$2:$U$6607,U1691)&gt;=10))=1,ROW(),""))</f>
        <v/>
      </c>
    </row>
    <row r="1692" customFormat="false" ht="13.8" hidden="false" customHeight="false" outlineLevel="0" collapsed="false">
      <c r="A1692" s="4" t="s">
        <v>1725</v>
      </c>
      <c r="B1692" s="4"/>
      <c r="C1692" s="4"/>
      <c r="D1692" s="4"/>
      <c r="E1692" s="4"/>
      <c r="F1692" s="4"/>
      <c r="G1692" s="4" t="s">
        <v>367</v>
      </c>
      <c r="H1692" s="4"/>
      <c r="I1692" s="5"/>
      <c r="J1692" s="5"/>
      <c r="K1692" s="4"/>
      <c r="L1692" s="5"/>
      <c r="M1692" s="5"/>
      <c r="N1692" s="4"/>
      <c r="O1692" s="4"/>
      <c r="P1692" s="4"/>
      <c r="Q1692" s="4"/>
      <c r="R1692" s="4" t="s">
        <v>24</v>
      </c>
      <c r="S1692" s="4" t="s">
        <v>25</v>
      </c>
      <c r="T1692" s="4"/>
      <c r="U1692" s="4" t="s">
        <v>154</v>
      </c>
      <c r="V1692" s="0" t="str">
        <f aca="false">IF(COUNTIF($U:$U,A1692)&gt;=1,"Manager","Not")</f>
        <v>Not</v>
      </c>
      <c r="W1692" s="6" t="str">
        <f aca="false">IF(OR(V1692="Not",U1692=U1693),"",IF(AND(S1692="IN",R1692="ACTIVE",OR(COUNTIFS($G$2:$G$6607,"Internal",$V$2:$V$6607,"&lt;&gt;"&amp;"Not",$U$2:$U$6607,U1692)&gt;=2,COUNTIFS($G$2:$G$6607,"External",$V$2:$V$6607,"&lt;&gt;"&amp;"Not",$U$2:$U$6607,U1692)&gt;=10))=1,ROW(),""))</f>
        <v/>
      </c>
    </row>
    <row r="1693" customFormat="false" ht="13.8" hidden="false" customHeight="false" outlineLevel="0" collapsed="false">
      <c r="A1693" s="4" t="s">
        <v>1726</v>
      </c>
      <c r="B1693" s="4"/>
      <c r="C1693" s="4"/>
      <c r="D1693" s="4"/>
      <c r="E1693" s="4"/>
      <c r="F1693" s="4"/>
      <c r="G1693" s="4" t="s">
        <v>367</v>
      </c>
      <c r="H1693" s="4"/>
      <c r="I1693" s="5"/>
      <c r="J1693" s="5"/>
      <c r="K1693" s="4"/>
      <c r="L1693" s="5"/>
      <c r="M1693" s="5"/>
      <c r="N1693" s="4"/>
      <c r="O1693" s="4"/>
      <c r="P1693" s="4"/>
      <c r="Q1693" s="4"/>
      <c r="R1693" s="4" t="s">
        <v>24</v>
      </c>
      <c r="S1693" s="4" t="s">
        <v>25</v>
      </c>
      <c r="T1693" s="4"/>
      <c r="U1693" s="4" t="s">
        <v>154</v>
      </c>
      <c r="V1693" s="0" t="str">
        <f aca="false">IF(COUNTIF($U:$U,A1693)&gt;=1,"Manager","Not")</f>
        <v>Not</v>
      </c>
      <c r="W1693" s="6" t="str">
        <f aca="false">IF(OR(V1693="Not",U1693=U1694),"",IF(AND(S1693="IN",R1693="ACTIVE",OR(COUNTIFS($G$2:$G$6607,"Internal",$V$2:$V$6607,"&lt;&gt;"&amp;"Not",$U$2:$U$6607,U1693)&gt;=2,COUNTIFS($G$2:$G$6607,"External",$V$2:$V$6607,"&lt;&gt;"&amp;"Not",$U$2:$U$6607,U1693)&gt;=10))=1,ROW(),""))</f>
        <v/>
      </c>
    </row>
    <row r="1694" customFormat="false" ht="13.8" hidden="false" customHeight="false" outlineLevel="0" collapsed="false">
      <c r="A1694" s="4" t="s">
        <v>1727</v>
      </c>
      <c r="B1694" s="4"/>
      <c r="C1694" s="4"/>
      <c r="D1694" s="4"/>
      <c r="E1694" s="4"/>
      <c r="F1694" s="4"/>
      <c r="G1694" s="4" t="s">
        <v>367</v>
      </c>
      <c r="H1694" s="4"/>
      <c r="I1694" s="5"/>
      <c r="J1694" s="5"/>
      <c r="K1694" s="4"/>
      <c r="L1694" s="5"/>
      <c r="M1694" s="5"/>
      <c r="N1694" s="4"/>
      <c r="O1694" s="4"/>
      <c r="P1694" s="4"/>
      <c r="Q1694" s="4"/>
      <c r="R1694" s="4" t="s">
        <v>24</v>
      </c>
      <c r="S1694" s="4" t="s">
        <v>25</v>
      </c>
      <c r="T1694" s="4"/>
      <c r="U1694" s="4" t="s">
        <v>154</v>
      </c>
      <c r="V1694" s="0" t="str">
        <f aca="false">IF(COUNTIF($U:$U,A1694)&gt;=1,"Manager","Not")</f>
        <v>Not</v>
      </c>
      <c r="W1694" s="6" t="str">
        <f aca="false">IF(OR(V1694="Not",U1694=U1695),"",IF(AND(S1694="IN",R1694="ACTIVE",OR(COUNTIFS($G$2:$G$6607,"Internal",$V$2:$V$6607,"&lt;&gt;"&amp;"Not",$U$2:$U$6607,U1694)&gt;=2,COUNTIFS($G$2:$G$6607,"External",$V$2:$V$6607,"&lt;&gt;"&amp;"Not",$U$2:$U$6607,U1694)&gt;=10))=1,ROW(),""))</f>
        <v/>
      </c>
    </row>
    <row r="1695" customFormat="false" ht="13.8" hidden="false" customHeight="false" outlineLevel="0" collapsed="false">
      <c r="A1695" s="4" t="s">
        <v>1728</v>
      </c>
      <c r="B1695" s="4"/>
      <c r="C1695" s="4"/>
      <c r="D1695" s="4"/>
      <c r="E1695" s="4"/>
      <c r="F1695" s="4"/>
      <c r="G1695" s="4" t="s">
        <v>367</v>
      </c>
      <c r="H1695" s="4"/>
      <c r="I1695" s="5"/>
      <c r="J1695" s="5"/>
      <c r="K1695" s="4"/>
      <c r="L1695" s="5"/>
      <c r="M1695" s="5"/>
      <c r="N1695" s="4"/>
      <c r="O1695" s="4"/>
      <c r="P1695" s="4"/>
      <c r="Q1695" s="4"/>
      <c r="R1695" s="4" t="s">
        <v>614</v>
      </c>
      <c r="S1695" s="4" t="s">
        <v>615</v>
      </c>
      <c r="T1695" s="4"/>
      <c r="U1695" s="4" t="s">
        <v>154</v>
      </c>
      <c r="V1695" s="0" t="str">
        <f aca="false">IF(COUNTIF($U:$U,A1695)&gt;=1,"Manager","Not")</f>
        <v>Not</v>
      </c>
      <c r="W1695" s="6" t="str">
        <f aca="false">IF(OR(V1695="Not",U1695=U1696),"",IF(AND(S1695="IN",R1695="ACTIVE",OR(COUNTIFS($G$2:$G$6607,"Internal",$V$2:$V$6607,"&lt;&gt;"&amp;"Not",$U$2:$U$6607,U1695)&gt;=2,COUNTIFS($G$2:$G$6607,"External",$V$2:$V$6607,"&lt;&gt;"&amp;"Not",$U$2:$U$6607,U1695)&gt;=10))=1,ROW(),""))</f>
        <v/>
      </c>
    </row>
    <row r="1696" customFormat="false" ht="13.8" hidden="false" customHeight="false" outlineLevel="0" collapsed="false">
      <c r="A1696" s="4" t="s">
        <v>1729</v>
      </c>
      <c r="B1696" s="4"/>
      <c r="C1696" s="4"/>
      <c r="D1696" s="4"/>
      <c r="E1696" s="4"/>
      <c r="F1696" s="4"/>
      <c r="G1696" s="4" t="s">
        <v>367</v>
      </c>
      <c r="H1696" s="4"/>
      <c r="I1696" s="5"/>
      <c r="J1696" s="5"/>
      <c r="K1696" s="4"/>
      <c r="L1696" s="5"/>
      <c r="M1696" s="5"/>
      <c r="N1696" s="4"/>
      <c r="O1696" s="4"/>
      <c r="P1696" s="4"/>
      <c r="Q1696" s="4"/>
      <c r="R1696" s="4" t="s">
        <v>614</v>
      </c>
      <c r="S1696" s="4" t="s">
        <v>615</v>
      </c>
      <c r="T1696" s="4"/>
      <c r="U1696" s="4" t="s">
        <v>154</v>
      </c>
      <c r="V1696" s="0" t="str">
        <f aca="false">IF(COUNTIF($U:$U,A1696)&gt;=1,"Manager","Not")</f>
        <v>Not</v>
      </c>
      <c r="W1696" s="6" t="str">
        <f aca="false">IF(OR(V1696="Not",U1696=U1697),"",IF(AND(S1696="IN",R1696="ACTIVE",OR(COUNTIFS($G$2:$G$6607,"Internal",$V$2:$V$6607,"&lt;&gt;"&amp;"Not",$U$2:$U$6607,U1696)&gt;=2,COUNTIFS($G$2:$G$6607,"External",$V$2:$V$6607,"&lt;&gt;"&amp;"Not",$U$2:$U$6607,U1696)&gt;=10))=1,ROW(),""))</f>
        <v/>
      </c>
    </row>
    <row r="1697" customFormat="false" ht="13.8" hidden="false" customHeight="false" outlineLevel="0" collapsed="false">
      <c r="A1697" s="4" t="s">
        <v>1730</v>
      </c>
      <c r="B1697" s="4"/>
      <c r="C1697" s="4"/>
      <c r="D1697" s="4"/>
      <c r="E1697" s="4"/>
      <c r="F1697" s="4"/>
      <c r="G1697" s="4" t="s">
        <v>367</v>
      </c>
      <c r="H1697" s="4"/>
      <c r="I1697" s="5"/>
      <c r="J1697" s="5"/>
      <c r="K1697" s="4"/>
      <c r="L1697" s="5"/>
      <c r="M1697" s="5"/>
      <c r="N1697" s="4"/>
      <c r="O1697" s="4"/>
      <c r="P1697" s="4"/>
      <c r="Q1697" s="4"/>
      <c r="R1697" s="4" t="s">
        <v>24</v>
      </c>
      <c r="S1697" s="4" t="s">
        <v>25</v>
      </c>
      <c r="T1697" s="4"/>
      <c r="U1697" s="4" t="s">
        <v>154</v>
      </c>
      <c r="V1697" s="0" t="str">
        <f aca="false">IF(COUNTIF($U:$U,A1697)&gt;=1,"Manager","Not")</f>
        <v>Not</v>
      </c>
      <c r="W1697" s="6" t="str">
        <f aca="false">IF(OR(V1697="Not",U1697=U1698),"",IF(AND(S1697="IN",R1697="ACTIVE",OR(COUNTIFS($G$2:$G$6607,"Internal",$V$2:$V$6607,"&lt;&gt;"&amp;"Not",$U$2:$U$6607,U1697)&gt;=2,COUNTIFS($G$2:$G$6607,"External",$V$2:$V$6607,"&lt;&gt;"&amp;"Not",$U$2:$U$6607,U1697)&gt;=10))=1,ROW(),""))</f>
        <v/>
      </c>
    </row>
    <row r="1698" customFormat="false" ht="13.8" hidden="false" customHeight="false" outlineLevel="0" collapsed="false">
      <c r="A1698" s="4" t="s">
        <v>1731</v>
      </c>
      <c r="B1698" s="4"/>
      <c r="C1698" s="4"/>
      <c r="D1698" s="4"/>
      <c r="E1698" s="4"/>
      <c r="F1698" s="4"/>
      <c r="G1698" s="4" t="s">
        <v>367</v>
      </c>
      <c r="H1698" s="4"/>
      <c r="I1698" s="5"/>
      <c r="J1698" s="5"/>
      <c r="K1698" s="4"/>
      <c r="L1698" s="5"/>
      <c r="M1698" s="5"/>
      <c r="N1698" s="4"/>
      <c r="O1698" s="4"/>
      <c r="P1698" s="4"/>
      <c r="Q1698" s="4"/>
      <c r="R1698" s="4" t="s">
        <v>24</v>
      </c>
      <c r="S1698" s="4" t="s">
        <v>25</v>
      </c>
      <c r="T1698" s="4"/>
      <c r="U1698" s="4" t="s">
        <v>154</v>
      </c>
      <c r="V1698" s="0" t="str">
        <f aca="false">IF(COUNTIF($U:$U,A1698)&gt;=1,"Manager","Not")</f>
        <v>Not</v>
      </c>
      <c r="W1698" s="6" t="str">
        <f aca="false">IF(OR(V1698="Not",U1698=U1699),"",IF(AND(S1698="IN",R1698="ACTIVE",OR(COUNTIFS($G$2:$G$6607,"Internal",$V$2:$V$6607,"&lt;&gt;"&amp;"Not",$U$2:$U$6607,U1698)&gt;=2,COUNTIFS($G$2:$G$6607,"External",$V$2:$V$6607,"&lt;&gt;"&amp;"Not",$U$2:$U$6607,U1698)&gt;=10))=1,ROW(),""))</f>
        <v/>
      </c>
    </row>
    <row r="1699" customFormat="false" ht="13.8" hidden="false" customHeight="false" outlineLevel="0" collapsed="false">
      <c r="A1699" s="4" t="s">
        <v>1732</v>
      </c>
      <c r="B1699" s="4"/>
      <c r="C1699" s="4"/>
      <c r="D1699" s="4"/>
      <c r="E1699" s="4"/>
      <c r="F1699" s="4"/>
      <c r="G1699" s="4" t="s">
        <v>367</v>
      </c>
      <c r="H1699" s="4"/>
      <c r="I1699" s="5"/>
      <c r="J1699" s="5"/>
      <c r="K1699" s="4"/>
      <c r="L1699" s="5"/>
      <c r="M1699" s="5"/>
      <c r="N1699" s="4"/>
      <c r="O1699" s="4"/>
      <c r="P1699" s="4"/>
      <c r="Q1699" s="4"/>
      <c r="R1699" s="4" t="s">
        <v>24</v>
      </c>
      <c r="S1699" s="4" t="s">
        <v>25</v>
      </c>
      <c r="T1699" s="4"/>
      <c r="U1699" s="4" t="s">
        <v>154</v>
      </c>
      <c r="V1699" s="0" t="str">
        <f aca="false">IF(COUNTIF($U:$U,A1699)&gt;=1,"Manager","Not")</f>
        <v>Not</v>
      </c>
      <c r="W1699" s="6" t="str">
        <f aca="false">IF(OR(V1699="Not",U1699=U1700),"",IF(AND(S1699="IN",R1699="ACTIVE",OR(COUNTIFS($G$2:$G$6607,"Internal",$V$2:$V$6607,"&lt;&gt;"&amp;"Not",$U$2:$U$6607,U1699)&gt;=2,COUNTIFS($G$2:$G$6607,"External",$V$2:$V$6607,"&lt;&gt;"&amp;"Not",$U$2:$U$6607,U1699)&gt;=10))=1,ROW(),""))</f>
        <v/>
      </c>
    </row>
    <row r="1700" customFormat="false" ht="13.8" hidden="false" customHeight="false" outlineLevel="0" collapsed="false">
      <c r="A1700" s="4" t="s">
        <v>1733</v>
      </c>
      <c r="B1700" s="4"/>
      <c r="C1700" s="4"/>
      <c r="D1700" s="4"/>
      <c r="E1700" s="4"/>
      <c r="F1700" s="4"/>
      <c r="G1700" s="4" t="s">
        <v>367</v>
      </c>
      <c r="H1700" s="4"/>
      <c r="I1700" s="5"/>
      <c r="J1700" s="5"/>
      <c r="K1700" s="4"/>
      <c r="L1700" s="5"/>
      <c r="M1700" s="5"/>
      <c r="N1700" s="4"/>
      <c r="O1700" s="4"/>
      <c r="P1700" s="4"/>
      <c r="Q1700" s="4"/>
      <c r="R1700" s="4" t="s">
        <v>24</v>
      </c>
      <c r="S1700" s="4" t="s">
        <v>25</v>
      </c>
      <c r="T1700" s="4"/>
      <c r="U1700" s="4" t="s">
        <v>154</v>
      </c>
      <c r="V1700" s="0" t="str">
        <f aca="false">IF(COUNTIF($U:$U,A1700)&gt;=1,"Manager","Not")</f>
        <v>Not</v>
      </c>
      <c r="W1700" s="6" t="str">
        <f aca="false">IF(OR(V1700="Not",U1700=U1701),"",IF(AND(S1700="IN",R1700="ACTIVE",OR(COUNTIFS($G$2:$G$6607,"Internal",$V$2:$V$6607,"&lt;&gt;"&amp;"Not",$U$2:$U$6607,U1700)&gt;=2,COUNTIFS($G$2:$G$6607,"External",$V$2:$V$6607,"&lt;&gt;"&amp;"Not",$U$2:$U$6607,U1700)&gt;=10))=1,ROW(),""))</f>
        <v/>
      </c>
    </row>
    <row r="1701" customFormat="false" ht="13.8" hidden="false" customHeight="false" outlineLevel="0" collapsed="false">
      <c r="A1701" s="4" t="s">
        <v>1734</v>
      </c>
      <c r="B1701" s="4"/>
      <c r="C1701" s="4"/>
      <c r="D1701" s="4"/>
      <c r="E1701" s="4"/>
      <c r="F1701" s="4"/>
      <c r="G1701" s="4" t="s">
        <v>367</v>
      </c>
      <c r="H1701" s="4"/>
      <c r="I1701" s="5"/>
      <c r="J1701" s="5"/>
      <c r="K1701" s="4"/>
      <c r="L1701" s="5"/>
      <c r="M1701" s="5"/>
      <c r="N1701" s="4"/>
      <c r="O1701" s="4"/>
      <c r="P1701" s="4"/>
      <c r="Q1701" s="4"/>
      <c r="R1701" s="4" t="s">
        <v>24</v>
      </c>
      <c r="S1701" s="4" t="s">
        <v>25</v>
      </c>
      <c r="T1701" s="4"/>
      <c r="U1701" s="4" t="s">
        <v>611</v>
      </c>
      <c r="V1701" s="0" t="str">
        <f aca="false">IF(COUNTIF($U:$U,A1701)&gt;=1,"Manager","Not")</f>
        <v>Not</v>
      </c>
      <c r="W1701" s="6" t="str">
        <f aca="false">IF(OR(V1701="Not",U1701=U1702),"",IF(AND(S1701="IN",R1701="ACTIVE",OR(COUNTIFS($G$2:$G$6607,"Internal",$V$2:$V$6607,"&lt;&gt;"&amp;"Not",$U$2:$U$6607,U1701)&gt;=2,COUNTIFS($G$2:$G$6607,"External",$V$2:$V$6607,"&lt;&gt;"&amp;"Not",$U$2:$U$6607,U1701)&gt;=10))=1,ROW(),""))</f>
        <v/>
      </c>
    </row>
    <row r="1702" customFormat="false" ht="13.8" hidden="false" customHeight="false" outlineLevel="0" collapsed="false">
      <c r="A1702" s="4" t="s">
        <v>1735</v>
      </c>
      <c r="B1702" s="4"/>
      <c r="C1702" s="4"/>
      <c r="D1702" s="4"/>
      <c r="E1702" s="4"/>
      <c r="F1702" s="4"/>
      <c r="G1702" s="4" t="s">
        <v>367</v>
      </c>
      <c r="H1702" s="4"/>
      <c r="I1702" s="5"/>
      <c r="J1702" s="5"/>
      <c r="K1702" s="4"/>
      <c r="L1702" s="5"/>
      <c r="M1702" s="5"/>
      <c r="N1702" s="4"/>
      <c r="O1702" s="4"/>
      <c r="P1702" s="4"/>
      <c r="Q1702" s="4"/>
      <c r="R1702" s="4" t="s">
        <v>614</v>
      </c>
      <c r="S1702" s="4" t="s">
        <v>615</v>
      </c>
      <c r="T1702" s="4"/>
      <c r="U1702" s="4" t="s">
        <v>611</v>
      </c>
      <c r="V1702" s="0" t="str">
        <f aca="false">IF(COUNTIF($U:$U,A1702)&gt;=1,"Manager","Not")</f>
        <v>Not</v>
      </c>
      <c r="W1702" s="6" t="str">
        <f aca="false">IF(OR(V1702="Not",U1702=U1703),"",IF(AND(S1702="IN",R1702="ACTIVE",OR(COUNTIFS($G$2:$G$6607,"Internal",$V$2:$V$6607,"&lt;&gt;"&amp;"Not",$U$2:$U$6607,U1702)&gt;=2,COUNTIFS($G$2:$G$6607,"External",$V$2:$V$6607,"&lt;&gt;"&amp;"Not",$U$2:$U$6607,U1702)&gt;=10))=1,ROW(),""))</f>
        <v/>
      </c>
    </row>
    <row r="1703" customFormat="false" ht="13.8" hidden="false" customHeight="false" outlineLevel="0" collapsed="false">
      <c r="A1703" s="4" t="s">
        <v>1736</v>
      </c>
      <c r="B1703" s="4"/>
      <c r="C1703" s="4"/>
      <c r="D1703" s="4"/>
      <c r="E1703" s="4"/>
      <c r="F1703" s="4"/>
      <c r="G1703" s="4" t="s">
        <v>367</v>
      </c>
      <c r="H1703" s="4"/>
      <c r="I1703" s="5"/>
      <c r="J1703" s="5"/>
      <c r="K1703" s="4"/>
      <c r="L1703" s="5"/>
      <c r="M1703" s="5"/>
      <c r="N1703" s="4"/>
      <c r="O1703" s="4"/>
      <c r="P1703" s="4"/>
      <c r="Q1703" s="4"/>
      <c r="R1703" s="4" t="s">
        <v>614</v>
      </c>
      <c r="S1703" s="4" t="s">
        <v>615</v>
      </c>
      <c r="T1703" s="4"/>
      <c r="U1703" s="4" t="s">
        <v>611</v>
      </c>
      <c r="V1703" s="0" t="str">
        <f aca="false">IF(COUNTIF($U:$U,A1703)&gt;=1,"Manager","Not")</f>
        <v>Not</v>
      </c>
      <c r="W1703" s="6" t="str">
        <f aca="false">IF(OR(V1703="Not",U1703=U1704),"",IF(AND(S1703="IN",R1703="ACTIVE",OR(COUNTIFS($G$2:$G$6607,"Internal",$V$2:$V$6607,"&lt;&gt;"&amp;"Not",$U$2:$U$6607,U1703)&gt;=2,COUNTIFS($G$2:$G$6607,"External",$V$2:$V$6607,"&lt;&gt;"&amp;"Not",$U$2:$U$6607,U1703)&gt;=10))=1,ROW(),""))</f>
        <v/>
      </c>
    </row>
    <row r="1704" customFormat="false" ht="13.8" hidden="false" customHeight="false" outlineLevel="0" collapsed="false">
      <c r="A1704" s="4" t="s">
        <v>1737</v>
      </c>
      <c r="B1704" s="4"/>
      <c r="C1704" s="4"/>
      <c r="D1704" s="4"/>
      <c r="E1704" s="4"/>
      <c r="F1704" s="4"/>
      <c r="G1704" s="4" t="s">
        <v>367</v>
      </c>
      <c r="H1704" s="4"/>
      <c r="I1704" s="5"/>
      <c r="J1704" s="5"/>
      <c r="K1704" s="4"/>
      <c r="L1704" s="5"/>
      <c r="M1704" s="5"/>
      <c r="N1704" s="4"/>
      <c r="O1704" s="4"/>
      <c r="P1704" s="4"/>
      <c r="Q1704" s="4"/>
      <c r="R1704" s="4" t="s">
        <v>24</v>
      </c>
      <c r="S1704" s="4" t="s">
        <v>25</v>
      </c>
      <c r="T1704" s="4"/>
      <c r="U1704" s="4" t="s">
        <v>696</v>
      </c>
      <c r="V1704" s="0" t="str">
        <f aca="false">IF(COUNTIF($U:$U,A1704)&gt;=1,"Manager","Not")</f>
        <v>Not</v>
      </c>
      <c r="W1704" s="6" t="str">
        <f aca="false">IF(OR(V1704="Not",U1704=U1705),"",IF(AND(S1704="IN",R1704="ACTIVE",OR(COUNTIFS($G$2:$G$6607,"Internal",$V$2:$V$6607,"&lt;&gt;"&amp;"Not",$U$2:$U$6607,U1704)&gt;=2,COUNTIFS($G$2:$G$6607,"External",$V$2:$V$6607,"&lt;&gt;"&amp;"Not",$U$2:$U$6607,U1704)&gt;=10))=1,ROW(),""))</f>
        <v/>
      </c>
    </row>
    <row r="1705" customFormat="false" ht="13.8" hidden="false" customHeight="false" outlineLevel="0" collapsed="false">
      <c r="A1705" s="4" t="s">
        <v>1738</v>
      </c>
      <c r="B1705" s="4"/>
      <c r="C1705" s="4"/>
      <c r="D1705" s="4"/>
      <c r="E1705" s="4"/>
      <c r="F1705" s="4"/>
      <c r="G1705" s="4" t="s">
        <v>367</v>
      </c>
      <c r="H1705" s="4"/>
      <c r="I1705" s="5"/>
      <c r="J1705" s="5"/>
      <c r="K1705" s="4"/>
      <c r="L1705" s="5"/>
      <c r="M1705" s="5"/>
      <c r="N1705" s="4"/>
      <c r="O1705" s="4"/>
      <c r="P1705" s="4"/>
      <c r="Q1705" s="4"/>
      <c r="R1705" s="4" t="s">
        <v>614</v>
      </c>
      <c r="S1705" s="4" t="s">
        <v>615</v>
      </c>
      <c r="T1705" s="4"/>
      <c r="U1705" s="4" t="s">
        <v>696</v>
      </c>
      <c r="V1705" s="0" t="str">
        <f aca="false">IF(COUNTIF($U:$U,A1705)&gt;=1,"Manager","Not")</f>
        <v>Not</v>
      </c>
      <c r="W1705" s="6" t="str">
        <f aca="false">IF(OR(V1705="Not",U1705=U1706),"",IF(AND(S1705="IN",R1705="ACTIVE",OR(COUNTIFS($G$2:$G$6607,"Internal",$V$2:$V$6607,"&lt;&gt;"&amp;"Not",$U$2:$U$6607,U1705)&gt;=2,COUNTIFS($G$2:$G$6607,"External",$V$2:$V$6607,"&lt;&gt;"&amp;"Not",$U$2:$U$6607,U1705)&gt;=10))=1,ROW(),""))</f>
        <v/>
      </c>
    </row>
    <row r="1706" customFormat="false" ht="13.8" hidden="false" customHeight="false" outlineLevel="0" collapsed="false">
      <c r="A1706" s="4" t="s">
        <v>1739</v>
      </c>
      <c r="B1706" s="4"/>
      <c r="C1706" s="4"/>
      <c r="D1706" s="4"/>
      <c r="E1706" s="4"/>
      <c r="F1706" s="4"/>
      <c r="G1706" s="4" t="s">
        <v>367</v>
      </c>
      <c r="H1706" s="4"/>
      <c r="I1706" s="5"/>
      <c r="J1706" s="5"/>
      <c r="K1706" s="4"/>
      <c r="L1706" s="5"/>
      <c r="M1706" s="5"/>
      <c r="N1706" s="4"/>
      <c r="O1706" s="4"/>
      <c r="P1706" s="4"/>
      <c r="Q1706" s="4"/>
      <c r="R1706" s="4" t="s">
        <v>24</v>
      </c>
      <c r="S1706" s="4" t="s">
        <v>25</v>
      </c>
      <c r="T1706" s="4"/>
      <c r="U1706" s="4" t="s">
        <v>696</v>
      </c>
      <c r="V1706" s="0" t="str">
        <f aca="false">IF(COUNTIF($U:$U,A1706)&gt;=1,"Manager","Not")</f>
        <v>Not</v>
      </c>
      <c r="W1706" s="6" t="str">
        <f aca="false">IF(OR(V1706="Not",U1706=U1707),"",IF(AND(S1706="IN",R1706="ACTIVE",OR(COUNTIFS($G$2:$G$6607,"Internal",$V$2:$V$6607,"&lt;&gt;"&amp;"Not",$U$2:$U$6607,U1706)&gt;=2,COUNTIFS($G$2:$G$6607,"External",$V$2:$V$6607,"&lt;&gt;"&amp;"Not",$U$2:$U$6607,U1706)&gt;=10))=1,ROW(),""))</f>
        <v/>
      </c>
    </row>
    <row r="1707" customFormat="false" ht="13.8" hidden="false" customHeight="false" outlineLevel="0" collapsed="false">
      <c r="A1707" s="4" t="s">
        <v>1740</v>
      </c>
      <c r="B1707" s="4"/>
      <c r="C1707" s="4"/>
      <c r="D1707" s="4"/>
      <c r="E1707" s="4"/>
      <c r="F1707" s="4"/>
      <c r="G1707" s="4" t="s">
        <v>367</v>
      </c>
      <c r="H1707" s="4"/>
      <c r="I1707" s="5"/>
      <c r="J1707" s="5"/>
      <c r="K1707" s="4"/>
      <c r="L1707" s="5"/>
      <c r="M1707" s="5"/>
      <c r="N1707" s="4"/>
      <c r="O1707" s="4"/>
      <c r="P1707" s="4"/>
      <c r="Q1707" s="4"/>
      <c r="R1707" s="4" t="s">
        <v>614</v>
      </c>
      <c r="S1707" s="4" t="s">
        <v>615</v>
      </c>
      <c r="T1707" s="4"/>
      <c r="U1707" s="4" t="s">
        <v>696</v>
      </c>
      <c r="V1707" s="0" t="str">
        <f aca="false">IF(COUNTIF($U:$U,A1707)&gt;=1,"Manager","Not")</f>
        <v>Not</v>
      </c>
      <c r="W1707" s="6" t="str">
        <f aca="false">IF(OR(V1707="Not",U1707=U1708),"",IF(AND(S1707="IN",R1707="ACTIVE",OR(COUNTIFS($G$2:$G$6607,"Internal",$V$2:$V$6607,"&lt;&gt;"&amp;"Not",$U$2:$U$6607,U1707)&gt;=2,COUNTIFS($G$2:$G$6607,"External",$V$2:$V$6607,"&lt;&gt;"&amp;"Not",$U$2:$U$6607,U1707)&gt;=10))=1,ROW(),""))</f>
        <v/>
      </c>
    </row>
    <row r="1708" customFormat="false" ht="13.8" hidden="false" customHeight="false" outlineLevel="0" collapsed="false">
      <c r="A1708" s="4" t="s">
        <v>1741</v>
      </c>
      <c r="B1708" s="4"/>
      <c r="C1708" s="4"/>
      <c r="D1708" s="4"/>
      <c r="E1708" s="4"/>
      <c r="F1708" s="4"/>
      <c r="G1708" s="4" t="s">
        <v>367</v>
      </c>
      <c r="H1708" s="4"/>
      <c r="I1708" s="5"/>
      <c r="J1708" s="5"/>
      <c r="K1708" s="4"/>
      <c r="L1708" s="5"/>
      <c r="M1708" s="5"/>
      <c r="N1708" s="4"/>
      <c r="O1708" s="4"/>
      <c r="P1708" s="4"/>
      <c r="Q1708" s="4"/>
      <c r="R1708" s="4" t="s">
        <v>614</v>
      </c>
      <c r="S1708" s="4" t="s">
        <v>615</v>
      </c>
      <c r="T1708" s="4"/>
      <c r="U1708" s="4" t="s">
        <v>696</v>
      </c>
      <c r="V1708" s="0" t="str">
        <f aca="false">IF(COUNTIF($U:$U,A1708)&gt;=1,"Manager","Not")</f>
        <v>Not</v>
      </c>
      <c r="W1708" s="6" t="str">
        <f aca="false">IF(OR(V1708="Not",U1708=U1709),"",IF(AND(S1708="IN",R1708="ACTIVE",OR(COUNTIFS($G$2:$G$6607,"Internal",$V$2:$V$6607,"&lt;&gt;"&amp;"Not",$U$2:$U$6607,U1708)&gt;=2,COUNTIFS($G$2:$G$6607,"External",$V$2:$V$6607,"&lt;&gt;"&amp;"Not",$U$2:$U$6607,U1708)&gt;=10))=1,ROW(),""))</f>
        <v/>
      </c>
    </row>
    <row r="1709" customFormat="false" ht="13.8" hidden="false" customHeight="false" outlineLevel="0" collapsed="false">
      <c r="A1709" s="4" t="s">
        <v>1742</v>
      </c>
      <c r="B1709" s="4"/>
      <c r="C1709" s="4"/>
      <c r="D1709" s="4"/>
      <c r="E1709" s="4"/>
      <c r="F1709" s="4"/>
      <c r="G1709" s="4" t="s">
        <v>367</v>
      </c>
      <c r="H1709" s="4"/>
      <c r="I1709" s="5"/>
      <c r="J1709" s="5"/>
      <c r="K1709" s="4"/>
      <c r="L1709" s="5"/>
      <c r="M1709" s="5"/>
      <c r="N1709" s="4"/>
      <c r="O1709" s="4"/>
      <c r="P1709" s="4"/>
      <c r="Q1709" s="4"/>
      <c r="R1709" s="4" t="s">
        <v>614</v>
      </c>
      <c r="S1709" s="4" t="s">
        <v>615</v>
      </c>
      <c r="T1709" s="4"/>
      <c r="U1709" s="4" t="s">
        <v>696</v>
      </c>
      <c r="V1709" s="0" t="str">
        <f aca="false">IF(COUNTIF($U:$U,A1709)&gt;=1,"Manager","Not")</f>
        <v>Not</v>
      </c>
      <c r="W1709" s="6" t="str">
        <f aca="false">IF(OR(V1709="Not",U1709=U1710),"",IF(AND(S1709="IN",R1709="ACTIVE",OR(COUNTIFS($G$2:$G$6607,"Internal",$V$2:$V$6607,"&lt;&gt;"&amp;"Not",$U$2:$U$6607,U1709)&gt;=2,COUNTIFS($G$2:$G$6607,"External",$V$2:$V$6607,"&lt;&gt;"&amp;"Not",$U$2:$U$6607,U1709)&gt;=10))=1,ROW(),""))</f>
        <v/>
      </c>
    </row>
    <row r="1710" customFormat="false" ht="13.8" hidden="false" customHeight="false" outlineLevel="0" collapsed="false">
      <c r="A1710" s="4" t="s">
        <v>1743</v>
      </c>
      <c r="B1710" s="4"/>
      <c r="C1710" s="4"/>
      <c r="D1710" s="4"/>
      <c r="E1710" s="4"/>
      <c r="F1710" s="4"/>
      <c r="G1710" s="4" t="s">
        <v>367</v>
      </c>
      <c r="H1710" s="4"/>
      <c r="I1710" s="5"/>
      <c r="J1710" s="5"/>
      <c r="K1710" s="4"/>
      <c r="L1710" s="5"/>
      <c r="M1710" s="5"/>
      <c r="N1710" s="4"/>
      <c r="O1710" s="4"/>
      <c r="P1710" s="4"/>
      <c r="Q1710" s="4"/>
      <c r="R1710" s="4" t="s">
        <v>24</v>
      </c>
      <c r="S1710" s="4" t="s">
        <v>25</v>
      </c>
      <c r="T1710" s="4"/>
      <c r="U1710" s="4" t="s">
        <v>696</v>
      </c>
      <c r="V1710" s="0" t="str">
        <f aca="false">IF(COUNTIF($U:$U,A1710)&gt;=1,"Manager","Not")</f>
        <v>Not</v>
      </c>
      <c r="W1710" s="6" t="str">
        <f aca="false">IF(OR(V1710="Not",U1710=U1711),"",IF(AND(S1710="IN",R1710="ACTIVE",OR(COUNTIFS($G$2:$G$6607,"Internal",$V$2:$V$6607,"&lt;&gt;"&amp;"Not",$U$2:$U$6607,U1710)&gt;=2,COUNTIFS($G$2:$G$6607,"External",$V$2:$V$6607,"&lt;&gt;"&amp;"Not",$U$2:$U$6607,U1710)&gt;=10))=1,ROW(),""))</f>
        <v/>
      </c>
    </row>
    <row r="1711" customFormat="false" ht="13.8" hidden="false" customHeight="false" outlineLevel="0" collapsed="false">
      <c r="A1711" s="4" t="s">
        <v>1744</v>
      </c>
      <c r="B1711" s="4"/>
      <c r="C1711" s="4"/>
      <c r="D1711" s="4"/>
      <c r="E1711" s="4"/>
      <c r="F1711" s="4"/>
      <c r="G1711" s="4" t="s">
        <v>23</v>
      </c>
      <c r="H1711" s="4"/>
      <c r="I1711" s="5"/>
      <c r="J1711" s="4"/>
      <c r="K1711" s="4"/>
      <c r="L1711" s="5"/>
      <c r="M1711" s="5"/>
      <c r="N1711" s="4"/>
      <c r="O1711" s="4"/>
      <c r="P1711" s="4"/>
      <c r="Q1711" s="4"/>
      <c r="R1711" s="4" t="s">
        <v>24</v>
      </c>
      <c r="S1711" s="4" t="s">
        <v>25</v>
      </c>
      <c r="T1711" s="4"/>
      <c r="U1711" s="4" t="s">
        <v>153</v>
      </c>
      <c r="V1711" s="0" t="str">
        <f aca="false">IF(COUNTIF($U:$U,A1711)&gt;=1,"Manager","Not")</f>
        <v>Not</v>
      </c>
      <c r="W1711" s="6" t="str">
        <f aca="false">IF(OR(V1711="Not",U1711=U1712),"",IF(AND(S1711="IN",R1711="ACTIVE",OR(COUNTIFS($G$2:$G$6607,"Internal",$V$2:$V$6607,"&lt;&gt;"&amp;"Not",$U$2:$U$6607,U1711)&gt;=2,COUNTIFS($G$2:$G$6607,"External",$V$2:$V$6607,"&lt;&gt;"&amp;"Not",$U$2:$U$6607,U1711)&gt;=10))=1,ROW(),""))</f>
        <v/>
      </c>
    </row>
    <row r="1712" customFormat="false" ht="13.8" hidden="false" customHeight="false" outlineLevel="0" collapsed="false">
      <c r="A1712" s="4" t="s">
        <v>1745</v>
      </c>
      <c r="B1712" s="4"/>
      <c r="C1712" s="4"/>
      <c r="D1712" s="4"/>
      <c r="E1712" s="4"/>
      <c r="F1712" s="4"/>
      <c r="G1712" s="4" t="s">
        <v>367</v>
      </c>
      <c r="H1712" s="4"/>
      <c r="I1712" s="5"/>
      <c r="J1712" s="5"/>
      <c r="K1712" s="4"/>
      <c r="L1712" s="5"/>
      <c r="M1712" s="5"/>
      <c r="N1712" s="4"/>
      <c r="O1712" s="4"/>
      <c r="P1712" s="4"/>
      <c r="Q1712" s="4"/>
      <c r="R1712" s="4" t="s">
        <v>24</v>
      </c>
      <c r="S1712" s="4" t="s">
        <v>25</v>
      </c>
      <c r="T1712" s="4"/>
      <c r="U1712" s="4" t="s">
        <v>153</v>
      </c>
      <c r="V1712" s="0" t="str">
        <f aca="false">IF(COUNTIF($U:$U,A1712)&gt;=1,"Manager","Not")</f>
        <v>Not</v>
      </c>
      <c r="W1712" s="6" t="str">
        <f aca="false">IF(OR(V1712="Not",U1712=U1713),"",IF(AND(S1712="IN",R1712="ACTIVE",OR(COUNTIFS($G$2:$G$6607,"Internal",$V$2:$V$6607,"&lt;&gt;"&amp;"Not",$U$2:$U$6607,U1712)&gt;=2,COUNTIFS($G$2:$G$6607,"External",$V$2:$V$6607,"&lt;&gt;"&amp;"Not",$U$2:$U$6607,U1712)&gt;=10))=1,ROW(),""))</f>
        <v/>
      </c>
    </row>
    <row r="1713" customFormat="false" ht="13.8" hidden="false" customHeight="false" outlineLevel="0" collapsed="false">
      <c r="A1713" s="4" t="s">
        <v>1746</v>
      </c>
      <c r="B1713" s="4"/>
      <c r="C1713" s="4"/>
      <c r="D1713" s="4"/>
      <c r="E1713" s="4"/>
      <c r="F1713" s="4"/>
      <c r="G1713" s="4" t="s">
        <v>367</v>
      </c>
      <c r="H1713" s="4"/>
      <c r="I1713" s="5"/>
      <c r="J1713" s="5"/>
      <c r="K1713" s="4"/>
      <c r="L1713" s="5"/>
      <c r="M1713" s="5"/>
      <c r="N1713" s="4"/>
      <c r="O1713" s="4"/>
      <c r="P1713" s="4"/>
      <c r="Q1713" s="4"/>
      <c r="R1713" s="4" t="s">
        <v>614</v>
      </c>
      <c r="S1713" s="4" t="s">
        <v>615</v>
      </c>
      <c r="T1713" s="4"/>
      <c r="U1713" s="4" t="s">
        <v>153</v>
      </c>
      <c r="V1713" s="0" t="str">
        <f aca="false">IF(COUNTIF($U:$U,A1713)&gt;=1,"Manager","Not")</f>
        <v>Not</v>
      </c>
      <c r="W1713" s="6" t="str">
        <f aca="false">IF(OR(V1713="Not",U1713=U1714),"",IF(AND(S1713="IN",R1713="ACTIVE",OR(COUNTIFS($G$2:$G$6607,"Internal",$V$2:$V$6607,"&lt;&gt;"&amp;"Not",$U$2:$U$6607,U1713)&gt;=2,COUNTIFS($G$2:$G$6607,"External",$V$2:$V$6607,"&lt;&gt;"&amp;"Not",$U$2:$U$6607,U1713)&gt;=10))=1,ROW(),""))</f>
        <v/>
      </c>
    </row>
    <row r="1714" customFormat="false" ht="13.8" hidden="false" customHeight="false" outlineLevel="0" collapsed="false">
      <c r="A1714" s="4" t="s">
        <v>1747</v>
      </c>
      <c r="B1714" s="4"/>
      <c r="C1714" s="4"/>
      <c r="D1714" s="4"/>
      <c r="E1714" s="4"/>
      <c r="F1714" s="4"/>
      <c r="G1714" s="4" t="s">
        <v>367</v>
      </c>
      <c r="H1714" s="4"/>
      <c r="I1714" s="5"/>
      <c r="J1714" s="5"/>
      <c r="K1714" s="4"/>
      <c r="L1714" s="5"/>
      <c r="M1714" s="5"/>
      <c r="N1714" s="4"/>
      <c r="O1714" s="4"/>
      <c r="P1714" s="4"/>
      <c r="Q1714" s="4"/>
      <c r="R1714" s="4" t="s">
        <v>24</v>
      </c>
      <c r="S1714" s="4" t="s">
        <v>25</v>
      </c>
      <c r="T1714" s="4"/>
      <c r="U1714" s="4" t="s">
        <v>153</v>
      </c>
      <c r="V1714" s="0" t="str">
        <f aca="false">IF(COUNTIF($U:$U,A1714)&gt;=1,"Manager","Not")</f>
        <v>Not</v>
      </c>
      <c r="W1714" s="6" t="str">
        <f aca="false">IF(OR(V1714="Not",U1714=U1715),"",IF(AND(S1714="IN",R1714="ACTIVE",OR(COUNTIFS($G$2:$G$6607,"Internal",$V$2:$V$6607,"&lt;&gt;"&amp;"Not",$U$2:$U$6607,U1714)&gt;=2,COUNTIFS($G$2:$G$6607,"External",$V$2:$V$6607,"&lt;&gt;"&amp;"Not",$U$2:$U$6607,U1714)&gt;=10))=1,ROW(),""))</f>
        <v/>
      </c>
    </row>
    <row r="1715" customFormat="false" ht="13.8" hidden="false" customHeight="false" outlineLevel="0" collapsed="false">
      <c r="A1715" s="4" t="s">
        <v>1748</v>
      </c>
      <c r="B1715" s="4"/>
      <c r="C1715" s="4"/>
      <c r="D1715" s="4"/>
      <c r="E1715" s="4"/>
      <c r="F1715" s="4"/>
      <c r="G1715" s="4" t="s">
        <v>367</v>
      </c>
      <c r="H1715" s="4"/>
      <c r="I1715" s="5"/>
      <c r="J1715" s="5"/>
      <c r="K1715" s="4"/>
      <c r="L1715" s="5"/>
      <c r="M1715" s="5"/>
      <c r="N1715" s="4"/>
      <c r="O1715" s="4"/>
      <c r="P1715" s="4"/>
      <c r="Q1715" s="4"/>
      <c r="R1715" s="4" t="s">
        <v>24</v>
      </c>
      <c r="S1715" s="4" t="s">
        <v>25</v>
      </c>
      <c r="T1715" s="4"/>
      <c r="U1715" s="4" t="s">
        <v>153</v>
      </c>
      <c r="V1715" s="0" t="str">
        <f aca="false">IF(COUNTIF($U:$U,A1715)&gt;=1,"Manager","Not")</f>
        <v>Not</v>
      </c>
      <c r="W1715" s="6" t="str">
        <f aca="false">IF(OR(V1715="Not",U1715=U1716),"",IF(AND(S1715="IN",R1715="ACTIVE",OR(COUNTIFS($G$2:$G$6607,"Internal",$V$2:$V$6607,"&lt;&gt;"&amp;"Not",$U$2:$U$6607,U1715)&gt;=2,COUNTIFS($G$2:$G$6607,"External",$V$2:$V$6607,"&lt;&gt;"&amp;"Not",$U$2:$U$6607,U1715)&gt;=10))=1,ROW(),""))</f>
        <v/>
      </c>
    </row>
    <row r="1716" customFormat="false" ht="13.8" hidden="false" customHeight="false" outlineLevel="0" collapsed="false">
      <c r="A1716" s="4" t="s">
        <v>1749</v>
      </c>
      <c r="B1716" s="4"/>
      <c r="C1716" s="4"/>
      <c r="D1716" s="4"/>
      <c r="E1716" s="4"/>
      <c r="F1716" s="4"/>
      <c r="G1716" s="4" t="s">
        <v>367</v>
      </c>
      <c r="H1716" s="4"/>
      <c r="I1716" s="5"/>
      <c r="J1716" s="5"/>
      <c r="K1716" s="4"/>
      <c r="L1716" s="5"/>
      <c r="M1716" s="5"/>
      <c r="N1716" s="4"/>
      <c r="O1716" s="4"/>
      <c r="P1716" s="4"/>
      <c r="Q1716" s="4"/>
      <c r="R1716" s="4" t="s">
        <v>614</v>
      </c>
      <c r="S1716" s="4" t="s">
        <v>615</v>
      </c>
      <c r="T1716" s="4"/>
      <c r="U1716" s="4" t="s">
        <v>153</v>
      </c>
      <c r="V1716" s="0" t="str">
        <f aca="false">IF(COUNTIF($U:$U,A1716)&gt;=1,"Manager","Not")</f>
        <v>Not</v>
      </c>
      <c r="W1716" s="6" t="str">
        <f aca="false">IF(OR(V1716="Not",U1716=U1717),"",IF(AND(S1716="IN",R1716="ACTIVE",OR(COUNTIFS($G$2:$G$6607,"Internal",$V$2:$V$6607,"&lt;&gt;"&amp;"Not",$U$2:$U$6607,U1716)&gt;=2,COUNTIFS($G$2:$G$6607,"External",$V$2:$V$6607,"&lt;&gt;"&amp;"Not",$U$2:$U$6607,U1716)&gt;=10))=1,ROW(),""))</f>
        <v/>
      </c>
    </row>
    <row r="1717" customFormat="false" ht="13.8" hidden="false" customHeight="false" outlineLevel="0" collapsed="false">
      <c r="A1717" s="4" t="s">
        <v>1750</v>
      </c>
      <c r="B1717" s="4"/>
      <c r="C1717" s="4"/>
      <c r="D1717" s="4"/>
      <c r="E1717" s="4"/>
      <c r="F1717" s="4"/>
      <c r="G1717" s="4" t="s">
        <v>23</v>
      </c>
      <c r="H1717" s="4"/>
      <c r="I1717" s="5"/>
      <c r="J1717" s="4"/>
      <c r="K1717" s="4"/>
      <c r="L1717" s="5"/>
      <c r="M1717" s="5"/>
      <c r="N1717" s="4"/>
      <c r="O1717" s="4"/>
      <c r="P1717" s="4"/>
      <c r="Q1717" s="4"/>
      <c r="R1717" s="4" t="s">
        <v>24</v>
      </c>
      <c r="S1717" s="4" t="s">
        <v>25</v>
      </c>
      <c r="T1717" s="4"/>
      <c r="U1717" s="4" t="s">
        <v>153</v>
      </c>
      <c r="V1717" s="0" t="str">
        <f aca="false">IF(COUNTIF($U:$U,A1717)&gt;=1,"Manager","Not")</f>
        <v>Not</v>
      </c>
      <c r="W1717" s="6" t="str">
        <f aca="false">IF(OR(V1717="Not",U1717=U1718),"",IF(AND(S1717="IN",R1717="ACTIVE",OR(COUNTIFS($G$2:$G$6607,"Internal",$V$2:$V$6607,"&lt;&gt;"&amp;"Not",$U$2:$U$6607,U1717)&gt;=2,COUNTIFS($G$2:$G$6607,"External",$V$2:$V$6607,"&lt;&gt;"&amp;"Not",$U$2:$U$6607,U1717)&gt;=10))=1,ROW(),""))</f>
        <v/>
      </c>
    </row>
    <row r="1718" customFormat="false" ht="13.8" hidden="false" customHeight="false" outlineLevel="0" collapsed="false">
      <c r="A1718" s="4" t="s">
        <v>1751</v>
      </c>
      <c r="B1718" s="4"/>
      <c r="C1718" s="4"/>
      <c r="D1718" s="4"/>
      <c r="E1718" s="4"/>
      <c r="F1718" s="4"/>
      <c r="G1718" s="4" t="s">
        <v>367</v>
      </c>
      <c r="H1718" s="4"/>
      <c r="I1718" s="5"/>
      <c r="J1718" s="5"/>
      <c r="K1718" s="4"/>
      <c r="L1718" s="5"/>
      <c r="M1718" s="5"/>
      <c r="N1718" s="4"/>
      <c r="O1718" s="4"/>
      <c r="P1718" s="4"/>
      <c r="Q1718" s="4"/>
      <c r="R1718" s="4" t="s">
        <v>24</v>
      </c>
      <c r="S1718" s="4" t="s">
        <v>25</v>
      </c>
      <c r="T1718" s="4"/>
      <c r="U1718" s="4" t="s">
        <v>168</v>
      </c>
      <c r="V1718" s="0" t="str">
        <f aca="false">IF(COUNTIF($U:$U,A1718)&gt;=1,"Manager","Not")</f>
        <v>Not</v>
      </c>
      <c r="W1718" s="6" t="str">
        <f aca="false">IF(OR(V1718="Not",U1718=U1719),"",IF(AND(S1718="IN",R1718="ACTIVE",OR(COUNTIFS($G$2:$G$6607,"Internal",$V$2:$V$6607,"&lt;&gt;"&amp;"Not",$U$2:$U$6607,U1718)&gt;=2,COUNTIFS($G$2:$G$6607,"External",$V$2:$V$6607,"&lt;&gt;"&amp;"Not",$U$2:$U$6607,U1718)&gt;=10))=1,ROW(),""))</f>
        <v/>
      </c>
    </row>
    <row r="1719" customFormat="false" ht="13.8" hidden="false" customHeight="false" outlineLevel="0" collapsed="false">
      <c r="A1719" s="4" t="s">
        <v>1752</v>
      </c>
      <c r="B1719" s="4"/>
      <c r="C1719" s="4"/>
      <c r="D1719" s="4"/>
      <c r="E1719" s="4"/>
      <c r="F1719" s="4"/>
      <c r="G1719" s="4" t="s">
        <v>367</v>
      </c>
      <c r="H1719" s="4"/>
      <c r="I1719" s="5"/>
      <c r="J1719" s="5"/>
      <c r="K1719" s="4"/>
      <c r="L1719" s="5"/>
      <c r="M1719" s="5"/>
      <c r="N1719" s="4"/>
      <c r="O1719" s="4"/>
      <c r="P1719" s="4"/>
      <c r="Q1719" s="4"/>
      <c r="R1719" s="4" t="s">
        <v>614</v>
      </c>
      <c r="S1719" s="4" t="s">
        <v>615</v>
      </c>
      <c r="T1719" s="4"/>
      <c r="U1719" s="4" t="s">
        <v>168</v>
      </c>
      <c r="V1719" s="0" t="str">
        <f aca="false">IF(COUNTIF($U:$U,A1719)&gt;=1,"Manager","Not")</f>
        <v>Not</v>
      </c>
      <c r="W1719" s="6" t="str">
        <f aca="false">IF(OR(V1719="Not",U1719=U1720),"",IF(AND(S1719="IN",R1719="ACTIVE",OR(COUNTIFS($G$2:$G$6607,"Internal",$V$2:$V$6607,"&lt;&gt;"&amp;"Not",$U$2:$U$6607,U1719)&gt;=2,COUNTIFS($G$2:$G$6607,"External",$V$2:$V$6607,"&lt;&gt;"&amp;"Not",$U$2:$U$6607,U1719)&gt;=10))=1,ROW(),""))</f>
        <v/>
      </c>
    </row>
    <row r="1720" customFormat="false" ht="13.8" hidden="false" customHeight="false" outlineLevel="0" collapsed="false">
      <c r="A1720" s="4" t="s">
        <v>1753</v>
      </c>
      <c r="B1720" s="4"/>
      <c r="C1720" s="4"/>
      <c r="D1720" s="4"/>
      <c r="E1720" s="4"/>
      <c r="F1720" s="4"/>
      <c r="G1720" s="4" t="s">
        <v>367</v>
      </c>
      <c r="H1720" s="4"/>
      <c r="I1720" s="5"/>
      <c r="J1720" s="5"/>
      <c r="K1720" s="4"/>
      <c r="L1720" s="5"/>
      <c r="M1720" s="5"/>
      <c r="N1720" s="4"/>
      <c r="O1720" s="4"/>
      <c r="P1720" s="4"/>
      <c r="Q1720" s="4"/>
      <c r="R1720" s="4" t="s">
        <v>24</v>
      </c>
      <c r="S1720" s="4" t="s">
        <v>25</v>
      </c>
      <c r="T1720" s="4"/>
      <c r="U1720" s="4" t="s">
        <v>168</v>
      </c>
      <c r="V1720" s="0" t="str">
        <f aca="false">IF(COUNTIF($U:$U,A1720)&gt;=1,"Manager","Not")</f>
        <v>Not</v>
      </c>
      <c r="W1720" s="6" t="str">
        <f aca="false">IF(OR(V1720="Not",U1720=U1721),"",IF(AND(S1720="IN",R1720="ACTIVE",OR(COUNTIFS($G$2:$G$6607,"Internal",$V$2:$V$6607,"&lt;&gt;"&amp;"Not",$U$2:$U$6607,U1720)&gt;=2,COUNTIFS($G$2:$G$6607,"External",$V$2:$V$6607,"&lt;&gt;"&amp;"Not",$U$2:$U$6607,U1720)&gt;=10))=1,ROW(),""))</f>
        <v/>
      </c>
    </row>
    <row r="1721" customFormat="false" ht="13.8" hidden="false" customHeight="false" outlineLevel="0" collapsed="false">
      <c r="A1721" s="4" t="s">
        <v>1754</v>
      </c>
      <c r="B1721" s="4"/>
      <c r="C1721" s="4"/>
      <c r="D1721" s="4"/>
      <c r="E1721" s="4"/>
      <c r="F1721" s="4"/>
      <c r="G1721" s="4" t="s">
        <v>367</v>
      </c>
      <c r="H1721" s="4"/>
      <c r="I1721" s="5"/>
      <c r="J1721" s="5"/>
      <c r="K1721" s="4"/>
      <c r="L1721" s="5"/>
      <c r="M1721" s="5"/>
      <c r="N1721" s="4"/>
      <c r="O1721" s="4"/>
      <c r="P1721" s="4"/>
      <c r="Q1721" s="4"/>
      <c r="R1721" s="4" t="s">
        <v>614</v>
      </c>
      <c r="S1721" s="4" t="s">
        <v>615</v>
      </c>
      <c r="T1721" s="4"/>
      <c r="U1721" s="4" t="s">
        <v>168</v>
      </c>
      <c r="V1721" s="0" t="str">
        <f aca="false">IF(COUNTIF($U:$U,A1721)&gt;=1,"Manager","Not")</f>
        <v>Not</v>
      </c>
      <c r="W1721" s="6" t="str">
        <f aca="false">IF(OR(V1721="Not",U1721=U1722),"",IF(AND(S1721="IN",R1721="ACTIVE",OR(COUNTIFS($G$2:$G$6607,"Internal",$V$2:$V$6607,"&lt;&gt;"&amp;"Not",$U$2:$U$6607,U1721)&gt;=2,COUNTIFS($G$2:$G$6607,"External",$V$2:$V$6607,"&lt;&gt;"&amp;"Not",$U$2:$U$6607,U1721)&gt;=10))=1,ROW(),""))</f>
        <v/>
      </c>
    </row>
    <row r="1722" customFormat="false" ht="13.8" hidden="false" customHeight="false" outlineLevel="0" collapsed="false">
      <c r="A1722" s="4" t="s">
        <v>1755</v>
      </c>
      <c r="B1722" s="4"/>
      <c r="C1722" s="4"/>
      <c r="D1722" s="4"/>
      <c r="E1722" s="4"/>
      <c r="F1722" s="4"/>
      <c r="G1722" s="4" t="s">
        <v>367</v>
      </c>
      <c r="H1722" s="4"/>
      <c r="I1722" s="5"/>
      <c r="J1722" s="5"/>
      <c r="K1722" s="4"/>
      <c r="L1722" s="5"/>
      <c r="M1722" s="5"/>
      <c r="N1722" s="4"/>
      <c r="O1722" s="4"/>
      <c r="P1722" s="4"/>
      <c r="Q1722" s="4"/>
      <c r="R1722" s="4" t="s">
        <v>24</v>
      </c>
      <c r="S1722" s="4" t="s">
        <v>25</v>
      </c>
      <c r="T1722" s="4"/>
      <c r="U1722" s="4" t="s">
        <v>168</v>
      </c>
      <c r="V1722" s="0" t="str">
        <f aca="false">IF(COUNTIF($U:$U,A1722)&gt;=1,"Manager","Not")</f>
        <v>Not</v>
      </c>
      <c r="W1722" s="6" t="str">
        <f aca="false">IF(OR(V1722="Not",U1722=U1723),"",IF(AND(S1722="IN",R1722="ACTIVE",OR(COUNTIFS($G$2:$G$6607,"Internal",$V$2:$V$6607,"&lt;&gt;"&amp;"Not",$U$2:$U$6607,U1722)&gt;=2,COUNTIFS($G$2:$G$6607,"External",$V$2:$V$6607,"&lt;&gt;"&amp;"Not",$U$2:$U$6607,U1722)&gt;=10))=1,ROW(),""))</f>
        <v/>
      </c>
    </row>
    <row r="1723" customFormat="false" ht="13.8" hidden="false" customHeight="false" outlineLevel="0" collapsed="false">
      <c r="A1723" s="4" t="s">
        <v>1756</v>
      </c>
      <c r="B1723" s="4"/>
      <c r="C1723" s="4"/>
      <c r="D1723" s="4"/>
      <c r="E1723" s="4"/>
      <c r="F1723" s="4"/>
      <c r="G1723" s="4" t="s">
        <v>367</v>
      </c>
      <c r="H1723" s="4"/>
      <c r="I1723" s="5"/>
      <c r="J1723" s="5"/>
      <c r="K1723" s="4"/>
      <c r="L1723" s="5"/>
      <c r="M1723" s="5"/>
      <c r="N1723" s="4"/>
      <c r="O1723" s="4"/>
      <c r="P1723" s="4"/>
      <c r="Q1723" s="4"/>
      <c r="R1723" s="4" t="s">
        <v>24</v>
      </c>
      <c r="S1723" s="4" t="s">
        <v>25</v>
      </c>
      <c r="T1723" s="4"/>
      <c r="U1723" s="4" t="s">
        <v>168</v>
      </c>
      <c r="V1723" s="0" t="str">
        <f aca="false">IF(COUNTIF($U:$U,A1723)&gt;=1,"Manager","Not")</f>
        <v>Not</v>
      </c>
      <c r="W1723" s="6" t="str">
        <f aca="false">IF(OR(V1723="Not",U1723=U1724),"",IF(AND(S1723="IN",R1723="ACTIVE",OR(COUNTIFS($G$2:$G$6607,"Internal",$V$2:$V$6607,"&lt;&gt;"&amp;"Not",$U$2:$U$6607,U1723)&gt;=2,COUNTIFS($G$2:$G$6607,"External",$V$2:$V$6607,"&lt;&gt;"&amp;"Not",$U$2:$U$6607,U1723)&gt;=10))=1,ROW(),""))</f>
        <v/>
      </c>
    </row>
    <row r="1724" customFormat="false" ht="13.8" hidden="false" customHeight="false" outlineLevel="0" collapsed="false">
      <c r="A1724" s="4" t="s">
        <v>1757</v>
      </c>
      <c r="B1724" s="4"/>
      <c r="C1724" s="4"/>
      <c r="D1724" s="4"/>
      <c r="E1724" s="4"/>
      <c r="F1724" s="4"/>
      <c r="G1724" s="4" t="s">
        <v>367</v>
      </c>
      <c r="H1724" s="4"/>
      <c r="I1724" s="5"/>
      <c r="J1724" s="5"/>
      <c r="K1724" s="4"/>
      <c r="L1724" s="5"/>
      <c r="M1724" s="5"/>
      <c r="N1724" s="4"/>
      <c r="O1724" s="4"/>
      <c r="P1724" s="4"/>
      <c r="Q1724" s="4"/>
      <c r="R1724" s="4" t="s">
        <v>24</v>
      </c>
      <c r="S1724" s="4" t="s">
        <v>25</v>
      </c>
      <c r="T1724" s="4"/>
      <c r="U1724" s="4" t="s">
        <v>168</v>
      </c>
      <c r="V1724" s="0" t="str">
        <f aca="false">IF(COUNTIF($U:$U,A1724)&gt;=1,"Manager","Not")</f>
        <v>Not</v>
      </c>
      <c r="W1724" s="6" t="str">
        <f aca="false">IF(OR(V1724="Not",U1724=U1725),"",IF(AND(S1724="IN",R1724="ACTIVE",OR(COUNTIFS($G$2:$G$6607,"Internal",$V$2:$V$6607,"&lt;&gt;"&amp;"Not",$U$2:$U$6607,U1724)&gt;=2,COUNTIFS($G$2:$G$6607,"External",$V$2:$V$6607,"&lt;&gt;"&amp;"Not",$U$2:$U$6607,U1724)&gt;=10))=1,ROW(),""))</f>
        <v/>
      </c>
    </row>
    <row r="1725" customFormat="false" ht="13.8" hidden="false" customHeight="false" outlineLevel="0" collapsed="false">
      <c r="A1725" s="4" t="s">
        <v>1758</v>
      </c>
      <c r="B1725" s="4"/>
      <c r="C1725" s="4"/>
      <c r="D1725" s="4"/>
      <c r="E1725" s="4"/>
      <c r="F1725" s="4"/>
      <c r="G1725" s="4" t="s">
        <v>367</v>
      </c>
      <c r="H1725" s="4"/>
      <c r="I1725" s="5"/>
      <c r="J1725" s="5"/>
      <c r="K1725" s="4"/>
      <c r="L1725" s="5"/>
      <c r="M1725" s="5"/>
      <c r="N1725" s="4"/>
      <c r="O1725" s="4"/>
      <c r="P1725" s="4"/>
      <c r="Q1725" s="4"/>
      <c r="R1725" s="4" t="s">
        <v>24</v>
      </c>
      <c r="S1725" s="4" t="s">
        <v>25</v>
      </c>
      <c r="T1725" s="4"/>
      <c r="U1725" s="4" t="s">
        <v>168</v>
      </c>
      <c r="V1725" s="0" t="str">
        <f aca="false">IF(COUNTIF($U:$U,A1725)&gt;=1,"Manager","Not")</f>
        <v>Not</v>
      </c>
      <c r="W1725" s="6" t="str">
        <f aca="false">IF(OR(V1725="Not",U1725=U1726),"",IF(AND(S1725="IN",R1725="ACTIVE",OR(COUNTIFS($G$2:$G$6607,"Internal",$V$2:$V$6607,"&lt;&gt;"&amp;"Not",$U$2:$U$6607,U1725)&gt;=2,COUNTIFS($G$2:$G$6607,"External",$V$2:$V$6607,"&lt;&gt;"&amp;"Not",$U$2:$U$6607,U1725)&gt;=10))=1,ROW(),""))</f>
        <v/>
      </c>
    </row>
    <row r="1726" customFormat="false" ht="13.8" hidden="false" customHeight="false" outlineLevel="0" collapsed="false">
      <c r="A1726" s="4" t="s">
        <v>1759</v>
      </c>
      <c r="B1726" s="4"/>
      <c r="C1726" s="4"/>
      <c r="D1726" s="4"/>
      <c r="E1726" s="4"/>
      <c r="F1726" s="4"/>
      <c r="G1726" s="4" t="s">
        <v>367</v>
      </c>
      <c r="H1726" s="4"/>
      <c r="I1726" s="5"/>
      <c r="J1726" s="5"/>
      <c r="K1726" s="4"/>
      <c r="L1726" s="5"/>
      <c r="M1726" s="5"/>
      <c r="N1726" s="4"/>
      <c r="O1726" s="4"/>
      <c r="P1726" s="4"/>
      <c r="Q1726" s="4"/>
      <c r="R1726" s="4" t="s">
        <v>24</v>
      </c>
      <c r="S1726" s="4" t="s">
        <v>25</v>
      </c>
      <c r="T1726" s="4"/>
      <c r="U1726" s="4" t="s">
        <v>168</v>
      </c>
      <c r="V1726" s="0" t="str">
        <f aca="false">IF(COUNTIF($U:$U,A1726)&gt;=1,"Manager","Not")</f>
        <v>Not</v>
      </c>
      <c r="W1726" s="6" t="str">
        <f aca="false">IF(OR(V1726="Not",U1726=U1727),"",IF(AND(S1726="IN",R1726="ACTIVE",OR(COUNTIFS($G$2:$G$6607,"Internal",$V$2:$V$6607,"&lt;&gt;"&amp;"Not",$U$2:$U$6607,U1726)&gt;=2,COUNTIFS($G$2:$G$6607,"External",$V$2:$V$6607,"&lt;&gt;"&amp;"Not",$U$2:$U$6607,U1726)&gt;=10))=1,ROW(),""))</f>
        <v/>
      </c>
    </row>
    <row r="1727" customFormat="false" ht="13.8" hidden="false" customHeight="false" outlineLevel="0" collapsed="false">
      <c r="A1727" s="4" t="s">
        <v>1760</v>
      </c>
      <c r="B1727" s="4"/>
      <c r="C1727" s="4"/>
      <c r="D1727" s="4"/>
      <c r="E1727" s="4"/>
      <c r="F1727" s="4"/>
      <c r="G1727" s="4" t="s">
        <v>23</v>
      </c>
      <c r="H1727" s="4"/>
      <c r="I1727" s="5"/>
      <c r="J1727" s="4"/>
      <c r="K1727" s="4"/>
      <c r="L1727" s="5"/>
      <c r="M1727" s="5"/>
      <c r="N1727" s="4"/>
      <c r="O1727" s="4"/>
      <c r="P1727" s="4"/>
      <c r="Q1727" s="4"/>
      <c r="R1727" s="4" t="s">
        <v>24</v>
      </c>
      <c r="S1727" s="4" t="s">
        <v>25</v>
      </c>
      <c r="T1727" s="4"/>
      <c r="U1727" s="4" t="s">
        <v>156</v>
      </c>
      <c r="V1727" s="0" t="str">
        <f aca="false">IF(COUNTIF($U:$U,A1727)&gt;=1,"Manager","Not")</f>
        <v>Not</v>
      </c>
      <c r="W1727" s="6" t="str">
        <f aca="false">IF(OR(V1727="Not",U1727=U1728),"",IF(AND(S1727="IN",R1727="ACTIVE",OR(COUNTIFS($G$2:$G$6607,"Internal",$V$2:$V$6607,"&lt;&gt;"&amp;"Not",$U$2:$U$6607,U1727)&gt;=2,COUNTIFS($G$2:$G$6607,"External",$V$2:$V$6607,"&lt;&gt;"&amp;"Not",$U$2:$U$6607,U1727)&gt;=10))=1,ROW(),""))</f>
        <v/>
      </c>
    </row>
    <row r="1728" customFormat="false" ht="13.8" hidden="false" customHeight="false" outlineLevel="0" collapsed="false">
      <c r="A1728" s="4" t="s">
        <v>1761</v>
      </c>
      <c r="B1728" s="4"/>
      <c r="C1728" s="4"/>
      <c r="D1728" s="4"/>
      <c r="E1728" s="4"/>
      <c r="F1728" s="4"/>
      <c r="G1728" s="4" t="s">
        <v>23</v>
      </c>
      <c r="H1728" s="4"/>
      <c r="I1728" s="5"/>
      <c r="J1728" s="4"/>
      <c r="K1728" s="4"/>
      <c r="L1728" s="5"/>
      <c r="M1728" s="5"/>
      <c r="N1728" s="4"/>
      <c r="O1728" s="4"/>
      <c r="P1728" s="4"/>
      <c r="Q1728" s="4"/>
      <c r="R1728" s="4" t="s">
        <v>24</v>
      </c>
      <c r="S1728" s="4" t="s">
        <v>25</v>
      </c>
      <c r="T1728" s="4"/>
      <c r="U1728" s="4" t="s">
        <v>156</v>
      </c>
      <c r="V1728" s="0" t="str">
        <f aca="false">IF(COUNTIF($U:$U,A1728)&gt;=1,"Manager","Not")</f>
        <v>Not</v>
      </c>
      <c r="W1728" s="6" t="str">
        <f aca="false">IF(OR(V1728="Not",U1728=U1729),"",IF(AND(S1728="IN",R1728="ACTIVE",OR(COUNTIFS($G$2:$G$6607,"Internal",$V$2:$V$6607,"&lt;&gt;"&amp;"Not",$U$2:$U$6607,U1728)&gt;=2,COUNTIFS($G$2:$G$6607,"External",$V$2:$V$6607,"&lt;&gt;"&amp;"Not",$U$2:$U$6607,U1728)&gt;=10))=1,ROW(),""))</f>
        <v/>
      </c>
    </row>
    <row r="1729" customFormat="false" ht="13.8" hidden="false" customHeight="false" outlineLevel="0" collapsed="false">
      <c r="A1729" s="4" t="s">
        <v>1762</v>
      </c>
      <c r="B1729" s="4"/>
      <c r="C1729" s="4"/>
      <c r="D1729" s="4"/>
      <c r="E1729" s="4"/>
      <c r="F1729" s="4"/>
      <c r="G1729" s="4" t="s">
        <v>367</v>
      </c>
      <c r="H1729" s="4"/>
      <c r="I1729" s="5"/>
      <c r="J1729" s="5"/>
      <c r="K1729" s="4"/>
      <c r="L1729" s="5"/>
      <c r="M1729" s="5"/>
      <c r="N1729" s="4"/>
      <c r="O1729" s="4"/>
      <c r="P1729" s="4"/>
      <c r="Q1729" s="4"/>
      <c r="R1729" s="4" t="s">
        <v>24</v>
      </c>
      <c r="S1729" s="4" t="s">
        <v>25</v>
      </c>
      <c r="T1729" s="4"/>
      <c r="U1729" s="4" t="s">
        <v>169</v>
      </c>
      <c r="V1729" s="0" t="str">
        <f aca="false">IF(COUNTIF($U:$U,A1729)&gt;=1,"Manager","Not")</f>
        <v>Not</v>
      </c>
      <c r="W1729" s="6" t="str">
        <f aca="false">IF(OR(V1729="Not",U1729=U1730),"",IF(AND(S1729="IN",R1729="ACTIVE",OR(COUNTIFS($G$2:$G$6607,"Internal",$V$2:$V$6607,"&lt;&gt;"&amp;"Not",$U$2:$U$6607,U1729)&gt;=2,COUNTIFS($G$2:$G$6607,"External",$V$2:$V$6607,"&lt;&gt;"&amp;"Not",$U$2:$U$6607,U1729)&gt;=10))=1,ROW(),""))</f>
        <v/>
      </c>
    </row>
    <row r="1730" customFormat="false" ht="13.8" hidden="false" customHeight="false" outlineLevel="0" collapsed="false">
      <c r="A1730" s="4" t="s">
        <v>1763</v>
      </c>
      <c r="B1730" s="4"/>
      <c r="C1730" s="4"/>
      <c r="D1730" s="4"/>
      <c r="E1730" s="4"/>
      <c r="F1730" s="4"/>
      <c r="G1730" s="4" t="s">
        <v>367</v>
      </c>
      <c r="H1730" s="4"/>
      <c r="I1730" s="5"/>
      <c r="J1730" s="5"/>
      <c r="K1730" s="4"/>
      <c r="L1730" s="5"/>
      <c r="M1730" s="5"/>
      <c r="N1730" s="4"/>
      <c r="O1730" s="4"/>
      <c r="P1730" s="4"/>
      <c r="Q1730" s="4"/>
      <c r="R1730" s="4" t="s">
        <v>614</v>
      </c>
      <c r="S1730" s="4" t="s">
        <v>615</v>
      </c>
      <c r="T1730" s="4"/>
      <c r="U1730" s="4" t="s">
        <v>169</v>
      </c>
      <c r="V1730" s="0" t="str">
        <f aca="false">IF(COUNTIF($U:$U,A1730)&gt;=1,"Manager","Not")</f>
        <v>Not</v>
      </c>
      <c r="W1730" s="6" t="str">
        <f aca="false">IF(OR(V1730="Not",U1730=U1731),"",IF(AND(S1730="IN",R1730="ACTIVE",OR(COUNTIFS($G$2:$G$6607,"Internal",$V$2:$V$6607,"&lt;&gt;"&amp;"Not",$U$2:$U$6607,U1730)&gt;=2,COUNTIFS($G$2:$G$6607,"External",$V$2:$V$6607,"&lt;&gt;"&amp;"Not",$U$2:$U$6607,U1730)&gt;=10))=1,ROW(),""))</f>
        <v/>
      </c>
    </row>
    <row r="1731" customFormat="false" ht="13.8" hidden="false" customHeight="false" outlineLevel="0" collapsed="false">
      <c r="A1731" s="4" t="s">
        <v>1764</v>
      </c>
      <c r="B1731" s="4"/>
      <c r="C1731" s="4"/>
      <c r="D1731" s="4"/>
      <c r="E1731" s="4"/>
      <c r="F1731" s="4"/>
      <c r="G1731" s="4" t="s">
        <v>367</v>
      </c>
      <c r="H1731" s="4"/>
      <c r="I1731" s="5"/>
      <c r="J1731" s="5"/>
      <c r="K1731" s="4"/>
      <c r="L1731" s="5"/>
      <c r="M1731" s="5"/>
      <c r="N1731" s="4"/>
      <c r="O1731" s="4"/>
      <c r="P1731" s="4"/>
      <c r="Q1731" s="4"/>
      <c r="R1731" s="4" t="s">
        <v>614</v>
      </c>
      <c r="S1731" s="4" t="s">
        <v>615</v>
      </c>
      <c r="T1731" s="4"/>
      <c r="U1731" s="4" t="s">
        <v>169</v>
      </c>
      <c r="V1731" s="0" t="str">
        <f aca="false">IF(COUNTIF($U:$U,A1731)&gt;=1,"Manager","Not")</f>
        <v>Not</v>
      </c>
      <c r="W1731" s="6" t="str">
        <f aca="false">IF(OR(V1731="Not",U1731=U1732),"",IF(AND(S1731="IN",R1731="ACTIVE",OR(COUNTIFS($G$2:$G$6607,"Internal",$V$2:$V$6607,"&lt;&gt;"&amp;"Not",$U$2:$U$6607,U1731)&gt;=2,COUNTIFS($G$2:$G$6607,"External",$V$2:$V$6607,"&lt;&gt;"&amp;"Not",$U$2:$U$6607,U1731)&gt;=10))=1,ROW(),""))</f>
        <v/>
      </c>
    </row>
    <row r="1732" customFormat="false" ht="13.8" hidden="false" customHeight="false" outlineLevel="0" collapsed="false">
      <c r="A1732" s="4" t="s">
        <v>1765</v>
      </c>
      <c r="B1732" s="4"/>
      <c r="C1732" s="4"/>
      <c r="D1732" s="4"/>
      <c r="E1732" s="4"/>
      <c r="F1732" s="4"/>
      <c r="G1732" s="4" t="s">
        <v>367</v>
      </c>
      <c r="H1732" s="4"/>
      <c r="I1732" s="5"/>
      <c r="J1732" s="5"/>
      <c r="K1732" s="4"/>
      <c r="L1732" s="5"/>
      <c r="M1732" s="5"/>
      <c r="N1732" s="4"/>
      <c r="O1732" s="4"/>
      <c r="P1732" s="4"/>
      <c r="Q1732" s="4"/>
      <c r="R1732" s="4" t="s">
        <v>614</v>
      </c>
      <c r="S1732" s="4" t="s">
        <v>615</v>
      </c>
      <c r="T1732" s="4"/>
      <c r="U1732" s="4" t="s">
        <v>169</v>
      </c>
      <c r="V1732" s="0" t="str">
        <f aca="false">IF(COUNTIF($U:$U,A1732)&gt;=1,"Manager","Not")</f>
        <v>Not</v>
      </c>
      <c r="W1732" s="6" t="str">
        <f aca="false">IF(OR(V1732="Not",U1732=U1733),"",IF(AND(S1732="IN",R1732="ACTIVE",OR(COUNTIFS($G$2:$G$6607,"Internal",$V$2:$V$6607,"&lt;&gt;"&amp;"Not",$U$2:$U$6607,U1732)&gt;=2,COUNTIFS($G$2:$G$6607,"External",$V$2:$V$6607,"&lt;&gt;"&amp;"Not",$U$2:$U$6607,U1732)&gt;=10))=1,ROW(),""))</f>
        <v/>
      </c>
    </row>
    <row r="1733" customFormat="false" ht="13.8" hidden="false" customHeight="false" outlineLevel="0" collapsed="false">
      <c r="A1733" s="4" t="s">
        <v>1766</v>
      </c>
      <c r="B1733" s="4"/>
      <c r="C1733" s="4"/>
      <c r="D1733" s="4"/>
      <c r="E1733" s="4"/>
      <c r="F1733" s="4"/>
      <c r="G1733" s="4" t="s">
        <v>367</v>
      </c>
      <c r="H1733" s="4"/>
      <c r="I1733" s="5"/>
      <c r="J1733" s="5"/>
      <c r="K1733" s="4"/>
      <c r="L1733" s="5"/>
      <c r="M1733" s="5"/>
      <c r="N1733" s="4"/>
      <c r="O1733" s="4"/>
      <c r="P1733" s="4"/>
      <c r="Q1733" s="4"/>
      <c r="R1733" s="4" t="s">
        <v>614</v>
      </c>
      <c r="S1733" s="4" t="s">
        <v>615</v>
      </c>
      <c r="T1733" s="4"/>
      <c r="U1733" s="4" t="s">
        <v>169</v>
      </c>
      <c r="V1733" s="0" t="str">
        <f aca="false">IF(COUNTIF($U:$U,A1733)&gt;=1,"Manager","Not")</f>
        <v>Not</v>
      </c>
      <c r="W1733" s="6" t="str">
        <f aca="false">IF(OR(V1733="Not",U1733=U1734),"",IF(AND(S1733="IN",R1733="ACTIVE",OR(COUNTIFS($G$2:$G$6607,"Internal",$V$2:$V$6607,"&lt;&gt;"&amp;"Not",$U$2:$U$6607,U1733)&gt;=2,COUNTIFS($G$2:$G$6607,"External",$V$2:$V$6607,"&lt;&gt;"&amp;"Not",$U$2:$U$6607,U1733)&gt;=10))=1,ROW(),""))</f>
        <v/>
      </c>
    </row>
    <row r="1734" customFormat="false" ht="13.8" hidden="false" customHeight="false" outlineLevel="0" collapsed="false">
      <c r="A1734" s="4" t="s">
        <v>1767</v>
      </c>
      <c r="B1734" s="4"/>
      <c r="C1734" s="4"/>
      <c r="D1734" s="4"/>
      <c r="E1734" s="4"/>
      <c r="F1734" s="4"/>
      <c r="G1734" s="4" t="s">
        <v>367</v>
      </c>
      <c r="H1734" s="4"/>
      <c r="I1734" s="5"/>
      <c r="J1734" s="5"/>
      <c r="K1734" s="4"/>
      <c r="L1734" s="5"/>
      <c r="M1734" s="5"/>
      <c r="N1734" s="4"/>
      <c r="O1734" s="4"/>
      <c r="P1734" s="4"/>
      <c r="Q1734" s="4"/>
      <c r="R1734" s="4" t="s">
        <v>614</v>
      </c>
      <c r="S1734" s="4" t="s">
        <v>615</v>
      </c>
      <c r="T1734" s="4"/>
      <c r="U1734" s="4" t="s">
        <v>169</v>
      </c>
      <c r="V1734" s="0" t="str">
        <f aca="false">IF(COUNTIF($U:$U,A1734)&gt;=1,"Manager","Not")</f>
        <v>Not</v>
      </c>
      <c r="W1734" s="6" t="str">
        <f aca="false">IF(OR(V1734="Not",U1734=U1735),"",IF(AND(S1734="IN",R1734="ACTIVE",OR(COUNTIFS($G$2:$G$6607,"Internal",$V$2:$V$6607,"&lt;&gt;"&amp;"Not",$U$2:$U$6607,U1734)&gt;=2,COUNTIFS($G$2:$G$6607,"External",$V$2:$V$6607,"&lt;&gt;"&amp;"Not",$U$2:$U$6607,U1734)&gt;=10))=1,ROW(),""))</f>
        <v/>
      </c>
    </row>
    <row r="1735" customFormat="false" ht="13.8" hidden="false" customHeight="false" outlineLevel="0" collapsed="false">
      <c r="A1735" s="4" t="s">
        <v>1768</v>
      </c>
      <c r="B1735" s="4"/>
      <c r="C1735" s="4"/>
      <c r="D1735" s="4"/>
      <c r="E1735" s="4"/>
      <c r="F1735" s="4"/>
      <c r="G1735" s="4" t="s">
        <v>367</v>
      </c>
      <c r="H1735" s="4"/>
      <c r="I1735" s="5"/>
      <c r="J1735" s="5"/>
      <c r="K1735" s="4"/>
      <c r="L1735" s="5"/>
      <c r="M1735" s="5"/>
      <c r="N1735" s="4"/>
      <c r="O1735" s="4"/>
      <c r="P1735" s="4"/>
      <c r="Q1735" s="4"/>
      <c r="R1735" s="4" t="s">
        <v>24</v>
      </c>
      <c r="S1735" s="4" t="s">
        <v>25</v>
      </c>
      <c r="T1735" s="4"/>
      <c r="U1735" s="4" t="s">
        <v>169</v>
      </c>
      <c r="V1735" s="0" t="str">
        <f aca="false">IF(COUNTIF($U:$U,A1735)&gt;=1,"Manager","Not")</f>
        <v>Not</v>
      </c>
      <c r="W1735" s="6" t="str">
        <f aca="false">IF(OR(V1735="Not",U1735=U1736),"",IF(AND(S1735="IN",R1735="ACTIVE",OR(COUNTIFS($G$2:$G$6607,"Internal",$V$2:$V$6607,"&lt;&gt;"&amp;"Not",$U$2:$U$6607,U1735)&gt;=2,COUNTIFS($G$2:$G$6607,"External",$V$2:$V$6607,"&lt;&gt;"&amp;"Not",$U$2:$U$6607,U1735)&gt;=10))=1,ROW(),""))</f>
        <v/>
      </c>
    </row>
    <row r="1736" customFormat="false" ht="13.8" hidden="false" customHeight="false" outlineLevel="0" collapsed="false">
      <c r="A1736" s="4" t="s">
        <v>1769</v>
      </c>
      <c r="B1736" s="4"/>
      <c r="C1736" s="4"/>
      <c r="D1736" s="4"/>
      <c r="E1736" s="4"/>
      <c r="F1736" s="4"/>
      <c r="G1736" s="4" t="s">
        <v>367</v>
      </c>
      <c r="H1736" s="4"/>
      <c r="I1736" s="5"/>
      <c r="J1736" s="5"/>
      <c r="K1736" s="4"/>
      <c r="L1736" s="5"/>
      <c r="M1736" s="5"/>
      <c r="N1736" s="4"/>
      <c r="O1736" s="4"/>
      <c r="P1736" s="4"/>
      <c r="Q1736" s="4"/>
      <c r="R1736" s="4" t="s">
        <v>614</v>
      </c>
      <c r="S1736" s="4" t="s">
        <v>615</v>
      </c>
      <c r="T1736" s="4"/>
      <c r="U1736" s="4" t="s">
        <v>169</v>
      </c>
      <c r="V1736" s="0" t="str">
        <f aca="false">IF(COUNTIF($U:$U,A1736)&gt;=1,"Manager","Not")</f>
        <v>Not</v>
      </c>
      <c r="W1736" s="6" t="str">
        <f aca="false">IF(OR(V1736="Not",U1736=U1737),"",IF(AND(S1736="IN",R1736="ACTIVE",OR(COUNTIFS($G$2:$G$6607,"Internal",$V$2:$V$6607,"&lt;&gt;"&amp;"Not",$U$2:$U$6607,U1736)&gt;=2,COUNTIFS($G$2:$G$6607,"External",$V$2:$V$6607,"&lt;&gt;"&amp;"Not",$U$2:$U$6607,U1736)&gt;=10))=1,ROW(),""))</f>
        <v/>
      </c>
    </row>
    <row r="1737" customFormat="false" ht="13.8" hidden="false" customHeight="false" outlineLevel="0" collapsed="false">
      <c r="A1737" s="4" t="s">
        <v>1770</v>
      </c>
      <c r="B1737" s="4"/>
      <c r="C1737" s="4"/>
      <c r="D1737" s="4"/>
      <c r="E1737" s="4"/>
      <c r="F1737" s="4"/>
      <c r="G1737" s="4" t="s">
        <v>367</v>
      </c>
      <c r="H1737" s="4"/>
      <c r="I1737" s="5"/>
      <c r="J1737" s="5"/>
      <c r="K1737" s="4"/>
      <c r="L1737" s="5"/>
      <c r="M1737" s="5"/>
      <c r="N1737" s="4"/>
      <c r="O1737" s="4"/>
      <c r="P1737" s="4"/>
      <c r="Q1737" s="4"/>
      <c r="R1737" s="4" t="s">
        <v>614</v>
      </c>
      <c r="S1737" s="4" t="s">
        <v>615</v>
      </c>
      <c r="T1737" s="4"/>
      <c r="U1737" s="4" t="s">
        <v>169</v>
      </c>
      <c r="V1737" s="0" t="str">
        <f aca="false">IF(COUNTIF($U:$U,A1737)&gt;=1,"Manager","Not")</f>
        <v>Not</v>
      </c>
      <c r="W1737" s="6" t="str">
        <f aca="false">IF(OR(V1737="Not",U1737=U1738),"",IF(AND(S1737="IN",R1737="ACTIVE",OR(COUNTIFS($G$2:$G$6607,"Internal",$V$2:$V$6607,"&lt;&gt;"&amp;"Not",$U$2:$U$6607,U1737)&gt;=2,COUNTIFS($G$2:$G$6607,"External",$V$2:$V$6607,"&lt;&gt;"&amp;"Not",$U$2:$U$6607,U1737)&gt;=10))=1,ROW(),""))</f>
        <v/>
      </c>
    </row>
    <row r="1738" customFormat="false" ht="13.8" hidden="false" customHeight="false" outlineLevel="0" collapsed="false">
      <c r="A1738" s="4" t="s">
        <v>1771</v>
      </c>
      <c r="B1738" s="4"/>
      <c r="C1738" s="4"/>
      <c r="D1738" s="4"/>
      <c r="E1738" s="4"/>
      <c r="F1738" s="4"/>
      <c r="G1738" s="4" t="s">
        <v>367</v>
      </c>
      <c r="H1738" s="4"/>
      <c r="I1738" s="5"/>
      <c r="J1738" s="5"/>
      <c r="K1738" s="4"/>
      <c r="L1738" s="5"/>
      <c r="M1738" s="5"/>
      <c r="N1738" s="4"/>
      <c r="O1738" s="4"/>
      <c r="P1738" s="4"/>
      <c r="Q1738" s="4"/>
      <c r="R1738" s="4" t="s">
        <v>24</v>
      </c>
      <c r="S1738" s="4" t="s">
        <v>25</v>
      </c>
      <c r="T1738" s="4"/>
      <c r="U1738" s="4" t="s">
        <v>169</v>
      </c>
      <c r="V1738" s="0" t="str">
        <f aca="false">IF(COUNTIF($U:$U,A1738)&gt;=1,"Manager","Not")</f>
        <v>Not</v>
      </c>
      <c r="W1738" s="6" t="str">
        <f aca="false">IF(OR(V1738="Not",U1738=U1739),"",IF(AND(S1738="IN",R1738="ACTIVE",OR(COUNTIFS($G$2:$G$6607,"Internal",$V$2:$V$6607,"&lt;&gt;"&amp;"Not",$U$2:$U$6607,U1738)&gt;=2,COUNTIFS($G$2:$G$6607,"External",$V$2:$V$6607,"&lt;&gt;"&amp;"Not",$U$2:$U$6607,U1738)&gt;=10))=1,ROW(),""))</f>
        <v/>
      </c>
    </row>
    <row r="1739" customFormat="false" ht="13.8" hidden="false" customHeight="false" outlineLevel="0" collapsed="false">
      <c r="A1739" s="4" t="s">
        <v>1772</v>
      </c>
      <c r="B1739" s="4"/>
      <c r="C1739" s="4"/>
      <c r="D1739" s="4"/>
      <c r="E1739" s="4"/>
      <c r="F1739" s="4"/>
      <c r="G1739" s="4" t="s">
        <v>367</v>
      </c>
      <c r="H1739" s="4"/>
      <c r="I1739" s="5"/>
      <c r="J1739" s="5"/>
      <c r="K1739" s="4"/>
      <c r="L1739" s="5"/>
      <c r="M1739" s="5"/>
      <c r="N1739" s="4"/>
      <c r="O1739" s="4"/>
      <c r="P1739" s="4"/>
      <c r="Q1739" s="4"/>
      <c r="R1739" s="4" t="s">
        <v>24</v>
      </c>
      <c r="S1739" s="4" t="s">
        <v>25</v>
      </c>
      <c r="T1739" s="4"/>
      <c r="U1739" s="4" t="s">
        <v>169</v>
      </c>
      <c r="V1739" s="0" t="str">
        <f aca="false">IF(COUNTIF($U:$U,A1739)&gt;=1,"Manager","Not")</f>
        <v>Not</v>
      </c>
      <c r="W1739" s="6" t="str">
        <f aca="false">IF(OR(V1739="Not",U1739=U1740),"",IF(AND(S1739="IN",R1739="ACTIVE",OR(COUNTIFS($G$2:$G$6607,"Internal",$V$2:$V$6607,"&lt;&gt;"&amp;"Not",$U$2:$U$6607,U1739)&gt;=2,COUNTIFS($G$2:$G$6607,"External",$V$2:$V$6607,"&lt;&gt;"&amp;"Not",$U$2:$U$6607,U1739)&gt;=10))=1,ROW(),""))</f>
        <v/>
      </c>
    </row>
    <row r="1740" customFormat="false" ht="13.8" hidden="false" customHeight="false" outlineLevel="0" collapsed="false">
      <c r="A1740" s="4" t="s">
        <v>1773</v>
      </c>
      <c r="B1740" s="4"/>
      <c r="C1740" s="4"/>
      <c r="D1740" s="4"/>
      <c r="E1740" s="4"/>
      <c r="F1740" s="4"/>
      <c r="G1740" s="4" t="s">
        <v>367</v>
      </c>
      <c r="H1740" s="4"/>
      <c r="I1740" s="5"/>
      <c r="J1740" s="5"/>
      <c r="K1740" s="4"/>
      <c r="L1740" s="5"/>
      <c r="M1740" s="5"/>
      <c r="N1740" s="4"/>
      <c r="O1740" s="4"/>
      <c r="P1740" s="4"/>
      <c r="Q1740" s="4"/>
      <c r="R1740" s="4" t="s">
        <v>614</v>
      </c>
      <c r="S1740" s="4" t="s">
        <v>615</v>
      </c>
      <c r="T1740" s="4"/>
      <c r="U1740" s="4" t="s">
        <v>169</v>
      </c>
      <c r="V1740" s="0" t="str">
        <f aca="false">IF(COUNTIF($U:$U,A1740)&gt;=1,"Manager","Not")</f>
        <v>Not</v>
      </c>
      <c r="W1740" s="6" t="str">
        <f aca="false">IF(OR(V1740="Not",U1740=U1741),"",IF(AND(S1740="IN",R1740="ACTIVE",OR(COUNTIFS($G$2:$G$6607,"Internal",$V$2:$V$6607,"&lt;&gt;"&amp;"Not",$U$2:$U$6607,U1740)&gt;=2,COUNTIFS($G$2:$G$6607,"External",$V$2:$V$6607,"&lt;&gt;"&amp;"Not",$U$2:$U$6607,U1740)&gt;=10))=1,ROW(),""))</f>
        <v/>
      </c>
    </row>
    <row r="1741" customFormat="false" ht="13.8" hidden="false" customHeight="false" outlineLevel="0" collapsed="false">
      <c r="A1741" s="4" t="s">
        <v>1774</v>
      </c>
      <c r="B1741" s="4"/>
      <c r="C1741" s="4"/>
      <c r="D1741" s="4"/>
      <c r="E1741" s="4"/>
      <c r="F1741" s="4"/>
      <c r="G1741" s="4" t="s">
        <v>367</v>
      </c>
      <c r="H1741" s="4"/>
      <c r="I1741" s="5"/>
      <c r="J1741" s="5"/>
      <c r="K1741" s="4"/>
      <c r="L1741" s="5"/>
      <c r="M1741" s="5"/>
      <c r="N1741" s="4"/>
      <c r="O1741" s="4"/>
      <c r="P1741" s="4"/>
      <c r="Q1741" s="4"/>
      <c r="R1741" s="4" t="s">
        <v>24</v>
      </c>
      <c r="S1741" s="4" t="s">
        <v>25</v>
      </c>
      <c r="T1741" s="4"/>
      <c r="U1741" s="4" t="s">
        <v>169</v>
      </c>
      <c r="V1741" s="0" t="str">
        <f aca="false">IF(COUNTIF($U:$U,A1741)&gt;=1,"Manager","Not")</f>
        <v>Not</v>
      </c>
      <c r="W1741" s="6" t="str">
        <f aca="false">IF(OR(V1741="Not",U1741=U1742),"",IF(AND(S1741="IN",R1741="ACTIVE",OR(COUNTIFS($G$2:$G$6607,"Internal",$V$2:$V$6607,"&lt;&gt;"&amp;"Not",$U$2:$U$6607,U1741)&gt;=2,COUNTIFS($G$2:$G$6607,"External",$V$2:$V$6607,"&lt;&gt;"&amp;"Not",$U$2:$U$6607,U1741)&gt;=10))=1,ROW(),""))</f>
        <v/>
      </c>
    </row>
    <row r="1742" customFormat="false" ht="13.8" hidden="false" customHeight="false" outlineLevel="0" collapsed="false">
      <c r="A1742" s="4" t="s">
        <v>1775</v>
      </c>
      <c r="B1742" s="4"/>
      <c r="C1742" s="4"/>
      <c r="D1742" s="4"/>
      <c r="E1742" s="4"/>
      <c r="F1742" s="4"/>
      <c r="G1742" s="4" t="s">
        <v>367</v>
      </c>
      <c r="H1742" s="4"/>
      <c r="I1742" s="5"/>
      <c r="J1742" s="5"/>
      <c r="K1742" s="4"/>
      <c r="L1742" s="5"/>
      <c r="M1742" s="5"/>
      <c r="N1742" s="4"/>
      <c r="O1742" s="4"/>
      <c r="P1742" s="4"/>
      <c r="Q1742" s="4"/>
      <c r="R1742" s="4" t="s">
        <v>614</v>
      </c>
      <c r="S1742" s="4" t="s">
        <v>615</v>
      </c>
      <c r="T1742" s="4"/>
      <c r="U1742" s="4" t="s">
        <v>169</v>
      </c>
      <c r="V1742" s="0" t="str">
        <f aca="false">IF(COUNTIF($U:$U,A1742)&gt;=1,"Manager","Not")</f>
        <v>Not</v>
      </c>
      <c r="W1742" s="6" t="str">
        <f aca="false">IF(OR(V1742="Not",U1742=U1743),"",IF(AND(S1742="IN",R1742="ACTIVE",OR(COUNTIFS($G$2:$G$6607,"Internal",$V$2:$V$6607,"&lt;&gt;"&amp;"Not",$U$2:$U$6607,U1742)&gt;=2,COUNTIFS($G$2:$G$6607,"External",$V$2:$V$6607,"&lt;&gt;"&amp;"Not",$U$2:$U$6607,U1742)&gt;=10))=1,ROW(),""))</f>
        <v/>
      </c>
    </row>
    <row r="1743" customFormat="false" ht="13.8" hidden="false" customHeight="false" outlineLevel="0" collapsed="false">
      <c r="A1743" s="4" t="s">
        <v>1776</v>
      </c>
      <c r="B1743" s="4"/>
      <c r="C1743" s="4"/>
      <c r="D1743" s="4"/>
      <c r="E1743" s="4"/>
      <c r="F1743" s="4"/>
      <c r="G1743" s="4" t="s">
        <v>367</v>
      </c>
      <c r="H1743" s="4"/>
      <c r="I1743" s="5"/>
      <c r="J1743" s="5"/>
      <c r="K1743" s="4"/>
      <c r="L1743" s="5"/>
      <c r="M1743" s="5"/>
      <c r="N1743" s="4"/>
      <c r="O1743" s="4"/>
      <c r="P1743" s="4"/>
      <c r="Q1743" s="4"/>
      <c r="R1743" s="4" t="s">
        <v>24</v>
      </c>
      <c r="S1743" s="4" t="s">
        <v>25</v>
      </c>
      <c r="T1743" s="4"/>
      <c r="U1743" s="4" t="s">
        <v>169</v>
      </c>
      <c r="V1743" s="0" t="str">
        <f aca="false">IF(COUNTIF($U:$U,A1743)&gt;=1,"Manager","Not")</f>
        <v>Not</v>
      </c>
      <c r="W1743" s="6" t="str">
        <f aca="false">IF(OR(V1743="Not",U1743=U1744),"",IF(AND(S1743="IN",R1743="ACTIVE",OR(COUNTIFS($G$2:$G$6607,"Internal",$V$2:$V$6607,"&lt;&gt;"&amp;"Not",$U$2:$U$6607,U1743)&gt;=2,COUNTIFS($G$2:$G$6607,"External",$V$2:$V$6607,"&lt;&gt;"&amp;"Not",$U$2:$U$6607,U1743)&gt;=10))=1,ROW(),""))</f>
        <v/>
      </c>
    </row>
    <row r="1744" customFormat="false" ht="13.8" hidden="false" customHeight="false" outlineLevel="0" collapsed="false">
      <c r="A1744" s="4" t="s">
        <v>1777</v>
      </c>
      <c r="B1744" s="4"/>
      <c r="C1744" s="4"/>
      <c r="D1744" s="4"/>
      <c r="E1744" s="4"/>
      <c r="F1744" s="4"/>
      <c r="G1744" s="4" t="s">
        <v>367</v>
      </c>
      <c r="H1744" s="4"/>
      <c r="I1744" s="5"/>
      <c r="J1744" s="5"/>
      <c r="K1744" s="4"/>
      <c r="L1744" s="5"/>
      <c r="M1744" s="5"/>
      <c r="N1744" s="4"/>
      <c r="O1744" s="4"/>
      <c r="P1744" s="4"/>
      <c r="Q1744" s="4"/>
      <c r="R1744" s="4" t="s">
        <v>614</v>
      </c>
      <c r="S1744" s="4" t="s">
        <v>615</v>
      </c>
      <c r="T1744" s="4"/>
      <c r="U1744" s="4" t="s">
        <v>157</v>
      </c>
      <c r="V1744" s="0" t="str">
        <f aca="false">IF(COUNTIF($U:$U,A1744)&gt;=1,"Manager","Not")</f>
        <v>Not</v>
      </c>
      <c r="W1744" s="6" t="str">
        <f aca="false">IF(OR(V1744="Not",U1744=U1745),"",IF(AND(S1744="IN",R1744="ACTIVE",OR(COUNTIFS($G$2:$G$6607,"Internal",$V$2:$V$6607,"&lt;&gt;"&amp;"Not",$U$2:$U$6607,U1744)&gt;=2,COUNTIFS($G$2:$G$6607,"External",$V$2:$V$6607,"&lt;&gt;"&amp;"Not",$U$2:$U$6607,U1744)&gt;=10))=1,ROW(),""))</f>
        <v/>
      </c>
    </row>
    <row r="1745" customFormat="false" ht="13.8" hidden="false" customHeight="false" outlineLevel="0" collapsed="false">
      <c r="A1745" s="4" t="s">
        <v>1778</v>
      </c>
      <c r="B1745" s="4"/>
      <c r="C1745" s="4"/>
      <c r="D1745" s="4"/>
      <c r="E1745" s="4"/>
      <c r="F1745" s="4"/>
      <c r="G1745" s="4" t="s">
        <v>367</v>
      </c>
      <c r="H1745" s="4"/>
      <c r="I1745" s="5"/>
      <c r="J1745" s="5"/>
      <c r="K1745" s="4"/>
      <c r="L1745" s="5"/>
      <c r="M1745" s="5"/>
      <c r="N1745" s="4"/>
      <c r="O1745" s="4"/>
      <c r="P1745" s="4"/>
      <c r="Q1745" s="4"/>
      <c r="R1745" s="4" t="s">
        <v>614</v>
      </c>
      <c r="S1745" s="4" t="s">
        <v>615</v>
      </c>
      <c r="T1745" s="4"/>
      <c r="U1745" s="4" t="s">
        <v>157</v>
      </c>
      <c r="V1745" s="0" t="str">
        <f aca="false">IF(COUNTIF($U:$U,A1745)&gt;=1,"Manager","Not")</f>
        <v>Not</v>
      </c>
      <c r="W1745" s="6" t="str">
        <f aca="false">IF(OR(V1745="Not",U1745=U1746),"",IF(AND(S1745="IN",R1745="ACTIVE",OR(COUNTIFS($G$2:$G$6607,"Internal",$V$2:$V$6607,"&lt;&gt;"&amp;"Not",$U$2:$U$6607,U1745)&gt;=2,COUNTIFS($G$2:$G$6607,"External",$V$2:$V$6607,"&lt;&gt;"&amp;"Not",$U$2:$U$6607,U1745)&gt;=10))=1,ROW(),""))</f>
        <v/>
      </c>
    </row>
    <row r="1746" customFormat="false" ht="13.8" hidden="false" customHeight="false" outlineLevel="0" collapsed="false">
      <c r="A1746" s="4" t="s">
        <v>1779</v>
      </c>
      <c r="B1746" s="4"/>
      <c r="C1746" s="4"/>
      <c r="D1746" s="4"/>
      <c r="E1746" s="4"/>
      <c r="F1746" s="4"/>
      <c r="G1746" s="4" t="s">
        <v>367</v>
      </c>
      <c r="H1746" s="4"/>
      <c r="I1746" s="5"/>
      <c r="J1746" s="5"/>
      <c r="K1746" s="4"/>
      <c r="L1746" s="5"/>
      <c r="M1746" s="5"/>
      <c r="N1746" s="4"/>
      <c r="O1746" s="4"/>
      <c r="P1746" s="4"/>
      <c r="Q1746" s="4"/>
      <c r="R1746" s="4" t="s">
        <v>24</v>
      </c>
      <c r="S1746" s="4" t="s">
        <v>25</v>
      </c>
      <c r="T1746" s="4"/>
      <c r="U1746" s="4" t="s">
        <v>157</v>
      </c>
      <c r="V1746" s="0" t="str">
        <f aca="false">IF(COUNTIF($U:$U,A1746)&gt;=1,"Manager","Not")</f>
        <v>Not</v>
      </c>
      <c r="W1746" s="6" t="str">
        <f aca="false">IF(OR(V1746="Not",U1746=U1747),"",IF(AND(S1746="IN",R1746="ACTIVE",OR(COUNTIFS($G$2:$G$6607,"Internal",$V$2:$V$6607,"&lt;&gt;"&amp;"Not",$U$2:$U$6607,U1746)&gt;=2,COUNTIFS($G$2:$G$6607,"External",$V$2:$V$6607,"&lt;&gt;"&amp;"Not",$U$2:$U$6607,U1746)&gt;=10))=1,ROW(),""))</f>
        <v/>
      </c>
    </row>
    <row r="1747" customFormat="false" ht="13.8" hidden="false" customHeight="false" outlineLevel="0" collapsed="false">
      <c r="A1747" s="4" t="s">
        <v>1780</v>
      </c>
      <c r="B1747" s="4"/>
      <c r="C1747" s="4"/>
      <c r="D1747" s="4"/>
      <c r="E1747" s="4"/>
      <c r="F1747" s="4"/>
      <c r="G1747" s="4" t="s">
        <v>367</v>
      </c>
      <c r="H1747" s="4"/>
      <c r="I1747" s="5"/>
      <c r="J1747" s="5"/>
      <c r="K1747" s="4"/>
      <c r="L1747" s="5"/>
      <c r="M1747" s="5"/>
      <c r="N1747" s="4"/>
      <c r="O1747" s="4"/>
      <c r="P1747" s="4"/>
      <c r="Q1747" s="4"/>
      <c r="R1747" s="4" t="s">
        <v>24</v>
      </c>
      <c r="S1747" s="4" t="s">
        <v>25</v>
      </c>
      <c r="T1747" s="4"/>
      <c r="U1747" s="4" t="s">
        <v>157</v>
      </c>
      <c r="V1747" s="0" t="str">
        <f aca="false">IF(COUNTIF($U:$U,A1747)&gt;=1,"Manager","Not")</f>
        <v>Not</v>
      </c>
      <c r="W1747" s="6" t="str">
        <f aca="false">IF(OR(V1747="Not",U1747=U1748),"",IF(AND(S1747="IN",R1747="ACTIVE",OR(COUNTIFS($G$2:$G$6607,"Internal",$V$2:$V$6607,"&lt;&gt;"&amp;"Not",$U$2:$U$6607,U1747)&gt;=2,COUNTIFS($G$2:$G$6607,"External",$V$2:$V$6607,"&lt;&gt;"&amp;"Not",$U$2:$U$6607,U1747)&gt;=10))=1,ROW(),""))</f>
        <v/>
      </c>
    </row>
    <row r="1748" customFormat="false" ht="13.8" hidden="false" customHeight="false" outlineLevel="0" collapsed="false">
      <c r="A1748" s="4" t="s">
        <v>1781</v>
      </c>
      <c r="B1748" s="4"/>
      <c r="C1748" s="4"/>
      <c r="D1748" s="4"/>
      <c r="E1748" s="4"/>
      <c r="F1748" s="4"/>
      <c r="G1748" s="4" t="s">
        <v>367</v>
      </c>
      <c r="H1748" s="4"/>
      <c r="I1748" s="5"/>
      <c r="J1748" s="5"/>
      <c r="K1748" s="4"/>
      <c r="L1748" s="5"/>
      <c r="M1748" s="5"/>
      <c r="N1748" s="4"/>
      <c r="O1748" s="4"/>
      <c r="P1748" s="4"/>
      <c r="Q1748" s="4"/>
      <c r="R1748" s="4" t="s">
        <v>614</v>
      </c>
      <c r="S1748" s="4" t="s">
        <v>615</v>
      </c>
      <c r="T1748" s="4"/>
      <c r="U1748" s="4" t="s">
        <v>157</v>
      </c>
      <c r="V1748" s="0" t="str">
        <f aca="false">IF(COUNTIF($U:$U,A1748)&gt;=1,"Manager","Not")</f>
        <v>Not</v>
      </c>
      <c r="W1748" s="6" t="str">
        <f aca="false">IF(OR(V1748="Not",U1748=U1749),"",IF(AND(S1748="IN",R1748="ACTIVE",OR(COUNTIFS($G$2:$G$6607,"Internal",$V$2:$V$6607,"&lt;&gt;"&amp;"Not",$U$2:$U$6607,U1748)&gt;=2,COUNTIFS($G$2:$G$6607,"External",$V$2:$V$6607,"&lt;&gt;"&amp;"Not",$U$2:$U$6607,U1748)&gt;=10))=1,ROW(),""))</f>
        <v/>
      </c>
    </row>
    <row r="1749" customFormat="false" ht="13.8" hidden="false" customHeight="false" outlineLevel="0" collapsed="false">
      <c r="A1749" s="4" t="s">
        <v>1782</v>
      </c>
      <c r="B1749" s="4"/>
      <c r="C1749" s="4"/>
      <c r="D1749" s="4"/>
      <c r="E1749" s="4"/>
      <c r="F1749" s="4"/>
      <c r="G1749" s="4" t="s">
        <v>367</v>
      </c>
      <c r="H1749" s="4"/>
      <c r="I1749" s="5"/>
      <c r="J1749" s="5"/>
      <c r="K1749" s="4"/>
      <c r="L1749" s="5"/>
      <c r="M1749" s="5"/>
      <c r="N1749" s="4"/>
      <c r="O1749" s="4"/>
      <c r="P1749" s="4"/>
      <c r="Q1749" s="4"/>
      <c r="R1749" s="4" t="s">
        <v>24</v>
      </c>
      <c r="S1749" s="4" t="s">
        <v>25</v>
      </c>
      <c r="T1749" s="4"/>
      <c r="U1749" s="4" t="s">
        <v>157</v>
      </c>
      <c r="V1749" s="0" t="str">
        <f aca="false">IF(COUNTIF($U:$U,A1749)&gt;=1,"Manager","Not")</f>
        <v>Not</v>
      </c>
      <c r="W1749" s="6" t="str">
        <f aca="false">IF(OR(V1749="Not",U1749=U1750),"",IF(AND(S1749="IN",R1749="ACTIVE",OR(COUNTIFS($G$2:$G$6607,"Internal",$V$2:$V$6607,"&lt;&gt;"&amp;"Not",$U$2:$U$6607,U1749)&gt;=2,COUNTIFS($G$2:$G$6607,"External",$V$2:$V$6607,"&lt;&gt;"&amp;"Not",$U$2:$U$6607,U1749)&gt;=10))=1,ROW(),""))</f>
        <v/>
      </c>
    </row>
    <row r="1750" customFormat="false" ht="13.8" hidden="false" customHeight="false" outlineLevel="0" collapsed="false">
      <c r="A1750" s="4" t="s">
        <v>1783</v>
      </c>
      <c r="B1750" s="4"/>
      <c r="C1750" s="4"/>
      <c r="D1750" s="4"/>
      <c r="E1750" s="4"/>
      <c r="F1750" s="4"/>
      <c r="G1750" s="4" t="s">
        <v>367</v>
      </c>
      <c r="H1750" s="4"/>
      <c r="I1750" s="5"/>
      <c r="J1750" s="5"/>
      <c r="K1750" s="4"/>
      <c r="L1750" s="5"/>
      <c r="M1750" s="5"/>
      <c r="N1750" s="4"/>
      <c r="O1750" s="4"/>
      <c r="P1750" s="4"/>
      <c r="Q1750" s="4"/>
      <c r="R1750" s="4" t="s">
        <v>24</v>
      </c>
      <c r="S1750" s="4" t="s">
        <v>25</v>
      </c>
      <c r="T1750" s="4"/>
      <c r="U1750" s="4" t="s">
        <v>157</v>
      </c>
      <c r="V1750" s="0" t="str">
        <f aca="false">IF(COUNTIF($U:$U,A1750)&gt;=1,"Manager","Not")</f>
        <v>Not</v>
      </c>
      <c r="W1750" s="6" t="str">
        <f aca="false">IF(OR(V1750="Not",U1750=U1751),"",IF(AND(S1750="IN",R1750="ACTIVE",OR(COUNTIFS($G$2:$G$6607,"Internal",$V$2:$V$6607,"&lt;&gt;"&amp;"Not",$U$2:$U$6607,U1750)&gt;=2,COUNTIFS($G$2:$G$6607,"External",$V$2:$V$6607,"&lt;&gt;"&amp;"Not",$U$2:$U$6607,U1750)&gt;=10))=1,ROW(),""))</f>
        <v/>
      </c>
    </row>
    <row r="1751" customFormat="false" ht="13.8" hidden="false" customHeight="false" outlineLevel="0" collapsed="false">
      <c r="A1751" s="4" t="s">
        <v>1784</v>
      </c>
      <c r="B1751" s="4"/>
      <c r="C1751" s="4"/>
      <c r="D1751" s="4"/>
      <c r="E1751" s="4"/>
      <c r="F1751" s="4"/>
      <c r="G1751" s="4" t="s">
        <v>367</v>
      </c>
      <c r="H1751" s="4"/>
      <c r="I1751" s="5"/>
      <c r="J1751" s="5"/>
      <c r="K1751" s="4"/>
      <c r="L1751" s="5"/>
      <c r="M1751" s="5"/>
      <c r="N1751" s="4"/>
      <c r="O1751" s="4"/>
      <c r="P1751" s="4"/>
      <c r="Q1751" s="4"/>
      <c r="R1751" s="4" t="s">
        <v>24</v>
      </c>
      <c r="S1751" s="4" t="s">
        <v>25</v>
      </c>
      <c r="T1751" s="4"/>
      <c r="U1751" s="4" t="s">
        <v>157</v>
      </c>
      <c r="V1751" s="0" t="str">
        <f aca="false">IF(COUNTIF($U:$U,A1751)&gt;=1,"Manager","Not")</f>
        <v>Not</v>
      </c>
      <c r="W1751" s="6" t="str">
        <f aca="false">IF(OR(V1751="Not",U1751=U1752),"",IF(AND(S1751="IN",R1751="ACTIVE",OR(COUNTIFS($G$2:$G$6607,"Internal",$V$2:$V$6607,"&lt;&gt;"&amp;"Not",$U$2:$U$6607,U1751)&gt;=2,COUNTIFS($G$2:$G$6607,"External",$V$2:$V$6607,"&lt;&gt;"&amp;"Not",$U$2:$U$6607,U1751)&gt;=10))=1,ROW(),""))</f>
        <v/>
      </c>
    </row>
    <row r="1752" customFormat="false" ht="13.8" hidden="false" customHeight="false" outlineLevel="0" collapsed="false">
      <c r="A1752" s="4" t="s">
        <v>1785</v>
      </c>
      <c r="B1752" s="4"/>
      <c r="C1752" s="4"/>
      <c r="D1752" s="4"/>
      <c r="E1752" s="4"/>
      <c r="F1752" s="4"/>
      <c r="G1752" s="4" t="s">
        <v>367</v>
      </c>
      <c r="H1752" s="4"/>
      <c r="I1752" s="5"/>
      <c r="J1752" s="5"/>
      <c r="K1752" s="4"/>
      <c r="L1752" s="5"/>
      <c r="M1752" s="5"/>
      <c r="N1752" s="4"/>
      <c r="O1752" s="4"/>
      <c r="P1752" s="4"/>
      <c r="Q1752" s="4"/>
      <c r="R1752" s="4" t="s">
        <v>24</v>
      </c>
      <c r="S1752" s="4" t="s">
        <v>25</v>
      </c>
      <c r="T1752" s="4"/>
      <c r="U1752" s="4" t="s">
        <v>157</v>
      </c>
      <c r="V1752" s="0" t="str">
        <f aca="false">IF(COUNTIF($U:$U,A1752)&gt;=1,"Manager","Not")</f>
        <v>Not</v>
      </c>
      <c r="W1752" s="6" t="str">
        <f aca="false">IF(OR(V1752="Not",U1752=U1753),"",IF(AND(S1752="IN",R1752="ACTIVE",OR(COUNTIFS($G$2:$G$6607,"Internal",$V$2:$V$6607,"&lt;&gt;"&amp;"Not",$U$2:$U$6607,U1752)&gt;=2,COUNTIFS($G$2:$G$6607,"External",$V$2:$V$6607,"&lt;&gt;"&amp;"Not",$U$2:$U$6607,U1752)&gt;=10))=1,ROW(),""))</f>
        <v/>
      </c>
    </row>
    <row r="1753" customFormat="false" ht="13.8" hidden="false" customHeight="false" outlineLevel="0" collapsed="false">
      <c r="A1753" s="4" t="s">
        <v>1786</v>
      </c>
      <c r="B1753" s="4"/>
      <c r="C1753" s="4"/>
      <c r="D1753" s="4"/>
      <c r="E1753" s="4"/>
      <c r="F1753" s="4"/>
      <c r="G1753" s="4" t="s">
        <v>367</v>
      </c>
      <c r="H1753" s="4"/>
      <c r="I1753" s="5"/>
      <c r="J1753" s="5"/>
      <c r="K1753" s="4"/>
      <c r="L1753" s="5"/>
      <c r="M1753" s="5"/>
      <c r="N1753" s="4"/>
      <c r="O1753" s="4"/>
      <c r="P1753" s="4"/>
      <c r="Q1753" s="4"/>
      <c r="R1753" s="4" t="s">
        <v>24</v>
      </c>
      <c r="S1753" s="4" t="s">
        <v>25</v>
      </c>
      <c r="T1753" s="4"/>
      <c r="U1753" s="4" t="s">
        <v>157</v>
      </c>
      <c r="V1753" s="0" t="str">
        <f aca="false">IF(COUNTIF($U:$U,A1753)&gt;=1,"Manager","Not")</f>
        <v>Not</v>
      </c>
      <c r="W1753" s="6" t="str">
        <f aca="false">IF(OR(V1753="Not",U1753=U1754),"",IF(AND(S1753="IN",R1753="ACTIVE",OR(COUNTIFS($G$2:$G$6607,"Internal",$V$2:$V$6607,"&lt;&gt;"&amp;"Not",$U$2:$U$6607,U1753)&gt;=2,COUNTIFS($G$2:$G$6607,"External",$V$2:$V$6607,"&lt;&gt;"&amp;"Not",$U$2:$U$6607,U1753)&gt;=10))=1,ROW(),""))</f>
        <v/>
      </c>
    </row>
    <row r="1754" customFormat="false" ht="13.8" hidden="false" customHeight="false" outlineLevel="0" collapsed="false">
      <c r="A1754" s="4" t="s">
        <v>1787</v>
      </c>
      <c r="B1754" s="4"/>
      <c r="C1754" s="4"/>
      <c r="D1754" s="4"/>
      <c r="E1754" s="4"/>
      <c r="F1754" s="4"/>
      <c r="G1754" s="4" t="s">
        <v>367</v>
      </c>
      <c r="H1754" s="4"/>
      <c r="I1754" s="5"/>
      <c r="J1754" s="5"/>
      <c r="K1754" s="4"/>
      <c r="L1754" s="5"/>
      <c r="M1754" s="5"/>
      <c r="N1754" s="4"/>
      <c r="O1754" s="4"/>
      <c r="P1754" s="4"/>
      <c r="Q1754" s="4"/>
      <c r="R1754" s="4" t="s">
        <v>24</v>
      </c>
      <c r="S1754" s="4" t="s">
        <v>25</v>
      </c>
      <c r="T1754" s="4"/>
      <c r="U1754" s="4" t="s">
        <v>157</v>
      </c>
      <c r="V1754" s="0" t="str">
        <f aca="false">IF(COUNTIF($U:$U,A1754)&gt;=1,"Manager","Not")</f>
        <v>Not</v>
      </c>
      <c r="W1754" s="6" t="str">
        <f aca="false">IF(OR(V1754="Not",U1754=U1755),"",IF(AND(S1754="IN",R1754="ACTIVE",OR(COUNTIFS($G$2:$G$6607,"Internal",$V$2:$V$6607,"&lt;&gt;"&amp;"Not",$U$2:$U$6607,U1754)&gt;=2,COUNTIFS($G$2:$G$6607,"External",$V$2:$V$6607,"&lt;&gt;"&amp;"Not",$U$2:$U$6607,U1754)&gt;=10))=1,ROW(),""))</f>
        <v/>
      </c>
    </row>
    <row r="1755" customFormat="false" ht="13.8" hidden="false" customHeight="false" outlineLevel="0" collapsed="false">
      <c r="A1755" s="4" t="s">
        <v>1788</v>
      </c>
      <c r="B1755" s="4"/>
      <c r="C1755" s="4"/>
      <c r="D1755" s="4"/>
      <c r="E1755" s="4"/>
      <c r="F1755" s="4"/>
      <c r="G1755" s="4" t="s">
        <v>367</v>
      </c>
      <c r="H1755" s="4"/>
      <c r="I1755" s="5"/>
      <c r="J1755" s="5"/>
      <c r="K1755" s="4"/>
      <c r="L1755" s="5"/>
      <c r="M1755" s="5"/>
      <c r="N1755" s="4"/>
      <c r="O1755" s="4"/>
      <c r="P1755" s="4"/>
      <c r="Q1755" s="4"/>
      <c r="R1755" s="4" t="s">
        <v>614</v>
      </c>
      <c r="S1755" s="4" t="s">
        <v>615</v>
      </c>
      <c r="T1755" s="4"/>
      <c r="U1755" s="4" t="s">
        <v>157</v>
      </c>
      <c r="V1755" s="0" t="str">
        <f aca="false">IF(COUNTIF($U:$U,A1755)&gt;=1,"Manager","Not")</f>
        <v>Not</v>
      </c>
      <c r="W1755" s="6" t="str">
        <f aca="false">IF(OR(V1755="Not",U1755=U1756),"",IF(AND(S1755="IN",R1755="ACTIVE",OR(COUNTIFS($G$2:$G$6607,"Internal",$V$2:$V$6607,"&lt;&gt;"&amp;"Not",$U$2:$U$6607,U1755)&gt;=2,COUNTIFS($G$2:$G$6607,"External",$V$2:$V$6607,"&lt;&gt;"&amp;"Not",$U$2:$U$6607,U1755)&gt;=10))=1,ROW(),""))</f>
        <v/>
      </c>
    </row>
    <row r="1756" customFormat="false" ht="13.8" hidden="false" customHeight="false" outlineLevel="0" collapsed="false">
      <c r="A1756" s="4" t="s">
        <v>1789</v>
      </c>
      <c r="B1756" s="4"/>
      <c r="C1756" s="4"/>
      <c r="D1756" s="4"/>
      <c r="E1756" s="4"/>
      <c r="F1756" s="4"/>
      <c r="G1756" s="4" t="s">
        <v>367</v>
      </c>
      <c r="H1756" s="4"/>
      <c r="I1756" s="5"/>
      <c r="J1756" s="5"/>
      <c r="K1756" s="4"/>
      <c r="L1756" s="5"/>
      <c r="M1756" s="5"/>
      <c r="N1756" s="4"/>
      <c r="O1756" s="4"/>
      <c r="P1756" s="4"/>
      <c r="Q1756" s="4"/>
      <c r="R1756" s="4" t="s">
        <v>614</v>
      </c>
      <c r="S1756" s="4" t="s">
        <v>615</v>
      </c>
      <c r="T1756" s="4"/>
      <c r="U1756" s="4" t="s">
        <v>157</v>
      </c>
      <c r="V1756" s="0" t="str">
        <f aca="false">IF(COUNTIF($U:$U,A1756)&gt;=1,"Manager","Not")</f>
        <v>Not</v>
      </c>
      <c r="W1756" s="6" t="str">
        <f aca="false">IF(OR(V1756="Not",U1756=U1757),"",IF(AND(S1756="IN",R1756="ACTIVE",OR(COUNTIFS($G$2:$G$6607,"Internal",$V$2:$V$6607,"&lt;&gt;"&amp;"Not",$U$2:$U$6607,U1756)&gt;=2,COUNTIFS($G$2:$G$6607,"External",$V$2:$V$6607,"&lt;&gt;"&amp;"Not",$U$2:$U$6607,U1756)&gt;=10))=1,ROW(),""))</f>
        <v/>
      </c>
    </row>
    <row r="1757" customFormat="false" ht="13.8" hidden="false" customHeight="false" outlineLevel="0" collapsed="false">
      <c r="A1757" s="4" t="s">
        <v>1790</v>
      </c>
      <c r="B1757" s="4"/>
      <c r="C1757" s="4"/>
      <c r="D1757" s="4"/>
      <c r="E1757" s="4"/>
      <c r="F1757" s="4"/>
      <c r="G1757" s="4" t="s">
        <v>367</v>
      </c>
      <c r="H1757" s="4"/>
      <c r="I1757" s="5"/>
      <c r="J1757" s="5"/>
      <c r="K1757" s="4"/>
      <c r="L1757" s="5"/>
      <c r="M1757" s="5"/>
      <c r="N1757" s="4"/>
      <c r="O1757" s="4"/>
      <c r="P1757" s="4"/>
      <c r="Q1757" s="4"/>
      <c r="R1757" s="4" t="s">
        <v>24</v>
      </c>
      <c r="S1757" s="4" t="s">
        <v>25</v>
      </c>
      <c r="T1757" s="4"/>
      <c r="U1757" s="4" t="s">
        <v>157</v>
      </c>
      <c r="V1757" s="0" t="str">
        <f aca="false">IF(COUNTIF($U:$U,A1757)&gt;=1,"Manager","Not")</f>
        <v>Not</v>
      </c>
      <c r="W1757" s="6" t="str">
        <f aca="false">IF(OR(V1757="Not",U1757=U1758),"",IF(AND(S1757="IN",R1757="ACTIVE",OR(COUNTIFS($G$2:$G$6607,"Internal",$V$2:$V$6607,"&lt;&gt;"&amp;"Not",$U$2:$U$6607,U1757)&gt;=2,COUNTIFS($G$2:$G$6607,"External",$V$2:$V$6607,"&lt;&gt;"&amp;"Not",$U$2:$U$6607,U1757)&gt;=10))=1,ROW(),""))</f>
        <v/>
      </c>
    </row>
    <row r="1758" customFormat="false" ht="13.8" hidden="false" customHeight="false" outlineLevel="0" collapsed="false">
      <c r="A1758" s="4" t="s">
        <v>1791</v>
      </c>
      <c r="B1758" s="4"/>
      <c r="C1758" s="4"/>
      <c r="D1758" s="4"/>
      <c r="E1758" s="4"/>
      <c r="F1758" s="4"/>
      <c r="G1758" s="4" t="s">
        <v>367</v>
      </c>
      <c r="H1758" s="4"/>
      <c r="I1758" s="5"/>
      <c r="J1758" s="5"/>
      <c r="K1758" s="4"/>
      <c r="L1758" s="5"/>
      <c r="M1758" s="5"/>
      <c r="N1758" s="4"/>
      <c r="O1758" s="4"/>
      <c r="P1758" s="4"/>
      <c r="Q1758" s="4"/>
      <c r="R1758" s="4" t="s">
        <v>614</v>
      </c>
      <c r="S1758" s="4" t="s">
        <v>615</v>
      </c>
      <c r="T1758" s="4"/>
      <c r="U1758" s="4" t="s">
        <v>157</v>
      </c>
      <c r="V1758" s="0" t="str">
        <f aca="false">IF(COUNTIF($U:$U,A1758)&gt;=1,"Manager","Not")</f>
        <v>Not</v>
      </c>
      <c r="W1758" s="6" t="str">
        <f aca="false">IF(OR(V1758="Not",U1758=U1759),"",IF(AND(S1758="IN",R1758="ACTIVE",OR(COUNTIFS($G$2:$G$6607,"Internal",$V$2:$V$6607,"&lt;&gt;"&amp;"Not",$U$2:$U$6607,U1758)&gt;=2,COUNTIFS($G$2:$G$6607,"External",$V$2:$V$6607,"&lt;&gt;"&amp;"Not",$U$2:$U$6607,U1758)&gt;=10))=1,ROW(),""))</f>
        <v/>
      </c>
    </row>
    <row r="1759" customFormat="false" ht="13.8" hidden="false" customHeight="false" outlineLevel="0" collapsed="false">
      <c r="A1759" s="4" t="s">
        <v>1792</v>
      </c>
      <c r="B1759" s="4"/>
      <c r="C1759" s="4"/>
      <c r="D1759" s="4"/>
      <c r="E1759" s="4"/>
      <c r="F1759" s="4"/>
      <c r="G1759" s="4" t="s">
        <v>367</v>
      </c>
      <c r="H1759" s="4"/>
      <c r="I1759" s="5"/>
      <c r="J1759" s="5"/>
      <c r="K1759" s="4"/>
      <c r="L1759" s="5"/>
      <c r="M1759" s="5"/>
      <c r="N1759" s="4"/>
      <c r="O1759" s="4"/>
      <c r="P1759" s="4"/>
      <c r="Q1759" s="4"/>
      <c r="R1759" s="4" t="s">
        <v>614</v>
      </c>
      <c r="S1759" s="4" t="s">
        <v>615</v>
      </c>
      <c r="T1759" s="4"/>
      <c r="U1759" s="4" t="s">
        <v>157</v>
      </c>
      <c r="V1759" s="0" t="str">
        <f aca="false">IF(COUNTIF($U:$U,A1759)&gt;=1,"Manager","Not")</f>
        <v>Not</v>
      </c>
      <c r="W1759" s="6" t="str">
        <f aca="false">IF(OR(V1759="Not",U1759=U1760),"",IF(AND(S1759="IN",R1759="ACTIVE",OR(COUNTIFS($G$2:$G$6607,"Internal",$V$2:$V$6607,"&lt;&gt;"&amp;"Not",$U$2:$U$6607,U1759)&gt;=2,COUNTIFS($G$2:$G$6607,"External",$V$2:$V$6607,"&lt;&gt;"&amp;"Not",$U$2:$U$6607,U1759)&gt;=10))=1,ROW(),""))</f>
        <v/>
      </c>
    </row>
    <row r="1760" customFormat="false" ht="13.8" hidden="false" customHeight="false" outlineLevel="0" collapsed="false">
      <c r="A1760" s="4" t="s">
        <v>1793</v>
      </c>
      <c r="B1760" s="4"/>
      <c r="C1760" s="4"/>
      <c r="D1760" s="4"/>
      <c r="E1760" s="4"/>
      <c r="F1760" s="4"/>
      <c r="G1760" s="4" t="s">
        <v>367</v>
      </c>
      <c r="H1760" s="4"/>
      <c r="I1760" s="5"/>
      <c r="J1760" s="5"/>
      <c r="K1760" s="4"/>
      <c r="L1760" s="5"/>
      <c r="M1760" s="5"/>
      <c r="N1760" s="4"/>
      <c r="O1760" s="4"/>
      <c r="P1760" s="4"/>
      <c r="Q1760" s="4"/>
      <c r="R1760" s="4" t="s">
        <v>614</v>
      </c>
      <c r="S1760" s="4" t="s">
        <v>615</v>
      </c>
      <c r="T1760" s="4"/>
      <c r="U1760" s="4" t="s">
        <v>157</v>
      </c>
      <c r="V1760" s="0" t="str">
        <f aca="false">IF(COUNTIF($U:$U,A1760)&gt;=1,"Manager","Not")</f>
        <v>Not</v>
      </c>
      <c r="W1760" s="6" t="str">
        <f aca="false">IF(OR(V1760="Not",U1760=U1761),"",IF(AND(S1760="IN",R1760="ACTIVE",OR(COUNTIFS($G$2:$G$6607,"Internal",$V$2:$V$6607,"&lt;&gt;"&amp;"Not",$U$2:$U$6607,U1760)&gt;=2,COUNTIFS($G$2:$G$6607,"External",$V$2:$V$6607,"&lt;&gt;"&amp;"Not",$U$2:$U$6607,U1760)&gt;=10))=1,ROW(),""))</f>
        <v/>
      </c>
    </row>
    <row r="1761" customFormat="false" ht="13.8" hidden="false" customHeight="false" outlineLevel="0" collapsed="false">
      <c r="A1761" s="4" t="s">
        <v>1794</v>
      </c>
      <c r="B1761" s="4"/>
      <c r="C1761" s="4"/>
      <c r="D1761" s="4"/>
      <c r="E1761" s="4"/>
      <c r="F1761" s="4"/>
      <c r="G1761" s="4" t="s">
        <v>367</v>
      </c>
      <c r="H1761" s="4"/>
      <c r="I1761" s="5"/>
      <c r="J1761" s="5"/>
      <c r="K1761" s="4"/>
      <c r="L1761" s="5"/>
      <c r="M1761" s="5"/>
      <c r="N1761" s="4"/>
      <c r="O1761" s="4"/>
      <c r="P1761" s="4"/>
      <c r="Q1761" s="4"/>
      <c r="R1761" s="4" t="s">
        <v>24</v>
      </c>
      <c r="S1761" s="4" t="s">
        <v>25</v>
      </c>
      <c r="T1761" s="4"/>
      <c r="U1761" s="4" t="s">
        <v>157</v>
      </c>
      <c r="V1761" s="0" t="str">
        <f aca="false">IF(COUNTIF($U:$U,A1761)&gt;=1,"Manager","Not")</f>
        <v>Not</v>
      </c>
      <c r="W1761" s="6" t="str">
        <f aca="false">IF(OR(V1761="Not",U1761=U1762),"",IF(AND(S1761="IN",R1761="ACTIVE",OR(COUNTIFS($G$2:$G$6607,"Internal",$V$2:$V$6607,"&lt;&gt;"&amp;"Not",$U$2:$U$6607,U1761)&gt;=2,COUNTIFS($G$2:$G$6607,"External",$V$2:$V$6607,"&lt;&gt;"&amp;"Not",$U$2:$U$6607,U1761)&gt;=10))=1,ROW(),""))</f>
        <v/>
      </c>
    </row>
    <row r="1762" customFormat="false" ht="13.8" hidden="false" customHeight="false" outlineLevel="0" collapsed="false">
      <c r="A1762" s="4" t="s">
        <v>1795</v>
      </c>
      <c r="B1762" s="4"/>
      <c r="C1762" s="4"/>
      <c r="D1762" s="4"/>
      <c r="E1762" s="4"/>
      <c r="F1762" s="4"/>
      <c r="G1762" s="4" t="s">
        <v>367</v>
      </c>
      <c r="H1762" s="4"/>
      <c r="I1762" s="5"/>
      <c r="J1762" s="5"/>
      <c r="K1762" s="4"/>
      <c r="L1762" s="5"/>
      <c r="M1762" s="5"/>
      <c r="N1762" s="4"/>
      <c r="O1762" s="4"/>
      <c r="P1762" s="4"/>
      <c r="Q1762" s="4"/>
      <c r="R1762" s="4" t="s">
        <v>614</v>
      </c>
      <c r="S1762" s="4" t="s">
        <v>615</v>
      </c>
      <c r="T1762" s="4"/>
      <c r="U1762" s="4" t="s">
        <v>157</v>
      </c>
      <c r="V1762" s="0" t="str">
        <f aca="false">IF(COUNTIF($U:$U,A1762)&gt;=1,"Manager","Not")</f>
        <v>Not</v>
      </c>
      <c r="W1762" s="6" t="str">
        <f aca="false">IF(OR(V1762="Not",U1762=U1763),"",IF(AND(S1762="IN",R1762="ACTIVE",OR(COUNTIFS($G$2:$G$6607,"Internal",$V$2:$V$6607,"&lt;&gt;"&amp;"Not",$U$2:$U$6607,U1762)&gt;=2,COUNTIFS($G$2:$G$6607,"External",$V$2:$V$6607,"&lt;&gt;"&amp;"Not",$U$2:$U$6607,U1762)&gt;=10))=1,ROW(),""))</f>
        <v/>
      </c>
    </row>
    <row r="1763" customFormat="false" ht="13.8" hidden="false" customHeight="false" outlineLevel="0" collapsed="false">
      <c r="A1763" s="4" t="s">
        <v>1796</v>
      </c>
      <c r="B1763" s="4"/>
      <c r="C1763" s="4"/>
      <c r="D1763" s="4"/>
      <c r="E1763" s="4"/>
      <c r="F1763" s="4"/>
      <c r="G1763" s="4" t="s">
        <v>367</v>
      </c>
      <c r="H1763" s="4"/>
      <c r="I1763" s="5"/>
      <c r="J1763" s="5"/>
      <c r="K1763" s="4"/>
      <c r="L1763" s="5"/>
      <c r="M1763" s="5"/>
      <c r="N1763" s="4"/>
      <c r="O1763" s="4"/>
      <c r="P1763" s="4"/>
      <c r="Q1763" s="4"/>
      <c r="R1763" s="4" t="s">
        <v>24</v>
      </c>
      <c r="S1763" s="4" t="s">
        <v>25</v>
      </c>
      <c r="T1763" s="4"/>
      <c r="U1763" s="4" t="s">
        <v>157</v>
      </c>
      <c r="V1763" s="0" t="str">
        <f aca="false">IF(COUNTIF($U:$U,A1763)&gt;=1,"Manager","Not")</f>
        <v>Not</v>
      </c>
      <c r="W1763" s="6" t="str">
        <f aca="false">IF(OR(V1763="Not",U1763=U1764),"",IF(AND(S1763="IN",R1763="ACTIVE",OR(COUNTIFS($G$2:$G$6607,"Internal",$V$2:$V$6607,"&lt;&gt;"&amp;"Not",$U$2:$U$6607,U1763)&gt;=2,COUNTIFS($G$2:$G$6607,"External",$V$2:$V$6607,"&lt;&gt;"&amp;"Not",$U$2:$U$6607,U1763)&gt;=10))=1,ROW(),""))</f>
        <v/>
      </c>
    </row>
    <row r="1764" customFormat="false" ht="13.8" hidden="false" customHeight="false" outlineLevel="0" collapsed="false">
      <c r="A1764" s="4" t="s">
        <v>1797</v>
      </c>
      <c r="B1764" s="4"/>
      <c r="C1764" s="4"/>
      <c r="D1764" s="4"/>
      <c r="E1764" s="4"/>
      <c r="F1764" s="4"/>
      <c r="G1764" s="4" t="s">
        <v>367</v>
      </c>
      <c r="H1764" s="4"/>
      <c r="I1764" s="5"/>
      <c r="J1764" s="5"/>
      <c r="K1764" s="4"/>
      <c r="L1764" s="5"/>
      <c r="M1764" s="5"/>
      <c r="N1764" s="4"/>
      <c r="O1764" s="4"/>
      <c r="P1764" s="4"/>
      <c r="Q1764" s="4"/>
      <c r="R1764" s="4" t="s">
        <v>24</v>
      </c>
      <c r="S1764" s="4" t="s">
        <v>25</v>
      </c>
      <c r="T1764" s="4"/>
      <c r="U1764" s="4" t="s">
        <v>157</v>
      </c>
      <c r="V1764" s="0" t="str">
        <f aca="false">IF(COUNTIF($U:$U,A1764)&gt;=1,"Manager","Not")</f>
        <v>Not</v>
      </c>
      <c r="W1764" s="6" t="str">
        <f aca="false">IF(OR(V1764="Not",U1764=U1765),"",IF(AND(S1764="IN",R1764="ACTIVE",OR(COUNTIFS($G$2:$G$6607,"Internal",$V$2:$V$6607,"&lt;&gt;"&amp;"Not",$U$2:$U$6607,U1764)&gt;=2,COUNTIFS($G$2:$G$6607,"External",$V$2:$V$6607,"&lt;&gt;"&amp;"Not",$U$2:$U$6607,U1764)&gt;=10))=1,ROW(),""))</f>
        <v/>
      </c>
    </row>
    <row r="1765" customFormat="false" ht="13.8" hidden="false" customHeight="false" outlineLevel="0" collapsed="false">
      <c r="A1765" s="4" t="s">
        <v>1798</v>
      </c>
      <c r="B1765" s="4"/>
      <c r="C1765" s="4"/>
      <c r="D1765" s="4"/>
      <c r="E1765" s="4"/>
      <c r="F1765" s="4"/>
      <c r="G1765" s="4" t="s">
        <v>367</v>
      </c>
      <c r="H1765" s="4"/>
      <c r="I1765" s="5"/>
      <c r="J1765" s="5"/>
      <c r="K1765" s="4"/>
      <c r="L1765" s="5"/>
      <c r="M1765" s="5"/>
      <c r="N1765" s="4"/>
      <c r="O1765" s="4"/>
      <c r="P1765" s="4"/>
      <c r="Q1765" s="4"/>
      <c r="R1765" s="4" t="s">
        <v>614</v>
      </c>
      <c r="S1765" s="4" t="s">
        <v>615</v>
      </c>
      <c r="T1765" s="4"/>
      <c r="U1765" s="4" t="s">
        <v>613</v>
      </c>
      <c r="V1765" s="0" t="str">
        <f aca="false">IF(COUNTIF($U:$U,A1765)&gt;=1,"Manager","Not")</f>
        <v>Not</v>
      </c>
      <c r="W1765" s="6" t="str">
        <f aca="false">IF(OR(V1765="Not",U1765=U1766),"",IF(AND(S1765="IN",R1765="ACTIVE",OR(COUNTIFS($G$2:$G$6607,"Internal",$V$2:$V$6607,"&lt;&gt;"&amp;"Not",$U$2:$U$6607,U1765)&gt;=2,COUNTIFS($G$2:$G$6607,"External",$V$2:$V$6607,"&lt;&gt;"&amp;"Not",$U$2:$U$6607,U1765)&gt;=10))=1,ROW(),""))</f>
        <v/>
      </c>
    </row>
    <row r="1766" customFormat="false" ht="13.8" hidden="false" customHeight="false" outlineLevel="0" collapsed="false">
      <c r="A1766" s="4" t="s">
        <v>1799</v>
      </c>
      <c r="B1766" s="4"/>
      <c r="C1766" s="4"/>
      <c r="D1766" s="4"/>
      <c r="E1766" s="4"/>
      <c r="F1766" s="4"/>
      <c r="G1766" s="4" t="s">
        <v>367</v>
      </c>
      <c r="H1766" s="4"/>
      <c r="I1766" s="5"/>
      <c r="J1766" s="5"/>
      <c r="K1766" s="4"/>
      <c r="L1766" s="5"/>
      <c r="M1766" s="5"/>
      <c r="N1766" s="4"/>
      <c r="O1766" s="4"/>
      <c r="P1766" s="4"/>
      <c r="Q1766" s="4"/>
      <c r="R1766" s="4" t="s">
        <v>614</v>
      </c>
      <c r="S1766" s="4" t="s">
        <v>615</v>
      </c>
      <c r="T1766" s="4"/>
      <c r="U1766" s="4" t="s">
        <v>613</v>
      </c>
      <c r="V1766" s="0" t="str">
        <f aca="false">IF(COUNTIF($U:$U,A1766)&gt;=1,"Manager","Not")</f>
        <v>Not</v>
      </c>
      <c r="W1766" s="6" t="str">
        <f aca="false">IF(OR(V1766="Not",U1766=U1767),"",IF(AND(S1766="IN",R1766="ACTIVE",OR(COUNTIFS($G$2:$G$6607,"Internal",$V$2:$V$6607,"&lt;&gt;"&amp;"Not",$U$2:$U$6607,U1766)&gt;=2,COUNTIFS($G$2:$G$6607,"External",$V$2:$V$6607,"&lt;&gt;"&amp;"Not",$U$2:$U$6607,U1766)&gt;=10))=1,ROW(),""))</f>
        <v/>
      </c>
    </row>
    <row r="1767" customFormat="false" ht="13.8" hidden="false" customHeight="false" outlineLevel="0" collapsed="false">
      <c r="A1767" s="4" t="s">
        <v>1800</v>
      </c>
      <c r="B1767" s="4"/>
      <c r="C1767" s="4"/>
      <c r="D1767" s="4"/>
      <c r="E1767" s="4"/>
      <c r="F1767" s="4"/>
      <c r="G1767" s="4" t="s">
        <v>367</v>
      </c>
      <c r="H1767" s="4"/>
      <c r="I1767" s="5"/>
      <c r="J1767" s="5"/>
      <c r="K1767" s="4"/>
      <c r="L1767" s="5"/>
      <c r="M1767" s="5"/>
      <c r="N1767" s="4"/>
      <c r="O1767" s="4"/>
      <c r="P1767" s="4"/>
      <c r="Q1767" s="4"/>
      <c r="R1767" s="4" t="s">
        <v>614</v>
      </c>
      <c r="S1767" s="4" t="s">
        <v>615</v>
      </c>
      <c r="T1767" s="4"/>
      <c r="U1767" s="4" t="s">
        <v>613</v>
      </c>
      <c r="V1767" s="0" t="str">
        <f aca="false">IF(COUNTIF($U:$U,A1767)&gt;=1,"Manager","Not")</f>
        <v>Not</v>
      </c>
      <c r="W1767" s="6" t="str">
        <f aca="false">IF(OR(V1767="Not",U1767=U1768),"",IF(AND(S1767="IN",R1767="ACTIVE",OR(COUNTIFS($G$2:$G$6607,"Internal",$V$2:$V$6607,"&lt;&gt;"&amp;"Not",$U$2:$U$6607,U1767)&gt;=2,COUNTIFS($G$2:$G$6607,"External",$V$2:$V$6607,"&lt;&gt;"&amp;"Not",$U$2:$U$6607,U1767)&gt;=10))=1,ROW(),""))</f>
        <v/>
      </c>
    </row>
    <row r="1768" customFormat="false" ht="13.8" hidden="false" customHeight="false" outlineLevel="0" collapsed="false">
      <c r="A1768" s="4" t="s">
        <v>1801</v>
      </c>
      <c r="B1768" s="4"/>
      <c r="C1768" s="4"/>
      <c r="D1768" s="4"/>
      <c r="E1768" s="4"/>
      <c r="F1768" s="4"/>
      <c r="G1768" s="4" t="s">
        <v>367</v>
      </c>
      <c r="H1768" s="4"/>
      <c r="I1768" s="5"/>
      <c r="J1768" s="5"/>
      <c r="K1768" s="4"/>
      <c r="L1768" s="5"/>
      <c r="M1768" s="5"/>
      <c r="N1768" s="4"/>
      <c r="O1768" s="4"/>
      <c r="P1768" s="4"/>
      <c r="Q1768" s="4"/>
      <c r="R1768" s="4" t="s">
        <v>614</v>
      </c>
      <c r="S1768" s="4" t="s">
        <v>615</v>
      </c>
      <c r="T1768" s="4"/>
      <c r="U1768" s="4" t="s">
        <v>613</v>
      </c>
      <c r="V1768" s="0" t="str">
        <f aca="false">IF(COUNTIF($U:$U,A1768)&gt;=1,"Manager","Not")</f>
        <v>Not</v>
      </c>
      <c r="W1768" s="6" t="str">
        <f aca="false">IF(OR(V1768="Not",U1768=U1769),"",IF(AND(S1768="IN",R1768="ACTIVE",OR(COUNTIFS($G$2:$G$6607,"Internal",$V$2:$V$6607,"&lt;&gt;"&amp;"Not",$U$2:$U$6607,U1768)&gt;=2,COUNTIFS($G$2:$G$6607,"External",$V$2:$V$6607,"&lt;&gt;"&amp;"Not",$U$2:$U$6607,U1768)&gt;=10))=1,ROW(),""))</f>
        <v/>
      </c>
    </row>
    <row r="1769" customFormat="false" ht="13.8" hidden="false" customHeight="false" outlineLevel="0" collapsed="false">
      <c r="A1769" s="4" t="s">
        <v>1802</v>
      </c>
      <c r="B1769" s="4"/>
      <c r="C1769" s="4"/>
      <c r="D1769" s="4"/>
      <c r="E1769" s="4"/>
      <c r="F1769" s="4"/>
      <c r="G1769" s="4" t="s">
        <v>367</v>
      </c>
      <c r="H1769" s="4"/>
      <c r="I1769" s="5"/>
      <c r="J1769" s="5"/>
      <c r="K1769" s="4"/>
      <c r="L1769" s="5"/>
      <c r="M1769" s="5"/>
      <c r="N1769" s="4"/>
      <c r="O1769" s="4"/>
      <c r="P1769" s="4"/>
      <c r="Q1769" s="4"/>
      <c r="R1769" s="4" t="s">
        <v>614</v>
      </c>
      <c r="S1769" s="4" t="s">
        <v>615</v>
      </c>
      <c r="T1769" s="4"/>
      <c r="U1769" s="4" t="s">
        <v>613</v>
      </c>
      <c r="V1769" s="0" t="str">
        <f aca="false">IF(COUNTIF($U:$U,A1769)&gt;=1,"Manager","Not")</f>
        <v>Not</v>
      </c>
      <c r="W1769" s="6" t="str">
        <f aca="false">IF(OR(V1769="Not",U1769=U1770),"",IF(AND(S1769="IN",R1769="ACTIVE",OR(COUNTIFS($G$2:$G$6607,"Internal",$V$2:$V$6607,"&lt;&gt;"&amp;"Not",$U$2:$U$6607,U1769)&gt;=2,COUNTIFS($G$2:$G$6607,"External",$V$2:$V$6607,"&lt;&gt;"&amp;"Not",$U$2:$U$6607,U1769)&gt;=10))=1,ROW(),""))</f>
        <v/>
      </c>
    </row>
    <row r="1770" customFormat="false" ht="13.8" hidden="false" customHeight="false" outlineLevel="0" collapsed="false">
      <c r="A1770" s="4" t="s">
        <v>1803</v>
      </c>
      <c r="B1770" s="4"/>
      <c r="C1770" s="4"/>
      <c r="D1770" s="4"/>
      <c r="E1770" s="4"/>
      <c r="F1770" s="4"/>
      <c r="G1770" s="4" t="s">
        <v>367</v>
      </c>
      <c r="H1770" s="4"/>
      <c r="I1770" s="5"/>
      <c r="J1770" s="5"/>
      <c r="K1770" s="4"/>
      <c r="L1770" s="5"/>
      <c r="M1770" s="5"/>
      <c r="N1770" s="4"/>
      <c r="O1770" s="4"/>
      <c r="P1770" s="4"/>
      <c r="Q1770" s="4"/>
      <c r="R1770" s="4" t="s">
        <v>614</v>
      </c>
      <c r="S1770" s="4" t="s">
        <v>615</v>
      </c>
      <c r="T1770" s="4"/>
      <c r="U1770" s="4" t="s">
        <v>613</v>
      </c>
      <c r="V1770" s="0" t="str">
        <f aca="false">IF(COUNTIF($U:$U,A1770)&gt;=1,"Manager","Not")</f>
        <v>Not</v>
      </c>
      <c r="W1770" s="6" t="str">
        <f aca="false">IF(OR(V1770="Not",U1770=U1771),"",IF(AND(S1770="IN",R1770="ACTIVE",OR(COUNTIFS($G$2:$G$6607,"Internal",$V$2:$V$6607,"&lt;&gt;"&amp;"Not",$U$2:$U$6607,U1770)&gt;=2,COUNTIFS($G$2:$G$6607,"External",$V$2:$V$6607,"&lt;&gt;"&amp;"Not",$U$2:$U$6607,U1770)&gt;=10))=1,ROW(),""))</f>
        <v/>
      </c>
    </row>
    <row r="1771" customFormat="false" ht="13.8" hidden="false" customHeight="false" outlineLevel="0" collapsed="false">
      <c r="A1771" s="4" t="s">
        <v>1804</v>
      </c>
      <c r="B1771" s="4"/>
      <c r="C1771" s="4"/>
      <c r="D1771" s="4"/>
      <c r="E1771" s="4"/>
      <c r="F1771" s="4"/>
      <c r="G1771" s="4" t="s">
        <v>367</v>
      </c>
      <c r="H1771" s="4"/>
      <c r="I1771" s="5"/>
      <c r="J1771" s="5"/>
      <c r="K1771" s="4"/>
      <c r="L1771" s="5"/>
      <c r="M1771" s="5"/>
      <c r="N1771" s="4"/>
      <c r="O1771" s="4"/>
      <c r="P1771" s="4"/>
      <c r="Q1771" s="4"/>
      <c r="R1771" s="4" t="s">
        <v>24</v>
      </c>
      <c r="S1771" s="4" t="s">
        <v>25</v>
      </c>
      <c r="T1771" s="4"/>
      <c r="U1771" s="4" t="s">
        <v>170</v>
      </c>
      <c r="V1771" s="0" t="str">
        <f aca="false">IF(COUNTIF($U:$U,A1771)&gt;=1,"Manager","Not")</f>
        <v>Not</v>
      </c>
      <c r="W1771" s="6" t="str">
        <f aca="false">IF(OR(V1771="Not",U1771=U1772),"",IF(AND(S1771="IN",R1771="ACTIVE",OR(COUNTIFS($G$2:$G$6607,"Internal",$V$2:$V$6607,"&lt;&gt;"&amp;"Not",$U$2:$U$6607,U1771)&gt;=2,COUNTIFS($G$2:$G$6607,"External",$V$2:$V$6607,"&lt;&gt;"&amp;"Not",$U$2:$U$6607,U1771)&gt;=10))=1,ROW(),""))</f>
        <v/>
      </c>
    </row>
    <row r="1772" customFormat="false" ht="13.8" hidden="false" customHeight="false" outlineLevel="0" collapsed="false">
      <c r="A1772" s="4" t="s">
        <v>1805</v>
      </c>
      <c r="B1772" s="4"/>
      <c r="C1772" s="4"/>
      <c r="D1772" s="4"/>
      <c r="E1772" s="4"/>
      <c r="F1772" s="4"/>
      <c r="G1772" s="4" t="s">
        <v>367</v>
      </c>
      <c r="H1772" s="4"/>
      <c r="I1772" s="5"/>
      <c r="J1772" s="5"/>
      <c r="K1772" s="4"/>
      <c r="L1772" s="5"/>
      <c r="M1772" s="5"/>
      <c r="N1772" s="4"/>
      <c r="O1772" s="4"/>
      <c r="P1772" s="4"/>
      <c r="Q1772" s="4"/>
      <c r="R1772" s="4" t="s">
        <v>24</v>
      </c>
      <c r="S1772" s="4" t="s">
        <v>25</v>
      </c>
      <c r="T1772" s="4"/>
      <c r="U1772" s="4" t="s">
        <v>170</v>
      </c>
      <c r="V1772" s="0" t="str">
        <f aca="false">IF(COUNTIF($U:$U,A1772)&gt;=1,"Manager","Not")</f>
        <v>Not</v>
      </c>
      <c r="W1772" s="6" t="str">
        <f aca="false">IF(OR(V1772="Not",U1772=U1773),"",IF(AND(S1772="IN",R1772="ACTIVE",OR(COUNTIFS($G$2:$G$6607,"Internal",$V$2:$V$6607,"&lt;&gt;"&amp;"Not",$U$2:$U$6607,U1772)&gt;=2,COUNTIFS($G$2:$G$6607,"External",$V$2:$V$6607,"&lt;&gt;"&amp;"Not",$U$2:$U$6607,U1772)&gt;=10))=1,ROW(),""))</f>
        <v/>
      </c>
    </row>
    <row r="1773" customFormat="false" ht="13.8" hidden="false" customHeight="false" outlineLevel="0" collapsed="false">
      <c r="A1773" s="4" t="s">
        <v>1806</v>
      </c>
      <c r="B1773" s="4"/>
      <c r="C1773" s="4"/>
      <c r="D1773" s="4"/>
      <c r="E1773" s="4"/>
      <c r="F1773" s="4"/>
      <c r="G1773" s="4" t="s">
        <v>23</v>
      </c>
      <c r="H1773" s="4"/>
      <c r="I1773" s="5"/>
      <c r="J1773" s="4"/>
      <c r="K1773" s="4"/>
      <c r="L1773" s="5"/>
      <c r="M1773" s="5"/>
      <c r="N1773" s="4"/>
      <c r="O1773" s="4"/>
      <c r="P1773" s="4"/>
      <c r="Q1773" s="4"/>
      <c r="R1773" s="4" t="s">
        <v>24</v>
      </c>
      <c r="S1773" s="4" t="s">
        <v>25</v>
      </c>
      <c r="T1773" s="4"/>
      <c r="U1773" s="4" t="s">
        <v>705</v>
      </c>
      <c r="V1773" s="0" t="str">
        <f aca="false">IF(COUNTIF($U:$U,A1773)&gt;=1,"Manager","Not")</f>
        <v>Not</v>
      </c>
      <c r="W1773" s="6" t="str">
        <f aca="false">IF(OR(V1773="Not",U1773=U1774),"",IF(AND(S1773="IN",R1773="ACTIVE",OR(COUNTIFS($G$2:$G$6607,"Internal",$V$2:$V$6607,"&lt;&gt;"&amp;"Not",$U$2:$U$6607,U1773)&gt;=2,COUNTIFS($G$2:$G$6607,"External",$V$2:$V$6607,"&lt;&gt;"&amp;"Not",$U$2:$U$6607,U1773)&gt;=10))=1,ROW(),""))</f>
        <v/>
      </c>
    </row>
    <row r="1774" customFormat="false" ht="13.8" hidden="false" customHeight="false" outlineLevel="0" collapsed="false">
      <c r="A1774" s="4" t="s">
        <v>1807</v>
      </c>
      <c r="B1774" s="4"/>
      <c r="C1774" s="4"/>
      <c r="D1774" s="4"/>
      <c r="E1774" s="4"/>
      <c r="F1774" s="4"/>
      <c r="G1774" s="4" t="s">
        <v>367</v>
      </c>
      <c r="H1774" s="4"/>
      <c r="I1774" s="5"/>
      <c r="J1774" s="5"/>
      <c r="K1774" s="4"/>
      <c r="L1774" s="5"/>
      <c r="M1774" s="5"/>
      <c r="N1774" s="4"/>
      <c r="O1774" s="4"/>
      <c r="P1774" s="4"/>
      <c r="Q1774" s="4"/>
      <c r="R1774" s="4" t="s">
        <v>24</v>
      </c>
      <c r="S1774" s="4" t="s">
        <v>25</v>
      </c>
      <c r="T1774" s="4"/>
      <c r="U1774" s="4" t="s">
        <v>758</v>
      </c>
      <c r="V1774" s="0" t="str">
        <f aca="false">IF(COUNTIF($U:$U,A1774)&gt;=1,"Manager","Not")</f>
        <v>Not</v>
      </c>
      <c r="W1774" s="6" t="str">
        <f aca="false">IF(OR(V1774="Not",U1774=U1775),"",IF(AND(S1774="IN",R1774="ACTIVE",OR(COUNTIFS($G$2:$G$6607,"Internal",$V$2:$V$6607,"&lt;&gt;"&amp;"Not",$U$2:$U$6607,U1774)&gt;=2,COUNTIFS($G$2:$G$6607,"External",$V$2:$V$6607,"&lt;&gt;"&amp;"Not",$U$2:$U$6607,U1774)&gt;=10))=1,ROW(),""))</f>
        <v/>
      </c>
    </row>
    <row r="1775" customFormat="false" ht="13.8" hidden="false" customHeight="false" outlineLevel="0" collapsed="false">
      <c r="A1775" s="4" t="s">
        <v>1808</v>
      </c>
      <c r="B1775" s="4"/>
      <c r="C1775" s="4"/>
      <c r="D1775" s="4"/>
      <c r="E1775" s="4"/>
      <c r="F1775" s="4"/>
      <c r="G1775" s="4" t="s">
        <v>23</v>
      </c>
      <c r="H1775" s="4"/>
      <c r="I1775" s="5"/>
      <c r="J1775" s="4"/>
      <c r="K1775" s="4"/>
      <c r="L1775" s="5"/>
      <c r="M1775" s="5"/>
      <c r="N1775" s="4"/>
      <c r="O1775" s="4"/>
      <c r="P1775" s="4"/>
      <c r="Q1775" s="4"/>
      <c r="R1775" s="4" t="s">
        <v>24</v>
      </c>
      <c r="S1775" s="4" t="s">
        <v>25</v>
      </c>
      <c r="T1775" s="4"/>
      <c r="U1775" s="4" t="s">
        <v>209</v>
      </c>
      <c r="V1775" s="0" t="str">
        <f aca="false">IF(COUNTIF($U:$U,A1775)&gt;=1,"Manager","Not")</f>
        <v>Not</v>
      </c>
      <c r="W1775" s="6" t="str">
        <f aca="false">IF(OR(V1775="Not",U1775=U1776),"",IF(AND(S1775="IN",R1775="ACTIVE",OR(COUNTIFS($G$2:$G$6607,"Internal",$V$2:$V$6607,"&lt;&gt;"&amp;"Not",$U$2:$U$6607,U1775)&gt;=2,COUNTIFS($G$2:$G$6607,"External",$V$2:$V$6607,"&lt;&gt;"&amp;"Not",$U$2:$U$6607,U1775)&gt;=10))=1,ROW(),""))</f>
        <v/>
      </c>
    </row>
    <row r="1776" customFormat="false" ht="13.8" hidden="false" customHeight="false" outlineLevel="0" collapsed="false">
      <c r="A1776" s="4" t="s">
        <v>1809</v>
      </c>
      <c r="B1776" s="4"/>
      <c r="C1776" s="4"/>
      <c r="D1776" s="4"/>
      <c r="E1776" s="4"/>
      <c r="F1776" s="4"/>
      <c r="G1776" s="4" t="s">
        <v>23</v>
      </c>
      <c r="H1776" s="4"/>
      <c r="I1776" s="5"/>
      <c r="J1776" s="4"/>
      <c r="K1776" s="4"/>
      <c r="L1776" s="5"/>
      <c r="M1776" s="5"/>
      <c r="N1776" s="4"/>
      <c r="O1776" s="4"/>
      <c r="P1776" s="4"/>
      <c r="Q1776" s="4"/>
      <c r="R1776" s="4" t="s">
        <v>24</v>
      </c>
      <c r="S1776" s="4" t="s">
        <v>25</v>
      </c>
      <c r="T1776" s="4"/>
      <c r="U1776" s="4" t="s">
        <v>209</v>
      </c>
      <c r="V1776" s="0" t="str">
        <f aca="false">IF(COUNTIF($U:$U,A1776)&gt;=1,"Manager","Not")</f>
        <v>Not</v>
      </c>
      <c r="W1776" s="6" t="str">
        <f aca="false">IF(OR(V1776="Not",U1776=U1777),"",IF(AND(S1776="IN",R1776="ACTIVE",OR(COUNTIFS($G$2:$G$6607,"Internal",$V$2:$V$6607,"&lt;&gt;"&amp;"Not",$U$2:$U$6607,U1776)&gt;=2,COUNTIFS($G$2:$G$6607,"External",$V$2:$V$6607,"&lt;&gt;"&amp;"Not",$U$2:$U$6607,U1776)&gt;=10))=1,ROW(),""))</f>
        <v/>
      </c>
    </row>
    <row r="1777" customFormat="false" ht="13.8" hidden="false" customHeight="false" outlineLevel="0" collapsed="false">
      <c r="A1777" s="4" t="s">
        <v>1810</v>
      </c>
      <c r="B1777" s="4"/>
      <c r="C1777" s="4"/>
      <c r="D1777" s="4"/>
      <c r="E1777" s="4"/>
      <c r="F1777" s="4"/>
      <c r="G1777" s="4" t="s">
        <v>23</v>
      </c>
      <c r="H1777" s="4"/>
      <c r="I1777" s="5"/>
      <c r="J1777" s="4"/>
      <c r="K1777" s="4"/>
      <c r="L1777" s="5"/>
      <c r="M1777" s="5"/>
      <c r="N1777" s="4"/>
      <c r="O1777" s="4"/>
      <c r="P1777" s="4"/>
      <c r="Q1777" s="4"/>
      <c r="R1777" s="4" t="s">
        <v>24</v>
      </c>
      <c r="S1777" s="4" t="s">
        <v>25</v>
      </c>
      <c r="T1777" s="4"/>
      <c r="U1777" s="4" t="s">
        <v>209</v>
      </c>
      <c r="V1777" s="0" t="str">
        <f aca="false">IF(COUNTIF($U:$U,A1777)&gt;=1,"Manager","Not")</f>
        <v>Not</v>
      </c>
      <c r="W1777" s="6" t="str">
        <f aca="false">IF(OR(V1777="Not",U1777=U1778),"",IF(AND(S1777="IN",R1777="ACTIVE",OR(COUNTIFS($G$2:$G$6607,"Internal",$V$2:$V$6607,"&lt;&gt;"&amp;"Not",$U$2:$U$6607,U1777)&gt;=2,COUNTIFS($G$2:$G$6607,"External",$V$2:$V$6607,"&lt;&gt;"&amp;"Not",$U$2:$U$6607,U1777)&gt;=10))=1,ROW(),""))</f>
        <v/>
      </c>
    </row>
    <row r="1778" customFormat="false" ht="13.8" hidden="false" customHeight="false" outlineLevel="0" collapsed="false">
      <c r="A1778" s="4" t="s">
        <v>1811</v>
      </c>
      <c r="B1778" s="4"/>
      <c r="C1778" s="4"/>
      <c r="D1778" s="4"/>
      <c r="E1778" s="4"/>
      <c r="F1778" s="4"/>
      <c r="G1778" s="4" t="s">
        <v>23</v>
      </c>
      <c r="H1778" s="4"/>
      <c r="I1778" s="5"/>
      <c r="J1778" s="4"/>
      <c r="K1778" s="4"/>
      <c r="L1778" s="5"/>
      <c r="M1778" s="5"/>
      <c r="N1778" s="4"/>
      <c r="O1778" s="4"/>
      <c r="P1778" s="4"/>
      <c r="Q1778" s="4"/>
      <c r="R1778" s="4" t="s">
        <v>24</v>
      </c>
      <c r="S1778" s="4" t="s">
        <v>25</v>
      </c>
      <c r="T1778" s="4"/>
      <c r="U1778" s="4" t="s">
        <v>209</v>
      </c>
      <c r="V1778" s="0" t="str">
        <f aca="false">IF(COUNTIF($U:$U,A1778)&gt;=1,"Manager","Not")</f>
        <v>Not</v>
      </c>
      <c r="W1778" s="6" t="str">
        <f aca="false">IF(OR(V1778="Not",U1778=U1779),"",IF(AND(S1778="IN",R1778="ACTIVE",OR(COUNTIFS($G$2:$G$6607,"Internal",$V$2:$V$6607,"&lt;&gt;"&amp;"Not",$U$2:$U$6607,U1778)&gt;=2,COUNTIFS($G$2:$G$6607,"External",$V$2:$V$6607,"&lt;&gt;"&amp;"Not",$U$2:$U$6607,U1778)&gt;=10))=1,ROW(),""))</f>
        <v/>
      </c>
    </row>
    <row r="1779" customFormat="false" ht="13.8" hidden="false" customHeight="false" outlineLevel="0" collapsed="false">
      <c r="A1779" s="4" t="s">
        <v>1812</v>
      </c>
      <c r="B1779" s="4"/>
      <c r="C1779" s="4"/>
      <c r="D1779" s="4"/>
      <c r="E1779" s="4"/>
      <c r="F1779" s="4"/>
      <c r="G1779" s="4" t="s">
        <v>367</v>
      </c>
      <c r="H1779" s="4"/>
      <c r="I1779" s="5"/>
      <c r="J1779" s="5"/>
      <c r="K1779" s="4"/>
      <c r="L1779" s="5"/>
      <c r="M1779" s="5"/>
      <c r="N1779" s="4"/>
      <c r="O1779" s="4"/>
      <c r="P1779" s="4"/>
      <c r="Q1779" s="4"/>
      <c r="R1779" s="4" t="s">
        <v>24</v>
      </c>
      <c r="S1779" s="4" t="s">
        <v>25</v>
      </c>
      <c r="T1779" s="4"/>
      <c r="U1779" s="4" t="s">
        <v>209</v>
      </c>
      <c r="V1779" s="0" t="str">
        <f aca="false">IF(COUNTIF($U:$U,A1779)&gt;=1,"Manager","Not")</f>
        <v>Not</v>
      </c>
      <c r="W1779" s="6" t="str">
        <f aca="false">IF(OR(V1779="Not",U1779=U1780),"",IF(AND(S1779="IN",R1779="ACTIVE",OR(COUNTIFS($G$2:$G$6607,"Internal",$V$2:$V$6607,"&lt;&gt;"&amp;"Not",$U$2:$U$6607,U1779)&gt;=2,COUNTIFS($G$2:$G$6607,"External",$V$2:$V$6607,"&lt;&gt;"&amp;"Not",$U$2:$U$6607,U1779)&gt;=10))=1,ROW(),""))</f>
        <v/>
      </c>
    </row>
    <row r="1780" customFormat="false" ht="13.8" hidden="false" customHeight="false" outlineLevel="0" collapsed="false">
      <c r="A1780" s="4" t="s">
        <v>1813</v>
      </c>
      <c r="B1780" s="4"/>
      <c r="C1780" s="4"/>
      <c r="D1780" s="4"/>
      <c r="E1780" s="4"/>
      <c r="F1780" s="4"/>
      <c r="G1780" s="4" t="s">
        <v>23</v>
      </c>
      <c r="H1780" s="4"/>
      <c r="I1780" s="5"/>
      <c r="J1780" s="4"/>
      <c r="K1780" s="4"/>
      <c r="L1780" s="5"/>
      <c r="M1780" s="5"/>
      <c r="N1780" s="4"/>
      <c r="O1780" s="4"/>
      <c r="P1780" s="4"/>
      <c r="Q1780" s="4"/>
      <c r="R1780" s="4" t="s">
        <v>24</v>
      </c>
      <c r="S1780" s="4" t="s">
        <v>25</v>
      </c>
      <c r="T1780" s="4"/>
      <c r="U1780" s="4" t="s">
        <v>209</v>
      </c>
      <c r="V1780" s="0" t="str">
        <f aca="false">IF(COUNTIF($U:$U,A1780)&gt;=1,"Manager","Not")</f>
        <v>Not</v>
      </c>
      <c r="W1780" s="6" t="str">
        <f aca="false">IF(OR(V1780="Not",U1780=U1781),"",IF(AND(S1780="IN",R1780="ACTIVE",OR(COUNTIFS($G$2:$G$6607,"Internal",$V$2:$V$6607,"&lt;&gt;"&amp;"Not",$U$2:$U$6607,U1780)&gt;=2,COUNTIFS($G$2:$G$6607,"External",$V$2:$V$6607,"&lt;&gt;"&amp;"Not",$U$2:$U$6607,U1780)&gt;=10))=1,ROW(),""))</f>
        <v/>
      </c>
    </row>
    <row r="1781" customFormat="false" ht="13.8" hidden="false" customHeight="false" outlineLevel="0" collapsed="false">
      <c r="A1781" s="4" t="s">
        <v>1814</v>
      </c>
      <c r="B1781" s="4"/>
      <c r="C1781" s="4"/>
      <c r="D1781" s="4"/>
      <c r="E1781" s="4"/>
      <c r="F1781" s="4"/>
      <c r="G1781" s="4" t="s">
        <v>23</v>
      </c>
      <c r="H1781" s="4"/>
      <c r="I1781" s="5"/>
      <c r="J1781" s="4"/>
      <c r="K1781" s="4"/>
      <c r="L1781" s="5"/>
      <c r="M1781" s="5"/>
      <c r="N1781" s="4"/>
      <c r="O1781" s="4"/>
      <c r="P1781" s="4"/>
      <c r="Q1781" s="4"/>
      <c r="R1781" s="4" t="s">
        <v>24</v>
      </c>
      <c r="S1781" s="4" t="s">
        <v>25</v>
      </c>
      <c r="T1781" s="4"/>
      <c r="U1781" s="4" t="s">
        <v>209</v>
      </c>
      <c r="V1781" s="0" t="str">
        <f aca="false">IF(COUNTIF($U:$U,A1781)&gt;=1,"Manager","Not")</f>
        <v>Not</v>
      </c>
      <c r="W1781" s="6" t="str">
        <f aca="false">IF(OR(V1781="Not",U1781=U1782),"",IF(AND(S1781="IN",R1781="ACTIVE",OR(COUNTIFS($G$2:$G$6607,"Internal",$V$2:$V$6607,"&lt;&gt;"&amp;"Not",$U$2:$U$6607,U1781)&gt;=2,COUNTIFS($G$2:$G$6607,"External",$V$2:$V$6607,"&lt;&gt;"&amp;"Not",$U$2:$U$6607,U1781)&gt;=10))=1,ROW(),""))</f>
        <v/>
      </c>
    </row>
    <row r="1782" customFormat="false" ht="13.8" hidden="false" customHeight="false" outlineLevel="0" collapsed="false">
      <c r="A1782" s="4" t="s">
        <v>1815</v>
      </c>
      <c r="B1782" s="4"/>
      <c r="C1782" s="4"/>
      <c r="D1782" s="4"/>
      <c r="E1782" s="4"/>
      <c r="F1782" s="4"/>
      <c r="G1782" s="4" t="s">
        <v>367</v>
      </c>
      <c r="H1782" s="4"/>
      <c r="I1782" s="5"/>
      <c r="J1782" s="5"/>
      <c r="K1782" s="4"/>
      <c r="L1782" s="5"/>
      <c r="M1782" s="5"/>
      <c r="N1782" s="4"/>
      <c r="O1782" s="4"/>
      <c r="P1782" s="4"/>
      <c r="Q1782" s="4"/>
      <c r="R1782" s="4" t="s">
        <v>614</v>
      </c>
      <c r="S1782" s="4" t="s">
        <v>615</v>
      </c>
      <c r="T1782" s="4"/>
      <c r="U1782" s="4" t="s">
        <v>209</v>
      </c>
      <c r="V1782" s="0" t="str">
        <f aca="false">IF(COUNTIF($U:$U,A1782)&gt;=1,"Manager","Not")</f>
        <v>Not</v>
      </c>
      <c r="W1782" s="6" t="str">
        <f aca="false">IF(OR(V1782="Not",U1782=U1783),"",IF(AND(S1782="IN",R1782="ACTIVE",OR(COUNTIFS($G$2:$G$6607,"Internal",$V$2:$V$6607,"&lt;&gt;"&amp;"Not",$U$2:$U$6607,U1782)&gt;=2,COUNTIFS($G$2:$G$6607,"External",$V$2:$V$6607,"&lt;&gt;"&amp;"Not",$U$2:$U$6607,U1782)&gt;=10))=1,ROW(),""))</f>
        <v/>
      </c>
    </row>
    <row r="1783" customFormat="false" ht="13.8" hidden="false" customHeight="false" outlineLevel="0" collapsed="false">
      <c r="A1783" s="4" t="s">
        <v>1816</v>
      </c>
      <c r="B1783" s="4"/>
      <c r="C1783" s="4"/>
      <c r="D1783" s="4"/>
      <c r="E1783" s="4"/>
      <c r="F1783" s="4"/>
      <c r="G1783" s="4" t="s">
        <v>23</v>
      </c>
      <c r="H1783" s="4"/>
      <c r="I1783" s="5"/>
      <c r="J1783" s="4"/>
      <c r="K1783" s="4"/>
      <c r="L1783" s="5"/>
      <c r="M1783" s="5"/>
      <c r="N1783" s="4"/>
      <c r="O1783" s="4"/>
      <c r="P1783" s="4"/>
      <c r="Q1783" s="4"/>
      <c r="R1783" s="4" t="s">
        <v>24</v>
      </c>
      <c r="S1783" s="4" t="s">
        <v>25</v>
      </c>
      <c r="T1783" s="4"/>
      <c r="U1783" s="4" t="s">
        <v>209</v>
      </c>
      <c r="V1783" s="0" t="str">
        <f aca="false">IF(COUNTIF($U:$U,A1783)&gt;=1,"Manager","Not")</f>
        <v>Not</v>
      </c>
      <c r="W1783" s="6" t="str">
        <f aca="false">IF(OR(V1783="Not",U1783=U1784),"",IF(AND(S1783="IN",R1783="ACTIVE",OR(COUNTIFS($G$2:$G$6607,"Internal",$V$2:$V$6607,"&lt;&gt;"&amp;"Not",$U$2:$U$6607,U1783)&gt;=2,COUNTIFS($G$2:$G$6607,"External",$V$2:$V$6607,"&lt;&gt;"&amp;"Not",$U$2:$U$6607,U1783)&gt;=10))=1,ROW(),""))</f>
        <v/>
      </c>
    </row>
    <row r="1784" customFormat="false" ht="13.8" hidden="false" customHeight="false" outlineLevel="0" collapsed="false">
      <c r="A1784" s="4" t="s">
        <v>1817</v>
      </c>
      <c r="B1784" s="4"/>
      <c r="C1784" s="4"/>
      <c r="D1784" s="4"/>
      <c r="E1784" s="4"/>
      <c r="F1784" s="4"/>
      <c r="G1784" s="4" t="s">
        <v>23</v>
      </c>
      <c r="H1784" s="4"/>
      <c r="I1784" s="5"/>
      <c r="J1784" s="4"/>
      <c r="K1784" s="4"/>
      <c r="L1784" s="5"/>
      <c r="M1784" s="5"/>
      <c r="N1784" s="4"/>
      <c r="O1784" s="4"/>
      <c r="P1784" s="4"/>
      <c r="Q1784" s="4"/>
      <c r="R1784" s="4" t="s">
        <v>24</v>
      </c>
      <c r="S1784" s="4" t="s">
        <v>25</v>
      </c>
      <c r="T1784" s="4"/>
      <c r="U1784" s="4" t="s">
        <v>209</v>
      </c>
      <c r="V1784" s="0" t="str">
        <f aca="false">IF(COUNTIF($U:$U,A1784)&gt;=1,"Manager","Not")</f>
        <v>Not</v>
      </c>
      <c r="W1784" s="6" t="str">
        <f aca="false">IF(OR(V1784="Not",U1784=U1785),"",IF(AND(S1784="IN",R1784="ACTIVE",OR(COUNTIFS($G$2:$G$6607,"Internal",$V$2:$V$6607,"&lt;&gt;"&amp;"Not",$U$2:$U$6607,U1784)&gt;=2,COUNTIFS($G$2:$G$6607,"External",$V$2:$V$6607,"&lt;&gt;"&amp;"Not",$U$2:$U$6607,U1784)&gt;=10))=1,ROW(),""))</f>
        <v/>
      </c>
    </row>
    <row r="1785" customFormat="false" ht="13.8" hidden="false" customHeight="false" outlineLevel="0" collapsed="false">
      <c r="A1785" s="4" t="s">
        <v>1818</v>
      </c>
      <c r="B1785" s="4"/>
      <c r="C1785" s="4"/>
      <c r="D1785" s="4"/>
      <c r="E1785" s="4"/>
      <c r="F1785" s="4"/>
      <c r="G1785" s="4" t="s">
        <v>367</v>
      </c>
      <c r="H1785" s="4"/>
      <c r="I1785" s="5"/>
      <c r="J1785" s="5"/>
      <c r="K1785" s="4"/>
      <c r="L1785" s="5"/>
      <c r="M1785" s="5"/>
      <c r="N1785" s="4"/>
      <c r="O1785" s="4"/>
      <c r="P1785" s="4"/>
      <c r="Q1785" s="4"/>
      <c r="R1785" s="4" t="s">
        <v>24</v>
      </c>
      <c r="S1785" s="4" t="s">
        <v>25</v>
      </c>
      <c r="T1785" s="4"/>
      <c r="U1785" s="4" t="s">
        <v>209</v>
      </c>
      <c r="V1785" s="0" t="str">
        <f aca="false">IF(COUNTIF($U:$U,A1785)&gt;=1,"Manager","Not")</f>
        <v>Not</v>
      </c>
      <c r="W1785" s="6" t="str">
        <f aca="false">IF(OR(V1785="Not",U1785=U1786),"",IF(AND(S1785="IN",R1785="ACTIVE",OR(COUNTIFS($G$2:$G$6607,"Internal",$V$2:$V$6607,"&lt;&gt;"&amp;"Not",$U$2:$U$6607,U1785)&gt;=2,COUNTIFS($G$2:$G$6607,"External",$V$2:$V$6607,"&lt;&gt;"&amp;"Not",$U$2:$U$6607,U1785)&gt;=10))=1,ROW(),""))</f>
        <v/>
      </c>
    </row>
    <row r="1786" customFormat="false" ht="13.8" hidden="false" customHeight="false" outlineLevel="0" collapsed="false">
      <c r="A1786" s="4" t="s">
        <v>1819</v>
      </c>
      <c r="B1786" s="4"/>
      <c r="C1786" s="4"/>
      <c r="D1786" s="4"/>
      <c r="E1786" s="4"/>
      <c r="F1786" s="4"/>
      <c r="G1786" s="4" t="s">
        <v>23</v>
      </c>
      <c r="H1786" s="4"/>
      <c r="I1786" s="5"/>
      <c r="J1786" s="5"/>
      <c r="K1786" s="4"/>
      <c r="L1786" s="5"/>
      <c r="M1786" s="5"/>
      <c r="N1786" s="4"/>
      <c r="O1786" s="4"/>
      <c r="P1786" s="4"/>
      <c r="Q1786" s="4"/>
      <c r="R1786" s="4" t="s">
        <v>24</v>
      </c>
      <c r="S1786" s="4" t="s">
        <v>25</v>
      </c>
      <c r="T1786" s="4"/>
      <c r="U1786" s="4" t="s">
        <v>209</v>
      </c>
      <c r="V1786" s="0" t="str">
        <f aca="false">IF(COUNTIF($U:$U,A1786)&gt;=1,"Manager","Not")</f>
        <v>Not</v>
      </c>
      <c r="W1786" s="6" t="str">
        <f aca="false">IF(OR(V1786="Not",U1786=U1787),"",IF(AND(S1786="IN",R1786="ACTIVE",OR(COUNTIFS($G$2:$G$6607,"Internal",$V$2:$V$6607,"&lt;&gt;"&amp;"Not",$U$2:$U$6607,U1786)&gt;=2,COUNTIFS($G$2:$G$6607,"External",$V$2:$V$6607,"&lt;&gt;"&amp;"Not",$U$2:$U$6607,U1786)&gt;=10))=1,ROW(),""))</f>
        <v/>
      </c>
    </row>
    <row r="1787" customFormat="false" ht="13.8" hidden="false" customHeight="false" outlineLevel="0" collapsed="false">
      <c r="A1787" s="4" t="s">
        <v>1820</v>
      </c>
      <c r="B1787" s="4"/>
      <c r="C1787" s="4"/>
      <c r="D1787" s="4"/>
      <c r="E1787" s="4"/>
      <c r="F1787" s="4"/>
      <c r="G1787" s="4" t="s">
        <v>23</v>
      </c>
      <c r="H1787" s="4"/>
      <c r="I1787" s="5"/>
      <c r="J1787" s="4"/>
      <c r="K1787" s="4"/>
      <c r="L1787" s="5"/>
      <c r="M1787" s="5"/>
      <c r="N1787" s="4"/>
      <c r="O1787" s="4"/>
      <c r="P1787" s="4"/>
      <c r="Q1787" s="4"/>
      <c r="R1787" s="4" t="s">
        <v>24</v>
      </c>
      <c r="S1787" s="4" t="s">
        <v>25</v>
      </c>
      <c r="T1787" s="4"/>
      <c r="U1787" s="4" t="s">
        <v>209</v>
      </c>
      <c r="V1787" s="0" t="str">
        <f aca="false">IF(COUNTIF($U:$U,A1787)&gt;=1,"Manager","Not")</f>
        <v>Not</v>
      </c>
      <c r="W1787" s="6" t="str">
        <f aca="false">IF(OR(V1787="Not",U1787=U1788),"",IF(AND(S1787="IN",R1787="ACTIVE",OR(COUNTIFS($G$2:$G$6607,"Internal",$V$2:$V$6607,"&lt;&gt;"&amp;"Not",$U$2:$U$6607,U1787)&gt;=2,COUNTIFS($G$2:$G$6607,"External",$V$2:$V$6607,"&lt;&gt;"&amp;"Not",$U$2:$U$6607,U1787)&gt;=10))=1,ROW(),""))</f>
        <v/>
      </c>
    </row>
    <row r="1788" customFormat="false" ht="13.8" hidden="false" customHeight="false" outlineLevel="0" collapsed="false">
      <c r="A1788" s="4" t="s">
        <v>1821</v>
      </c>
      <c r="B1788" s="4"/>
      <c r="C1788" s="4"/>
      <c r="D1788" s="4"/>
      <c r="E1788" s="4"/>
      <c r="F1788" s="4"/>
      <c r="G1788" s="4" t="s">
        <v>23</v>
      </c>
      <c r="H1788" s="4"/>
      <c r="I1788" s="5"/>
      <c r="J1788" s="4"/>
      <c r="K1788" s="4"/>
      <c r="L1788" s="5"/>
      <c r="M1788" s="5"/>
      <c r="N1788" s="4"/>
      <c r="O1788" s="4"/>
      <c r="P1788" s="4"/>
      <c r="Q1788" s="4"/>
      <c r="R1788" s="4" t="s">
        <v>24</v>
      </c>
      <c r="S1788" s="4" t="s">
        <v>25</v>
      </c>
      <c r="T1788" s="4"/>
      <c r="U1788" s="4" t="s">
        <v>209</v>
      </c>
      <c r="V1788" s="0" t="str">
        <f aca="false">IF(COUNTIF($U:$U,A1788)&gt;=1,"Manager","Not")</f>
        <v>Not</v>
      </c>
      <c r="W1788" s="6" t="str">
        <f aca="false">IF(OR(V1788="Not",U1788=U1789),"",IF(AND(S1788="IN",R1788="ACTIVE",OR(COUNTIFS($G$2:$G$6607,"Internal",$V$2:$V$6607,"&lt;&gt;"&amp;"Not",$U$2:$U$6607,U1788)&gt;=2,COUNTIFS($G$2:$G$6607,"External",$V$2:$V$6607,"&lt;&gt;"&amp;"Not",$U$2:$U$6607,U1788)&gt;=10))=1,ROW(),""))</f>
        <v/>
      </c>
    </row>
    <row r="1789" customFormat="false" ht="13.8" hidden="false" customHeight="false" outlineLevel="0" collapsed="false">
      <c r="A1789" s="4" t="s">
        <v>1822</v>
      </c>
      <c r="B1789" s="4"/>
      <c r="C1789" s="4"/>
      <c r="D1789" s="4"/>
      <c r="E1789" s="4"/>
      <c r="F1789" s="4"/>
      <c r="G1789" s="4" t="s">
        <v>23</v>
      </c>
      <c r="H1789" s="4"/>
      <c r="I1789" s="5"/>
      <c r="J1789" s="4"/>
      <c r="K1789" s="4"/>
      <c r="L1789" s="5"/>
      <c r="M1789" s="5"/>
      <c r="N1789" s="4"/>
      <c r="O1789" s="4"/>
      <c r="P1789" s="4"/>
      <c r="Q1789" s="4"/>
      <c r="R1789" s="4" t="s">
        <v>24</v>
      </c>
      <c r="S1789" s="4" t="s">
        <v>25</v>
      </c>
      <c r="T1789" s="4"/>
      <c r="U1789" s="4" t="s">
        <v>209</v>
      </c>
      <c r="V1789" s="0" t="str">
        <f aca="false">IF(COUNTIF($U:$U,A1789)&gt;=1,"Manager","Not")</f>
        <v>Not</v>
      </c>
      <c r="W1789" s="6" t="str">
        <f aca="false">IF(OR(V1789="Not",U1789=U1790),"",IF(AND(S1789="IN",R1789="ACTIVE",OR(COUNTIFS($G$2:$G$6607,"Internal",$V$2:$V$6607,"&lt;&gt;"&amp;"Not",$U$2:$U$6607,U1789)&gt;=2,COUNTIFS($G$2:$G$6607,"External",$V$2:$V$6607,"&lt;&gt;"&amp;"Not",$U$2:$U$6607,U1789)&gt;=10))=1,ROW(),""))</f>
        <v/>
      </c>
    </row>
    <row r="1790" customFormat="false" ht="13.8" hidden="false" customHeight="false" outlineLevel="0" collapsed="false">
      <c r="A1790" s="4" t="s">
        <v>1823</v>
      </c>
      <c r="B1790" s="4"/>
      <c r="C1790" s="4"/>
      <c r="D1790" s="4"/>
      <c r="E1790" s="4"/>
      <c r="F1790" s="4"/>
      <c r="G1790" s="4" t="s">
        <v>23</v>
      </c>
      <c r="H1790" s="4"/>
      <c r="I1790" s="5"/>
      <c r="J1790" s="4"/>
      <c r="K1790" s="4"/>
      <c r="L1790" s="5"/>
      <c r="M1790" s="5"/>
      <c r="N1790" s="4"/>
      <c r="O1790" s="4"/>
      <c r="P1790" s="4"/>
      <c r="Q1790" s="4"/>
      <c r="R1790" s="4" t="s">
        <v>24</v>
      </c>
      <c r="S1790" s="4" t="s">
        <v>25</v>
      </c>
      <c r="T1790" s="4"/>
      <c r="U1790" s="4" t="s">
        <v>209</v>
      </c>
      <c r="V1790" s="0" t="str">
        <f aca="false">IF(COUNTIF($U:$U,A1790)&gt;=1,"Manager","Not")</f>
        <v>Not</v>
      </c>
      <c r="W1790" s="6" t="str">
        <f aca="false">IF(OR(V1790="Not",U1790=U1791),"",IF(AND(S1790="IN",R1790="ACTIVE",OR(COUNTIFS($G$2:$G$6607,"Internal",$V$2:$V$6607,"&lt;&gt;"&amp;"Not",$U$2:$U$6607,U1790)&gt;=2,COUNTIFS($G$2:$G$6607,"External",$V$2:$V$6607,"&lt;&gt;"&amp;"Not",$U$2:$U$6607,U1790)&gt;=10))=1,ROW(),""))</f>
        <v/>
      </c>
    </row>
    <row r="1791" customFormat="false" ht="13.8" hidden="false" customHeight="false" outlineLevel="0" collapsed="false">
      <c r="A1791" s="4" t="s">
        <v>1824</v>
      </c>
      <c r="B1791" s="4"/>
      <c r="C1791" s="4"/>
      <c r="D1791" s="4"/>
      <c r="E1791" s="4"/>
      <c r="F1791" s="4"/>
      <c r="G1791" s="4" t="s">
        <v>367</v>
      </c>
      <c r="H1791" s="4"/>
      <c r="I1791" s="5"/>
      <c r="J1791" s="5"/>
      <c r="K1791" s="4"/>
      <c r="L1791" s="5"/>
      <c r="M1791" s="5"/>
      <c r="N1791" s="4"/>
      <c r="O1791" s="4"/>
      <c r="P1791" s="4"/>
      <c r="Q1791" s="4"/>
      <c r="R1791" s="4" t="s">
        <v>614</v>
      </c>
      <c r="S1791" s="4" t="s">
        <v>615</v>
      </c>
      <c r="T1791" s="4"/>
      <c r="U1791" s="4" t="s">
        <v>173</v>
      </c>
      <c r="V1791" s="0" t="str">
        <f aca="false">IF(COUNTIF($U:$U,A1791)&gt;=1,"Manager","Not")</f>
        <v>Not</v>
      </c>
      <c r="W1791" s="6" t="str">
        <f aca="false">IF(OR(V1791="Not",U1791=U1792),"",IF(AND(S1791="IN",R1791="ACTIVE",OR(COUNTIFS($G$2:$G$6607,"Internal",$V$2:$V$6607,"&lt;&gt;"&amp;"Not",$U$2:$U$6607,U1791)&gt;=2,COUNTIFS($G$2:$G$6607,"External",$V$2:$V$6607,"&lt;&gt;"&amp;"Not",$U$2:$U$6607,U1791)&gt;=10))=1,ROW(),""))</f>
        <v/>
      </c>
    </row>
    <row r="1792" customFormat="false" ht="13.8" hidden="false" customHeight="false" outlineLevel="0" collapsed="false">
      <c r="A1792" s="4" t="s">
        <v>1825</v>
      </c>
      <c r="B1792" s="4"/>
      <c r="C1792" s="4"/>
      <c r="D1792" s="4"/>
      <c r="E1792" s="4"/>
      <c r="F1792" s="4"/>
      <c r="G1792" s="4" t="s">
        <v>367</v>
      </c>
      <c r="H1792" s="4"/>
      <c r="I1792" s="5"/>
      <c r="J1792" s="5"/>
      <c r="K1792" s="4"/>
      <c r="L1792" s="5"/>
      <c r="M1792" s="5"/>
      <c r="N1792" s="4"/>
      <c r="O1792" s="4"/>
      <c r="P1792" s="4"/>
      <c r="Q1792" s="4"/>
      <c r="R1792" s="4" t="s">
        <v>614</v>
      </c>
      <c r="S1792" s="4" t="s">
        <v>615</v>
      </c>
      <c r="T1792" s="4"/>
      <c r="U1792" s="4" t="s">
        <v>173</v>
      </c>
      <c r="V1792" s="0" t="str">
        <f aca="false">IF(COUNTIF($U:$U,A1792)&gt;=1,"Manager","Not")</f>
        <v>Not</v>
      </c>
      <c r="W1792" s="6" t="str">
        <f aca="false">IF(OR(V1792="Not",U1792=U1793),"",IF(AND(S1792="IN",R1792="ACTIVE",OR(COUNTIFS($G$2:$G$6607,"Internal",$V$2:$V$6607,"&lt;&gt;"&amp;"Not",$U$2:$U$6607,U1792)&gt;=2,COUNTIFS($G$2:$G$6607,"External",$V$2:$V$6607,"&lt;&gt;"&amp;"Not",$U$2:$U$6607,U1792)&gt;=10))=1,ROW(),""))</f>
        <v/>
      </c>
    </row>
    <row r="1793" customFormat="false" ht="13.8" hidden="false" customHeight="false" outlineLevel="0" collapsed="false">
      <c r="A1793" s="4" t="s">
        <v>1826</v>
      </c>
      <c r="B1793" s="4"/>
      <c r="C1793" s="4"/>
      <c r="D1793" s="4"/>
      <c r="E1793" s="4"/>
      <c r="F1793" s="4"/>
      <c r="G1793" s="4" t="s">
        <v>23</v>
      </c>
      <c r="H1793" s="4"/>
      <c r="I1793" s="5"/>
      <c r="J1793" s="4"/>
      <c r="K1793" s="4"/>
      <c r="L1793" s="5"/>
      <c r="M1793" s="5"/>
      <c r="N1793" s="4"/>
      <c r="O1793" s="4"/>
      <c r="P1793" s="4"/>
      <c r="Q1793" s="4"/>
      <c r="R1793" s="4" t="s">
        <v>24</v>
      </c>
      <c r="S1793" s="4" t="s">
        <v>25</v>
      </c>
      <c r="T1793" s="4"/>
      <c r="U1793" s="4" t="s">
        <v>173</v>
      </c>
      <c r="V1793" s="0" t="str">
        <f aca="false">IF(COUNTIF($U:$U,A1793)&gt;=1,"Manager","Not")</f>
        <v>Not</v>
      </c>
      <c r="W1793" s="6" t="str">
        <f aca="false">IF(OR(V1793="Not",U1793=U1794),"",IF(AND(S1793="IN",R1793="ACTIVE",OR(COUNTIFS($G$2:$G$6607,"Internal",$V$2:$V$6607,"&lt;&gt;"&amp;"Not",$U$2:$U$6607,U1793)&gt;=2,COUNTIFS($G$2:$G$6607,"External",$V$2:$V$6607,"&lt;&gt;"&amp;"Not",$U$2:$U$6607,U1793)&gt;=10))=1,ROW(),""))</f>
        <v/>
      </c>
    </row>
    <row r="1794" customFormat="false" ht="13.8" hidden="false" customHeight="false" outlineLevel="0" collapsed="false">
      <c r="A1794" s="4" t="s">
        <v>1827</v>
      </c>
      <c r="B1794" s="4"/>
      <c r="C1794" s="4"/>
      <c r="D1794" s="4"/>
      <c r="E1794" s="4"/>
      <c r="F1794" s="4"/>
      <c r="G1794" s="4" t="s">
        <v>367</v>
      </c>
      <c r="H1794" s="4"/>
      <c r="I1794" s="5"/>
      <c r="J1794" s="5"/>
      <c r="K1794" s="4"/>
      <c r="L1794" s="5"/>
      <c r="M1794" s="5"/>
      <c r="N1794" s="4"/>
      <c r="O1794" s="4"/>
      <c r="P1794" s="4"/>
      <c r="Q1794" s="4"/>
      <c r="R1794" s="4" t="s">
        <v>614</v>
      </c>
      <c r="S1794" s="4" t="s">
        <v>615</v>
      </c>
      <c r="T1794" s="4"/>
      <c r="U1794" s="4" t="s">
        <v>173</v>
      </c>
      <c r="V1794" s="0" t="str">
        <f aca="false">IF(COUNTIF($U:$U,A1794)&gt;=1,"Manager","Not")</f>
        <v>Not</v>
      </c>
      <c r="W1794" s="6" t="str">
        <f aca="false">IF(OR(V1794="Not",U1794=U1795),"",IF(AND(S1794="IN",R1794="ACTIVE",OR(COUNTIFS($G$2:$G$6607,"Internal",$V$2:$V$6607,"&lt;&gt;"&amp;"Not",$U$2:$U$6607,U1794)&gt;=2,COUNTIFS($G$2:$G$6607,"External",$V$2:$V$6607,"&lt;&gt;"&amp;"Not",$U$2:$U$6607,U1794)&gt;=10))=1,ROW(),""))</f>
        <v/>
      </c>
    </row>
    <row r="1795" customFormat="false" ht="13.8" hidden="false" customHeight="false" outlineLevel="0" collapsed="false">
      <c r="A1795" s="4" t="s">
        <v>1828</v>
      </c>
      <c r="B1795" s="4"/>
      <c r="C1795" s="4"/>
      <c r="D1795" s="4"/>
      <c r="E1795" s="4"/>
      <c r="F1795" s="4"/>
      <c r="G1795" s="4" t="s">
        <v>367</v>
      </c>
      <c r="H1795" s="4"/>
      <c r="I1795" s="5"/>
      <c r="J1795" s="5"/>
      <c r="K1795" s="4"/>
      <c r="L1795" s="5"/>
      <c r="M1795" s="5"/>
      <c r="N1795" s="4"/>
      <c r="O1795" s="4"/>
      <c r="P1795" s="4"/>
      <c r="Q1795" s="4"/>
      <c r="R1795" s="4" t="s">
        <v>24</v>
      </c>
      <c r="S1795" s="4" t="s">
        <v>25</v>
      </c>
      <c r="T1795" s="4"/>
      <c r="U1795" s="4" t="s">
        <v>173</v>
      </c>
      <c r="V1795" s="0" t="str">
        <f aca="false">IF(COUNTIF($U:$U,A1795)&gt;=1,"Manager","Not")</f>
        <v>Not</v>
      </c>
      <c r="W1795" s="6" t="str">
        <f aca="false">IF(OR(V1795="Not",U1795=U1796),"",IF(AND(S1795="IN",R1795="ACTIVE",OR(COUNTIFS($G$2:$G$6607,"Internal",$V$2:$V$6607,"&lt;&gt;"&amp;"Not",$U$2:$U$6607,U1795)&gt;=2,COUNTIFS($G$2:$G$6607,"External",$V$2:$V$6607,"&lt;&gt;"&amp;"Not",$U$2:$U$6607,U1795)&gt;=10))=1,ROW(),""))</f>
        <v/>
      </c>
    </row>
    <row r="1796" customFormat="false" ht="13.8" hidden="false" customHeight="false" outlineLevel="0" collapsed="false">
      <c r="A1796" s="4" t="s">
        <v>1829</v>
      </c>
      <c r="B1796" s="4"/>
      <c r="C1796" s="4"/>
      <c r="D1796" s="4"/>
      <c r="E1796" s="4"/>
      <c r="F1796" s="4"/>
      <c r="G1796" s="4" t="s">
        <v>23</v>
      </c>
      <c r="H1796" s="4"/>
      <c r="I1796" s="5"/>
      <c r="J1796" s="4"/>
      <c r="K1796" s="4"/>
      <c r="L1796" s="5"/>
      <c r="M1796" s="5"/>
      <c r="N1796" s="4"/>
      <c r="O1796" s="4"/>
      <c r="P1796" s="4"/>
      <c r="Q1796" s="4"/>
      <c r="R1796" s="4" t="s">
        <v>24</v>
      </c>
      <c r="S1796" s="4" t="s">
        <v>25</v>
      </c>
      <c r="T1796" s="4"/>
      <c r="U1796" s="4" t="s">
        <v>173</v>
      </c>
      <c r="V1796" s="0" t="str">
        <f aca="false">IF(COUNTIF($U:$U,A1796)&gt;=1,"Manager","Not")</f>
        <v>Not</v>
      </c>
      <c r="W1796" s="6" t="str">
        <f aca="false">IF(OR(V1796="Not",U1796=U1797),"",IF(AND(S1796="IN",R1796="ACTIVE",OR(COUNTIFS($G$2:$G$6607,"Internal",$V$2:$V$6607,"&lt;&gt;"&amp;"Not",$U$2:$U$6607,U1796)&gt;=2,COUNTIFS($G$2:$G$6607,"External",$V$2:$V$6607,"&lt;&gt;"&amp;"Not",$U$2:$U$6607,U1796)&gt;=10))=1,ROW(),""))</f>
        <v/>
      </c>
    </row>
    <row r="1797" customFormat="false" ht="13.8" hidden="false" customHeight="false" outlineLevel="0" collapsed="false">
      <c r="A1797" s="4" t="s">
        <v>1830</v>
      </c>
      <c r="B1797" s="4"/>
      <c r="C1797" s="4"/>
      <c r="D1797" s="4"/>
      <c r="E1797" s="4"/>
      <c r="F1797" s="4"/>
      <c r="G1797" s="4" t="s">
        <v>23</v>
      </c>
      <c r="H1797" s="4"/>
      <c r="I1797" s="5"/>
      <c r="J1797" s="4"/>
      <c r="K1797" s="4"/>
      <c r="L1797" s="5"/>
      <c r="M1797" s="5"/>
      <c r="N1797" s="4"/>
      <c r="O1797" s="4"/>
      <c r="P1797" s="4"/>
      <c r="Q1797" s="4"/>
      <c r="R1797" s="4" t="s">
        <v>24</v>
      </c>
      <c r="S1797" s="4" t="s">
        <v>25</v>
      </c>
      <c r="T1797" s="4"/>
      <c r="U1797" s="4" t="s">
        <v>173</v>
      </c>
      <c r="V1797" s="0" t="str">
        <f aca="false">IF(COUNTIF($U:$U,A1797)&gt;=1,"Manager","Not")</f>
        <v>Not</v>
      </c>
      <c r="W1797" s="6" t="str">
        <f aca="false">IF(OR(V1797="Not",U1797=U1798),"",IF(AND(S1797="IN",R1797="ACTIVE",OR(COUNTIFS($G$2:$G$6607,"Internal",$V$2:$V$6607,"&lt;&gt;"&amp;"Not",$U$2:$U$6607,U1797)&gt;=2,COUNTIFS($G$2:$G$6607,"External",$V$2:$V$6607,"&lt;&gt;"&amp;"Not",$U$2:$U$6607,U1797)&gt;=10))=1,ROW(),""))</f>
        <v/>
      </c>
    </row>
    <row r="1798" customFormat="false" ht="13.8" hidden="false" customHeight="false" outlineLevel="0" collapsed="false">
      <c r="A1798" s="4" t="s">
        <v>1831</v>
      </c>
      <c r="B1798" s="4"/>
      <c r="C1798" s="4"/>
      <c r="D1798" s="4"/>
      <c r="E1798" s="4"/>
      <c r="F1798" s="4"/>
      <c r="G1798" s="4" t="s">
        <v>23</v>
      </c>
      <c r="H1798" s="4"/>
      <c r="I1798" s="5"/>
      <c r="J1798" s="4"/>
      <c r="K1798" s="4"/>
      <c r="L1798" s="5"/>
      <c r="M1798" s="5"/>
      <c r="N1798" s="4"/>
      <c r="O1798" s="4"/>
      <c r="P1798" s="4"/>
      <c r="Q1798" s="4"/>
      <c r="R1798" s="4" t="s">
        <v>24</v>
      </c>
      <c r="S1798" s="4" t="s">
        <v>25</v>
      </c>
      <c r="T1798" s="4"/>
      <c r="U1798" s="4" t="s">
        <v>183</v>
      </c>
      <c r="V1798" s="0" t="str">
        <f aca="false">IF(COUNTIF($U:$U,A1798)&gt;=1,"Manager","Not")</f>
        <v>Not</v>
      </c>
      <c r="W1798" s="6" t="str">
        <f aca="false">IF(OR(V1798="Not",U1798=U1799),"",IF(AND(S1798="IN",R1798="ACTIVE",OR(COUNTIFS($G$2:$G$6607,"Internal",$V$2:$V$6607,"&lt;&gt;"&amp;"Not",$U$2:$U$6607,U1798)&gt;=2,COUNTIFS($G$2:$G$6607,"External",$V$2:$V$6607,"&lt;&gt;"&amp;"Not",$U$2:$U$6607,U1798)&gt;=10))=1,ROW(),""))</f>
        <v/>
      </c>
    </row>
    <row r="1799" customFormat="false" ht="13.8" hidden="false" customHeight="false" outlineLevel="0" collapsed="false">
      <c r="A1799" s="4" t="s">
        <v>1832</v>
      </c>
      <c r="B1799" s="4"/>
      <c r="C1799" s="4"/>
      <c r="D1799" s="4"/>
      <c r="E1799" s="4"/>
      <c r="F1799" s="4"/>
      <c r="G1799" s="4" t="s">
        <v>23</v>
      </c>
      <c r="H1799" s="4"/>
      <c r="I1799" s="5"/>
      <c r="J1799" s="4"/>
      <c r="K1799" s="4"/>
      <c r="L1799" s="5"/>
      <c r="M1799" s="5"/>
      <c r="N1799" s="4"/>
      <c r="O1799" s="4"/>
      <c r="P1799" s="4"/>
      <c r="Q1799" s="4"/>
      <c r="R1799" s="4" t="s">
        <v>24</v>
      </c>
      <c r="S1799" s="4" t="s">
        <v>25</v>
      </c>
      <c r="T1799" s="4"/>
      <c r="U1799" s="4" t="s">
        <v>183</v>
      </c>
      <c r="V1799" s="0" t="str">
        <f aca="false">IF(COUNTIF($U:$U,A1799)&gt;=1,"Manager","Not")</f>
        <v>Not</v>
      </c>
      <c r="W1799" s="6" t="str">
        <f aca="false">IF(OR(V1799="Not",U1799=U1800),"",IF(AND(S1799="IN",R1799="ACTIVE",OR(COUNTIFS($G$2:$G$6607,"Internal",$V$2:$V$6607,"&lt;&gt;"&amp;"Not",$U$2:$U$6607,U1799)&gt;=2,COUNTIFS($G$2:$G$6607,"External",$V$2:$V$6607,"&lt;&gt;"&amp;"Not",$U$2:$U$6607,U1799)&gt;=10))=1,ROW(),""))</f>
        <v/>
      </c>
    </row>
    <row r="1800" customFormat="false" ht="13.8" hidden="false" customHeight="false" outlineLevel="0" collapsed="false">
      <c r="A1800" s="4" t="s">
        <v>1833</v>
      </c>
      <c r="B1800" s="4"/>
      <c r="C1800" s="4"/>
      <c r="D1800" s="4"/>
      <c r="E1800" s="4"/>
      <c r="F1800" s="4"/>
      <c r="G1800" s="4" t="s">
        <v>23</v>
      </c>
      <c r="H1800" s="4"/>
      <c r="I1800" s="5"/>
      <c r="J1800" s="4"/>
      <c r="K1800" s="4"/>
      <c r="L1800" s="5"/>
      <c r="M1800" s="5"/>
      <c r="N1800" s="4"/>
      <c r="O1800" s="4"/>
      <c r="P1800" s="4"/>
      <c r="Q1800" s="4"/>
      <c r="R1800" s="4" t="s">
        <v>24</v>
      </c>
      <c r="S1800" s="4" t="s">
        <v>25</v>
      </c>
      <c r="T1800" s="4"/>
      <c r="U1800" s="4" t="s">
        <v>183</v>
      </c>
      <c r="V1800" s="0" t="str">
        <f aca="false">IF(COUNTIF($U:$U,A1800)&gt;=1,"Manager","Not")</f>
        <v>Not</v>
      </c>
      <c r="W1800" s="6" t="str">
        <f aca="false">IF(OR(V1800="Not",U1800=U1801),"",IF(AND(S1800="IN",R1800="ACTIVE",OR(COUNTIFS($G$2:$G$6607,"Internal",$V$2:$V$6607,"&lt;&gt;"&amp;"Not",$U$2:$U$6607,U1800)&gt;=2,COUNTIFS($G$2:$G$6607,"External",$V$2:$V$6607,"&lt;&gt;"&amp;"Not",$U$2:$U$6607,U1800)&gt;=10))=1,ROW(),""))</f>
        <v/>
      </c>
    </row>
    <row r="1801" customFormat="false" ht="13.8" hidden="false" customHeight="false" outlineLevel="0" collapsed="false">
      <c r="A1801" s="4" t="s">
        <v>1834</v>
      </c>
      <c r="B1801" s="4"/>
      <c r="C1801" s="4"/>
      <c r="D1801" s="4"/>
      <c r="E1801" s="4"/>
      <c r="F1801" s="4"/>
      <c r="G1801" s="4" t="s">
        <v>23</v>
      </c>
      <c r="H1801" s="4"/>
      <c r="I1801" s="5"/>
      <c r="J1801" s="4"/>
      <c r="K1801" s="4"/>
      <c r="L1801" s="5"/>
      <c r="M1801" s="5"/>
      <c r="N1801" s="4"/>
      <c r="O1801" s="4"/>
      <c r="P1801" s="4"/>
      <c r="Q1801" s="4"/>
      <c r="R1801" s="4" t="s">
        <v>24</v>
      </c>
      <c r="S1801" s="4" t="s">
        <v>25</v>
      </c>
      <c r="T1801" s="4"/>
      <c r="U1801" s="4" t="s">
        <v>183</v>
      </c>
      <c r="V1801" s="0" t="str">
        <f aca="false">IF(COUNTIF($U:$U,A1801)&gt;=1,"Manager","Not")</f>
        <v>Not</v>
      </c>
      <c r="W1801" s="6" t="str">
        <f aca="false">IF(OR(V1801="Not",U1801=U1802),"",IF(AND(S1801="IN",R1801="ACTIVE",OR(COUNTIFS($G$2:$G$6607,"Internal",$V$2:$V$6607,"&lt;&gt;"&amp;"Not",$U$2:$U$6607,U1801)&gt;=2,COUNTIFS($G$2:$G$6607,"External",$V$2:$V$6607,"&lt;&gt;"&amp;"Not",$U$2:$U$6607,U1801)&gt;=10))=1,ROW(),""))</f>
        <v/>
      </c>
    </row>
    <row r="1802" customFormat="false" ht="13.8" hidden="false" customHeight="false" outlineLevel="0" collapsed="false">
      <c r="A1802" s="4" t="s">
        <v>1835</v>
      </c>
      <c r="B1802" s="4"/>
      <c r="C1802" s="4"/>
      <c r="D1802" s="4"/>
      <c r="E1802" s="4"/>
      <c r="F1802" s="4"/>
      <c r="G1802" s="4" t="s">
        <v>23</v>
      </c>
      <c r="H1802" s="4"/>
      <c r="I1802" s="5"/>
      <c r="J1802" s="4"/>
      <c r="K1802" s="4"/>
      <c r="L1802" s="5"/>
      <c r="M1802" s="5"/>
      <c r="N1802" s="4"/>
      <c r="O1802" s="4"/>
      <c r="P1802" s="4"/>
      <c r="Q1802" s="4"/>
      <c r="R1802" s="4" t="s">
        <v>24</v>
      </c>
      <c r="S1802" s="4" t="s">
        <v>25</v>
      </c>
      <c r="T1802" s="4"/>
      <c r="U1802" s="4" t="s">
        <v>183</v>
      </c>
      <c r="V1802" s="0" t="str">
        <f aca="false">IF(COUNTIF($U:$U,A1802)&gt;=1,"Manager","Not")</f>
        <v>Not</v>
      </c>
      <c r="W1802" s="6" t="str">
        <f aca="false">IF(OR(V1802="Not",U1802=U1803),"",IF(AND(S1802="IN",R1802="ACTIVE",OR(COUNTIFS($G$2:$G$6607,"Internal",$V$2:$V$6607,"&lt;&gt;"&amp;"Not",$U$2:$U$6607,U1802)&gt;=2,COUNTIFS($G$2:$G$6607,"External",$V$2:$V$6607,"&lt;&gt;"&amp;"Not",$U$2:$U$6607,U1802)&gt;=10))=1,ROW(),""))</f>
        <v/>
      </c>
    </row>
    <row r="1803" customFormat="false" ht="13.8" hidden="false" customHeight="false" outlineLevel="0" collapsed="false">
      <c r="A1803" s="4" t="s">
        <v>1836</v>
      </c>
      <c r="B1803" s="4"/>
      <c r="C1803" s="4"/>
      <c r="D1803" s="4"/>
      <c r="E1803" s="4"/>
      <c r="F1803" s="4"/>
      <c r="G1803" s="4" t="s">
        <v>23</v>
      </c>
      <c r="H1803" s="4"/>
      <c r="I1803" s="5"/>
      <c r="J1803" s="4"/>
      <c r="K1803" s="4"/>
      <c r="L1803" s="5"/>
      <c r="M1803" s="5"/>
      <c r="N1803" s="4"/>
      <c r="O1803" s="4"/>
      <c r="P1803" s="4"/>
      <c r="Q1803" s="4"/>
      <c r="R1803" s="4" t="s">
        <v>24</v>
      </c>
      <c r="S1803" s="4" t="s">
        <v>25</v>
      </c>
      <c r="T1803" s="4"/>
      <c r="U1803" s="4" t="s">
        <v>183</v>
      </c>
      <c r="V1803" s="0" t="str">
        <f aca="false">IF(COUNTIF($U:$U,A1803)&gt;=1,"Manager","Not")</f>
        <v>Not</v>
      </c>
      <c r="W1803" s="6" t="str">
        <f aca="false">IF(OR(V1803="Not",U1803=U1804),"",IF(AND(S1803="IN",R1803="ACTIVE",OR(COUNTIFS($G$2:$G$6607,"Internal",$V$2:$V$6607,"&lt;&gt;"&amp;"Not",$U$2:$U$6607,U1803)&gt;=2,COUNTIFS($G$2:$G$6607,"External",$V$2:$V$6607,"&lt;&gt;"&amp;"Not",$U$2:$U$6607,U1803)&gt;=10))=1,ROW(),""))</f>
        <v/>
      </c>
    </row>
    <row r="1804" customFormat="false" ht="13.8" hidden="false" customHeight="false" outlineLevel="0" collapsed="false">
      <c r="A1804" s="4" t="s">
        <v>1837</v>
      </c>
      <c r="B1804" s="4"/>
      <c r="C1804" s="4"/>
      <c r="D1804" s="4"/>
      <c r="E1804" s="4"/>
      <c r="F1804" s="4"/>
      <c r="G1804" s="4" t="s">
        <v>23</v>
      </c>
      <c r="H1804" s="4"/>
      <c r="I1804" s="5"/>
      <c r="J1804" s="4"/>
      <c r="K1804" s="4"/>
      <c r="L1804" s="5"/>
      <c r="M1804" s="5"/>
      <c r="N1804" s="4"/>
      <c r="O1804" s="4"/>
      <c r="P1804" s="4"/>
      <c r="Q1804" s="4"/>
      <c r="R1804" s="4" t="s">
        <v>24</v>
      </c>
      <c r="S1804" s="4" t="s">
        <v>25</v>
      </c>
      <c r="T1804" s="4"/>
      <c r="U1804" s="4" t="s">
        <v>183</v>
      </c>
      <c r="V1804" s="0" t="str">
        <f aca="false">IF(COUNTIF($U:$U,A1804)&gt;=1,"Manager","Not")</f>
        <v>Not</v>
      </c>
      <c r="W1804" s="6" t="str">
        <f aca="false">IF(OR(V1804="Not",U1804=U1805),"",IF(AND(S1804="IN",R1804="ACTIVE",OR(COUNTIFS($G$2:$G$6607,"Internal",$V$2:$V$6607,"&lt;&gt;"&amp;"Not",$U$2:$U$6607,U1804)&gt;=2,COUNTIFS($G$2:$G$6607,"External",$V$2:$V$6607,"&lt;&gt;"&amp;"Not",$U$2:$U$6607,U1804)&gt;=10))=1,ROW(),""))</f>
        <v/>
      </c>
    </row>
    <row r="1805" customFormat="false" ht="13.8" hidden="false" customHeight="false" outlineLevel="0" collapsed="false">
      <c r="A1805" s="4" t="s">
        <v>1838</v>
      </c>
      <c r="B1805" s="4"/>
      <c r="C1805" s="4"/>
      <c r="D1805" s="4"/>
      <c r="E1805" s="4"/>
      <c r="F1805" s="4"/>
      <c r="G1805" s="4" t="s">
        <v>23</v>
      </c>
      <c r="H1805" s="4"/>
      <c r="I1805" s="5"/>
      <c r="J1805" s="4"/>
      <c r="K1805" s="4"/>
      <c r="L1805" s="5"/>
      <c r="M1805" s="5"/>
      <c r="N1805" s="4"/>
      <c r="O1805" s="4"/>
      <c r="P1805" s="4"/>
      <c r="Q1805" s="4"/>
      <c r="R1805" s="4" t="s">
        <v>24</v>
      </c>
      <c r="S1805" s="4" t="s">
        <v>25</v>
      </c>
      <c r="T1805" s="4"/>
      <c r="U1805" s="4" t="s">
        <v>183</v>
      </c>
      <c r="V1805" s="0" t="str">
        <f aca="false">IF(COUNTIF($U:$U,A1805)&gt;=1,"Manager","Not")</f>
        <v>Not</v>
      </c>
      <c r="W1805" s="6" t="str">
        <f aca="false">IF(OR(V1805="Not",U1805=U1806),"",IF(AND(S1805="IN",R1805="ACTIVE",OR(COUNTIFS($G$2:$G$6607,"Internal",$V$2:$V$6607,"&lt;&gt;"&amp;"Not",$U$2:$U$6607,U1805)&gt;=2,COUNTIFS($G$2:$G$6607,"External",$V$2:$V$6607,"&lt;&gt;"&amp;"Not",$U$2:$U$6607,U1805)&gt;=10))=1,ROW(),""))</f>
        <v/>
      </c>
    </row>
    <row r="1806" customFormat="false" ht="13.8" hidden="false" customHeight="false" outlineLevel="0" collapsed="false">
      <c r="A1806" s="4" t="s">
        <v>1839</v>
      </c>
      <c r="B1806" s="4"/>
      <c r="C1806" s="4"/>
      <c r="D1806" s="4"/>
      <c r="E1806" s="4"/>
      <c r="F1806" s="4"/>
      <c r="G1806" s="4" t="s">
        <v>23</v>
      </c>
      <c r="H1806" s="4"/>
      <c r="I1806" s="5"/>
      <c r="J1806" s="4"/>
      <c r="K1806" s="4"/>
      <c r="L1806" s="5"/>
      <c r="M1806" s="5"/>
      <c r="N1806" s="4"/>
      <c r="O1806" s="4"/>
      <c r="P1806" s="4"/>
      <c r="Q1806" s="4"/>
      <c r="R1806" s="4" t="s">
        <v>24</v>
      </c>
      <c r="S1806" s="4" t="s">
        <v>25</v>
      </c>
      <c r="T1806" s="4"/>
      <c r="U1806" s="4" t="s">
        <v>183</v>
      </c>
      <c r="V1806" s="0" t="str">
        <f aca="false">IF(COUNTIF($U:$U,A1806)&gt;=1,"Manager","Not")</f>
        <v>Not</v>
      </c>
      <c r="W1806" s="6" t="str">
        <f aca="false">IF(OR(V1806="Not",U1806=U1807),"",IF(AND(S1806="IN",R1806="ACTIVE",OR(COUNTIFS($G$2:$G$6607,"Internal",$V$2:$V$6607,"&lt;&gt;"&amp;"Not",$U$2:$U$6607,U1806)&gt;=2,COUNTIFS($G$2:$G$6607,"External",$V$2:$V$6607,"&lt;&gt;"&amp;"Not",$U$2:$U$6607,U1806)&gt;=10))=1,ROW(),""))</f>
        <v/>
      </c>
    </row>
    <row r="1807" customFormat="false" ht="13.8" hidden="false" customHeight="false" outlineLevel="0" collapsed="false">
      <c r="A1807" s="4" t="s">
        <v>1840</v>
      </c>
      <c r="B1807" s="4"/>
      <c r="C1807" s="4"/>
      <c r="D1807" s="4"/>
      <c r="E1807" s="4"/>
      <c r="F1807" s="4"/>
      <c r="G1807" s="4" t="s">
        <v>23</v>
      </c>
      <c r="H1807" s="4"/>
      <c r="I1807" s="5"/>
      <c r="J1807" s="4"/>
      <c r="K1807" s="4"/>
      <c r="L1807" s="5"/>
      <c r="M1807" s="5"/>
      <c r="N1807" s="4"/>
      <c r="O1807" s="4"/>
      <c r="P1807" s="4"/>
      <c r="Q1807" s="4"/>
      <c r="R1807" s="4" t="s">
        <v>24</v>
      </c>
      <c r="S1807" s="4" t="s">
        <v>25</v>
      </c>
      <c r="T1807" s="4"/>
      <c r="U1807" s="4" t="s">
        <v>183</v>
      </c>
      <c r="V1807" s="0" t="str">
        <f aca="false">IF(COUNTIF($U:$U,A1807)&gt;=1,"Manager","Not")</f>
        <v>Not</v>
      </c>
      <c r="W1807" s="6" t="str">
        <f aca="false">IF(OR(V1807="Not",U1807=U1808),"",IF(AND(S1807="IN",R1807="ACTIVE",OR(COUNTIFS($G$2:$G$6607,"Internal",$V$2:$V$6607,"&lt;&gt;"&amp;"Not",$U$2:$U$6607,U1807)&gt;=2,COUNTIFS($G$2:$G$6607,"External",$V$2:$V$6607,"&lt;&gt;"&amp;"Not",$U$2:$U$6607,U1807)&gt;=10))=1,ROW(),""))</f>
        <v/>
      </c>
    </row>
    <row r="1808" customFormat="false" ht="13.8" hidden="false" customHeight="false" outlineLevel="0" collapsed="false">
      <c r="A1808" s="4" t="s">
        <v>1841</v>
      </c>
      <c r="B1808" s="4"/>
      <c r="C1808" s="4"/>
      <c r="D1808" s="4"/>
      <c r="E1808" s="4"/>
      <c r="F1808" s="4"/>
      <c r="G1808" s="4" t="s">
        <v>23</v>
      </c>
      <c r="H1808" s="4"/>
      <c r="I1808" s="5"/>
      <c r="J1808" s="4"/>
      <c r="K1808" s="4"/>
      <c r="L1808" s="5"/>
      <c r="M1808" s="5"/>
      <c r="N1808" s="4"/>
      <c r="O1808" s="4"/>
      <c r="P1808" s="4"/>
      <c r="Q1808" s="4"/>
      <c r="R1808" s="4" t="s">
        <v>24</v>
      </c>
      <c r="S1808" s="4" t="s">
        <v>25</v>
      </c>
      <c r="T1808" s="4"/>
      <c r="U1808" s="4" t="s">
        <v>183</v>
      </c>
      <c r="V1808" s="0" t="str">
        <f aca="false">IF(COUNTIF($U:$U,A1808)&gt;=1,"Manager","Not")</f>
        <v>Not</v>
      </c>
      <c r="W1808" s="6" t="str">
        <f aca="false">IF(OR(V1808="Not",U1808=U1809),"",IF(AND(S1808="IN",R1808="ACTIVE",OR(COUNTIFS($G$2:$G$6607,"Internal",$V$2:$V$6607,"&lt;&gt;"&amp;"Not",$U$2:$U$6607,U1808)&gt;=2,COUNTIFS($G$2:$G$6607,"External",$V$2:$V$6607,"&lt;&gt;"&amp;"Not",$U$2:$U$6607,U1808)&gt;=10))=1,ROW(),""))</f>
        <v/>
      </c>
    </row>
    <row r="1809" customFormat="false" ht="13.8" hidden="false" customHeight="false" outlineLevel="0" collapsed="false">
      <c r="A1809" s="4" t="s">
        <v>1842</v>
      </c>
      <c r="B1809" s="4"/>
      <c r="C1809" s="4"/>
      <c r="D1809" s="4"/>
      <c r="E1809" s="4"/>
      <c r="F1809" s="4"/>
      <c r="G1809" s="4" t="s">
        <v>23</v>
      </c>
      <c r="H1809" s="4"/>
      <c r="I1809" s="5"/>
      <c r="J1809" s="4"/>
      <c r="K1809" s="4"/>
      <c r="L1809" s="5"/>
      <c r="M1809" s="5"/>
      <c r="N1809" s="4"/>
      <c r="O1809" s="4"/>
      <c r="P1809" s="4"/>
      <c r="Q1809" s="4"/>
      <c r="R1809" s="4" t="s">
        <v>24</v>
      </c>
      <c r="S1809" s="4" t="s">
        <v>25</v>
      </c>
      <c r="T1809" s="4"/>
      <c r="U1809" s="4" t="s">
        <v>183</v>
      </c>
      <c r="V1809" s="0" t="str">
        <f aca="false">IF(COUNTIF($U:$U,A1809)&gt;=1,"Manager","Not")</f>
        <v>Not</v>
      </c>
      <c r="W1809" s="6" t="str">
        <f aca="false">IF(OR(V1809="Not",U1809=U1810),"",IF(AND(S1809="IN",R1809="ACTIVE",OR(COUNTIFS($G$2:$G$6607,"Internal",$V$2:$V$6607,"&lt;&gt;"&amp;"Not",$U$2:$U$6607,U1809)&gt;=2,COUNTIFS($G$2:$G$6607,"External",$V$2:$V$6607,"&lt;&gt;"&amp;"Not",$U$2:$U$6607,U1809)&gt;=10))=1,ROW(),""))</f>
        <v/>
      </c>
    </row>
    <row r="1810" customFormat="false" ht="13.8" hidden="false" customHeight="false" outlineLevel="0" collapsed="false">
      <c r="A1810" s="4" t="s">
        <v>1843</v>
      </c>
      <c r="B1810" s="4"/>
      <c r="C1810" s="4"/>
      <c r="D1810" s="4"/>
      <c r="E1810" s="4"/>
      <c r="F1810" s="4"/>
      <c r="G1810" s="4" t="s">
        <v>23</v>
      </c>
      <c r="H1810" s="4"/>
      <c r="I1810" s="5"/>
      <c r="J1810" s="4"/>
      <c r="K1810" s="4"/>
      <c r="L1810" s="5"/>
      <c r="M1810" s="5"/>
      <c r="N1810" s="4"/>
      <c r="O1810" s="4"/>
      <c r="P1810" s="4"/>
      <c r="Q1810" s="4"/>
      <c r="R1810" s="4" t="s">
        <v>24</v>
      </c>
      <c r="S1810" s="4" t="s">
        <v>25</v>
      </c>
      <c r="T1810" s="4"/>
      <c r="U1810" s="4" t="s">
        <v>183</v>
      </c>
      <c r="V1810" s="0" t="str">
        <f aca="false">IF(COUNTIF($U:$U,A1810)&gt;=1,"Manager","Not")</f>
        <v>Not</v>
      </c>
      <c r="W1810" s="6" t="str">
        <f aca="false">IF(OR(V1810="Not",U1810=U1811),"",IF(AND(S1810="IN",R1810="ACTIVE",OR(COUNTIFS($G$2:$G$6607,"Internal",$V$2:$V$6607,"&lt;&gt;"&amp;"Not",$U$2:$U$6607,U1810)&gt;=2,COUNTIFS($G$2:$G$6607,"External",$V$2:$V$6607,"&lt;&gt;"&amp;"Not",$U$2:$U$6607,U1810)&gt;=10))=1,ROW(),""))</f>
        <v/>
      </c>
    </row>
    <row r="1811" customFormat="false" ht="13.8" hidden="false" customHeight="false" outlineLevel="0" collapsed="false">
      <c r="A1811" s="4" t="s">
        <v>1844</v>
      </c>
      <c r="B1811" s="4"/>
      <c r="C1811" s="4"/>
      <c r="D1811" s="4"/>
      <c r="E1811" s="4"/>
      <c r="F1811" s="4"/>
      <c r="G1811" s="4" t="s">
        <v>23</v>
      </c>
      <c r="H1811" s="4"/>
      <c r="I1811" s="5"/>
      <c r="J1811" s="4"/>
      <c r="K1811" s="4"/>
      <c r="L1811" s="5"/>
      <c r="M1811" s="5"/>
      <c r="N1811" s="4"/>
      <c r="O1811" s="4"/>
      <c r="P1811" s="4"/>
      <c r="Q1811" s="4"/>
      <c r="R1811" s="4" t="s">
        <v>24</v>
      </c>
      <c r="S1811" s="4" t="s">
        <v>25</v>
      </c>
      <c r="T1811" s="4"/>
      <c r="U1811" s="4" t="s">
        <v>628</v>
      </c>
      <c r="V1811" s="0" t="str">
        <f aca="false">IF(COUNTIF($U:$U,A1811)&gt;=1,"Manager","Not")</f>
        <v>Not</v>
      </c>
      <c r="W1811" s="6" t="str">
        <f aca="false">IF(OR(V1811="Not",U1811=U1812),"",IF(AND(S1811="IN",R1811="ACTIVE",OR(COUNTIFS($G$2:$G$6607,"Internal",$V$2:$V$6607,"&lt;&gt;"&amp;"Not",$U$2:$U$6607,U1811)&gt;=2,COUNTIFS($G$2:$G$6607,"External",$V$2:$V$6607,"&lt;&gt;"&amp;"Not",$U$2:$U$6607,U1811)&gt;=10))=1,ROW(),""))</f>
        <v/>
      </c>
    </row>
    <row r="1812" customFormat="false" ht="13.8" hidden="false" customHeight="false" outlineLevel="0" collapsed="false">
      <c r="A1812" s="4" t="s">
        <v>1845</v>
      </c>
      <c r="B1812" s="4"/>
      <c r="C1812" s="4"/>
      <c r="D1812" s="4"/>
      <c r="E1812" s="4"/>
      <c r="F1812" s="4"/>
      <c r="G1812" s="4" t="s">
        <v>23</v>
      </c>
      <c r="H1812" s="4"/>
      <c r="I1812" s="5"/>
      <c r="J1812" s="4"/>
      <c r="K1812" s="4"/>
      <c r="L1812" s="5"/>
      <c r="M1812" s="5"/>
      <c r="N1812" s="4"/>
      <c r="O1812" s="4"/>
      <c r="P1812" s="4"/>
      <c r="Q1812" s="4"/>
      <c r="R1812" s="4" t="s">
        <v>24</v>
      </c>
      <c r="S1812" s="4" t="s">
        <v>25</v>
      </c>
      <c r="T1812" s="4"/>
      <c r="U1812" s="4" t="s">
        <v>628</v>
      </c>
      <c r="V1812" s="0" t="str">
        <f aca="false">IF(COUNTIF($U:$U,A1812)&gt;=1,"Manager","Not")</f>
        <v>Not</v>
      </c>
      <c r="W1812" s="6" t="str">
        <f aca="false">IF(OR(V1812="Not",U1812=U1813),"",IF(AND(S1812="IN",R1812="ACTIVE",OR(COUNTIFS($G$2:$G$6607,"Internal",$V$2:$V$6607,"&lt;&gt;"&amp;"Not",$U$2:$U$6607,U1812)&gt;=2,COUNTIFS($G$2:$G$6607,"External",$V$2:$V$6607,"&lt;&gt;"&amp;"Not",$U$2:$U$6607,U1812)&gt;=10))=1,ROW(),""))</f>
        <v/>
      </c>
    </row>
    <row r="1813" customFormat="false" ht="13.8" hidden="false" customHeight="false" outlineLevel="0" collapsed="false">
      <c r="A1813" s="4" t="s">
        <v>1846</v>
      </c>
      <c r="B1813" s="4"/>
      <c r="C1813" s="4"/>
      <c r="D1813" s="4"/>
      <c r="E1813" s="4"/>
      <c r="F1813" s="4"/>
      <c r="G1813" s="4" t="s">
        <v>23</v>
      </c>
      <c r="H1813" s="4"/>
      <c r="I1813" s="5"/>
      <c r="J1813" s="4"/>
      <c r="K1813" s="4"/>
      <c r="L1813" s="5"/>
      <c r="M1813" s="5"/>
      <c r="N1813" s="4"/>
      <c r="O1813" s="4"/>
      <c r="P1813" s="4"/>
      <c r="Q1813" s="4"/>
      <c r="R1813" s="4" t="s">
        <v>24</v>
      </c>
      <c r="S1813" s="4" t="s">
        <v>25</v>
      </c>
      <c r="T1813" s="4"/>
      <c r="U1813" s="4" t="s">
        <v>628</v>
      </c>
      <c r="V1813" s="0" t="str">
        <f aca="false">IF(COUNTIF($U:$U,A1813)&gt;=1,"Manager","Not")</f>
        <v>Not</v>
      </c>
      <c r="W1813" s="6" t="str">
        <f aca="false">IF(OR(V1813="Not",U1813=U1814),"",IF(AND(S1813="IN",R1813="ACTIVE",OR(COUNTIFS($G$2:$G$6607,"Internal",$V$2:$V$6607,"&lt;&gt;"&amp;"Not",$U$2:$U$6607,U1813)&gt;=2,COUNTIFS($G$2:$G$6607,"External",$V$2:$V$6607,"&lt;&gt;"&amp;"Not",$U$2:$U$6607,U1813)&gt;=10))=1,ROW(),""))</f>
        <v/>
      </c>
    </row>
    <row r="1814" customFormat="false" ht="13.8" hidden="false" customHeight="false" outlineLevel="0" collapsed="false">
      <c r="A1814" s="4" t="s">
        <v>1847</v>
      </c>
      <c r="B1814" s="4"/>
      <c r="C1814" s="4"/>
      <c r="D1814" s="4"/>
      <c r="E1814" s="4"/>
      <c r="F1814" s="4"/>
      <c r="G1814" s="4" t="s">
        <v>23</v>
      </c>
      <c r="H1814" s="4"/>
      <c r="I1814" s="5"/>
      <c r="J1814" s="4"/>
      <c r="K1814" s="4"/>
      <c r="L1814" s="5"/>
      <c r="M1814" s="5"/>
      <c r="N1814" s="4"/>
      <c r="O1814" s="4"/>
      <c r="P1814" s="4"/>
      <c r="Q1814" s="4"/>
      <c r="R1814" s="4" t="s">
        <v>24</v>
      </c>
      <c r="S1814" s="4" t="s">
        <v>25</v>
      </c>
      <c r="T1814" s="4"/>
      <c r="U1814" s="4" t="s">
        <v>628</v>
      </c>
      <c r="V1814" s="0" t="str">
        <f aca="false">IF(COUNTIF($U:$U,A1814)&gt;=1,"Manager","Not")</f>
        <v>Not</v>
      </c>
      <c r="W1814" s="6" t="str">
        <f aca="false">IF(OR(V1814="Not",U1814=U1815),"",IF(AND(S1814="IN",R1814="ACTIVE",OR(COUNTIFS($G$2:$G$6607,"Internal",$V$2:$V$6607,"&lt;&gt;"&amp;"Not",$U$2:$U$6607,U1814)&gt;=2,COUNTIFS($G$2:$G$6607,"External",$V$2:$V$6607,"&lt;&gt;"&amp;"Not",$U$2:$U$6607,U1814)&gt;=10))=1,ROW(),""))</f>
        <v/>
      </c>
    </row>
    <row r="1815" customFormat="false" ht="13.8" hidden="false" customHeight="false" outlineLevel="0" collapsed="false">
      <c r="A1815" s="4" t="s">
        <v>1848</v>
      </c>
      <c r="B1815" s="4"/>
      <c r="C1815" s="4"/>
      <c r="D1815" s="4"/>
      <c r="E1815" s="4"/>
      <c r="F1815" s="4"/>
      <c r="G1815" s="4" t="s">
        <v>23</v>
      </c>
      <c r="H1815" s="4"/>
      <c r="I1815" s="5"/>
      <c r="J1815" s="4"/>
      <c r="K1815" s="4"/>
      <c r="L1815" s="5"/>
      <c r="M1815" s="5"/>
      <c r="N1815" s="4"/>
      <c r="O1815" s="4"/>
      <c r="P1815" s="4"/>
      <c r="Q1815" s="4"/>
      <c r="R1815" s="4" t="s">
        <v>24</v>
      </c>
      <c r="S1815" s="4" t="s">
        <v>25</v>
      </c>
      <c r="T1815" s="4"/>
      <c r="U1815" s="4" t="s">
        <v>628</v>
      </c>
      <c r="V1815" s="0" t="str">
        <f aca="false">IF(COUNTIF($U:$U,A1815)&gt;=1,"Manager","Not")</f>
        <v>Not</v>
      </c>
      <c r="W1815" s="6" t="str">
        <f aca="false">IF(OR(V1815="Not",U1815=U1816),"",IF(AND(S1815="IN",R1815="ACTIVE",OR(COUNTIFS($G$2:$G$6607,"Internal",$V$2:$V$6607,"&lt;&gt;"&amp;"Not",$U$2:$U$6607,U1815)&gt;=2,COUNTIFS($G$2:$G$6607,"External",$V$2:$V$6607,"&lt;&gt;"&amp;"Not",$U$2:$U$6607,U1815)&gt;=10))=1,ROW(),""))</f>
        <v/>
      </c>
    </row>
    <row r="1816" customFormat="false" ht="13.8" hidden="false" customHeight="false" outlineLevel="0" collapsed="false">
      <c r="A1816" s="4" t="s">
        <v>1849</v>
      </c>
      <c r="B1816" s="4"/>
      <c r="C1816" s="4"/>
      <c r="D1816" s="4"/>
      <c r="E1816" s="4"/>
      <c r="F1816" s="4"/>
      <c r="G1816" s="4" t="s">
        <v>23</v>
      </c>
      <c r="H1816" s="4"/>
      <c r="I1816" s="5"/>
      <c r="J1816" s="4"/>
      <c r="K1816" s="4"/>
      <c r="L1816" s="5"/>
      <c r="M1816" s="5"/>
      <c r="N1816" s="4"/>
      <c r="O1816" s="4"/>
      <c r="P1816" s="4"/>
      <c r="Q1816" s="4"/>
      <c r="R1816" s="4" t="s">
        <v>24</v>
      </c>
      <c r="S1816" s="4" t="s">
        <v>25</v>
      </c>
      <c r="T1816" s="4"/>
      <c r="U1816" s="4" t="s">
        <v>628</v>
      </c>
      <c r="V1816" s="0" t="str">
        <f aca="false">IF(COUNTIF($U:$U,A1816)&gt;=1,"Manager","Not")</f>
        <v>Not</v>
      </c>
      <c r="W1816" s="6" t="str">
        <f aca="false">IF(OR(V1816="Not",U1816=U1817),"",IF(AND(S1816="IN",R1816="ACTIVE",OR(COUNTIFS($G$2:$G$6607,"Internal",$V$2:$V$6607,"&lt;&gt;"&amp;"Not",$U$2:$U$6607,U1816)&gt;=2,COUNTIFS($G$2:$G$6607,"External",$V$2:$V$6607,"&lt;&gt;"&amp;"Not",$U$2:$U$6607,U1816)&gt;=10))=1,ROW(),""))</f>
        <v/>
      </c>
    </row>
    <row r="1817" customFormat="false" ht="13.8" hidden="false" customHeight="false" outlineLevel="0" collapsed="false">
      <c r="A1817" s="4" t="s">
        <v>1850</v>
      </c>
      <c r="B1817" s="4"/>
      <c r="C1817" s="4"/>
      <c r="D1817" s="4"/>
      <c r="E1817" s="4"/>
      <c r="F1817" s="4"/>
      <c r="G1817" s="4" t="s">
        <v>23</v>
      </c>
      <c r="H1817" s="4"/>
      <c r="I1817" s="5"/>
      <c r="J1817" s="4"/>
      <c r="K1817" s="4"/>
      <c r="L1817" s="5"/>
      <c r="M1817" s="5"/>
      <c r="N1817" s="4"/>
      <c r="O1817" s="4"/>
      <c r="P1817" s="4"/>
      <c r="Q1817" s="4"/>
      <c r="R1817" s="4" t="s">
        <v>24</v>
      </c>
      <c r="S1817" s="4" t="s">
        <v>25</v>
      </c>
      <c r="T1817" s="4"/>
      <c r="U1817" s="4" t="s">
        <v>628</v>
      </c>
      <c r="V1817" s="0" t="str">
        <f aca="false">IF(COUNTIF($U:$U,A1817)&gt;=1,"Manager","Not")</f>
        <v>Not</v>
      </c>
      <c r="W1817" s="6" t="str">
        <f aca="false">IF(OR(V1817="Not",U1817=U1818),"",IF(AND(S1817="IN",R1817="ACTIVE",OR(COUNTIFS($G$2:$G$6607,"Internal",$V$2:$V$6607,"&lt;&gt;"&amp;"Not",$U$2:$U$6607,U1817)&gt;=2,COUNTIFS($G$2:$G$6607,"External",$V$2:$V$6607,"&lt;&gt;"&amp;"Not",$U$2:$U$6607,U1817)&gt;=10))=1,ROW(),""))</f>
        <v/>
      </c>
    </row>
    <row r="1818" customFormat="false" ht="13.8" hidden="false" customHeight="false" outlineLevel="0" collapsed="false">
      <c r="A1818" s="4" t="s">
        <v>1851</v>
      </c>
      <c r="B1818" s="4"/>
      <c r="C1818" s="4"/>
      <c r="D1818" s="4"/>
      <c r="E1818" s="4"/>
      <c r="F1818" s="4"/>
      <c r="G1818" s="4" t="s">
        <v>23</v>
      </c>
      <c r="H1818" s="4"/>
      <c r="I1818" s="5"/>
      <c r="J1818" s="4"/>
      <c r="K1818" s="4"/>
      <c r="L1818" s="5"/>
      <c r="M1818" s="5"/>
      <c r="N1818" s="4"/>
      <c r="O1818" s="4"/>
      <c r="P1818" s="4"/>
      <c r="Q1818" s="4"/>
      <c r="R1818" s="4" t="s">
        <v>24</v>
      </c>
      <c r="S1818" s="4" t="s">
        <v>25</v>
      </c>
      <c r="T1818" s="4"/>
      <c r="U1818" s="4" t="s">
        <v>628</v>
      </c>
      <c r="V1818" s="0" t="str">
        <f aca="false">IF(COUNTIF($U:$U,A1818)&gt;=1,"Manager","Not")</f>
        <v>Not</v>
      </c>
      <c r="W1818" s="6" t="str">
        <f aca="false">IF(OR(V1818="Not",U1818=U1819),"",IF(AND(S1818="IN",R1818="ACTIVE",OR(COUNTIFS($G$2:$G$6607,"Internal",$V$2:$V$6607,"&lt;&gt;"&amp;"Not",$U$2:$U$6607,U1818)&gt;=2,COUNTIFS($G$2:$G$6607,"External",$V$2:$V$6607,"&lt;&gt;"&amp;"Not",$U$2:$U$6607,U1818)&gt;=10))=1,ROW(),""))</f>
        <v/>
      </c>
    </row>
    <row r="1819" customFormat="false" ht="13.8" hidden="false" customHeight="false" outlineLevel="0" collapsed="false">
      <c r="A1819" s="4" t="s">
        <v>1852</v>
      </c>
      <c r="B1819" s="4"/>
      <c r="C1819" s="4"/>
      <c r="D1819" s="4"/>
      <c r="E1819" s="4"/>
      <c r="F1819" s="4"/>
      <c r="G1819" s="4" t="s">
        <v>367</v>
      </c>
      <c r="H1819" s="4"/>
      <c r="I1819" s="5"/>
      <c r="J1819" s="5"/>
      <c r="K1819" s="4"/>
      <c r="L1819" s="5"/>
      <c r="M1819" s="5"/>
      <c r="N1819" s="4"/>
      <c r="O1819" s="4"/>
      <c r="P1819" s="4"/>
      <c r="Q1819" s="4"/>
      <c r="R1819" s="4" t="s">
        <v>614</v>
      </c>
      <c r="S1819" s="4" t="s">
        <v>615</v>
      </c>
      <c r="T1819" s="4"/>
      <c r="U1819" s="4" t="s">
        <v>180</v>
      </c>
      <c r="V1819" s="0" t="str">
        <f aca="false">IF(COUNTIF($U:$U,A1819)&gt;=1,"Manager","Not")</f>
        <v>Not</v>
      </c>
      <c r="W1819" s="6" t="str">
        <f aca="false">IF(OR(V1819="Not",U1819=U1820),"",IF(AND(S1819="IN",R1819="ACTIVE",OR(COUNTIFS($G$2:$G$6607,"Internal",$V$2:$V$6607,"&lt;&gt;"&amp;"Not",$U$2:$U$6607,U1819)&gt;=2,COUNTIFS($G$2:$G$6607,"External",$V$2:$V$6607,"&lt;&gt;"&amp;"Not",$U$2:$U$6607,U1819)&gt;=10))=1,ROW(),""))</f>
        <v/>
      </c>
    </row>
    <row r="1820" customFormat="false" ht="13.8" hidden="false" customHeight="false" outlineLevel="0" collapsed="false">
      <c r="A1820" s="4" t="s">
        <v>1853</v>
      </c>
      <c r="B1820" s="4"/>
      <c r="C1820" s="4"/>
      <c r="D1820" s="4"/>
      <c r="E1820" s="4"/>
      <c r="F1820" s="4"/>
      <c r="G1820" s="4" t="s">
        <v>367</v>
      </c>
      <c r="H1820" s="4"/>
      <c r="I1820" s="5"/>
      <c r="J1820" s="5"/>
      <c r="K1820" s="4"/>
      <c r="L1820" s="5"/>
      <c r="M1820" s="5"/>
      <c r="N1820" s="4"/>
      <c r="O1820" s="4"/>
      <c r="P1820" s="4"/>
      <c r="Q1820" s="4"/>
      <c r="R1820" s="4" t="s">
        <v>614</v>
      </c>
      <c r="S1820" s="4" t="s">
        <v>615</v>
      </c>
      <c r="T1820" s="4"/>
      <c r="U1820" s="4" t="s">
        <v>180</v>
      </c>
      <c r="V1820" s="0" t="str">
        <f aca="false">IF(COUNTIF($U:$U,A1820)&gt;=1,"Manager","Not")</f>
        <v>Not</v>
      </c>
      <c r="W1820" s="6" t="str">
        <f aca="false">IF(OR(V1820="Not",U1820=U1821),"",IF(AND(S1820="IN",R1820="ACTIVE",OR(COUNTIFS($G$2:$G$6607,"Internal",$V$2:$V$6607,"&lt;&gt;"&amp;"Not",$U$2:$U$6607,U1820)&gt;=2,COUNTIFS($G$2:$G$6607,"External",$V$2:$V$6607,"&lt;&gt;"&amp;"Not",$U$2:$U$6607,U1820)&gt;=10))=1,ROW(),""))</f>
        <v/>
      </c>
    </row>
    <row r="1821" customFormat="false" ht="13.8" hidden="false" customHeight="false" outlineLevel="0" collapsed="false">
      <c r="A1821" s="4" t="s">
        <v>1854</v>
      </c>
      <c r="B1821" s="4"/>
      <c r="C1821" s="4"/>
      <c r="D1821" s="4"/>
      <c r="E1821" s="4"/>
      <c r="F1821" s="4"/>
      <c r="G1821" s="4" t="s">
        <v>367</v>
      </c>
      <c r="H1821" s="4"/>
      <c r="I1821" s="5"/>
      <c r="J1821" s="5"/>
      <c r="K1821" s="4"/>
      <c r="L1821" s="5"/>
      <c r="M1821" s="5"/>
      <c r="N1821" s="4"/>
      <c r="O1821" s="4"/>
      <c r="P1821" s="4"/>
      <c r="Q1821" s="4"/>
      <c r="R1821" s="4" t="s">
        <v>24</v>
      </c>
      <c r="S1821" s="4" t="s">
        <v>25</v>
      </c>
      <c r="T1821" s="4"/>
      <c r="U1821" s="4" t="s">
        <v>180</v>
      </c>
      <c r="V1821" s="0" t="str">
        <f aca="false">IF(COUNTIF($U:$U,A1821)&gt;=1,"Manager","Not")</f>
        <v>Not</v>
      </c>
      <c r="W1821" s="6" t="str">
        <f aca="false">IF(OR(V1821="Not",U1821=U1822),"",IF(AND(S1821="IN",R1821="ACTIVE",OR(COUNTIFS($G$2:$G$6607,"Internal",$V$2:$V$6607,"&lt;&gt;"&amp;"Not",$U$2:$U$6607,U1821)&gt;=2,COUNTIFS($G$2:$G$6607,"External",$V$2:$V$6607,"&lt;&gt;"&amp;"Not",$U$2:$U$6607,U1821)&gt;=10))=1,ROW(),""))</f>
        <v/>
      </c>
    </row>
    <row r="1822" customFormat="false" ht="13.8" hidden="false" customHeight="false" outlineLevel="0" collapsed="false">
      <c r="A1822" s="4" t="s">
        <v>1855</v>
      </c>
      <c r="B1822" s="4"/>
      <c r="C1822" s="4"/>
      <c r="D1822" s="4"/>
      <c r="E1822" s="4"/>
      <c r="F1822" s="4"/>
      <c r="G1822" s="4" t="s">
        <v>367</v>
      </c>
      <c r="H1822" s="4"/>
      <c r="I1822" s="5"/>
      <c r="J1822" s="5"/>
      <c r="K1822" s="4"/>
      <c r="L1822" s="5"/>
      <c r="M1822" s="5"/>
      <c r="N1822" s="4"/>
      <c r="O1822" s="4"/>
      <c r="P1822" s="4"/>
      <c r="Q1822" s="4"/>
      <c r="R1822" s="4" t="s">
        <v>24</v>
      </c>
      <c r="S1822" s="4" t="s">
        <v>25</v>
      </c>
      <c r="T1822" s="4"/>
      <c r="U1822" s="4" t="s">
        <v>180</v>
      </c>
      <c r="V1822" s="0" t="str">
        <f aca="false">IF(COUNTIF($U:$U,A1822)&gt;=1,"Manager","Not")</f>
        <v>Not</v>
      </c>
      <c r="W1822" s="6" t="str">
        <f aca="false">IF(OR(V1822="Not",U1822=U1823),"",IF(AND(S1822="IN",R1822="ACTIVE",OR(COUNTIFS($G$2:$G$6607,"Internal",$V$2:$V$6607,"&lt;&gt;"&amp;"Not",$U$2:$U$6607,U1822)&gt;=2,COUNTIFS($G$2:$G$6607,"External",$V$2:$V$6607,"&lt;&gt;"&amp;"Not",$U$2:$U$6607,U1822)&gt;=10))=1,ROW(),""))</f>
        <v/>
      </c>
    </row>
    <row r="1823" customFormat="false" ht="13.8" hidden="false" customHeight="false" outlineLevel="0" collapsed="false">
      <c r="A1823" s="4" t="s">
        <v>1856</v>
      </c>
      <c r="B1823" s="4"/>
      <c r="C1823" s="4"/>
      <c r="D1823" s="4"/>
      <c r="E1823" s="4"/>
      <c r="F1823" s="4"/>
      <c r="G1823" s="4" t="s">
        <v>23</v>
      </c>
      <c r="H1823" s="4"/>
      <c r="I1823" s="5"/>
      <c r="J1823" s="4"/>
      <c r="K1823" s="4"/>
      <c r="L1823" s="5"/>
      <c r="M1823" s="5"/>
      <c r="N1823" s="4"/>
      <c r="O1823" s="4"/>
      <c r="P1823" s="4"/>
      <c r="Q1823" s="4"/>
      <c r="R1823" s="4" t="s">
        <v>24</v>
      </c>
      <c r="S1823" s="4" t="s">
        <v>25</v>
      </c>
      <c r="T1823" s="4"/>
      <c r="U1823" s="4" t="s">
        <v>575</v>
      </c>
      <c r="V1823" s="0" t="str">
        <f aca="false">IF(COUNTIF($U:$U,A1823)&gt;=1,"Manager","Not")</f>
        <v>Not</v>
      </c>
      <c r="W1823" s="6" t="str">
        <f aca="false">IF(OR(V1823="Not",U1823=U1824),"",IF(AND(S1823="IN",R1823="ACTIVE",OR(COUNTIFS($G$2:$G$6607,"Internal",$V$2:$V$6607,"&lt;&gt;"&amp;"Not",$U$2:$U$6607,U1823)&gt;=2,COUNTIFS($G$2:$G$6607,"External",$V$2:$V$6607,"&lt;&gt;"&amp;"Not",$U$2:$U$6607,U1823)&gt;=10))=1,ROW(),""))</f>
        <v/>
      </c>
    </row>
    <row r="1824" customFormat="false" ht="13.8" hidden="false" customHeight="false" outlineLevel="0" collapsed="false">
      <c r="A1824" s="4" t="s">
        <v>1857</v>
      </c>
      <c r="B1824" s="4"/>
      <c r="C1824" s="4"/>
      <c r="D1824" s="4"/>
      <c r="E1824" s="4"/>
      <c r="F1824" s="4"/>
      <c r="G1824" s="4" t="s">
        <v>23</v>
      </c>
      <c r="H1824" s="4"/>
      <c r="I1824" s="5"/>
      <c r="J1824" s="4"/>
      <c r="K1824" s="4"/>
      <c r="L1824" s="5"/>
      <c r="M1824" s="5"/>
      <c r="N1824" s="4"/>
      <c r="O1824" s="4"/>
      <c r="P1824" s="4"/>
      <c r="Q1824" s="4"/>
      <c r="R1824" s="4" t="s">
        <v>24</v>
      </c>
      <c r="S1824" s="4" t="s">
        <v>25</v>
      </c>
      <c r="T1824" s="4"/>
      <c r="U1824" s="4" t="s">
        <v>575</v>
      </c>
      <c r="V1824" s="0" t="str">
        <f aca="false">IF(COUNTIF($U:$U,A1824)&gt;=1,"Manager","Not")</f>
        <v>Not</v>
      </c>
      <c r="W1824" s="6" t="str">
        <f aca="false">IF(OR(V1824="Not",U1824=U1825),"",IF(AND(S1824="IN",R1824="ACTIVE",OR(COUNTIFS($G$2:$G$6607,"Internal",$V$2:$V$6607,"&lt;&gt;"&amp;"Not",$U$2:$U$6607,U1824)&gt;=2,COUNTIFS($G$2:$G$6607,"External",$V$2:$V$6607,"&lt;&gt;"&amp;"Not",$U$2:$U$6607,U1824)&gt;=10))=1,ROW(),""))</f>
        <v/>
      </c>
    </row>
    <row r="1825" customFormat="false" ht="13.8" hidden="false" customHeight="false" outlineLevel="0" collapsed="false">
      <c r="A1825" s="4" t="s">
        <v>1858</v>
      </c>
      <c r="B1825" s="4"/>
      <c r="C1825" s="4"/>
      <c r="D1825" s="4"/>
      <c r="E1825" s="4"/>
      <c r="F1825" s="4"/>
      <c r="G1825" s="4" t="s">
        <v>23</v>
      </c>
      <c r="H1825" s="4"/>
      <c r="I1825" s="5"/>
      <c r="J1825" s="4"/>
      <c r="K1825" s="4"/>
      <c r="L1825" s="5"/>
      <c r="M1825" s="5"/>
      <c r="N1825" s="4"/>
      <c r="O1825" s="4"/>
      <c r="P1825" s="4"/>
      <c r="Q1825" s="4"/>
      <c r="R1825" s="4" t="s">
        <v>24</v>
      </c>
      <c r="S1825" s="4" t="s">
        <v>25</v>
      </c>
      <c r="T1825" s="4"/>
      <c r="U1825" s="4" t="s">
        <v>575</v>
      </c>
      <c r="V1825" s="0" t="str">
        <f aca="false">IF(COUNTIF($U:$U,A1825)&gt;=1,"Manager","Not")</f>
        <v>Not</v>
      </c>
      <c r="W1825" s="6" t="str">
        <f aca="false">IF(OR(V1825="Not",U1825=U1826),"",IF(AND(S1825="IN",R1825="ACTIVE",OR(COUNTIFS($G$2:$G$6607,"Internal",$V$2:$V$6607,"&lt;&gt;"&amp;"Not",$U$2:$U$6607,U1825)&gt;=2,COUNTIFS($G$2:$G$6607,"External",$V$2:$V$6607,"&lt;&gt;"&amp;"Not",$U$2:$U$6607,U1825)&gt;=10))=1,ROW(),""))</f>
        <v/>
      </c>
    </row>
    <row r="1826" customFormat="false" ht="13.8" hidden="false" customHeight="false" outlineLevel="0" collapsed="false">
      <c r="A1826" s="4" t="s">
        <v>1859</v>
      </c>
      <c r="B1826" s="4"/>
      <c r="C1826" s="4"/>
      <c r="D1826" s="4"/>
      <c r="E1826" s="4"/>
      <c r="F1826" s="4"/>
      <c r="G1826" s="4" t="s">
        <v>23</v>
      </c>
      <c r="H1826" s="4"/>
      <c r="I1826" s="5"/>
      <c r="J1826" s="4"/>
      <c r="K1826" s="4"/>
      <c r="L1826" s="5"/>
      <c r="M1826" s="5"/>
      <c r="N1826" s="4"/>
      <c r="O1826" s="4"/>
      <c r="P1826" s="4"/>
      <c r="Q1826" s="4"/>
      <c r="R1826" s="4" t="s">
        <v>24</v>
      </c>
      <c r="S1826" s="4" t="s">
        <v>25</v>
      </c>
      <c r="T1826" s="4"/>
      <c r="U1826" s="4" t="s">
        <v>575</v>
      </c>
      <c r="V1826" s="0" t="str">
        <f aca="false">IF(COUNTIF($U:$U,A1826)&gt;=1,"Manager","Not")</f>
        <v>Not</v>
      </c>
      <c r="W1826" s="6" t="str">
        <f aca="false">IF(OR(V1826="Not",U1826=U1827),"",IF(AND(S1826="IN",R1826="ACTIVE",OR(COUNTIFS($G$2:$G$6607,"Internal",$V$2:$V$6607,"&lt;&gt;"&amp;"Not",$U$2:$U$6607,U1826)&gt;=2,COUNTIFS($G$2:$G$6607,"External",$V$2:$V$6607,"&lt;&gt;"&amp;"Not",$U$2:$U$6607,U1826)&gt;=10))=1,ROW(),""))</f>
        <v/>
      </c>
    </row>
    <row r="1827" customFormat="false" ht="13.8" hidden="false" customHeight="false" outlineLevel="0" collapsed="false">
      <c r="A1827" s="4" t="s">
        <v>1860</v>
      </c>
      <c r="B1827" s="4"/>
      <c r="C1827" s="4"/>
      <c r="D1827" s="4"/>
      <c r="E1827" s="4"/>
      <c r="F1827" s="4"/>
      <c r="G1827" s="4" t="s">
        <v>23</v>
      </c>
      <c r="H1827" s="4"/>
      <c r="I1827" s="5"/>
      <c r="J1827" s="4"/>
      <c r="K1827" s="4"/>
      <c r="L1827" s="5"/>
      <c r="M1827" s="5"/>
      <c r="N1827" s="4"/>
      <c r="O1827" s="4"/>
      <c r="P1827" s="4"/>
      <c r="Q1827" s="4"/>
      <c r="R1827" s="4" t="s">
        <v>24</v>
      </c>
      <c r="S1827" s="4" t="s">
        <v>25</v>
      </c>
      <c r="T1827" s="4"/>
      <c r="U1827" s="4" t="s">
        <v>575</v>
      </c>
      <c r="V1827" s="0" t="str">
        <f aca="false">IF(COUNTIF($U:$U,A1827)&gt;=1,"Manager","Not")</f>
        <v>Not</v>
      </c>
      <c r="W1827" s="6" t="str">
        <f aca="false">IF(OR(V1827="Not",U1827=U1828),"",IF(AND(S1827="IN",R1827="ACTIVE",OR(COUNTIFS($G$2:$G$6607,"Internal",$V$2:$V$6607,"&lt;&gt;"&amp;"Not",$U$2:$U$6607,U1827)&gt;=2,COUNTIFS($G$2:$G$6607,"External",$V$2:$V$6607,"&lt;&gt;"&amp;"Not",$U$2:$U$6607,U1827)&gt;=10))=1,ROW(),""))</f>
        <v/>
      </c>
    </row>
    <row r="1828" customFormat="false" ht="13.8" hidden="false" customHeight="false" outlineLevel="0" collapsed="false">
      <c r="A1828" s="4" t="s">
        <v>1861</v>
      </c>
      <c r="B1828" s="4"/>
      <c r="C1828" s="4"/>
      <c r="D1828" s="4"/>
      <c r="E1828" s="4"/>
      <c r="F1828" s="4"/>
      <c r="G1828" s="4" t="s">
        <v>23</v>
      </c>
      <c r="H1828" s="4"/>
      <c r="I1828" s="5"/>
      <c r="J1828" s="4"/>
      <c r="K1828" s="4"/>
      <c r="L1828" s="5"/>
      <c r="M1828" s="5"/>
      <c r="N1828" s="4"/>
      <c r="O1828" s="4"/>
      <c r="P1828" s="4"/>
      <c r="Q1828" s="4"/>
      <c r="R1828" s="4" t="s">
        <v>24</v>
      </c>
      <c r="S1828" s="4" t="s">
        <v>25</v>
      </c>
      <c r="T1828" s="4"/>
      <c r="U1828" s="4" t="s">
        <v>575</v>
      </c>
      <c r="V1828" s="0" t="str">
        <f aca="false">IF(COUNTIF($U:$U,A1828)&gt;=1,"Manager","Not")</f>
        <v>Not</v>
      </c>
      <c r="W1828" s="6" t="str">
        <f aca="false">IF(OR(V1828="Not",U1828=U1829),"",IF(AND(S1828="IN",R1828="ACTIVE",OR(COUNTIFS($G$2:$G$6607,"Internal",$V$2:$V$6607,"&lt;&gt;"&amp;"Not",$U$2:$U$6607,U1828)&gt;=2,COUNTIFS($G$2:$G$6607,"External",$V$2:$V$6607,"&lt;&gt;"&amp;"Not",$U$2:$U$6607,U1828)&gt;=10))=1,ROW(),""))</f>
        <v/>
      </c>
    </row>
    <row r="1829" customFormat="false" ht="13.8" hidden="false" customHeight="false" outlineLevel="0" collapsed="false">
      <c r="A1829" s="4" t="s">
        <v>1862</v>
      </c>
      <c r="B1829" s="4"/>
      <c r="C1829" s="4"/>
      <c r="D1829" s="4"/>
      <c r="E1829" s="4"/>
      <c r="F1829" s="4"/>
      <c r="G1829" s="4" t="s">
        <v>23</v>
      </c>
      <c r="H1829" s="4"/>
      <c r="I1829" s="5"/>
      <c r="J1829" s="4"/>
      <c r="K1829" s="4"/>
      <c r="L1829" s="5"/>
      <c r="M1829" s="5"/>
      <c r="N1829" s="4"/>
      <c r="O1829" s="4"/>
      <c r="P1829" s="4"/>
      <c r="Q1829" s="4"/>
      <c r="R1829" s="4" t="s">
        <v>24</v>
      </c>
      <c r="S1829" s="4" t="s">
        <v>25</v>
      </c>
      <c r="T1829" s="4"/>
      <c r="U1829" s="4" t="s">
        <v>575</v>
      </c>
      <c r="V1829" s="0" t="str">
        <f aca="false">IF(COUNTIF($U:$U,A1829)&gt;=1,"Manager","Not")</f>
        <v>Not</v>
      </c>
      <c r="W1829" s="6" t="str">
        <f aca="false">IF(OR(V1829="Not",U1829=U1830),"",IF(AND(S1829="IN",R1829="ACTIVE",OR(COUNTIFS($G$2:$G$6607,"Internal",$V$2:$V$6607,"&lt;&gt;"&amp;"Not",$U$2:$U$6607,U1829)&gt;=2,COUNTIFS($G$2:$G$6607,"External",$V$2:$V$6607,"&lt;&gt;"&amp;"Not",$U$2:$U$6607,U1829)&gt;=10))=1,ROW(),""))</f>
        <v/>
      </c>
    </row>
    <row r="1830" customFormat="false" ht="13.8" hidden="false" customHeight="false" outlineLevel="0" collapsed="false">
      <c r="A1830" s="4" t="s">
        <v>1863</v>
      </c>
      <c r="B1830" s="4"/>
      <c r="C1830" s="4"/>
      <c r="D1830" s="4"/>
      <c r="E1830" s="4"/>
      <c r="F1830" s="4"/>
      <c r="G1830" s="4" t="s">
        <v>23</v>
      </c>
      <c r="H1830" s="4"/>
      <c r="I1830" s="5"/>
      <c r="J1830" s="4"/>
      <c r="K1830" s="4"/>
      <c r="L1830" s="5"/>
      <c r="M1830" s="5"/>
      <c r="N1830" s="4"/>
      <c r="O1830" s="4"/>
      <c r="P1830" s="4"/>
      <c r="Q1830" s="4"/>
      <c r="R1830" s="4" t="s">
        <v>24</v>
      </c>
      <c r="S1830" s="4" t="s">
        <v>25</v>
      </c>
      <c r="T1830" s="4"/>
      <c r="U1830" s="4" t="s">
        <v>575</v>
      </c>
      <c r="V1830" s="0" t="str">
        <f aca="false">IF(COUNTIF($U:$U,A1830)&gt;=1,"Manager","Not")</f>
        <v>Not</v>
      </c>
      <c r="W1830" s="6" t="str">
        <f aca="false">IF(OR(V1830="Not",U1830=U1831),"",IF(AND(S1830="IN",R1830="ACTIVE",OR(COUNTIFS($G$2:$G$6607,"Internal",$V$2:$V$6607,"&lt;&gt;"&amp;"Not",$U$2:$U$6607,U1830)&gt;=2,COUNTIFS($G$2:$G$6607,"External",$V$2:$V$6607,"&lt;&gt;"&amp;"Not",$U$2:$U$6607,U1830)&gt;=10))=1,ROW(),""))</f>
        <v/>
      </c>
    </row>
    <row r="1831" customFormat="false" ht="13.8" hidden="false" customHeight="false" outlineLevel="0" collapsed="false">
      <c r="A1831" s="4" t="s">
        <v>1864</v>
      </c>
      <c r="B1831" s="4"/>
      <c r="C1831" s="4"/>
      <c r="D1831" s="4"/>
      <c r="E1831" s="4"/>
      <c r="F1831" s="4"/>
      <c r="G1831" s="4" t="s">
        <v>23</v>
      </c>
      <c r="H1831" s="4"/>
      <c r="I1831" s="5"/>
      <c r="J1831" s="4"/>
      <c r="K1831" s="4"/>
      <c r="L1831" s="5"/>
      <c r="M1831" s="5"/>
      <c r="N1831" s="4"/>
      <c r="O1831" s="4"/>
      <c r="P1831" s="4"/>
      <c r="Q1831" s="4"/>
      <c r="R1831" s="4" t="s">
        <v>24</v>
      </c>
      <c r="S1831" s="4" t="s">
        <v>25</v>
      </c>
      <c r="T1831" s="4"/>
      <c r="U1831" s="4" t="s">
        <v>575</v>
      </c>
      <c r="V1831" s="0" t="str">
        <f aca="false">IF(COUNTIF($U:$U,A1831)&gt;=1,"Manager","Not")</f>
        <v>Not</v>
      </c>
      <c r="W1831" s="6" t="str">
        <f aca="false">IF(OR(V1831="Not",U1831=U1832),"",IF(AND(S1831="IN",R1831="ACTIVE",OR(COUNTIFS($G$2:$G$6607,"Internal",$V$2:$V$6607,"&lt;&gt;"&amp;"Not",$U$2:$U$6607,U1831)&gt;=2,COUNTIFS($G$2:$G$6607,"External",$V$2:$V$6607,"&lt;&gt;"&amp;"Not",$U$2:$U$6607,U1831)&gt;=10))=1,ROW(),""))</f>
        <v/>
      </c>
    </row>
    <row r="1832" customFormat="false" ht="13.8" hidden="false" customHeight="false" outlineLevel="0" collapsed="false">
      <c r="A1832" s="4" t="s">
        <v>1865</v>
      </c>
      <c r="B1832" s="4"/>
      <c r="C1832" s="4"/>
      <c r="D1832" s="4"/>
      <c r="E1832" s="4"/>
      <c r="F1832" s="4"/>
      <c r="G1832" s="4" t="s">
        <v>23</v>
      </c>
      <c r="H1832" s="4"/>
      <c r="I1832" s="5"/>
      <c r="J1832" s="4"/>
      <c r="K1832" s="4"/>
      <c r="L1832" s="5"/>
      <c r="M1832" s="5"/>
      <c r="N1832" s="4"/>
      <c r="O1832" s="4"/>
      <c r="P1832" s="4"/>
      <c r="Q1832" s="4"/>
      <c r="R1832" s="4" t="s">
        <v>24</v>
      </c>
      <c r="S1832" s="4" t="s">
        <v>25</v>
      </c>
      <c r="T1832" s="4"/>
      <c r="U1832" s="4" t="s">
        <v>575</v>
      </c>
      <c r="V1832" s="0" t="str">
        <f aca="false">IF(COUNTIF($U:$U,A1832)&gt;=1,"Manager","Not")</f>
        <v>Not</v>
      </c>
      <c r="W1832" s="6" t="str">
        <f aca="false">IF(OR(V1832="Not",U1832=U1833),"",IF(AND(S1832="IN",R1832="ACTIVE",OR(COUNTIFS($G$2:$G$6607,"Internal",$V$2:$V$6607,"&lt;&gt;"&amp;"Not",$U$2:$U$6607,U1832)&gt;=2,COUNTIFS($G$2:$G$6607,"External",$V$2:$V$6607,"&lt;&gt;"&amp;"Not",$U$2:$U$6607,U1832)&gt;=10))=1,ROW(),""))</f>
        <v/>
      </c>
    </row>
    <row r="1833" customFormat="false" ht="13.8" hidden="false" customHeight="false" outlineLevel="0" collapsed="false">
      <c r="A1833" s="4" t="s">
        <v>1866</v>
      </c>
      <c r="B1833" s="4"/>
      <c r="C1833" s="4"/>
      <c r="D1833" s="4"/>
      <c r="E1833" s="4"/>
      <c r="F1833" s="4"/>
      <c r="G1833" s="4" t="s">
        <v>367</v>
      </c>
      <c r="H1833" s="4"/>
      <c r="I1833" s="5"/>
      <c r="J1833" s="5"/>
      <c r="K1833" s="4"/>
      <c r="L1833" s="5"/>
      <c r="M1833" s="5"/>
      <c r="N1833" s="4"/>
      <c r="O1833" s="4"/>
      <c r="P1833" s="4"/>
      <c r="Q1833" s="4"/>
      <c r="R1833" s="4" t="s">
        <v>614</v>
      </c>
      <c r="S1833" s="4" t="s">
        <v>615</v>
      </c>
      <c r="T1833" s="4"/>
      <c r="U1833" s="4" t="s">
        <v>575</v>
      </c>
      <c r="V1833" s="0" t="str">
        <f aca="false">IF(COUNTIF($U:$U,A1833)&gt;=1,"Manager","Not")</f>
        <v>Not</v>
      </c>
      <c r="W1833" s="6" t="str">
        <f aca="false">IF(OR(V1833="Not",U1833=U1834),"",IF(AND(S1833="IN",R1833="ACTIVE",OR(COUNTIFS($G$2:$G$6607,"Internal",$V$2:$V$6607,"&lt;&gt;"&amp;"Not",$U$2:$U$6607,U1833)&gt;=2,COUNTIFS($G$2:$G$6607,"External",$V$2:$V$6607,"&lt;&gt;"&amp;"Not",$U$2:$U$6607,U1833)&gt;=10))=1,ROW(),""))</f>
        <v/>
      </c>
    </row>
    <row r="1834" customFormat="false" ht="13.8" hidden="false" customHeight="false" outlineLevel="0" collapsed="false">
      <c r="A1834" s="4" t="s">
        <v>1867</v>
      </c>
      <c r="B1834" s="4"/>
      <c r="C1834" s="4"/>
      <c r="D1834" s="4"/>
      <c r="E1834" s="4"/>
      <c r="F1834" s="4"/>
      <c r="G1834" s="4" t="s">
        <v>367</v>
      </c>
      <c r="H1834" s="4"/>
      <c r="I1834" s="5"/>
      <c r="J1834" s="5"/>
      <c r="K1834" s="4"/>
      <c r="L1834" s="5"/>
      <c r="M1834" s="5"/>
      <c r="N1834" s="4"/>
      <c r="O1834" s="4"/>
      <c r="P1834" s="4"/>
      <c r="Q1834" s="4"/>
      <c r="R1834" s="4" t="s">
        <v>24</v>
      </c>
      <c r="S1834" s="4" t="s">
        <v>25</v>
      </c>
      <c r="T1834" s="4"/>
      <c r="U1834" s="4" t="s">
        <v>575</v>
      </c>
      <c r="V1834" s="0" t="str">
        <f aca="false">IF(COUNTIF($U:$U,A1834)&gt;=1,"Manager","Not")</f>
        <v>Not</v>
      </c>
      <c r="W1834" s="6" t="str">
        <f aca="false">IF(OR(V1834="Not",U1834=U1835),"",IF(AND(S1834="IN",R1834="ACTIVE",OR(COUNTIFS($G$2:$G$6607,"Internal",$V$2:$V$6607,"&lt;&gt;"&amp;"Not",$U$2:$U$6607,U1834)&gt;=2,COUNTIFS($G$2:$G$6607,"External",$V$2:$V$6607,"&lt;&gt;"&amp;"Not",$U$2:$U$6607,U1834)&gt;=10))=1,ROW(),""))</f>
        <v/>
      </c>
    </row>
    <row r="1835" customFormat="false" ht="13.8" hidden="false" customHeight="false" outlineLevel="0" collapsed="false">
      <c r="A1835" s="4" t="s">
        <v>1868</v>
      </c>
      <c r="B1835" s="4"/>
      <c r="C1835" s="4"/>
      <c r="D1835" s="4"/>
      <c r="E1835" s="4"/>
      <c r="F1835" s="4"/>
      <c r="G1835" s="4" t="s">
        <v>367</v>
      </c>
      <c r="H1835" s="4"/>
      <c r="I1835" s="5"/>
      <c r="J1835" s="5"/>
      <c r="K1835" s="4"/>
      <c r="L1835" s="5"/>
      <c r="M1835" s="5"/>
      <c r="N1835" s="4"/>
      <c r="O1835" s="4"/>
      <c r="P1835" s="4"/>
      <c r="Q1835" s="4"/>
      <c r="R1835" s="4" t="s">
        <v>24</v>
      </c>
      <c r="S1835" s="4" t="s">
        <v>25</v>
      </c>
      <c r="T1835" s="4"/>
      <c r="U1835" s="4" t="s">
        <v>575</v>
      </c>
      <c r="V1835" s="0" t="str">
        <f aca="false">IF(COUNTIF($U:$U,A1835)&gt;=1,"Manager","Not")</f>
        <v>Not</v>
      </c>
      <c r="W1835" s="6" t="str">
        <f aca="false">IF(OR(V1835="Not",U1835=U1836),"",IF(AND(S1835="IN",R1835="ACTIVE",OR(COUNTIFS($G$2:$G$6607,"Internal",$V$2:$V$6607,"&lt;&gt;"&amp;"Not",$U$2:$U$6607,U1835)&gt;=2,COUNTIFS($G$2:$G$6607,"External",$V$2:$V$6607,"&lt;&gt;"&amp;"Not",$U$2:$U$6607,U1835)&gt;=10))=1,ROW(),""))</f>
        <v/>
      </c>
    </row>
    <row r="1836" customFormat="false" ht="13.8" hidden="false" customHeight="false" outlineLevel="0" collapsed="false">
      <c r="A1836" s="4" t="s">
        <v>1869</v>
      </c>
      <c r="B1836" s="4"/>
      <c r="C1836" s="4"/>
      <c r="D1836" s="4"/>
      <c r="E1836" s="4"/>
      <c r="F1836" s="4"/>
      <c r="G1836" s="4" t="s">
        <v>367</v>
      </c>
      <c r="H1836" s="4"/>
      <c r="I1836" s="5"/>
      <c r="J1836" s="5"/>
      <c r="K1836" s="4"/>
      <c r="L1836" s="5"/>
      <c r="M1836" s="5"/>
      <c r="N1836" s="4"/>
      <c r="O1836" s="4"/>
      <c r="P1836" s="4"/>
      <c r="Q1836" s="4"/>
      <c r="R1836" s="4" t="s">
        <v>24</v>
      </c>
      <c r="S1836" s="4" t="s">
        <v>25</v>
      </c>
      <c r="T1836" s="4"/>
      <c r="U1836" s="4" t="s">
        <v>575</v>
      </c>
      <c r="V1836" s="0" t="str">
        <f aca="false">IF(COUNTIF($U:$U,A1836)&gt;=1,"Manager","Not")</f>
        <v>Not</v>
      </c>
      <c r="W1836" s="6" t="str">
        <f aca="false">IF(OR(V1836="Not",U1836=U1837),"",IF(AND(S1836="IN",R1836="ACTIVE",OR(COUNTIFS($G$2:$G$6607,"Internal",$V$2:$V$6607,"&lt;&gt;"&amp;"Not",$U$2:$U$6607,U1836)&gt;=2,COUNTIFS($G$2:$G$6607,"External",$V$2:$V$6607,"&lt;&gt;"&amp;"Not",$U$2:$U$6607,U1836)&gt;=10))=1,ROW(),""))</f>
        <v/>
      </c>
    </row>
    <row r="1837" customFormat="false" ht="13.8" hidden="false" customHeight="false" outlineLevel="0" collapsed="false">
      <c r="A1837" s="4" t="s">
        <v>1870</v>
      </c>
      <c r="B1837" s="4"/>
      <c r="C1837" s="4"/>
      <c r="D1837" s="4"/>
      <c r="E1837" s="4"/>
      <c r="F1837" s="4"/>
      <c r="G1837" s="4" t="s">
        <v>367</v>
      </c>
      <c r="H1837" s="4"/>
      <c r="I1837" s="5"/>
      <c r="J1837" s="5"/>
      <c r="K1837" s="4"/>
      <c r="L1837" s="5"/>
      <c r="M1837" s="5"/>
      <c r="N1837" s="4"/>
      <c r="O1837" s="4"/>
      <c r="P1837" s="4"/>
      <c r="Q1837" s="4"/>
      <c r="R1837" s="4" t="s">
        <v>24</v>
      </c>
      <c r="S1837" s="4" t="s">
        <v>25</v>
      </c>
      <c r="T1837" s="4"/>
      <c r="U1837" s="4" t="s">
        <v>575</v>
      </c>
      <c r="V1837" s="0" t="str">
        <f aca="false">IF(COUNTIF($U:$U,A1837)&gt;=1,"Manager","Not")</f>
        <v>Not</v>
      </c>
      <c r="W1837" s="6" t="str">
        <f aca="false">IF(OR(V1837="Not",U1837=U1838),"",IF(AND(S1837="IN",R1837="ACTIVE",OR(COUNTIFS($G$2:$G$6607,"Internal",$V$2:$V$6607,"&lt;&gt;"&amp;"Not",$U$2:$U$6607,U1837)&gt;=2,COUNTIFS($G$2:$G$6607,"External",$V$2:$V$6607,"&lt;&gt;"&amp;"Not",$U$2:$U$6607,U1837)&gt;=10))=1,ROW(),""))</f>
        <v/>
      </c>
    </row>
    <row r="1838" customFormat="false" ht="13.8" hidden="false" customHeight="false" outlineLevel="0" collapsed="false">
      <c r="A1838" s="4" t="s">
        <v>1871</v>
      </c>
      <c r="B1838" s="4"/>
      <c r="C1838" s="4"/>
      <c r="D1838" s="4"/>
      <c r="E1838" s="4"/>
      <c r="F1838" s="4"/>
      <c r="G1838" s="4" t="s">
        <v>367</v>
      </c>
      <c r="H1838" s="4"/>
      <c r="I1838" s="5"/>
      <c r="J1838" s="5"/>
      <c r="K1838" s="4"/>
      <c r="L1838" s="5"/>
      <c r="M1838" s="5"/>
      <c r="N1838" s="4"/>
      <c r="O1838" s="4"/>
      <c r="P1838" s="4"/>
      <c r="Q1838" s="4"/>
      <c r="R1838" s="4" t="s">
        <v>24</v>
      </c>
      <c r="S1838" s="4" t="s">
        <v>25</v>
      </c>
      <c r="T1838" s="4"/>
      <c r="U1838" s="4" t="s">
        <v>575</v>
      </c>
      <c r="V1838" s="0" t="str">
        <f aca="false">IF(COUNTIF($U:$U,A1838)&gt;=1,"Manager","Not")</f>
        <v>Not</v>
      </c>
      <c r="W1838" s="6" t="str">
        <f aca="false">IF(OR(V1838="Not",U1838=U1839),"",IF(AND(S1838="IN",R1838="ACTIVE",OR(COUNTIFS($G$2:$G$6607,"Internal",$V$2:$V$6607,"&lt;&gt;"&amp;"Not",$U$2:$U$6607,U1838)&gt;=2,COUNTIFS($G$2:$G$6607,"External",$V$2:$V$6607,"&lt;&gt;"&amp;"Not",$U$2:$U$6607,U1838)&gt;=10))=1,ROW(),""))</f>
        <v/>
      </c>
    </row>
    <row r="1839" customFormat="false" ht="13.8" hidden="false" customHeight="false" outlineLevel="0" collapsed="false">
      <c r="A1839" s="4" t="s">
        <v>1872</v>
      </c>
      <c r="B1839" s="4"/>
      <c r="C1839" s="4"/>
      <c r="D1839" s="4"/>
      <c r="E1839" s="4"/>
      <c r="F1839" s="4"/>
      <c r="G1839" s="4" t="s">
        <v>367</v>
      </c>
      <c r="H1839" s="4"/>
      <c r="I1839" s="5"/>
      <c r="J1839" s="5"/>
      <c r="K1839" s="4"/>
      <c r="L1839" s="5"/>
      <c r="M1839" s="5"/>
      <c r="N1839" s="4"/>
      <c r="O1839" s="4"/>
      <c r="P1839" s="4"/>
      <c r="Q1839" s="4"/>
      <c r="R1839" s="4" t="s">
        <v>24</v>
      </c>
      <c r="S1839" s="4" t="s">
        <v>25</v>
      </c>
      <c r="T1839" s="4"/>
      <c r="U1839" s="4" t="s">
        <v>575</v>
      </c>
      <c r="V1839" s="0" t="str">
        <f aca="false">IF(COUNTIF($U:$U,A1839)&gt;=1,"Manager","Not")</f>
        <v>Not</v>
      </c>
      <c r="W1839" s="6" t="str">
        <f aca="false">IF(OR(V1839="Not",U1839=U1840),"",IF(AND(S1839="IN",R1839="ACTIVE",OR(COUNTIFS($G$2:$G$6607,"Internal",$V$2:$V$6607,"&lt;&gt;"&amp;"Not",$U$2:$U$6607,U1839)&gt;=2,COUNTIFS($G$2:$G$6607,"External",$V$2:$V$6607,"&lt;&gt;"&amp;"Not",$U$2:$U$6607,U1839)&gt;=10))=1,ROW(),""))</f>
        <v/>
      </c>
    </row>
    <row r="1840" customFormat="false" ht="13.8" hidden="false" customHeight="false" outlineLevel="0" collapsed="false">
      <c r="A1840" s="4" t="s">
        <v>1873</v>
      </c>
      <c r="B1840" s="4"/>
      <c r="C1840" s="4"/>
      <c r="D1840" s="4"/>
      <c r="E1840" s="4"/>
      <c r="F1840" s="4"/>
      <c r="G1840" s="4" t="s">
        <v>23</v>
      </c>
      <c r="H1840" s="4"/>
      <c r="I1840" s="5"/>
      <c r="J1840" s="4"/>
      <c r="K1840" s="4"/>
      <c r="L1840" s="5"/>
      <c r="M1840" s="5"/>
      <c r="N1840" s="4"/>
      <c r="O1840" s="4"/>
      <c r="P1840" s="4"/>
      <c r="Q1840" s="4"/>
      <c r="R1840" s="4" t="s">
        <v>24</v>
      </c>
      <c r="S1840" s="4" t="s">
        <v>25</v>
      </c>
      <c r="T1840" s="4"/>
      <c r="U1840" s="4" t="s">
        <v>575</v>
      </c>
      <c r="V1840" s="0" t="str">
        <f aca="false">IF(COUNTIF($U:$U,A1840)&gt;=1,"Manager","Not")</f>
        <v>Not</v>
      </c>
      <c r="W1840" s="6" t="str">
        <f aca="false">IF(OR(V1840="Not",U1840=U1841),"",IF(AND(S1840="IN",R1840="ACTIVE",OR(COUNTIFS($G$2:$G$6607,"Internal",$V$2:$V$6607,"&lt;&gt;"&amp;"Not",$U$2:$U$6607,U1840)&gt;=2,COUNTIFS($G$2:$G$6607,"External",$V$2:$V$6607,"&lt;&gt;"&amp;"Not",$U$2:$U$6607,U1840)&gt;=10))=1,ROW(),""))</f>
        <v/>
      </c>
    </row>
    <row r="1841" customFormat="false" ht="13.8" hidden="false" customHeight="false" outlineLevel="0" collapsed="false">
      <c r="A1841" s="4" t="s">
        <v>1874</v>
      </c>
      <c r="B1841" s="4"/>
      <c r="C1841" s="4"/>
      <c r="D1841" s="4"/>
      <c r="E1841" s="4"/>
      <c r="F1841" s="4"/>
      <c r="G1841" s="4" t="s">
        <v>23</v>
      </c>
      <c r="H1841" s="4"/>
      <c r="I1841" s="5"/>
      <c r="J1841" s="4"/>
      <c r="K1841" s="4"/>
      <c r="L1841" s="5"/>
      <c r="M1841" s="5"/>
      <c r="N1841" s="4"/>
      <c r="O1841" s="4"/>
      <c r="P1841" s="4"/>
      <c r="Q1841" s="4"/>
      <c r="R1841" s="4" t="s">
        <v>24</v>
      </c>
      <c r="S1841" s="4" t="s">
        <v>25</v>
      </c>
      <c r="T1841" s="4"/>
      <c r="U1841" s="4" t="s">
        <v>575</v>
      </c>
      <c r="V1841" s="0" t="str">
        <f aca="false">IF(COUNTIF($U:$U,A1841)&gt;=1,"Manager","Not")</f>
        <v>Not</v>
      </c>
      <c r="W1841" s="6" t="str">
        <f aca="false">IF(OR(V1841="Not",U1841=U1842),"",IF(AND(S1841="IN",R1841="ACTIVE",OR(COUNTIFS($G$2:$G$6607,"Internal",$V$2:$V$6607,"&lt;&gt;"&amp;"Not",$U$2:$U$6607,U1841)&gt;=2,COUNTIFS($G$2:$G$6607,"External",$V$2:$V$6607,"&lt;&gt;"&amp;"Not",$U$2:$U$6607,U1841)&gt;=10))=1,ROW(),""))</f>
        <v/>
      </c>
    </row>
    <row r="1842" customFormat="false" ht="13.8" hidden="false" customHeight="false" outlineLevel="0" collapsed="false">
      <c r="A1842" s="4" t="s">
        <v>1875</v>
      </c>
      <c r="B1842" s="4"/>
      <c r="C1842" s="4"/>
      <c r="D1842" s="4"/>
      <c r="E1842" s="4"/>
      <c r="F1842" s="4"/>
      <c r="G1842" s="4" t="s">
        <v>23</v>
      </c>
      <c r="H1842" s="4"/>
      <c r="I1842" s="5"/>
      <c r="J1842" s="4"/>
      <c r="K1842" s="4"/>
      <c r="L1842" s="5"/>
      <c r="M1842" s="5"/>
      <c r="N1842" s="4"/>
      <c r="O1842" s="4"/>
      <c r="P1842" s="4"/>
      <c r="Q1842" s="4"/>
      <c r="R1842" s="4" t="s">
        <v>24</v>
      </c>
      <c r="S1842" s="4" t="s">
        <v>25</v>
      </c>
      <c r="T1842" s="4"/>
      <c r="U1842" s="4" t="s">
        <v>575</v>
      </c>
      <c r="V1842" s="0" t="str">
        <f aca="false">IF(COUNTIF($U:$U,A1842)&gt;=1,"Manager","Not")</f>
        <v>Not</v>
      </c>
      <c r="W1842" s="6" t="str">
        <f aca="false">IF(OR(V1842="Not",U1842=U1843),"",IF(AND(S1842="IN",R1842="ACTIVE",OR(COUNTIFS($G$2:$G$6607,"Internal",$V$2:$V$6607,"&lt;&gt;"&amp;"Not",$U$2:$U$6607,U1842)&gt;=2,COUNTIFS($G$2:$G$6607,"External",$V$2:$V$6607,"&lt;&gt;"&amp;"Not",$U$2:$U$6607,U1842)&gt;=10))=1,ROW(),""))</f>
        <v/>
      </c>
    </row>
    <row r="1843" customFormat="false" ht="13.8" hidden="false" customHeight="false" outlineLevel="0" collapsed="false">
      <c r="A1843" s="4" t="s">
        <v>1876</v>
      </c>
      <c r="B1843" s="4"/>
      <c r="C1843" s="4"/>
      <c r="D1843" s="4"/>
      <c r="E1843" s="4"/>
      <c r="F1843" s="4"/>
      <c r="G1843" s="4" t="s">
        <v>23</v>
      </c>
      <c r="H1843" s="4"/>
      <c r="I1843" s="5"/>
      <c r="J1843" s="4"/>
      <c r="K1843" s="4"/>
      <c r="L1843" s="5"/>
      <c r="M1843" s="5"/>
      <c r="N1843" s="4"/>
      <c r="O1843" s="4"/>
      <c r="P1843" s="4"/>
      <c r="Q1843" s="4"/>
      <c r="R1843" s="4" t="s">
        <v>24</v>
      </c>
      <c r="S1843" s="4" t="s">
        <v>25</v>
      </c>
      <c r="T1843" s="4"/>
      <c r="U1843" s="4" t="s">
        <v>567</v>
      </c>
      <c r="V1843" s="0" t="str">
        <f aca="false">IF(COUNTIF($U:$U,A1843)&gt;=1,"Manager","Not")</f>
        <v>Not</v>
      </c>
      <c r="W1843" s="6" t="str">
        <f aca="false">IF(OR(V1843="Not",U1843=U1844),"",IF(AND(S1843="IN",R1843="ACTIVE",OR(COUNTIFS($G$2:$G$6607,"Internal",$V$2:$V$6607,"&lt;&gt;"&amp;"Not",$U$2:$U$6607,U1843)&gt;=2,COUNTIFS($G$2:$G$6607,"External",$V$2:$V$6607,"&lt;&gt;"&amp;"Not",$U$2:$U$6607,U1843)&gt;=10))=1,ROW(),""))</f>
        <v/>
      </c>
    </row>
    <row r="1844" customFormat="false" ht="13.8" hidden="false" customHeight="false" outlineLevel="0" collapsed="false">
      <c r="A1844" s="4" t="s">
        <v>1877</v>
      </c>
      <c r="B1844" s="4"/>
      <c r="C1844" s="4"/>
      <c r="D1844" s="4"/>
      <c r="E1844" s="4"/>
      <c r="F1844" s="4"/>
      <c r="G1844" s="4" t="s">
        <v>23</v>
      </c>
      <c r="H1844" s="4"/>
      <c r="I1844" s="5"/>
      <c r="J1844" s="4"/>
      <c r="K1844" s="4"/>
      <c r="L1844" s="5"/>
      <c r="M1844" s="5"/>
      <c r="N1844" s="4"/>
      <c r="O1844" s="4"/>
      <c r="P1844" s="4"/>
      <c r="Q1844" s="4"/>
      <c r="R1844" s="4" t="s">
        <v>24</v>
      </c>
      <c r="S1844" s="4" t="s">
        <v>25</v>
      </c>
      <c r="T1844" s="4"/>
      <c r="U1844" s="4" t="s">
        <v>179</v>
      </c>
      <c r="V1844" s="0" t="str">
        <f aca="false">IF(COUNTIF($U:$U,A1844)&gt;=1,"Manager","Not")</f>
        <v>Not</v>
      </c>
      <c r="W1844" s="6" t="str">
        <f aca="false">IF(OR(V1844="Not",U1844=U1845),"",IF(AND(S1844="IN",R1844="ACTIVE",OR(COUNTIFS($G$2:$G$6607,"Internal",$V$2:$V$6607,"&lt;&gt;"&amp;"Not",$U$2:$U$6607,U1844)&gt;=2,COUNTIFS($G$2:$G$6607,"External",$V$2:$V$6607,"&lt;&gt;"&amp;"Not",$U$2:$U$6607,U1844)&gt;=10))=1,ROW(),""))</f>
        <v/>
      </c>
    </row>
    <row r="1845" customFormat="false" ht="13.8" hidden="false" customHeight="false" outlineLevel="0" collapsed="false">
      <c r="A1845" s="4" t="s">
        <v>1878</v>
      </c>
      <c r="B1845" s="4"/>
      <c r="C1845" s="4"/>
      <c r="D1845" s="4"/>
      <c r="E1845" s="4"/>
      <c r="F1845" s="4"/>
      <c r="G1845" s="4" t="s">
        <v>23</v>
      </c>
      <c r="H1845" s="4"/>
      <c r="I1845" s="5"/>
      <c r="J1845" s="4"/>
      <c r="K1845" s="4"/>
      <c r="L1845" s="5"/>
      <c r="M1845" s="5"/>
      <c r="N1845" s="4"/>
      <c r="O1845" s="4"/>
      <c r="P1845" s="4"/>
      <c r="Q1845" s="4"/>
      <c r="R1845" s="4" t="s">
        <v>24</v>
      </c>
      <c r="S1845" s="4" t="s">
        <v>25</v>
      </c>
      <c r="T1845" s="4"/>
      <c r="U1845" s="4" t="s">
        <v>179</v>
      </c>
      <c r="V1845" s="0" t="str">
        <f aca="false">IF(COUNTIF($U:$U,A1845)&gt;=1,"Manager","Not")</f>
        <v>Not</v>
      </c>
      <c r="W1845" s="6" t="str">
        <f aca="false">IF(OR(V1845="Not",U1845=U1846),"",IF(AND(S1845="IN",R1845="ACTIVE",OR(COUNTIFS($G$2:$G$6607,"Internal",$V$2:$V$6607,"&lt;&gt;"&amp;"Not",$U$2:$U$6607,U1845)&gt;=2,COUNTIFS($G$2:$G$6607,"External",$V$2:$V$6607,"&lt;&gt;"&amp;"Not",$U$2:$U$6607,U1845)&gt;=10))=1,ROW(),""))</f>
        <v/>
      </c>
    </row>
    <row r="1846" customFormat="false" ht="13.8" hidden="false" customHeight="false" outlineLevel="0" collapsed="false">
      <c r="A1846" s="4" t="s">
        <v>1879</v>
      </c>
      <c r="B1846" s="4"/>
      <c r="C1846" s="4"/>
      <c r="D1846" s="4"/>
      <c r="E1846" s="4"/>
      <c r="F1846" s="4"/>
      <c r="G1846" s="4" t="s">
        <v>23</v>
      </c>
      <c r="H1846" s="4"/>
      <c r="I1846" s="5"/>
      <c r="J1846" s="4"/>
      <c r="K1846" s="4"/>
      <c r="L1846" s="5"/>
      <c r="M1846" s="5"/>
      <c r="N1846" s="4"/>
      <c r="O1846" s="4"/>
      <c r="P1846" s="4"/>
      <c r="Q1846" s="4"/>
      <c r="R1846" s="4" t="s">
        <v>24</v>
      </c>
      <c r="S1846" s="4" t="s">
        <v>25</v>
      </c>
      <c r="T1846" s="4"/>
      <c r="U1846" s="4" t="s">
        <v>179</v>
      </c>
      <c r="V1846" s="0" t="str">
        <f aca="false">IF(COUNTIF($U:$U,A1846)&gt;=1,"Manager","Not")</f>
        <v>Not</v>
      </c>
      <c r="W1846" s="6" t="str">
        <f aca="false">IF(OR(V1846="Not",U1846=U1847),"",IF(AND(S1846="IN",R1846="ACTIVE",OR(COUNTIFS($G$2:$G$6607,"Internal",$V$2:$V$6607,"&lt;&gt;"&amp;"Not",$U$2:$U$6607,U1846)&gt;=2,COUNTIFS($G$2:$G$6607,"External",$V$2:$V$6607,"&lt;&gt;"&amp;"Not",$U$2:$U$6607,U1846)&gt;=10))=1,ROW(),""))</f>
        <v/>
      </c>
    </row>
    <row r="1847" customFormat="false" ht="13.8" hidden="false" customHeight="false" outlineLevel="0" collapsed="false">
      <c r="A1847" s="4" t="s">
        <v>1880</v>
      </c>
      <c r="B1847" s="4"/>
      <c r="C1847" s="4"/>
      <c r="D1847" s="4"/>
      <c r="E1847" s="4"/>
      <c r="F1847" s="4"/>
      <c r="G1847" s="4" t="s">
        <v>23</v>
      </c>
      <c r="H1847" s="4"/>
      <c r="I1847" s="5"/>
      <c r="J1847" s="4"/>
      <c r="K1847" s="4"/>
      <c r="L1847" s="5"/>
      <c r="M1847" s="5"/>
      <c r="N1847" s="4"/>
      <c r="O1847" s="4"/>
      <c r="P1847" s="4"/>
      <c r="Q1847" s="4"/>
      <c r="R1847" s="4" t="s">
        <v>24</v>
      </c>
      <c r="S1847" s="4" t="s">
        <v>25</v>
      </c>
      <c r="T1847" s="4"/>
      <c r="U1847" s="4" t="s">
        <v>179</v>
      </c>
      <c r="V1847" s="0" t="str">
        <f aca="false">IF(COUNTIF($U:$U,A1847)&gt;=1,"Manager","Not")</f>
        <v>Not</v>
      </c>
      <c r="W1847" s="6" t="str">
        <f aca="false">IF(OR(V1847="Not",U1847=U1848),"",IF(AND(S1847="IN",R1847="ACTIVE",OR(COUNTIFS($G$2:$G$6607,"Internal",$V$2:$V$6607,"&lt;&gt;"&amp;"Not",$U$2:$U$6607,U1847)&gt;=2,COUNTIFS($G$2:$G$6607,"External",$V$2:$V$6607,"&lt;&gt;"&amp;"Not",$U$2:$U$6607,U1847)&gt;=10))=1,ROW(),""))</f>
        <v/>
      </c>
    </row>
    <row r="1848" customFormat="false" ht="13.8" hidden="false" customHeight="false" outlineLevel="0" collapsed="false">
      <c r="A1848" s="4" t="s">
        <v>1881</v>
      </c>
      <c r="B1848" s="4"/>
      <c r="C1848" s="4"/>
      <c r="D1848" s="4"/>
      <c r="E1848" s="4"/>
      <c r="F1848" s="4"/>
      <c r="G1848" s="4" t="s">
        <v>23</v>
      </c>
      <c r="H1848" s="4"/>
      <c r="I1848" s="5"/>
      <c r="J1848" s="4"/>
      <c r="K1848" s="4"/>
      <c r="L1848" s="5"/>
      <c r="M1848" s="5"/>
      <c r="N1848" s="4"/>
      <c r="O1848" s="4"/>
      <c r="P1848" s="4"/>
      <c r="Q1848" s="4"/>
      <c r="R1848" s="4" t="s">
        <v>24</v>
      </c>
      <c r="S1848" s="4" t="s">
        <v>25</v>
      </c>
      <c r="T1848" s="4"/>
      <c r="U1848" s="4" t="s">
        <v>179</v>
      </c>
      <c r="V1848" s="0" t="str">
        <f aca="false">IF(COUNTIF($U:$U,A1848)&gt;=1,"Manager","Not")</f>
        <v>Not</v>
      </c>
      <c r="W1848" s="6" t="str">
        <f aca="false">IF(OR(V1848="Not",U1848=U1849),"",IF(AND(S1848="IN",R1848="ACTIVE",OR(COUNTIFS($G$2:$G$6607,"Internal",$V$2:$V$6607,"&lt;&gt;"&amp;"Not",$U$2:$U$6607,U1848)&gt;=2,COUNTIFS($G$2:$G$6607,"External",$V$2:$V$6607,"&lt;&gt;"&amp;"Not",$U$2:$U$6607,U1848)&gt;=10))=1,ROW(),""))</f>
        <v/>
      </c>
    </row>
    <row r="1849" customFormat="false" ht="13.8" hidden="false" customHeight="false" outlineLevel="0" collapsed="false">
      <c r="A1849" s="4" t="s">
        <v>1882</v>
      </c>
      <c r="B1849" s="4"/>
      <c r="C1849" s="4"/>
      <c r="D1849" s="4"/>
      <c r="E1849" s="4"/>
      <c r="F1849" s="4"/>
      <c r="G1849" s="4" t="s">
        <v>367</v>
      </c>
      <c r="H1849" s="4"/>
      <c r="I1849" s="5"/>
      <c r="J1849" s="5"/>
      <c r="K1849" s="4"/>
      <c r="L1849" s="5"/>
      <c r="M1849" s="5"/>
      <c r="N1849" s="4"/>
      <c r="O1849" s="4"/>
      <c r="P1849" s="4"/>
      <c r="Q1849" s="4"/>
      <c r="R1849" s="4" t="s">
        <v>24</v>
      </c>
      <c r="S1849" s="4" t="s">
        <v>25</v>
      </c>
      <c r="T1849" s="4"/>
      <c r="U1849" s="4" t="s">
        <v>455</v>
      </c>
      <c r="V1849" s="0" t="str">
        <f aca="false">IF(COUNTIF($U:$U,A1849)&gt;=1,"Manager","Not")</f>
        <v>Not</v>
      </c>
      <c r="W1849" s="6" t="str">
        <f aca="false">IF(OR(V1849="Not",U1849=U1850),"",IF(AND(S1849="IN",R1849="ACTIVE",OR(COUNTIFS($G$2:$G$6607,"Internal",$V$2:$V$6607,"&lt;&gt;"&amp;"Not",$U$2:$U$6607,U1849)&gt;=2,COUNTIFS($G$2:$G$6607,"External",$V$2:$V$6607,"&lt;&gt;"&amp;"Not",$U$2:$U$6607,U1849)&gt;=10))=1,ROW(),""))</f>
        <v/>
      </c>
    </row>
    <row r="1850" customFormat="false" ht="13.8" hidden="false" customHeight="false" outlineLevel="0" collapsed="false">
      <c r="A1850" s="4" t="s">
        <v>1883</v>
      </c>
      <c r="B1850" s="4"/>
      <c r="C1850" s="4"/>
      <c r="D1850" s="4"/>
      <c r="E1850" s="4"/>
      <c r="F1850" s="4"/>
      <c r="G1850" s="4" t="s">
        <v>367</v>
      </c>
      <c r="H1850" s="4"/>
      <c r="I1850" s="5"/>
      <c r="J1850" s="5"/>
      <c r="K1850" s="4"/>
      <c r="L1850" s="5"/>
      <c r="M1850" s="5"/>
      <c r="N1850" s="4"/>
      <c r="O1850" s="4"/>
      <c r="P1850" s="4"/>
      <c r="Q1850" s="4"/>
      <c r="R1850" s="4" t="s">
        <v>614</v>
      </c>
      <c r="S1850" s="4" t="s">
        <v>615</v>
      </c>
      <c r="T1850" s="4"/>
      <c r="U1850" s="4" t="s">
        <v>455</v>
      </c>
      <c r="V1850" s="0" t="str">
        <f aca="false">IF(COUNTIF($U:$U,A1850)&gt;=1,"Manager","Not")</f>
        <v>Not</v>
      </c>
      <c r="W1850" s="6" t="str">
        <f aca="false">IF(OR(V1850="Not",U1850=U1851),"",IF(AND(S1850="IN",R1850="ACTIVE",OR(COUNTIFS($G$2:$G$6607,"Internal",$V$2:$V$6607,"&lt;&gt;"&amp;"Not",$U$2:$U$6607,U1850)&gt;=2,COUNTIFS($G$2:$G$6607,"External",$V$2:$V$6607,"&lt;&gt;"&amp;"Not",$U$2:$U$6607,U1850)&gt;=10))=1,ROW(),""))</f>
        <v/>
      </c>
    </row>
    <row r="1851" customFormat="false" ht="13.8" hidden="false" customHeight="false" outlineLevel="0" collapsed="false">
      <c r="A1851" s="4" t="s">
        <v>1884</v>
      </c>
      <c r="B1851" s="4"/>
      <c r="C1851" s="4"/>
      <c r="D1851" s="4"/>
      <c r="E1851" s="4"/>
      <c r="F1851" s="4"/>
      <c r="G1851" s="4" t="s">
        <v>367</v>
      </c>
      <c r="H1851" s="4"/>
      <c r="I1851" s="5"/>
      <c r="J1851" s="5"/>
      <c r="K1851" s="4"/>
      <c r="L1851" s="5"/>
      <c r="M1851" s="5"/>
      <c r="N1851" s="4"/>
      <c r="O1851" s="4"/>
      <c r="P1851" s="4"/>
      <c r="Q1851" s="4"/>
      <c r="R1851" s="4" t="s">
        <v>614</v>
      </c>
      <c r="S1851" s="4" t="s">
        <v>615</v>
      </c>
      <c r="T1851" s="4"/>
      <c r="U1851" s="4" t="s">
        <v>455</v>
      </c>
      <c r="V1851" s="0" t="str">
        <f aca="false">IF(COUNTIF($U:$U,A1851)&gt;=1,"Manager","Not")</f>
        <v>Not</v>
      </c>
      <c r="W1851" s="6" t="str">
        <f aca="false">IF(OR(V1851="Not",U1851=U1852),"",IF(AND(S1851="IN",R1851="ACTIVE",OR(COUNTIFS($G$2:$G$6607,"Internal",$V$2:$V$6607,"&lt;&gt;"&amp;"Not",$U$2:$U$6607,U1851)&gt;=2,COUNTIFS($G$2:$G$6607,"External",$V$2:$V$6607,"&lt;&gt;"&amp;"Not",$U$2:$U$6607,U1851)&gt;=10))=1,ROW(),""))</f>
        <v/>
      </c>
    </row>
    <row r="1852" customFormat="false" ht="13.8" hidden="false" customHeight="false" outlineLevel="0" collapsed="false">
      <c r="A1852" s="4" t="s">
        <v>1885</v>
      </c>
      <c r="B1852" s="4"/>
      <c r="C1852" s="4"/>
      <c r="D1852" s="4"/>
      <c r="E1852" s="4"/>
      <c r="F1852" s="4"/>
      <c r="G1852" s="4" t="s">
        <v>23</v>
      </c>
      <c r="H1852" s="4"/>
      <c r="I1852" s="5"/>
      <c r="J1852" s="5"/>
      <c r="K1852" s="4"/>
      <c r="L1852" s="5"/>
      <c r="M1852" s="5"/>
      <c r="N1852" s="4"/>
      <c r="O1852" s="4"/>
      <c r="P1852" s="4"/>
      <c r="Q1852" s="4"/>
      <c r="R1852" s="4" t="s">
        <v>24</v>
      </c>
      <c r="S1852" s="4" t="s">
        <v>25</v>
      </c>
      <c r="T1852" s="4"/>
      <c r="U1852" s="4" t="s">
        <v>455</v>
      </c>
      <c r="V1852" s="0" t="str">
        <f aca="false">IF(COUNTIF($U:$U,A1852)&gt;=1,"Manager","Not")</f>
        <v>Not</v>
      </c>
      <c r="W1852" s="6" t="str">
        <f aca="false">IF(OR(V1852="Not",U1852=U1853),"",IF(AND(S1852="IN",R1852="ACTIVE",OR(COUNTIFS($G$2:$G$6607,"Internal",$V$2:$V$6607,"&lt;&gt;"&amp;"Not",$U$2:$U$6607,U1852)&gt;=2,COUNTIFS($G$2:$G$6607,"External",$V$2:$V$6607,"&lt;&gt;"&amp;"Not",$U$2:$U$6607,U1852)&gt;=10))=1,ROW(),""))</f>
        <v/>
      </c>
    </row>
    <row r="1853" customFormat="false" ht="13.8" hidden="false" customHeight="false" outlineLevel="0" collapsed="false">
      <c r="A1853" s="4" t="s">
        <v>1886</v>
      </c>
      <c r="B1853" s="4"/>
      <c r="C1853" s="4"/>
      <c r="D1853" s="4"/>
      <c r="E1853" s="4"/>
      <c r="F1853" s="4"/>
      <c r="G1853" s="4" t="s">
        <v>23</v>
      </c>
      <c r="H1853" s="4"/>
      <c r="I1853" s="5"/>
      <c r="J1853" s="4"/>
      <c r="K1853" s="4"/>
      <c r="L1853" s="5"/>
      <c r="M1853" s="5"/>
      <c r="N1853" s="4"/>
      <c r="O1853" s="4"/>
      <c r="P1853" s="4"/>
      <c r="Q1853" s="4"/>
      <c r="R1853" s="4" t="s">
        <v>24</v>
      </c>
      <c r="S1853" s="4" t="s">
        <v>25</v>
      </c>
      <c r="T1853" s="4"/>
      <c r="U1853" s="4" t="s">
        <v>503</v>
      </c>
      <c r="V1853" s="0" t="str">
        <f aca="false">IF(COUNTIF($U:$U,A1853)&gt;=1,"Manager","Not")</f>
        <v>Not</v>
      </c>
      <c r="W1853" s="6" t="str">
        <f aca="false">IF(OR(V1853="Not",U1853=U1854),"",IF(AND(S1853="IN",R1853="ACTIVE",OR(COUNTIFS($G$2:$G$6607,"Internal",$V$2:$V$6607,"&lt;&gt;"&amp;"Not",$U$2:$U$6607,U1853)&gt;=2,COUNTIFS($G$2:$G$6607,"External",$V$2:$V$6607,"&lt;&gt;"&amp;"Not",$U$2:$U$6607,U1853)&gt;=10))=1,ROW(),""))</f>
        <v/>
      </c>
    </row>
    <row r="1854" customFormat="false" ht="13.8" hidden="false" customHeight="false" outlineLevel="0" collapsed="false">
      <c r="A1854" s="4" t="s">
        <v>1887</v>
      </c>
      <c r="B1854" s="4"/>
      <c r="C1854" s="4"/>
      <c r="D1854" s="4"/>
      <c r="E1854" s="4"/>
      <c r="F1854" s="4"/>
      <c r="G1854" s="4" t="s">
        <v>23</v>
      </c>
      <c r="H1854" s="4"/>
      <c r="I1854" s="5"/>
      <c r="J1854" s="4"/>
      <c r="K1854" s="4"/>
      <c r="L1854" s="5"/>
      <c r="M1854" s="5"/>
      <c r="N1854" s="4"/>
      <c r="O1854" s="4"/>
      <c r="P1854" s="4"/>
      <c r="Q1854" s="4"/>
      <c r="R1854" s="4" t="s">
        <v>24</v>
      </c>
      <c r="S1854" s="4" t="s">
        <v>25</v>
      </c>
      <c r="T1854" s="4"/>
      <c r="U1854" s="4" t="s">
        <v>503</v>
      </c>
      <c r="V1854" s="0" t="str">
        <f aca="false">IF(COUNTIF($U:$U,A1854)&gt;=1,"Manager","Not")</f>
        <v>Not</v>
      </c>
      <c r="W1854" s="6" t="str">
        <f aca="false">IF(OR(V1854="Not",U1854=U1855),"",IF(AND(S1854="IN",R1854="ACTIVE",OR(COUNTIFS($G$2:$G$6607,"Internal",$V$2:$V$6607,"&lt;&gt;"&amp;"Not",$U$2:$U$6607,U1854)&gt;=2,COUNTIFS($G$2:$G$6607,"External",$V$2:$V$6607,"&lt;&gt;"&amp;"Not",$U$2:$U$6607,U1854)&gt;=10))=1,ROW(),""))</f>
        <v/>
      </c>
    </row>
    <row r="1855" customFormat="false" ht="13.8" hidden="false" customHeight="false" outlineLevel="0" collapsed="false">
      <c r="A1855" s="4" t="s">
        <v>1888</v>
      </c>
      <c r="B1855" s="4"/>
      <c r="C1855" s="4"/>
      <c r="D1855" s="4"/>
      <c r="E1855" s="4"/>
      <c r="F1855" s="4"/>
      <c r="G1855" s="4" t="s">
        <v>23</v>
      </c>
      <c r="H1855" s="4"/>
      <c r="I1855" s="5"/>
      <c r="J1855" s="4"/>
      <c r="K1855" s="4"/>
      <c r="L1855" s="5"/>
      <c r="M1855" s="5"/>
      <c r="N1855" s="4"/>
      <c r="O1855" s="4"/>
      <c r="P1855" s="4"/>
      <c r="Q1855" s="4"/>
      <c r="R1855" s="4" t="s">
        <v>24</v>
      </c>
      <c r="S1855" s="4" t="s">
        <v>25</v>
      </c>
      <c r="T1855" s="4"/>
      <c r="U1855" s="4" t="s">
        <v>553</v>
      </c>
      <c r="V1855" s="0" t="str">
        <f aca="false">IF(COUNTIF($U:$U,A1855)&gt;=1,"Manager","Not")</f>
        <v>Not</v>
      </c>
      <c r="W1855" s="6" t="str">
        <f aca="false">IF(OR(V1855="Not",U1855=U1856),"",IF(AND(S1855="IN",R1855="ACTIVE",OR(COUNTIFS($G$2:$G$6607,"Internal",$V$2:$V$6607,"&lt;&gt;"&amp;"Not",$U$2:$U$6607,U1855)&gt;=2,COUNTIFS($G$2:$G$6607,"External",$V$2:$V$6607,"&lt;&gt;"&amp;"Not",$U$2:$U$6607,U1855)&gt;=10))=1,ROW(),""))</f>
        <v/>
      </c>
    </row>
    <row r="1856" customFormat="false" ht="13.8" hidden="false" customHeight="false" outlineLevel="0" collapsed="false">
      <c r="A1856" s="4" t="s">
        <v>1889</v>
      </c>
      <c r="B1856" s="4"/>
      <c r="C1856" s="4"/>
      <c r="D1856" s="4"/>
      <c r="E1856" s="4"/>
      <c r="F1856" s="4"/>
      <c r="G1856" s="4" t="s">
        <v>23</v>
      </c>
      <c r="H1856" s="4"/>
      <c r="I1856" s="5"/>
      <c r="J1856" s="4"/>
      <c r="K1856" s="4"/>
      <c r="L1856" s="5"/>
      <c r="M1856" s="5"/>
      <c r="N1856" s="4"/>
      <c r="O1856" s="4"/>
      <c r="P1856" s="4"/>
      <c r="Q1856" s="4"/>
      <c r="R1856" s="4" t="s">
        <v>24</v>
      </c>
      <c r="S1856" s="4" t="s">
        <v>25</v>
      </c>
      <c r="T1856" s="4"/>
      <c r="U1856" s="4" t="s">
        <v>553</v>
      </c>
      <c r="V1856" s="0" t="str">
        <f aca="false">IF(COUNTIF($U:$U,A1856)&gt;=1,"Manager","Not")</f>
        <v>Not</v>
      </c>
      <c r="W1856" s="6" t="str">
        <f aca="false">IF(OR(V1856="Not",U1856=U1857),"",IF(AND(S1856="IN",R1856="ACTIVE",OR(COUNTIFS($G$2:$G$6607,"Internal",$V$2:$V$6607,"&lt;&gt;"&amp;"Not",$U$2:$U$6607,U1856)&gt;=2,COUNTIFS($G$2:$G$6607,"External",$V$2:$V$6607,"&lt;&gt;"&amp;"Not",$U$2:$U$6607,U1856)&gt;=10))=1,ROW(),""))</f>
        <v/>
      </c>
    </row>
    <row r="1857" customFormat="false" ht="13.8" hidden="false" customHeight="false" outlineLevel="0" collapsed="false">
      <c r="A1857" s="4" t="s">
        <v>1890</v>
      </c>
      <c r="B1857" s="4"/>
      <c r="C1857" s="4"/>
      <c r="D1857" s="4"/>
      <c r="E1857" s="4"/>
      <c r="F1857" s="4"/>
      <c r="G1857" s="4" t="s">
        <v>23</v>
      </c>
      <c r="H1857" s="4"/>
      <c r="I1857" s="5"/>
      <c r="J1857" s="4"/>
      <c r="K1857" s="4"/>
      <c r="L1857" s="5"/>
      <c r="M1857" s="5"/>
      <c r="N1857" s="4"/>
      <c r="O1857" s="4"/>
      <c r="P1857" s="4"/>
      <c r="Q1857" s="4"/>
      <c r="R1857" s="4" t="s">
        <v>24</v>
      </c>
      <c r="S1857" s="4" t="s">
        <v>25</v>
      </c>
      <c r="T1857" s="4"/>
      <c r="U1857" s="4" t="s">
        <v>553</v>
      </c>
      <c r="V1857" s="0" t="str">
        <f aca="false">IF(COUNTIF($U:$U,A1857)&gt;=1,"Manager","Not")</f>
        <v>Not</v>
      </c>
      <c r="W1857" s="6" t="str">
        <f aca="false">IF(OR(V1857="Not",U1857=U1858),"",IF(AND(S1857="IN",R1857="ACTIVE",OR(COUNTIFS($G$2:$G$6607,"Internal",$V$2:$V$6607,"&lt;&gt;"&amp;"Not",$U$2:$U$6607,U1857)&gt;=2,COUNTIFS($G$2:$G$6607,"External",$V$2:$V$6607,"&lt;&gt;"&amp;"Not",$U$2:$U$6607,U1857)&gt;=10))=1,ROW(),""))</f>
        <v/>
      </c>
    </row>
    <row r="1858" customFormat="false" ht="13.8" hidden="false" customHeight="false" outlineLevel="0" collapsed="false">
      <c r="A1858" s="4" t="s">
        <v>1891</v>
      </c>
      <c r="B1858" s="4"/>
      <c r="C1858" s="4"/>
      <c r="D1858" s="4"/>
      <c r="E1858" s="4"/>
      <c r="F1858" s="4"/>
      <c r="G1858" s="4" t="s">
        <v>23</v>
      </c>
      <c r="H1858" s="4"/>
      <c r="I1858" s="5"/>
      <c r="J1858" s="4"/>
      <c r="K1858" s="4"/>
      <c r="L1858" s="5"/>
      <c r="M1858" s="5"/>
      <c r="N1858" s="4"/>
      <c r="O1858" s="4"/>
      <c r="P1858" s="4"/>
      <c r="Q1858" s="4"/>
      <c r="R1858" s="4" t="s">
        <v>24</v>
      </c>
      <c r="S1858" s="4" t="s">
        <v>25</v>
      </c>
      <c r="T1858" s="4"/>
      <c r="U1858" s="4" t="s">
        <v>218</v>
      </c>
      <c r="V1858" s="0" t="str">
        <f aca="false">IF(COUNTIF($U:$U,A1858)&gt;=1,"Manager","Not")</f>
        <v>Not</v>
      </c>
      <c r="W1858" s="6" t="str">
        <f aca="false">IF(OR(V1858="Not",U1858=U1859),"",IF(AND(S1858="IN",R1858="ACTIVE",OR(COUNTIFS($G$2:$G$6607,"Internal",$V$2:$V$6607,"&lt;&gt;"&amp;"Not",$U$2:$U$6607,U1858)&gt;=2,COUNTIFS($G$2:$G$6607,"External",$V$2:$V$6607,"&lt;&gt;"&amp;"Not",$U$2:$U$6607,U1858)&gt;=10))=1,ROW(),""))</f>
        <v/>
      </c>
    </row>
    <row r="1859" customFormat="false" ht="13.8" hidden="false" customHeight="false" outlineLevel="0" collapsed="false">
      <c r="A1859" s="4" t="s">
        <v>1892</v>
      </c>
      <c r="B1859" s="4"/>
      <c r="C1859" s="4"/>
      <c r="D1859" s="4"/>
      <c r="E1859" s="4"/>
      <c r="F1859" s="4"/>
      <c r="G1859" s="4" t="s">
        <v>23</v>
      </c>
      <c r="H1859" s="4"/>
      <c r="I1859" s="5"/>
      <c r="J1859" s="4"/>
      <c r="K1859" s="4"/>
      <c r="L1859" s="5"/>
      <c r="M1859" s="5"/>
      <c r="N1859" s="4"/>
      <c r="O1859" s="4"/>
      <c r="P1859" s="4"/>
      <c r="Q1859" s="4"/>
      <c r="R1859" s="4" t="s">
        <v>24</v>
      </c>
      <c r="S1859" s="4" t="s">
        <v>25</v>
      </c>
      <c r="T1859" s="4"/>
      <c r="U1859" s="4" t="s">
        <v>218</v>
      </c>
      <c r="V1859" s="0" t="str">
        <f aca="false">IF(COUNTIF($U:$U,A1859)&gt;=1,"Manager","Not")</f>
        <v>Not</v>
      </c>
      <c r="W1859" s="6" t="str">
        <f aca="false">IF(OR(V1859="Not",U1859=U1860),"",IF(AND(S1859="IN",R1859="ACTIVE",OR(COUNTIFS($G$2:$G$6607,"Internal",$V$2:$V$6607,"&lt;&gt;"&amp;"Not",$U$2:$U$6607,U1859)&gt;=2,COUNTIFS($G$2:$G$6607,"External",$V$2:$V$6607,"&lt;&gt;"&amp;"Not",$U$2:$U$6607,U1859)&gt;=10))=1,ROW(),""))</f>
        <v/>
      </c>
    </row>
    <row r="1860" customFormat="false" ht="13.8" hidden="false" customHeight="false" outlineLevel="0" collapsed="false">
      <c r="A1860" s="4" t="s">
        <v>1893</v>
      </c>
      <c r="B1860" s="4"/>
      <c r="C1860" s="4"/>
      <c r="D1860" s="4"/>
      <c r="E1860" s="4"/>
      <c r="F1860" s="4"/>
      <c r="G1860" s="4" t="s">
        <v>23</v>
      </c>
      <c r="H1860" s="4"/>
      <c r="I1860" s="5"/>
      <c r="J1860" s="4"/>
      <c r="K1860" s="4"/>
      <c r="L1860" s="5"/>
      <c r="M1860" s="5"/>
      <c r="N1860" s="4"/>
      <c r="O1860" s="4"/>
      <c r="P1860" s="4"/>
      <c r="Q1860" s="4"/>
      <c r="R1860" s="4" t="s">
        <v>24</v>
      </c>
      <c r="S1860" s="4" t="s">
        <v>25</v>
      </c>
      <c r="T1860" s="4"/>
      <c r="U1860" s="4" t="s">
        <v>218</v>
      </c>
      <c r="V1860" s="0" t="str">
        <f aca="false">IF(COUNTIF($U:$U,A1860)&gt;=1,"Manager","Not")</f>
        <v>Not</v>
      </c>
      <c r="W1860" s="6" t="str">
        <f aca="false">IF(OR(V1860="Not",U1860=U1861),"",IF(AND(S1860="IN",R1860="ACTIVE",OR(COUNTIFS($G$2:$G$6607,"Internal",$V$2:$V$6607,"&lt;&gt;"&amp;"Not",$U$2:$U$6607,U1860)&gt;=2,COUNTIFS($G$2:$G$6607,"External",$V$2:$V$6607,"&lt;&gt;"&amp;"Not",$U$2:$U$6607,U1860)&gt;=10))=1,ROW(),""))</f>
        <v/>
      </c>
    </row>
    <row r="1861" customFormat="false" ht="13.8" hidden="false" customHeight="false" outlineLevel="0" collapsed="false">
      <c r="A1861" s="4" t="s">
        <v>1894</v>
      </c>
      <c r="B1861" s="4"/>
      <c r="C1861" s="4"/>
      <c r="D1861" s="4"/>
      <c r="E1861" s="4"/>
      <c r="F1861" s="4"/>
      <c r="G1861" s="4" t="s">
        <v>23</v>
      </c>
      <c r="H1861" s="4"/>
      <c r="I1861" s="5"/>
      <c r="J1861" s="4"/>
      <c r="K1861" s="4"/>
      <c r="L1861" s="5"/>
      <c r="M1861" s="5"/>
      <c r="N1861" s="4"/>
      <c r="O1861" s="4"/>
      <c r="P1861" s="4"/>
      <c r="Q1861" s="4"/>
      <c r="R1861" s="4" t="s">
        <v>24</v>
      </c>
      <c r="S1861" s="4" t="s">
        <v>25</v>
      </c>
      <c r="T1861" s="4"/>
      <c r="U1861" s="4" t="s">
        <v>218</v>
      </c>
      <c r="V1861" s="0" t="str">
        <f aca="false">IF(COUNTIF($U:$U,A1861)&gt;=1,"Manager","Not")</f>
        <v>Not</v>
      </c>
      <c r="W1861" s="6" t="str">
        <f aca="false">IF(OR(V1861="Not",U1861=U1862),"",IF(AND(S1861="IN",R1861="ACTIVE",OR(COUNTIFS($G$2:$G$6607,"Internal",$V$2:$V$6607,"&lt;&gt;"&amp;"Not",$U$2:$U$6607,U1861)&gt;=2,COUNTIFS($G$2:$G$6607,"External",$V$2:$V$6607,"&lt;&gt;"&amp;"Not",$U$2:$U$6607,U1861)&gt;=10))=1,ROW(),""))</f>
        <v/>
      </c>
    </row>
    <row r="1862" customFormat="false" ht="13.8" hidden="false" customHeight="false" outlineLevel="0" collapsed="false">
      <c r="A1862" s="4" t="s">
        <v>1895</v>
      </c>
      <c r="B1862" s="4"/>
      <c r="C1862" s="4"/>
      <c r="D1862" s="4"/>
      <c r="E1862" s="4"/>
      <c r="F1862" s="4"/>
      <c r="G1862" s="4" t="s">
        <v>23</v>
      </c>
      <c r="H1862" s="4"/>
      <c r="I1862" s="5"/>
      <c r="J1862" s="4"/>
      <c r="K1862" s="4"/>
      <c r="L1862" s="5"/>
      <c r="M1862" s="5"/>
      <c r="N1862" s="4"/>
      <c r="O1862" s="4"/>
      <c r="P1862" s="4"/>
      <c r="Q1862" s="4"/>
      <c r="R1862" s="4" t="s">
        <v>24</v>
      </c>
      <c r="S1862" s="4" t="s">
        <v>25</v>
      </c>
      <c r="T1862" s="4"/>
      <c r="U1862" s="4" t="s">
        <v>105</v>
      </c>
      <c r="V1862" s="0" t="str">
        <f aca="false">IF(COUNTIF($U:$U,A1862)&gt;=1,"Manager","Not")</f>
        <v>Not</v>
      </c>
      <c r="W1862" s="6" t="str">
        <f aca="false">IF(OR(V1862="Not",U1862=U1863),"",IF(AND(S1862="IN",R1862="ACTIVE",OR(COUNTIFS($G$2:$G$6607,"Internal",$V$2:$V$6607,"&lt;&gt;"&amp;"Not",$U$2:$U$6607,U1862)&gt;=2,COUNTIFS($G$2:$G$6607,"External",$V$2:$V$6607,"&lt;&gt;"&amp;"Not",$U$2:$U$6607,U1862)&gt;=10))=1,ROW(),""))</f>
        <v/>
      </c>
    </row>
    <row r="1863" customFormat="false" ht="13.8" hidden="false" customHeight="false" outlineLevel="0" collapsed="false">
      <c r="A1863" s="4" t="s">
        <v>1896</v>
      </c>
      <c r="B1863" s="4"/>
      <c r="C1863" s="4"/>
      <c r="D1863" s="4"/>
      <c r="E1863" s="4"/>
      <c r="F1863" s="4"/>
      <c r="G1863" s="4" t="s">
        <v>23</v>
      </c>
      <c r="H1863" s="4"/>
      <c r="I1863" s="5"/>
      <c r="J1863" s="4"/>
      <c r="K1863" s="4"/>
      <c r="L1863" s="5"/>
      <c r="M1863" s="5"/>
      <c r="N1863" s="4"/>
      <c r="O1863" s="4"/>
      <c r="P1863" s="4"/>
      <c r="Q1863" s="4"/>
      <c r="R1863" s="4" t="s">
        <v>24</v>
      </c>
      <c r="S1863" s="4" t="s">
        <v>25</v>
      </c>
      <c r="T1863" s="4"/>
      <c r="U1863" s="4" t="s">
        <v>27</v>
      </c>
      <c r="V1863" s="0" t="str">
        <f aca="false">IF(COUNTIF($U:$U,A1863)&gt;=1,"Manager","Not")</f>
        <v>Not</v>
      </c>
      <c r="W1863" s="6" t="str">
        <f aca="false">IF(OR(V1863="Not",U1863=U1864),"",IF(AND(S1863="IN",R1863="ACTIVE",OR(COUNTIFS($G$2:$G$6607,"Internal",$V$2:$V$6607,"&lt;&gt;"&amp;"Not",$U$2:$U$6607,U1863)&gt;=2,COUNTIFS($G$2:$G$6607,"External",$V$2:$V$6607,"&lt;&gt;"&amp;"Not",$U$2:$U$6607,U1863)&gt;=10))=1,ROW(),""))</f>
        <v/>
      </c>
    </row>
    <row r="1864" customFormat="false" ht="13.8" hidden="false" customHeight="false" outlineLevel="0" collapsed="false">
      <c r="A1864" s="4" t="s">
        <v>1897</v>
      </c>
      <c r="B1864" s="4"/>
      <c r="C1864" s="4"/>
      <c r="D1864" s="4"/>
      <c r="E1864" s="4"/>
      <c r="F1864" s="4"/>
      <c r="G1864" s="4" t="s">
        <v>23</v>
      </c>
      <c r="H1864" s="4"/>
      <c r="I1864" s="5"/>
      <c r="J1864" s="4"/>
      <c r="K1864" s="4"/>
      <c r="L1864" s="5"/>
      <c r="M1864" s="5"/>
      <c r="N1864" s="4"/>
      <c r="O1864" s="4"/>
      <c r="P1864" s="4"/>
      <c r="Q1864" s="4"/>
      <c r="R1864" s="4" t="s">
        <v>24</v>
      </c>
      <c r="S1864" s="4" t="s">
        <v>25</v>
      </c>
      <c r="T1864" s="4"/>
      <c r="U1864" s="4" t="s">
        <v>27</v>
      </c>
      <c r="V1864" s="0" t="str">
        <f aca="false">IF(COUNTIF($U:$U,A1864)&gt;=1,"Manager","Not")</f>
        <v>Not</v>
      </c>
      <c r="W1864" s="6" t="str">
        <f aca="false">IF(OR(V1864="Not",U1864=U1865),"",IF(AND(S1864="IN",R1864="ACTIVE",OR(COUNTIFS($G$2:$G$6607,"Internal",$V$2:$V$6607,"&lt;&gt;"&amp;"Not",$U$2:$U$6607,U1864)&gt;=2,COUNTIFS($G$2:$G$6607,"External",$V$2:$V$6607,"&lt;&gt;"&amp;"Not",$U$2:$U$6607,U1864)&gt;=10))=1,ROW(),""))</f>
        <v/>
      </c>
    </row>
    <row r="1865" customFormat="false" ht="13.8" hidden="false" customHeight="false" outlineLevel="0" collapsed="false">
      <c r="A1865" s="4" t="s">
        <v>1898</v>
      </c>
      <c r="B1865" s="4"/>
      <c r="C1865" s="4"/>
      <c r="D1865" s="4"/>
      <c r="E1865" s="4"/>
      <c r="F1865" s="4"/>
      <c r="G1865" s="4" t="s">
        <v>23</v>
      </c>
      <c r="H1865" s="4"/>
      <c r="I1865" s="5"/>
      <c r="J1865" s="4"/>
      <c r="K1865" s="4"/>
      <c r="L1865" s="5"/>
      <c r="M1865" s="5"/>
      <c r="N1865" s="4"/>
      <c r="O1865" s="4"/>
      <c r="P1865" s="4"/>
      <c r="Q1865" s="4"/>
      <c r="R1865" s="4" t="s">
        <v>24</v>
      </c>
      <c r="S1865" s="4" t="s">
        <v>25</v>
      </c>
      <c r="T1865" s="4"/>
      <c r="U1865" s="4" t="s">
        <v>27</v>
      </c>
      <c r="V1865" s="0" t="str">
        <f aca="false">IF(COUNTIF($U:$U,A1865)&gt;=1,"Manager","Not")</f>
        <v>Not</v>
      </c>
      <c r="W1865" s="6" t="str">
        <f aca="false">IF(OR(V1865="Not",U1865=U1866),"",IF(AND(S1865="IN",R1865="ACTIVE",OR(COUNTIFS($G$2:$G$6607,"Internal",$V$2:$V$6607,"&lt;&gt;"&amp;"Not",$U$2:$U$6607,U1865)&gt;=2,COUNTIFS($G$2:$G$6607,"External",$V$2:$V$6607,"&lt;&gt;"&amp;"Not",$U$2:$U$6607,U1865)&gt;=10))=1,ROW(),""))</f>
        <v/>
      </c>
    </row>
    <row r="1866" customFormat="false" ht="13.8" hidden="false" customHeight="false" outlineLevel="0" collapsed="false">
      <c r="A1866" s="4" t="s">
        <v>1899</v>
      </c>
      <c r="B1866" s="4"/>
      <c r="C1866" s="4"/>
      <c r="D1866" s="4"/>
      <c r="E1866" s="4"/>
      <c r="F1866" s="4"/>
      <c r="G1866" s="4" t="s">
        <v>23</v>
      </c>
      <c r="H1866" s="4"/>
      <c r="I1866" s="5"/>
      <c r="J1866" s="4"/>
      <c r="K1866" s="4"/>
      <c r="L1866" s="5"/>
      <c r="M1866" s="5"/>
      <c r="N1866" s="4"/>
      <c r="O1866" s="4"/>
      <c r="P1866" s="4"/>
      <c r="Q1866" s="4"/>
      <c r="R1866" s="4" t="s">
        <v>24</v>
      </c>
      <c r="S1866" s="4" t="s">
        <v>25</v>
      </c>
      <c r="T1866" s="4"/>
      <c r="U1866" s="4" t="s">
        <v>27</v>
      </c>
      <c r="V1866" s="0" t="str">
        <f aca="false">IF(COUNTIF($U:$U,A1866)&gt;=1,"Manager","Not")</f>
        <v>Not</v>
      </c>
      <c r="W1866" s="6" t="str">
        <f aca="false">IF(OR(V1866="Not",U1866=U1867),"",IF(AND(S1866="IN",R1866="ACTIVE",OR(COUNTIFS($G$2:$G$6607,"Internal",$V$2:$V$6607,"&lt;&gt;"&amp;"Not",$U$2:$U$6607,U1866)&gt;=2,COUNTIFS($G$2:$G$6607,"External",$V$2:$V$6607,"&lt;&gt;"&amp;"Not",$U$2:$U$6607,U1866)&gt;=10))=1,ROW(),""))</f>
        <v/>
      </c>
    </row>
    <row r="1867" customFormat="false" ht="13.8" hidden="false" customHeight="false" outlineLevel="0" collapsed="false">
      <c r="A1867" s="4" t="s">
        <v>1900</v>
      </c>
      <c r="B1867" s="4"/>
      <c r="C1867" s="4"/>
      <c r="D1867" s="4"/>
      <c r="E1867" s="4"/>
      <c r="F1867" s="4"/>
      <c r="G1867" s="4" t="s">
        <v>23</v>
      </c>
      <c r="H1867" s="4"/>
      <c r="I1867" s="5"/>
      <c r="J1867" s="4"/>
      <c r="K1867" s="4"/>
      <c r="L1867" s="5"/>
      <c r="M1867" s="5"/>
      <c r="N1867" s="4"/>
      <c r="O1867" s="4"/>
      <c r="P1867" s="4"/>
      <c r="Q1867" s="4"/>
      <c r="R1867" s="4" t="s">
        <v>24</v>
      </c>
      <c r="S1867" s="4" t="s">
        <v>25</v>
      </c>
      <c r="T1867" s="4"/>
      <c r="U1867" s="4" t="s">
        <v>27</v>
      </c>
      <c r="V1867" s="0" t="str">
        <f aca="false">IF(COUNTIF($U:$U,A1867)&gt;=1,"Manager","Not")</f>
        <v>Not</v>
      </c>
      <c r="W1867" s="6" t="str">
        <f aca="false">IF(OR(V1867="Not",U1867=U1868),"",IF(AND(S1867="IN",R1867="ACTIVE",OR(COUNTIFS($G$2:$G$6607,"Internal",$V$2:$V$6607,"&lt;&gt;"&amp;"Not",$U$2:$U$6607,U1867)&gt;=2,COUNTIFS($G$2:$G$6607,"External",$V$2:$V$6607,"&lt;&gt;"&amp;"Not",$U$2:$U$6607,U1867)&gt;=10))=1,ROW(),""))</f>
        <v/>
      </c>
    </row>
    <row r="1868" customFormat="false" ht="13.8" hidden="false" customHeight="false" outlineLevel="0" collapsed="false">
      <c r="A1868" s="4" t="s">
        <v>1901</v>
      </c>
      <c r="B1868" s="4"/>
      <c r="C1868" s="4"/>
      <c r="D1868" s="4"/>
      <c r="E1868" s="4"/>
      <c r="F1868" s="4"/>
      <c r="G1868" s="4" t="s">
        <v>23</v>
      </c>
      <c r="H1868" s="4"/>
      <c r="I1868" s="5"/>
      <c r="J1868" s="4"/>
      <c r="K1868" s="4"/>
      <c r="L1868" s="5"/>
      <c r="M1868" s="5"/>
      <c r="N1868" s="4"/>
      <c r="O1868" s="4"/>
      <c r="P1868" s="4"/>
      <c r="Q1868" s="4"/>
      <c r="R1868" s="4" t="s">
        <v>24</v>
      </c>
      <c r="S1868" s="4" t="s">
        <v>25</v>
      </c>
      <c r="T1868" s="4"/>
      <c r="U1868" s="4" t="s">
        <v>27</v>
      </c>
      <c r="V1868" s="0" t="str">
        <f aca="false">IF(COUNTIF($U:$U,A1868)&gt;=1,"Manager","Not")</f>
        <v>Not</v>
      </c>
      <c r="W1868" s="6" t="str">
        <f aca="false">IF(OR(V1868="Not",U1868=U1869),"",IF(AND(S1868="IN",R1868="ACTIVE",OR(COUNTIFS($G$2:$G$6607,"Internal",$V$2:$V$6607,"&lt;&gt;"&amp;"Not",$U$2:$U$6607,U1868)&gt;=2,COUNTIFS($G$2:$G$6607,"External",$V$2:$V$6607,"&lt;&gt;"&amp;"Not",$U$2:$U$6607,U1868)&gt;=10))=1,ROW(),""))</f>
        <v/>
      </c>
    </row>
    <row r="1869" customFormat="false" ht="13.8" hidden="false" customHeight="false" outlineLevel="0" collapsed="false">
      <c r="A1869" s="4" t="s">
        <v>1902</v>
      </c>
      <c r="B1869" s="4"/>
      <c r="C1869" s="4"/>
      <c r="D1869" s="4"/>
      <c r="E1869" s="4"/>
      <c r="F1869" s="4"/>
      <c r="G1869" s="4" t="s">
        <v>23</v>
      </c>
      <c r="H1869" s="4"/>
      <c r="I1869" s="5"/>
      <c r="J1869" s="4"/>
      <c r="K1869" s="4"/>
      <c r="L1869" s="5"/>
      <c r="M1869" s="5"/>
      <c r="N1869" s="4"/>
      <c r="O1869" s="4"/>
      <c r="P1869" s="4"/>
      <c r="Q1869" s="4"/>
      <c r="R1869" s="4" t="s">
        <v>24</v>
      </c>
      <c r="S1869" s="4" t="s">
        <v>25</v>
      </c>
      <c r="T1869" s="4"/>
      <c r="U1869" s="4" t="s">
        <v>27</v>
      </c>
      <c r="V1869" s="0" t="str">
        <f aca="false">IF(COUNTIF($U:$U,A1869)&gt;=1,"Manager","Not")</f>
        <v>Not</v>
      </c>
      <c r="W1869" s="6" t="str">
        <f aca="false">IF(OR(V1869="Not",U1869=U1870),"",IF(AND(S1869="IN",R1869="ACTIVE",OR(COUNTIFS($G$2:$G$6607,"Internal",$V$2:$V$6607,"&lt;&gt;"&amp;"Not",$U$2:$U$6607,U1869)&gt;=2,COUNTIFS($G$2:$G$6607,"External",$V$2:$V$6607,"&lt;&gt;"&amp;"Not",$U$2:$U$6607,U1869)&gt;=10))=1,ROW(),""))</f>
        <v/>
      </c>
    </row>
    <row r="1870" customFormat="false" ht="13.8" hidden="false" customHeight="false" outlineLevel="0" collapsed="false">
      <c r="A1870" s="4" t="s">
        <v>1903</v>
      </c>
      <c r="B1870" s="4"/>
      <c r="C1870" s="4"/>
      <c r="D1870" s="4"/>
      <c r="E1870" s="4"/>
      <c r="F1870" s="4"/>
      <c r="G1870" s="4" t="s">
        <v>23</v>
      </c>
      <c r="H1870" s="4"/>
      <c r="I1870" s="5"/>
      <c r="J1870" s="4"/>
      <c r="K1870" s="4"/>
      <c r="L1870" s="5"/>
      <c r="M1870" s="5"/>
      <c r="N1870" s="4"/>
      <c r="O1870" s="4"/>
      <c r="P1870" s="4"/>
      <c r="Q1870" s="4"/>
      <c r="R1870" s="4" t="s">
        <v>24</v>
      </c>
      <c r="S1870" s="4" t="s">
        <v>25</v>
      </c>
      <c r="T1870" s="4"/>
      <c r="U1870" s="4" t="s">
        <v>27</v>
      </c>
      <c r="V1870" s="0" t="str">
        <f aca="false">IF(COUNTIF($U:$U,A1870)&gt;=1,"Manager","Not")</f>
        <v>Not</v>
      </c>
      <c r="W1870" s="6" t="str">
        <f aca="false">IF(OR(V1870="Not",U1870=U1871),"",IF(AND(S1870="IN",R1870="ACTIVE",OR(COUNTIFS($G$2:$G$6607,"Internal",$V$2:$V$6607,"&lt;&gt;"&amp;"Not",$U$2:$U$6607,U1870)&gt;=2,COUNTIFS($G$2:$G$6607,"External",$V$2:$V$6607,"&lt;&gt;"&amp;"Not",$U$2:$U$6607,U1870)&gt;=10))=1,ROW(),""))</f>
        <v/>
      </c>
    </row>
    <row r="1871" customFormat="false" ht="13.8" hidden="false" customHeight="false" outlineLevel="0" collapsed="false">
      <c r="A1871" s="4" t="s">
        <v>1904</v>
      </c>
      <c r="B1871" s="4"/>
      <c r="C1871" s="4"/>
      <c r="D1871" s="4"/>
      <c r="E1871" s="4"/>
      <c r="F1871" s="4"/>
      <c r="G1871" s="4" t="s">
        <v>367</v>
      </c>
      <c r="H1871" s="4"/>
      <c r="I1871" s="5"/>
      <c r="J1871" s="5"/>
      <c r="K1871" s="4"/>
      <c r="L1871" s="5"/>
      <c r="M1871" s="5"/>
      <c r="N1871" s="4"/>
      <c r="O1871" s="4"/>
      <c r="P1871" s="4"/>
      <c r="Q1871" s="4"/>
      <c r="R1871" s="4" t="s">
        <v>614</v>
      </c>
      <c r="S1871" s="4" t="s">
        <v>615</v>
      </c>
      <c r="T1871" s="4"/>
      <c r="U1871" s="4" t="s">
        <v>27</v>
      </c>
      <c r="V1871" s="0" t="str">
        <f aca="false">IF(COUNTIF($U:$U,A1871)&gt;=1,"Manager","Not")</f>
        <v>Not</v>
      </c>
      <c r="W1871" s="6" t="str">
        <f aca="false">IF(OR(V1871="Not",U1871=U1872),"",IF(AND(S1871="IN",R1871="ACTIVE",OR(COUNTIFS($G$2:$G$6607,"Internal",$V$2:$V$6607,"&lt;&gt;"&amp;"Not",$U$2:$U$6607,U1871)&gt;=2,COUNTIFS($G$2:$G$6607,"External",$V$2:$V$6607,"&lt;&gt;"&amp;"Not",$U$2:$U$6607,U1871)&gt;=10))=1,ROW(),""))</f>
        <v/>
      </c>
    </row>
    <row r="1872" customFormat="false" ht="13.8" hidden="false" customHeight="false" outlineLevel="0" collapsed="false">
      <c r="A1872" s="4" t="s">
        <v>1905</v>
      </c>
      <c r="B1872" s="4"/>
      <c r="C1872" s="4"/>
      <c r="D1872" s="4"/>
      <c r="E1872" s="4"/>
      <c r="F1872" s="4"/>
      <c r="G1872" s="4" t="s">
        <v>367</v>
      </c>
      <c r="H1872" s="4"/>
      <c r="I1872" s="5"/>
      <c r="J1872" s="5"/>
      <c r="K1872" s="4"/>
      <c r="L1872" s="5"/>
      <c r="M1872" s="5"/>
      <c r="N1872" s="4"/>
      <c r="O1872" s="4"/>
      <c r="P1872" s="4"/>
      <c r="Q1872" s="4"/>
      <c r="R1872" s="4" t="s">
        <v>24</v>
      </c>
      <c r="S1872" s="4" t="s">
        <v>25</v>
      </c>
      <c r="T1872" s="4"/>
      <c r="U1872" s="4" t="s">
        <v>27</v>
      </c>
      <c r="V1872" s="0" t="str">
        <f aca="false">IF(COUNTIF($U:$U,A1872)&gt;=1,"Manager","Not")</f>
        <v>Not</v>
      </c>
      <c r="W1872" s="6" t="str">
        <f aca="false">IF(OR(V1872="Not",U1872=U1873),"",IF(AND(S1872="IN",R1872="ACTIVE",OR(COUNTIFS($G$2:$G$6607,"Internal",$V$2:$V$6607,"&lt;&gt;"&amp;"Not",$U$2:$U$6607,U1872)&gt;=2,COUNTIFS($G$2:$G$6607,"External",$V$2:$V$6607,"&lt;&gt;"&amp;"Not",$U$2:$U$6607,U1872)&gt;=10))=1,ROW(),""))</f>
        <v/>
      </c>
    </row>
    <row r="1873" customFormat="false" ht="13.8" hidden="false" customHeight="false" outlineLevel="0" collapsed="false">
      <c r="A1873" s="4" t="s">
        <v>1906</v>
      </c>
      <c r="B1873" s="4"/>
      <c r="C1873" s="4"/>
      <c r="D1873" s="4"/>
      <c r="E1873" s="4"/>
      <c r="F1873" s="4"/>
      <c r="G1873" s="4" t="s">
        <v>23</v>
      </c>
      <c r="H1873" s="4"/>
      <c r="I1873" s="5"/>
      <c r="J1873" s="4"/>
      <c r="K1873" s="4"/>
      <c r="L1873" s="5"/>
      <c r="M1873" s="5"/>
      <c r="N1873" s="4"/>
      <c r="O1873" s="4"/>
      <c r="P1873" s="4"/>
      <c r="Q1873" s="4"/>
      <c r="R1873" s="4" t="s">
        <v>24</v>
      </c>
      <c r="S1873" s="4" t="s">
        <v>25</v>
      </c>
      <c r="T1873" s="4"/>
      <c r="U1873" s="4" t="s">
        <v>210</v>
      </c>
      <c r="V1873" s="0" t="str">
        <f aca="false">IF(COUNTIF($U:$U,A1873)&gt;=1,"Manager","Not")</f>
        <v>Not</v>
      </c>
      <c r="W1873" s="6" t="str">
        <f aca="false">IF(OR(V1873="Not",U1873=U1874),"",IF(AND(S1873="IN",R1873="ACTIVE",OR(COUNTIFS($G$2:$G$6607,"Internal",$V$2:$V$6607,"&lt;&gt;"&amp;"Not",$U$2:$U$6607,U1873)&gt;=2,COUNTIFS($G$2:$G$6607,"External",$V$2:$V$6607,"&lt;&gt;"&amp;"Not",$U$2:$U$6607,U1873)&gt;=10))=1,ROW(),""))</f>
        <v/>
      </c>
    </row>
    <row r="1874" customFormat="false" ht="13.8" hidden="false" customHeight="false" outlineLevel="0" collapsed="false">
      <c r="A1874" s="4" t="s">
        <v>1907</v>
      </c>
      <c r="B1874" s="4"/>
      <c r="C1874" s="4"/>
      <c r="D1874" s="4"/>
      <c r="E1874" s="4"/>
      <c r="F1874" s="4"/>
      <c r="G1874" s="4" t="s">
        <v>23</v>
      </c>
      <c r="H1874" s="4"/>
      <c r="I1874" s="5"/>
      <c r="J1874" s="4"/>
      <c r="K1874" s="4"/>
      <c r="L1874" s="5"/>
      <c r="M1874" s="5"/>
      <c r="N1874" s="4"/>
      <c r="O1874" s="4"/>
      <c r="P1874" s="4"/>
      <c r="Q1874" s="4"/>
      <c r="R1874" s="4" t="s">
        <v>24</v>
      </c>
      <c r="S1874" s="4" t="s">
        <v>25</v>
      </c>
      <c r="T1874" s="4"/>
      <c r="U1874" s="4" t="s">
        <v>210</v>
      </c>
      <c r="V1874" s="0" t="str">
        <f aca="false">IF(COUNTIF($U:$U,A1874)&gt;=1,"Manager","Not")</f>
        <v>Not</v>
      </c>
      <c r="W1874" s="6" t="str">
        <f aca="false">IF(OR(V1874="Not",U1874=U1875),"",IF(AND(S1874="IN",R1874="ACTIVE",OR(COUNTIFS($G$2:$G$6607,"Internal",$V$2:$V$6607,"&lt;&gt;"&amp;"Not",$U$2:$U$6607,U1874)&gt;=2,COUNTIFS($G$2:$G$6607,"External",$V$2:$V$6607,"&lt;&gt;"&amp;"Not",$U$2:$U$6607,U1874)&gt;=10))=1,ROW(),""))</f>
        <v/>
      </c>
    </row>
    <row r="1875" customFormat="false" ht="13.8" hidden="false" customHeight="false" outlineLevel="0" collapsed="false">
      <c r="A1875" s="4" t="s">
        <v>1908</v>
      </c>
      <c r="B1875" s="4"/>
      <c r="C1875" s="4"/>
      <c r="D1875" s="4"/>
      <c r="E1875" s="4"/>
      <c r="F1875" s="4"/>
      <c r="G1875" s="4" t="s">
        <v>23</v>
      </c>
      <c r="H1875" s="4"/>
      <c r="I1875" s="5"/>
      <c r="J1875" s="4"/>
      <c r="K1875" s="4"/>
      <c r="L1875" s="5"/>
      <c r="M1875" s="5"/>
      <c r="N1875" s="4"/>
      <c r="O1875" s="4"/>
      <c r="P1875" s="4"/>
      <c r="Q1875" s="4"/>
      <c r="R1875" s="4" t="s">
        <v>24</v>
      </c>
      <c r="S1875" s="4" t="s">
        <v>25</v>
      </c>
      <c r="T1875" s="4"/>
      <c r="U1875" s="4" t="s">
        <v>210</v>
      </c>
      <c r="V1875" s="0" t="str">
        <f aca="false">IF(COUNTIF($U:$U,A1875)&gt;=1,"Manager","Not")</f>
        <v>Not</v>
      </c>
      <c r="W1875" s="6" t="str">
        <f aca="false">IF(OR(V1875="Not",U1875=U1876),"",IF(AND(S1875="IN",R1875="ACTIVE",OR(COUNTIFS($G$2:$G$6607,"Internal",$V$2:$V$6607,"&lt;&gt;"&amp;"Not",$U$2:$U$6607,U1875)&gt;=2,COUNTIFS($G$2:$G$6607,"External",$V$2:$V$6607,"&lt;&gt;"&amp;"Not",$U$2:$U$6607,U1875)&gt;=10))=1,ROW(),""))</f>
        <v/>
      </c>
    </row>
    <row r="1876" customFormat="false" ht="13.8" hidden="false" customHeight="false" outlineLevel="0" collapsed="false">
      <c r="A1876" s="4" t="s">
        <v>1909</v>
      </c>
      <c r="B1876" s="4"/>
      <c r="C1876" s="4"/>
      <c r="D1876" s="4"/>
      <c r="E1876" s="4"/>
      <c r="F1876" s="4"/>
      <c r="G1876" s="4" t="s">
        <v>23</v>
      </c>
      <c r="H1876" s="4"/>
      <c r="I1876" s="5"/>
      <c r="J1876" s="4"/>
      <c r="K1876" s="4"/>
      <c r="L1876" s="5"/>
      <c r="M1876" s="5"/>
      <c r="N1876" s="4"/>
      <c r="O1876" s="4"/>
      <c r="P1876" s="4"/>
      <c r="Q1876" s="4"/>
      <c r="R1876" s="4" t="s">
        <v>24</v>
      </c>
      <c r="S1876" s="4" t="s">
        <v>25</v>
      </c>
      <c r="T1876" s="4"/>
      <c r="U1876" s="4" t="s">
        <v>210</v>
      </c>
      <c r="V1876" s="0" t="str">
        <f aca="false">IF(COUNTIF($U:$U,A1876)&gt;=1,"Manager","Not")</f>
        <v>Not</v>
      </c>
      <c r="W1876" s="6" t="str">
        <f aca="false">IF(OR(V1876="Not",U1876=U1877),"",IF(AND(S1876="IN",R1876="ACTIVE",OR(COUNTIFS($G$2:$G$6607,"Internal",$V$2:$V$6607,"&lt;&gt;"&amp;"Not",$U$2:$U$6607,U1876)&gt;=2,COUNTIFS($G$2:$G$6607,"External",$V$2:$V$6607,"&lt;&gt;"&amp;"Not",$U$2:$U$6607,U1876)&gt;=10))=1,ROW(),""))</f>
        <v/>
      </c>
    </row>
    <row r="1877" customFormat="false" ht="13.8" hidden="false" customHeight="false" outlineLevel="0" collapsed="false">
      <c r="A1877" s="4" t="s">
        <v>1910</v>
      </c>
      <c r="B1877" s="4"/>
      <c r="C1877" s="4"/>
      <c r="D1877" s="4"/>
      <c r="E1877" s="4"/>
      <c r="F1877" s="4"/>
      <c r="G1877" s="4" t="s">
        <v>23</v>
      </c>
      <c r="H1877" s="4"/>
      <c r="I1877" s="5"/>
      <c r="J1877" s="4"/>
      <c r="K1877" s="4"/>
      <c r="L1877" s="5"/>
      <c r="M1877" s="5"/>
      <c r="N1877" s="4"/>
      <c r="O1877" s="4"/>
      <c r="P1877" s="4"/>
      <c r="Q1877" s="4"/>
      <c r="R1877" s="4" t="s">
        <v>24</v>
      </c>
      <c r="S1877" s="4" t="s">
        <v>25</v>
      </c>
      <c r="T1877" s="4"/>
      <c r="U1877" s="4" t="s">
        <v>210</v>
      </c>
      <c r="V1877" s="0" t="str">
        <f aca="false">IF(COUNTIF($U:$U,A1877)&gt;=1,"Manager","Not")</f>
        <v>Not</v>
      </c>
      <c r="W1877" s="6" t="str">
        <f aca="false">IF(OR(V1877="Not",U1877=U1878),"",IF(AND(S1877="IN",R1877="ACTIVE",OR(COUNTIFS($G$2:$G$6607,"Internal",$V$2:$V$6607,"&lt;&gt;"&amp;"Not",$U$2:$U$6607,U1877)&gt;=2,COUNTIFS($G$2:$G$6607,"External",$V$2:$V$6607,"&lt;&gt;"&amp;"Not",$U$2:$U$6607,U1877)&gt;=10))=1,ROW(),""))</f>
        <v/>
      </c>
    </row>
    <row r="1878" customFormat="false" ht="13.8" hidden="false" customHeight="false" outlineLevel="0" collapsed="false">
      <c r="A1878" s="4" t="s">
        <v>1911</v>
      </c>
      <c r="B1878" s="4"/>
      <c r="C1878" s="4"/>
      <c r="D1878" s="4"/>
      <c r="E1878" s="4"/>
      <c r="F1878" s="4"/>
      <c r="G1878" s="4" t="s">
        <v>367</v>
      </c>
      <c r="H1878" s="4"/>
      <c r="I1878" s="5"/>
      <c r="J1878" s="5"/>
      <c r="K1878" s="4"/>
      <c r="L1878" s="5"/>
      <c r="M1878" s="5"/>
      <c r="N1878" s="4"/>
      <c r="O1878" s="4"/>
      <c r="P1878" s="4"/>
      <c r="Q1878" s="4"/>
      <c r="R1878" s="4" t="s">
        <v>24</v>
      </c>
      <c r="S1878" s="4" t="s">
        <v>25</v>
      </c>
      <c r="T1878" s="4"/>
      <c r="U1878" s="4" t="s">
        <v>210</v>
      </c>
      <c r="V1878" s="0" t="str">
        <f aca="false">IF(COUNTIF($U:$U,A1878)&gt;=1,"Manager","Not")</f>
        <v>Not</v>
      </c>
      <c r="W1878" s="6" t="str">
        <f aca="false">IF(OR(V1878="Not",U1878=U1879),"",IF(AND(S1878="IN",R1878="ACTIVE",OR(COUNTIFS($G$2:$G$6607,"Internal",$V$2:$V$6607,"&lt;&gt;"&amp;"Not",$U$2:$U$6607,U1878)&gt;=2,COUNTIFS($G$2:$G$6607,"External",$V$2:$V$6607,"&lt;&gt;"&amp;"Not",$U$2:$U$6607,U1878)&gt;=10))=1,ROW(),""))</f>
        <v/>
      </c>
    </row>
    <row r="1879" customFormat="false" ht="13.8" hidden="false" customHeight="false" outlineLevel="0" collapsed="false">
      <c r="A1879" s="4" t="s">
        <v>1912</v>
      </c>
      <c r="B1879" s="4"/>
      <c r="C1879" s="4"/>
      <c r="D1879" s="4"/>
      <c r="E1879" s="4"/>
      <c r="F1879" s="4"/>
      <c r="G1879" s="4" t="s">
        <v>367</v>
      </c>
      <c r="H1879" s="4"/>
      <c r="I1879" s="5"/>
      <c r="J1879" s="5"/>
      <c r="K1879" s="4"/>
      <c r="L1879" s="5"/>
      <c r="M1879" s="5"/>
      <c r="N1879" s="4"/>
      <c r="O1879" s="4"/>
      <c r="P1879" s="4"/>
      <c r="Q1879" s="4"/>
      <c r="R1879" s="4" t="s">
        <v>24</v>
      </c>
      <c r="S1879" s="4" t="s">
        <v>25</v>
      </c>
      <c r="T1879" s="4"/>
      <c r="U1879" s="4" t="s">
        <v>210</v>
      </c>
      <c r="V1879" s="0" t="str">
        <f aca="false">IF(COUNTIF($U:$U,A1879)&gt;=1,"Manager","Not")</f>
        <v>Not</v>
      </c>
      <c r="W1879" s="6" t="str">
        <f aca="false">IF(OR(V1879="Not",U1879=U1880),"",IF(AND(S1879="IN",R1879="ACTIVE",OR(COUNTIFS($G$2:$G$6607,"Internal",$V$2:$V$6607,"&lt;&gt;"&amp;"Not",$U$2:$U$6607,U1879)&gt;=2,COUNTIFS($G$2:$G$6607,"External",$V$2:$V$6607,"&lt;&gt;"&amp;"Not",$U$2:$U$6607,U1879)&gt;=10))=1,ROW(),""))</f>
        <v/>
      </c>
    </row>
    <row r="1880" customFormat="false" ht="13.8" hidden="false" customHeight="false" outlineLevel="0" collapsed="false">
      <c r="A1880" s="4" t="s">
        <v>1913</v>
      </c>
      <c r="B1880" s="4"/>
      <c r="C1880" s="4"/>
      <c r="D1880" s="4"/>
      <c r="E1880" s="4"/>
      <c r="F1880" s="4"/>
      <c r="G1880" s="4" t="s">
        <v>367</v>
      </c>
      <c r="H1880" s="4"/>
      <c r="I1880" s="5"/>
      <c r="J1880" s="5"/>
      <c r="K1880" s="4"/>
      <c r="L1880" s="5"/>
      <c r="M1880" s="5"/>
      <c r="N1880" s="4"/>
      <c r="O1880" s="4"/>
      <c r="P1880" s="4"/>
      <c r="Q1880" s="4"/>
      <c r="R1880" s="4" t="s">
        <v>24</v>
      </c>
      <c r="S1880" s="4" t="s">
        <v>25</v>
      </c>
      <c r="T1880" s="4"/>
      <c r="U1880" s="4" t="s">
        <v>210</v>
      </c>
      <c r="V1880" s="0" t="str">
        <f aca="false">IF(COUNTIF($U:$U,A1880)&gt;=1,"Manager","Not")</f>
        <v>Not</v>
      </c>
      <c r="W1880" s="6" t="str">
        <f aca="false">IF(OR(V1880="Not",U1880=U1881),"",IF(AND(S1880="IN",R1880="ACTIVE",OR(COUNTIFS($G$2:$G$6607,"Internal",$V$2:$V$6607,"&lt;&gt;"&amp;"Not",$U$2:$U$6607,U1880)&gt;=2,COUNTIFS($G$2:$G$6607,"External",$V$2:$V$6607,"&lt;&gt;"&amp;"Not",$U$2:$U$6607,U1880)&gt;=10))=1,ROW(),""))</f>
        <v/>
      </c>
    </row>
    <row r="1881" customFormat="false" ht="13.8" hidden="false" customHeight="false" outlineLevel="0" collapsed="false">
      <c r="A1881" s="4" t="s">
        <v>1914</v>
      </c>
      <c r="B1881" s="4"/>
      <c r="C1881" s="4"/>
      <c r="D1881" s="4"/>
      <c r="E1881" s="4"/>
      <c r="F1881" s="4"/>
      <c r="G1881" s="4" t="s">
        <v>367</v>
      </c>
      <c r="H1881" s="4"/>
      <c r="I1881" s="5"/>
      <c r="J1881" s="5"/>
      <c r="K1881" s="4"/>
      <c r="L1881" s="5"/>
      <c r="M1881" s="5"/>
      <c r="N1881" s="4"/>
      <c r="O1881" s="4"/>
      <c r="P1881" s="4"/>
      <c r="Q1881" s="4"/>
      <c r="R1881" s="4" t="s">
        <v>24</v>
      </c>
      <c r="S1881" s="4" t="s">
        <v>25</v>
      </c>
      <c r="T1881" s="4"/>
      <c r="U1881" s="4" t="s">
        <v>210</v>
      </c>
      <c r="V1881" s="0" t="str">
        <f aca="false">IF(COUNTIF($U:$U,A1881)&gt;=1,"Manager","Not")</f>
        <v>Not</v>
      </c>
      <c r="W1881" s="6" t="str">
        <f aca="false">IF(OR(V1881="Not",U1881=U1882),"",IF(AND(S1881="IN",R1881="ACTIVE",OR(COUNTIFS($G$2:$G$6607,"Internal",$V$2:$V$6607,"&lt;&gt;"&amp;"Not",$U$2:$U$6607,U1881)&gt;=2,COUNTIFS($G$2:$G$6607,"External",$V$2:$V$6607,"&lt;&gt;"&amp;"Not",$U$2:$U$6607,U1881)&gt;=10))=1,ROW(),""))</f>
        <v/>
      </c>
    </row>
    <row r="1882" customFormat="false" ht="13.8" hidden="false" customHeight="false" outlineLevel="0" collapsed="false">
      <c r="A1882" s="4" t="s">
        <v>1915</v>
      </c>
      <c r="B1882" s="4"/>
      <c r="C1882" s="4"/>
      <c r="D1882" s="4"/>
      <c r="E1882" s="4"/>
      <c r="F1882" s="4"/>
      <c r="G1882" s="4" t="s">
        <v>23</v>
      </c>
      <c r="H1882" s="4"/>
      <c r="I1882" s="5"/>
      <c r="J1882" s="4"/>
      <c r="K1882" s="4"/>
      <c r="L1882" s="5"/>
      <c r="M1882" s="5"/>
      <c r="N1882" s="4"/>
      <c r="O1882" s="4"/>
      <c r="P1882" s="4"/>
      <c r="Q1882" s="4"/>
      <c r="R1882" s="4" t="s">
        <v>24</v>
      </c>
      <c r="S1882" s="4" t="s">
        <v>25</v>
      </c>
      <c r="T1882" s="4"/>
      <c r="U1882" s="4" t="s">
        <v>210</v>
      </c>
      <c r="V1882" s="0" t="str">
        <f aca="false">IF(COUNTIF($U:$U,A1882)&gt;=1,"Manager","Not")</f>
        <v>Not</v>
      </c>
      <c r="W1882" s="6" t="str">
        <f aca="false">IF(OR(V1882="Not",U1882=U1883),"",IF(AND(S1882="IN",R1882="ACTIVE",OR(COUNTIFS($G$2:$G$6607,"Internal",$V$2:$V$6607,"&lt;&gt;"&amp;"Not",$U$2:$U$6607,U1882)&gt;=2,COUNTIFS($G$2:$G$6607,"External",$V$2:$V$6607,"&lt;&gt;"&amp;"Not",$U$2:$U$6607,U1882)&gt;=10))=1,ROW(),""))</f>
        <v/>
      </c>
    </row>
    <row r="1883" customFormat="false" ht="13.8" hidden="false" customHeight="false" outlineLevel="0" collapsed="false">
      <c r="A1883" s="4" t="s">
        <v>1916</v>
      </c>
      <c r="B1883" s="4"/>
      <c r="C1883" s="4"/>
      <c r="D1883" s="4"/>
      <c r="E1883" s="4"/>
      <c r="F1883" s="4"/>
      <c r="G1883" s="4" t="s">
        <v>23</v>
      </c>
      <c r="H1883" s="4"/>
      <c r="I1883" s="5"/>
      <c r="J1883" s="4"/>
      <c r="K1883" s="4"/>
      <c r="L1883" s="5"/>
      <c r="M1883" s="5"/>
      <c r="N1883" s="4"/>
      <c r="O1883" s="4"/>
      <c r="P1883" s="4"/>
      <c r="Q1883" s="4"/>
      <c r="R1883" s="4" t="s">
        <v>24</v>
      </c>
      <c r="S1883" s="4" t="s">
        <v>25</v>
      </c>
      <c r="T1883" s="4"/>
      <c r="U1883" s="4" t="s">
        <v>210</v>
      </c>
      <c r="V1883" s="0" t="str">
        <f aca="false">IF(COUNTIF($U:$U,A1883)&gt;=1,"Manager","Not")</f>
        <v>Not</v>
      </c>
      <c r="W1883" s="6" t="str">
        <f aca="false">IF(OR(V1883="Not",U1883=U1884),"",IF(AND(S1883="IN",R1883="ACTIVE",OR(COUNTIFS($G$2:$G$6607,"Internal",$V$2:$V$6607,"&lt;&gt;"&amp;"Not",$U$2:$U$6607,U1883)&gt;=2,COUNTIFS($G$2:$G$6607,"External",$V$2:$V$6607,"&lt;&gt;"&amp;"Not",$U$2:$U$6607,U1883)&gt;=10))=1,ROW(),""))</f>
        <v/>
      </c>
    </row>
    <row r="1884" customFormat="false" ht="13.8" hidden="false" customHeight="false" outlineLevel="0" collapsed="false">
      <c r="A1884" s="4" t="s">
        <v>1917</v>
      </c>
      <c r="B1884" s="4"/>
      <c r="C1884" s="4"/>
      <c r="D1884" s="4"/>
      <c r="E1884" s="4"/>
      <c r="F1884" s="4"/>
      <c r="G1884" s="4" t="s">
        <v>23</v>
      </c>
      <c r="H1884" s="4"/>
      <c r="I1884" s="5"/>
      <c r="J1884" s="4"/>
      <c r="K1884" s="4"/>
      <c r="L1884" s="5"/>
      <c r="M1884" s="5"/>
      <c r="N1884" s="4"/>
      <c r="O1884" s="4"/>
      <c r="P1884" s="4"/>
      <c r="Q1884" s="4"/>
      <c r="R1884" s="4" t="s">
        <v>24</v>
      </c>
      <c r="S1884" s="4" t="s">
        <v>25</v>
      </c>
      <c r="T1884" s="4"/>
      <c r="U1884" s="4" t="s">
        <v>210</v>
      </c>
      <c r="V1884" s="0" t="str">
        <f aca="false">IF(COUNTIF($U:$U,A1884)&gt;=1,"Manager","Not")</f>
        <v>Not</v>
      </c>
      <c r="W1884" s="6" t="str">
        <f aca="false">IF(OR(V1884="Not",U1884=U1885),"",IF(AND(S1884="IN",R1884="ACTIVE",OR(COUNTIFS($G$2:$G$6607,"Internal",$V$2:$V$6607,"&lt;&gt;"&amp;"Not",$U$2:$U$6607,U1884)&gt;=2,COUNTIFS($G$2:$G$6607,"External",$V$2:$V$6607,"&lt;&gt;"&amp;"Not",$U$2:$U$6607,U1884)&gt;=10))=1,ROW(),""))</f>
        <v/>
      </c>
    </row>
    <row r="1885" customFormat="false" ht="13.8" hidden="false" customHeight="false" outlineLevel="0" collapsed="false">
      <c r="A1885" s="4" t="s">
        <v>1918</v>
      </c>
      <c r="B1885" s="4"/>
      <c r="C1885" s="4"/>
      <c r="D1885" s="4"/>
      <c r="E1885" s="4"/>
      <c r="F1885" s="4"/>
      <c r="G1885" s="4" t="s">
        <v>23</v>
      </c>
      <c r="H1885" s="4"/>
      <c r="I1885" s="5"/>
      <c r="J1885" s="4"/>
      <c r="K1885" s="4"/>
      <c r="L1885" s="5"/>
      <c r="M1885" s="5"/>
      <c r="N1885" s="4"/>
      <c r="O1885" s="4"/>
      <c r="P1885" s="4"/>
      <c r="Q1885" s="4"/>
      <c r="R1885" s="4" t="s">
        <v>24</v>
      </c>
      <c r="S1885" s="4" t="s">
        <v>25</v>
      </c>
      <c r="T1885" s="4"/>
      <c r="U1885" s="4" t="s">
        <v>210</v>
      </c>
      <c r="V1885" s="0" t="str">
        <f aca="false">IF(COUNTIF($U:$U,A1885)&gt;=1,"Manager","Not")</f>
        <v>Not</v>
      </c>
      <c r="W1885" s="6" t="str">
        <f aca="false">IF(OR(V1885="Not",U1885=U1886),"",IF(AND(S1885="IN",R1885="ACTIVE",OR(COUNTIFS($G$2:$G$6607,"Internal",$V$2:$V$6607,"&lt;&gt;"&amp;"Not",$U$2:$U$6607,U1885)&gt;=2,COUNTIFS($G$2:$G$6607,"External",$V$2:$V$6607,"&lt;&gt;"&amp;"Not",$U$2:$U$6607,U1885)&gt;=10))=1,ROW(),""))</f>
        <v/>
      </c>
    </row>
    <row r="1886" customFormat="false" ht="13.8" hidden="false" customHeight="false" outlineLevel="0" collapsed="false">
      <c r="A1886" s="4" t="s">
        <v>1919</v>
      </c>
      <c r="B1886" s="4"/>
      <c r="C1886" s="4"/>
      <c r="D1886" s="4"/>
      <c r="E1886" s="4"/>
      <c r="F1886" s="4"/>
      <c r="G1886" s="4" t="s">
        <v>23</v>
      </c>
      <c r="H1886" s="4"/>
      <c r="I1886" s="5"/>
      <c r="J1886" s="4"/>
      <c r="K1886" s="4"/>
      <c r="L1886" s="5"/>
      <c r="M1886" s="5"/>
      <c r="N1886" s="4"/>
      <c r="O1886" s="4"/>
      <c r="P1886" s="4"/>
      <c r="Q1886" s="4"/>
      <c r="R1886" s="4" t="s">
        <v>24</v>
      </c>
      <c r="S1886" s="4" t="s">
        <v>25</v>
      </c>
      <c r="T1886" s="4"/>
      <c r="U1886" s="4" t="s">
        <v>210</v>
      </c>
      <c r="V1886" s="0" t="str">
        <f aca="false">IF(COUNTIF($U:$U,A1886)&gt;=1,"Manager","Not")</f>
        <v>Not</v>
      </c>
      <c r="W1886" s="6" t="str">
        <f aca="false">IF(OR(V1886="Not",U1886=U1887),"",IF(AND(S1886="IN",R1886="ACTIVE",OR(COUNTIFS($G$2:$G$6607,"Internal",$V$2:$V$6607,"&lt;&gt;"&amp;"Not",$U$2:$U$6607,U1886)&gt;=2,COUNTIFS($G$2:$G$6607,"External",$V$2:$V$6607,"&lt;&gt;"&amp;"Not",$U$2:$U$6607,U1886)&gt;=10))=1,ROW(),""))</f>
        <v/>
      </c>
    </row>
    <row r="1887" customFormat="false" ht="13.8" hidden="false" customHeight="false" outlineLevel="0" collapsed="false">
      <c r="A1887" s="4" t="s">
        <v>1920</v>
      </c>
      <c r="B1887" s="4"/>
      <c r="C1887" s="4"/>
      <c r="D1887" s="4"/>
      <c r="E1887" s="4"/>
      <c r="F1887" s="4"/>
      <c r="G1887" s="4" t="s">
        <v>23</v>
      </c>
      <c r="H1887" s="4"/>
      <c r="I1887" s="5"/>
      <c r="J1887" s="4"/>
      <c r="K1887" s="4"/>
      <c r="L1887" s="5"/>
      <c r="M1887" s="5"/>
      <c r="N1887" s="4"/>
      <c r="O1887" s="4"/>
      <c r="P1887" s="4"/>
      <c r="Q1887" s="4"/>
      <c r="R1887" s="4" t="s">
        <v>24</v>
      </c>
      <c r="S1887" s="4" t="s">
        <v>25</v>
      </c>
      <c r="T1887" s="4"/>
      <c r="U1887" s="4" t="s">
        <v>210</v>
      </c>
      <c r="V1887" s="0" t="str">
        <f aca="false">IF(COUNTIF($U:$U,A1887)&gt;=1,"Manager","Not")</f>
        <v>Not</v>
      </c>
      <c r="W1887" s="6" t="str">
        <f aca="false">IF(OR(V1887="Not",U1887=U1888),"",IF(AND(S1887="IN",R1887="ACTIVE",OR(COUNTIFS($G$2:$G$6607,"Internal",$V$2:$V$6607,"&lt;&gt;"&amp;"Not",$U$2:$U$6607,U1887)&gt;=2,COUNTIFS($G$2:$G$6607,"External",$V$2:$V$6607,"&lt;&gt;"&amp;"Not",$U$2:$U$6607,U1887)&gt;=10))=1,ROW(),""))</f>
        <v/>
      </c>
    </row>
    <row r="1888" customFormat="false" ht="13.8" hidden="false" customHeight="false" outlineLevel="0" collapsed="false">
      <c r="A1888" s="4" t="s">
        <v>1921</v>
      </c>
      <c r="B1888" s="4"/>
      <c r="C1888" s="4"/>
      <c r="D1888" s="4"/>
      <c r="E1888" s="4"/>
      <c r="F1888" s="4"/>
      <c r="G1888" s="4" t="s">
        <v>23</v>
      </c>
      <c r="H1888" s="4"/>
      <c r="I1888" s="5"/>
      <c r="J1888" s="4"/>
      <c r="K1888" s="4"/>
      <c r="L1888" s="5"/>
      <c r="M1888" s="5"/>
      <c r="N1888" s="4"/>
      <c r="O1888" s="4"/>
      <c r="P1888" s="4"/>
      <c r="Q1888" s="4"/>
      <c r="R1888" s="4" t="s">
        <v>24</v>
      </c>
      <c r="S1888" s="4" t="s">
        <v>25</v>
      </c>
      <c r="T1888" s="4"/>
      <c r="U1888" s="4" t="s">
        <v>210</v>
      </c>
      <c r="V1888" s="0" t="str">
        <f aca="false">IF(COUNTIF($U:$U,A1888)&gt;=1,"Manager","Not")</f>
        <v>Not</v>
      </c>
      <c r="W1888" s="6" t="str">
        <f aca="false">IF(OR(V1888="Not",U1888=U1889),"",IF(AND(S1888="IN",R1888="ACTIVE",OR(COUNTIFS($G$2:$G$6607,"Internal",$V$2:$V$6607,"&lt;&gt;"&amp;"Not",$U$2:$U$6607,U1888)&gt;=2,COUNTIFS($G$2:$G$6607,"External",$V$2:$V$6607,"&lt;&gt;"&amp;"Not",$U$2:$U$6607,U1888)&gt;=10))=1,ROW(),""))</f>
        <v/>
      </c>
    </row>
    <row r="1889" customFormat="false" ht="13.8" hidden="false" customHeight="false" outlineLevel="0" collapsed="false">
      <c r="A1889" s="4" t="s">
        <v>1922</v>
      </c>
      <c r="B1889" s="4"/>
      <c r="C1889" s="4"/>
      <c r="D1889" s="4"/>
      <c r="E1889" s="4"/>
      <c r="F1889" s="4"/>
      <c r="G1889" s="4" t="s">
        <v>23</v>
      </c>
      <c r="H1889" s="4"/>
      <c r="I1889" s="5"/>
      <c r="J1889" s="4"/>
      <c r="K1889" s="4"/>
      <c r="L1889" s="5"/>
      <c r="M1889" s="5"/>
      <c r="N1889" s="4"/>
      <c r="O1889" s="4"/>
      <c r="P1889" s="4"/>
      <c r="Q1889" s="4"/>
      <c r="R1889" s="4" t="s">
        <v>24</v>
      </c>
      <c r="S1889" s="4" t="s">
        <v>25</v>
      </c>
      <c r="T1889" s="4"/>
      <c r="U1889" s="4" t="s">
        <v>210</v>
      </c>
      <c r="V1889" s="0" t="str">
        <f aca="false">IF(COUNTIF($U:$U,A1889)&gt;=1,"Manager","Not")</f>
        <v>Not</v>
      </c>
      <c r="W1889" s="6" t="str">
        <f aca="false">IF(OR(V1889="Not",U1889=U1890),"",IF(AND(S1889="IN",R1889="ACTIVE",OR(COUNTIFS($G$2:$G$6607,"Internal",$V$2:$V$6607,"&lt;&gt;"&amp;"Not",$U$2:$U$6607,U1889)&gt;=2,COUNTIFS($G$2:$G$6607,"External",$V$2:$V$6607,"&lt;&gt;"&amp;"Not",$U$2:$U$6607,U1889)&gt;=10))=1,ROW(),""))</f>
        <v/>
      </c>
    </row>
    <row r="1890" customFormat="false" ht="13.8" hidden="false" customHeight="false" outlineLevel="0" collapsed="false">
      <c r="A1890" s="4" t="s">
        <v>1923</v>
      </c>
      <c r="B1890" s="4"/>
      <c r="C1890" s="4"/>
      <c r="D1890" s="4"/>
      <c r="E1890" s="4"/>
      <c r="F1890" s="4"/>
      <c r="G1890" s="4" t="s">
        <v>23</v>
      </c>
      <c r="H1890" s="4"/>
      <c r="I1890" s="5"/>
      <c r="J1890" s="4"/>
      <c r="K1890" s="4"/>
      <c r="L1890" s="5"/>
      <c r="M1890" s="5"/>
      <c r="N1890" s="4"/>
      <c r="O1890" s="4"/>
      <c r="P1890" s="4"/>
      <c r="Q1890" s="4"/>
      <c r="R1890" s="4" t="s">
        <v>24</v>
      </c>
      <c r="S1890" s="4" t="s">
        <v>25</v>
      </c>
      <c r="T1890" s="4"/>
      <c r="U1890" s="4" t="s">
        <v>210</v>
      </c>
      <c r="V1890" s="0" t="str">
        <f aca="false">IF(COUNTIF($U:$U,A1890)&gt;=1,"Manager","Not")</f>
        <v>Not</v>
      </c>
      <c r="W1890" s="6" t="str">
        <f aca="false">IF(OR(V1890="Not",U1890=U1891),"",IF(AND(S1890="IN",R1890="ACTIVE",OR(COUNTIFS($G$2:$G$6607,"Internal",$V$2:$V$6607,"&lt;&gt;"&amp;"Not",$U$2:$U$6607,U1890)&gt;=2,COUNTIFS($G$2:$G$6607,"External",$V$2:$V$6607,"&lt;&gt;"&amp;"Not",$U$2:$U$6607,U1890)&gt;=10))=1,ROW(),""))</f>
        <v/>
      </c>
    </row>
    <row r="1891" customFormat="false" ht="13.8" hidden="false" customHeight="false" outlineLevel="0" collapsed="false">
      <c r="A1891" s="4" t="s">
        <v>1924</v>
      </c>
      <c r="B1891" s="4"/>
      <c r="C1891" s="4"/>
      <c r="D1891" s="4"/>
      <c r="E1891" s="4"/>
      <c r="F1891" s="4"/>
      <c r="G1891" s="4" t="s">
        <v>23</v>
      </c>
      <c r="H1891" s="4"/>
      <c r="I1891" s="5"/>
      <c r="J1891" s="4"/>
      <c r="K1891" s="4"/>
      <c r="L1891" s="5"/>
      <c r="M1891" s="5"/>
      <c r="N1891" s="4"/>
      <c r="O1891" s="4"/>
      <c r="P1891" s="4"/>
      <c r="Q1891" s="4"/>
      <c r="R1891" s="4" t="s">
        <v>24</v>
      </c>
      <c r="S1891" s="4" t="s">
        <v>25</v>
      </c>
      <c r="T1891" s="4"/>
      <c r="U1891" s="4" t="s">
        <v>629</v>
      </c>
      <c r="V1891" s="0" t="str">
        <f aca="false">IF(COUNTIF($U:$U,A1891)&gt;=1,"Manager","Not")</f>
        <v>Not</v>
      </c>
      <c r="W1891" s="6" t="str">
        <f aca="false">IF(OR(V1891="Not",U1891=U1892),"",IF(AND(S1891="IN",R1891="ACTIVE",OR(COUNTIFS($G$2:$G$6607,"Internal",$V$2:$V$6607,"&lt;&gt;"&amp;"Not",$U$2:$U$6607,U1891)&gt;=2,COUNTIFS($G$2:$G$6607,"External",$V$2:$V$6607,"&lt;&gt;"&amp;"Not",$U$2:$U$6607,U1891)&gt;=10))=1,ROW(),""))</f>
        <v/>
      </c>
    </row>
    <row r="1892" customFormat="false" ht="13.8" hidden="false" customHeight="false" outlineLevel="0" collapsed="false">
      <c r="A1892" s="4" t="s">
        <v>1925</v>
      </c>
      <c r="B1892" s="4"/>
      <c r="C1892" s="4"/>
      <c r="D1892" s="4"/>
      <c r="E1892" s="4"/>
      <c r="F1892" s="4"/>
      <c r="G1892" s="4" t="s">
        <v>23</v>
      </c>
      <c r="H1892" s="4"/>
      <c r="I1892" s="5"/>
      <c r="J1892" s="4"/>
      <c r="K1892" s="4"/>
      <c r="L1892" s="5"/>
      <c r="M1892" s="5"/>
      <c r="N1892" s="4"/>
      <c r="O1892" s="4"/>
      <c r="P1892" s="4"/>
      <c r="Q1892" s="4"/>
      <c r="R1892" s="4" t="s">
        <v>24</v>
      </c>
      <c r="S1892" s="4" t="s">
        <v>25</v>
      </c>
      <c r="T1892" s="4"/>
      <c r="U1892" s="4" t="s">
        <v>629</v>
      </c>
      <c r="V1892" s="0" t="str">
        <f aca="false">IF(COUNTIF($U:$U,A1892)&gt;=1,"Manager","Not")</f>
        <v>Not</v>
      </c>
      <c r="W1892" s="6" t="str">
        <f aca="false">IF(OR(V1892="Not",U1892=U1893),"",IF(AND(S1892="IN",R1892="ACTIVE",OR(COUNTIFS($G$2:$G$6607,"Internal",$V$2:$V$6607,"&lt;&gt;"&amp;"Not",$U$2:$U$6607,U1892)&gt;=2,COUNTIFS($G$2:$G$6607,"External",$V$2:$V$6607,"&lt;&gt;"&amp;"Not",$U$2:$U$6607,U1892)&gt;=10))=1,ROW(),""))</f>
        <v/>
      </c>
    </row>
    <row r="1893" customFormat="false" ht="13.8" hidden="false" customHeight="false" outlineLevel="0" collapsed="false">
      <c r="A1893" s="4" t="s">
        <v>1926</v>
      </c>
      <c r="B1893" s="4"/>
      <c r="C1893" s="4"/>
      <c r="D1893" s="4"/>
      <c r="E1893" s="4"/>
      <c r="F1893" s="4"/>
      <c r="G1893" s="4" t="s">
        <v>23</v>
      </c>
      <c r="H1893" s="4"/>
      <c r="I1893" s="5"/>
      <c r="J1893" s="4"/>
      <c r="K1893" s="4"/>
      <c r="L1893" s="5"/>
      <c r="M1893" s="5"/>
      <c r="N1893" s="4"/>
      <c r="O1893" s="4"/>
      <c r="P1893" s="4"/>
      <c r="Q1893" s="4"/>
      <c r="R1893" s="4" t="s">
        <v>24</v>
      </c>
      <c r="S1893" s="4" t="s">
        <v>25</v>
      </c>
      <c r="T1893" s="4"/>
      <c r="U1893" s="4" t="s">
        <v>629</v>
      </c>
      <c r="V1893" s="0" t="str">
        <f aca="false">IF(COUNTIF($U:$U,A1893)&gt;=1,"Manager","Not")</f>
        <v>Not</v>
      </c>
      <c r="W1893" s="6" t="str">
        <f aca="false">IF(OR(V1893="Not",U1893=U1894),"",IF(AND(S1893="IN",R1893="ACTIVE",OR(COUNTIFS($G$2:$G$6607,"Internal",$V$2:$V$6607,"&lt;&gt;"&amp;"Not",$U$2:$U$6607,U1893)&gt;=2,COUNTIFS($G$2:$G$6607,"External",$V$2:$V$6607,"&lt;&gt;"&amp;"Not",$U$2:$U$6607,U1893)&gt;=10))=1,ROW(),""))</f>
        <v/>
      </c>
    </row>
    <row r="1894" customFormat="false" ht="13.8" hidden="false" customHeight="false" outlineLevel="0" collapsed="false">
      <c r="A1894" s="4" t="s">
        <v>1927</v>
      </c>
      <c r="B1894" s="4"/>
      <c r="C1894" s="4"/>
      <c r="D1894" s="4"/>
      <c r="E1894" s="4"/>
      <c r="F1894" s="4"/>
      <c r="G1894" s="4" t="s">
        <v>23</v>
      </c>
      <c r="H1894" s="4"/>
      <c r="I1894" s="5"/>
      <c r="J1894" s="4"/>
      <c r="K1894" s="4"/>
      <c r="L1894" s="5"/>
      <c r="M1894" s="5"/>
      <c r="N1894" s="4"/>
      <c r="O1894" s="4"/>
      <c r="P1894" s="4"/>
      <c r="Q1894" s="4"/>
      <c r="R1894" s="4" t="s">
        <v>24</v>
      </c>
      <c r="S1894" s="4" t="s">
        <v>25</v>
      </c>
      <c r="T1894" s="4"/>
      <c r="U1894" s="4" t="s">
        <v>629</v>
      </c>
      <c r="V1894" s="0" t="str">
        <f aca="false">IF(COUNTIF($U:$U,A1894)&gt;=1,"Manager","Not")</f>
        <v>Not</v>
      </c>
      <c r="W1894" s="6" t="str">
        <f aca="false">IF(OR(V1894="Not",U1894=U1895),"",IF(AND(S1894="IN",R1894="ACTIVE",OR(COUNTIFS($G$2:$G$6607,"Internal",$V$2:$V$6607,"&lt;&gt;"&amp;"Not",$U$2:$U$6607,U1894)&gt;=2,COUNTIFS($G$2:$G$6607,"External",$V$2:$V$6607,"&lt;&gt;"&amp;"Not",$U$2:$U$6607,U1894)&gt;=10))=1,ROW(),""))</f>
        <v/>
      </c>
    </row>
    <row r="1895" customFormat="false" ht="13.8" hidden="false" customHeight="false" outlineLevel="0" collapsed="false">
      <c r="A1895" s="4" t="s">
        <v>1928</v>
      </c>
      <c r="B1895" s="4"/>
      <c r="C1895" s="4"/>
      <c r="D1895" s="4"/>
      <c r="E1895" s="4"/>
      <c r="F1895" s="4"/>
      <c r="G1895" s="4" t="s">
        <v>23</v>
      </c>
      <c r="H1895" s="4"/>
      <c r="I1895" s="5"/>
      <c r="J1895" s="4"/>
      <c r="K1895" s="4"/>
      <c r="L1895" s="5"/>
      <c r="M1895" s="5"/>
      <c r="N1895" s="4"/>
      <c r="O1895" s="4"/>
      <c r="P1895" s="4"/>
      <c r="Q1895" s="4"/>
      <c r="R1895" s="4" t="s">
        <v>24</v>
      </c>
      <c r="S1895" s="4" t="s">
        <v>25</v>
      </c>
      <c r="T1895" s="4"/>
      <c r="U1895" s="4" t="s">
        <v>629</v>
      </c>
      <c r="V1895" s="0" t="str">
        <f aca="false">IF(COUNTIF($U:$U,A1895)&gt;=1,"Manager","Not")</f>
        <v>Not</v>
      </c>
      <c r="W1895" s="6" t="str">
        <f aca="false">IF(OR(V1895="Not",U1895=U1896),"",IF(AND(S1895="IN",R1895="ACTIVE",OR(COUNTIFS($G$2:$G$6607,"Internal",$V$2:$V$6607,"&lt;&gt;"&amp;"Not",$U$2:$U$6607,U1895)&gt;=2,COUNTIFS($G$2:$G$6607,"External",$V$2:$V$6607,"&lt;&gt;"&amp;"Not",$U$2:$U$6607,U1895)&gt;=10))=1,ROW(),""))</f>
        <v/>
      </c>
    </row>
    <row r="1896" customFormat="false" ht="13.8" hidden="false" customHeight="false" outlineLevel="0" collapsed="false">
      <c r="A1896" s="4" t="s">
        <v>1929</v>
      </c>
      <c r="B1896" s="4"/>
      <c r="C1896" s="4"/>
      <c r="D1896" s="4"/>
      <c r="E1896" s="4"/>
      <c r="F1896" s="4"/>
      <c r="G1896" s="4" t="s">
        <v>23</v>
      </c>
      <c r="H1896" s="4"/>
      <c r="I1896" s="5"/>
      <c r="J1896" s="4"/>
      <c r="K1896" s="4"/>
      <c r="L1896" s="5"/>
      <c r="M1896" s="5"/>
      <c r="N1896" s="4"/>
      <c r="O1896" s="4"/>
      <c r="P1896" s="4"/>
      <c r="Q1896" s="4"/>
      <c r="R1896" s="4" t="s">
        <v>24</v>
      </c>
      <c r="S1896" s="4" t="s">
        <v>25</v>
      </c>
      <c r="T1896" s="4"/>
      <c r="U1896" s="4" t="s">
        <v>629</v>
      </c>
      <c r="V1896" s="0" t="str">
        <f aca="false">IF(COUNTIF($U:$U,A1896)&gt;=1,"Manager","Not")</f>
        <v>Not</v>
      </c>
      <c r="W1896" s="6" t="str">
        <f aca="false">IF(OR(V1896="Not",U1896=U1897),"",IF(AND(S1896="IN",R1896="ACTIVE",OR(COUNTIFS($G$2:$G$6607,"Internal",$V$2:$V$6607,"&lt;&gt;"&amp;"Not",$U$2:$U$6607,U1896)&gt;=2,COUNTIFS($G$2:$G$6607,"External",$V$2:$V$6607,"&lt;&gt;"&amp;"Not",$U$2:$U$6607,U1896)&gt;=10))=1,ROW(),""))</f>
        <v/>
      </c>
    </row>
    <row r="1897" customFormat="false" ht="13.8" hidden="false" customHeight="false" outlineLevel="0" collapsed="false">
      <c r="A1897" s="4" t="s">
        <v>1930</v>
      </c>
      <c r="B1897" s="4"/>
      <c r="C1897" s="4"/>
      <c r="D1897" s="4"/>
      <c r="E1897" s="4"/>
      <c r="F1897" s="4"/>
      <c r="G1897" s="4" t="s">
        <v>23</v>
      </c>
      <c r="H1897" s="4"/>
      <c r="I1897" s="5"/>
      <c r="J1897" s="4"/>
      <c r="K1897" s="4"/>
      <c r="L1897" s="5"/>
      <c r="M1897" s="5"/>
      <c r="N1897" s="4"/>
      <c r="O1897" s="4"/>
      <c r="P1897" s="4"/>
      <c r="Q1897" s="4"/>
      <c r="R1897" s="4" t="s">
        <v>24</v>
      </c>
      <c r="S1897" s="4" t="s">
        <v>25</v>
      </c>
      <c r="T1897" s="4"/>
      <c r="U1897" s="4" t="s">
        <v>626</v>
      </c>
      <c r="V1897" s="0" t="str">
        <f aca="false">IF(COUNTIF($U:$U,A1897)&gt;=1,"Manager","Not")</f>
        <v>Not</v>
      </c>
      <c r="W1897" s="6" t="str">
        <f aca="false">IF(OR(V1897="Not",U1897=U1898),"",IF(AND(S1897="IN",R1897="ACTIVE",OR(COUNTIFS($G$2:$G$6607,"Internal",$V$2:$V$6607,"&lt;&gt;"&amp;"Not",$U$2:$U$6607,U1897)&gt;=2,COUNTIFS($G$2:$G$6607,"External",$V$2:$V$6607,"&lt;&gt;"&amp;"Not",$U$2:$U$6607,U1897)&gt;=10))=1,ROW(),""))</f>
        <v/>
      </c>
    </row>
    <row r="1898" customFormat="false" ht="13.8" hidden="false" customHeight="false" outlineLevel="0" collapsed="false">
      <c r="A1898" s="4" t="s">
        <v>1931</v>
      </c>
      <c r="B1898" s="4"/>
      <c r="C1898" s="4"/>
      <c r="D1898" s="4"/>
      <c r="E1898" s="4"/>
      <c r="F1898" s="4"/>
      <c r="G1898" s="4" t="s">
        <v>23</v>
      </c>
      <c r="H1898" s="4"/>
      <c r="I1898" s="5"/>
      <c r="J1898" s="4"/>
      <c r="K1898" s="4"/>
      <c r="L1898" s="5"/>
      <c r="M1898" s="5"/>
      <c r="N1898" s="4"/>
      <c r="O1898" s="4"/>
      <c r="P1898" s="4"/>
      <c r="Q1898" s="4"/>
      <c r="R1898" s="4" t="s">
        <v>24</v>
      </c>
      <c r="S1898" s="4" t="s">
        <v>25</v>
      </c>
      <c r="T1898" s="4"/>
      <c r="U1898" s="4" t="s">
        <v>626</v>
      </c>
      <c r="V1898" s="0" t="str">
        <f aca="false">IF(COUNTIF($U:$U,A1898)&gt;=1,"Manager","Not")</f>
        <v>Not</v>
      </c>
      <c r="W1898" s="6" t="str">
        <f aca="false">IF(OR(V1898="Not",U1898=U1899),"",IF(AND(S1898="IN",R1898="ACTIVE",OR(COUNTIFS($G$2:$G$6607,"Internal",$V$2:$V$6607,"&lt;&gt;"&amp;"Not",$U$2:$U$6607,U1898)&gt;=2,COUNTIFS($G$2:$G$6607,"External",$V$2:$V$6607,"&lt;&gt;"&amp;"Not",$U$2:$U$6607,U1898)&gt;=10))=1,ROW(),""))</f>
        <v/>
      </c>
    </row>
    <row r="1899" customFormat="false" ht="13.8" hidden="false" customHeight="false" outlineLevel="0" collapsed="false">
      <c r="A1899" s="4" t="s">
        <v>1932</v>
      </c>
      <c r="B1899" s="4"/>
      <c r="C1899" s="4"/>
      <c r="D1899" s="4"/>
      <c r="E1899" s="4"/>
      <c r="F1899" s="4"/>
      <c r="G1899" s="4" t="s">
        <v>23</v>
      </c>
      <c r="H1899" s="4"/>
      <c r="I1899" s="5"/>
      <c r="J1899" s="4"/>
      <c r="K1899" s="4"/>
      <c r="L1899" s="5"/>
      <c r="M1899" s="5"/>
      <c r="N1899" s="4"/>
      <c r="O1899" s="4"/>
      <c r="P1899" s="4"/>
      <c r="Q1899" s="4"/>
      <c r="R1899" s="4" t="s">
        <v>24</v>
      </c>
      <c r="S1899" s="4" t="s">
        <v>25</v>
      </c>
      <c r="T1899" s="4"/>
      <c r="U1899" s="4" t="s">
        <v>626</v>
      </c>
      <c r="V1899" s="0" t="str">
        <f aca="false">IF(COUNTIF($U:$U,A1899)&gt;=1,"Manager","Not")</f>
        <v>Not</v>
      </c>
      <c r="W1899" s="6" t="str">
        <f aca="false">IF(OR(V1899="Not",U1899=U1900),"",IF(AND(S1899="IN",R1899="ACTIVE",OR(COUNTIFS($G$2:$G$6607,"Internal",$V$2:$V$6607,"&lt;&gt;"&amp;"Not",$U$2:$U$6607,U1899)&gt;=2,COUNTIFS($G$2:$G$6607,"External",$V$2:$V$6607,"&lt;&gt;"&amp;"Not",$U$2:$U$6607,U1899)&gt;=10))=1,ROW(),""))</f>
        <v/>
      </c>
    </row>
    <row r="1900" customFormat="false" ht="13.8" hidden="false" customHeight="false" outlineLevel="0" collapsed="false">
      <c r="A1900" s="4" t="s">
        <v>1933</v>
      </c>
      <c r="B1900" s="4"/>
      <c r="C1900" s="4"/>
      <c r="D1900" s="4"/>
      <c r="E1900" s="4"/>
      <c r="F1900" s="4"/>
      <c r="G1900" s="4" t="s">
        <v>23</v>
      </c>
      <c r="H1900" s="4"/>
      <c r="I1900" s="5"/>
      <c r="J1900" s="4"/>
      <c r="K1900" s="4"/>
      <c r="L1900" s="5"/>
      <c r="M1900" s="5"/>
      <c r="N1900" s="4"/>
      <c r="O1900" s="4"/>
      <c r="P1900" s="4"/>
      <c r="Q1900" s="4"/>
      <c r="R1900" s="4" t="s">
        <v>24</v>
      </c>
      <c r="S1900" s="4" t="s">
        <v>25</v>
      </c>
      <c r="T1900" s="4"/>
      <c r="U1900" s="4" t="s">
        <v>626</v>
      </c>
      <c r="V1900" s="0" t="str">
        <f aca="false">IF(COUNTIF($U:$U,A1900)&gt;=1,"Manager","Not")</f>
        <v>Not</v>
      </c>
      <c r="W1900" s="6" t="str">
        <f aca="false">IF(OR(V1900="Not",U1900=U1901),"",IF(AND(S1900="IN",R1900="ACTIVE",OR(COUNTIFS($G$2:$G$6607,"Internal",$V$2:$V$6607,"&lt;&gt;"&amp;"Not",$U$2:$U$6607,U1900)&gt;=2,COUNTIFS($G$2:$G$6607,"External",$V$2:$V$6607,"&lt;&gt;"&amp;"Not",$U$2:$U$6607,U1900)&gt;=10))=1,ROW(),""))</f>
        <v/>
      </c>
    </row>
    <row r="1901" customFormat="false" ht="13.8" hidden="false" customHeight="false" outlineLevel="0" collapsed="false">
      <c r="A1901" s="4" t="s">
        <v>1934</v>
      </c>
      <c r="B1901" s="4"/>
      <c r="C1901" s="4"/>
      <c r="D1901" s="4"/>
      <c r="E1901" s="4"/>
      <c r="F1901" s="4"/>
      <c r="G1901" s="4" t="s">
        <v>23</v>
      </c>
      <c r="H1901" s="4"/>
      <c r="I1901" s="5"/>
      <c r="J1901" s="4"/>
      <c r="K1901" s="4"/>
      <c r="L1901" s="5"/>
      <c r="M1901" s="5"/>
      <c r="N1901" s="4"/>
      <c r="O1901" s="4"/>
      <c r="P1901" s="4"/>
      <c r="Q1901" s="4"/>
      <c r="R1901" s="4" t="s">
        <v>24</v>
      </c>
      <c r="S1901" s="4" t="s">
        <v>25</v>
      </c>
      <c r="T1901" s="4"/>
      <c r="U1901" s="4" t="s">
        <v>626</v>
      </c>
      <c r="V1901" s="0" t="str">
        <f aca="false">IF(COUNTIF($U:$U,A1901)&gt;=1,"Manager","Not")</f>
        <v>Not</v>
      </c>
      <c r="W1901" s="6" t="str">
        <f aca="false">IF(OR(V1901="Not",U1901=U1902),"",IF(AND(S1901="IN",R1901="ACTIVE",OR(COUNTIFS($G$2:$G$6607,"Internal",$V$2:$V$6607,"&lt;&gt;"&amp;"Not",$U$2:$U$6607,U1901)&gt;=2,COUNTIFS($G$2:$G$6607,"External",$V$2:$V$6607,"&lt;&gt;"&amp;"Not",$U$2:$U$6607,U1901)&gt;=10))=1,ROW(),""))</f>
        <v/>
      </c>
    </row>
    <row r="1902" customFormat="false" ht="13.8" hidden="false" customHeight="false" outlineLevel="0" collapsed="false">
      <c r="A1902" s="4" t="s">
        <v>1935</v>
      </c>
      <c r="B1902" s="4"/>
      <c r="C1902" s="4"/>
      <c r="D1902" s="4"/>
      <c r="E1902" s="4"/>
      <c r="F1902" s="4"/>
      <c r="G1902" s="4" t="s">
        <v>23</v>
      </c>
      <c r="H1902" s="4"/>
      <c r="I1902" s="5"/>
      <c r="J1902" s="4"/>
      <c r="K1902" s="4"/>
      <c r="L1902" s="5"/>
      <c r="M1902" s="5"/>
      <c r="N1902" s="4"/>
      <c r="O1902" s="4"/>
      <c r="P1902" s="4"/>
      <c r="Q1902" s="4"/>
      <c r="R1902" s="4" t="s">
        <v>24</v>
      </c>
      <c r="S1902" s="4" t="s">
        <v>25</v>
      </c>
      <c r="T1902" s="4"/>
      <c r="U1902" s="4" t="s">
        <v>521</v>
      </c>
      <c r="V1902" s="0" t="str">
        <f aca="false">IF(COUNTIF($U:$U,A1902)&gt;=1,"Manager","Not")</f>
        <v>Not</v>
      </c>
      <c r="W1902" s="6" t="str">
        <f aca="false">IF(OR(V1902="Not",U1902=U1903),"",IF(AND(S1902="IN",R1902="ACTIVE",OR(COUNTIFS($G$2:$G$6607,"Internal",$V$2:$V$6607,"&lt;&gt;"&amp;"Not",$U$2:$U$6607,U1902)&gt;=2,COUNTIFS($G$2:$G$6607,"External",$V$2:$V$6607,"&lt;&gt;"&amp;"Not",$U$2:$U$6607,U1902)&gt;=10))=1,ROW(),""))</f>
        <v/>
      </c>
    </row>
    <row r="1903" customFormat="false" ht="13.8" hidden="false" customHeight="false" outlineLevel="0" collapsed="false">
      <c r="A1903" s="4" t="s">
        <v>1936</v>
      </c>
      <c r="B1903" s="4"/>
      <c r="C1903" s="4"/>
      <c r="D1903" s="4"/>
      <c r="E1903" s="4"/>
      <c r="F1903" s="4"/>
      <c r="G1903" s="4" t="s">
        <v>23</v>
      </c>
      <c r="H1903" s="4"/>
      <c r="I1903" s="5"/>
      <c r="J1903" s="4"/>
      <c r="K1903" s="4"/>
      <c r="L1903" s="5"/>
      <c r="M1903" s="5"/>
      <c r="N1903" s="4"/>
      <c r="O1903" s="4"/>
      <c r="P1903" s="4"/>
      <c r="Q1903" s="4"/>
      <c r="R1903" s="4" t="s">
        <v>24</v>
      </c>
      <c r="S1903" s="4" t="s">
        <v>25</v>
      </c>
      <c r="T1903" s="4"/>
      <c r="U1903" s="4" t="s">
        <v>521</v>
      </c>
      <c r="V1903" s="0" t="str">
        <f aca="false">IF(COUNTIF($U:$U,A1903)&gt;=1,"Manager","Not")</f>
        <v>Not</v>
      </c>
      <c r="W1903" s="6" t="str">
        <f aca="false">IF(OR(V1903="Not",U1903=U1904),"",IF(AND(S1903="IN",R1903="ACTIVE",OR(COUNTIFS($G$2:$G$6607,"Internal",$V$2:$V$6607,"&lt;&gt;"&amp;"Not",$U$2:$U$6607,U1903)&gt;=2,COUNTIFS($G$2:$G$6607,"External",$V$2:$V$6607,"&lt;&gt;"&amp;"Not",$U$2:$U$6607,U1903)&gt;=10))=1,ROW(),""))</f>
        <v/>
      </c>
    </row>
    <row r="1904" customFormat="false" ht="13.8" hidden="false" customHeight="false" outlineLevel="0" collapsed="false">
      <c r="A1904" s="4" t="s">
        <v>1937</v>
      </c>
      <c r="B1904" s="4"/>
      <c r="C1904" s="4"/>
      <c r="D1904" s="4"/>
      <c r="E1904" s="4"/>
      <c r="F1904" s="4"/>
      <c r="G1904" s="4" t="s">
        <v>23</v>
      </c>
      <c r="H1904" s="4"/>
      <c r="I1904" s="5"/>
      <c r="J1904" s="4"/>
      <c r="K1904" s="4"/>
      <c r="L1904" s="5"/>
      <c r="M1904" s="5"/>
      <c r="N1904" s="4"/>
      <c r="O1904" s="4"/>
      <c r="P1904" s="4"/>
      <c r="Q1904" s="4"/>
      <c r="R1904" s="4" t="s">
        <v>24</v>
      </c>
      <c r="S1904" s="4" t="s">
        <v>25</v>
      </c>
      <c r="T1904" s="4"/>
      <c r="U1904" s="4" t="s">
        <v>521</v>
      </c>
      <c r="V1904" s="0" t="str">
        <f aca="false">IF(COUNTIF($U:$U,A1904)&gt;=1,"Manager","Not")</f>
        <v>Not</v>
      </c>
      <c r="W1904" s="6" t="str">
        <f aca="false">IF(OR(V1904="Not",U1904=U1905),"",IF(AND(S1904="IN",R1904="ACTIVE",OR(COUNTIFS($G$2:$G$6607,"Internal",$V$2:$V$6607,"&lt;&gt;"&amp;"Not",$U$2:$U$6607,U1904)&gt;=2,COUNTIFS($G$2:$G$6607,"External",$V$2:$V$6607,"&lt;&gt;"&amp;"Not",$U$2:$U$6607,U1904)&gt;=10))=1,ROW(),""))</f>
        <v/>
      </c>
    </row>
    <row r="1905" customFormat="false" ht="13.8" hidden="false" customHeight="false" outlineLevel="0" collapsed="false">
      <c r="A1905" s="4" t="s">
        <v>1938</v>
      </c>
      <c r="B1905" s="4"/>
      <c r="C1905" s="4"/>
      <c r="D1905" s="4"/>
      <c r="E1905" s="4"/>
      <c r="F1905" s="4"/>
      <c r="G1905" s="4" t="s">
        <v>367</v>
      </c>
      <c r="H1905" s="4"/>
      <c r="I1905" s="5"/>
      <c r="J1905" s="5"/>
      <c r="K1905" s="4"/>
      <c r="L1905" s="5"/>
      <c r="M1905" s="5"/>
      <c r="N1905" s="4"/>
      <c r="O1905" s="4"/>
      <c r="P1905" s="4"/>
      <c r="Q1905" s="4"/>
      <c r="R1905" s="4" t="s">
        <v>24</v>
      </c>
      <c r="S1905" s="4" t="s">
        <v>25</v>
      </c>
      <c r="T1905" s="4"/>
      <c r="U1905" s="4" t="s">
        <v>521</v>
      </c>
      <c r="V1905" s="0" t="str">
        <f aca="false">IF(COUNTIF($U:$U,A1905)&gt;=1,"Manager","Not")</f>
        <v>Not</v>
      </c>
      <c r="W1905" s="6" t="str">
        <f aca="false">IF(OR(V1905="Not",U1905=U1906),"",IF(AND(S1905="IN",R1905="ACTIVE",OR(COUNTIFS($G$2:$G$6607,"Internal",$V$2:$V$6607,"&lt;&gt;"&amp;"Not",$U$2:$U$6607,U1905)&gt;=2,COUNTIFS($G$2:$G$6607,"External",$V$2:$V$6607,"&lt;&gt;"&amp;"Not",$U$2:$U$6607,U1905)&gt;=10))=1,ROW(),""))</f>
        <v/>
      </c>
    </row>
    <row r="1906" customFormat="false" ht="13.8" hidden="false" customHeight="false" outlineLevel="0" collapsed="false">
      <c r="A1906" s="4" t="s">
        <v>1939</v>
      </c>
      <c r="B1906" s="4"/>
      <c r="C1906" s="4"/>
      <c r="D1906" s="4"/>
      <c r="E1906" s="4"/>
      <c r="F1906" s="4"/>
      <c r="G1906" s="4" t="s">
        <v>367</v>
      </c>
      <c r="H1906" s="4"/>
      <c r="I1906" s="5"/>
      <c r="J1906" s="5"/>
      <c r="K1906" s="4"/>
      <c r="L1906" s="5"/>
      <c r="M1906" s="5"/>
      <c r="N1906" s="4"/>
      <c r="O1906" s="4"/>
      <c r="P1906" s="4"/>
      <c r="Q1906" s="4"/>
      <c r="R1906" s="4" t="s">
        <v>24</v>
      </c>
      <c r="S1906" s="4" t="s">
        <v>25</v>
      </c>
      <c r="T1906" s="4"/>
      <c r="U1906" s="4" t="s">
        <v>521</v>
      </c>
      <c r="V1906" s="0" t="str">
        <f aca="false">IF(COUNTIF($U:$U,A1906)&gt;=1,"Manager","Not")</f>
        <v>Not</v>
      </c>
      <c r="W1906" s="6" t="str">
        <f aca="false">IF(OR(V1906="Not",U1906=U1907),"",IF(AND(S1906="IN",R1906="ACTIVE",OR(COUNTIFS($G$2:$G$6607,"Internal",$V$2:$V$6607,"&lt;&gt;"&amp;"Not",$U$2:$U$6607,U1906)&gt;=2,COUNTIFS($G$2:$G$6607,"External",$V$2:$V$6607,"&lt;&gt;"&amp;"Not",$U$2:$U$6607,U1906)&gt;=10))=1,ROW(),""))</f>
        <v/>
      </c>
    </row>
    <row r="1907" customFormat="false" ht="13.8" hidden="false" customHeight="false" outlineLevel="0" collapsed="false">
      <c r="A1907" s="4" t="s">
        <v>1940</v>
      </c>
      <c r="B1907" s="4"/>
      <c r="C1907" s="4"/>
      <c r="D1907" s="4"/>
      <c r="E1907" s="4"/>
      <c r="F1907" s="4"/>
      <c r="G1907" s="4" t="s">
        <v>23</v>
      </c>
      <c r="H1907" s="4"/>
      <c r="I1907" s="5"/>
      <c r="J1907" s="4"/>
      <c r="K1907" s="4"/>
      <c r="L1907" s="5"/>
      <c r="M1907" s="5"/>
      <c r="N1907" s="4"/>
      <c r="O1907" s="4"/>
      <c r="P1907" s="4"/>
      <c r="Q1907" s="4"/>
      <c r="R1907" s="4" t="s">
        <v>24</v>
      </c>
      <c r="S1907" s="4" t="s">
        <v>25</v>
      </c>
      <c r="T1907" s="4"/>
      <c r="U1907" s="4" t="s">
        <v>521</v>
      </c>
      <c r="V1907" s="0" t="str">
        <f aca="false">IF(COUNTIF($U:$U,A1907)&gt;=1,"Manager","Not")</f>
        <v>Not</v>
      </c>
      <c r="W1907" s="6" t="str">
        <f aca="false">IF(OR(V1907="Not",U1907=U1908),"",IF(AND(S1907="IN",R1907="ACTIVE",OR(COUNTIFS($G$2:$G$6607,"Internal",$V$2:$V$6607,"&lt;&gt;"&amp;"Not",$U$2:$U$6607,U1907)&gt;=2,COUNTIFS($G$2:$G$6607,"External",$V$2:$V$6607,"&lt;&gt;"&amp;"Not",$U$2:$U$6607,U1907)&gt;=10))=1,ROW(),""))</f>
        <v/>
      </c>
    </row>
    <row r="1908" customFormat="false" ht="13.8" hidden="false" customHeight="false" outlineLevel="0" collapsed="false">
      <c r="A1908" s="4" t="s">
        <v>1941</v>
      </c>
      <c r="B1908" s="4"/>
      <c r="C1908" s="4"/>
      <c r="D1908" s="4"/>
      <c r="E1908" s="4"/>
      <c r="F1908" s="4"/>
      <c r="G1908" s="4" t="s">
        <v>23</v>
      </c>
      <c r="H1908" s="4"/>
      <c r="I1908" s="5"/>
      <c r="J1908" s="4"/>
      <c r="K1908" s="4"/>
      <c r="L1908" s="5"/>
      <c r="M1908" s="5"/>
      <c r="N1908" s="4"/>
      <c r="O1908" s="4"/>
      <c r="P1908" s="4"/>
      <c r="Q1908" s="4"/>
      <c r="R1908" s="4" t="s">
        <v>24</v>
      </c>
      <c r="S1908" s="4" t="s">
        <v>25</v>
      </c>
      <c r="T1908" s="4"/>
      <c r="U1908" s="4" t="s">
        <v>521</v>
      </c>
      <c r="V1908" s="0" t="str">
        <f aca="false">IF(COUNTIF($U:$U,A1908)&gt;=1,"Manager","Not")</f>
        <v>Not</v>
      </c>
      <c r="W1908" s="6" t="str">
        <f aca="false">IF(OR(V1908="Not",U1908=U1909),"",IF(AND(S1908="IN",R1908="ACTIVE",OR(COUNTIFS($G$2:$G$6607,"Internal",$V$2:$V$6607,"&lt;&gt;"&amp;"Not",$U$2:$U$6607,U1908)&gt;=2,COUNTIFS($G$2:$G$6607,"External",$V$2:$V$6607,"&lt;&gt;"&amp;"Not",$U$2:$U$6607,U1908)&gt;=10))=1,ROW(),""))</f>
        <v/>
      </c>
    </row>
    <row r="1909" customFormat="false" ht="13.8" hidden="false" customHeight="false" outlineLevel="0" collapsed="false">
      <c r="A1909" s="4" t="s">
        <v>1942</v>
      </c>
      <c r="B1909" s="4"/>
      <c r="C1909" s="4"/>
      <c r="D1909" s="4"/>
      <c r="E1909" s="4"/>
      <c r="F1909" s="4"/>
      <c r="G1909" s="4" t="s">
        <v>367</v>
      </c>
      <c r="H1909" s="4"/>
      <c r="I1909" s="5"/>
      <c r="J1909" s="5"/>
      <c r="K1909" s="4"/>
      <c r="L1909" s="5"/>
      <c r="M1909" s="5"/>
      <c r="N1909" s="4"/>
      <c r="O1909" s="4"/>
      <c r="P1909" s="4"/>
      <c r="Q1909" s="4"/>
      <c r="R1909" s="4" t="s">
        <v>614</v>
      </c>
      <c r="S1909" s="4" t="s">
        <v>615</v>
      </c>
      <c r="T1909" s="4"/>
      <c r="U1909" s="4" t="s">
        <v>635</v>
      </c>
      <c r="V1909" s="0" t="str">
        <f aca="false">IF(COUNTIF($U:$U,A1909)&gt;=1,"Manager","Not")</f>
        <v>Not</v>
      </c>
      <c r="W1909" s="6" t="str">
        <f aca="false">IF(OR(V1909="Not",U1909=U1910),"",IF(AND(S1909="IN",R1909="ACTIVE",OR(COUNTIFS($G$2:$G$6607,"Internal",$V$2:$V$6607,"&lt;&gt;"&amp;"Not",$U$2:$U$6607,U1909)&gt;=2,COUNTIFS($G$2:$G$6607,"External",$V$2:$V$6607,"&lt;&gt;"&amp;"Not",$U$2:$U$6607,U1909)&gt;=10))=1,ROW(),""))</f>
        <v/>
      </c>
    </row>
    <row r="1910" customFormat="false" ht="13.8" hidden="false" customHeight="false" outlineLevel="0" collapsed="false">
      <c r="A1910" s="4" t="s">
        <v>1943</v>
      </c>
      <c r="B1910" s="4"/>
      <c r="C1910" s="4"/>
      <c r="D1910" s="4"/>
      <c r="E1910" s="4"/>
      <c r="F1910" s="4"/>
      <c r="G1910" s="4" t="s">
        <v>23</v>
      </c>
      <c r="H1910" s="4"/>
      <c r="I1910" s="5"/>
      <c r="J1910" s="4"/>
      <c r="K1910" s="4"/>
      <c r="L1910" s="5"/>
      <c r="M1910" s="5"/>
      <c r="N1910" s="4"/>
      <c r="O1910" s="4"/>
      <c r="P1910" s="4"/>
      <c r="Q1910" s="4"/>
      <c r="R1910" s="4" t="s">
        <v>24</v>
      </c>
      <c r="S1910" s="4" t="s">
        <v>25</v>
      </c>
      <c r="T1910" s="4"/>
      <c r="U1910" s="4" t="s">
        <v>181</v>
      </c>
      <c r="V1910" s="0" t="str">
        <f aca="false">IF(COUNTIF($U:$U,A1910)&gt;=1,"Manager","Not")</f>
        <v>Not</v>
      </c>
      <c r="W1910" s="6" t="str">
        <f aca="false">IF(OR(V1910="Not",U1910=U1911),"",IF(AND(S1910="IN",R1910="ACTIVE",OR(COUNTIFS($G$2:$G$6607,"Internal",$V$2:$V$6607,"&lt;&gt;"&amp;"Not",$U$2:$U$6607,U1910)&gt;=2,COUNTIFS($G$2:$G$6607,"External",$V$2:$V$6607,"&lt;&gt;"&amp;"Not",$U$2:$U$6607,U1910)&gt;=10))=1,ROW(),""))</f>
        <v/>
      </c>
    </row>
    <row r="1911" customFormat="false" ht="13.8" hidden="false" customHeight="false" outlineLevel="0" collapsed="false">
      <c r="A1911" s="4" t="s">
        <v>1944</v>
      </c>
      <c r="B1911" s="4"/>
      <c r="C1911" s="4"/>
      <c r="D1911" s="4"/>
      <c r="E1911" s="4"/>
      <c r="F1911" s="4"/>
      <c r="G1911" s="4" t="s">
        <v>23</v>
      </c>
      <c r="H1911" s="4"/>
      <c r="I1911" s="5"/>
      <c r="J1911" s="4"/>
      <c r="K1911" s="4"/>
      <c r="L1911" s="5"/>
      <c r="M1911" s="5"/>
      <c r="N1911" s="4"/>
      <c r="O1911" s="4"/>
      <c r="P1911" s="4"/>
      <c r="Q1911" s="4"/>
      <c r="R1911" s="4" t="s">
        <v>24</v>
      </c>
      <c r="S1911" s="4" t="s">
        <v>25</v>
      </c>
      <c r="T1911" s="4"/>
      <c r="U1911" s="4" t="s">
        <v>181</v>
      </c>
      <c r="V1911" s="0" t="str">
        <f aca="false">IF(COUNTIF($U:$U,A1911)&gt;=1,"Manager","Not")</f>
        <v>Not</v>
      </c>
      <c r="W1911" s="6" t="str">
        <f aca="false">IF(OR(V1911="Not",U1911=U1912),"",IF(AND(S1911="IN",R1911="ACTIVE",OR(COUNTIFS($G$2:$G$6607,"Internal",$V$2:$V$6607,"&lt;&gt;"&amp;"Not",$U$2:$U$6607,U1911)&gt;=2,COUNTIFS($G$2:$G$6607,"External",$V$2:$V$6607,"&lt;&gt;"&amp;"Not",$U$2:$U$6607,U1911)&gt;=10))=1,ROW(),""))</f>
        <v/>
      </c>
    </row>
    <row r="1912" customFormat="false" ht="13.8" hidden="false" customHeight="false" outlineLevel="0" collapsed="false">
      <c r="A1912" s="4" t="s">
        <v>1945</v>
      </c>
      <c r="B1912" s="4"/>
      <c r="C1912" s="4"/>
      <c r="D1912" s="4"/>
      <c r="E1912" s="4"/>
      <c r="F1912" s="4"/>
      <c r="G1912" s="4" t="s">
        <v>23</v>
      </c>
      <c r="H1912" s="4"/>
      <c r="I1912" s="5"/>
      <c r="J1912" s="4"/>
      <c r="K1912" s="4"/>
      <c r="L1912" s="5"/>
      <c r="M1912" s="5"/>
      <c r="N1912" s="4"/>
      <c r="O1912" s="4"/>
      <c r="P1912" s="4"/>
      <c r="Q1912" s="4"/>
      <c r="R1912" s="4" t="s">
        <v>24</v>
      </c>
      <c r="S1912" s="4" t="s">
        <v>25</v>
      </c>
      <c r="T1912" s="4"/>
      <c r="U1912" s="4" t="s">
        <v>181</v>
      </c>
      <c r="V1912" s="0" t="str">
        <f aca="false">IF(COUNTIF($U:$U,A1912)&gt;=1,"Manager","Not")</f>
        <v>Not</v>
      </c>
      <c r="W1912" s="6" t="str">
        <f aca="false">IF(OR(V1912="Not",U1912=U1913),"",IF(AND(S1912="IN",R1912="ACTIVE",OR(COUNTIFS($G$2:$G$6607,"Internal",$V$2:$V$6607,"&lt;&gt;"&amp;"Not",$U$2:$U$6607,U1912)&gt;=2,COUNTIFS($G$2:$G$6607,"External",$V$2:$V$6607,"&lt;&gt;"&amp;"Not",$U$2:$U$6607,U1912)&gt;=10))=1,ROW(),""))</f>
        <v/>
      </c>
    </row>
    <row r="1913" customFormat="false" ht="13.8" hidden="false" customHeight="false" outlineLevel="0" collapsed="false">
      <c r="A1913" s="4" t="s">
        <v>1946</v>
      </c>
      <c r="B1913" s="4"/>
      <c r="C1913" s="4"/>
      <c r="D1913" s="4"/>
      <c r="E1913" s="4"/>
      <c r="F1913" s="4"/>
      <c r="G1913" s="4" t="s">
        <v>367</v>
      </c>
      <c r="H1913" s="4"/>
      <c r="I1913" s="5"/>
      <c r="J1913" s="5"/>
      <c r="K1913" s="4"/>
      <c r="L1913" s="5"/>
      <c r="M1913" s="5"/>
      <c r="N1913" s="4"/>
      <c r="O1913" s="4"/>
      <c r="P1913" s="4"/>
      <c r="Q1913" s="4"/>
      <c r="R1913" s="4" t="s">
        <v>614</v>
      </c>
      <c r="S1913" s="4" t="s">
        <v>615</v>
      </c>
      <c r="T1913" s="4"/>
      <c r="U1913" s="4" t="s">
        <v>181</v>
      </c>
      <c r="V1913" s="0" t="str">
        <f aca="false">IF(COUNTIF($U:$U,A1913)&gt;=1,"Manager","Not")</f>
        <v>Not</v>
      </c>
      <c r="W1913" s="6" t="str">
        <f aca="false">IF(OR(V1913="Not",U1913=U1914),"",IF(AND(S1913="IN",R1913="ACTIVE",OR(COUNTIFS($G$2:$G$6607,"Internal",$V$2:$V$6607,"&lt;&gt;"&amp;"Not",$U$2:$U$6607,U1913)&gt;=2,COUNTIFS($G$2:$G$6607,"External",$V$2:$V$6607,"&lt;&gt;"&amp;"Not",$U$2:$U$6607,U1913)&gt;=10))=1,ROW(),""))</f>
        <v/>
      </c>
    </row>
    <row r="1914" customFormat="false" ht="13.8" hidden="false" customHeight="false" outlineLevel="0" collapsed="false">
      <c r="A1914" s="4" t="s">
        <v>1947</v>
      </c>
      <c r="B1914" s="4"/>
      <c r="C1914" s="4"/>
      <c r="D1914" s="4"/>
      <c r="E1914" s="4"/>
      <c r="F1914" s="4"/>
      <c r="G1914" s="4" t="s">
        <v>367</v>
      </c>
      <c r="H1914" s="4"/>
      <c r="I1914" s="5"/>
      <c r="J1914" s="5"/>
      <c r="K1914" s="4"/>
      <c r="L1914" s="5"/>
      <c r="M1914" s="5"/>
      <c r="N1914" s="4"/>
      <c r="O1914" s="4"/>
      <c r="P1914" s="4"/>
      <c r="Q1914" s="4"/>
      <c r="R1914" s="4" t="s">
        <v>24</v>
      </c>
      <c r="S1914" s="4" t="s">
        <v>25</v>
      </c>
      <c r="T1914" s="4"/>
      <c r="U1914" s="4" t="s">
        <v>181</v>
      </c>
      <c r="V1914" s="0" t="str">
        <f aca="false">IF(COUNTIF($U:$U,A1914)&gt;=1,"Manager","Not")</f>
        <v>Not</v>
      </c>
      <c r="W1914" s="6" t="str">
        <f aca="false">IF(OR(V1914="Not",U1914=U1915),"",IF(AND(S1914="IN",R1914="ACTIVE",OR(COUNTIFS($G$2:$G$6607,"Internal",$V$2:$V$6607,"&lt;&gt;"&amp;"Not",$U$2:$U$6607,U1914)&gt;=2,COUNTIFS($G$2:$G$6607,"External",$V$2:$V$6607,"&lt;&gt;"&amp;"Not",$U$2:$U$6607,U1914)&gt;=10))=1,ROW(),""))</f>
        <v/>
      </c>
    </row>
    <row r="1915" customFormat="false" ht="13.8" hidden="false" customHeight="false" outlineLevel="0" collapsed="false">
      <c r="A1915" s="4" t="s">
        <v>1948</v>
      </c>
      <c r="B1915" s="4"/>
      <c r="C1915" s="4"/>
      <c r="D1915" s="4"/>
      <c r="E1915" s="4"/>
      <c r="F1915" s="4"/>
      <c r="G1915" s="4" t="s">
        <v>23</v>
      </c>
      <c r="H1915" s="4"/>
      <c r="I1915" s="5"/>
      <c r="J1915" s="4"/>
      <c r="K1915" s="4"/>
      <c r="L1915" s="5"/>
      <c r="M1915" s="5"/>
      <c r="N1915" s="4"/>
      <c r="O1915" s="4"/>
      <c r="P1915" s="4"/>
      <c r="Q1915" s="4"/>
      <c r="R1915" s="4" t="s">
        <v>24</v>
      </c>
      <c r="S1915" s="4" t="s">
        <v>25</v>
      </c>
      <c r="T1915" s="4"/>
      <c r="U1915" s="4" t="s">
        <v>181</v>
      </c>
      <c r="V1915" s="0" t="str">
        <f aca="false">IF(COUNTIF($U:$U,A1915)&gt;=1,"Manager","Not")</f>
        <v>Not</v>
      </c>
      <c r="W1915" s="6" t="str">
        <f aca="false">IF(OR(V1915="Not",U1915=U1916),"",IF(AND(S1915="IN",R1915="ACTIVE",OR(COUNTIFS($G$2:$G$6607,"Internal",$V$2:$V$6607,"&lt;&gt;"&amp;"Not",$U$2:$U$6607,U1915)&gt;=2,COUNTIFS($G$2:$G$6607,"External",$V$2:$V$6607,"&lt;&gt;"&amp;"Not",$U$2:$U$6607,U1915)&gt;=10))=1,ROW(),""))</f>
        <v/>
      </c>
    </row>
    <row r="1916" customFormat="false" ht="13.8" hidden="false" customHeight="false" outlineLevel="0" collapsed="false">
      <c r="A1916" s="4" t="s">
        <v>1949</v>
      </c>
      <c r="B1916" s="4"/>
      <c r="C1916" s="4"/>
      <c r="D1916" s="4"/>
      <c r="E1916" s="4"/>
      <c r="F1916" s="4"/>
      <c r="G1916" s="4" t="s">
        <v>23</v>
      </c>
      <c r="H1916" s="4"/>
      <c r="I1916" s="5"/>
      <c r="J1916" s="4"/>
      <c r="K1916" s="4"/>
      <c r="L1916" s="5"/>
      <c r="M1916" s="5"/>
      <c r="N1916" s="4"/>
      <c r="O1916" s="4"/>
      <c r="P1916" s="4"/>
      <c r="Q1916" s="4"/>
      <c r="R1916" s="4" t="s">
        <v>24</v>
      </c>
      <c r="S1916" s="4" t="s">
        <v>25</v>
      </c>
      <c r="T1916" s="4"/>
      <c r="U1916" s="4" t="s">
        <v>112</v>
      </c>
      <c r="V1916" s="0" t="str">
        <f aca="false">IF(COUNTIF($U:$U,A1916)&gt;=1,"Manager","Not")</f>
        <v>Not</v>
      </c>
      <c r="W1916" s="6" t="str">
        <f aca="false">IF(OR(V1916="Not",U1916=U1917),"",IF(AND(S1916="IN",R1916="ACTIVE",OR(COUNTIFS($G$2:$G$6607,"Internal",$V$2:$V$6607,"&lt;&gt;"&amp;"Not",$U$2:$U$6607,U1916)&gt;=2,COUNTIFS($G$2:$G$6607,"External",$V$2:$V$6607,"&lt;&gt;"&amp;"Not",$U$2:$U$6607,U1916)&gt;=10))=1,ROW(),""))</f>
        <v/>
      </c>
    </row>
    <row r="1917" customFormat="false" ht="13.8" hidden="false" customHeight="false" outlineLevel="0" collapsed="false">
      <c r="A1917" s="4" t="s">
        <v>1950</v>
      </c>
      <c r="B1917" s="4"/>
      <c r="C1917" s="4"/>
      <c r="D1917" s="4"/>
      <c r="E1917" s="4"/>
      <c r="F1917" s="4"/>
      <c r="G1917" s="4" t="s">
        <v>23</v>
      </c>
      <c r="H1917" s="4"/>
      <c r="I1917" s="5"/>
      <c r="J1917" s="4"/>
      <c r="K1917" s="4"/>
      <c r="L1917" s="5"/>
      <c r="M1917" s="5"/>
      <c r="N1917" s="4"/>
      <c r="O1917" s="4"/>
      <c r="P1917" s="4"/>
      <c r="Q1917" s="4"/>
      <c r="R1917" s="4" t="s">
        <v>24</v>
      </c>
      <c r="S1917" s="4" t="s">
        <v>25</v>
      </c>
      <c r="T1917" s="4"/>
      <c r="U1917" s="4" t="s">
        <v>112</v>
      </c>
      <c r="V1917" s="0" t="str">
        <f aca="false">IF(COUNTIF($U:$U,A1917)&gt;=1,"Manager","Not")</f>
        <v>Not</v>
      </c>
      <c r="W1917" s="6" t="str">
        <f aca="false">IF(OR(V1917="Not",U1917=U1918),"",IF(AND(S1917="IN",R1917="ACTIVE",OR(COUNTIFS($G$2:$G$6607,"Internal",$V$2:$V$6607,"&lt;&gt;"&amp;"Not",$U$2:$U$6607,U1917)&gt;=2,COUNTIFS($G$2:$G$6607,"External",$V$2:$V$6607,"&lt;&gt;"&amp;"Not",$U$2:$U$6607,U1917)&gt;=10))=1,ROW(),""))</f>
        <v/>
      </c>
    </row>
    <row r="1918" customFormat="false" ht="13.8" hidden="false" customHeight="false" outlineLevel="0" collapsed="false">
      <c r="A1918" s="4" t="s">
        <v>1951</v>
      </c>
      <c r="B1918" s="4"/>
      <c r="C1918" s="4"/>
      <c r="D1918" s="4"/>
      <c r="E1918" s="4"/>
      <c r="F1918" s="4"/>
      <c r="G1918" s="4" t="s">
        <v>23</v>
      </c>
      <c r="H1918" s="4"/>
      <c r="I1918" s="5"/>
      <c r="J1918" s="4"/>
      <c r="K1918" s="4"/>
      <c r="L1918" s="5"/>
      <c r="M1918" s="5"/>
      <c r="N1918" s="4"/>
      <c r="O1918" s="4"/>
      <c r="P1918" s="4"/>
      <c r="Q1918" s="4"/>
      <c r="R1918" s="4" t="s">
        <v>24</v>
      </c>
      <c r="S1918" s="4" t="s">
        <v>25</v>
      </c>
      <c r="T1918" s="4"/>
      <c r="U1918" s="4" t="s">
        <v>112</v>
      </c>
      <c r="V1918" s="0" t="str">
        <f aca="false">IF(COUNTIF($U:$U,A1918)&gt;=1,"Manager","Not")</f>
        <v>Not</v>
      </c>
      <c r="W1918" s="6" t="str">
        <f aca="false">IF(OR(V1918="Not",U1918=U1919),"",IF(AND(S1918="IN",R1918="ACTIVE",OR(COUNTIFS($G$2:$G$6607,"Internal",$V$2:$V$6607,"&lt;&gt;"&amp;"Not",$U$2:$U$6607,U1918)&gt;=2,COUNTIFS($G$2:$G$6607,"External",$V$2:$V$6607,"&lt;&gt;"&amp;"Not",$U$2:$U$6607,U1918)&gt;=10))=1,ROW(),""))</f>
        <v/>
      </c>
    </row>
    <row r="1919" customFormat="false" ht="13.8" hidden="false" customHeight="false" outlineLevel="0" collapsed="false">
      <c r="A1919" s="4" t="s">
        <v>1952</v>
      </c>
      <c r="B1919" s="4"/>
      <c r="C1919" s="4"/>
      <c r="D1919" s="4"/>
      <c r="E1919" s="4"/>
      <c r="F1919" s="4"/>
      <c r="G1919" s="4" t="s">
        <v>23</v>
      </c>
      <c r="H1919" s="4"/>
      <c r="I1919" s="5"/>
      <c r="J1919" s="4"/>
      <c r="K1919" s="4"/>
      <c r="L1919" s="5"/>
      <c r="M1919" s="5"/>
      <c r="N1919" s="4"/>
      <c r="O1919" s="4"/>
      <c r="P1919" s="4"/>
      <c r="Q1919" s="4"/>
      <c r="R1919" s="4" t="s">
        <v>24</v>
      </c>
      <c r="S1919" s="4" t="s">
        <v>25</v>
      </c>
      <c r="T1919" s="4"/>
      <c r="U1919" s="4" t="s">
        <v>112</v>
      </c>
      <c r="V1919" s="0" t="str">
        <f aca="false">IF(COUNTIF($U:$U,A1919)&gt;=1,"Manager","Not")</f>
        <v>Not</v>
      </c>
      <c r="W1919" s="6" t="str">
        <f aca="false">IF(OR(V1919="Not",U1919=U1920),"",IF(AND(S1919="IN",R1919="ACTIVE",OR(COUNTIFS($G$2:$G$6607,"Internal",$V$2:$V$6607,"&lt;&gt;"&amp;"Not",$U$2:$U$6607,U1919)&gt;=2,COUNTIFS($G$2:$G$6607,"External",$V$2:$V$6607,"&lt;&gt;"&amp;"Not",$U$2:$U$6607,U1919)&gt;=10))=1,ROW(),""))</f>
        <v/>
      </c>
    </row>
    <row r="1920" customFormat="false" ht="13.8" hidden="false" customHeight="false" outlineLevel="0" collapsed="false">
      <c r="A1920" s="4" t="s">
        <v>1953</v>
      </c>
      <c r="B1920" s="4"/>
      <c r="C1920" s="4"/>
      <c r="D1920" s="4"/>
      <c r="E1920" s="4"/>
      <c r="F1920" s="4"/>
      <c r="G1920" s="4" t="s">
        <v>367</v>
      </c>
      <c r="H1920" s="4"/>
      <c r="I1920" s="5"/>
      <c r="J1920" s="5"/>
      <c r="K1920" s="4"/>
      <c r="L1920" s="5"/>
      <c r="M1920" s="5"/>
      <c r="N1920" s="4"/>
      <c r="O1920" s="4"/>
      <c r="P1920" s="4"/>
      <c r="Q1920" s="4"/>
      <c r="R1920" s="4" t="s">
        <v>614</v>
      </c>
      <c r="S1920" s="4" t="s">
        <v>615</v>
      </c>
      <c r="T1920" s="4"/>
      <c r="U1920" s="4" t="s">
        <v>112</v>
      </c>
      <c r="V1920" s="0" t="str">
        <f aca="false">IF(COUNTIF($U:$U,A1920)&gt;=1,"Manager","Not")</f>
        <v>Not</v>
      </c>
      <c r="W1920" s="6" t="str">
        <f aca="false">IF(OR(V1920="Not",U1920=U1921),"",IF(AND(S1920="IN",R1920="ACTIVE",OR(COUNTIFS($G$2:$G$6607,"Internal",$V$2:$V$6607,"&lt;&gt;"&amp;"Not",$U$2:$U$6607,U1920)&gt;=2,COUNTIFS($G$2:$G$6607,"External",$V$2:$V$6607,"&lt;&gt;"&amp;"Not",$U$2:$U$6607,U1920)&gt;=10))=1,ROW(),""))</f>
        <v/>
      </c>
    </row>
    <row r="1921" customFormat="false" ht="13.8" hidden="false" customHeight="false" outlineLevel="0" collapsed="false">
      <c r="A1921" s="4" t="s">
        <v>1954</v>
      </c>
      <c r="B1921" s="4"/>
      <c r="C1921" s="4"/>
      <c r="D1921" s="4"/>
      <c r="E1921" s="4"/>
      <c r="F1921" s="4"/>
      <c r="G1921" s="4" t="s">
        <v>23</v>
      </c>
      <c r="H1921" s="4"/>
      <c r="I1921" s="5"/>
      <c r="J1921" s="4"/>
      <c r="K1921" s="4"/>
      <c r="L1921" s="5"/>
      <c r="M1921" s="5"/>
      <c r="N1921" s="4"/>
      <c r="O1921" s="4"/>
      <c r="P1921" s="4"/>
      <c r="Q1921" s="4"/>
      <c r="R1921" s="4" t="s">
        <v>24</v>
      </c>
      <c r="S1921" s="4" t="s">
        <v>25</v>
      </c>
      <c r="T1921" s="4"/>
      <c r="U1921" s="4" t="s">
        <v>32</v>
      </c>
      <c r="V1921" s="0" t="str">
        <f aca="false">IF(COUNTIF($U:$U,A1921)&gt;=1,"Manager","Not")</f>
        <v>Not</v>
      </c>
      <c r="W1921" s="6" t="str">
        <f aca="false">IF(OR(V1921="Not",U1921=U1922),"",IF(AND(S1921="IN",R1921="ACTIVE",OR(COUNTIFS($G$2:$G$6607,"Internal",$V$2:$V$6607,"&lt;&gt;"&amp;"Not",$U$2:$U$6607,U1921)&gt;=2,COUNTIFS($G$2:$G$6607,"External",$V$2:$V$6607,"&lt;&gt;"&amp;"Not",$U$2:$U$6607,U1921)&gt;=10))=1,ROW(),""))</f>
        <v/>
      </c>
    </row>
    <row r="1922" customFormat="false" ht="13.8" hidden="false" customHeight="false" outlineLevel="0" collapsed="false">
      <c r="A1922" s="4" t="s">
        <v>1955</v>
      </c>
      <c r="B1922" s="4"/>
      <c r="C1922" s="4"/>
      <c r="D1922" s="4"/>
      <c r="E1922" s="4"/>
      <c r="F1922" s="4"/>
      <c r="G1922" s="4" t="s">
        <v>23</v>
      </c>
      <c r="H1922" s="4"/>
      <c r="I1922" s="5"/>
      <c r="J1922" s="4"/>
      <c r="K1922" s="4"/>
      <c r="L1922" s="5"/>
      <c r="M1922" s="5"/>
      <c r="N1922" s="4"/>
      <c r="O1922" s="4"/>
      <c r="P1922" s="4"/>
      <c r="Q1922" s="4"/>
      <c r="R1922" s="4" t="s">
        <v>24</v>
      </c>
      <c r="S1922" s="4" t="s">
        <v>25</v>
      </c>
      <c r="T1922" s="4"/>
      <c r="U1922" s="4" t="s">
        <v>191</v>
      </c>
      <c r="V1922" s="0" t="str">
        <f aca="false">IF(COUNTIF($U:$U,A1922)&gt;=1,"Manager","Not")</f>
        <v>Not</v>
      </c>
      <c r="W1922" s="6" t="str">
        <f aca="false">IF(OR(V1922="Not",U1922=U1923),"",IF(AND(S1922="IN",R1922="ACTIVE",OR(COUNTIFS($G$2:$G$6607,"Internal",$V$2:$V$6607,"&lt;&gt;"&amp;"Not",$U$2:$U$6607,U1922)&gt;=2,COUNTIFS($G$2:$G$6607,"External",$V$2:$V$6607,"&lt;&gt;"&amp;"Not",$U$2:$U$6607,U1922)&gt;=10))=1,ROW(),""))</f>
        <v/>
      </c>
    </row>
    <row r="1923" customFormat="false" ht="13.8" hidden="false" customHeight="false" outlineLevel="0" collapsed="false">
      <c r="A1923" s="4" t="s">
        <v>1956</v>
      </c>
      <c r="B1923" s="4"/>
      <c r="C1923" s="4"/>
      <c r="D1923" s="4"/>
      <c r="E1923" s="4"/>
      <c r="F1923" s="4"/>
      <c r="G1923" s="4" t="s">
        <v>367</v>
      </c>
      <c r="H1923" s="4"/>
      <c r="I1923" s="5"/>
      <c r="J1923" s="5"/>
      <c r="K1923" s="4"/>
      <c r="L1923" s="5"/>
      <c r="M1923" s="5"/>
      <c r="N1923" s="4"/>
      <c r="O1923" s="4"/>
      <c r="P1923" s="4"/>
      <c r="Q1923" s="4"/>
      <c r="R1923" s="4" t="s">
        <v>614</v>
      </c>
      <c r="S1923" s="4" t="s">
        <v>615</v>
      </c>
      <c r="T1923" s="4"/>
      <c r="U1923" s="4" t="s">
        <v>211</v>
      </c>
      <c r="V1923" s="0" t="str">
        <f aca="false">IF(COUNTIF($U:$U,A1923)&gt;=1,"Manager","Not")</f>
        <v>Not</v>
      </c>
      <c r="W1923" s="6" t="str">
        <f aca="false">IF(OR(V1923="Not",U1923=U1924),"",IF(AND(S1923="IN",R1923="ACTIVE",OR(COUNTIFS($G$2:$G$6607,"Internal",$V$2:$V$6607,"&lt;&gt;"&amp;"Not",$U$2:$U$6607,U1923)&gt;=2,COUNTIFS($G$2:$G$6607,"External",$V$2:$V$6607,"&lt;&gt;"&amp;"Not",$U$2:$U$6607,U1923)&gt;=10))=1,ROW(),""))</f>
        <v/>
      </c>
    </row>
    <row r="1924" customFormat="false" ht="13.8" hidden="false" customHeight="false" outlineLevel="0" collapsed="false">
      <c r="A1924" s="4" t="s">
        <v>1957</v>
      </c>
      <c r="B1924" s="4"/>
      <c r="C1924" s="4"/>
      <c r="D1924" s="4"/>
      <c r="E1924" s="4"/>
      <c r="F1924" s="4"/>
      <c r="G1924" s="4" t="s">
        <v>367</v>
      </c>
      <c r="H1924" s="4"/>
      <c r="I1924" s="5"/>
      <c r="J1924" s="5"/>
      <c r="K1924" s="4"/>
      <c r="L1924" s="5"/>
      <c r="M1924" s="5"/>
      <c r="N1924" s="4"/>
      <c r="O1924" s="4"/>
      <c r="P1924" s="4"/>
      <c r="Q1924" s="4"/>
      <c r="R1924" s="4" t="s">
        <v>24</v>
      </c>
      <c r="S1924" s="4" t="s">
        <v>25</v>
      </c>
      <c r="T1924" s="4"/>
      <c r="U1924" s="4" t="s">
        <v>211</v>
      </c>
      <c r="V1924" s="0" t="str">
        <f aca="false">IF(COUNTIF($U:$U,A1924)&gt;=1,"Manager","Not")</f>
        <v>Not</v>
      </c>
      <c r="W1924" s="6" t="str">
        <f aca="false">IF(OR(V1924="Not",U1924=U1925),"",IF(AND(S1924="IN",R1924="ACTIVE",OR(COUNTIFS($G$2:$G$6607,"Internal",$V$2:$V$6607,"&lt;&gt;"&amp;"Not",$U$2:$U$6607,U1924)&gt;=2,COUNTIFS($G$2:$G$6607,"External",$V$2:$V$6607,"&lt;&gt;"&amp;"Not",$U$2:$U$6607,U1924)&gt;=10))=1,ROW(),""))</f>
        <v/>
      </c>
    </row>
    <row r="1925" customFormat="false" ht="13.8" hidden="false" customHeight="false" outlineLevel="0" collapsed="false">
      <c r="A1925" s="4" t="s">
        <v>1958</v>
      </c>
      <c r="B1925" s="4"/>
      <c r="C1925" s="4"/>
      <c r="D1925" s="4"/>
      <c r="E1925" s="4"/>
      <c r="F1925" s="4"/>
      <c r="G1925" s="4" t="s">
        <v>367</v>
      </c>
      <c r="H1925" s="4"/>
      <c r="I1925" s="5"/>
      <c r="J1925" s="5"/>
      <c r="K1925" s="4"/>
      <c r="L1925" s="5"/>
      <c r="M1925" s="5"/>
      <c r="N1925" s="4"/>
      <c r="O1925" s="4"/>
      <c r="P1925" s="4"/>
      <c r="Q1925" s="4"/>
      <c r="R1925" s="4" t="s">
        <v>614</v>
      </c>
      <c r="S1925" s="4" t="s">
        <v>615</v>
      </c>
      <c r="T1925" s="4"/>
      <c r="U1925" s="4" t="s">
        <v>211</v>
      </c>
      <c r="V1925" s="0" t="str">
        <f aca="false">IF(COUNTIF($U:$U,A1925)&gt;=1,"Manager","Not")</f>
        <v>Not</v>
      </c>
      <c r="W1925" s="6" t="str">
        <f aca="false">IF(OR(V1925="Not",U1925=U1926),"",IF(AND(S1925="IN",R1925="ACTIVE",OR(COUNTIFS($G$2:$G$6607,"Internal",$V$2:$V$6607,"&lt;&gt;"&amp;"Not",$U$2:$U$6607,U1925)&gt;=2,COUNTIFS($G$2:$G$6607,"External",$V$2:$V$6607,"&lt;&gt;"&amp;"Not",$U$2:$U$6607,U1925)&gt;=10))=1,ROW(),""))</f>
        <v/>
      </c>
    </row>
    <row r="1926" customFormat="false" ht="13.8" hidden="false" customHeight="false" outlineLevel="0" collapsed="false">
      <c r="A1926" s="4" t="s">
        <v>1959</v>
      </c>
      <c r="B1926" s="4"/>
      <c r="C1926" s="4"/>
      <c r="D1926" s="4"/>
      <c r="E1926" s="4"/>
      <c r="F1926" s="4"/>
      <c r="G1926" s="4" t="s">
        <v>367</v>
      </c>
      <c r="H1926" s="4"/>
      <c r="I1926" s="5"/>
      <c r="J1926" s="5"/>
      <c r="K1926" s="4"/>
      <c r="L1926" s="5"/>
      <c r="M1926" s="5"/>
      <c r="N1926" s="4"/>
      <c r="O1926" s="4"/>
      <c r="P1926" s="4"/>
      <c r="Q1926" s="4"/>
      <c r="R1926" s="4" t="s">
        <v>614</v>
      </c>
      <c r="S1926" s="4" t="s">
        <v>615</v>
      </c>
      <c r="T1926" s="4"/>
      <c r="U1926" s="4" t="s">
        <v>211</v>
      </c>
      <c r="V1926" s="0" t="str">
        <f aca="false">IF(COUNTIF($U:$U,A1926)&gt;=1,"Manager","Not")</f>
        <v>Not</v>
      </c>
      <c r="W1926" s="6" t="str">
        <f aca="false">IF(OR(V1926="Not",U1926=U1927),"",IF(AND(S1926="IN",R1926="ACTIVE",OR(COUNTIFS($G$2:$G$6607,"Internal",$V$2:$V$6607,"&lt;&gt;"&amp;"Not",$U$2:$U$6607,U1926)&gt;=2,COUNTIFS($G$2:$G$6607,"External",$V$2:$V$6607,"&lt;&gt;"&amp;"Not",$U$2:$U$6607,U1926)&gt;=10))=1,ROW(),""))</f>
        <v/>
      </c>
    </row>
    <row r="1927" customFormat="false" ht="13.8" hidden="false" customHeight="false" outlineLevel="0" collapsed="false">
      <c r="A1927" s="4" t="s">
        <v>1960</v>
      </c>
      <c r="B1927" s="4"/>
      <c r="C1927" s="4"/>
      <c r="D1927" s="4"/>
      <c r="E1927" s="4"/>
      <c r="F1927" s="4"/>
      <c r="G1927" s="4" t="s">
        <v>367</v>
      </c>
      <c r="H1927" s="4"/>
      <c r="I1927" s="5"/>
      <c r="J1927" s="5"/>
      <c r="K1927" s="4"/>
      <c r="L1927" s="5"/>
      <c r="M1927" s="5"/>
      <c r="N1927" s="4"/>
      <c r="O1927" s="4"/>
      <c r="P1927" s="4"/>
      <c r="Q1927" s="4"/>
      <c r="R1927" s="4" t="s">
        <v>24</v>
      </c>
      <c r="S1927" s="4" t="s">
        <v>25</v>
      </c>
      <c r="T1927" s="4"/>
      <c r="U1927" s="4" t="s">
        <v>211</v>
      </c>
      <c r="V1927" s="0" t="str">
        <f aca="false">IF(COUNTIF($U:$U,A1927)&gt;=1,"Manager","Not")</f>
        <v>Not</v>
      </c>
      <c r="W1927" s="6" t="str">
        <f aca="false">IF(OR(V1927="Not",U1927=U1928),"",IF(AND(S1927="IN",R1927="ACTIVE",OR(COUNTIFS($G$2:$G$6607,"Internal",$V$2:$V$6607,"&lt;&gt;"&amp;"Not",$U$2:$U$6607,U1927)&gt;=2,COUNTIFS($G$2:$G$6607,"External",$V$2:$V$6607,"&lt;&gt;"&amp;"Not",$U$2:$U$6607,U1927)&gt;=10))=1,ROW(),""))</f>
        <v/>
      </c>
    </row>
    <row r="1928" customFormat="false" ht="13.8" hidden="false" customHeight="false" outlineLevel="0" collapsed="false">
      <c r="A1928" s="4" t="s">
        <v>1961</v>
      </c>
      <c r="B1928" s="4"/>
      <c r="C1928" s="4"/>
      <c r="D1928" s="4"/>
      <c r="E1928" s="4"/>
      <c r="F1928" s="4"/>
      <c r="G1928" s="4" t="s">
        <v>367</v>
      </c>
      <c r="H1928" s="4"/>
      <c r="I1928" s="5"/>
      <c r="J1928" s="5"/>
      <c r="K1928" s="4"/>
      <c r="L1928" s="5"/>
      <c r="M1928" s="5"/>
      <c r="N1928" s="4"/>
      <c r="O1928" s="4"/>
      <c r="P1928" s="4"/>
      <c r="Q1928" s="4"/>
      <c r="R1928" s="4" t="s">
        <v>614</v>
      </c>
      <c r="S1928" s="4" t="s">
        <v>615</v>
      </c>
      <c r="T1928" s="4"/>
      <c r="U1928" s="4" t="s">
        <v>211</v>
      </c>
      <c r="V1928" s="0" t="str">
        <f aca="false">IF(COUNTIF($U:$U,A1928)&gt;=1,"Manager","Not")</f>
        <v>Not</v>
      </c>
      <c r="W1928" s="6" t="str">
        <f aca="false">IF(OR(V1928="Not",U1928=U1929),"",IF(AND(S1928="IN",R1928="ACTIVE",OR(COUNTIFS($G$2:$G$6607,"Internal",$V$2:$V$6607,"&lt;&gt;"&amp;"Not",$U$2:$U$6607,U1928)&gt;=2,COUNTIFS($G$2:$G$6607,"External",$V$2:$V$6607,"&lt;&gt;"&amp;"Not",$U$2:$U$6607,U1928)&gt;=10))=1,ROW(),""))</f>
        <v/>
      </c>
    </row>
    <row r="1929" customFormat="false" ht="13.8" hidden="false" customHeight="false" outlineLevel="0" collapsed="false">
      <c r="A1929" s="4" t="s">
        <v>1962</v>
      </c>
      <c r="B1929" s="4"/>
      <c r="C1929" s="4"/>
      <c r="D1929" s="4"/>
      <c r="E1929" s="4"/>
      <c r="F1929" s="4"/>
      <c r="G1929" s="4" t="s">
        <v>367</v>
      </c>
      <c r="H1929" s="4"/>
      <c r="I1929" s="5"/>
      <c r="J1929" s="5"/>
      <c r="K1929" s="4"/>
      <c r="L1929" s="5"/>
      <c r="M1929" s="5"/>
      <c r="N1929" s="4"/>
      <c r="O1929" s="4"/>
      <c r="P1929" s="4"/>
      <c r="Q1929" s="4"/>
      <c r="R1929" s="4" t="s">
        <v>614</v>
      </c>
      <c r="S1929" s="4" t="s">
        <v>615</v>
      </c>
      <c r="T1929" s="4"/>
      <c r="U1929" s="4" t="s">
        <v>211</v>
      </c>
      <c r="V1929" s="0" t="str">
        <f aca="false">IF(COUNTIF($U:$U,A1929)&gt;=1,"Manager","Not")</f>
        <v>Not</v>
      </c>
      <c r="W1929" s="6" t="str">
        <f aca="false">IF(OR(V1929="Not",U1929=U1930),"",IF(AND(S1929="IN",R1929="ACTIVE",OR(COUNTIFS($G$2:$G$6607,"Internal",$V$2:$V$6607,"&lt;&gt;"&amp;"Not",$U$2:$U$6607,U1929)&gt;=2,COUNTIFS($G$2:$G$6607,"External",$V$2:$V$6607,"&lt;&gt;"&amp;"Not",$U$2:$U$6607,U1929)&gt;=10))=1,ROW(),""))</f>
        <v/>
      </c>
    </row>
    <row r="1930" customFormat="false" ht="13.8" hidden="false" customHeight="false" outlineLevel="0" collapsed="false">
      <c r="A1930" s="4" t="s">
        <v>1963</v>
      </c>
      <c r="B1930" s="4"/>
      <c r="C1930" s="4"/>
      <c r="D1930" s="4"/>
      <c r="E1930" s="4"/>
      <c r="F1930" s="4"/>
      <c r="G1930" s="4" t="s">
        <v>367</v>
      </c>
      <c r="H1930" s="4"/>
      <c r="I1930" s="5"/>
      <c r="J1930" s="5"/>
      <c r="K1930" s="4"/>
      <c r="L1930" s="5"/>
      <c r="M1930" s="5"/>
      <c r="N1930" s="4"/>
      <c r="O1930" s="4"/>
      <c r="P1930" s="4"/>
      <c r="Q1930" s="4"/>
      <c r="R1930" s="4" t="s">
        <v>614</v>
      </c>
      <c r="S1930" s="4" t="s">
        <v>615</v>
      </c>
      <c r="T1930" s="4"/>
      <c r="U1930" s="4" t="s">
        <v>211</v>
      </c>
      <c r="V1930" s="0" t="str">
        <f aca="false">IF(COUNTIF($U:$U,A1930)&gt;=1,"Manager","Not")</f>
        <v>Not</v>
      </c>
      <c r="W1930" s="6" t="str">
        <f aca="false">IF(OR(V1930="Not",U1930=U1931),"",IF(AND(S1930="IN",R1930="ACTIVE",OR(COUNTIFS($G$2:$G$6607,"Internal",$V$2:$V$6607,"&lt;&gt;"&amp;"Not",$U$2:$U$6607,U1930)&gt;=2,COUNTIFS($G$2:$G$6607,"External",$V$2:$V$6607,"&lt;&gt;"&amp;"Not",$U$2:$U$6607,U1930)&gt;=10))=1,ROW(),""))</f>
        <v/>
      </c>
    </row>
    <row r="1931" customFormat="false" ht="13.8" hidden="false" customHeight="false" outlineLevel="0" collapsed="false">
      <c r="A1931" s="4" t="s">
        <v>1964</v>
      </c>
      <c r="B1931" s="4"/>
      <c r="C1931" s="4"/>
      <c r="D1931" s="4"/>
      <c r="E1931" s="4"/>
      <c r="F1931" s="4"/>
      <c r="G1931" s="4" t="s">
        <v>367</v>
      </c>
      <c r="H1931" s="4"/>
      <c r="I1931" s="5"/>
      <c r="J1931" s="5"/>
      <c r="K1931" s="4"/>
      <c r="L1931" s="5"/>
      <c r="M1931" s="5"/>
      <c r="N1931" s="4"/>
      <c r="O1931" s="4"/>
      <c r="P1931" s="4"/>
      <c r="Q1931" s="4"/>
      <c r="R1931" s="4" t="s">
        <v>614</v>
      </c>
      <c r="S1931" s="4" t="s">
        <v>615</v>
      </c>
      <c r="T1931" s="4"/>
      <c r="U1931" s="4" t="s">
        <v>211</v>
      </c>
      <c r="V1931" s="0" t="str">
        <f aca="false">IF(COUNTIF($U:$U,A1931)&gt;=1,"Manager","Not")</f>
        <v>Not</v>
      </c>
      <c r="W1931" s="6" t="str">
        <f aca="false">IF(OR(V1931="Not",U1931=U1932),"",IF(AND(S1931="IN",R1931="ACTIVE",OR(COUNTIFS($G$2:$G$6607,"Internal",$V$2:$V$6607,"&lt;&gt;"&amp;"Not",$U$2:$U$6607,U1931)&gt;=2,COUNTIFS($G$2:$G$6607,"External",$V$2:$V$6607,"&lt;&gt;"&amp;"Not",$U$2:$U$6607,U1931)&gt;=10))=1,ROW(),""))</f>
        <v/>
      </c>
    </row>
    <row r="1932" customFormat="false" ht="13.8" hidden="false" customHeight="false" outlineLevel="0" collapsed="false">
      <c r="A1932" s="4" t="s">
        <v>1965</v>
      </c>
      <c r="B1932" s="4"/>
      <c r="C1932" s="4"/>
      <c r="D1932" s="4"/>
      <c r="E1932" s="4"/>
      <c r="F1932" s="4"/>
      <c r="G1932" s="4" t="s">
        <v>23</v>
      </c>
      <c r="H1932" s="4"/>
      <c r="I1932" s="5"/>
      <c r="J1932" s="4"/>
      <c r="K1932" s="4"/>
      <c r="L1932" s="5"/>
      <c r="M1932" s="5"/>
      <c r="N1932" s="4"/>
      <c r="O1932" s="4"/>
      <c r="P1932" s="4"/>
      <c r="Q1932" s="4"/>
      <c r="R1932" s="4" t="s">
        <v>24</v>
      </c>
      <c r="S1932" s="4" t="s">
        <v>25</v>
      </c>
      <c r="T1932" s="4"/>
      <c r="U1932" s="4" t="s">
        <v>203</v>
      </c>
      <c r="V1932" s="0" t="str">
        <f aca="false">IF(COUNTIF($U:$U,A1932)&gt;=1,"Manager","Not")</f>
        <v>Not</v>
      </c>
      <c r="W1932" s="6" t="str">
        <f aca="false">IF(OR(V1932="Not",U1932=U1933),"",IF(AND(S1932="IN",R1932="ACTIVE",OR(COUNTIFS($G$2:$G$6607,"Internal",$V$2:$V$6607,"&lt;&gt;"&amp;"Not",$U$2:$U$6607,U1932)&gt;=2,COUNTIFS($G$2:$G$6607,"External",$V$2:$V$6607,"&lt;&gt;"&amp;"Not",$U$2:$U$6607,U1932)&gt;=10))=1,ROW(),""))</f>
        <v/>
      </c>
    </row>
    <row r="1933" customFormat="false" ht="13.8" hidden="false" customHeight="false" outlineLevel="0" collapsed="false">
      <c r="A1933" s="4" t="s">
        <v>1966</v>
      </c>
      <c r="B1933" s="4"/>
      <c r="C1933" s="4"/>
      <c r="D1933" s="4"/>
      <c r="E1933" s="4"/>
      <c r="F1933" s="4"/>
      <c r="G1933" s="4" t="s">
        <v>367</v>
      </c>
      <c r="H1933" s="4"/>
      <c r="I1933" s="5"/>
      <c r="J1933" s="5"/>
      <c r="K1933" s="4"/>
      <c r="L1933" s="5"/>
      <c r="M1933" s="5"/>
      <c r="N1933" s="4"/>
      <c r="O1933" s="4"/>
      <c r="P1933" s="4"/>
      <c r="Q1933" s="4"/>
      <c r="R1933" s="4" t="s">
        <v>24</v>
      </c>
      <c r="S1933" s="4" t="s">
        <v>25</v>
      </c>
      <c r="T1933" s="4"/>
      <c r="U1933" s="4" t="s">
        <v>203</v>
      </c>
      <c r="V1933" s="0" t="str">
        <f aca="false">IF(COUNTIF($U:$U,A1933)&gt;=1,"Manager","Not")</f>
        <v>Not</v>
      </c>
      <c r="W1933" s="6" t="str">
        <f aca="false">IF(OR(V1933="Not",U1933=U1934),"",IF(AND(S1933="IN",R1933="ACTIVE",OR(COUNTIFS($G$2:$G$6607,"Internal",$V$2:$V$6607,"&lt;&gt;"&amp;"Not",$U$2:$U$6607,U1933)&gt;=2,COUNTIFS($G$2:$G$6607,"External",$V$2:$V$6607,"&lt;&gt;"&amp;"Not",$U$2:$U$6607,U1933)&gt;=10))=1,ROW(),""))</f>
        <v/>
      </c>
    </row>
    <row r="1934" customFormat="false" ht="13.8" hidden="false" customHeight="false" outlineLevel="0" collapsed="false">
      <c r="A1934" s="4" t="s">
        <v>1967</v>
      </c>
      <c r="B1934" s="4"/>
      <c r="C1934" s="4"/>
      <c r="D1934" s="4"/>
      <c r="E1934" s="4"/>
      <c r="F1934" s="4"/>
      <c r="G1934" s="4" t="s">
        <v>367</v>
      </c>
      <c r="H1934" s="4"/>
      <c r="I1934" s="5"/>
      <c r="J1934" s="5"/>
      <c r="K1934" s="4"/>
      <c r="L1934" s="5"/>
      <c r="M1934" s="5"/>
      <c r="N1934" s="4"/>
      <c r="O1934" s="4"/>
      <c r="P1934" s="4"/>
      <c r="Q1934" s="4"/>
      <c r="R1934" s="4" t="s">
        <v>614</v>
      </c>
      <c r="S1934" s="4" t="s">
        <v>615</v>
      </c>
      <c r="T1934" s="4"/>
      <c r="U1934" s="4" t="s">
        <v>203</v>
      </c>
      <c r="V1934" s="0" t="str">
        <f aca="false">IF(COUNTIF($U:$U,A1934)&gt;=1,"Manager","Not")</f>
        <v>Not</v>
      </c>
      <c r="W1934" s="6" t="str">
        <f aca="false">IF(OR(V1934="Not",U1934=U1935),"",IF(AND(S1934="IN",R1934="ACTIVE",OR(COUNTIFS($G$2:$G$6607,"Internal",$V$2:$V$6607,"&lt;&gt;"&amp;"Not",$U$2:$U$6607,U1934)&gt;=2,COUNTIFS($G$2:$G$6607,"External",$V$2:$V$6607,"&lt;&gt;"&amp;"Not",$U$2:$U$6607,U1934)&gt;=10))=1,ROW(),""))</f>
        <v/>
      </c>
    </row>
    <row r="1935" customFormat="false" ht="13.8" hidden="false" customHeight="false" outlineLevel="0" collapsed="false">
      <c r="A1935" s="4" t="s">
        <v>1968</v>
      </c>
      <c r="B1935" s="4"/>
      <c r="C1935" s="4"/>
      <c r="D1935" s="4"/>
      <c r="E1935" s="4"/>
      <c r="F1935" s="4"/>
      <c r="G1935" s="4" t="s">
        <v>367</v>
      </c>
      <c r="H1935" s="4"/>
      <c r="I1935" s="5"/>
      <c r="J1935" s="5"/>
      <c r="K1935" s="4"/>
      <c r="L1935" s="5"/>
      <c r="M1935" s="5"/>
      <c r="N1935" s="4"/>
      <c r="O1935" s="4"/>
      <c r="P1935" s="4"/>
      <c r="Q1935" s="4"/>
      <c r="R1935" s="4" t="s">
        <v>24</v>
      </c>
      <c r="S1935" s="4" t="s">
        <v>25</v>
      </c>
      <c r="T1935" s="4"/>
      <c r="U1935" s="4" t="s">
        <v>203</v>
      </c>
      <c r="V1935" s="0" t="str">
        <f aca="false">IF(COUNTIF($U:$U,A1935)&gt;=1,"Manager","Not")</f>
        <v>Not</v>
      </c>
      <c r="W1935" s="6" t="str">
        <f aca="false">IF(OR(V1935="Not",U1935=U1936),"",IF(AND(S1935="IN",R1935="ACTIVE",OR(COUNTIFS($G$2:$G$6607,"Internal",$V$2:$V$6607,"&lt;&gt;"&amp;"Not",$U$2:$U$6607,U1935)&gt;=2,COUNTIFS($G$2:$G$6607,"External",$V$2:$V$6607,"&lt;&gt;"&amp;"Not",$U$2:$U$6607,U1935)&gt;=10))=1,ROW(),""))</f>
        <v/>
      </c>
    </row>
    <row r="1936" customFormat="false" ht="13.8" hidden="false" customHeight="false" outlineLevel="0" collapsed="false">
      <c r="A1936" s="4" t="s">
        <v>1969</v>
      </c>
      <c r="B1936" s="4"/>
      <c r="C1936" s="4"/>
      <c r="D1936" s="4"/>
      <c r="E1936" s="4"/>
      <c r="F1936" s="4"/>
      <c r="G1936" s="4" t="s">
        <v>367</v>
      </c>
      <c r="H1936" s="4"/>
      <c r="I1936" s="5"/>
      <c r="J1936" s="5"/>
      <c r="K1936" s="4"/>
      <c r="L1936" s="5"/>
      <c r="M1936" s="5"/>
      <c r="N1936" s="4"/>
      <c r="O1936" s="4"/>
      <c r="P1936" s="4"/>
      <c r="Q1936" s="4"/>
      <c r="R1936" s="4" t="s">
        <v>24</v>
      </c>
      <c r="S1936" s="4" t="s">
        <v>25</v>
      </c>
      <c r="T1936" s="4"/>
      <c r="U1936" s="4" t="s">
        <v>203</v>
      </c>
      <c r="V1936" s="0" t="str">
        <f aca="false">IF(COUNTIF($U:$U,A1936)&gt;=1,"Manager","Not")</f>
        <v>Not</v>
      </c>
      <c r="W1936" s="6" t="str">
        <f aca="false">IF(OR(V1936="Not",U1936=U1937),"",IF(AND(S1936="IN",R1936="ACTIVE",OR(COUNTIFS($G$2:$G$6607,"Internal",$V$2:$V$6607,"&lt;&gt;"&amp;"Not",$U$2:$U$6607,U1936)&gt;=2,COUNTIFS($G$2:$G$6607,"External",$V$2:$V$6607,"&lt;&gt;"&amp;"Not",$U$2:$U$6607,U1936)&gt;=10))=1,ROW(),""))</f>
        <v/>
      </c>
    </row>
    <row r="1937" customFormat="false" ht="13.8" hidden="false" customHeight="false" outlineLevel="0" collapsed="false">
      <c r="A1937" s="4" t="s">
        <v>1970</v>
      </c>
      <c r="B1937" s="4"/>
      <c r="C1937" s="4"/>
      <c r="D1937" s="4"/>
      <c r="E1937" s="4"/>
      <c r="F1937" s="4"/>
      <c r="G1937" s="4" t="s">
        <v>367</v>
      </c>
      <c r="H1937" s="4"/>
      <c r="I1937" s="5"/>
      <c r="J1937" s="5"/>
      <c r="K1937" s="4"/>
      <c r="L1937" s="5"/>
      <c r="M1937" s="5"/>
      <c r="N1937" s="4"/>
      <c r="O1937" s="4"/>
      <c r="P1937" s="4"/>
      <c r="Q1937" s="4"/>
      <c r="R1937" s="4" t="s">
        <v>614</v>
      </c>
      <c r="S1937" s="4" t="s">
        <v>615</v>
      </c>
      <c r="T1937" s="4"/>
      <c r="U1937" s="4" t="s">
        <v>203</v>
      </c>
      <c r="V1937" s="0" t="str">
        <f aca="false">IF(COUNTIF($U:$U,A1937)&gt;=1,"Manager","Not")</f>
        <v>Not</v>
      </c>
      <c r="W1937" s="6" t="str">
        <f aca="false">IF(OR(V1937="Not",U1937=U1938),"",IF(AND(S1937="IN",R1937="ACTIVE",OR(COUNTIFS($G$2:$G$6607,"Internal",$V$2:$V$6607,"&lt;&gt;"&amp;"Not",$U$2:$U$6607,U1937)&gt;=2,COUNTIFS($G$2:$G$6607,"External",$V$2:$V$6607,"&lt;&gt;"&amp;"Not",$U$2:$U$6607,U1937)&gt;=10))=1,ROW(),""))</f>
        <v/>
      </c>
    </row>
    <row r="1938" customFormat="false" ht="13.8" hidden="false" customHeight="false" outlineLevel="0" collapsed="false">
      <c r="A1938" s="4" t="s">
        <v>1971</v>
      </c>
      <c r="B1938" s="4"/>
      <c r="C1938" s="4"/>
      <c r="D1938" s="4"/>
      <c r="E1938" s="4"/>
      <c r="F1938" s="4"/>
      <c r="G1938" s="4" t="s">
        <v>23</v>
      </c>
      <c r="H1938" s="4"/>
      <c r="I1938" s="5"/>
      <c r="J1938" s="4"/>
      <c r="K1938" s="4"/>
      <c r="L1938" s="5"/>
      <c r="M1938" s="5"/>
      <c r="N1938" s="4"/>
      <c r="O1938" s="4"/>
      <c r="P1938" s="4"/>
      <c r="Q1938" s="4"/>
      <c r="R1938" s="4" t="s">
        <v>24</v>
      </c>
      <c r="S1938" s="4" t="s">
        <v>25</v>
      </c>
      <c r="T1938" s="4"/>
      <c r="U1938" s="4" t="s">
        <v>203</v>
      </c>
      <c r="V1938" s="0" t="str">
        <f aca="false">IF(COUNTIF($U:$U,A1938)&gt;=1,"Manager","Not")</f>
        <v>Not</v>
      </c>
      <c r="W1938" s="6" t="str">
        <f aca="false">IF(OR(V1938="Not",U1938=U1939),"",IF(AND(S1938="IN",R1938="ACTIVE",OR(COUNTIFS($G$2:$G$6607,"Internal",$V$2:$V$6607,"&lt;&gt;"&amp;"Not",$U$2:$U$6607,U1938)&gt;=2,COUNTIFS($G$2:$G$6607,"External",$V$2:$V$6607,"&lt;&gt;"&amp;"Not",$U$2:$U$6607,U1938)&gt;=10))=1,ROW(),""))</f>
        <v/>
      </c>
    </row>
    <row r="1939" customFormat="false" ht="13.8" hidden="false" customHeight="false" outlineLevel="0" collapsed="false">
      <c r="A1939" s="4" t="s">
        <v>1972</v>
      </c>
      <c r="B1939" s="4"/>
      <c r="C1939" s="4"/>
      <c r="D1939" s="4"/>
      <c r="E1939" s="4"/>
      <c r="F1939" s="4"/>
      <c r="G1939" s="4" t="s">
        <v>367</v>
      </c>
      <c r="H1939" s="4"/>
      <c r="I1939" s="5"/>
      <c r="J1939" s="5"/>
      <c r="K1939" s="4"/>
      <c r="L1939" s="5"/>
      <c r="M1939" s="5"/>
      <c r="N1939" s="4"/>
      <c r="O1939" s="4"/>
      <c r="P1939" s="4"/>
      <c r="Q1939" s="4"/>
      <c r="R1939" s="4" t="s">
        <v>614</v>
      </c>
      <c r="S1939" s="4" t="s">
        <v>615</v>
      </c>
      <c r="T1939" s="4"/>
      <c r="U1939" s="4" t="s">
        <v>203</v>
      </c>
      <c r="V1939" s="0" t="str">
        <f aca="false">IF(COUNTIF($U:$U,A1939)&gt;=1,"Manager","Not")</f>
        <v>Not</v>
      </c>
      <c r="W1939" s="6" t="str">
        <f aca="false">IF(OR(V1939="Not",U1939=U1940),"",IF(AND(S1939="IN",R1939="ACTIVE",OR(COUNTIFS($G$2:$G$6607,"Internal",$V$2:$V$6607,"&lt;&gt;"&amp;"Not",$U$2:$U$6607,U1939)&gt;=2,COUNTIFS($G$2:$G$6607,"External",$V$2:$V$6607,"&lt;&gt;"&amp;"Not",$U$2:$U$6607,U1939)&gt;=10))=1,ROW(),""))</f>
        <v/>
      </c>
    </row>
    <row r="1940" customFormat="false" ht="13.8" hidden="false" customHeight="false" outlineLevel="0" collapsed="false">
      <c r="A1940" s="4" t="s">
        <v>1973</v>
      </c>
      <c r="B1940" s="4"/>
      <c r="C1940" s="4"/>
      <c r="D1940" s="4"/>
      <c r="E1940" s="4"/>
      <c r="F1940" s="4"/>
      <c r="G1940" s="4" t="s">
        <v>367</v>
      </c>
      <c r="H1940" s="4"/>
      <c r="I1940" s="5"/>
      <c r="J1940" s="5"/>
      <c r="K1940" s="4"/>
      <c r="L1940" s="5"/>
      <c r="M1940" s="5"/>
      <c r="N1940" s="4"/>
      <c r="O1940" s="4"/>
      <c r="P1940" s="4"/>
      <c r="Q1940" s="4"/>
      <c r="R1940" s="4" t="s">
        <v>614</v>
      </c>
      <c r="S1940" s="4" t="s">
        <v>615</v>
      </c>
      <c r="T1940" s="4"/>
      <c r="U1940" s="4" t="s">
        <v>203</v>
      </c>
      <c r="V1940" s="0" t="str">
        <f aca="false">IF(COUNTIF($U:$U,A1940)&gt;=1,"Manager","Not")</f>
        <v>Not</v>
      </c>
      <c r="W1940" s="6" t="str">
        <f aca="false">IF(OR(V1940="Not",U1940=U1941),"",IF(AND(S1940="IN",R1940="ACTIVE",OR(COUNTIFS($G$2:$G$6607,"Internal",$V$2:$V$6607,"&lt;&gt;"&amp;"Not",$U$2:$U$6607,U1940)&gt;=2,COUNTIFS($G$2:$G$6607,"External",$V$2:$V$6607,"&lt;&gt;"&amp;"Not",$U$2:$U$6607,U1940)&gt;=10))=1,ROW(),""))</f>
        <v/>
      </c>
    </row>
    <row r="1941" customFormat="false" ht="13.8" hidden="false" customHeight="false" outlineLevel="0" collapsed="false">
      <c r="A1941" s="4" t="s">
        <v>1974</v>
      </c>
      <c r="B1941" s="4"/>
      <c r="C1941" s="4"/>
      <c r="D1941" s="4"/>
      <c r="E1941" s="4"/>
      <c r="F1941" s="4"/>
      <c r="G1941" s="4" t="s">
        <v>367</v>
      </c>
      <c r="H1941" s="4"/>
      <c r="I1941" s="5"/>
      <c r="J1941" s="5"/>
      <c r="K1941" s="4"/>
      <c r="L1941" s="5"/>
      <c r="M1941" s="5"/>
      <c r="N1941" s="4"/>
      <c r="O1941" s="4"/>
      <c r="P1941" s="4"/>
      <c r="Q1941" s="4"/>
      <c r="R1941" s="4" t="s">
        <v>24</v>
      </c>
      <c r="S1941" s="4" t="s">
        <v>25</v>
      </c>
      <c r="T1941" s="4"/>
      <c r="U1941" s="4" t="s">
        <v>203</v>
      </c>
      <c r="V1941" s="0" t="str">
        <f aca="false">IF(COUNTIF($U:$U,A1941)&gt;=1,"Manager","Not")</f>
        <v>Not</v>
      </c>
      <c r="W1941" s="6" t="str">
        <f aca="false">IF(OR(V1941="Not",U1941=U1942),"",IF(AND(S1941="IN",R1941="ACTIVE",OR(COUNTIFS($G$2:$G$6607,"Internal",$V$2:$V$6607,"&lt;&gt;"&amp;"Not",$U$2:$U$6607,U1941)&gt;=2,COUNTIFS($G$2:$G$6607,"External",$V$2:$V$6607,"&lt;&gt;"&amp;"Not",$U$2:$U$6607,U1941)&gt;=10))=1,ROW(),""))</f>
        <v/>
      </c>
    </row>
    <row r="1942" customFormat="false" ht="13.8" hidden="false" customHeight="false" outlineLevel="0" collapsed="false">
      <c r="A1942" s="4" t="s">
        <v>1975</v>
      </c>
      <c r="B1942" s="4"/>
      <c r="C1942" s="4"/>
      <c r="D1942" s="4"/>
      <c r="E1942" s="4"/>
      <c r="F1942" s="4"/>
      <c r="G1942" s="4" t="s">
        <v>367</v>
      </c>
      <c r="H1942" s="4"/>
      <c r="I1942" s="5"/>
      <c r="J1942" s="5"/>
      <c r="K1942" s="4"/>
      <c r="L1942" s="5"/>
      <c r="M1942" s="5"/>
      <c r="N1942" s="4"/>
      <c r="O1942" s="4"/>
      <c r="P1942" s="4"/>
      <c r="Q1942" s="4"/>
      <c r="R1942" s="4" t="s">
        <v>24</v>
      </c>
      <c r="S1942" s="4" t="s">
        <v>25</v>
      </c>
      <c r="T1942" s="4"/>
      <c r="U1942" s="4" t="s">
        <v>203</v>
      </c>
      <c r="V1942" s="0" t="str">
        <f aca="false">IF(COUNTIF($U:$U,A1942)&gt;=1,"Manager","Not")</f>
        <v>Not</v>
      </c>
      <c r="W1942" s="6" t="str">
        <f aca="false">IF(OR(V1942="Not",U1942=U1943),"",IF(AND(S1942="IN",R1942="ACTIVE",OR(COUNTIFS($G$2:$G$6607,"Internal",$V$2:$V$6607,"&lt;&gt;"&amp;"Not",$U$2:$U$6607,U1942)&gt;=2,COUNTIFS($G$2:$G$6607,"External",$V$2:$V$6607,"&lt;&gt;"&amp;"Not",$U$2:$U$6607,U1942)&gt;=10))=1,ROW(),""))</f>
        <v/>
      </c>
    </row>
    <row r="1943" customFormat="false" ht="13.8" hidden="false" customHeight="false" outlineLevel="0" collapsed="false">
      <c r="A1943" s="4" t="s">
        <v>1976</v>
      </c>
      <c r="B1943" s="4"/>
      <c r="C1943" s="4"/>
      <c r="D1943" s="4"/>
      <c r="E1943" s="4"/>
      <c r="F1943" s="4"/>
      <c r="G1943" s="4" t="s">
        <v>367</v>
      </c>
      <c r="H1943" s="4"/>
      <c r="I1943" s="5"/>
      <c r="J1943" s="5"/>
      <c r="K1943" s="4"/>
      <c r="L1943" s="5"/>
      <c r="M1943" s="5"/>
      <c r="N1943" s="4"/>
      <c r="O1943" s="4"/>
      <c r="P1943" s="4"/>
      <c r="Q1943" s="4"/>
      <c r="R1943" s="4" t="s">
        <v>24</v>
      </c>
      <c r="S1943" s="4" t="s">
        <v>25</v>
      </c>
      <c r="T1943" s="4"/>
      <c r="U1943" s="4" t="s">
        <v>203</v>
      </c>
      <c r="V1943" s="0" t="str">
        <f aca="false">IF(COUNTIF($U:$U,A1943)&gt;=1,"Manager","Not")</f>
        <v>Not</v>
      </c>
      <c r="W1943" s="6" t="str">
        <f aca="false">IF(OR(V1943="Not",U1943=U1944),"",IF(AND(S1943="IN",R1943="ACTIVE",OR(COUNTIFS($G$2:$G$6607,"Internal",$V$2:$V$6607,"&lt;&gt;"&amp;"Not",$U$2:$U$6607,U1943)&gt;=2,COUNTIFS($G$2:$G$6607,"External",$V$2:$V$6607,"&lt;&gt;"&amp;"Not",$U$2:$U$6607,U1943)&gt;=10))=1,ROW(),""))</f>
        <v/>
      </c>
    </row>
    <row r="1944" customFormat="false" ht="13.8" hidden="false" customHeight="false" outlineLevel="0" collapsed="false">
      <c r="A1944" s="4" t="s">
        <v>1977</v>
      </c>
      <c r="B1944" s="4"/>
      <c r="C1944" s="4"/>
      <c r="D1944" s="4"/>
      <c r="E1944" s="4"/>
      <c r="F1944" s="4"/>
      <c r="G1944" s="4" t="s">
        <v>23</v>
      </c>
      <c r="H1944" s="4"/>
      <c r="I1944" s="5"/>
      <c r="J1944" s="4"/>
      <c r="K1944" s="4"/>
      <c r="L1944" s="5"/>
      <c r="M1944" s="5"/>
      <c r="N1944" s="4"/>
      <c r="O1944" s="4"/>
      <c r="P1944" s="4"/>
      <c r="Q1944" s="4"/>
      <c r="R1944" s="4" t="s">
        <v>24</v>
      </c>
      <c r="S1944" s="4" t="s">
        <v>25</v>
      </c>
      <c r="T1944" s="4"/>
      <c r="U1944" s="4" t="s">
        <v>34</v>
      </c>
      <c r="V1944" s="0" t="str">
        <f aca="false">IF(COUNTIF($U:$U,A1944)&gt;=1,"Manager","Not")</f>
        <v>Not</v>
      </c>
      <c r="W1944" s="6" t="str">
        <f aca="false">IF(OR(V1944="Not",U1944=U1945),"",IF(AND(S1944="IN",R1944="ACTIVE",OR(COUNTIFS($G$2:$G$6607,"Internal",$V$2:$V$6607,"&lt;&gt;"&amp;"Not",$U$2:$U$6607,U1944)&gt;=2,COUNTIFS($G$2:$G$6607,"External",$V$2:$V$6607,"&lt;&gt;"&amp;"Not",$U$2:$U$6607,U1944)&gt;=10))=1,ROW(),""))</f>
        <v/>
      </c>
    </row>
    <row r="1945" customFormat="false" ht="13.8" hidden="false" customHeight="false" outlineLevel="0" collapsed="false">
      <c r="A1945" s="4" t="s">
        <v>1978</v>
      </c>
      <c r="B1945" s="4"/>
      <c r="C1945" s="4"/>
      <c r="D1945" s="4"/>
      <c r="E1945" s="4"/>
      <c r="F1945" s="4"/>
      <c r="G1945" s="4" t="s">
        <v>23</v>
      </c>
      <c r="H1945" s="4"/>
      <c r="I1945" s="5"/>
      <c r="J1945" s="4"/>
      <c r="K1945" s="4"/>
      <c r="L1945" s="5"/>
      <c r="M1945" s="5"/>
      <c r="N1945" s="4"/>
      <c r="O1945" s="4"/>
      <c r="P1945" s="4"/>
      <c r="Q1945" s="4"/>
      <c r="R1945" s="4" t="s">
        <v>24</v>
      </c>
      <c r="S1945" s="4" t="s">
        <v>25</v>
      </c>
      <c r="T1945" s="4"/>
      <c r="U1945" s="4" t="s">
        <v>34</v>
      </c>
      <c r="V1945" s="0" t="str">
        <f aca="false">IF(COUNTIF($U:$U,A1945)&gt;=1,"Manager","Not")</f>
        <v>Not</v>
      </c>
      <c r="W1945" s="6" t="str">
        <f aca="false">IF(OR(V1945="Not",U1945=U1946),"",IF(AND(S1945="IN",R1945="ACTIVE",OR(COUNTIFS($G$2:$G$6607,"Internal",$V$2:$V$6607,"&lt;&gt;"&amp;"Not",$U$2:$U$6607,U1945)&gt;=2,COUNTIFS($G$2:$G$6607,"External",$V$2:$V$6607,"&lt;&gt;"&amp;"Not",$U$2:$U$6607,U1945)&gt;=10))=1,ROW(),""))</f>
        <v/>
      </c>
    </row>
    <row r="1946" customFormat="false" ht="13.8" hidden="false" customHeight="false" outlineLevel="0" collapsed="false">
      <c r="A1946" s="4" t="s">
        <v>1979</v>
      </c>
      <c r="B1946" s="4"/>
      <c r="C1946" s="4"/>
      <c r="D1946" s="4"/>
      <c r="E1946" s="4"/>
      <c r="F1946" s="4"/>
      <c r="G1946" s="4" t="s">
        <v>23</v>
      </c>
      <c r="H1946" s="4"/>
      <c r="I1946" s="5"/>
      <c r="J1946" s="4"/>
      <c r="K1946" s="4"/>
      <c r="L1946" s="5"/>
      <c r="M1946" s="5"/>
      <c r="N1946" s="4"/>
      <c r="O1946" s="4"/>
      <c r="P1946" s="4"/>
      <c r="Q1946" s="4"/>
      <c r="R1946" s="4" t="s">
        <v>24</v>
      </c>
      <c r="S1946" s="4" t="s">
        <v>25</v>
      </c>
      <c r="T1946" s="4"/>
      <c r="U1946" s="4" t="s">
        <v>34</v>
      </c>
      <c r="V1946" s="0" t="str">
        <f aca="false">IF(COUNTIF($U:$U,A1946)&gt;=1,"Manager","Not")</f>
        <v>Not</v>
      </c>
      <c r="W1946" s="6" t="str">
        <f aca="false">IF(OR(V1946="Not",U1946=U1947),"",IF(AND(S1946="IN",R1946="ACTIVE",OR(COUNTIFS($G$2:$G$6607,"Internal",$V$2:$V$6607,"&lt;&gt;"&amp;"Not",$U$2:$U$6607,U1946)&gt;=2,COUNTIFS($G$2:$G$6607,"External",$V$2:$V$6607,"&lt;&gt;"&amp;"Not",$U$2:$U$6607,U1946)&gt;=10))=1,ROW(),""))</f>
        <v/>
      </c>
    </row>
    <row r="1947" customFormat="false" ht="13.8" hidden="false" customHeight="false" outlineLevel="0" collapsed="false">
      <c r="A1947" s="4" t="s">
        <v>1980</v>
      </c>
      <c r="B1947" s="4"/>
      <c r="C1947" s="4"/>
      <c r="D1947" s="4"/>
      <c r="E1947" s="4"/>
      <c r="F1947" s="4"/>
      <c r="G1947" s="4" t="s">
        <v>367</v>
      </c>
      <c r="H1947" s="4"/>
      <c r="I1947" s="5"/>
      <c r="J1947" s="5"/>
      <c r="K1947" s="4"/>
      <c r="L1947" s="5"/>
      <c r="M1947" s="5"/>
      <c r="N1947" s="4"/>
      <c r="O1947" s="4"/>
      <c r="P1947" s="4"/>
      <c r="Q1947" s="4"/>
      <c r="R1947" s="4" t="s">
        <v>24</v>
      </c>
      <c r="S1947" s="4" t="s">
        <v>25</v>
      </c>
      <c r="T1947" s="4"/>
      <c r="U1947" s="4" t="s">
        <v>34</v>
      </c>
      <c r="V1947" s="0" t="str">
        <f aca="false">IF(COUNTIF($U:$U,A1947)&gt;=1,"Manager","Not")</f>
        <v>Not</v>
      </c>
      <c r="W1947" s="6" t="str">
        <f aca="false">IF(OR(V1947="Not",U1947=U1948),"",IF(AND(S1947="IN",R1947="ACTIVE",OR(COUNTIFS($G$2:$G$6607,"Internal",$V$2:$V$6607,"&lt;&gt;"&amp;"Not",$U$2:$U$6607,U1947)&gt;=2,COUNTIFS($G$2:$G$6607,"External",$V$2:$V$6607,"&lt;&gt;"&amp;"Not",$U$2:$U$6607,U1947)&gt;=10))=1,ROW(),""))</f>
        <v/>
      </c>
    </row>
    <row r="1948" customFormat="false" ht="13.8" hidden="false" customHeight="false" outlineLevel="0" collapsed="false">
      <c r="A1948" s="4" t="s">
        <v>1981</v>
      </c>
      <c r="B1948" s="4"/>
      <c r="C1948" s="4"/>
      <c r="D1948" s="4"/>
      <c r="E1948" s="4"/>
      <c r="F1948" s="4"/>
      <c r="G1948" s="4" t="s">
        <v>367</v>
      </c>
      <c r="H1948" s="4"/>
      <c r="I1948" s="5"/>
      <c r="J1948" s="5"/>
      <c r="K1948" s="4"/>
      <c r="L1948" s="5"/>
      <c r="M1948" s="5"/>
      <c r="N1948" s="4"/>
      <c r="O1948" s="4"/>
      <c r="P1948" s="4"/>
      <c r="Q1948" s="4"/>
      <c r="R1948" s="4" t="s">
        <v>614</v>
      </c>
      <c r="S1948" s="4" t="s">
        <v>615</v>
      </c>
      <c r="T1948" s="4"/>
      <c r="U1948" s="4" t="s">
        <v>34</v>
      </c>
      <c r="V1948" s="0" t="str">
        <f aca="false">IF(COUNTIF($U:$U,A1948)&gt;=1,"Manager","Not")</f>
        <v>Not</v>
      </c>
      <c r="W1948" s="6" t="str">
        <f aca="false">IF(OR(V1948="Not",U1948=U1949),"",IF(AND(S1948="IN",R1948="ACTIVE",OR(COUNTIFS($G$2:$G$6607,"Internal",$V$2:$V$6607,"&lt;&gt;"&amp;"Not",$U$2:$U$6607,U1948)&gt;=2,COUNTIFS($G$2:$G$6607,"External",$V$2:$V$6607,"&lt;&gt;"&amp;"Not",$U$2:$U$6607,U1948)&gt;=10))=1,ROW(),""))</f>
        <v/>
      </c>
    </row>
    <row r="1949" customFormat="false" ht="13.8" hidden="false" customHeight="false" outlineLevel="0" collapsed="false">
      <c r="A1949" s="4" t="s">
        <v>1982</v>
      </c>
      <c r="B1949" s="4"/>
      <c r="C1949" s="4"/>
      <c r="D1949" s="4"/>
      <c r="E1949" s="4"/>
      <c r="F1949" s="4"/>
      <c r="G1949" s="4" t="s">
        <v>367</v>
      </c>
      <c r="H1949" s="4"/>
      <c r="I1949" s="5"/>
      <c r="J1949" s="5"/>
      <c r="K1949" s="4"/>
      <c r="L1949" s="5"/>
      <c r="M1949" s="5"/>
      <c r="N1949" s="4"/>
      <c r="O1949" s="4"/>
      <c r="P1949" s="4"/>
      <c r="Q1949" s="4"/>
      <c r="R1949" s="4" t="s">
        <v>614</v>
      </c>
      <c r="S1949" s="4" t="s">
        <v>615</v>
      </c>
      <c r="T1949" s="4"/>
      <c r="U1949" s="4" t="s">
        <v>34</v>
      </c>
      <c r="V1949" s="0" t="str">
        <f aca="false">IF(COUNTIF($U:$U,A1949)&gt;=1,"Manager","Not")</f>
        <v>Not</v>
      </c>
      <c r="W1949" s="6" t="str">
        <f aca="false">IF(OR(V1949="Not",U1949=U1950),"",IF(AND(S1949="IN",R1949="ACTIVE",OR(COUNTIFS($G$2:$G$6607,"Internal",$V$2:$V$6607,"&lt;&gt;"&amp;"Not",$U$2:$U$6607,U1949)&gt;=2,COUNTIFS($G$2:$G$6607,"External",$V$2:$V$6607,"&lt;&gt;"&amp;"Not",$U$2:$U$6607,U1949)&gt;=10))=1,ROW(),""))</f>
        <v/>
      </c>
    </row>
    <row r="1950" customFormat="false" ht="13.8" hidden="false" customHeight="false" outlineLevel="0" collapsed="false">
      <c r="A1950" s="4" t="s">
        <v>1983</v>
      </c>
      <c r="B1950" s="4"/>
      <c r="C1950" s="4"/>
      <c r="D1950" s="4"/>
      <c r="E1950" s="4"/>
      <c r="F1950" s="4"/>
      <c r="G1950" s="4" t="s">
        <v>23</v>
      </c>
      <c r="H1950" s="4"/>
      <c r="I1950" s="5"/>
      <c r="J1950" s="4"/>
      <c r="K1950" s="4"/>
      <c r="L1950" s="5"/>
      <c r="M1950" s="5"/>
      <c r="N1950" s="4"/>
      <c r="O1950" s="4"/>
      <c r="P1950" s="4"/>
      <c r="Q1950" s="4"/>
      <c r="R1950" s="4" t="s">
        <v>24</v>
      </c>
      <c r="S1950" s="4" t="s">
        <v>25</v>
      </c>
      <c r="T1950" s="4"/>
      <c r="U1950" s="4" t="s">
        <v>562</v>
      </c>
      <c r="V1950" s="0" t="str">
        <f aca="false">IF(COUNTIF($U:$U,A1950)&gt;=1,"Manager","Not")</f>
        <v>Not</v>
      </c>
      <c r="W1950" s="6" t="str">
        <f aca="false">IF(OR(V1950="Not",U1950=U1951),"",IF(AND(S1950="IN",R1950="ACTIVE",OR(COUNTIFS($G$2:$G$6607,"Internal",$V$2:$V$6607,"&lt;&gt;"&amp;"Not",$U$2:$U$6607,U1950)&gt;=2,COUNTIFS($G$2:$G$6607,"External",$V$2:$V$6607,"&lt;&gt;"&amp;"Not",$U$2:$U$6607,U1950)&gt;=10))=1,ROW(),""))</f>
        <v/>
      </c>
    </row>
    <row r="1951" customFormat="false" ht="13.8" hidden="false" customHeight="false" outlineLevel="0" collapsed="false">
      <c r="A1951" s="4" t="s">
        <v>1984</v>
      </c>
      <c r="B1951" s="4"/>
      <c r="C1951" s="4"/>
      <c r="D1951" s="4"/>
      <c r="E1951" s="4"/>
      <c r="F1951" s="4"/>
      <c r="G1951" s="4" t="s">
        <v>23</v>
      </c>
      <c r="H1951" s="4"/>
      <c r="I1951" s="5"/>
      <c r="J1951" s="4"/>
      <c r="K1951" s="4"/>
      <c r="L1951" s="5"/>
      <c r="M1951" s="5"/>
      <c r="N1951" s="4"/>
      <c r="O1951" s="4"/>
      <c r="P1951" s="4"/>
      <c r="Q1951" s="4"/>
      <c r="R1951" s="4" t="s">
        <v>24</v>
      </c>
      <c r="S1951" s="4" t="s">
        <v>25</v>
      </c>
      <c r="T1951" s="4"/>
      <c r="U1951" s="4" t="s">
        <v>562</v>
      </c>
      <c r="V1951" s="0" t="str">
        <f aca="false">IF(COUNTIF($U:$U,A1951)&gt;=1,"Manager","Not")</f>
        <v>Not</v>
      </c>
      <c r="W1951" s="6" t="str">
        <f aca="false">IF(OR(V1951="Not",U1951=U1952),"",IF(AND(S1951="IN",R1951="ACTIVE",OR(COUNTIFS($G$2:$G$6607,"Internal",$V$2:$V$6607,"&lt;&gt;"&amp;"Not",$U$2:$U$6607,U1951)&gt;=2,COUNTIFS($G$2:$G$6607,"External",$V$2:$V$6607,"&lt;&gt;"&amp;"Not",$U$2:$U$6607,U1951)&gt;=10))=1,ROW(),""))</f>
        <v/>
      </c>
    </row>
    <row r="1952" customFormat="false" ht="13.8" hidden="false" customHeight="false" outlineLevel="0" collapsed="false">
      <c r="A1952" s="4" t="s">
        <v>1985</v>
      </c>
      <c r="B1952" s="4"/>
      <c r="C1952" s="4"/>
      <c r="D1952" s="4"/>
      <c r="E1952" s="4"/>
      <c r="F1952" s="4"/>
      <c r="G1952" s="4" t="s">
        <v>23</v>
      </c>
      <c r="H1952" s="4"/>
      <c r="I1952" s="5"/>
      <c r="J1952" s="4"/>
      <c r="K1952" s="4"/>
      <c r="L1952" s="5"/>
      <c r="M1952" s="5"/>
      <c r="N1952" s="4"/>
      <c r="O1952" s="4"/>
      <c r="P1952" s="4"/>
      <c r="Q1952" s="4"/>
      <c r="R1952" s="4" t="s">
        <v>24</v>
      </c>
      <c r="S1952" s="4" t="s">
        <v>25</v>
      </c>
      <c r="T1952" s="4"/>
      <c r="U1952" s="4" t="s">
        <v>562</v>
      </c>
      <c r="V1952" s="0" t="str">
        <f aca="false">IF(COUNTIF($U:$U,A1952)&gt;=1,"Manager","Not")</f>
        <v>Not</v>
      </c>
      <c r="W1952" s="6" t="str">
        <f aca="false">IF(OR(V1952="Not",U1952=U1953),"",IF(AND(S1952="IN",R1952="ACTIVE",OR(COUNTIFS($G$2:$G$6607,"Internal",$V$2:$V$6607,"&lt;&gt;"&amp;"Not",$U$2:$U$6607,U1952)&gt;=2,COUNTIFS($G$2:$G$6607,"External",$V$2:$V$6607,"&lt;&gt;"&amp;"Not",$U$2:$U$6607,U1952)&gt;=10))=1,ROW(),""))</f>
        <v/>
      </c>
    </row>
    <row r="1953" customFormat="false" ht="13.8" hidden="false" customHeight="false" outlineLevel="0" collapsed="false">
      <c r="A1953" s="4" t="s">
        <v>1986</v>
      </c>
      <c r="B1953" s="4"/>
      <c r="C1953" s="4"/>
      <c r="D1953" s="4"/>
      <c r="E1953" s="4"/>
      <c r="F1953" s="4"/>
      <c r="G1953" s="4" t="s">
        <v>367</v>
      </c>
      <c r="H1953" s="4"/>
      <c r="I1953" s="5"/>
      <c r="J1953" s="5"/>
      <c r="K1953" s="4"/>
      <c r="L1953" s="5"/>
      <c r="M1953" s="5"/>
      <c r="N1953" s="4"/>
      <c r="O1953" s="4"/>
      <c r="P1953" s="4"/>
      <c r="Q1953" s="4"/>
      <c r="R1953" s="4" t="s">
        <v>614</v>
      </c>
      <c r="S1953" s="4" t="s">
        <v>615</v>
      </c>
      <c r="T1953" s="4"/>
      <c r="U1953" s="4" t="s">
        <v>562</v>
      </c>
      <c r="V1953" s="0" t="str">
        <f aca="false">IF(COUNTIF($U:$U,A1953)&gt;=1,"Manager","Not")</f>
        <v>Not</v>
      </c>
      <c r="W1953" s="6" t="str">
        <f aca="false">IF(OR(V1953="Not",U1953=U1954),"",IF(AND(S1953="IN",R1953="ACTIVE",OR(COUNTIFS($G$2:$G$6607,"Internal",$V$2:$V$6607,"&lt;&gt;"&amp;"Not",$U$2:$U$6607,U1953)&gt;=2,COUNTIFS($G$2:$G$6607,"External",$V$2:$V$6607,"&lt;&gt;"&amp;"Not",$U$2:$U$6607,U1953)&gt;=10))=1,ROW(),""))</f>
        <v/>
      </c>
    </row>
    <row r="1954" customFormat="false" ht="13.8" hidden="false" customHeight="false" outlineLevel="0" collapsed="false">
      <c r="A1954" s="4" t="s">
        <v>1987</v>
      </c>
      <c r="B1954" s="4"/>
      <c r="C1954" s="4"/>
      <c r="D1954" s="4"/>
      <c r="E1954" s="4"/>
      <c r="F1954" s="4"/>
      <c r="G1954" s="4" t="s">
        <v>367</v>
      </c>
      <c r="H1954" s="4"/>
      <c r="I1954" s="5"/>
      <c r="J1954" s="5"/>
      <c r="K1954" s="4"/>
      <c r="L1954" s="5"/>
      <c r="M1954" s="5"/>
      <c r="N1954" s="4"/>
      <c r="O1954" s="4"/>
      <c r="P1954" s="4"/>
      <c r="Q1954" s="4"/>
      <c r="R1954" s="4" t="s">
        <v>24</v>
      </c>
      <c r="S1954" s="4" t="s">
        <v>25</v>
      </c>
      <c r="T1954" s="4"/>
      <c r="U1954" s="4" t="s">
        <v>562</v>
      </c>
      <c r="V1954" s="0" t="str">
        <f aca="false">IF(COUNTIF($U:$U,A1954)&gt;=1,"Manager","Not")</f>
        <v>Not</v>
      </c>
      <c r="W1954" s="6" t="str">
        <f aca="false">IF(OR(V1954="Not",U1954=U1955),"",IF(AND(S1954="IN",R1954="ACTIVE",OR(COUNTIFS($G$2:$G$6607,"Internal",$V$2:$V$6607,"&lt;&gt;"&amp;"Not",$U$2:$U$6607,U1954)&gt;=2,COUNTIFS($G$2:$G$6607,"External",$V$2:$V$6607,"&lt;&gt;"&amp;"Not",$U$2:$U$6607,U1954)&gt;=10))=1,ROW(),""))</f>
        <v/>
      </c>
    </row>
    <row r="1955" customFormat="false" ht="13.8" hidden="false" customHeight="false" outlineLevel="0" collapsed="false">
      <c r="A1955" s="4" t="s">
        <v>1988</v>
      </c>
      <c r="B1955" s="4"/>
      <c r="C1955" s="4"/>
      <c r="D1955" s="4"/>
      <c r="E1955" s="4"/>
      <c r="F1955" s="4"/>
      <c r="G1955" s="4" t="s">
        <v>23</v>
      </c>
      <c r="H1955" s="4"/>
      <c r="I1955" s="5"/>
      <c r="J1955" s="4"/>
      <c r="K1955" s="4"/>
      <c r="L1955" s="5"/>
      <c r="M1955" s="5"/>
      <c r="N1955" s="4"/>
      <c r="O1955" s="4"/>
      <c r="P1955" s="4"/>
      <c r="Q1955" s="4"/>
      <c r="R1955" s="4" t="s">
        <v>24</v>
      </c>
      <c r="S1955" s="4" t="s">
        <v>25</v>
      </c>
      <c r="T1955" s="4"/>
      <c r="U1955" s="4" t="s">
        <v>562</v>
      </c>
      <c r="V1955" s="0" t="str">
        <f aca="false">IF(COUNTIF($U:$U,A1955)&gt;=1,"Manager","Not")</f>
        <v>Not</v>
      </c>
      <c r="W1955" s="6" t="str">
        <f aca="false">IF(OR(V1955="Not",U1955=U1956),"",IF(AND(S1955="IN",R1955="ACTIVE",OR(COUNTIFS($G$2:$G$6607,"Internal",$V$2:$V$6607,"&lt;&gt;"&amp;"Not",$U$2:$U$6607,U1955)&gt;=2,COUNTIFS($G$2:$G$6607,"External",$V$2:$V$6607,"&lt;&gt;"&amp;"Not",$U$2:$U$6607,U1955)&gt;=10))=1,ROW(),""))</f>
        <v/>
      </c>
    </row>
    <row r="1956" customFormat="false" ht="13.8" hidden="false" customHeight="false" outlineLevel="0" collapsed="false">
      <c r="A1956" s="4" t="s">
        <v>1989</v>
      </c>
      <c r="B1956" s="4"/>
      <c r="C1956" s="4"/>
      <c r="D1956" s="4"/>
      <c r="E1956" s="4"/>
      <c r="F1956" s="4"/>
      <c r="G1956" s="4" t="s">
        <v>23</v>
      </c>
      <c r="H1956" s="4"/>
      <c r="I1956" s="5"/>
      <c r="J1956" s="4"/>
      <c r="K1956" s="4"/>
      <c r="L1956" s="5"/>
      <c r="M1956" s="5"/>
      <c r="N1956" s="4"/>
      <c r="O1956" s="4"/>
      <c r="P1956" s="4"/>
      <c r="Q1956" s="4"/>
      <c r="R1956" s="4" t="s">
        <v>24</v>
      </c>
      <c r="S1956" s="4" t="s">
        <v>25</v>
      </c>
      <c r="T1956" s="4"/>
      <c r="U1956" s="4" t="s">
        <v>562</v>
      </c>
      <c r="V1956" s="0" t="str">
        <f aca="false">IF(COUNTIF($U:$U,A1956)&gt;=1,"Manager","Not")</f>
        <v>Not</v>
      </c>
      <c r="W1956" s="6" t="str">
        <f aca="false">IF(OR(V1956="Not",U1956=U1957),"",IF(AND(S1956="IN",R1956="ACTIVE",OR(COUNTIFS($G$2:$G$6607,"Internal",$V$2:$V$6607,"&lt;&gt;"&amp;"Not",$U$2:$U$6607,U1956)&gt;=2,COUNTIFS($G$2:$G$6607,"External",$V$2:$V$6607,"&lt;&gt;"&amp;"Not",$U$2:$U$6607,U1956)&gt;=10))=1,ROW(),""))</f>
        <v/>
      </c>
    </row>
    <row r="1957" customFormat="false" ht="13.8" hidden="false" customHeight="false" outlineLevel="0" collapsed="false">
      <c r="A1957" s="4" t="s">
        <v>1990</v>
      </c>
      <c r="B1957" s="4"/>
      <c r="C1957" s="4"/>
      <c r="D1957" s="4"/>
      <c r="E1957" s="4"/>
      <c r="F1957" s="4"/>
      <c r="G1957" s="4" t="s">
        <v>23</v>
      </c>
      <c r="H1957" s="4"/>
      <c r="I1957" s="5"/>
      <c r="J1957" s="4"/>
      <c r="K1957" s="4"/>
      <c r="L1957" s="5"/>
      <c r="M1957" s="5"/>
      <c r="N1957" s="4"/>
      <c r="O1957" s="4"/>
      <c r="P1957" s="4"/>
      <c r="Q1957" s="4"/>
      <c r="R1957" s="4" t="s">
        <v>24</v>
      </c>
      <c r="S1957" s="4" t="s">
        <v>25</v>
      </c>
      <c r="T1957" s="4"/>
      <c r="U1957" s="4" t="s">
        <v>562</v>
      </c>
      <c r="V1957" s="0" t="str">
        <f aca="false">IF(COUNTIF($U:$U,A1957)&gt;=1,"Manager","Not")</f>
        <v>Not</v>
      </c>
      <c r="W1957" s="6" t="str">
        <f aca="false">IF(OR(V1957="Not",U1957=U1958),"",IF(AND(S1957="IN",R1957="ACTIVE",OR(COUNTIFS($G$2:$G$6607,"Internal",$V$2:$V$6607,"&lt;&gt;"&amp;"Not",$U$2:$U$6607,U1957)&gt;=2,COUNTIFS($G$2:$G$6607,"External",$V$2:$V$6607,"&lt;&gt;"&amp;"Not",$U$2:$U$6607,U1957)&gt;=10))=1,ROW(),""))</f>
        <v/>
      </c>
    </row>
    <row r="1958" customFormat="false" ht="13.8" hidden="false" customHeight="false" outlineLevel="0" collapsed="false">
      <c r="A1958" s="4" t="s">
        <v>1991</v>
      </c>
      <c r="B1958" s="4"/>
      <c r="C1958" s="4"/>
      <c r="D1958" s="4"/>
      <c r="E1958" s="4"/>
      <c r="F1958" s="4"/>
      <c r="G1958" s="4" t="s">
        <v>23</v>
      </c>
      <c r="H1958" s="4"/>
      <c r="I1958" s="5"/>
      <c r="J1958" s="4"/>
      <c r="K1958" s="4"/>
      <c r="L1958" s="5"/>
      <c r="M1958" s="5"/>
      <c r="N1958" s="4"/>
      <c r="O1958" s="4"/>
      <c r="P1958" s="4"/>
      <c r="Q1958" s="4"/>
      <c r="R1958" s="4" t="s">
        <v>24</v>
      </c>
      <c r="S1958" s="4" t="s">
        <v>25</v>
      </c>
      <c r="T1958" s="4"/>
      <c r="U1958" s="4" t="s">
        <v>215</v>
      </c>
      <c r="V1958" s="0" t="str">
        <f aca="false">IF(COUNTIF($U:$U,A1958)&gt;=1,"Manager","Not")</f>
        <v>Not</v>
      </c>
      <c r="W1958" s="6" t="str">
        <f aca="false">IF(OR(V1958="Not",U1958=U1959),"",IF(AND(S1958="IN",R1958="ACTIVE",OR(COUNTIFS($G$2:$G$6607,"Internal",$V$2:$V$6607,"&lt;&gt;"&amp;"Not",$U$2:$U$6607,U1958)&gt;=2,COUNTIFS($G$2:$G$6607,"External",$V$2:$V$6607,"&lt;&gt;"&amp;"Not",$U$2:$U$6607,U1958)&gt;=10))=1,ROW(),""))</f>
        <v/>
      </c>
    </row>
    <row r="1959" customFormat="false" ht="13.8" hidden="false" customHeight="false" outlineLevel="0" collapsed="false">
      <c r="A1959" s="4" t="s">
        <v>1992</v>
      </c>
      <c r="B1959" s="4"/>
      <c r="C1959" s="4"/>
      <c r="D1959" s="4"/>
      <c r="E1959" s="4"/>
      <c r="F1959" s="4"/>
      <c r="G1959" s="4" t="s">
        <v>23</v>
      </c>
      <c r="H1959" s="4"/>
      <c r="I1959" s="5"/>
      <c r="J1959" s="4"/>
      <c r="K1959" s="4"/>
      <c r="L1959" s="5"/>
      <c r="M1959" s="5"/>
      <c r="N1959" s="4"/>
      <c r="O1959" s="4"/>
      <c r="P1959" s="4"/>
      <c r="Q1959" s="4"/>
      <c r="R1959" s="4" t="s">
        <v>24</v>
      </c>
      <c r="S1959" s="4" t="s">
        <v>25</v>
      </c>
      <c r="T1959" s="4"/>
      <c r="U1959" s="4" t="s">
        <v>215</v>
      </c>
      <c r="V1959" s="0" t="str">
        <f aca="false">IF(COUNTIF($U:$U,A1959)&gt;=1,"Manager","Not")</f>
        <v>Not</v>
      </c>
      <c r="W1959" s="6" t="str">
        <f aca="false">IF(OR(V1959="Not",U1959=U1960),"",IF(AND(S1959="IN",R1959="ACTIVE",OR(COUNTIFS($G$2:$G$6607,"Internal",$V$2:$V$6607,"&lt;&gt;"&amp;"Not",$U$2:$U$6607,U1959)&gt;=2,COUNTIFS($G$2:$G$6607,"External",$V$2:$V$6607,"&lt;&gt;"&amp;"Not",$U$2:$U$6607,U1959)&gt;=10))=1,ROW(),""))</f>
        <v/>
      </c>
    </row>
    <row r="1960" customFormat="false" ht="13.8" hidden="false" customHeight="false" outlineLevel="0" collapsed="false">
      <c r="A1960" s="4" t="s">
        <v>1993</v>
      </c>
      <c r="B1960" s="4"/>
      <c r="C1960" s="4"/>
      <c r="D1960" s="4"/>
      <c r="E1960" s="4"/>
      <c r="F1960" s="4"/>
      <c r="G1960" s="4" t="s">
        <v>23</v>
      </c>
      <c r="H1960" s="4"/>
      <c r="I1960" s="5"/>
      <c r="J1960" s="4"/>
      <c r="K1960" s="4"/>
      <c r="L1960" s="5"/>
      <c r="M1960" s="5"/>
      <c r="N1960" s="4"/>
      <c r="O1960" s="4"/>
      <c r="P1960" s="4"/>
      <c r="Q1960" s="4"/>
      <c r="R1960" s="4" t="s">
        <v>24</v>
      </c>
      <c r="S1960" s="4" t="s">
        <v>25</v>
      </c>
      <c r="T1960" s="4"/>
      <c r="U1960" s="4" t="s">
        <v>215</v>
      </c>
      <c r="V1960" s="0" t="str">
        <f aca="false">IF(COUNTIF($U:$U,A1960)&gt;=1,"Manager","Not")</f>
        <v>Not</v>
      </c>
      <c r="W1960" s="6" t="str">
        <f aca="false">IF(OR(V1960="Not",U1960=U1961),"",IF(AND(S1960="IN",R1960="ACTIVE",OR(COUNTIFS($G$2:$G$6607,"Internal",$V$2:$V$6607,"&lt;&gt;"&amp;"Not",$U$2:$U$6607,U1960)&gt;=2,COUNTIFS($G$2:$G$6607,"External",$V$2:$V$6607,"&lt;&gt;"&amp;"Not",$U$2:$U$6607,U1960)&gt;=10))=1,ROW(),""))</f>
        <v/>
      </c>
    </row>
    <row r="1961" customFormat="false" ht="13.8" hidden="false" customHeight="false" outlineLevel="0" collapsed="false">
      <c r="A1961" s="4" t="s">
        <v>1994</v>
      </c>
      <c r="B1961" s="4"/>
      <c r="C1961" s="4"/>
      <c r="D1961" s="4"/>
      <c r="E1961" s="4"/>
      <c r="F1961" s="4"/>
      <c r="G1961" s="4" t="s">
        <v>367</v>
      </c>
      <c r="H1961" s="4"/>
      <c r="I1961" s="5"/>
      <c r="J1961" s="5"/>
      <c r="K1961" s="4"/>
      <c r="L1961" s="5"/>
      <c r="M1961" s="5"/>
      <c r="N1961" s="4"/>
      <c r="O1961" s="4"/>
      <c r="P1961" s="4"/>
      <c r="Q1961" s="4"/>
      <c r="R1961" s="4" t="s">
        <v>614</v>
      </c>
      <c r="S1961" s="4" t="s">
        <v>615</v>
      </c>
      <c r="T1961" s="4"/>
      <c r="U1961" s="4" t="s">
        <v>215</v>
      </c>
      <c r="V1961" s="0" t="str">
        <f aca="false">IF(COUNTIF($U:$U,A1961)&gt;=1,"Manager","Not")</f>
        <v>Not</v>
      </c>
      <c r="W1961" s="6" t="str">
        <f aca="false">IF(OR(V1961="Not",U1961=U1962),"",IF(AND(S1961="IN",R1961="ACTIVE",OR(COUNTIFS($G$2:$G$6607,"Internal",$V$2:$V$6607,"&lt;&gt;"&amp;"Not",$U$2:$U$6607,U1961)&gt;=2,COUNTIFS($G$2:$G$6607,"External",$V$2:$V$6607,"&lt;&gt;"&amp;"Not",$U$2:$U$6607,U1961)&gt;=10))=1,ROW(),""))</f>
        <v/>
      </c>
    </row>
    <row r="1962" customFormat="false" ht="13.8" hidden="false" customHeight="false" outlineLevel="0" collapsed="false">
      <c r="A1962" s="4" t="s">
        <v>1995</v>
      </c>
      <c r="B1962" s="4"/>
      <c r="C1962" s="4"/>
      <c r="D1962" s="4"/>
      <c r="E1962" s="4"/>
      <c r="F1962" s="4"/>
      <c r="G1962" s="4" t="s">
        <v>23</v>
      </c>
      <c r="H1962" s="4"/>
      <c r="I1962" s="5"/>
      <c r="J1962" s="4"/>
      <c r="K1962" s="4"/>
      <c r="L1962" s="5"/>
      <c r="M1962" s="5"/>
      <c r="N1962" s="4"/>
      <c r="O1962" s="4"/>
      <c r="P1962" s="4"/>
      <c r="Q1962" s="4"/>
      <c r="R1962" s="4" t="s">
        <v>24</v>
      </c>
      <c r="S1962" s="4" t="s">
        <v>25</v>
      </c>
      <c r="T1962" s="4"/>
      <c r="U1962" s="4" t="s">
        <v>215</v>
      </c>
      <c r="V1962" s="0" t="str">
        <f aca="false">IF(COUNTIF($U:$U,A1962)&gt;=1,"Manager","Not")</f>
        <v>Not</v>
      </c>
      <c r="W1962" s="6" t="str">
        <f aca="false">IF(OR(V1962="Not",U1962=U1963),"",IF(AND(S1962="IN",R1962="ACTIVE",OR(COUNTIFS($G$2:$G$6607,"Internal",$V$2:$V$6607,"&lt;&gt;"&amp;"Not",$U$2:$U$6607,U1962)&gt;=2,COUNTIFS($G$2:$G$6607,"External",$V$2:$V$6607,"&lt;&gt;"&amp;"Not",$U$2:$U$6607,U1962)&gt;=10))=1,ROW(),""))</f>
        <v/>
      </c>
    </row>
    <row r="1963" customFormat="false" ht="13.8" hidden="false" customHeight="false" outlineLevel="0" collapsed="false">
      <c r="A1963" s="4" t="s">
        <v>1996</v>
      </c>
      <c r="B1963" s="4"/>
      <c r="C1963" s="4"/>
      <c r="D1963" s="4"/>
      <c r="E1963" s="4"/>
      <c r="F1963" s="4"/>
      <c r="G1963" s="4" t="s">
        <v>23</v>
      </c>
      <c r="H1963" s="4"/>
      <c r="I1963" s="5"/>
      <c r="J1963" s="4"/>
      <c r="K1963" s="4"/>
      <c r="L1963" s="5"/>
      <c r="M1963" s="5"/>
      <c r="N1963" s="4"/>
      <c r="O1963" s="4"/>
      <c r="P1963" s="4"/>
      <c r="Q1963" s="4"/>
      <c r="R1963" s="4" t="s">
        <v>24</v>
      </c>
      <c r="S1963" s="4" t="s">
        <v>25</v>
      </c>
      <c r="T1963" s="4"/>
      <c r="U1963" s="4" t="s">
        <v>727</v>
      </c>
      <c r="V1963" s="0" t="str">
        <f aca="false">IF(COUNTIF($U:$U,A1963)&gt;=1,"Manager","Not")</f>
        <v>Not</v>
      </c>
      <c r="W1963" s="6" t="str">
        <f aca="false">IF(OR(V1963="Not",U1963=U1964),"",IF(AND(S1963="IN",R1963="ACTIVE",OR(COUNTIFS($G$2:$G$6607,"Internal",$V$2:$V$6607,"&lt;&gt;"&amp;"Not",$U$2:$U$6607,U1963)&gt;=2,COUNTIFS($G$2:$G$6607,"External",$V$2:$V$6607,"&lt;&gt;"&amp;"Not",$U$2:$U$6607,U1963)&gt;=10))=1,ROW(),""))</f>
        <v/>
      </c>
    </row>
    <row r="1964" customFormat="false" ht="13.8" hidden="false" customHeight="false" outlineLevel="0" collapsed="false">
      <c r="A1964" s="4" t="s">
        <v>1997</v>
      </c>
      <c r="B1964" s="4"/>
      <c r="C1964" s="4"/>
      <c r="D1964" s="4"/>
      <c r="E1964" s="4"/>
      <c r="F1964" s="4"/>
      <c r="G1964" s="4" t="s">
        <v>23</v>
      </c>
      <c r="H1964" s="4"/>
      <c r="I1964" s="5"/>
      <c r="J1964" s="4"/>
      <c r="K1964" s="4"/>
      <c r="L1964" s="5"/>
      <c r="M1964" s="5"/>
      <c r="N1964" s="4"/>
      <c r="O1964" s="4"/>
      <c r="P1964" s="4"/>
      <c r="Q1964" s="4"/>
      <c r="R1964" s="4" t="s">
        <v>24</v>
      </c>
      <c r="S1964" s="4" t="s">
        <v>25</v>
      </c>
      <c r="T1964" s="4"/>
      <c r="U1964" s="4" t="s">
        <v>563</v>
      </c>
      <c r="V1964" s="0" t="str">
        <f aca="false">IF(COUNTIF($U:$U,A1964)&gt;=1,"Manager","Not")</f>
        <v>Not</v>
      </c>
      <c r="W1964" s="6" t="str">
        <f aca="false">IF(OR(V1964="Not",U1964=U1965),"",IF(AND(S1964="IN",R1964="ACTIVE",OR(COUNTIFS($G$2:$G$6607,"Internal",$V$2:$V$6607,"&lt;&gt;"&amp;"Not",$U$2:$U$6607,U1964)&gt;=2,COUNTIFS($G$2:$G$6607,"External",$V$2:$V$6607,"&lt;&gt;"&amp;"Not",$U$2:$U$6607,U1964)&gt;=10))=1,ROW(),""))</f>
        <v/>
      </c>
    </row>
    <row r="1965" customFormat="false" ht="13.8" hidden="false" customHeight="false" outlineLevel="0" collapsed="false">
      <c r="A1965" s="4" t="s">
        <v>1998</v>
      </c>
      <c r="B1965" s="4"/>
      <c r="C1965" s="4"/>
      <c r="D1965" s="4"/>
      <c r="E1965" s="4"/>
      <c r="F1965" s="4"/>
      <c r="G1965" s="4" t="s">
        <v>23</v>
      </c>
      <c r="H1965" s="4"/>
      <c r="I1965" s="5"/>
      <c r="J1965" s="4"/>
      <c r="K1965" s="4"/>
      <c r="L1965" s="5"/>
      <c r="M1965" s="5"/>
      <c r="N1965" s="4"/>
      <c r="O1965" s="4"/>
      <c r="P1965" s="4"/>
      <c r="Q1965" s="4"/>
      <c r="R1965" s="4" t="s">
        <v>24</v>
      </c>
      <c r="S1965" s="4" t="s">
        <v>25</v>
      </c>
      <c r="T1965" s="4"/>
      <c r="U1965" s="4" t="s">
        <v>563</v>
      </c>
      <c r="V1965" s="0" t="str">
        <f aca="false">IF(COUNTIF($U:$U,A1965)&gt;=1,"Manager","Not")</f>
        <v>Not</v>
      </c>
      <c r="W1965" s="6" t="str">
        <f aca="false">IF(OR(V1965="Not",U1965=U1966),"",IF(AND(S1965="IN",R1965="ACTIVE",OR(COUNTIFS($G$2:$G$6607,"Internal",$V$2:$V$6607,"&lt;&gt;"&amp;"Not",$U$2:$U$6607,U1965)&gt;=2,COUNTIFS($G$2:$G$6607,"External",$V$2:$V$6607,"&lt;&gt;"&amp;"Not",$U$2:$U$6607,U1965)&gt;=10))=1,ROW(),""))</f>
        <v/>
      </c>
    </row>
    <row r="1966" customFormat="false" ht="13.8" hidden="false" customHeight="false" outlineLevel="0" collapsed="false">
      <c r="A1966" s="4" t="s">
        <v>1999</v>
      </c>
      <c r="B1966" s="4"/>
      <c r="C1966" s="4"/>
      <c r="D1966" s="4"/>
      <c r="E1966" s="4"/>
      <c r="F1966" s="4"/>
      <c r="G1966" s="4" t="s">
        <v>23</v>
      </c>
      <c r="H1966" s="4"/>
      <c r="I1966" s="5"/>
      <c r="J1966" s="4"/>
      <c r="K1966" s="4"/>
      <c r="L1966" s="5"/>
      <c r="M1966" s="5"/>
      <c r="N1966" s="4"/>
      <c r="O1966" s="4"/>
      <c r="P1966" s="4"/>
      <c r="Q1966" s="4"/>
      <c r="R1966" s="4" t="s">
        <v>24</v>
      </c>
      <c r="S1966" s="4" t="s">
        <v>25</v>
      </c>
      <c r="T1966" s="4"/>
      <c r="U1966" s="4" t="s">
        <v>563</v>
      </c>
      <c r="V1966" s="0" t="str">
        <f aca="false">IF(COUNTIF($U:$U,A1966)&gt;=1,"Manager","Not")</f>
        <v>Not</v>
      </c>
      <c r="W1966" s="6" t="str">
        <f aca="false">IF(OR(V1966="Not",U1966=U1967),"",IF(AND(S1966="IN",R1966="ACTIVE",OR(COUNTIFS($G$2:$G$6607,"Internal",$V$2:$V$6607,"&lt;&gt;"&amp;"Not",$U$2:$U$6607,U1966)&gt;=2,COUNTIFS($G$2:$G$6607,"External",$V$2:$V$6607,"&lt;&gt;"&amp;"Not",$U$2:$U$6607,U1966)&gt;=10))=1,ROW(),""))</f>
        <v/>
      </c>
    </row>
    <row r="1967" customFormat="false" ht="13.8" hidden="false" customHeight="false" outlineLevel="0" collapsed="false">
      <c r="A1967" s="4" t="s">
        <v>2000</v>
      </c>
      <c r="B1967" s="4"/>
      <c r="C1967" s="4"/>
      <c r="D1967" s="4"/>
      <c r="E1967" s="4"/>
      <c r="F1967" s="4"/>
      <c r="G1967" s="4" t="s">
        <v>23</v>
      </c>
      <c r="H1967" s="4"/>
      <c r="I1967" s="5"/>
      <c r="J1967" s="4"/>
      <c r="K1967" s="4"/>
      <c r="L1967" s="5"/>
      <c r="M1967" s="5"/>
      <c r="N1967" s="4"/>
      <c r="O1967" s="4"/>
      <c r="P1967" s="4"/>
      <c r="Q1967" s="4"/>
      <c r="R1967" s="4" t="s">
        <v>24</v>
      </c>
      <c r="S1967" s="4" t="s">
        <v>25</v>
      </c>
      <c r="T1967" s="4"/>
      <c r="U1967" s="4" t="s">
        <v>563</v>
      </c>
      <c r="V1967" s="0" t="str">
        <f aca="false">IF(COUNTIF($U:$U,A1967)&gt;=1,"Manager","Not")</f>
        <v>Not</v>
      </c>
      <c r="W1967" s="6" t="str">
        <f aca="false">IF(OR(V1967="Not",U1967=U1968),"",IF(AND(S1967="IN",R1967="ACTIVE",OR(COUNTIFS($G$2:$G$6607,"Internal",$V$2:$V$6607,"&lt;&gt;"&amp;"Not",$U$2:$U$6607,U1967)&gt;=2,COUNTIFS($G$2:$G$6607,"External",$V$2:$V$6607,"&lt;&gt;"&amp;"Not",$U$2:$U$6607,U1967)&gt;=10))=1,ROW(),""))</f>
        <v/>
      </c>
    </row>
    <row r="1968" customFormat="false" ht="13.8" hidden="false" customHeight="false" outlineLevel="0" collapsed="false">
      <c r="A1968" s="4" t="s">
        <v>2001</v>
      </c>
      <c r="B1968" s="4"/>
      <c r="C1968" s="4"/>
      <c r="D1968" s="4"/>
      <c r="E1968" s="4"/>
      <c r="F1968" s="4"/>
      <c r="G1968" s="4" t="s">
        <v>23</v>
      </c>
      <c r="H1968" s="4"/>
      <c r="I1968" s="5"/>
      <c r="J1968" s="4"/>
      <c r="K1968" s="4"/>
      <c r="L1968" s="5"/>
      <c r="M1968" s="5"/>
      <c r="N1968" s="4"/>
      <c r="O1968" s="4"/>
      <c r="P1968" s="4"/>
      <c r="Q1968" s="4"/>
      <c r="R1968" s="4" t="s">
        <v>24</v>
      </c>
      <c r="S1968" s="4" t="s">
        <v>25</v>
      </c>
      <c r="T1968" s="4"/>
      <c r="U1968" s="4" t="s">
        <v>563</v>
      </c>
      <c r="V1968" s="0" t="str">
        <f aca="false">IF(COUNTIF($U:$U,A1968)&gt;=1,"Manager","Not")</f>
        <v>Not</v>
      </c>
      <c r="W1968" s="6" t="str">
        <f aca="false">IF(OR(V1968="Not",U1968=U1969),"",IF(AND(S1968="IN",R1968="ACTIVE",OR(COUNTIFS($G$2:$G$6607,"Internal",$V$2:$V$6607,"&lt;&gt;"&amp;"Not",$U$2:$U$6607,U1968)&gt;=2,COUNTIFS($G$2:$G$6607,"External",$V$2:$V$6607,"&lt;&gt;"&amp;"Not",$U$2:$U$6607,U1968)&gt;=10))=1,ROW(),""))</f>
        <v/>
      </c>
    </row>
    <row r="1969" customFormat="false" ht="13.8" hidden="false" customHeight="false" outlineLevel="0" collapsed="false">
      <c r="A1969" s="4" t="s">
        <v>2002</v>
      </c>
      <c r="B1969" s="4"/>
      <c r="C1969" s="4"/>
      <c r="D1969" s="4"/>
      <c r="E1969" s="4"/>
      <c r="F1969" s="4"/>
      <c r="G1969" s="4" t="s">
        <v>23</v>
      </c>
      <c r="H1969" s="4"/>
      <c r="I1969" s="5"/>
      <c r="J1969" s="4"/>
      <c r="K1969" s="4"/>
      <c r="L1969" s="5"/>
      <c r="M1969" s="5"/>
      <c r="N1969" s="4"/>
      <c r="O1969" s="4"/>
      <c r="P1969" s="4"/>
      <c r="Q1969" s="4"/>
      <c r="R1969" s="4" t="s">
        <v>24</v>
      </c>
      <c r="S1969" s="4" t="s">
        <v>25</v>
      </c>
      <c r="T1969" s="4"/>
      <c r="U1969" s="4" t="s">
        <v>563</v>
      </c>
      <c r="V1969" s="0" t="str">
        <f aca="false">IF(COUNTIF($U:$U,A1969)&gt;=1,"Manager","Not")</f>
        <v>Not</v>
      </c>
      <c r="W1969" s="6" t="str">
        <f aca="false">IF(OR(V1969="Not",U1969=U1970),"",IF(AND(S1969="IN",R1969="ACTIVE",OR(COUNTIFS($G$2:$G$6607,"Internal",$V$2:$V$6607,"&lt;&gt;"&amp;"Not",$U$2:$U$6607,U1969)&gt;=2,COUNTIFS($G$2:$G$6607,"External",$V$2:$V$6607,"&lt;&gt;"&amp;"Not",$U$2:$U$6607,U1969)&gt;=10))=1,ROW(),""))</f>
        <v/>
      </c>
    </row>
    <row r="1970" customFormat="false" ht="13.8" hidden="false" customHeight="false" outlineLevel="0" collapsed="false">
      <c r="A1970" s="4" t="s">
        <v>2003</v>
      </c>
      <c r="B1970" s="4"/>
      <c r="C1970" s="4"/>
      <c r="D1970" s="4"/>
      <c r="E1970" s="4"/>
      <c r="F1970" s="4"/>
      <c r="G1970" s="4" t="s">
        <v>23</v>
      </c>
      <c r="H1970" s="4"/>
      <c r="I1970" s="5"/>
      <c r="J1970" s="4"/>
      <c r="K1970" s="4"/>
      <c r="L1970" s="5"/>
      <c r="M1970" s="5"/>
      <c r="N1970" s="4"/>
      <c r="O1970" s="4"/>
      <c r="P1970" s="4"/>
      <c r="Q1970" s="4"/>
      <c r="R1970" s="4" t="s">
        <v>24</v>
      </c>
      <c r="S1970" s="4" t="s">
        <v>25</v>
      </c>
      <c r="T1970" s="4"/>
      <c r="U1970" s="4" t="s">
        <v>563</v>
      </c>
      <c r="V1970" s="0" t="str">
        <f aca="false">IF(COUNTIF($U:$U,A1970)&gt;=1,"Manager","Not")</f>
        <v>Not</v>
      </c>
      <c r="W1970" s="6" t="str">
        <f aca="false">IF(OR(V1970="Not",U1970=U1971),"",IF(AND(S1970="IN",R1970="ACTIVE",OR(COUNTIFS($G$2:$G$6607,"Internal",$V$2:$V$6607,"&lt;&gt;"&amp;"Not",$U$2:$U$6607,U1970)&gt;=2,COUNTIFS($G$2:$G$6607,"External",$V$2:$V$6607,"&lt;&gt;"&amp;"Not",$U$2:$U$6607,U1970)&gt;=10))=1,ROW(),""))</f>
        <v/>
      </c>
    </row>
    <row r="1971" customFormat="false" ht="13.8" hidden="false" customHeight="false" outlineLevel="0" collapsed="false">
      <c r="A1971" s="4" t="s">
        <v>2004</v>
      </c>
      <c r="B1971" s="4"/>
      <c r="C1971" s="4"/>
      <c r="D1971" s="4"/>
      <c r="E1971" s="4"/>
      <c r="F1971" s="4"/>
      <c r="G1971" s="4" t="s">
        <v>23</v>
      </c>
      <c r="H1971" s="4"/>
      <c r="I1971" s="5"/>
      <c r="J1971" s="4"/>
      <c r="K1971" s="4"/>
      <c r="L1971" s="5"/>
      <c r="M1971" s="5"/>
      <c r="N1971" s="4"/>
      <c r="O1971" s="4"/>
      <c r="P1971" s="4"/>
      <c r="Q1971" s="4"/>
      <c r="R1971" s="4" t="s">
        <v>24</v>
      </c>
      <c r="S1971" s="4" t="s">
        <v>25</v>
      </c>
      <c r="T1971" s="4"/>
      <c r="U1971" s="4" t="s">
        <v>563</v>
      </c>
      <c r="V1971" s="0" t="str">
        <f aca="false">IF(COUNTIF($U:$U,A1971)&gt;=1,"Manager","Not")</f>
        <v>Not</v>
      </c>
      <c r="W1971" s="6" t="str">
        <f aca="false">IF(OR(V1971="Not",U1971=U1972),"",IF(AND(S1971="IN",R1971="ACTIVE",OR(COUNTIFS($G$2:$G$6607,"Internal",$V$2:$V$6607,"&lt;&gt;"&amp;"Not",$U$2:$U$6607,U1971)&gt;=2,COUNTIFS($G$2:$G$6607,"External",$V$2:$V$6607,"&lt;&gt;"&amp;"Not",$U$2:$U$6607,U1971)&gt;=10))=1,ROW(),""))</f>
        <v/>
      </c>
    </row>
    <row r="1972" customFormat="false" ht="13.8" hidden="false" customHeight="false" outlineLevel="0" collapsed="false">
      <c r="A1972" s="4" t="s">
        <v>2005</v>
      </c>
      <c r="B1972" s="4"/>
      <c r="C1972" s="4"/>
      <c r="D1972" s="4"/>
      <c r="E1972" s="4"/>
      <c r="F1972" s="4"/>
      <c r="G1972" s="4" t="s">
        <v>23</v>
      </c>
      <c r="H1972" s="4"/>
      <c r="I1972" s="5"/>
      <c r="J1972" s="4"/>
      <c r="K1972" s="4"/>
      <c r="L1972" s="5"/>
      <c r="M1972" s="5"/>
      <c r="N1972" s="4"/>
      <c r="O1972" s="4"/>
      <c r="P1972" s="4"/>
      <c r="Q1972" s="4"/>
      <c r="R1972" s="4" t="s">
        <v>24</v>
      </c>
      <c r="S1972" s="4" t="s">
        <v>25</v>
      </c>
      <c r="T1972" s="4"/>
      <c r="U1972" s="4" t="s">
        <v>563</v>
      </c>
      <c r="V1972" s="0" t="str">
        <f aca="false">IF(COUNTIF($U:$U,A1972)&gt;=1,"Manager","Not")</f>
        <v>Not</v>
      </c>
      <c r="W1972" s="6" t="str">
        <f aca="false">IF(OR(V1972="Not",U1972=U1973),"",IF(AND(S1972="IN",R1972="ACTIVE",OR(COUNTIFS($G$2:$G$6607,"Internal",$V$2:$V$6607,"&lt;&gt;"&amp;"Not",$U$2:$U$6607,U1972)&gt;=2,COUNTIFS($G$2:$G$6607,"External",$V$2:$V$6607,"&lt;&gt;"&amp;"Not",$U$2:$U$6607,U1972)&gt;=10))=1,ROW(),""))</f>
        <v/>
      </c>
    </row>
    <row r="1973" customFormat="false" ht="13.8" hidden="false" customHeight="false" outlineLevel="0" collapsed="false">
      <c r="A1973" s="4" t="s">
        <v>2006</v>
      </c>
      <c r="B1973" s="4"/>
      <c r="C1973" s="4"/>
      <c r="D1973" s="4"/>
      <c r="E1973" s="4"/>
      <c r="F1973" s="4"/>
      <c r="G1973" s="4" t="s">
        <v>23</v>
      </c>
      <c r="H1973" s="4"/>
      <c r="I1973" s="5"/>
      <c r="J1973" s="4"/>
      <c r="K1973" s="4"/>
      <c r="L1973" s="5"/>
      <c r="M1973" s="5"/>
      <c r="N1973" s="4"/>
      <c r="O1973" s="4"/>
      <c r="P1973" s="4"/>
      <c r="Q1973" s="4"/>
      <c r="R1973" s="4" t="s">
        <v>24</v>
      </c>
      <c r="S1973" s="4" t="s">
        <v>25</v>
      </c>
      <c r="T1973" s="4"/>
      <c r="U1973" s="4" t="s">
        <v>563</v>
      </c>
      <c r="V1973" s="0" t="str">
        <f aca="false">IF(COUNTIF($U:$U,A1973)&gt;=1,"Manager","Not")</f>
        <v>Not</v>
      </c>
      <c r="W1973" s="6" t="str">
        <f aca="false">IF(OR(V1973="Not",U1973=U1974),"",IF(AND(S1973="IN",R1973="ACTIVE",OR(COUNTIFS($G$2:$G$6607,"Internal",$V$2:$V$6607,"&lt;&gt;"&amp;"Not",$U$2:$U$6607,U1973)&gt;=2,COUNTIFS($G$2:$G$6607,"External",$V$2:$V$6607,"&lt;&gt;"&amp;"Not",$U$2:$U$6607,U1973)&gt;=10))=1,ROW(),""))</f>
        <v/>
      </c>
    </row>
    <row r="1974" customFormat="false" ht="13.8" hidden="false" customHeight="false" outlineLevel="0" collapsed="false">
      <c r="A1974" s="4" t="s">
        <v>2007</v>
      </c>
      <c r="B1974" s="4"/>
      <c r="C1974" s="4"/>
      <c r="D1974" s="4"/>
      <c r="E1974" s="4"/>
      <c r="F1974" s="4"/>
      <c r="G1974" s="4" t="s">
        <v>23</v>
      </c>
      <c r="H1974" s="4"/>
      <c r="I1974" s="5"/>
      <c r="J1974" s="4"/>
      <c r="K1974" s="4"/>
      <c r="L1974" s="5"/>
      <c r="M1974" s="5"/>
      <c r="N1974" s="4"/>
      <c r="O1974" s="4"/>
      <c r="P1974" s="4"/>
      <c r="Q1974" s="4"/>
      <c r="R1974" s="4" t="s">
        <v>24</v>
      </c>
      <c r="S1974" s="4" t="s">
        <v>25</v>
      </c>
      <c r="T1974" s="4"/>
      <c r="U1974" s="4" t="s">
        <v>563</v>
      </c>
      <c r="V1974" s="0" t="str">
        <f aca="false">IF(COUNTIF($U:$U,A1974)&gt;=1,"Manager","Not")</f>
        <v>Not</v>
      </c>
      <c r="W1974" s="6" t="str">
        <f aca="false">IF(OR(V1974="Not",U1974=U1975),"",IF(AND(S1974="IN",R1974="ACTIVE",OR(COUNTIFS($G$2:$G$6607,"Internal",$V$2:$V$6607,"&lt;&gt;"&amp;"Not",$U$2:$U$6607,U1974)&gt;=2,COUNTIFS($G$2:$G$6607,"External",$V$2:$V$6607,"&lt;&gt;"&amp;"Not",$U$2:$U$6607,U1974)&gt;=10))=1,ROW(),""))</f>
        <v/>
      </c>
    </row>
    <row r="1975" customFormat="false" ht="13.8" hidden="false" customHeight="false" outlineLevel="0" collapsed="false">
      <c r="A1975" s="4" t="s">
        <v>2008</v>
      </c>
      <c r="B1975" s="4"/>
      <c r="C1975" s="4"/>
      <c r="D1975" s="4"/>
      <c r="E1975" s="4"/>
      <c r="F1975" s="4"/>
      <c r="G1975" s="4" t="s">
        <v>23</v>
      </c>
      <c r="H1975" s="4"/>
      <c r="I1975" s="5"/>
      <c r="J1975" s="4"/>
      <c r="K1975" s="4"/>
      <c r="L1975" s="5"/>
      <c r="M1975" s="5"/>
      <c r="N1975" s="4"/>
      <c r="O1975" s="4"/>
      <c r="P1975" s="4"/>
      <c r="Q1975" s="4"/>
      <c r="R1975" s="4" t="s">
        <v>24</v>
      </c>
      <c r="S1975" s="4" t="s">
        <v>25</v>
      </c>
      <c r="T1975" s="4"/>
      <c r="U1975" s="4" t="s">
        <v>563</v>
      </c>
      <c r="V1975" s="0" t="str">
        <f aca="false">IF(COUNTIF($U:$U,A1975)&gt;=1,"Manager","Not")</f>
        <v>Not</v>
      </c>
      <c r="W1975" s="6" t="str">
        <f aca="false">IF(OR(V1975="Not",U1975=U1976),"",IF(AND(S1975="IN",R1975="ACTIVE",OR(COUNTIFS($G$2:$G$6607,"Internal",$V$2:$V$6607,"&lt;&gt;"&amp;"Not",$U$2:$U$6607,U1975)&gt;=2,COUNTIFS($G$2:$G$6607,"External",$V$2:$V$6607,"&lt;&gt;"&amp;"Not",$U$2:$U$6607,U1975)&gt;=10))=1,ROW(),""))</f>
        <v/>
      </c>
    </row>
    <row r="1976" customFormat="false" ht="13.8" hidden="false" customHeight="false" outlineLevel="0" collapsed="false">
      <c r="A1976" s="4" t="s">
        <v>2009</v>
      </c>
      <c r="B1976" s="4"/>
      <c r="C1976" s="4"/>
      <c r="D1976" s="4"/>
      <c r="E1976" s="4"/>
      <c r="F1976" s="4"/>
      <c r="G1976" s="4" t="s">
        <v>367</v>
      </c>
      <c r="H1976" s="4"/>
      <c r="I1976" s="5"/>
      <c r="J1976" s="5"/>
      <c r="K1976" s="4"/>
      <c r="L1976" s="5"/>
      <c r="M1976" s="5"/>
      <c r="N1976" s="4"/>
      <c r="O1976" s="4"/>
      <c r="P1976" s="4"/>
      <c r="Q1976" s="4"/>
      <c r="R1976" s="4" t="s">
        <v>24</v>
      </c>
      <c r="S1976" s="4" t="s">
        <v>25</v>
      </c>
      <c r="T1976" s="4"/>
      <c r="U1976" s="4" t="s">
        <v>563</v>
      </c>
      <c r="V1976" s="0" t="str">
        <f aca="false">IF(COUNTIF($U:$U,A1976)&gt;=1,"Manager","Not")</f>
        <v>Not</v>
      </c>
      <c r="W1976" s="6" t="str">
        <f aca="false">IF(OR(V1976="Not",U1976=U1977),"",IF(AND(S1976="IN",R1976="ACTIVE",OR(COUNTIFS($G$2:$G$6607,"Internal",$V$2:$V$6607,"&lt;&gt;"&amp;"Not",$U$2:$U$6607,U1976)&gt;=2,COUNTIFS($G$2:$G$6607,"External",$V$2:$V$6607,"&lt;&gt;"&amp;"Not",$U$2:$U$6607,U1976)&gt;=10))=1,ROW(),""))</f>
        <v/>
      </c>
    </row>
    <row r="1977" customFormat="false" ht="13.8" hidden="false" customHeight="false" outlineLevel="0" collapsed="false">
      <c r="A1977" s="4" t="s">
        <v>2010</v>
      </c>
      <c r="B1977" s="4"/>
      <c r="C1977" s="4"/>
      <c r="D1977" s="4"/>
      <c r="E1977" s="4"/>
      <c r="F1977" s="4"/>
      <c r="G1977" s="4" t="s">
        <v>367</v>
      </c>
      <c r="H1977" s="4"/>
      <c r="I1977" s="5"/>
      <c r="J1977" s="5"/>
      <c r="K1977" s="4"/>
      <c r="L1977" s="5"/>
      <c r="M1977" s="5"/>
      <c r="N1977" s="4"/>
      <c r="O1977" s="4"/>
      <c r="P1977" s="4"/>
      <c r="Q1977" s="4"/>
      <c r="R1977" s="4" t="s">
        <v>24</v>
      </c>
      <c r="S1977" s="4" t="s">
        <v>25</v>
      </c>
      <c r="T1977" s="4"/>
      <c r="U1977" s="4" t="s">
        <v>563</v>
      </c>
      <c r="V1977" s="0" t="str">
        <f aca="false">IF(COUNTIF($U:$U,A1977)&gt;=1,"Manager","Not")</f>
        <v>Not</v>
      </c>
      <c r="W1977" s="6" t="str">
        <f aca="false">IF(OR(V1977="Not",U1977=U1978),"",IF(AND(S1977="IN",R1977="ACTIVE",OR(COUNTIFS($G$2:$G$6607,"Internal",$V$2:$V$6607,"&lt;&gt;"&amp;"Not",$U$2:$U$6607,U1977)&gt;=2,COUNTIFS($G$2:$G$6607,"External",$V$2:$V$6607,"&lt;&gt;"&amp;"Not",$U$2:$U$6607,U1977)&gt;=10))=1,ROW(),""))</f>
        <v/>
      </c>
    </row>
    <row r="1978" customFormat="false" ht="13.8" hidden="false" customHeight="false" outlineLevel="0" collapsed="false">
      <c r="A1978" s="4" t="s">
        <v>2011</v>
      </c>
      <c r="B1978" s="4"/>
      <c r="C1978" s="4"/>
      <c r="D1978" s="4"/>
      <c r="E1978" s="4"/>
      <c r="F1978" s="4"/>
      <c r="G1978" s="4" t="s">
        <v>367</v>
      </c>
      <c r="H1978" s="4"/>
      <c r="I1978" s="5"/>
      <c r="J1978" s="5"/>
      <c r="K1978" s="4"/>
      <c r="L1978" s="5"/>
      <c r="M1978" s="5"/>
      <c r="N1978" s="4"/>
      <c r="O1978" s="4"/>
      <c r="P1978" s="4"/>
      <c r="Q1978" s="4"/>
      <c r="R1978" s="4" t="s">
        <v>614</v>
      </c>
      <c r="S1978" s="4" t="s">
        <v>615</v>
      </c>
      <c r="T1978" s="4"/>
      <c r="U1978" s="4" t="s">
        <v>555</v>
      </c>
      <c r="V1978" s="0" t="str">
        <f aca="false">IF(COUNTIF($U:$U,A1978)&gt;=1,"Manager","Not")</f>
        <v>Not</v>
      </c>
      <c r="W1978" s="6" t="str">
        <f aca="false">IF(OR(V1978="Not",U1978=U1979),"",IF(AND(S1978="IN",R1978="ACTIVE",OR(COUNTIFS($G$2:$G$6607,"Internal",$V$2:$V$6607,"&lt;&gt;"&amp;"Not",$U$2:$U$6607,U1978)&gt;=2,COUNTIFS($G$2:$G$6607,"External",$V$2:$V$6607,"&lt;&gt;"&amp;"Not",$U$2:$U$6607,U1978)&gt;=10))=1,ROW(),""))</f>
        <v/>
      </c>
    </row>
    <row r="1979" customFormat="false" ht="13.8" hidden="false" customHeight="false" outlineLevel="0" collapsed="false">
      <c r="A1979" s="4" t="s">
        <v>2012</v>
      </c>
      <c r="B1979" s="4"/>
      <c r="C1979" s="4"/>
      <c r="D1979" s="4"/>
      <c r="E1979" s="4"/>
      <c r="F1979" s="4"/>
      <c r="G1979" s="4" t="s">
        <v>23</v>
      </c>
      <c r="H1979" s="4"/>
      <c r="I1979" s="5"/>
      <c r="J1979" s="4"/>
      <c r="K1979" s="4"/>
      <c r="L1979" s="5"/>
      <c r="M1979" s="5"/>
      <c r="N1979" s="4"/>
      <c r="O1979" s="4"/>
      <c r="P1979" s="4"/>
      <c r="Q1979" s="4"/>
      <c r="R1979" s="4" t="s">
        <v>24</v>
      </c>
      <c r="S1979" s="4" t="s">
        <v>25</v>
      </c>
      <c r="T1979" s="4"/>
      <c r="U1979" s="4" t="s">
        <v>555</v>
      </c>
      <c r="V1979" s="0" t="str">
        <f aca="false">IF(COUNTIF($U:$U,A1979)&gt;=1,"Manager","Not")</f>
        <v>Not</v>
      </c>
      <c r="W1979" s="6" t="str">
        <f aca="false">IF(OR(V1979="Not",U1979=U1980),"",IF(AND(S1979="IN",R1979="ACTIVE",OR(COUNTIFS($G$2:$G$6607,"Internal",$V$2:$V$6607,"&lt;&gt;"&amp;"Not",$U$2:$U$6607,U1979)&gt;=2,COUNTIFS($G$2:$G$6607,"External",$V$2:$V$6607,"&lt;&gt;"&amp;"Not",$U$2:$U$6607,U1979)&gt;=10))=1,ROW(),""))</f>
        <v/>
      </c>
    </row>
    <row r="1980" customFormat="false" ht="13.8" hidden="false" customHeight="false" outlineLevel="0" collapsed="false">
      <c r="A1980" s="4" t="s">
        <v>2013</v>
      </c>
      <c r="B1980" s="4"/>
      <c r="C1980" s="4"/>
      <c r="D1980" s="4"/>
      <c r="E1980" s="4"/>
      <c r="F1980" s="4"/>
      <c r="G1980" s="4" t="s">
        <v>23</v>
      </c>
      <c r="H1980" s="4"/>
      <c r="I1980" s="5"/>
      <c r="J1980" s="4"/>
      <c r="K1980" s="4"/>
      <c r="L1980" s="5"/>
      <c r="M1980" s="5"/>
      <c r="N1980" s="4"/>
      <c r="O1980" s="4"/>
      <c r="P1980" s="4"/>
      <c r="Q1980" s="4"/>
      <c r="R1980" s="4" t="s">
        <v>24</v>
      </c>
      <c r="S1980" s="4" t="s">
        <v>25</v>
      </c>
      <c r="T1980" s="4"/>
      <c r="U1980" s="4" t="s">
        <v>555</v>
      </c>
      <c r="V1980" s="0" t="str">
        <f aca="false">IF(COUNTIF($U:$U,A1980)&gt;=1,"Manager","Not")</f>
        <v>Not</v>
      </c>
      <c r="W1980" s="6" t="str">
        <f aca="false">IF(OR(V1980="Not",U1980=U1981),"",IF(AND(S1980="IN",R1980="ACTIVE",OR(COUNTIFS($G$2:$G$6607,"Internal",$V$2:$V$6607,"&lt;&gt;"&amp;"Not",$U$2:$U$6607,U1980)&gt;=2,COUNTIFS($G$2:$G$6607,"External",$V$2:$V$6607,"&lt;&gt;"&amp;"Not",$U$2:$U$6607,U1980)&gt;=10))=1,ROW(),""))</f>
        <v/>
      </c>
    </row>
    <row r="1981" customFormat="false" ht="13.8" hidden="false" customHeight="false" outlineLevel="0" collapsed="false">
      <c r="A1981" s="4" t="s">
        <v>2014</v>
      </c>
      <c r="B1981" s="4"/>
      <c r="C1981" s="4"/>
      <c r="D1981" s="4"/>
      <c r="E1981" s="4"/>
      <c r="F1981" s="4"/>
      <c r="G1981" s="4" t="s">
        <v>23</v>
      </c>
      <c r="H1981" s="4"/>
      <c r="I1981" s="5"/>
      <c r="J1981" s="4"/>
      <c r="K1981" s="4"/>
      <c r="L1981" s="5"/>
      <c r="M1981" s="5"/>
      <c r="N1981" s="4"/>
      <c r="O1981" s="4"/>
      <c r="P1981" s="4"/>
      <c r="Q1981" s="4"/>
      <c r="R1981" s="4" t="s">
        <v>24</v>
      </c>
      <c r="S1981" s="4" t="s">
        <v>25</v>
      </c>
      <c r="T1981" s="4"/>
      <c r="U1981" s="4" t="s">
        <v>555</v>
      </c>
      <c r="V1981" s="0" t="str">
        <f aca="false">IF(COUNTIF($U:$U,A1981)&gt;=1,"Manager","Not")</f>
        <v>Not</v>
      </c>
      <c r="W1981" s="6" t="str">
        <f aca="false">IF(OR(V1981="Not",U1981=U1982),"",IF(AND(S1981="IN",R1981="ACTIVE",OR(COUNTIFS($G$2:$G$6607,"Internal",$V$2:$V$6607,"&lt;&gt;"&amp;"Not",$U$2:$U$6607,U1981)&gt;=2,COUNTIFS($G$2:$G$6607,"External",$V$2:$V$6607,"&lt;&gt;"&amp;"Not",$U$2:$U$6607,U1981)&gt;=10))=1,ROW(),""))</f>
        <v/>
      </c>
    </row>
    <row r="1982" customFormat="false" ht="13.8" hidden="false" customHeight="false" outlineLevel="0" collapsed="false">
      <c r="A1982" s="4" t="s">
        <v>2015</v>
      </c>
      <c r="B1982" s="4"/>
      <c r="C1982" s="4"/>
      <c r="D1982" s="4"/>
      <c r="E1982" s="4"/>
      <c r="F1982" s="4"/>
      <c r="G1982" s="4" t="s">
        <v>23</v>
      </c>
      <c r="H1982" s="4"/>
      <c r="I1982" s="5"/>
      <c r="J1982" s="4"/>
      <c r="K1982" s="4"/>
      <c r="L1982" s="5"/>
      <c r="M1982" s="5"/>
      <c r="N1982" s="4"/>
      <c r="O1982" s="4"/>
      <c r="P1982" s="4"/>
      <c r="Q1982" s="4"/>
      <c r="R1982" s="4" t="s">
        <v>24</v>
      </c>
      <c r="S1982" s="4" t="s">
        <v>25</v>
      </c>
      <c r="T1982" s="4"/>
      <c r="U1982" s="4" t="s">
        <v>555</v>
      </c>
      <c r="V1982" s="0" t="str">
        <f aca="false">IF(COUNTIF($U:$U,A1982)&gt;=1,"Manager","Not")</f>
        <v>Not</v>
      </c>
      <c r="W1982" s="6" t="str">
        <f aca="false">IF(OR(V1982="Not",U1982=U1983),"",IF(AND(S1982="IN",R1982="ACTIVE",OR(COUNTIFS($G$2:$G$6607,"Internal",$V$2:$V$6607,"&lt;&gt;"&amp;"Not",$U$2:$U$6607,U1982)&gt;=2,COUNTIFS($G$2:$G$6607,"External",$V$2:$V$6607,"&lt;&gt;"&amp;"Not",$U$2:$U$6607,U1982)&gt;=10))=1,ROW(),""))</f>
        <v/>
      </c>
    </row>
    <row r="1983" customFormat="false" ht="13.8" hidden="false" customHeight="false" outlineLevel="0" collapsed="false">
      <c r="A1983" s="4" t="s">
        <v>2016</v>
      </c>
      <c r="B1983" s="4"/>
      <c r="C1983" s="4"/>
      <c r="D1983" s="4"/>
      <c r="E1983" s="4"/>
      <c r="F1983" s="4"/>
      <c r="G1983" s="4" t="s">
        <v>367</v>
      </c>
      <c r="H1983" s="4"/>
      <c r="I1983" s="5"/>
      <c r="J1983" s="5"/>
      <c r="K1983" s="4"/>
      <c r="L1983" s="5"/>
      <c r="M1983" s="5"/>
      <c r="N1983" s="4"/>
      <c r="O1983" s="4"/>
      <c r="P1983" s="4"/>
      <c r="Q1983" s="4"/>
      <c r="R1983" s="4" t="s">
        <v>24</v>
      </c>
      <c r="S1983" s="4" t="s">
        <v>25</v>
      </c>
      <c r="T1983" s="4"/>
      <c r="U1983" s="4" t="s">
        <v>684</v>
      </c>
      <c r="V1983" s="0" t="str">
        <f aca="false">IF(COUNTIF($U:$U,A1983)&gt;=1,"Manager","Not")</f>
        <v>Not</v>
      </c>
      <c r="W1983" s="6" t="str">
        <f aca="false">IF(OR(V1983="Not",U1983=U1984),"",IF(AND(S1983="IN",R1983="ACTIVE",OR(COUNTIFS($G$2:$G$6607,"Internal",$V$2:$V$6607,"&lt;&gt;"&amp;"Not",$U$2:$U$6607,U1983)&gt;=2,COUNTIFS($G$2:$G$6607,"External",$V$2:$V$6607,"&lt;&gt;"&amp;"Not",$U$2:$U$6607,U1983)&gt;=10))=1,ROW(),""))</f>
        <v/>
      </c>
    </row>
    <row r="1984" customFormat="false" ht="13.8" hidden="false" customHeight="false" outlineLevel="0" collapsed="false">
      <c r="A1984" s="4" t="s">
        <v>2017</v>
      </c>
      <c r="B1984" s="4"/>
      <c r="C1984" s="4"/>
      <c r="D1984" s="4"/>
      <c r="E1984" s="4"/>
      <c r="F1984" s="4"/>
      <c r="G1984" s="4" t="s">
        <v>367</v>
      </c>
      <c r="H1984" s="4"/>
      <c r="I1984" s="5"/>
      <c r="J1984" s="5"/>
      <c r="K1984" s="4"/>
      <c r="L1984" s="5"/>
      <c r="M1984" s="5"/>
      <c r="N1984" s="4"/>
      <c r="O1984" s="4"/>
      <c r="P1984" s="4"/>
      <c r="Q1984" s="4"/>
      <c r="R1984" s="4" t="s">
        <v>24</v>
      </c>
      <c r="S1984" s="4" t="s">
        <v>25</v>
      </c>
      <c r="T1984" s="4"/>
      <c r="U1984" s="4" t="s">
        <v>684</v>
      </c>
      <c r="V1984" s="0" t="str">
        <f aca="false">IF(COUNTIF($U:$U,A1984)&gt;=1,"Manager","Not")</f>
        <v>Not</v>
      </c>
      <c r="W1984" s="6" t="str">
        <f aca="false">IF(OR(V1984="Not",U1984=U1985),"",IF(AND(S1984="IN",R1984="ACTIVE",OR(COUNTIFS($G$2:$G$6607,"Internal",$V$2:$V$6607,"&lt;&gt;"&amp;"Not",$U$2:$U$6607,U1984)&gt;=2,COUNTIFS($G$2:$G$6607,"External",$V$2:$V$6607,"&lt;&gt;"&amp;"Not",$U$2:$U$6607,U1984)&gt;=10))=1,ROW(),""))</f>
        <v/>
      </c>
    </row>
    <row r="1985" customFormat="false" ht="13.8" hidden="false" customHeight="false" outlineLevel="0" collapsed="false">
      <c r="A1985" s="4" t="s">
        <v>2018</v>
      </c>
      <c r="B1985" s="4"/>
      <c r="C1985" s="4"/>
      <c r="D1985" s="4"/>
      <c r="E1985" s="4"/>
      <c r="F1985" s="4"/>
      <c r="G1985" s="4" t="s">
        <v>367</v>
      </c>
      <c r="H1985" s="4"/>
      <c r="I1985" s="5"/>
      <c r="J1985" s="5"/>
      <c r="K1985" s="4"/>
      <c r="L1985" s="5"/>
      <c r="M1985" s="5"/>
      <c r="N1985" s="4"/>
      <c r="O1985" s="4"/>
      <c r="P1985" s="4"/>
      <c r="Q1985" s="4"/>
      <c r="R1985" s="4" t="s">
        <v>614</v>
      </c>
      <c r="S1985" s="4" t="s">
        <v>615</v>
      </c>
      <c r="T1985" s="4"/>
      <c r="U1985" s="4" t="s">
        <v>684</v>
      </c>
      <c r="V1985" s="0" t="str">
        <f aca="false">IF(COUNTIF($U:$U,A1985)&gt;=1,"Manager","Not")</f>
        <v>Not</v>
      </c>
      <c r="W1985" s="6" t="str">
        <f aca="false">IF(OR(V1985="Not",U1985=U1986),"",IF(AND(S1985="IN",R1985="ACTIVE",OR(COUNTIFS($G$2:$G$6607,"Internal",$V$2:$V$6607,"&lt;&gt;"&amp;"Not",$U$2:$U$6607,U1985)&gt;=2,COUNTIFS($G$2:$G$6607,"External",$V$2:$V$6607,"&lt;&gt;"&amp;"Not",$U$2:$U$6607,U1985)&gt;=10))=1,ROW(),""))</f>
        <v/>
      </c>
    </row>
    <row r="1986" customFormat="false" ht="13.8" hidden="false" customHeight="false" outlineLevel="0" collapsed="false">
      <c r="A1986" s="4" t="s">
        <v>2019</v>
      </c>
      <c r="B1986" s="4"/>
      <c r="C1986" s="4"/>
      <c r="D1986" s="4"/>
      <c r="E1986" s="4"/>
      <c r="F1986" s="4"/>
      <c r="G1986" s="4" t="s">
        <v>367</v>
      </c>
      <c r="H1986" s="4"/>
      <c r="I1986" s="5"/>
      <c r="J1986" s="5"/>
      <c r="K1986" s="4"/>
      <c r="L1986" s="5"/>
      <c r="M1986" s="5"/>
      <c r="N1986" s="4"/>
      <c r="O1986" s="4"/>
      <c r="P1986" s="4"/>
      <c r="Q1986" s="4"/>
      <c r="R1986" s="4" t="s">
        <v>614</v>
      </c>
      <c r="S1986" s="4" t="s">
        <v>615</v>
      </c>
      <c r="T1986" s="4"/>
      <c r="U1986" s="4" t="s">
        <v>684</v>
      </c>
      <c r="V1986" s="0" t="str">
        <f aca="false">IF(COUNTIF($U:$U,A1986)&gt;=1,"Manager","Not")</f>
        <v>Not</v>
      </c>
      <c r="W1986" s="6" t="str">
        <f aca="false">IF(OR(V1986="Not",U1986=U1987),"",IF(AND(S1986="IN",R1986="ACTIVE",OR(COUNTIFS($G$2:$G$6607,"Internal",$V$2:$V$6607,"&lt;&gt;"&amp;"Not",$U$2:$U$6607,U1986)&gt;=2,COUNTIFS($G$2:$G$6607,"External",$V$2:$V$6607,"&lt;&gt;"&amp;"Not",$U$2:$U$6607,U1986)&gt;=10))=1,ROW(),""))</f>
        <v/>
      </c>
    </row>
    <row r="1987" customFormat="false" ht="13.8" hidden="false" customHeight="false" outlineLevel="0" collapsed="false">
      <c r="A1987" s="4" t="s">
        <v>2020</v>
      </c>
      <c r="B1987" s="4"/>
      <c r="C1987" s="4"/>
      <c r="D1987" s="4"/>
      <c r="E1987" s="4"/>
      <c r="F1987" s="4"/>
      <c r="G1987" s="4" t="s">
        <v>367</v>
      </c>
      <c r="H1987" s="4"/>
      <c r="I1987" s="5"/>
      <c r="J1987" s="5"/>
      <c r="K1987" s="4"/>
      <c r="L1987" s="5"/>
      <c r="M1987" s="5"/>
      <c r="N1987" s="4"/>
      <c r="O1987" s="4"/>
      <c r="P1987" s="4"/>
      <c r="Q1987" s="4"/>
      <c r="R1987" s="4" t="s">
        <v>24</v>
      </c>
      <c r="S1987" s="4" t="s">
        <v>25</v>
      </c>
      <c r="T1987" s="4"/>
      <c r="U1987" s="4" t="s">
        <v>684</v>
      </c>
      <c r="V1987" s="0" t="str">
        <f aca="false">IF(COUNTIF($U:$U,A1987)&gt;=1,"Manager","Not")</f>
        <v>Not</v>
      </c>
      <c r="W1987" s="6" t="str">
        <f aca="false">IF(OR(V1987="Not",U1987=U1988),"",IF(AND(S1987="IN",R1987="ACTIVE",OR(COUNTIFS($G$2:$G$6607,"Internal",$V$2:$V$6607,"&lt;&gt;"&amp;"Not",$U$2:$U$6607,U1987)&gt;=2,COUNTIFS($G$2:$G$6607,"External",$V$2:$V$6607,"&lt;&gt;"&amp;"Not",$U$2:$U$6607,U1987)&gt;=10))=1,ROW(),""))</f>
        <v/>
      </c>
    </row>
    <row r="1988" customFormat="false" ht="13.8" hidden="false" customHeight="false" outlineLevel="0" collapsed="false">
      <c r="A1988" s="4" t="s">
        <v>2021</v>
      </c>
      <c r="B1988" s="4"/>
      <c r="C1988" s="4"/>
      <c r="D1988" s="4"/>
      <c r="E1988" s="4"/>
      <c r="F1988" s="4"/>
      <c r="G1988" s="4" t="s">
        <v>367</v>
      </c>
      <c r="H1988" s="4"/>
      <c r="I1988" s="5"/>
      <c r="J1988" s="5"/>
      <c r="K1988" s="4"/>
      <c r="L1988" s="5"/>
      <c r="M1988" s="5"/>
      <c r="N1988" s="4"/>
      <c r="O1988" s="4"/>
      <c r="P1988" s="4"/>
      <c r="Q1988" s="4"/>
      <c r="R1988" s="4" t="s">
        <v>24</v>
      </c>
      <c r="S1988" s="4" t="s">
        <v>25</v>
      </c>
      <c r="T1988" s="4"/>
      <c r="U1988" s="4" t="s">
        <v>684</v>
      </c>
      <c r="V1988" s="0" t="str">
        <f aca="false">IF(COUNTIF($U:$U,A1988)&gt;=1,"Manager","Not")</f>
        <v>Not</v>
      </c>
      <c r="W1988" s="6" t="str">
        <f aca="false">IF(OR(V1988="Not",U1988=U1989),"",IF(AND(S1988="IN",R1988="ACTIVE",OR(COUNTIFS($G$2:$G$6607,"Internal",$V$2:$V$6607,"&lt;&gt;"&amp;"Not",$U$2:$U$6607,U1988)&gt;=2,COUNTIFS($G$2:$G$6607,"External",$V$2:$V$6607,"&lt;&gt;"&amp;"Not",$U$2:$U$6607,U1988)&gt;=10))=1,ROW(),""))</f>
        <v/>
      </c>
    </row>
    <row r="1989" customFormat="false" ht="13.8" hidden="false" customHeight="false" outlineLevel="0" collapsed="false">
      <c r="A1989" s="4" t="s">
        <v>2022</v>
      </c>
      <c r="B1989" s="4"/>
      <c r="C1989" s="4"/>
      <c r="D1989" s="4"/>
      <c r="E1989" s="4"/>
      <c r="F1989" s="4"/>
      <c r="G1989" s="4" t="s">
        <v>367</v>
      </c>
      <c r="H1989" s="4"/>
      <c r="I1989" s="5"/>
      <c r="J1989" s="5"/>
      <c r="K1989" s="4"/>
      <c r="L1989" s="5"/>
      <c r="M1989" s="5"/>
      <c r="N1989" s="4"/>
      <c r="O1989" s="4"/>
      <c r="P1989" s="4"/>
      <c r="Q1989" s="4"/>
      <c r="R1989" s="4" t="s">
        <v>24</v>
      </c>
      <c r="S1989" s="4" t="s">
        <v>25</v>
      </c>
      <c r="T1989" s="4"/>
      <c r="U1989" s="4" t="s">
        <v>684</v>
      </c>
      <c r="V1989" s="0" t="str">
        <f aca="false">IF(COUNTIF($U:$U,A1989)&gt;=1,"Manager","Not")</f>
        <v>Not</v>
      </c>
      <c r="W1989" s="6" t="str">
        <f aca="false">IF(OR(V1989="Not",U1989=U1990),"",IF(AND(S1989="IN",R1989="ACTIVE",OR(COUNTIFS($G$2:$G$6607,"Internal",$V$2:$V$6607,"&lt;&gt;"&amp;"Not",$U$2:$U$6607,U1989)&gt;=2,COUNTIFS($G$2:$G$6607,"External",$V$2:$V$6607,"&lt;&gt;"&amp;"Not",$U$2:$U$6607,U1989)&gt;=10))=1,ROW(),""))</f>
        <v/>
      </c>
    </row>
    <row r="1990" customFormat="false" ht="13.8" hidden="false" customHeight="false" outlineLevel="0" collapsed="false">
      <c r="A1990" s="4" t="s">
        <v>2023</v>
      </c>
      <c r="B1990" s="4"/>
      <c r="C1990" s="4"/>
      <c r="D1990" s="4"/>
      <c r="E1990" s="4"/>
      <c r="F1990" s="4"/>
      <c r="G1990" s="4" t="s">
        <v>367</v>
      </c>
      <c r="H1990" s="4"/>
      <c r="I1990" s="5"/>
      <c r="J1990" s="5"/>
      <c r="K1990" s="4"/>
      <c r="L1990" s="5"/>
      <c r="M1990" s="5"/>
      <c r="N1990" s="4"/>
      <c r="O1990" s="4"/>
      <c r="P1990" s="4"/>
      <c r="Q1990" s="4"/>
      <c r="R1990" s="4" t="s">
        <v>24</v>
      </c>
      <c r="S1990" s="4" t="s">
        <v>25</v>
      </c>
      <c r="T1990" s="4"/>
      <c r="U1990" s="4" t="s">
        <v>684</v>
      </c>
      <c r="V1990" s="0" t="str">
        <f aca="false">IF(COUNTIF($U:$U,A1990)&gt;=1,"Manager","Not")</f>
        <v>Not</v>
      </c>
      <c r="W1990" s="6" t="str">
        <f aca="false">IF(OR(V1990="Not",U1990=U1991),"",IF(AND(S1990="IN",R1990="ACTIVE",OR(COUNTIFS($G$2:$G$6607,"Internal",$V$2:$V$6607,"&lt;&gt;"&amp;"Not",$U$2:$U$6607,U1990)&gt;=2,COUNTIFS($G$2:$G$6607,"External",$V$2:$V$6607,"&lt;&gt;"&amp;"Not",$U$2:$U$6607,U1990)&gt;=10))=1,ROW(),""))</f>
        <v/>
      </c>
    </row>
    <row r="1991" customFormat="false" ht="13.8" hidden="false" customHeight="false" outlineLevel="0" collapsed="false">
      <c r="A1991" s="4" t="s">
        <v>2024</v>
      </c>
      <c r="B1991" s="4"/>
      <c r="C1991" s="4"/>
      <c r="D1991" s="4"/>
      <c r="E1991" s="4"/>
      <c r="F1991" s="4"/>
      <c r="G1991" s="4" t="s">
        <v>367</v>
      </c>
      <c r="H1991" s="4"/>
      <c r="I1991" s="5"/>
      <c r="J1991" s="5"/>
      <c r="K1991" s="4"/>
      <c r="L1991" s="5"/>
      <c r="M1991" s="5"/>
      <c r="N1991" s="4"/>
      <c r="O1991" s="4"/>
      <c r="P1991" s="4"/>
      <c r="Q1991" s="4"/>
      <c r="R1991" s="4" t="s">
        <v>24</v>
      </c>
      <c r="S1991" s="4" t="s">
        <v>25</v>
      </c>
      <c r="T1991" s="4"/>
      <c r="U1991" s="4" t="s">
        <v>684</v>
      </c>
      <c r="V1991" s="0" t="str">
        <f aca="false">IF(COUNTIF($U:$U,A1991)&gt;=1,"Manager","Not")</f>
        <v>Not</v>
      </c>
      <c r="W1991" s="6" t="str">
        <f aca="false">IF(OR(V1991="Not",U1991=U1992),"",IF(AND(S1991="IN",R1991="ACTIVE",OR(COUNTIFS($G$2:$G$6607,"Internal",$V$2:$V$6607,"&lt;&gt;"&amp;"Not",$U$2:$U$6607,U1991)&gt;=2,COUNTIFS($G$2:$G$6607,"External",$V$2:$V$6607,"&lt;&gt;"&amp;"Not",$U$2:$U$6607,U1991)&gt;=10))=1,ROW(),""))</f>
        <v/>
      </c>
    </row>
    <row r="1992" customFormat="false" ht="13.8" hidden="false" customHeight="false" outlineLevel="0" collapsed="false">
      <c r="A1992" s="4" t="s">
        <v>2025</v>
      </c>
      <c r="B1992" s="4"/>
      <c r="C1992" s="4"/>
      <c r="D1992" s="4"/>
      <c r="E1992" s="4"/>
      <c r="F1992" s="4"/>
      <c r="G1992" s="4" t="s">
        <v>367</v>
      </c>
      <c r="H1992" s="4"/>
      <c r="I1992" s="5"/>
      <c r="J1992" s="5"/>
      <c r="K1992" s="4"/>
      <c r="L1992" s="5"/>
      <c r="M1992" s="5"/>
      <c r="N1992" s="4"/>
      <c r="O1992" s="4"/>
      <c r="P1992" s="4"/>
      <c r="Q1992" s="4"/>
      <c r="R1992" s="4" t="s">
        <v>614</v>
      </c>
      <c r="S1992" s="4" t="s">
        <v>615</v>
      </c>
      <c r="T1992" s="4"/>
      <c r="U1992" s="4" t="s">
        <v>515</v>
      </c>
      <c r="V1992" s="0" t="str">
        <f aca="false">IF(COUNTIF($U:$U,A1992)&gt;=1,"Manager","Not")</f>
        <v>Not</v>
      </c>
      <c r="W1992" s="6" t="str">
        <f aca="false">IF(OR(V1992="Not",U1992=U1993),"",IF(AND(S1992="IN",R1992="ACTIVE",OR(COUNTIFS($G$2:$G$6607,"Internal",$V$2:$V$6607,"&lt;&gt;"&amp;"Not",$U$2:$U$6607,U1992)&gt;=2,COUNTIFS($G$2:$G$6607,"External",$V$2:$V$6607,"&lt;&gt;"&amp;"Not",$U$2:$U$6607,U1992)&gt;=10))=1,ROW(),""))</f>
        <v/>
      </c>
    </row>
    <row r="1993" customFormat="false" ht="13.8" hidden="false" customHeight="false" outlineLevel="0" collapsed="false">
      <c r="A1993" s="4" t="s">
        <v>2026</v>
      </c>
      <c r="B1993" s="4"/>
      <c r="C1993" s="4"/>
      <c r="D1993" s="4"/>
      <c r="E1993" s="4"/>
      <c r="F1993" s="4"/>
      <c r="G1993" s="4" t="s">
        <v>23</v>
      </c>
      <c r="H1993" s="4"/>
      <c r="I1993" s="5"/>
      <c r="J1993" s="4"/>
      <c r="K1993" s="4"/>
      <c r="L1993" s="5"/>
      <c r="M1993" s="5"/>
      <c r="N1993" s="4"/>
      <c r="O1993" s="4"/>
      <c r="P1993" s="4"/>
      <c r="Q1993" s="4"/>
      <c r="R1993" s="4" t="s">
        <v>24</v>
      </c>
      <c r="S1993" s="4" t="s">
        <v>25</v>
      </c>
      <c r="T1993" s="4"/>
      <c r="U1993" s="4" t="s">
        <v>515</v>
      </c>
      <c r="V1993" s="0" t="str">
        <f aca="false">IF(COUNTIF($U:$U,A1993)&gt;=1,"Manager","Not")</f>
        <v>Not</v>
      </c>
      <c r="W1993" s="6" t="str">
        <f aca="false">IF(OR(V1993="Not",U1993=U1994),"",IF(AND(S1993="IN",R1993="ACTIVE",OR(COUNTIFS($G$2:$G$6607,"Internal",$V$2:$V$6607,"&lt;&gt;"&amp;"Not",$U$2:$U$6607,U1993)&gt;=2,COUNTIFS($G$2:$G$6607,"External",$V$2:$V$6607,"&lt;&gt;"&amp;"Not",$U$2:$U$6607,U1993)&gt;=10))=1,ROW(),""))</f>
        <v/>
      </c>
    </row>
    <row r="1994" customFormat="false" ht="13.8" hidden="false" customHeight="false" outlineLevel="0" collapsed="false">
      <c r="A1994" s="4" t="s">
        <v>2027</v>
      </c>
      <c r="B1994" s="4"/>
      <c r="C1994" s="4"/>
      <c r="D1994" s="4"/>
      <c r="E1994" s="4"/>
      <c r="F1994" s="4"/>
      <c r="G1994" s="4" t="s">
        <v>23</v>
      </c>
      <c r="H1994" s="4"/>
      <c r="I1994" s="5"/>
      <c r="J1994" s="5"/>
      <c r="K1994" s="4"/>
      <c r="L1994" s="5"/>
      <c r="M1994" s="5"/>
      <c r="N1994" s="4"/>
      <c r="O1994" s="4"/>
      <c r="P1994" s="4"/>
      <c r="Q1994" s="4"/>
      <c r="R1994" s="4" t="s">
        <v>614</v>
      </c>
      <c r="S1994" s="4" t="s">
        <v>615</v>
      </c>
      <c r="T1994" s="4"/>
      <c r="U1994" s="4" t="s">
        <v>80</v>
      </c>
      <c r="V1994" s="0" t="str">
        <f aca="false">IF(COUNTIF($U:$U,A1994)&gt;=1,"Manager","Not")</f>
        <v>Not</v>
      </c>
      <c r="W1994" s="6" t="str">
        <f aca="false">IF(OR(V1994="Not",U1994=U1995),"",IF(AND(S1994="IN",R1994="ACTIVE",OR(COUNTIFS($G$2:$G$6607,"Internal",$V$2:$V$6607,"&lt;&gt;"&amp;"Not",$U$2:$U$6607,U1994)&gt;=2,COUNTIFS($G$2:$G$6607,"External",$V$2:$V$6607,"&lt;&gt;"&amp;"Not",$U$2:$U$6607,U1994)&gt;=10))=1,ROW(),""))</f>
        <v/>
      </c>
    </row>
    <row r="1995" customFormat="false" ht="13.8" hidden="false" customHeight="false" outlineLevel="0" collapsed="false">
      <c r="A1995" s="4" t="s">
        <v>2028</v>
      </c>
      <c r="B1995" s="4"/>
      <c r="C1995" s="4"/>
      <c r="D1995" s="4"/>
      <c r="E1995" s="4"/>
      <c r="F1995" s="4"/>
      <c r="G1995" s="4" t="s">
        <v>367</v>
      </c>
      <c r="H1995" s="4"/>
      <c r="I1995" s="5"/>
      <c r="J1995" s="5"/>
      <c r="K1995" s="4"/>
      <c r="L1995" s="5"/>
      <c r="M1995" s="5"/>
      <c r="N1995" s="4"/>
      <c r="O1995" s="4"/>
      <c r="P1995" s="4"/>
      <c r="Q1995" s="4"/>
      <c r="R1995" s="4" t="s">
        <v>614</v>
      </c>
      <c r="S1995" s="4" t="s">
        <v>615</v>
      </c>
      <c r="T1995" s="4"/>
      <c r="U1995" s="4" t="s">
        <v>80</v>
      </c>
      <c r="V1995" s="0" t="str">
        <f aca="false">IF(COUNTIF($U:$U,A1995)&gt;=1,"Manager","Not")</f>
        <v>Not</v>
      </c>
      <c r="W1995" s="6" t="str">
        <f aca="false">IF(OR(V1995="Not",U1995=U1996),"",IF(AND(S1995="IN",R1995="ACTIVE",OR(COUNTIFS($G$2:$G$6607,"Internal",$V$2:$V$6607,"&lt;&gt;"&amp;"Not",$U$2:$U$6607,U1995)&gt;=2,COUNTIFS($G$2:$G$6607,"External",$V$2:$V$6607,"&lt;&gt;"&amp;"Not",$U$2:$U$6607,U1995)&gt;=10))=1,ROW(),""))</f>
        <v/>
      </c>
    </row>
    <row r="1996" customFormat="false" ht="13.8" hidden="false" customHeight="false" outlineLevel="0" collapsed="false">
      <c r="A1996" s="4" t="s">
        <v>2029</v>
      </c>
      <c r="B1996" s="4"/>
      <c r="C1996" s="4"/>
      <c r="D1996" s="4"/>
      <c r="E1996" s="4"/>
      <c r="F1996" s="4"/>
      <c r="G1996" s="4" t="s">
        <v>367</v>
      </c>
      <c r="H1996" s="4"/>
      <c r="I1996" s="5"/>
      <c r="J1996" s="5"/>
      <c r="K1996" s="4"/>
      <c r="L1996" s="5"/>
      <c r="M1996" s="5"/>
      <c r="N1996" s="4"/>
      <c r="O1996" s="4"/>
      <c r="P1996" s="4"/>
      <c r="Q1996" s="4"/>
      <c r="R1996" s="4" t="s">
        <v>614</v>
      </c>
      <c r="S1996" s="4" t="s">
        <v>615</v>
      </c>
      <c r="T1996" s="4"/>
      <c r="U1996" s="4" t="s">
        <v>80</v>
      </c>
      <c r="V1996" s="0" t="str">
        <f aca="false">IF(COUNTIF($U:$U,A1996)&gt;=1,"Manager","Not")</f>
        <v>Not</v>
      </c>
      <c r="W1996" s="6" t="str">
        <f aca="false">IF(OR(V1996="Not",U1996=U1997),"",IF(AND(S1996="IN",R1996="ACTIVE",OR(COUNTIFS($G$2:$G$6607,"Internal",$V$2:$V$6607,"&lt;&gt;"&amp;"Not",$U$2:$U$6607,U1996)&gt;=2,COUNTIFS($G$2:$G$6607,"External",$V$2:$V$6607,"&lt;&gt;"&amp;"Not",$U$2:$U$6607,U1996)&gt;=10))=1,ROW(),""))</f>
        <v/>
      </c>
    </row>
    <row r="1997" customFormat="false" ht="13.8" hidden="false" customHeight="false" outlineLevel="0" collapsed="false">
      <c r="A1997" s="4" t="s">
        <v>2030</v>
      </c>
      <c r="B1997" s="4"/>
      <c r="C1997" s="4"/>
      <c r="D1997" s="4"/>
      <c r="E1997" s="4"/>
      <c r="F1997" s="4"/>
      <c r="G1997" s="4" t="s">
        <v>367</v>
      </c>
      <c r="H1997" s="4"/>
      <c r="I1997" s="5"/>
      <c r="J1997" s="5"/>
      <c r="K1997" s="4"/>
      <c r="L1997" s="5"/>
      <c r="M1997" s="5"/>
      <c r="N1997" s="4"/>
      <c r="O1997" s="4"/>
      <c r="P1997" s="4"/>
      <c r="Q1997" s="4"/>
      <c r="R1997" s="4" t="s">
        <v>614</v>
      </c>
      <c r="S1997" s="4" t="s">
        <v>615</v>
      </c>
      <c r="T1997" s="4"/>
      <c r="U1997" s="4" t="s">
        <v>80</v>
      </c>
      <c r="V1997" s="0" t="str">
        <f aca="false">IF(COUNTIF($U:$U,A1997)&gt;=1,"Manager","Not")</f>
        <v>Not</v>
      </c>
      <c r="W1997" s="6" t="str">
        <f aca="false">IF(OR(V1997="Not",U1997=U1998),"",IF(AND(S1997="IN",R1997="ACTIVE",OR(COUNTIFS($G$2:$G$6607,"Internal",$V$2:$V$6607,"&lt;&gt;"&amp;"Not",$U$2:$U$6607,U1997)&gt;=2,COUNTIFS($G$2:$G$6607,"External",$V$2:$V$6607,"&lt;&gt;"&amp;"Not",$U$2:$U$6607,U1997)&gt;=10))=1,ROW(),""))</f>
        <v/>
      </c>
    </row>
    <row r="1998" customFormat="false" ht="13.8" hidden="false" customHeight="false" outlineLevel="0" collapsed="false">
      <c r="A1998" s="4" t="s">
        <v>2031</v>
      </c>
      <c r="B1998" s="4"/>
      <c r="C1998" s="4"/>
      <c r="D1998" s="4"/>
      <c r="E1998" s="4"/>
      <c r="F1998" s="4"/>
      <c r="G1998" s="4" t="s">
        <v>367</v>
      </c>
      <c r="H1998" s="4"/>
      <c r="I1998" s="5"/>
      <c r="J1998" s="5"/>
      <c r="K1998" s="4"/>
      <c r="L1998" s="5"/>
      <c r="M1998" s="5"/>
      <c r="N1998" s="4"/>
      <c r="O1998" s="4"/>
      <c r="P1998" s="4"/>
      <c r="Q1998" s="4"/>
      <c r="R1998" s="4" t="s">
        <v>614</v>
      </c>
      <c r="S1998" s="4" t="s">
        <v>615</v>
      </c>
      <c r="T1998" s="4"/>
      <c r="U1998" s="4" t="s">
        <v>80</v>
      </c>
      <c r="V1998" s="0" t="str">
        <f aca="false">IF(COUNTIF($U:$U,A1998)&gt;=1,"Manager","Not")</f>
        <v>Not</v>
      </c>
      <c r="W1998" s="6" t="str">
        <f aca="false">IF(OR(V1998="Not",U1998=U1999),"",IF(AND(S1998="IN",R1998="ACTIVE",OR(COUNTIFS($G$2:$G$6607,"Internal",$V$2:$V$6607,"&lt;&gt;"&amp;"Not",$U$2:$U$6607,U1998)&gt;=2,COUNTIFS($G$2:$G$6607,"External",$V$2:$V$6607,"&lt;&gt;"&amp;"Not",$U$2:$U$6607,U1998)&gt;=10))=1,ROW(),""))</f>
        <v/>
      </c>
    </row>
    <row r="1999" customFormat="false" ht="13.8" hidden="false" customHeight="false" outlineLevel="0" collapsed="false">
      <c r="A1999" s="4" t="s">
        <v>2032</v>
      </c>
      <c r="B1999" s="4"/>
      <c r="C1999" s="4"/>
      <c r="D1999" s="4"/>
      <c r="E1999" s="4"/>
      <c r="F1999" s="4"/>
      <c r="G1999" s="4" t="s">
        <v>367</v>
      </c>
      <c r="H1999" s="4"/>
      <c r="I1999" s="5"/>
      <c r="J1999" s="5"/>
      <c r="K1999" s="4"/>
      <c r="L1999" s="5"/>
      <c r="M1999" s="5"/>
      <c r="N1999" s="4"/>
      <c r="O1999" s="4"/>
      <c r="P1999" s="4"/>
      <c r="Q1999" s="4"/>
      <c r="R1999" s="4" t="s">
        <v>614</v>
      </c>
      <c r="S1999" s="4" t="s">
        <v>615</v>
      </c>
      <c r="T1999" s="4"/>
      <c r="U1999" s="4" t="s">
        <v>80</v>
      </c>
      <c r="V1999" s="0" t="str">
        <f aca="false">IF(COUNTIF($U:$U,A1999)&gt;=1,"Manager","Not")</f>
        <v>Not</v>
      </c>
      <c r="W1999" s="6" t="str">
        <f aca="false">IF(OR(V1999="Not",U1999=U2000),"",IF(AND(S1999="IN",R1999="ACTIVE",OR(COUNTIFS($G$2:$G$6607,"Internal",$V$2:$V$6607,"&lt;&gt;"&amp;"Not",$U$2:$U$6607,U1999)&gt;=2,COUNTIFS($G$2:$G$6607,"External",$V$2:$V$6607,"&lt;&gt;"&amp;"Not",$U$2:$U$6607,U1999)&gt;=10))=1,ROW(),""))</f>
        <v/>
      </c>
    </row>
    <row r="2000" customFormat="false" ht="13.8" hidden="false" customHeight="false" outlineLevel="0" collapsed="false">
      <c r="A2000" s="4" t="s">
        <v>2033</v>
      </c>
      <c r="B2000" s="4"/>
      <c r="C2000" s="4"/>
      <c r="D2000" s="4"/>
      <c r="E2000" s="4"/>
      <c r="F2000" s="4"/>
      <c r="G2000" s="4" t="s">
        <v>367</v>
      </c>
      <c r="H2000" s="4"/>
      <c r="I2000" s="5"/>
      <c r="J2000" s="5"/>
      <c r="K2000" s="4"/>
      <c r="L2000" s="5"/>
      <c r="M2000" s="5"/>
      <c r="N2000" s="4"/>
      <c r="O2000" s="4"/>
      <c r="P2000" s="4"/>
      <c r="Q2000" s="4"/>
      <c r="R2000" s="4" t="s">
        <v>614</v>
      </c>
      <c r="S2000" s="4" t="s">
        <v>615</v>
      </c>
      <c r="T2000" s="4"/>
      <c r="U2000" s="4" t="s">
        <v>80</v>
      </c>
      <c r="V2000" s="0" t="str">
        <f aca="false">IF(COUNTIF($U:$U,A2000)&gt;=1,"Manager","Not")</f>
        <v>Not</v>
      </c>
      <c r="W2000" s="6" t="str">
        <f aca="false">IF(OR(V2000="Not",U2000=U2001),"",IF(AND(S2000="IN",R2000="ACTIVE",OR(COUNTIFS($G$2:$G$6607,"Internal",$V$2:$V$6607,"&lt;&gt;"&amp;"Not",$U$2:$U$6607,U2000)&gt;=2,COUNTIFS($G$2:$G$6607,"External",$V$2:$V$6607,"&lt;&gt;"&amp;"Not",$U$2:$U$6607,U2000)&gt;=10))=1,ROW(),""))</f>
        <v/>
      </c>
    </row>
    <row r="2001" customFormat="false" ht="13.8" hidden="false" customHeight="false" outlineLevel="0" collapsed="false">
      <c r="A2001" s="4" t="s">
        <v>2034</v>
      </c>
      <c r="B2001" s="4"/>
      <c r="C2001" s="4"/>
      <c r="D2001" s="4"/>
      <c r="E2001" s="4"/>
      <c r="F2001" s="4"/>
      <c r="G2001" s="4" t="s">
        <v>367</v>
      </c>
      <c r="H2001" s="4"/>
      <c r="I2001" s="5"/>
      <c r="J2001" s="5"/>
      <c r="K2001" s="4"/>
      <c r="L2001" s="5"/>
      <c r="M2001" s="5"/>
      <c r="N2001" s="4"/>
      <c r="O2001" s="4"/>
      <c r="P2001" s="4"/>
      <c r="Q2001" s="4"/>
      <c r="R2001" s="4" t="s">
        <v>614</v>
      </c>
      <c r="S2001" s="4" t="s">
        <v>615</v>
      </c>
      <c r="T2001" s="4"/>
      <c r="U2001" s="4" t="s">
        <v>80</v>
      </c>
      <c r="V2001" s="0" t="str">
        <f aca="false">IF(COUNTIF($U:$U,A2001)&gt;=1,"Manager","Not")</f>
        <v>Not</v>
      </c>
      <c r="W2001" s="6" t="str">
        <f aca="false">IF(OR(V2001="Not",U2001=U2002),"",IF(AND(S2001="IN",R2001="ACTIVE",OR(COUNTIFS($G$2:$G$6607,"Internal",$V$2:$V$6607,"&lt;&gt;"&amp;"Not",$U$2:$U$6607,U2001)&gt;=2,COUNTIFS($G$2:$G$6607,"External",$V$2:$V$6607,"&lt;&gt;"&amp;"Not",$U$2:$U$6607,U2001)&gt;=10))=1,ROW(),""))</f>
        <v/>
      </c>
    </row>
    <row r="2002" customFormat="false" ht="13.8" hidden="false" customHeight="false" outlineLevel="0" collapsed="false">
      <c r="A2002" s="4" t="s">
        <v>2035</v>
      </c>
      <c r="B2002" s="4"/>
      <c r="C2002" s="4"/>
      <c r="D2002" s="4"/>
      <c r="E2002" s="4"/>
      <c r="F2002" s="4"/>
      <c r="G2002" s="4" t="s">
        <v>367</v>
      </c>
      <c r="H2002" s="4"/>
      <c r="I2002" s="5"/>
      <c r="J2002" s="5"/>
      <c r="K2002" s="4"/>
      <c r="L2002" s="5"/>
      <c r="M2002" s="5"/>
      <c r="N2002" s="4"/>
      <c r="O2002" s="4"/>
      <c r="P2002" s="4"/>
      <c r="Q2002" s="4"/>
      <c r="R2002" s="4" t="s">
        <v>614</v>
      </c>
      <c r="S2002" s="4" t="s">
        <v>615</v>
      </c>
      <c r="T2002" s="4"/>
      <c r="U2002" s="4" t="s">
        <v>80</v>
      </c>
      <c r="V2002" s="0" t="str">
        <f aca="false">IF(COUNTIF($U:$U,A2002)&gt;=1,"Manager","Not")</f>
        <v>Not</v>
      </c>
      <c r="W2002" s="6" t="str">
        <f aca="false">IF(OR(V2002="Not",U2002=U2003),"",IF(AND(S2002="IN",R2002="ACTIVE",OR(COUNTIFS($G$2:$G$6607,"Internal",$V$2:$V$6607,"&lt;&gt;"&amp;"Not",$U$2:$U$6607,U2002)&gt;=2,COUNTIFS($G$2:$G$6607,"External",$V$2:$V$6607,"&lt;&gt;"&amp;"Not",$U$2:$U$6607,U2002)&gt;=10))=1,ROW(),""))</f>
        <v/>
      </c>
    </row>
    <row r="2003" customFormat="false" ht="13.8" hidden="false" customHeight="false" outlineLevel="0" collapsed="false">
      <c r="A2003" s="4" t="s">
        <v>2036</v>
      </c>
      <c r="B2003" s="4"/>
      <c r="C2003" s="4"/>
      <c r="D2003" s="4"/>
      <c r="E2003" s="4"/>
      <c r="F2003" s="4"/>
      <c r="G2003" s="4" t="s">
        <v>367</v>
      </c>
      <c r="H2003" s="4"/>
      <c r="I2003" s="5"/>
      <c r="J2003" s="5"/>
      <c r="K2003" s="4"/>
      <c r="L2003" s="5"/>
      <c r="M2003" s="5"/>
      <c r="N2003" s="4"/>
      <c r="O2003" s="4"/>
      <c r="P2003" s="4"/>
      <c r="Q2003" s="4"/>
      <c r="R2003" s="4" t="s">
        <v>614</v>
      </c>
      <c r="S2003" s="4" t="s">
        <v>615</v>
      </c>
      <c r="T2003" s="4"/>
      <c r="U2003" s="4" t="s">
        <v>80</v>
      </c>
      <c r="V2003" s="0" t="str">
        <f aca="false">IF(COUNTIF($U:$U,A2003)&gt;=1,"Manager","Not")</f>
        <v>Not</v>
      </c>
      <c r="W2003" s="6" t="str">
        <f aca="false">IF(OR(V2003="Not",U2003=U2004),"",IF(AND(S2003="IN",R2003="ACTIVE",OR(COUNTIFS($G$2:$G$6607,"Internal",$V$2:$V$6607,"&lt;&gt;"&amp;"Not",$U$2:$U$6607,U2003)&gt;=2,COUNTIFS($G$2:$G$6607,"External",$V$2:$V$6607,"&lt;&gt;"&amp;"Not",$U$2:$U$6607,U2003)&gt;=10))=1,ROW(),""))</f>
        <v/>
      </c>
    </row>
    <row r="2004" customFormat="false" ht="13.8" hidden="false" customHeight="false" outlineLevel="0" collapsed="false">
      <c r="A2004" s="4" t="s">
        <v>2037</v>
      </c>
      <c r="B2004" s="4"/>
      <c r="C2004" s="4"/>
      <c r="D2004" s="4"/>
      <c r="E2004" s="4"/>
      <c r="F2004" s="4"/>
      <c r="G2004" s="4" t="s">
        <v>367</v>
      </c>
      <c r="H2004" s="4"/>
      <c r="I2004" s="5"/>
      <c r="J2004" s="5"/>
      <c r="K2004" s="4"/>
      <c r="L2004" s="5"/>
      <c r="M2004" s="5"/>
      <c r="N2004" s="4"/>
      <c r="O2004" s="4"/>
      <c r="P2004" s="4"/>
      <c r="Q2004" s="4"/>
      <c r="R2004" s="4" t="s">
        <v>614</v>
      </c>
      <c r="S2004" s="4" t="s">
        <v>615</v>
      </c>
      <c r="T2004" s="4"/>
      <c r="U2004" s="4" t="s">
        <v>80</v>
      </c>
      <c r="V2004" s="0" t="str">
        <f aca="false">IF(COUNTIF($U:$U,A2004)&gt;=1,"Manager","Not")</f>
        <v>Not</v>
      </c>
      <c r="W2004" s="6" t="str">
        <f aca="false">IF(OR(V2004="Not",U2004=U2005),"",IF(AND(S2004="IN",R2004="ACTIVE",OR(COUNTIFS($G$2:$G$6607,"Internal",$V$2:$V$6607,"&lt;&gt;"&amp;"Not",$U$2:$U$6607,U2004)&gt;=2,COUNTIFS($G$2:$G$6607,"External",$V$2:$V$6607,"&lt;&gt;"&amp;"Not",$U$2:$U$6607,U2004)&gt;=10))=1,ROW(),""))</f>
        <v/>
      </c>
    </row>
    <row r="2005" customFormat="false" ht="13.8" hidden="false" customHeight="false" outlineLevel="0" collapsed="false">
      <c r="A2005" s="4" t="s">
        <v>2038</v>
      </c>
      <c r="B2005" s="4"/>
      <c r="C2005" s="4"/>
      <c r="D2005" s="4"/>
      <c r="E2005" s="4"/>
      <c r="F2005" s="4"/>
      <c r="G2005" s="4" t="s">
        <v>367</v>
      </c>
      <c r="H2005" s="4"/>
      <c r="I2005" s="5"/>
      <c r="J2005" s="5"/>
      <c r="K2005" s="4"/>
      <c r="L2005" s="5"/>
      <c r="M2005" s="5"/>
      <c r="N2005" s="4"/>
      <c r="O2005" s="4"/>
      <c r="P2005" s="4"/>
      <c r="Q2005" s="4"/>
      <c r="R2005" s="4" t="s">
        <v>614</v>
      </c>
      <c r="S2005" s="4" t="s">
        <v>615</v>
      </c>
      <c r="T2005" s="4"/>
      <c r="U2005" s="4" t="s">
        <v>80</v>
      </c>
      <c r="V2005" s="0" t="str">
        <f aca="false">IF(COUNTIF($U:$U,A2005)&gt;=1,"Manager","Not")</f>
        <v>Not</v>
      </c>
      <c r="W2005" s="6" t="str">
        <f aca="false">IF(OR(V2005="Not",U2005=U2006),"",IF(AND(S2005="IN",R2005="ACTIVE",OR(COUNTIFS($G$2:$G$6607,"Internal",$V$2:$V$6607,"&lt;&gt;"&amp;"Not",$U$2:$U$6607,U2005)&gt;=2,COUNTIFS($G$2:$G$6607,"External",$V$2:$V$6607,"&lt;&gt;"&amp;"Not",$U$2:$U$6607,U2005)&gt;=10))=1,ROW(),""))</f>
        <v/>
      </c>
    </row>
    <row r="2006" customFormat="false" ht="13.8" hidden="false" customHeight="false" outlineLevel="0" collapsed="false">
      <c r="A2006" s="4" t="s">
        <v>2039</v>
      </c>
      <c r="B2006" s="4"/>
      <c r="C2006" s="4"/>
      <c r="D2006" s="4"/>
      <c r="E2006" s="4"/>
      <c r="F2006" s="4"/>
      <c r="G2006" s="4" t="s">
        <v>367</v>
      </c>
      <c r="H2006" s="4"/>
      <c r="I2006" s="5"/>
      <c r="J2006" s="5"/>
      <c r="K2006" s="4"/>
      <c r="L2006" s="5"/>
      <c r="M2006" s="5"/>
      <c r="N2006" s="4"/>
      <c r="O2006" s="4"/>
      <c r="P2006" s="4"/>
      <c r="Q2006" s="4"/>
      <c r="R2006" s="4" t="s">
        <v>614</v>
      </c>
      <c r="S2006" s="4" t="s">
        <v>615</v>
      </c>
      <c r="T2006" s="4"/>
      <c r="U2006" s="4" t="s">
        <v>80</v>
      </c>
      <c r="V2006" s="0" t="str">
        <f aca="false">IF(COUNTIF($U:$U,A2006)&gt;=1,"Manager","Not")</f>
        <v>Not</v>
      </c>
      <c r="W2006" s="6" t="str">
        <f aca="false">IF(OR(V2006="Not",U2006=U2007),"",IF(AND(S2006="IN",R2006="ACTIVE",OR(COUNTIFS($G$2:$G$6607,"Internal",$V$2:$V$6607,"&lt;&gt;"&amp;"Not",$U$2:$U$6607,U2006)&gt;=2,COUNTIFS($G$2:$G$6607,"External",$V$2:$V$6607,"&lt;&gt;"&amp;"Not",$U$2:$U$6607,U2006)&gt;=10))=1,ROW(),""))</f>
        <v/>
      </c>
    </row>
    <row r="2007" customFormat="false" ht="13.8" hidden="false" customHeight="false" outlineLevel="0" collapsed="false">
      <c r="A2007" s="4" t="s">
        <v>2040</v>
      </c>
      <c r="B2007" s="4"/>
      <c r="C2007" s="4"/>
      <c r="D2007" s="4"/>
      <c r="E2007" s="4"/>
      <c r="F2007" s="4"/>
      <c r="G2007" s="4" t="s">
        <v>367</v>
      </c>
      <c r="H2007" s="4"/>
      <c r="I2007" s="5"/>
      <c r="J2007" s="5"/>
      <c r="K2007" s="4"/>
      <c r="L2007" s="5"/>
      <c r="M2007" s="5"/>
      <c r="N2007" s="4"/>
      <c r="O2007" s="4"/>
      <c r="P2007" s="4"/>
      <c r="Q2007" s="4"/>
      <c r="R2007" s="4" t="s">
        <v>614</v>
      </c>
      <c r="S2007" s="4" t="s">
        <v>615</v>
      </c>
      <c r="T2007" s="4"/>
      <c r="U2007" s="4" t="s">
        <v>80</v>
      </c>
      <c r="V2007" s="0" t="str">
        <f aca="false">IF(COUNTIF($U:$U,A2007)&gt;=1,"Manager","Not")</f>
        <v>Not</v>
      </c>
      <c r="W2007" s="6" t="str">
        <f aca="false">IF(OR(V2007="Not",U2007=U2008),"",IF(AND(S2007="IN",R2007="ACTIVE",OR(COUNTIFS($G$2:$G$6607,"Internal",$V$2:$V$6607,"&lt;&gt;"&amp;"Not",$U$2:$U$6607,U2007)&gt;=2,COUNTIFS($G$2:$G$6607,"External",$V$2:$V$6607,"&lt;&gt;"&amp;"Not",$U$2:$U$6607,U2007)&gt;=10))=1,ROW(),""))</f>
        <v/>
      </c>
    </row>
    <row r="2008" customFormat="false" ht="13.8" hidden="false" customHeight="false" outlineLevel="0" collapsed="false">
      <c r="A2008" s="4" t="s">
        <v>2041</v>
      </c>
      <c r="B2008" s="4"/>
      <c r="C2008" s="4"/>
      <c r="D2008" s="4"/>
      <c r="E2008" s="4"/>
      <c r="F2008" s="4"/>
      <c r="G2008" s="4" t="s">
        <v>367</v>
      </c>
      <c r="H2008" s="4"/>
      <c r="I2008" s="5"/>
      <c r="J2008" s="5"/>
      <c r="K2008" s="4"/>
      <c r="L2008" s="5"/>
      <c r="M2008" s="5"/>
      <c r="N2008" s="4"/>
      <c r="O2008" s="4"/>
      <c r="P2008" s="4"/>
      <c r="Q2008" s="4"/>
      <c r="R2008" s="4" t="s">
        <v>614</v>
      </c>
      <c r="S2008" s="4" t="s">
        <v>615</v>
      </c>
      <c r="T2008" s="4"/>
      <c r="U2008" s="4" t="s">
        <v>80</v>
      </c>
      <c r="V2008" s="0" t="str">
        <f aca="false">IF(COUNTIF($U:$U,A2008)&gt;=1,"Manager","Not")</f>
        <v>Not</v>
      </c>
      <c r="W2008" s="6" t="str">
        <f aca="false">IF(OR(V2008="Not",U2008=U2009),"",IF(AND(S2008="IN",R2008="ACTIVE",OR(COUNTIFS($G$2:$G$6607,"Internal",$V$2:$V$6607,"&lt;&gt;"&amp;"Not",$U$2:$U$6607,U2008)&gt;=2,COUNTIFS($G$2:$G$6607,"External",$V$2:$V$6607,"&lt;&gt;"&amp;"Not",$U$2:$U$6607,U2008)&gt;=10))=1,ROW(),""))</f>
        <v/>
      </c>
    </row>
    <row r="2009" customFormat="false" ht="13.8" hidden="false" customHeight="false" outlineLevel="0" collapsed="false">
      <c r="A2009" s="4" t="s">
        <v>2042</v>
      </c>
      <c r="B2009" s="4"/>
      <c r="C2009" s="4"/>
      <c r="D2009" s="4"/>
      <c r="E2009" s="4"/>
      <c r="F2009" s="4"/>
      <c r="G2009" s="4" t="s">
        <v>367</v>
      </c>
      <c r="H2009" s="4"/>
      <c r="I2009" s="5"/>
      <c r="J2009" s="5"/>
      <c r="K2009" s="4"/>
      <c r="L2009" s="5"/>
      <c r="M2009" s="5"/>
      <c r="N2009" s="4"/>
      <c r="O2009" s="4"/>
      <c r="P2009" s="4"/>
      <c r="Q2009" s="4"/>
      <c r="R2009" s="4" t="s">
        <v>614</v>
      </c>
      <c r="S2009" s="4" t="s">
        <v>615</v>
      </c>
      <c r="T2009" s="4"/>
      <c r="U2009" s="4" t="s">
        <v>80</v>
      </c>
      <c r="V2009" s="0" t="str">
        <f aca="false">IF(COUNTIF($U:$U,A2009)&gt;=1,"Manager","Not")</f>
        <v>Not</v>
      </c>
      <c r="W2009" s="6" t="str">
        <f aca="false">IF(OR(V2009="Not",U2009=U2010),"",IF(AND(S2009="IN",R2009="ACTIVE",OR(COUNTIFS($G$2:$G$6607,"Internal",$V$2:$V$6607,"&lt;&gt;"&amp;"Not",$U$2:$U$6607,U2009)&gt;=2,COUNTIFS($G$2:$G$6607,"External",$V$2:$V$6607,"&lt;&gt;"&amp;"Not",$U$2:$U$6607,U2009)&gt;=10))=1,ROW(),""))</f>
        <v/>
      </c>
    </row>
    <row r="2010" customFormat="false" ht="13.8" hidden="false" customHeight="false" outlineLevel="0" collapsed="false">
      <c r="A2010" s="4" t="s">
        <v>2043</v>
      </c>
      <c r="B2010" s="4"/>
      <c r="C2010" s="4"/>
      <c r="D2010" s="4"/>
      <c r="E2010" s="4"/>
      <c r="F2010" s="4"/>
      <c r="G2010" s="4" t="s">
        <v>367</v>
      </c>
      <c r="H2010" s="4"/>
      <c r="I2010" s="5"/>
      <c r="J2010" s="5"/>
      <c r="K2010" s="4"/>
      <c r="L2010" s="5"/>
      <c r="M2010" s="5"/>
      <c r="N2010" s="4"/>
      <c r="O2010" s="4"/>
      <c r="P2010" s="4"/>
      <c r="Q2010" s="4"/>
      <c r="R2010" s="4" t="s">
        <v>614</v>
      </c>
      <c r="S2010" s="4" t="s">
        <v>615</v>
      </c>
      <c r="T2010" s="4"/>
      <c r="U2010" s="4" t="s">
        <v>80</v>
      </c>
      <c r="V2010" s="0" t="str">
        <f aca="false">IF(COUNTIF($U:$U,A2010)&gt;=1,"Manager","Not")</f>
        <v>Not</v>
      </c>
      <c r="W2010" s="6" t="str">
        <f aca="false">IF(OR(V2010="Not",U2010=U2011),"",IF(AND(S2010="IN",R2010="ACTIVE",OR(COUNTIFS($G$2:$G$6607,"Internal",$V$2:$V$6607,"&lt;&gt;"&amp;"Not",$U$2:$U$6607,U2010)&gt;=2,COUNTIFS($G$2:$G$6607,"External",$V$2:$V$6607,"&lt;&gt;"&amp;"Not",$U$2:$U$6607,U2010)&gt;=10))=1,ROW(),""))</f>
        <v/>
      </c>
    </row>
    <row r="2011" customFormat="false" ht="13.8" hidden="false" customHeight="false" outlineLevel="0" collapsed="false">
      <c r="A2011" s="4" t="s">
        <v>2044</v>
      </c>
      <c r="B2011" s="4"/>
      <c r="C2011" s="4"/>
      <c r="D2011" s="4"/>
      <c r="E2011" s="4"/>
      <c r="F2011" s="4"/>
      <c r="G2011" s="4" t="s">
        <v>23</v>
      </c>
      <c r="H2011" s="4"/>
      <c r="I2011" s="5"/>
      <c r="J2011" s="4"/>
      <c r="K2011" s="4"/>
      <c r="L2011" s="5"/>
      <c r="M2011" s="5"/>
      <c r="N2011" s="4"/>
      <c r="O2011" s="4"/>
      <c r="P2011" s="4"/>
      <c r="Q2011" s="4"/>
      <c r="R2011" s="4" t="s">
        <v>24</v>
      </c>
      <c r="S2011" s="4" t="s">
        <v>25</v>
      </c>
      <c r="T2011" s="4"/>
      <c r="U2011" s="4" t="s">
        <v>80</v>
      </c>
      <c r="V2011" s="0" t="str">
        <f aca="false">IF(COUNTIF($U:$U,A2011)&gt;=1,"Manager","Not")</f>
        <v>Not</v>
      </c>
      <c r="W2011" s="6" t="str">
        <f aca="false">IF(OR(V2011="Not",U2011=U2012),"",IF(AND(S2011="IN",R2011="ACTIVE",OR(COUNTIFS($G$2:$G$6607,"Internal",$V$2:$V$6607,"&lt;&gt;"&amp;"Not",$U$2:$U$6607,U2011)&gt;=2,COUNTIFS($G$2:$G$6607,"External",$V$2:$V$6607,"&lt;&gt;"&amp;"Not",$U$2:$U$6607,U2011)&gt;=10))=1,ROW(),""))</f>
        <v/>
      </c>
    </row>
    <row r="2012" customFormat="false" ht="13.8" hidden="false" customHeight="false" outlineLevel="0" collapsed="false">
      <c r="A2012" s="4" t="s">
        <v>2045</v>
      </c>
      <c r="B2012" s="4"/>
      <c r="C2012" s="4"/>
      <c r="D2012" s="4"/>
      <c r="E2012" s="4"/>
      <c r="F2012" s="4"/>
      <c r="G2012" s="4" t="s">
        <v>23</v>
      </c>
      <c r="H2012" s="4"/>
      <c r="I2012" s="5"/>
      <c r="J2012" s="4"/>
      <c r="K2012" s="4"/>
      <c r="L2012" s="5"/>
      <c r="M2012" s="5"/>
      <c r="N2012" s="4"/>
      <c r="O2012" s="4"/>
      <c r="P2012" s="4"/>
      <c r="Q2012" s="4"/>
      <c r="R2012" s="4" t="s">
        <v>24</v>
      </c>
      <c r="S2012" s="4" t="s">
        <v>25</v>
      </c>
      <c r="T2012" s="4"/>
      <c r="U2012" s="4" t="s">
        <v>35</v>
      </c>
      <c r="V2012" s="0" t="str">
        <f aca="false">IF(COUNTIF($U:$U,A2012)&gt;=1,"Manager","Not")</f>
        <v>Not</v>
      </c>
      <c r="W2012" s="6" t="str">
        <f aca="false">IF(OR(V2012="Not",U2012=U2013),"",IF(AND(S2012="IN",R2012="ACTIVE",OR(COUNTIFS($G$2:$G$6607,"Internal",$V$2:$V$6607,"&lt;&gt;"&amp;"Not",$U$2:$U$6607,U2012)&gt;=2,COUNTIFS($G$2:$G$6607,"External",$V$2:$V$6607,"&lt;&gt;"&amp;"Not",$U$2:$U$6607,U2012)&gt;=10))=1,ROW(),""))</f>
        <v/>
      </c>
    </row>
    <row r="2013" customFormat="false" ht="13.8" hidden="false" customHeight="false" outlineLevel="0" collapsed="false">
      <c r="A2013" s="4" t="s">
        <v>2046</v>
      </c>
      <c r="B2013" s="4"/>
      <c r="C2013" s="4"/>
      <c r="D2013" s="4"/>
      <c r="E2013" s="4"/>
      <c r="F2013" s="4"/>
      <c r="G2013" s="4" t="s">
        <v>23</v>
      </c>
      <c r="H2013" s="4"/>
      <c r="I2013" s="5"/>
      <c r="J2013" s="4"/>
      <c r="K2013" s="4"/>
      <c r="L2013" s="5"/>
      <c r="M2013" s="5"/>
      <c r="N2013" s="4"/>
      <c r="O2013" s="4"/>
      <c r="P2013" s="4"/>
      <c r="Q2013" s="4"/>
      <c r="R2013" s="4" t="s">
        <v>24</v>
      </c>
      <c r="S2013" s="4" t="s">
        <v>25</v>
      </c>
      <c r="T2013" s="4"/>
      <c r="U2013" s="4" t="s">
        <v>35</v>
      </c>
      <c r="V2013" s="0" t="str">
        <f aca="false">IF(COUNTIF($U:$U,A2013)&gt;=1,"Manager","Not")</f>
        <v>Not</v>
      </c>
      <c r="W2013" s="6" t="str">
        <f aca="false">IF(OR(V2013="Not",U2013=U2014),"",IF(AND(S2013="IN",R2013="ACTIVE",OR(COUNTIFS($G$2:$G$6607,"Internal",$V$2:$V$6607,"&lt;&gt;"&amp;"Not",$U$2:$U$6607,U2013)&gt;=2,COUNTIFS($G$2:$G$6607,"External",$V$2:$V$6607,"&lt;&gt;"&amp;"Not",$U$2:$U$6607,U2013)&gt;=10))=1,ROW(),""))</f>
        <v/>
      </c>
    </row>
    <row r="2014" customFormat="false" ht="13.8" hidden="false" customHeight="false" outlineLevel="0" collapsed="false">
      <c r="A2014" s="4" t="s">
        <v>2047</v>
      </c>
      <c r="B2014" s="4"/>
      <c r="C2014" s="4"/>
      <c r="D2014" s="4"/>
      <c r="E2014" s="4"/>
      <c r="F2014" s="4"/>
      <c r="G2014" s="4" t="s">
        <v>23</v>
      </c>
      <c r="H2014" s="4"/>
      <c r="I2014" s="5"/>
      <c r="J2014" s="4"/>
      <c r="K2014" s="4"/>
      <c r="L2014" s="5"/>
      <c r="M2014" s="5"/>
      <c r="N2014" s="4"/>
      <c r="O2014" s="4"/>
      <c r="P2014" s="4"/>
      <c r="Q2014" s="4"/>
      <c r="R2014" s="4" t="s">
        <v>24</v>
      </c>
      <c r="S2014" s="4" t="s">
        <v>25</v>
      </c>
      <c r="T2014" s="4"/>
      <c r="U2014" s="4" t="s">
        <v>35</v>
      </c>
      <c r="V2014" s="0" t="str">
        <f aca="false">IF(COUNTIF($U:$U,A2014)&gt;=1,"Manager","Not")</f>
        <v>Not</v>
      </c>
      <c r="W2014" s="6" t="str">
        <f aca="false">IF(OR(V2014="Not",U2014=U2015),"",IF(AND(S2014="IN",R2014="ACTIVE",OR(COUNTIFS($G$2:$G$6607,"Internal",$V$2:$V$6607,"&lt;&gt;"&amp;"Not",$U$2:$U$6607,U2014)&gt;=2,COUNTIFS($G$2:$G$6607,"External",$V$2:$V$6607,"&lt;&gt;"&amp;"Not",$U$2:$U$6607,U2014)&gt;=10))=1,ROW(),""))</f>
        <v/>
      </c>
    </row>
    <row r="2015" customFormat="false" ht="13.8" hidden="false" customHeight="false" outlineLevel="0" collapsed="false">
      <c r="A2015" s="4" t="s">
        <v>2048</v>
      </c>
      <c r="B2015" s="4"/>
      <c r="C2015" s="4"/>
      <c r="D2015" s="4"/>
      <c r="E2015" s="4"/>
      <c r="F2015" s="4"/>
      <c r="G2015" s="4" t="s">
        <v>23</v>
      </c>
      <c r="H2015" s="4"/>
      <c r="I2015" s="5"/>
      <c r="J2015" s="4"/>
      <c r="K2015" s="4"/>
      <c r="L2015" s="5"/>
      <c r="M2015" s="5"/>
      <c r="N2015" s="4"/>
      <c r="O2015" s="4"/>
      <c r="P2015" s="4"/>
      <c r="Q2015" s="4"/>
      <c r="R2015" s="4" t="s">
        <v>24</v>
      </c>
      <c r="S2015" s="4" t="s">
        <v>25</v>
      </c>
      <c r="T2015" s="4"/>
      <c r="U2015" s="4" t="s">
        <v>35</v>
      </c>
      <c r="V2015" s="0" t="str">
        <f aca="false">IF(COUNTIF($U:$U,A2015)&gt;=1,"Manager","Not")</f>
        <v>Not</v>
      </c>
      <c r="W2015" s="6" t="str">
        <f aca="false">IF(OR(V2015="Not",U2015=U2016),"",IF(AND(S2015="IN",R2015="ACTIVE",OR(COUNTIFS($G$2:$G$6607,"Internal",$V$2:$V$6607,"&lt;&gt;"&amp;"Not",$U$2:$U$6607,U2015)&gt;=2,COUNTIFS($G$2:$G$6607,"External",$V$2:$V$6607,"&lt;&gt;"&amp;"Not",$U$2:$U$6607,U2015)&gt;=10))=1,ROW(),""))</f>
        <v/>
      </c>
    </row>
    <row r="2016" customFormat="false" ht="13.8" hidden="false" customHeight="false" outlineLevel="0" collapsed="false">
      <c r="A2016" s="4" t="s">
        <v>2049</v>
      </c>
      <c r="B2016" s="4"/>
      <c r="C2016" s="4"/>
      <c r="D2016" s="4"/>
      <c r="E2016" s="4"/>
      <c r="F2016" s="4"/>
      <c r="G2016" s="4" t="s">
        <v>367</v>
      </c>
      <c r="H2016" s="4"/>
      <c r="I2016" s="5"/>
      <c r="J2016" s="5"/>
      <c r="K2016" s="4"/>
      <c r="L2016" s="5"/>
      <c r="M2016" s="5"/>
      <c r="N2016" s="4"/>
      <c r="O2016" s="4"/>
      <c r="P2016" s="4"/>
      <c r="Q2016" s="4"/>
      <c r="R2016" s="4" t="s">
        <v>614</v>
      </c>
      <c r="S2016" s="4" t="s">
        <v>615</v>
      </c>
      <c r="T2016" s="4"/>
      <c r="U2016" s="4" t="s">
        <v>52</v>
      </c>
      <c r="V2016" s="0" t="str">
        <f aca="false">IF(COUNTIF($U:$U,A2016)&gt;=1,"Manager","Not")</f>
        <v>Not</v>
      </c>
      <c r="W2016" s="6" t="str">
        <f aca="false">IF(OR(V2016="Not",U2016=U2017),"",IF(AND(S2016="IN",R2016="ACTIVE",OR(COUNTIFS($G$2:$G$6607,"Internal",$V$2:$V$6607,"&lt;&gt;"&amp;"Not",$U$2:$U$6607,U2016)&gt;=2,COUNTIFS($G$2:$G$6607,"External",$V$2:$V$6607,"&lt;&gt;"&amp;"Not",$U$2:$U$6607,U2016)&gt;=10))=1,ROW(),""))</f>
        <v/>
      </c>
    </row>
    <row r="2017" customFormat="false" ht="13.8" hidden="false" customHeight="false" outlineLevel="0" collapsed="false">
      <c r="A2017" s="4" t="s">
        <v>2050</v>
      </c>
      <c r="B2017" s="4"/>
      <c r="C2017" s="4"/>
      <c r="D2017" s="4"/>
      <c r="E2017" s="4"/>
      <c r="F2017" s="4"/>
      <c r="G2017" s="4" t="s">
        <v>367</v>
      </c>
      <c r="H2017" s="4"/>
      <c r="I2017" s="5"/>
      <c r="J2017" s="5"/>
      <c r="K2017" s="4"/>
      <c r="L2017" s="5"/>
      <c r="M2017" s="5"/>
      <c r="N2017" s="4"/>
      <c r="O2017" s="4"/>
      <c r="P2017" s="4"/>
      <c r="Q2017" s="4"/>
      <c r="R2017" s="4" t="s">
        <v>614</v>
      </c>
      <c r="S2017" s="4" t="s">
        <v>615</v>
      </c>
      <c r="T2017" s="4"/>
      <c r="U2017" s="4" t="s">
        <v>52</v>
      </c>
      <c r="V2017" s="0" t="str">
        <f aca="false">IF(COUNTIF($U:$U,A2017)&gt;=1,"Manager","Not")</f>
        <v>Not</v>
      </c>
      <c r="W2017" s="6" t="str">
        <f aca="false">IF(OR(V2017="Not",U2017=U2018),"",IF(AND(S2017="IN",R2017="ACTIVE",OR(COUNTIFS($G$2:$G$6607,"Internal",$V$2:$V$6607,"&lt;&gt;"&amp;"Not",$U$2:$U$6607,U2017)&gt;=2,COUNTIFS($G$2:$G$6607,"External",$V$2:$V$6607,"&lt;&gt;"&amp;"Not",$U$2:$U$6607,U2017)&gt;=10))=1,ROW(),""))</f>
        <v/>
      </c>
    </row>
    <row r="2018" customFormat="false" ht="13.8" hidden="false" customHeight="false" outlineLevel="0" collapsed="false">
      <c r="A2018" s="4" t="s">
        <v>2051</v>
      </c>
      <c r="B2018" s="4"/>
      <c r="C2018" s="4"/>
      <c r="D2018" s="4"/>
      <c r="E2018" s="4"/>
      <c r="F2018" s="4"/>
      <c r="G2018" s="4" t="s">
        <v>23</v>
      </c>
      <c r="H2018" s="4"/>
      <c r="I2018" s="5"/>
      <c r="J2018" s="4"/>
      <c r="K2018" s="4"/>
      <c r="L2018" s="5"/>
      <c r="M2018" s="5"/>
      <c r="N2018" s="4"/>
      <c r="O2018" s="4"/>
      <c r="P2018" s="4"/>
      <c r="Q2018" s="4"/>
      <c r="R2018" s="4" t="s">
        <v>24</v>
      </c>
      <c r="S2018" s="4" t="s">
        <v>25</v>
      </c>
      <c r="T2018" s="4"/>
      <c r="U2018" s="4" t="s">
        <v>337</v>
      </c>
      <c r="V2018" s="0" t="str">
        <f aca="false">IF(COUNTIF($U:$U,A2018)&gt;=1,"Manager","Not")</f>
        <v>Not</v>
      </c>
      <c r="W2018" s="6" t="str">
        <f aca="false">IF(OR(V2018="Not",U2018=U2019),"",IF(AND(S2018="IN",R2018="ACTIVE",OR(COUNTIFS($G$2:$G$6607,"Internal",$V$2:$V$6607,"&lt;&gt;"&amp;"Not",$U$2:$U$6607,U2018)&gt;=2,COUNTIFS($G$2:$G$6607,"External",$V$2:$V$6607,"&lt;&gt;"&amp;"Not",$U$2:$U$6607,U2018)&gt;=10))=1,ROW(),""))</f>
        <v/>
      </c>
    </row>
    <row r="2019" customFormat="false" ht="13.8" hidden="false" customHeight="false" outlineLevel="0" collapsed="false">
      <c r="A2019" s="4" t="s">
        <v>2052</v>
      </c>
      <c r="B2019" s="4"/>
      <c r="C2019" s="4"/>
      <c r="D2019" s="4"/>
      <c r="E2019" s="4"/>
      <c r="F2019" s="4"/>
      <c r="G2019" s="4" t="s">
        <v>23</v>
      </c>
      <c r="H2019" s="4"/>
      <c r="I2019" s="5"/>
      <c r="J2019" s="4"/>
      <c r="K2019" s="4"/>
      <c r="L2019" s="5"/>
      <c r="M2019" s="5"/>
      <c r="N2019" s="4"/>
      <c r="O2019" s="4"/>
      <c r="P2019" s="4"/>
      <c r="Q2019" s="4"/>
      <c r="R2019" s="4" t="s">
        <v>24</v>
      </c>
      <c r="S2019" s="4" t="s">
        <v>25</v>
      </c>
      <c r="T2019" s="4"/>
      <c r="U2019" s="4" t="s">
        <v>337</v>
      </c>
      <c r="V2019" s="0" t="str">
        <f aca="false">IF(COUNTIF($U:$U,A2019)&gt;=1,"Manager","Not")</f>
        <v>Not</v>
      </c>
      <c r="W2019" s="6" t="str">
        <f aca="false">IF(OR(V2019="Not",U2019=U2020),"",IF(AND(S2019="IN",R2019="ACTIVE",OR(COUNTIFS($G$2:$G$6607,"Internal",$V$2:$V$6607,"&lt;&gt;"&amp;"Not",$U$2:$U$6607,U2019)&gt;=2,COUNTIFS($G$2:$G$6607,"External",$V$2:$V$6607,"&lt;&gt;"&amp;"Not",$U$2:$U$6607,U2019)&gt;=10))=1,ROW(),""))</f>
        <v/>
      </c>
    </row>
    <row r="2020" customFormat="false" ht="13.8" hidden="false" customHeight="false" outlineLevel="0" collapsed="false">
      <c r="A2020" s="4" t="s">
        <v>2053</v>
      </c>
      <c r="B2020" s="4"/>
      <c r="C2020" s="4"/>
      <c r="D2020" s="4"/>
      <c r="E2020" s="4"/>
      <c r="F2020" s="4"/>
      <c r="G2020" s="4" t="s">
        <v>367</v>
      </c>
      <c r="H2020" s="4"/>
      <c r="I2020" s="5"/>
      <c r="J2020" s="5"/>
      <c r="K2020" s="4"/>
      <c r="L2020" s="5"/>
      <c r="M2020" s="5"/>
      <c r="N2020" s="4"/>
      <c r="O2020" s="4"/>
      <c r="P2020" s="4"/>
      <c r="Q2020" s="4"/>
      <c r="R2020" s="4" t="s">
        <v>614</v>
      </c>
      <c r="S2020" s="4" t="s">
        <v>615</v>
      </c>
      <c r="T2020" s="4"/>
      <c r="U2020" s="4" t="s">
        <v>337</v>
      </c>
      <c r="V2020" s="0" t="str">
        <f aca="false">IF(COUNTIF($U:$U,A2020)&gt;=1,"Manager","Not")</f>
        <v>Not</v>
      </c>
      <c r="W2020" s="6" t="str">
        <f aca="false">IF(OR(V2020="Not",U2020=U2021),"",IF(AND(S2020="IN",R2020="ACTIVE",OR(COUNTIFS($G$2:$G$6607,"Internal",$V$2:$V$6607,"&lt;&gt;"&amp;"Not",$U$2:$U$6607,U2020)&gt;=2,COUNTIFS($G$2:$G$6607,"External",$V$2:$V$6607,"&lt;&gt;"&amp;"Not",$U$2:$U$6607,U2020)&gt;=10))=1,ROW(),""))</f>
        <v/>
      </c>
    </row>
    <row r="2021" customFormat="false" ht="13.8" hidden="false" customHeight="false" outlineLevel="0" collapsed="false">
      <c r="A2021" s="4" t="s">
        <v>2054</v>
      </c>
      <c r="B2021" s="4"/>
      <c r="C2021" s="4"/>
      <c r="D2021" s="4"/>
      <c r="E2021" s="4"/>
      <c r="F2021" s="4"/>
      <c r="G2021" s="4" t="s">
        <v>367</v>
      </c>
      <c r="H2021" s="4"/>
      <c r="I2021" s="5"/>
      <c r="J2021" s="5"/>
      <c r="K2021" s="4"/>
      <c r="L2021" s="5"/>
      <c r="M2021" s="5"/>
      <c r="N2021" s="4"/>
      <c r="O2021" s="4"/>
      <c r="P2021" s="4"/>
      <c r="Q2021" s="4"/>
      <c r="R2021" s="4" t="s">
        <v>614</v>
      </c>
      <c r="S2021" s="4" t="s">
        <v>615</v>
      </c>
      <c r="T2021" s="4"/>
      <c r="U2021" s="4" t="s">
        <v>337</v>
      </c>
      <c r="V2021" s="0" t="str">
        <f aca="false">IF(COUNTIF($U:$U,A2021)&gt;=1,"Manager","Not")</f>
        <v>Not</v>
      </c>
      <c r="W2021" s="6" t="str">
        <f aca="false">IF(OR(V2021="Not",U2021=U2022),"",IF(AND(S2021="IN",R2021="ACTIVE",OR(COUNTIFS($G$2:$G$6607,"Internal",$V$2:$V$6607,"&lt;&gt;"&amp;"Not",$U$2:$U$6607,U2021)&gt;=2,COUNTIFS($G$2:$G$6607,"External",$V$2:$V$6607,"&lt;&gt;"&amp;"Not",$U$2:$U$6607,U2021)&gt;=10))=1,ROW(),""))</f>
        <v/>
      </c>
    </row>
    <row r="2022" customFormat="false" ht="13.8" hidden="false" customHeight="false" outlineLevel="0" collapsed="false">
      <c r="A2022" s="4" t="s">
        <v>2055</v>
      </c>
      <c r="B2022" s="4"/>
      <c r="C2022" s="4"/>
      <c r="D2022" s="4"/>
      <c r="E2022" s="4"/>
      <c r="F2022" s="4"/>
      <c r="G2022" s="4" t="s">
        <v>367</v>
      </c>
      <c r="H2022" s="4"/>
      <c r="I2022" s="5"/>
      <c r="J2022" s="5"/>
      <c r="K2022" s="4"/>
      <c r="L2022" s="5"/>
      <c r="M2022" s="5"/>
      <c r="N2022" s="4"/>
      <c r="O2022" s="4"/>
      <c r="P2022" s="4"/>
      <c r="Q2022" s="4"/>
      <c r="R2022" s="4" t="s">
        <v>614</v>
      </c>
      <c r="S2022" s="4" t="s">
        <v>615</v>
      </c>
      <c r="T2022" s="4"/>
      <c r="U2022" s="4" t="s">
        <v>337</v>
      </c>
      <c r="V2022" s="0" t="str">
        <f aca="false">IF(COUNTIF($U:$U,A2022)&gt;=1,"Manager","Not")</f>
        <v>Not</v>
      </c>
      <c r="W2022" s="6" t="str">
        <f aca="false">IF(OR(V2022="Not",U2022=U2023),"",IF(AND(S2022="IN",R2022="ACTIVE",OR(COUNTIFS($G$2:$G$6607,"Internal",$V$2:$V$6607,"&lt;&gt;"&amp;"Not",$U$2:$U$6607,U2022)&gt;=2,COUNTIFS($G$2:$G$6607,"External",$V$2:$V$6607,"&lt;&gt;"&amp;"Not",$U$2:$U$6607,U2022)&gt;=10))=1,ROW(),""))</f>
        <v/>
      </c>
    </row>
    <row r="2023" customFormat="false" ht="13.8" hidden="false" customHeight="false" outlineLevel="0" collapsed="false">
      <c r="A2023" s="4" t="s">
        <v>2056</v>
      </c>
      <c r="B2023" s="4"/>
      <c r="C2023" s="4"/>
      <c r="D2023" s="4"/>
      <c r="E2023" s="4"/>
      <c r="F2023" s="4"/>
      <c r="G2023" s="4" t="s">
        <v>23</v>
      </c>
      <c r="H2023" s="4"/>
      <c r="I2023" s="5"/>
      <c r="J2023" s="4"/>
      <c r="K2023" s="4"/>
      <c r="L2023" s="5"/>
      <c r="M2023" s="5"/>
      <c r="N2023" s="4"/>
      <c r="O2023" s="4"/>
      <c r="P2023" s="4"/>
      <c r="Q2023" s="4"/>
      <c r="R2023" s="4" t="s">
        <v>24</v>
      </c>
      <c r="S2023" s="4" t="s">
        <v>25</v>
      </c>
      <c r="T2023" s="4"/>
      <c r="U2023" s="4" t="s">
        <v>337</v>
      </c>
      <c r="V2023" s="0" t="str">
        <f aca="false">IF(COUNTIF($U:$U,A2023)&gt;=1,"Manager","Not")</f>
        <v>Not</v>
      </c>
      <c r="W2023" s="6" t="str">
        <f aca="false">IF(OR(V2023="Not",U2023=U2024),"",IF(AND(S2023="IN",R2023="ACTIVE",OR(COUNTIFS($G$2:$G$6607,"Internal",$V$2:$V$6607,"&lt;&gt;"&amp;"Not",$U$2:$U$6607,U2023)&gt;=2,COUNTIFS($G$2:$G$6607,"External",$V$2:$V$6607,"&lt;&gt;"&amp;"Not",$U$2:$U$6607,U2023)&gt;=10))=1,ROW(),""))</f>
        <v/>
      </c>
    </row>
    <row r="2024" customFormat="false" ht="13.8" hidden="false" customHeight="false" outlineLevel="0" collapsed="false">
      <c r="A2024" s="4" t="s">
        <v>2057</v>
      </c>
      <c r="B2024" s="4"/>
      <c r="C2024" s="4"/>
      <c r="D2024" s="4"/>
      <c r="E2024" s="4"/>
      <c r="F2024" s="4"/>
      <c r="G2024" s="4" t="s">
        <v>367</v>
      </c>
      <c r="H2024" s="4"/>
      <c r="I2024" s="5"/>
      <c r="J2024" s="5"/>
      <c r="K2024" s="4"/>
      <c r="L2024" s="5"/>
      <c r="M2024" s="5"/>
      <c r="N2024" s="4"/>
      <c r="O2024" s="4"/>
      <c r="P2024" s="4"/>
      <c r="Q2024" s="4"/>
      <c r="R2024" s="4" t="s">
        <v>24</v>
      </c>
      <c r="S2024" s="4" t="s">
        <v>25</v>
      </c>
      <c r="T2024" s="4"/>
      <c r="U2024" s="4" t="s">
        <v>337</v>
      </c>
      <c r="V2024" s="0" t="str">
        <f aca="false">IF(COUNTIF($U:$U,A2024)&gt;=1,"Manager","Not")</f>
        <v>Not</v>
      </c>
      <c r="W2024" s="6" t="str">
        <f aca="false">IF(OR(V2024="Not",U2024=U2025),"",IF(AND(S2024="IN",R2024="ACTIVE",OR(COUNTIFS($G$2:$G$6607,"Internal",$V$2:$V$6607,"&lt;&gt;"&amp;"Not",$U$2:$U$6607,U2024)&gt;=2,COUNTIFS($G$2:$G$6607,"External",$V$2:$V$6607,"&lt;&gt;"&amp;"Not",$U$2:$U$6607,U2024)&gt;=10))=1,ROW(),""))</f>
        <v/>
      </c>
    </row>
    <row r="2025" customFormat="false" ht="13.8" hidden="false" customHeight="false" outlineLevel="0" collapsed="false">
      <c r="A2025" s="4" t="s">
        <v>2058</v>
      </c>
      <c r="B2025" s="4"/>
      <c r="C2025" s="4"/>
      <c r="D2025" s="4"/>
      <c r="E2025" s="4"/>
      <c r="F2025" s="4"/>
      <c r="G2025" s="4" t="s">
        <v>23</v>
      </c>
      <c r="H2025" s="4"/>
      <c r="I2025" s="5"/>
      <c r="J2025" s="4"/>
      <c r="K2025" s="4"/>
      <c r="L2025" s="5"/>
      <c r="M2025" s="5"/>
      <c r="N2025" s="4"/>
      <c r="O2025" s="4"/>
      <c r="P2025" s="4"/>
      <c r="Q2025" s="4"/>
      <c r="R2025" s="4" t="s">
        <v>24</v>
      </c>
      <c r="S2025" s="4" t="s">
        <v>25</v>
      </c>
      <c r="T2025" s="4"/>
      <c r="U2025" s="4" t="s">
        <v>337</v>
      </c>
      <c r="V2025" s="0" t="str">
        <f aca="false">IF(COUNTIF($U:$U,A2025)&gt;=1,"Manager","Not")</f>
        <v>Not</v>
      </c>
      <c r="W2025" s="6" t="str">
        <f aca="false">IF(OR(V2025="Not",U2025=U2026),"",IF(AND(S2025="IN",R2025="ACTIVE",OR(COUNTIFS($G$2:$G$6607,"Internal",$V$2:$V$6607,"&lt;&gt;"&amp;"Not",$U$2:$U$6607,U2025)&gt;=2,COUNTIFS($G$2:$G$6607,"External",$V$2:$V$6607,"&lt;&gt;"&amp;"Not",$U$2:$U$6607,U2025)&gt;=10))=1,ROW(),""))</f>
        <v/>
      </c>
    </row>
    <row r="2026" customFormat="false" ht="13.8" hidden="false" customHeight="false" outlineLevel="0" collapsed="false">
      <c r="A2026" s="4" t="s">
        <v>2059</v>
      </c>
      <c r="B2026" s="4"/>
      <c r="C2026" s="4"/>
      <c r="D2026" s="4"/>
      <c r="E2026" s="4"/>
      <c r="F2026" s="4"/>
      <c r="G2026" s="4" t="s">
        <v>23</v>
      </c>
      <c r="H2026" s="4"/>
      <c r="I2026" s="5"/>
      <c r="J2026" s="4"/>
      <c r="K2026" s="4"/>
      <c r="L2026" s="5"/>
      <c r="M2026" s="5"/>
      <c r="N2026" s="4"/>
      <c r="O2026" s="4"/>
      <c r="P2026" s="4"/>
      <c r="Q2026" s="4"/>
      <c r="R2026" s="4" t="s">
        <v>24</v>
      </c>
      <c r="S2026" s="4" t="s">
        <v>25</v>
      </c>
      <c r="T2026" s="4"/>
      <c r="U2026" s="4" t="s">
        <v>337</v>
      </c>
      <c r="V2026" s="0" t="str">
        <f aca="false">IF(COUNTIF($U:$U,A2026)&gt;=1,"Manager","Not")</f>
        <v>Not</v>
      </c>
      <c r="W2026" s="6" t="str">
        <f aca="false">IF(OR(V2026="Not",U2026=U2027),"",IF(AND(S2026="IN",R2026="ACTIVE",OR(COUNTIFS($G$2:$G$6607,"Internal",$V$2:$V$6607,"&lt;&gt;"&amp;"Not",$U$2:$U$6607,U2026)&gt;=2,COUNTIFS($G$2:$G$6607,"External",$V$2:$V$6607,"&lt;&gt;"&amp;"Not",$U$2:$U$6607,U2026)&gt;=10))=1,ROW(),""))</f>
        <v/>
      </c>
    </row>
    <row r="2027" customFormat="false" ht="13.8" hidden="false" customHeight="false" outlineLevel="0" collapsed="false">
      <c r="A2027" s="4" t="s">
        <v>2060</v>
      </c>
      <c r="B2027" s="4"/>
      <c r="C2027" s="4"/>
      <c r="D2027" s="4"/>
      <c r="E2027" s="4"/>
      <c r="F2027" s="4"/>
      <c r="G2027" s="4" t="s">
        <v>367</v>
      </c>
      <c r="H2027" s="4"/>
      <c r="I2027" s="5"/>
      <c r="J2027" s="5"/>
      <c r="K2027" s="4"/>
      <c r="L2027" s="5"/>
      <c r="M2027" s="5"/>
      <c r="N2027" s="4"/>
      <c r="O2027" s="4"/>
      <c r="P2027" s="4"/>
      <c r="Q2027" s="4"/>
      <c r="R2027" s="4" t="s">
        <v>24</v>
      </c>
      <c r="S2027" s="4" t="s">
        <v>25</v>
      </c>
      <c r="T2027" s="4"/>
      <c r="U2027" s="4" t="s">
        <v>337</v>
      </c>
      <c r="V2027" s="0" t="str">
        <f aca="false">IF(COUNTIF($U:$U,A2027)&gt;=1,"Manager","Not")</f>
        <v>Not</v>
      </c>
      <c r="W2027" s="6" t="str">
        <f aca="false">IF(OR(V2027="Not",U2027=U2028),"",IF(AND(S2027="IN",R2027="ACTIVE",OR(COUNTIFS($G$2:$G$6607,"Internal",$V$2:$V$6607,"&lt;&gt;"&amp;"Not",$U$2:$U$6607,U2027)&gt;=2,COUNTIFS($G$2:$G$6607,"External",$V$2:$V$6607,"&lt;&gt;"&amp;"Not",$U$2:$U$6607,U2027)&gt;=10))=1,ROW(),""))</f>
        <v/>
      </c>
    </row>
    <row r="2028" customFormat="false" ht="13.8" hidden="false" customHeight="false" outlineLevel="0" collapsed="false">
      <c r="A2028" s="4" t="s">
        <v>2061</v>
      </c>
      <c r="B2028" s="4"/>
      <c r="C2028" s="4"/>
      <c r="D2028" s="4"/>
      <c r="E2028" s="4"/>
      <c r="F2028" s="4"/>
      <c r="G2028" s="4" t="s">
        <v>23</v>
      </c>
      <c r="H2028" s="4"/>
      <c r="I2028" s="5"/>
      <c r="J2028" s="4"/>
      <c r="K2028" s="4"/>
      <c r="L2028" s="5"/>
      <c r="M2028" s="5"/>
      <c r="N2028" s="4"/>
      <c r="O2028" s="4"/>
      <c r="P2028" s="4"/>
      <c r="Q2028" s="4"/>
      <c r="R2028" s="4" t="s">
        <v>24</v>
      </c>
      <c r="S2028" s="4" t="s">
        <v>25</v>
      </c>
      <c r="T2028" s="4"/>
      <c r="U2028" s="4" t="s">
        <v>107</v>
      </c>
      <c r="V2028" s="0" t="str">
        <f aca="false">IF(COUNTIF($U:$U,A2028)&gt;=1,"Manager","Not")</f>
        <v>Not</v>
      </c>
      <c r="W2028" s="6" t="str">
        <f aca="false">IF(OR(V2028="Not",U2028=U2029),"",IF(AND(S2028="IN",R2028="ACTIVE",OR(COUNTIFS($G$2:$G$6607,"Internal",$V$2:$V$6607,"&lt;&gt;"&amp;"Not",$U$2:$U$6607,U2028)&gt;=2,COUNTIFS($G$2:$G$6607,"External",$V$2:$V$6607,"&lt;&gt;"&amp;"Not",$U$2:$U$6607,U2028)&gt;=10))=1,ROW(),""))</f>
        <v/>
      </c>
    </row>
    <row r="2029" customFormat="false" ht="13.8" hidden="false" customHeight="false" outlineLevel="0" collapsed="false">
      <c r="A2029" s="4" t="s">
        <v>2062</v>
      </c>
      <c r="B2029" s="4"/>
      <c r="C2029" s="4"/>
      <c r="D2029" s="4"/>
      <c r="E2029" s="4"/>
      <c r="F2029" s="4"/>
      <c r="G2029" s="4" t="s">
        <v>367</v>
      </c>
      <c r="H2029" s="4"/>
      <c r="I2029" s="5"/>
      <c r="J2029" s="5"/>
      <c r="K2029" s="4"/>
      <c r="L2029" s="5"/>
      <c r="M2029" s="5"/>
      <c r="N2029" s="4"/>
      <c r="O2029" s="4"/>
      <c r="P2029" s="4"/>
      <c r="Q2029" s="4"/>
      <c r="R2029" s="4" t="s">
        <v>614</v>
      </c>
      <c r="S2029" s="4" t="s">
        <v>615</v>
      </c>
      <c r="T2029" s="4"/>
      <c r="U2029" s="4" t="s">
        <v>107</v>
      </c>
      <c r="V2029" s="0" t="str">
        <f aca="false">IF(COUNTIF($U:$U,A2029)&gt;=1,"Manager","Not")</f>
        <v>Not</v>
      </c>
      <c r="W2029" s="6" t="str">
        <f aca="false">IF(OR(V2029="Not",U2029=U2030),"",IF(AND(S2029="IN",R2029="ACTIVE",OR(COUNTIFS($G$2:$G$6607,"Internal",$V$2:$V$6607,"&lt;&gt;"&amp;"Not",$U$2:$U$6607,U2029)&gt;=2,COUNTIFS($G$2:$G$6607,"External",$V$2:$V$6607,"&lt;&gt;"&amp;"Not",$U$2:$U$6607,U2029)&gt;=10))=1,ROW(),""))</f>
        <v/>
      </c>
    </row>
    <row r="2030" customFormat="false" ht="13.8" hidden="false" customHeight="false" outlineLevel="0" collapsed="false">
      <c r="A2030" s="4" t="s">
        <v>2063</v>
      </c>
      <c r="B2030" s="4"/>
      <c r="C2030" s="4"/>
      <c r="D2030" s="4"/>
      <c r="E2030" s="4"/>
      <c r="F2030" s="4"/>
      <c r="G2030" s="4" t="s">
        <v>367</v>
      </c>
      <c r="H2030" s="4"/>
      <c r="I2030" s="5"/>
      <c r="J2030" s="5"/>
      <c r="K2030" s="4"/>
      <c r="L2030" s="5"/>
      <c r="M2030" s="5"/>
      <c r="N2030" s="4"/>
      <c r="O2030" s="4"/>
      <c r="P2030" s="4"/>
      <c r="Q2030" s="4"/>
      <c r="R2030" s="4" t="s">
        <v>614</v>
      </c>
      <c r="S2030" s="4" t="s">
        <v>615</v>
      </c>
      <c r="T2030" s="4"/>
      <c r="U2030" s="4" t="s">
        <v>107</v>
      </c>
      <c r="V2030" s="0" t="str">
        <f aca="false">IF(COUNTIF($U:$U,A2030)&gt;=1,"Manager","Not")</f>
        <v>Not</v>
      </c>
      <c r="W2030" s="6" t="str">
        <f aca="false">IF(OR(V2030="Not",U2030=U2031),"",IF(AND(S2030="IN",R2030="ACTIVE",OR(COUNTIFS($G$2:$G$6607,"Internal",$V$2:$V$6607,"&lt;&gt;"&amp;"Not",$U$2:$U$6607,U2030)&gt;=2,COUNTIFS($G$2:$G$6607,"External",$V$2:$V$6607,"&lt;&gt;"&amp;"Not",$U$2:$U$6607,U2030)&gt;=10))=1,ROW(),""))</f>
        <v/>
      </c>
    </row>
    <row r="2031" customFormat="false" ht="13.8" hidden="false" customHeight="false" outlineLevel="0" collapsed="false">
      <c r="A2031" s="4" t="s">
        <v>2064</v>
      </c>
      <c r="B2031" s="4"/>
      <c r="C2031" s="4"/>
      <c r="D2031" s="4"/>
      <c r="E2031" s="4"/>
      <c r="F2031" s="4"/>
      <c r="G2031" s="4" t="s">
        <v>367</v>
      </c>
      <c r="H2031" s="4"/>
      <c r="I2031" s="5"/>
      <c r="J2031" s="5"/>
      <c r="K2031" s="4"/>
      <c r="L2031" s="5"/>
      <c r="M2031" s="5"/>
      <c r="N2031" s="4"/>
      <c r="O2031" s="4"/>
      <c r="P2031" s="4"/>
      <c r="Q2031" s="4"/>
      <c r="R2031" s="4" t="s">
        <v>614</v>
      </c>
      <c r="S2031" s="4" t="s">
        <v>615</v>
      </c>
      <c r="T2031" s="4"/>
      <c r="U2031" s="4" t="s">
        <v>107</v>
      </c>
      <c r="V2031" s="0" t="str">
        <f aca="false">IF(COUNTIF($U:$U,A2031)&gt;=1,"Manager","Not")</f>
        <v>Not</v>
      </c>
      <c r="W2031" s="6" t="str">
        <f aca="false">IF(OR(V2031="Not",U2031=U2032),"",IF(AND(S2031="IN",R2031="ACTIVE",OR(COUNTIFS($G$2:$G$6607,"Internal",$V$2:$V$6607,"&lt;&gt;"&amp;"Not",$U$2:$U$6607,U2031)&gt;=2,COUNTIFS($G$2:$G$6607,"External",$V$2:$V$6607,"&lt;&gt;"&amp;"Not",$U$2:$U$6607,U2031)&gt;=10))=1,ROW(),""))</f>
        <v/>
      </c>
    </row>
    <row r="2032" customFormat="false" ht="13.8" hidden="false" customHeight="false" outlineLevel="0" collapsed="false">
      <c r="A2032" s="4" t="s">
        <v>2065</v>
      </c>
      <c r="B2032" s="4"/>
      <c r="C2032" s="4"/>
      <c r="D2032" s="4"/>
      <c r="E2032" s="4"/>
      <c r="F2032" s="4"/>
      <c r="G2032" s="4" t="s">
        <v>367</v>
      </c>
      <c r="H2032" s="4"/>
      <c r="I2032" s="5"/>
      <c r="J2032" s="5"/>
      <c r="K2032" s="4"/>
      <c r="L2032" s="5"/>
      <c r="M2032" s="5"/>
      <c r="N2032" s="4"/>
      <c r="O2032" s="4"/>
      <c r="P2032" s="4"/>
      <c r="Q2032" s="4"/>
      <c r="R2032" s="4" t="s">
        <v>614</v>
      </c>
      <c r="S2032" s="4" t="s">
        <v>615</v>
      </c>
      <c r="T2032" s="4"/>
      <c r="U2032" s="4" t="s">
        <v>107</v>
      </c>
      <c r="V2032" s="0" t="str">
        <f aca="false">IF(COUNTIF($U:$U,A2032)&gt;=1,"Manager","Not")</f>
        <v>Not</v>
      </c>
      <c r="W2032" s="6" t="str">
        <f aca="false">IF(OR(V2032="Not",U2032=U2033),"",IF(AND(S2032="IN",R2032="ACTIVE",OR(COUNTIFS($G$2:$G$6607,"Internal",$V$2:$V$6607,"&lt;&gt;"&amp;"Not",$U$2:$U$6607,U2032)&gt;=2,COUNTIFS($G$2:$G$6607,"External",$V$2:$V$6607,"&lt;&gt;"&amp;"Not",$U$2:$U$6607,U2032)&gt;=10))=1,ROW(),""))</f>
        <v/>
      </c>
    </row>
    <row r="2033" customFormat="false" ht="13.8" hidden="false" customHeight="false" outlineLevel="0" collapsed="false">
      <c r="A2033" s="4" t="s">
        <v>2066</v>
      </c>
      <c r="B2033" s="4"/>
      <c r="C2033" s="4"/>
      <c r="D2033" s="4"/>
      <c r="E2033" s="4"/>
      <c r="F2033" s="4"/>
      <c r="G2033" s="4" t="s">
        <v>367</v>
      </c>
      <c r="H2033" s="4"/>
      <c r="I2033" s="5"/>
      <c r="J2033" s="5"/>
      <c r="K2033" s="4"/>
      <c r="L2033" s="5"/>
      <c r="M2033" s="5"/>
      <c r="N2033" s="4"/>
      <c r="O2033" s="4"/>
      <c r="P2033" s="4"/>
      <c r="Q2033" s="4"/>
      <c r="R2033" s="4" t="s">
        <v>614</v>
      </c>
      <c r="S2033" s="4" t="s">
        <v>615</v>
      </c>
      <c r="T2033" s="4"/>
      <c r="U2033" s="4" t="s">
        <v>107</v>
      </c>
      <c r="V2033" s="0" t="str">
        <f aca="false">IF(COUNTIF($U:$U,A2033)&gt;=1,"Manager","Not")</f>
        <v>Not</v>
      </c>
      <c r="W2033" s="6" t="str">
        <f aca="false">IF(OR(V2033="Not",U2033=U2034),"",IF(AND(S2033="IN",R2033="ACTIVE",OR(COUNTIFS($G$2:$G$6607,"Internal",$V$2:$V$6607,"&lt;&gt;"&amp;"Not",$U$2:$U$6607,U2033)&gt;=2,COUNTIFS($G$2:$G$6607,"External",$V$2:$V$6607,"&lt;&gt;"&amp;"Not",$U$2:$U$6607,U2033)&gt;=10))=1,ROW(),""))</f>
        <v/>
      </c>
    </row>
    <row r="2034" customFormat="false" ht="13.8" hidden="false" customHeight="false" outlineLevel="0" collapsed="false">
      <c r="A2034" s="4" t="s">
        <v>2067</v>
      </c>
      <c r="B2034" s="4"/>
      <c r="C2034" s="4"/>
      <c r="D2034" s="4"/>
      <c r="E2034" s="4"/>
      <c r="F2034" s="4"/>
      <c r="G2034" s="4" t="s">
        <v>367</v>
      </c>
      <c r="H2034" s="4"/>
      <c r="I2034" s="5"/>
      <c r="J2034" s="5"/>
      <c r="K2034" s="4"/>
      <c r="L2034" s="5"/>
      <c r="M2034" s="5"/>
      <c r="N2034" s="4"/>
      <c r="O2034" s="4"/>
      <c r="P2034" s="4"/>
      <c r="Q2034" s="4"/>
      <c r="R2034" s="4" t="s">
        <v>24</v>
      </c>
      <c r="S2034" s="4" t="s">
        <v>25</v>
      </c>
      <c r="T2034" s="4"/>
      <c r="U2034" s="4" t="s">
        <v>107</v>
      </c>
      <c r="V2034" s="0" t="str">
        <f aca="false">IF(COUNTIF($U:$U,A2034)&gt;=1,"Manager","Not")</f>
        <v>Not</v>
      </c>
      <c r="W2034" s="6" t="str">
        <f aca="false">IF(OR(V2034="Not",U2034=U2035),"",IF(AND(S2034="IN",R2034="ACTIVE",OR(COUNTIFS($G$2:$G$6607,"Internal",$V$2:$V$6607,"&lt;&gt;"&amp;"Not",$U$2:$U$6607,U2034)&gt;=2,COUNTIFS($G$2:$G$6607,"External",$V$2:$V$6607,"&lt;&gt;"&amp;"Not",$U$2:$U$6607,U2034)&gt;=10))=1,ROW(),""))</f>
        <v/>
      </c>
    </row>
    <row r="2035" customFormat="false" ht="13.8" hidden="false" customHeight="false" outlineLevel="0" collapsed="false">
      <c r="A2035" s="4" t="s">
        <v>2068</v>
      </c>
      <c r="B2035" s="4"/>
      <c r="C2035" s="4"/>
      <c r="D2035" s="4"/>
      <c r="E2035" s="4"/>
      <c r="F2035" s="4"/>
      <c r="G2035" s="4" t="s">
        <v>367</v>
      </c>
      <c r="H2035" s="4"/>
      <c r="I2035" s="5"/>
      <c r="J2035" s="5"/>
      <c r="K2035" s="4"/>
      <c r="L2035" s="5"/>
      <c r="M2035" s="5"/>
      <c r="N2035" s="4"/>
      <c r="O2035" s="4"/>
      <c r="P2035" s="4"/>
      <c r="Q2035" s="4"/>
      <c r="R2035" s="4" t="s">
        <v>614</v>
      </c>
      <c r="S2035" s="4" t="s">
        <v>615</v>
      </c>
      <c r="T2035" s="4"/>
      <c r="U2035" s="4" t="s">
        <v>107</v>
      </c>
      <c r="V2035" s="0" t="str">
        <f aca="false">IF(COUNTIF($U:$U,A2035)&gt;=1,"Manager","Not")</f>
        <v>Not</v>
      </c>
      <c r="W2035" s="6" t="str">
        <f aca="false">IF(OR(V2035="Not",U2035=U2036),"",IF(AND(S2035="IN",R2035="ACTIVE",OR(COUNTIFS($G$2:$G$6607,"Internal",$V$2:$V$6607,"&lt;&gt;"&amp;"Not",$U$2:$U$6607,U2035)&gt;=2,COUNTIFS($G$2:$G$6607,"External",$V$2:$V$6607,"&lt;&gt;"&amp;"Not",$U$2:$U$6607,U2035)&gt;=10))=1,ROW(),""))</f>
        <v/>
      </c>
    </row>
    <row r="2036" customFormat="false" ht="13.8" hidden="false" customHeight="false" outlineLevel="0" collapsed="false">
      <c r="A2036" s="4" t="s">
        <v>2069</v>
      </c>
      <c r="B2036" s="4"/>
      <c r="C2036" s="4"/>
      <c r="D2036" s="4"/>
      <c r="E2036" s="4"/>
      <c r="F2036" s="4"/>
      <c r="G2036" s="4" t="s">
        <v>367</v>
      </c>
      <c r="H2036" s="4"/>
      <c r="I2036" s="5"/>
      <c r="J2036" s="5"/>
      <c r="K2036" s="4"/>
      <c r="L2036" s="5"/>
      <c r="M2036" s="5"/>
      <c r="N2036" s="4"/>
      <c r="O2036" s="4"/>
      <c r="P2036" s="4"/>
      <c r="Q2036" s="4"/>
      <c r="R2036" s="4" t="s">
        <v>614</v>
      </c>
      <c r="S2036" s="4" t="s">
        <v>615</v>
      </c>
      <c r="T2036" s="4"/>
      <c r="U2036" s="4" t="s">
        <v>107</v>
      </c>
      <c r="V2036" s="0" t="str">
        <f aca="false">IF(COUNTIF($U:$U,A2036)&gt;=1,"Manager","Not")</f>
        <v>Not</v>
      </c>
      <c r="W2036" s="6" t="str">
        <f aca="false">IF(OR(V2036="Not",U2036=U2037),"",IF(AND(S2036="IN",R2036="ACTIVE",OR(COUNTIFS($G$2:$G$6607,"Internal",$V$2:$V$6607,"&lt;&gt;"&amp;"Not",$U$2:$U$6607,U2036)&gt;=2,COUNTIFS($G$2:$G$6607,"External",$V$2:$V$6607,"&lt;&gt;"&amp;"Not",$U$2:$U$6607,U2036)&gt;=10))=1,ROW(),""))</f>
        <v/>
      </c>
    </row>
    <row r="2037" customFormat="false" ht="13.8" hidden="false" customHeight="false" outlineLevel="0" collapsed="false">
      <c r="A2037" s="4" t="s">
        <v>2070</v>
      </c>
      <c r="B2037" s="4"/>
      <c r="C2037" s="4"/>
      <c r="D2037" s="4"/>
      <c r="E2037" s="4"/>
      <c r="F2037" s="4"/>
      <c r="G2037" s="4" t="s">
        <v>367</v>
      </c>
      <c r="H2037" s="4"/>
      <c r="I2037" s="5"/>
      <c r="J2037" s="5"/>
      <c r="K2037" s="4"/>
      <c r="L2037" s="5"/>
      <c r="M2037" s="5"/>
      <c r="N2037" s="4"/>
      <c r="O2037" s="4"/>
      <c r="P2037" s="4"/>
      <c r="Q2037" s="4"/>
      <c r="R2037" s="4" t="s">
        <v>614</v>
      </c>
      <c r="S2037" s="4" t="s">
        <v>615</v>
      </c>
      <c r="T2037" s="4"/>
      <c r="U2037" s="4" t="s">
        <v>107</v>
      </c>
      <c r="V2037" s="0" t="str">
        <f aca="false">IF(COUNTIF($U:$U,A2037)&gt;=1,"Manager","Not")</f>
        <v>Not</v>
      </c>
      <c r="W2037" s="6" t="str">
        <f aca="false">IF(OR(V2037="Not",U2037=U2038),"",IF(AND(S2037="IN",R2037="ACTIVE",OR(COUNTIFS($G$2:$G$6607,"Internal",$V$2:$V$6607,"&lt;&gt;"&amp;"Not",$U$2:$U$6607,U2037)&gt;=2,COUNTIFS($G$2:$G$6607,"External",$V$2:$V$6607,"&lt;&gt;"&amp;"Not",$U$2:$U$6607,U2037)&gt;=10))=1,ROW(),""))</f>
        <v/>
      </c>
    </row>
    <row r="2038" customFormat="false" ht="13.8" hidden="false" customHeight="false" outlineLevel="0" collapsed="false">
      <c r="A2038" s="4" t="s">
        <v>2071</v>
      </c>
      <c r="B2038" s="4"/>
      <c r="C2038" s="4"/>
      <c r="D2038" s="4"/>
      <c r="E2038" s="4"/>
      <c r="F2038" s="4"/>
      <c r="G2038" s="4" t="s">
        <v>367</v>
      </c>
      <c r="H2038" s="4"/>
      <c r="I2038" s="5"/>
      <c r="J2038" s="5"/>
      <c r="K2038" s="4"/>
      <c r="L2038" s="5"/>
      <c r="M2038" s="5"/>
      <c r="N2038" s="4"/>
      <c r="O2038" s="4"/>
      <c r="P2038" s="4"/>
      <c r="Q2038" s="4"/>
      <c r="R2038" s="4" t="s">
        <v>614</v>
      </c>
      <c r="S2038" s="4" t="s">
        <v>615</v>
      </c>
      <c r="T2038" s="4"/>
      <c r="U2038" s="4" t="s">
        <v>107</v>
      </c>
      <c r="V2038" s="0" t="str">
        <f aca="false">IF(COUNTIF($U:$U,A2038)&gt;=1,"Manager","Not")</f>
        <v>Not</v>
      </c>
      <c r="W2038" s="6" t="str">
        <f aca="false">IF(OR(V2038="Not",U2038=U2039),"",IF(AND(S2038="IN",R2038="ACTIVE",OR(COUNTIFS($G$2:$G$6607,"Internal",$V$2:$V$6607,"&lt;&gt;"&amp;"Not",$U$2:$U$6607,U2038)&gt;=2,COUNTIFS($G$2:$G$6607,"External",$V$2:$V$6607,"&lt;&gt;"&amp;"Not",$U$2:$U$6607,U2038)&gt;=10))=1,ROW(),""))</f>
        <v/>
      </c>
    </row>
    <row r="2039" customFormat="false" ht="13.8" hidden="false" customHeight="false" outlineLevel="0" collapsed="false">
      <c r="A2039" s="4" t="s">
        <v>2072</v>
      </c>
      <c r="B2039" s="4"/>
      <c r="C2039" s="4"/>
      <c r="D2039" s="4"/>
      <c r="E2039" s="4"/>
      <c r="F2039" s="4"/>
      <c r="G2039" s="4" t="s">
        <v>367</v>
      </c>
      <c r="H2039" s="4"/>
      <c r="I2039" s="5"/>
      <c r="J2039" s="5"/>
      <c r="K2039" s="4"/>
      <c r="L2039" s="5"/>
      <c r="M2039" s="5"/>
      <c r="N2039" s="4"/>
      <c r="O2039" s="4"/>
      <c r="P2039" s="4"/>
      <c r="Q2039" s="4"/>
      <c r="R2039" s="4" t="s">
        <v>24</v>
      </c>
      <c r="S2039" s="4" t="s">
        <v>25</v>
      </c>
      <c r="T2039" s="4"/>
      <c r="U2039" s="4" t="s">
        <v>107</v>
      </c>
      <c r="V2039" s="0" t="str">
        <f aca="false">IF(COUNTIF($U:$U,A2039)&gt;=1,"Manager","Not")</f>
        <v>Not</v>
      </c>
      <c r="W2039" s="6" t="str">
        <f aca="false">IF(OR(V2039="Not",U2039=U2040),"",IF(AND(S2039="IN",R2039="ACTIVE",OR(COUNTIFS($G$2:$G$6607,"Internal",$V$2:$V$6607,"&lt;&gt;"&amp;"Not",$U$2:$U$6607,U2039)&gt;=2,COUNTIFS($G$2:$G$6607,"External",$V$2:$V$6607,"&lt;&gt;"&amp;"Not",$U$2:$U$6607,U2039)&gt;=10))=1,ROW(),""))</f>
        <v/>
      </c>
    </row>
    <row r="2040" customFormat="false" ht="13.8" hidden="false" customHeight="false" outlineLevel="0" collapsed="false">
      <c r="A2040" s="4" t="s">
        <v>2073</v>
      </c>
      <c r="B2040" s="4"/>
      <c r="C2040" s="4"/>
      <c r="D2040" s="4"/>
      <c r="E2040" s="4"/>
      <c r="F2040" s="4"/>
      <c r="G2040" s="4" t="s">
        <v>367</v>
      </c>
      <c r="H2040" s="4"/>
      <c r="I2040" s="5"/>
      <c r="J2040" s="5"/>
      <c r="K2040" s="4"/>
      <c r="L2040" s="5"/>
      <c r="M2040" s="5"/>
      <c r="N2040" s="4"/>
      <c r="O2040" s="4"/>
      <c r="P2040" s="4"/>
      <c r="Q2040" s="4"/>
      <c r="R2040" s="4" t="s">
        <v>614</v>
      </c>
      <c r="S2040" s="4" t="s">
        <v>615</v>
      </c>
      <c r="T2040" s="4"/>
      <c r="U2040" s="4" t="s">
        <v>107</v>
      </c>
      <c r="V2040" s="0" t="str">
        <f aca="false">IF(COUNTIF($U:$U,A2040)&gt;=1,"Manager","Not")</f>
        <v>Not</v>
      </c>
      <c r="W2040" s="6" t="str">
        <f aca="false">IF(OR(V2040="Not",U2040=U2041),"",IF(AND(S2040="IN",R2040="ACTIVE",OR(COUNTIFS($G$2:$G$6607,"Internal",$V$2:$V$6607,"&lt;&gt;"&amp;"Not",$U$2:$U$6607,U2040)&gt;=2,COUNTIFS($G$2:$G$6607,"External",$V$2:$V$6607,"&lt;&gt;"&amp;"Not",$U$2:$U$6607,U2040)&gt;=10))=1,ROW(),""))</f>
        <v/>
      </c>
    </row>
    <row r="2041" customFormat="false" ht="13.8" hidden="false" customHeight="false" outlineLevel="0" collapsed="false">
      <c r="A2041" s="4" t="s">
        <v>2074</v>
      </c>
      <c r="B2041" s="4"/>
      <c r="C2041" s="4"/>
      <c r="D2041" s="4"/>
      <c r="E2041" s="4"/>
      <c r="F2041" s="4"/>
      <c r="G2041" s="4" t="s">
        <v>367</v>
      </c>
      <c r="H2041" s="4"/>
      <c r="I2041" s="5"/>
      <c r="J2041" s="5"/>
      <c r="K2041" s="4"/>
      <c r="L2041" s="5"/>
      <c r="M2041" s="5"/>
      <c r="N2041" s="4"/>
      <c r="O2041" s="4"/>
      <c r="P2041" s="4"/>
      <c r="Q2041" s="4"/>
      <c r="R2041" s="4" t="s">
        <v>614</v>
      </c>
      <c r="S2041" s="4" t="s">
        <v>615</v>
      </c>
      <c r="T2041" s="4"/>
      <c r="U2041" s="4" t="s">
        <v>107</v>
      </c>
      <c r="V2041" s="0" t="str">
        <f aca="false">IF(COUNTIF($U:$U,A2041)&gt;=1,"Manager","Not")</f>
        <v>Not</v>
      </c>
      <c r="W2041" s="6" t="str">
        <f aca="false">IF(OR(V2041="Not",U2041=U2042),"",IF(AND(S2041="IN",R2041="ACTIVE",OR(COUNTIFS($G$2:$G$6607,"Internal",$V$2:$V$6607,"&lt;&gt;"&amp;"Not",$U$2:$U$6607,U2041)&gt;=2,COUNTIFS($G$2:$G$6607,"External",$V$2:$V$6607,"&lt;&gt;"&amp;"Not",$U$2:$U$6607,U2041)&gt;=10))=1,ROW(),""))</f>
        <v/>
      </c>
    </row>
    <row r="2042" customFormat="false" ht="13.8" hidden="false" customHeight="false" outlineLevel="0" collapsed="false">
      <c r="A2042" s="4" t="s">
        <v>2075</v>
      </c>
      <c r="B2042" s="4"/>
      <c r="C2042" s="4"/>
      <c r="D2042" s="4"/>
      <c r="E2042" s="4"/>
      <c r="F2042" s="4"/>
      <c r="G2042" s="4" t="s">
        <v>367</v>
      </c>
      <c r="H2042" s="4"/>
      <c r="I2042" s="5"/>
      <c r="J2042" s="5"/>
      <c r="K2042" s="4"/>
      <c r="L2042" s="5"/>
      <c r="M2042" s="5"/>
      <c r="N2042" s="4"/>
      <c r="O2042" s="4"/>
      <c r="P2042" s="4"/>
      <c r="Q2042" s="4"/>
      <c r="R2042" s="4" t="s">
        <v>24</v>
      </c>
      <c r="S2042" s="4" t="s">
        <v>25</v>
      </c>
      <c r="T2042" s="4"/>
      <c r="U2042" s="4" t="s">
        <v>107</v>
      </c>
      <c r="V2042" s="0" t="str">
        <f aca="false">IF(COUNTIF($U:$U,A2042)&gt;=1,"Manager","Not")</f>
        <v>Not</v>
      </c>
      <c r="W2042" s="6" t="str">
        <f aca="false">IF(OR(V2042="Not",U2042=U2043),"",IF(AND(S2042="IN",R2042="ACTIVE",OR(COUNTIFS($G$2:$G$6607,"Internal",$V$2:$V$6607,"&lt;&gt;"&amp;"Not",$U$2:$U$6607,U2042)&gt;=2,COUNTIFS($G$2:$G$6607,"External",$V$2:$V$6607,"&lt;&gt;"&amp;"Not",$U$2:$U$6607,U2042)&gt;=10))=1,ROW(),""))</f>
        <v/>
      </c>
    </row>
    <row r="2043" customFormat="false" ht="13.8" hidden="false" customHeight="false" outlineLevel="0" collapsed="false">
      <c r="A2043" s="4" t="s">
        <v>2076</v>
      </c>
      <c r="B2043" s="4"/>
      <c r="C2043" s="4"/>
      <c r="D2043" s="4"/>
      <c r="E2043" s="4"/>
      <c r="F2043" s="4"/>
      <c r="G2043" s="4" t="s">
        <v>367</v>
      </c>
      <c r="H2043" s="4"/>
      <c r="I2043" s="5"/>
      <c r="J2043" s="5"/>
      <c r="K2043" s="4"/>
      <c r="L2043" s="5"/>
      <c r="M2043" s="5"/>
      <c r="N2043" s="4"/>
      <c r="O2043" s="4"/>
      <c r="P2043" s="4"/>
      <c r="Q2043" s="4"/>
      <c r="R2043" s="4" t="s">
        <v>614</v>
      </c>
      <c r="S2043" s="4" t="s">
        <v>615</v>
      </c>
      <c r="T2043" s="4"/>
      <c r="U2043" s="4" t="s">
        <v>107</v>
      </c>
      <c r="V2043" s="0" t="str">
        <f aca="false">IF(COUNTIF($U:$U,A2043)&gt;=1,"Manager","Not")</f>
        <v>Not</v>
      </c>
      <c r="W2043" s="6" t="str">
        <f aca="false">IF(OR(V2043="Not",U2043=U2044),"",IF(AND(S2043="IN",R2043="ACTIVE",OR(COUNTIFS($G$2:$G$6607,"Internal",$V$2:$V$6607,"&lt;&gt;"&amp;"Not",$U$2:$U$6607,U2043)&gt;=2,COUNTIFS($G$2:$G$6607,"External",$V$2:$V$6607,"&lt;&gt;"&amp;"Not",$U$2:$U$6607,U2043)&gt;=10))=1,ROW(),""))</f>
        <v/>
      </c>
    </row>
    <row r="2044" customFormat="false" ht="13.8" hidden="false" customHeight="false" outlineLevel="0" collapsed="false">
      <c r="A2044" s="4" t="s">
        <v>2077</v>
      </c>
      <c r="B2044" s="4"/>
      <c r="C2044" s="4"/>
      <c r="D2044" s="4"/>
      <c r="E2044" s="4"/>
      <c r="F2044" s="4"/>
      <c r="G2044" s="4" t="s">
        <v>367</v>
      </c>
      <c r="H2044" s="4"/>
      <c r="I2044" s="5"/>
      <c r="J2044" s="5"/>
      <c r="K2044" s="4"/>
      <c r="L2044" s="5"/>
      <c r="M2044" s="5"/>
      <c r="N2044" s="4"/>
      <c r="O2044" s="4"/>
      <c r="P2044" s="4"/>
      <c r="Q2044" s="4"/>
      <c r="R2044" s="4" t="s">
        <v>614</v>
      </c>
      <c r="S2044" s="4" t="s">
        <v>615</v>
      </c>
      <c r="T2044" s="4"/>
      <c r="U2044" s="4" t="s">
        <v>107</v>
      </c>
      <c r="V2044" s="0" t="str">
        <f aca="false">IF(COUNTIF($U:$U,A2044)&gt;=1,"Manager","Not")</f>
        <v>Not</v>
      </c>
      <c r="W2044" s="6" t="str">
        <f aca="false">IF(OR(V2044="Not",U2044=U2045),"",IF(AND(S2044="IN",R2044="ACTIVE",OR(COUNTIFS($G$2:$G$6607,"Internal",$V$2:$V$6607,"&lt;&gt;"&amp;"Not",$U$2:$U$6607,U2044)&gt;=2,COUNTIFS($G$2:$G$6607,"External",$V$2:$V$6607,"&lt;&gt;"&amp;"Not",$U$2:$U$6607,U2044)&gt;=10))=1,ROW(),""))</f>
        <v/>
      </c>
    </row>
    <row r="2045" customFormat="false" ht="13.8" hidden="false" customHeight="false" outlineLevel="0" collapsed="false">
      <c r="A2045" s="4" t="s">
        <v>2078</v>
      </c>
      <c r="B2045" s="4"/>
      <c r="C2045" s="4"/>
      <c r="D2045" s="4"/>
      <c r="E2045" s="4"/>
      <c r="F2045" s="4"/>
      <c r="G2045" s="4" t="s">
        <v>367</v>
      </c>
      <c r="H2045" s="4"/>
      <c r="I2045" s="5"/>
      <c r="J2045" s="5"/>
      <c r="K2045" s="4"/>
      <c r="L2045" s="5"/>
      <c r="M2045" s="5"/>
      <c r="N2045" s="4"/>
      <c r="O2045" s="4"/>
      <c r="P2045" s="4"/>
      <c r="Q2045" s="4"/>
      <c r="R2045" s="4" t="s">
        <v>24</v>
      </c>
      <c r="S2045" s="4" t="s">
        <v>25</v>
      </c>
      <c r="T2045" s="4"/>
      <c r="U2045" s="4" t="s">
        <v>107</v>
      </c>
      <c r="V2045" s="0" t="str">
        <f aca="false">IF(COUNTIF($U:$U,A2045)&gt;=1,"Manager","Not")</f>
        <v>Not</v>
      </c>
      <c r="W2045" s="6" t="str">
        <f aca="false">IF(OR(V2045="Not",U2045=U2046),"",IF(AND(S2045="IN",R2045="ACTIVE",OR(COUNTIFS($G$2:$G$6607,"Internal",$V$2:$V$6607,"&lt;&gt;"&amp;"Not",$U$2:$U$6607,U2045)&gt;=2,COUNTIFS($G$2:$G$6607,"External",$V$2:$V$6607,"&lt;&gt;"&amp;"Not",$U$2:$U$6607,U2045)&gt;=10))=1,ROW(),""))</f>
        <v/>
      </c>
    </row>
    <row r="2046" customFormat="false" ht="13.8" hidden="false" customHeight="false" outlineLevel="0" collapsed="false">
      <c r="A2046" s="4" t="s">
        <v>2079</v>
      </c>
      <c r="B2046" s="4"/>
      <c r="C2046" s="4"/>
      <c r="D2046" s="4"/>
      <c r="E2046" s="4"/>
      <c r="F2046" s="4"/>
      <c r="G2046" s="4" t="s">
        <v>367</v>
      </c>
      <c r="H2046" s="4"/>
      <c r="I2046" s="5"/>
      <c r="J2046" s="5"/>
      <c r="K2046" s="4"/>
      <c r="L2046" s="5"/>
      <c r="M2046" s="5"/>
      <c r="N2046" s="4"/>
      <c r="O2046" s="4"/>
      <c r="P2046" s="4"/>
      <c r="Q2046" s="4"/>
      <c r="R2046" s="4" t="s">
        <v>614</v>
      </c>
      <c r="S2046" s="4" t="s">
        <v>615</v>
      </c>
      <c r="T2046" s="4"/>
      <c r="U2046" s="4" t="s">
        <v>107</v>
      </c>
      <c r="V2046" s="0" t="str">
        <f aca="false">IF(COUNTIF($U:$U,A2046)&gt;=1,"Manager","Not")</f>
        <v>Not</v>
      </c>
      <c r="W2046" s="6" t="str">
        <f aca="false">IF(OR(V2046="Not",U2046=U2047),"",IF(AND(S2046="IN",R2046="ACTIVE",OR(COUNTIFS($G$2:$G$6607,"Internal",$V$2:$V$6607,"&lt;&gt;"&amp;"Not",$U$2:$U$6607,U2046)&gt;=2,COUNTIFS($G$2:$G$6607,"External",$V$2:$V$6607,"&lt;&gt;"&amp;"Not",$U$2:$U$6607,U2046)&gt;=10))=1,ROW(),""))</f>
        <v/>
      </c>
    </row>
    <row r="2047" customFormat="false" ht="13.8" hidden="false" customHeight="false" outlineLevel="0" collapsed="false">
      <c r="A2047" s="4" t="s">
        <v>2080</v>
      </c>
      <c r="B2047" s="4"/>
      <c r="C2047" s="4"/>
      <c r="D2047" s="4"/>
      <c r="E2047" s="4"/>
      <c r="F2047" s="4"/>
      <c r="G2047" s="4" t="s">
        <v>367</v>
      </c>
      <c r="H2047" s="4"/>
      <c r="I2047" s="5"/>
      <c r="J2047" s="5"/>
      <c r="K2047" s="4"/>
      <c r="L2047" s="5"/>
      <c r="M2047" s="5"/>
      <c r="N2047" s="4"/>
      <c r="O2047" s="4"/>
      <c r="P2047" s="4"/>
      <c r="Q2047" s="4"/>
      <c r="R2047" s="4" t="s">
        <v>614</v>
      </c>
      <c r="S2047" s="4" t="s">
        <v>615</v>
      </c>
      <c r="T2047" s="4"/>
      <c r="U2047" s="4" t="s">
        <v>107</v>
      </c>
      <c r="V2047" s="0" t="str">
        <f aca="false">IF(COUNTIF($U:$U,A2047)&gt;=1,"Manager","Not")</f>
        <v>Not</v>
      </c>
      <c r="W2047" s="6" t="str">
        <f aca="false">IF(OR(V2047="Not",U2047=U2048),"",IF(AND(S2047="IN",R2047="ACTIVE",OR(COUNTIFS($G$2:$G$6607,"Internal",$V$2:$V$6607,"&lt;&gt;"&amp;"Not",$U$2:$U$6607,U2047)&gt;=2,COUNTIFS($G$2:$G$6607,"External",$V$2:$V$6607,"&lt;&gt;"&amp;"Not",$U$2:$U$6607,U2047)&gt;=10))=1,ROW(),""))</f>
        <v/>
      </c>
    </row>
    <row r="2048" customFormat="false" ht="13.8" hidden="false" customHeight="false" outlineLevel="0" collapsed="false">
      <c r="A2048" s="4" t="s">
        <v>2081</v>
      </c>
      <c r="B2048" s="4"/>
      <c r="C2048" s="4"/>
      <c r="D2048" s="4"/>
      <c r="E2048" s="4"/>
      <c r="F2048" s="4"/>
      <c r="G2048" s="4" t="s">
        <v>367</v>
      </c>
      <c r="H2048" s="4"/>
      <c r="I2048" s="5"/>
      <c r="J2048" s="5"/>
      <c r="K2048" s="4"/>
      <c r="L2048" s="5"/>
      <c r="M2048" s="5"/>
      <c r="N2048" s="4"/>
      <c r="O2048" s="4"/>
      <c r="P2048" s="4"/>
      <c r="Q2048" s="4"/>
      <c r="R2048" s="4" t="s">
        <v>24</v>
      </c>
      <c r="S2048" s="4" t="s">
        <v>25</v>
      </c>
      <c r="T2048" s="4"/>
      <c r="U2048" s="4" t="s">
        <v>107</v>
      </c>
      <c r="V2048" s="0" t="str">
        <f aca="false">IF(COUNTIF($U:$U,A2048)&gt;=1,"Manager","Not")</f>
        <v>Not</v>
      </c>
      <c r="W2048" s="6" t="str">
        <f aca="false">IF(OR(V2048="Not",U2048=U2049),"",IF(AND(S2048="IN",R2048="ACTIVE",OR(COUNTIFS($G$2:$G$6607,"Internal",$V$2:$V$6607,"&lt;&gt;"&amp;"Not",$U$2:$U$6607,U2048)&gt;=2,COUNTIFS($G$2:$G$6607,"External",$V$2:$V$6607,"&lt;&gt;"&amp;"Not",$U$2:$U$6607,U2048)&gt;=10))=1,ROW(),""))</f>
        <v/>
      </c>
    </row>
    <row r="2049" customFormat="false" ht="13.8" hidden="false" customHeight="false" outlineLevel="0" collapsed="false">
      <c r="A2049" s="4" t="s">
        <v>2082</v>
      </c>
      <c r="B2049" s="4"/>
      <c r="C2049" s="4"/>
      <c r="D2049" s="4"/>
      <c r="E2049" s="4"/>
      <c r="F2049" s="4"/>
      <c r="G2049" s="4" t="s">
        <v>367</v>
      </c>
      <c r="H2049" s="4"/>
      <c r="I2049" s="5"/>
      <c r="J2049" s="5"/>
      <c r="K2049" s="4"/>
      <c r="L2049" s="5"/>
      <c r="M2049" s="5"/>
      <c r="N2049" s="4"/>
      <c r="O2049" s="4"/>
      <c r="P2049" s="4"/>
      <c r="Q2049" s="4"/>
      <c r="R2049" s="4" t="s">
        <v>614</v>
      </c>
      <c r="S2049" s="4" t="s">
        <v>615</v>
      </c>
      <c r="T2049" s="4"/>
      <c r="U2049" s="4" t="s">
        <v>107</v>
      </c>
      <c r="V2049" s="0" t="str">
        <f aca="false">IF(COUNTIF($U:$U,A2049)&gt;=1,"Manager","Not")</f>
        <v>Not</v>
      </c>
      <c r="W2049" s="6" t="str">
        <f aca="false">IF(OR(V2049="Not",U2049=U2050),"",IF(AND(S2049="IN",R2049="ACTIVE",OR(COUNTIFS($G$2:$G$6607,"Internal",$V$2:$V$6607,"&lt;&gt;"&amp;"Not",$U$2:$U$6607,U2049)&gt;=2,COUNTIFS($G$2:$G$6607,"External",$V$2:$V$6607,"&lt;&gt;"&amp;"Not",$U$2:$U$6607,U2049)&gt;=10))=1,ROW(),""))</f>
        <v/>
      </c>
    </row>
    <row r="2050" customFormat="false" ht="13.8" hidden="false" customHeight="false" outlineLevel="0" collapsed="false">
      <c r="A2050" s="4" t="s">
        <v>2083</v>
      </c>
      <c r="B2050" s="4"/>
      <c r="C2050" s="4"/>
      <c r="D2050" s="4"/>
      <c r="E2050" s="4"/>
      <c r="F2050" s="4"/>
      <c r="G2050" s="4" t="s">
        <v>23</v>
      </c>
      <c r="H2050" s="4"/>
      <c r="I2050" s="5"/>
      <c r="J2050" s="4"/>
      <c r="K2050" s="4"/>
      <c r="L2050" s="5"/>
      <c r="M2050" s="5"/>
      <c r="N2050" s="4"/>
      <c r="O2050" s="4"/>
      <c r="P2050" s="4"/>
      <c r="Q2050" s="4"/>
      <c r="R2050" s="4" t="s">
        <v>24</v>
      </c>
      <c r="S2050" s="4" t="s">
        <v>25</v>
      </c>
      <c r="T2050" s="4"/>
      <c r="U2050" s="4" t="s">
        <v>107</v>
      </c>
      <c r="V2050" s="0" t="str">
        <f aca="false">IF(COUNTIF($U:$U,A2050)&gt;=1,"Manager","Not")</f>
        <v>Not</v>
      </c>
      <c r="W2050" s="6" t="str">
        <f aca="false">IF(OR(V2050="Not",U2050=U2051),"",IF(AND(S2050="IN",R2050="ACTIVE",OR(COUNTIFS($G$2:$G$6607,"Internal",$V$2:$V$6607,"&lt;&gt;"&amp;"Not",$U$2:$U$6607,U2050)&gt;=2,COUNTIFS($G$2:$G$6607,"External",$V$2:$V$6607,"&lt;&gt;"&amp;"Not",$U$2:$U$6607,U2050)&gt;=10))=1,ROW(),""))</f>
        <v/>
      </c>
    </row>
    <row r="2051" customFormat="false" ht="13.8" hidden="false" customHeight="false" outlineLevel="0" collapsed="false">
      <c r="A2051" s="4" t="s">
        <v>2084</v>
      </c>
      <c r="B2051" s="4"/>
      <c r="C2051" s="4"/>
      <c r="D2051" s="4"/>
      <c r="E2051" s="4"/>
      <c r="F2051" s="4"/>
      <c r="G2051" s="4" t="s">
        <v>367</v>
      </c>
      <c r="H2051" s="4"/>
      <c r="I2051" s="5"/>
      <c r="J2051" s="5"/>
      <c r="K2051" s="4"/>
      <c r="L2051" s="5"/>
      <c r="M2051" s="5"/>
      <c r="N2051" s="4"/>
      <c r="O2051" s="4"/>
      <c r="P2051" s="4"/>
      <c r="Q2051" s="4"/>
      <c r="R2051" s="4" t="s">
        <v>24</v>
      </c>
      <c r="S2051" s="4" t="s">
        <v>25</v>
      </c>
      <c r="T2051" s="4"/>
      <c r="U2051" s="4" t="s">
        <v>107</v>
      </c>
      <c r="V2051" s="0" t="str">
        <f aca="false">IF(COUNTIF($U:$U,A2051)&gt;=1,"Manager","Not")</f>
        <v>Not</v>
      </c>
      <c r="W2051" s="6" t="str">
        <f aca="false">IF(OR(V2051="Not",U2051=U2052),"",IF(AND(S2051="IN",R2051="ACTIVE",OR(COUNTIFS($G$2:$G$6607,"Internal",$V$2:$V$6607,"&lt;&gt;"&amp;"Not",$U$2:$U$6607,U2051)&gt;=2,COUNTIFS($G$2:$G$6607,"External",$V$2:$V$6607,"&lt;&gt;"&amp;"Not",$U$2:$U$6607,U2051)&gt;=10))=1,ROW(),""))</f>
        <v/>
      </c>
    </row>
    <row r="2052" customFormat="false" ht="13.8" hidden="false" customHeight="false" outlineLevel="0" collapsed="false">
      <c r="A2052" s="4" t="s">
        <v>2085</v>
      </c>
      <c r="B2052" s="4"/>
      <c r="C2052" s="4"/>
      <c r="D2052" s="4"/>
      <c r="E2052" s="4"/>
      <c r="F2052" s="4"/>
      <c r="G2052" s="4" t="s">
        <v>367</v>
      </c>
      <c r="H2052" s="4"/>
      <c r="I2052" s="5"/>
      <c r="J2052" s="5"/>
      <c r="K2052" s="4"/>
      <c r="L2052" s="5"/>
      <c r="M2052" s="5"/>
      <c r="N2052" s="4"/>
      <c r="O2052" s="4"/>
      <c r="P2052" s="4"/>
      <c r="Q2052" s="4"/>
      <c r="R2052" s="4" t="s">
        <v>24</v>
      </c>
      <c r="S2052" s="4" t="s">
        <v>25</v>
      </c>
      <c r="T2052" s="4"/>
      <c r="U2052" s="4" t="s">
        <v>107</v>
      </c>
      <c r="V2052" s="0" t="str">
        <f aca="false">IF(COUNTIF($U:$U,A2052)&gt;=1,"Manager","Not")</f>
        <v>Not</v>
      </c>
      <c r="W2052" s="6" t="str">
        <f aca="false">IF(OR(V2052="Not",U2052=U2053),"",IF(AND(S2052="IN",R2052="ACTIVE",OR(COUNTIFS($G$2:$G$6607,"Internal",$V$2:$V$6607,"&lt;&gt;"&amp;"Not",$U$2:$U$6607,U2052)&gt;=2,COUNTIFS($G$2:$G$6607,"External",$V$2:$V$6607,"&lt;&gt;"&amp;"Not",$U$2:$U$6607,U2052)&gt;=10))=1,ROW(),""))</f>
        <v/>
      </c>
    </row>
    <row r="2053" customFormat="false" ht="13.8" hidden="false" customHeight="false" outlineLevel="0" collapsed="false">
      <c r="A2053" s="4" t="s">
        <v>2086</v>
      </c>
      <c r="B2053" s="4"/>
      <c r="C2053" s="4"/>
      <c r="D2053" s="4"/>
      <c r="E2053" s="4"/>
      <c r="F2053" s="4"/>
      <c r="G2053" s="4" t="s">
        <v>23</v>
      </c>
      <c r="H2053" s="4"/>
      <c r="I2053" s="5"/>
      <c r="J2053" s="4"/>
      <c r="K2053" s="4"/>
      <c r="L2053" s="5"/>
      <c r="M2053" s="5"/>
      <c r="N2053" s="4"/>
      <c r="O2053" s="4"/>
      <c r="P2053" s="4"/>
      <c r="Q2053" s="4"/>
      <c r="R2053" s="4" t="s">
        <v>24</v>
      </c>
      <c r="S2053" s="4" t="s">
        <v>25</v>
      </c>
      <c r="T2053" s="4"/>
      <c r="U2053" s="4" t="s">
        <v>107</v>
      </c>
      <c r="V2053" s="0" t="str">
        <f aca="false">IF(COUNTIF($U:$U,A2053)&gt;=1,"Manager","Not")</f>
        <v>Not</v>
      </c>
      <c r="W2053" s="6" t="str">
        <f aca="false">IF(OR(V2053="Not",U2053=U2054),"",IF(AND(S2053="IN",R2053="ACTIVE",OR(COUNTIFS($G$2:$G$6607,"Internal",$V$2:$V$6607,"&lt;&gt;"&amp;"Not",$U$2:$U$6607,U2053)&gt;=2,COUNTIFS($G$2:$G$6607,"External",$V$2:$V$6607,"&lt;&gt;"&amp;"Not",$U$2:$U$6607,U2053)&gt;=10))=1,ROW(),""))</f>
        <v/>
      </c>
    </row>
    <row r="2054" customFormat="false" ht="13.8" hidden="false" customHeight="false" outlineLevel="0" collapsed="false">
      <c r="A2054" s="4" t="s">
        <v>2087</v>
      </c>
      <c r="B2054" s="4"/>
      <c r="C2054" s="4"/>
      <c r="D2054" s="4"/>
      <c r="E2054" s="4"/>
      <c r="F2054" s="4"/>
      <c r="G2054" s="4" t="s">
        <v>23</v>
      </c>
      <c r="H2054" s="4"/>
      <c r="I2054" s="5"/>
      <c r="J2054" s="4"/>
      <c r="K2054" s="4"/>
      <c r="L2054" s="5"/>
      <c r="M2054" s="5"/>
      <c r="N2054" s="4"/>
      <c r="O2054" s="4"/>
      <c r="P2054" s="4"/>
      <c r="Q2054" s="4"/>
      <c r="R2054" s="4" t="s">
        <v>24</v>
      </c>
      <c r="S2054" s="4" t="s">
        <v>25</v>
      </c>
      <c r="T2054" s="4"/>
      <c r="U2054" s="4" t="s">
        <v>107</v>
      </c>
      <c r="V2054" s="0" t="str">
        <f aca="false">IF(COUNTIF($U:$U,A2054)&gt;=1,"Manager","Not")</f>
        <v>Not</v>
      </c>
      <c r="W2054" s="6" t="str">
        <f aca="false">IF(OR(V2054="Not",U2054=U2055),"",IF(AND(S2054="IN",R2054="ACTIVE",OR(COUNTIFS($G$2:$G$6607,"Internal",$V$2:$V$6607,"&lt;&gt;"&amp;"Not",$U$2:$U$6607,U2054)&gt;=2,COUNTIFS($G$2:$G$6607,"External",$V$2:$V$6607,"&lt;&gt;"&amp;"Not",$U$2:$U$6607,U2054)&gt;=10))=1,ROW(),""))</f>
        <v/>
      </c>
    </row>
    <row r="2055" customFormat="false" ht="13.8" hidden="false" customHeight="false" outlineLevel="0" collapsed="false">
      <c r="A2055" s="4" t="s">
        <v>2088</v>
      </c>
      <c r="B2055" s="4"/>
      <c r="C2055" s="4"/>
      <c r="D2055" s="4"/>
      <c r="E2055" s="4"/>
      <c r="F2055" s="4"/>
      <c r="G2055" s="4" t="s">
        <v>23</v>
      </c>
      <c r="H2055" s="4"/>
      <c r="I2055" s="5"/>
      <c r="J2055" s="4"/>
      <c r="K2055" s="4"/>
      <c r="L2055" s="5"/>
      <c r="M2055" s="5"/>
      <c r="N2055" s="4"/>
      <c r="O2055" s="4"/>
      <c r="P2055" s="4"/>
      <c r="Q2055" s="4"/>
      <c r="R2055" s="4" t="s">
        <v>24</v>
      </c>
      <c r="S2055" s="4" t="s">
        <v>25</v>
      </c>
      <c r="T2055" s="4"/>
      <c r="U2055" s="4" t="s">
        <v>182</v>
      </c>
      <c r="V2055" s="0" t="str">
        <f aca="false">IF(COUNTIF($U:$U,A2055)&gt;=1,"Manager","Not")</f>
        <v>Not</v>
      </c>
      <c r="W2055" s="6" t="str">
        <f aca="false">IF(OR(V2055="Not",U2055=U2056),"",IF(AND(S2055="IN",R2055="ACTIVE",OR(COUNTIFS($G$2:$G$6607,"Internal",$V$2:$V$6607,"&lt;&gt;"&amp;"Not",$U$2:$U$6607,U2055)&gt;=2,COUNTIFS($G$2:$G$6607,"External",$V$2:$V$6607,"&lt;&gt;"&amp;"Not",$U$2:$U$6607,U2055)&gt;=10))=1,ROW(),""))</f>
        <v/>
      </c>
    </row>
    <row r="2056" customFormat="false" ht="13.8" hidden="false" customHeight="false" outlineLevel="0" collapsed="false">
      <c r="A2056" s="4" t="s">
        <v>2089</v>
      </c>
      <c r="B2056" s="4"/>
      <c r="C2056" s="4"/>
      <c r="D2056" s="4"/>
      <c r="E2056" s="4"/>
      <c r="F2056" s="4"/>
      <c r="G2056" s="4" t="s">
        <v>23</v>
      </c>
      <c r="H2056" s="4"/>
      <c r="I2056" s="5"/>
      <c r="J2056" s="4"/>
      <c r="K2056" s="4"/>
      <c r="L2056" s="5"/>
      <c r="M2056" s="5"/>
      <c r="N2056" s="4"/>
      <c r="O2056" s="4"/>
      <c r="P2056" s="4"/>
      <c r="Q2056" s="4"/>
      <c r="R2056" s="4" t="s">
        <v>24</v>
      </c>
      <c r="S2056" s="4" t="s">
        <v>25</v>
      </c>
      <c r="T2056" s="4"/>
      <c r="U2056" s="4" t="s">
        <v>182</v>
      </c>
      <c r="V2056" s="0" t="str">
        <f aca="false">IF(COUNTIF($U:$U,A2056)&gt;=1,"Manager","Not")</f>
        <v>Not</v>
      </c>
      <c r="W2056" s="6" t="str">
        <f aca="false">IF(OR(V2056="Not",U2056=U2057),"",IF(AND(S2056="IN",R2056="ACTIVE",OR(COUNTIFS($G$2:$G$6607,"Internal",$V$2:$V$6607,"&lt;&gt;"&amp;"Not",$U$2:$U$6607,U2056)&gt;=2,COUNTIFS($G$2:$G$6607,"External",$V$2:$V$6607,"&lt;&gt;"&amp;"Not",$U$2:$U$6607,U2056)&gt;=10))=1,ROW(),""))</f>
        <v/>
      </c>
    </row>
    <row r="2057" customFormat="false" ht="13.8" hidden="false" customHeight="false" outlineLevel="0" collapsed="false">
      <c r="A2057" s="4" t="s">
        <v>2090</v>
      </c>
      <c r="B2057" s="4"/>
      <c r="C2057" s="4"/>
      <c r="D2057" s="4"/>
      <c r="E2057" s="4"/>
      <c r="F2057" s="4"/>
      <c r="G2057" s="4" t="s">
        <v>23</v>
      </c>
      <c r="H2057" s="4"/>
      <c r="I2057" s="5"/>
      <c r="J2057" s="4"/>
      <c r="K2057" s="4"/>
      <c r="L2057" s="5"/>
      <c r="M2057" s="5"/>
      <c r="N2057" s="4"/>
      <c r="O2057" s="4"/>
      <c r="P2057" s="4"/>
      <c r="Q2057" s="4"/>
      <c r="R2057" s="4" t="s">
        <v>24</v>
      </c>
      <c r="S2057" s="4" t="s">
        <v>25</v>
      </c>
      <c r="T2057" s="4"/>
      <c r="U2057" s="4" t="s">
        <v>182</v>
      </c>
      <c r="V2057" s="0" t="str">
        <f aca="false">IF(COUNTIF($U:$U,A2057)&gt;=1,"Manager","Not")</f>
        <v>Not</v>
      </c>
      <c r="W2057" s="6" t="str">
        <f aca="false">IF(OR(V2057="Not",U2057=U2058),"",IF(AND(S2057="IN",R2057="ACTIVE",OR(COUNTIFS($G$2:$G$6607,"Internal",$V$2:$V$6607,"&lt;&gt;"&amp;"Not",$U$2:$U$6607,U2057)&gt;=2,COUNTIFS($G$2:$G$6607,"External",$V$2:$V$6607,"&lt;&gt;"&amp;"Not",$U$2:$U$6607,U2057)&gt;=10))=1,ROW(),""))</f>
        <v/>
      </c>
    </row>
    <row r="2058" customFormat="false" ht="13.8" hidden="false" customHeight="false" outlineLevel="0" collapsed="false">
      <c r="A2058" s="4" t="s">
        <v>2091</v>
      </c>
      <c r="B2058" s="4"/>
      <c r="C2058" s="4"/>
      <c r="D2058" s="4"/>
      <c r="E2058" s="4"/>
      <c r="F2058" s="4"/>
      <c r="G2058" s="4" t="s">
        <v>23</v>
      </c>
      <c r="H2058" s="4"/>
      <c r="I2058" s="5"/>
      <c r="J2058" s="4"/>
      <c r="K2058" s="4"/>
      <c r="L2058" s="5"/>
      <c r="M2058" s="5"/>
      <c r="N2058" s="4"/>
      <c r="O2058" s="4"/>
      <c r="P2058" s="4"/>
      <c r="Q2058" s="4"/>
      <c r="R2058" s="4" t="s">
        <v>24</v>
      </c>
      <c r="S2058" s="4" t="s">
        <v>25</v>
      </c>
      <c r="T2058" s="4"/>
      <c r="U2058" s="4" t="s">
        <v>182</v>
      </c>
      <c r="V2058" s="0" t="str">
        <f aca="false">IF(COUNTIF($U:$U,A2058)&gt;=1,"Manager","Not")</f>
        <v>Not</v>
      </c>
      <c r="W2058" s="6" t="str">
        <f aca="false">IF(OR(V2058="Not",U2058=U2059),"",IF(AND(S2058="IN",R2058="ACTIVE",OR(COUNTIFS($G$2:$G$6607,"Internal",$V$2:$V$6607,"&lt;&gt;"&amp;"Not",$U$2:$U$6607,U2058)&gt;=2,COUNTIFS($G$2:$G$6607,"External",$V$2:$V$6607,"&lt;&gt;"&amp;"Not",$U$2:$U$6607,U2058)&gt;=10))=1,ROW(),""))</f>
        <v/>
      </c>
    </row>
    <row r="2059" customFormat="false" ht="13.8" hidden="false" customHeight="false" outlineLevel="0" collapsed="false">
      <c r="A2059" s="4" t="s">
        <v>2092</v>
      </c>
      <c r="B2059" s="4"/>
      <c r="C2059" s="4"/>
      <c r="D2059" s="4"/>
      <c r="E2059" s="4"/>
      <c r="F2059" s="4"/>
      <c r="G2059" s="4" t="s">
        <v>23</v>
      </c>
      <c r="H2059" s="4"/>
      <c r="I2059" s="5"/>
      <c r="J2059" s="4"/>
      <c r="K2059" s="4"/>
      <c r="L2059" s="5"/>
      <c r="M2059" s="5"/>
      <c r="N2059" s="4"/>
      <c r="O2059" s="4"/>
      <c r="P2059" s="4"/>
      <c r="Q2059" s="4"/>
      <c r="R2059" s="4" t="s">
        <v>24</v>
      </c>
      <c r="S2059" s="4" t="s">
        <v>25</v>
      </c>
      <c r="T2059" s="4"/>
      <c r="U2059" s="4" t="s">
        <v>102</v>
      </c>
      <c r="V2059" s="0" t="str">
        <f aca="false">IF(COUNTIF($U:$U,A2059)&gt;=1,"Manager","Not")</f>
        <v>Not</v>
      </c>
      <c r="W2059" s="6" t="str">
        <f aca="false">IF(OR(V2059="Not",U2059=U2060),"",IF(AND(S2059="IN",R2059="ACTIVE",OR(COUNTIFS($G$2:$G$6607,"Internal",$V$2:$V$6607,"&lt;&gt;"&amp;"Not",$U$2:$U$6607,U2059)&gt;=2,COUNTIFS($G$2:$G$6607,"External",$V$2:$V$6607,"&lt;&gt;"&amp;"Not",$U$2:$U$6607,U2059)&gt;=10))=1,ROW(),""))</f>
        <v/>
      </c>
    </row>
    <row r="2060" customFormat="false" ht="13.8" hidden="false" customHeight="false" outlineLevel="0" collapsed="false">
      <c r="A2060" s="4" t="s">
        <v>2093</v>
      </c>
      <c r="B2060" s="4"/>
      <c r="C2060" s="4"/>
      <c r="D2060" s="4"/>
      <c r="E2060" s="4"/>
      <c r="F2060" s="4"/>
      <c r="G2060" s="4" t="s">
        <v>23</v>
      </c>
      <c r="H2060" s="4"/>
      <c r="I2060" s="5"/>
      <c r="J2060" s="4"/>
      <c r="K2060" s="4"/>
      <c r="L2060" s="5"/>
      <c r="M2060" s="5"/>
      <c r="N2060" s="4"/>
      <c r="O2060" s="4"/>
      <c r="P2060" s="4"/>
      <c r="Q2060" s="4"/>
      <c r="R2060" s="4" t="s">
        <v>24</v>
      </c>
      <c r="S2060" s="4" t="s">
        <v>25</v>
      </c>
      <c r="T2060" s="4"/>
      <c r="U2060" s="4" t="s">
        <v>102</v>
      </c>
      <c r="V2060" s="0" t="str">
        <f aca="false">IF(COUNTIF($U:$U,A2060)&gt;=1,"Manager","Not")</f>
        <v>Not</v>
      </c>
      <c r="W2060" s="6" t="str">
        <f aca="false">IF(OR(V2060="Not",U2060=U2061),"",IF(AND(S2060="IN",R2060="ACTIVE",OR(COUNTIFS($G$2:$G$6607,"Internal",$V$2:$V$6607,"&lt;&gt;"&amp;"Not",$U$2:$U$6607,U2060)&gt;=2,COUNTIFS($G$2:$G$6607,"External",$V$2:$V$6607,"&lt;&gt;"&amp;"Not",$U$2:$U$6607,U2060)&gt;=10))=1,ROW(),""))</f>
        <v/>
      </c>
    </row>
    <row r="2061" customFormat="false" ht="13.8" hidden="false" customHeight="false" outlineLevel="0" collapsed="false">
      <c r="A2061" s="4" t="s">
        <v>2094</v>
      </c>
      <c r="B2061" s="4"/>
      <c r="C2061" s="4"/>
      <c r="D2061" s="4"/>
      <c r="E2061" s="4"/>
      <c r="F2061" s="4"/>
      <c r="G2061" s="4" t="s">
        <v>23</v>
      </c>
      <c r="H2061" s="4"/>
      <c r="I2061" s="5"/>
      <c r="J2061" s="4"/>
      <c r="K2061" s="4"/>
      <c r="L2061" s="5"/>
      <c r="M2061" s="5"/>
      <c r="N2061" s="4"/>
      <c r="O2061" s="4"/>
      <c r="P2061" s="4"/>
      <c r="Q2061" s="4"/>
      <c r="R2061" s="4" t="s">
        <v>24</v>
      </c>
      <c r="S2061" s="4" t="s">
        <v>25</v>
      </c>
      <c r="T2061" s="4"/>
      <c r="U2061" s="4" t="s">
        <v>102</v>
      </c>
      <c r="V2061" s="0" t="str">
        <f aca="false">IF(COUNTIF($U:$U,A2061)&gt;=1,"Manager","Not")</f>
        <v>Not</v>
      </c>
      <c r="W2061" s="6" t="str">
        <f aca="false">IF(OR(V2061="Not",U2061=U2062),"",IF(AND(S2061="IN",R2061="ACTIVE",OR(COUNTIFS($G$2:$G$6607,"Internal",$V$2:$V$6607,"&lt;&gt;"&amp;"Not",$U$2:$U$6607,U2061)&gt;=2,COUNTIFS($G$2:$G$6607,"External",$V$2:$V$6607,"&lt;&gt;"&amp;"Not",$U$2:$U$6607,U2061)&gt;=10))=1,ROW(),""))</f>
        <v/>
      </c>
    </row>
    <row r="2062" customFormat="false" ht="13.8" hidden="false" customHeight="false" outlineLevel="0" collapsed="false">
      <c r="A2062" s="4" t="s">
        <v>2095</v>
      </c>
      <c r="B2062" s="4"/>
      <c r="C2062" s="4"/>
      <c r="D2062" s="4"/>
      <c r="E2062" s="4"/>
      <c r="F2062" s="4"/>
      <c r="G2062" s="4" t="s">
        <v>23</v>
      </c>
      <c r="H2062" s="4"/>
      <c r="I2062" s="5"/>
      <c r="J2062" s="4"/>
      <c r="K2062" s="4"/>
      <c r="L2062" s="5"/>
      <c r="M2062" s="5"/>
      <c r="N2062" s="4"/>
      <c r="O2062" s="4"/>
      <c r="P2062" s="4"/>
      <c r="Q2062" s="4"/>
      <c r="R2062" s="4" t="s">
        <v>24</v>
      </c>
      <c r="S2062" s="4" t="s">
        <v>25</v>
      </c>
      <c r="T2062" s="4"/>
      <c r="U2062" s="4" t="s">
        <v>240</v>
      </c>
      <c r="V2062" s="0" t="str">
        <f aca="false">IF(COUNTIF($U:$U,A2062)&gt;=1,"Manager","Not")</f>
        <v>Not</v>
      </c>
      <c r="W2062" s="6" t="str">
        <f aca="false">IF(OR(V2062="Not",U2062=U2063),"",IF(AND(S2062="IN",R2062="ACTIVE",OR(COUNTIFS($G$2:$G$6607,"Internal",$V$2:$V$6607,"&lt;&gt;"&amp;"Not",$U$2:$U$6607,U2062)&gt;=2,COUNTIFS($G$2:$G$6607,"External",$V$2:$V$6607,"&lt;&gt;"&amp;"Not",$U$2:$U$6607,U2062)&gt;=10))=1,ROW(),""))</f>
        <v/>
      </c>
    </row>
    <row r="2063" customFormat="false" ht="13.8" hidden="false" customHeight="false" outlineLevel="0" collapsed="false">
      <c r="A2063" s="4" t="s">
        <v>2096</v>
      </c>
      <c r="B2063" s="4"/>
      <c r="C2063" s="4"/>
      <c r="D2063" s="4"/>
      <c r="E2063" s="4"/>
      <c r="F2063" s="4"/>
      <c r="G2063" s="4" t="s">
        <v>23</v>
      </c>
      <c r="H2063" s="4"/>
      <c r="I2063" s="5"/>
      <c r="J2063" s="4"/>
      <c r="K2063" s="4"/>
      <c r="L2063" s="5"/>
      <c r="M2063" s="5"/>
      <c r="N2063" s="4"/>
      <c r="O2063" s="4"/>
      <c r="P2063" s="4"/>
      <c r="Q2063" s="4"/>
      <c r="R2063" s="4" t="s">
        <v>24</v>
      </c>
      <c r="S2063" s="4" t="s">
        <v>25</v>
      </c>
      <c r="T2063" s="4"/>
      <c r="U2063" s="4" t="s">
        <v>756</v>
      </c>
      <c r="V2063" s="0" t="str">
        <f aca="false">IF(COUNTIF($U:$U,A2063)&gt;=1,"Manager","Not")</f>
        <v>Not</v>
      </c>
      <c r="W2063" s="6" t="str">
        <f aca="false">IF(OR(V2063="Not",U2063=U2064),"",IF(AND(S2063="IN",R2063="ACTIVE",OR(COUNTIFS($G$2:$G$6607,"Internal",$V$2:$V$6607,"&lt;&gt;"&amp;"Not",$U$2:$U$6607,U2063)&gt;=2,COUNTIFS($G$2:$G$6607,"External",$V$2:$V$6607,"&lt;&gt;"&amp;"Not",$U$2:$U$6607,U2063)&gt;=10))=1,ROW(),""))</f>
        <v/>
      </c>
    </row>
    <row r="2064" customFormat="false" ht="13.8" hidden="false" customHeight="false" outlineLevel="0" collapsed="false">
      <c r="A2064" s="4" t="s">
        <v>2097</v>
      </c>
      <c r="B2064" s="4"/>
      <c r="C2064" s="4"/>
      <c r="D2064" s="4"/>
      <c r="E2064" s="4"/>
      <c r="F2064" s="4"/>
      <c r="G2064" s="4" t="s">
        <v>23</v>
      </c>
      <c r="H2064" s="4"/>
      <c r="I2064" s="5"/>
      <c r="J2064" s="4"/>
      <c r="K2064" s="4"/>
      <c r="L2064" s="5"/>
      <c r="M2064" s="5"/>
      <c r="N2064" s="4"/>
      <c r="O2064" s="4"/>
      <c r="P2064" s="4"/>
      <c r="Q2064" s="4"/>
      <c r="R2064" s="4" t="s">
        <v>24</v>
      </c>
      <c r="S2064" s="4" t="s">
        <v>25</v>
      </c>
      <c r="T2064" s="4"/>
      <c r="U2064" s="4" t="s">
        <v>756</v>
      </c>
      <c r="V2064" s="0" t="str">
        <f aca="false">IF(COUNTIF($U:$U,A2064)&gt;=1,"Manager","Not")</f>
        <v>Not</v>
      </c>
      <c r="W2064" s="6" t="str">
        <f aca="false">IF(OR(V2064="Not",U2064=U2065),"",IF(AND(S2064="IN",R2064="ACTIVE",OR(COUNTIFS($G$2:$G$6607,"Internal",$V$2:$V$6607,"&lt;&gt;"&amp;"Not",$U$2:$U$6607,U2064)&gt;=2,COUNTIFS($G$2:$G$6607,"External",$V$2:$V$6607,"&lt;&gt;"&amp;"Not",$U$2:$U$6607,U2064)&gt;=10))=1,ROW(),""))</f>
        <v/>
      </c>
    </row>
    <row r="2065" customFormat="false" ht="13.8" hidden="false" customHeight="false" outlineLevel="0" collapsed="false">
      <c r="A2065" s="4" t="s">
        <v>2098</v>
      </c>
      <c r="B2065" s="4"/>
      <c r="C2065" s="4"/>
      <c r="D2065" s="4"/>
      <c r="E2065" s="4"/>
      <c r="F2065" s="4"/>
      <c r="G2065" s="4" t="s">
        <v>23</v>
      </c>
      <c r="H2065" s="4"/>
      <c r="I2065" s="5"/>
      <c r="J2065" s="4"/>
      <c r="K2065" s="4"/>
      <c r="L2065" s="5"/>
      <c r="M2065" s="5"/>
      <c r="N2065" s="4"/>
      <c r="O2065" s="4"/>
      <c r="P2065" s="4"/>
      <c r="Q2065" s="4"/>
      <c r="R2065" s="4" t="s">
        <v>24</v>
      </c>
      <c r="S2065" s="4" t="s">
        <v>25</v>
      </c>
      <c r="T2065" s="4"/>
      <c r="U2065" s="4" t="s">
        <v>756</v>
      </c>
      <c r="V2065" s="0" t="str">
        <f aca="false">IF(COUNTIF($U:$U,A2065)&gt;=1,"Manager","Not")</f>
        <v>Not</v>
      </c>
      <c r="W2065" s="6" t="str">
        <f aca="false">IF(OR(V2065="Not",U2065=U2066),"",IF(AND(S2065="IN",R2065="ACTIVE",OR(COUNTIFS($G$2:$G$6607,"Internal",$V$2:$V$6607,"&lt;&gt;"&amp;"Not",$U$2:$U$6607,U2065)&gt;=2,COUNTIFS($G$2:$G$6607,"External",$V$2:$V$6607,"&lt;&gt;"&amp;"Not",$U$2:$U$6607,U2065)&gt;=10))=1,ROW(),""))</f>
        <v/>
      </c>
    </row>
    <row r="2066" customFormat="false" ht="13.8" hidden="false" customHeight="false" outlineLevel="0" collapsed="false">
      <c r="A2066" s="4" t="s">
        <v>2099</v>
      </c>
      <c r="B2066" s="4"/>
      <c r="C2066" s="4"/>
      <c r="D2066" s="4"/>
      <c r="E2066" s="4"/>
      <c r="F2066" s="4"/>
      <c r="G2066" s="4" t="s">
        <v>23</v>
      </c>
      <c r="H2066" s="4"/>
      <c r="I2066" s="5"/>
      <c r="J2066" s="4"/>
      <c r="K2066" s="4"/>
      <c r="L2066" s="5"/>
      <c r="M2066" s="5"/>
      <c r="N2066" s="4"/>
      <c r="O2066" s="4"/>
      <c r="P2066" s="4"/>
      <c r="Q2066" s="4"/>
      <c r="R2066" s="4" t="s">
        <v>24</v>
      </c>
      <c r="S2066" s="4" t="s">
        <v>25</v>
      </c>
      <c r="T2066" s="4"/>
      <c r="U2066" s="4" t="s">
        <v>224</v>
      </c>
      <c r="V2066" s="0" t="str">
        <f aca="false">IF(COUNTIF($U:$U,A2066)&gt;=1,"Manager","Not")</f>
        <v>Not</v>
      </c>
      <c r="W2066" s="6" t="str">
        <f aca="false">IF(OR(V2066="Not",U2066=U2067),"",IF(AND(S2066="IN",R2066="ACTIVE",OR(COUNTIFS($G$2:$G$6607,"Internal",$V$2:$V$6607,"&lt;&gt;"&amp;"Not",$U$2:$U$6607,U2066)&gt;=2,COUNTIFS($G$2:$G$6607,"External",$V$2:$V$6607,"&lt;&gt;"&amp;"Not",$U$2:$U$6607,U2066)&gt;=10))=1,ROW(),""))</f>
        <v/>
      </c>
    </row>
    <row r="2067" customFormat="false" ht="13.8" hidden="false" customHeight="false" outlineLevel="0" collapsed="false">
      <c r="A2067" s="4" t="s">
        <v>2100</v>
      </c>
      <c r="B2067" s="4"/>
      <c r="C2067" s="4"/>
      <c r="D2067" s="4"/>
      <c r="E2067" s="4"/>
      <c r="F2067" s="4"/>
      <c r="G2067" s="4" t="s">
        <v>23</v>
      </c>
      <c r="H2067" s="4"/>
      <c r="I2067" s="5"/>
      <c r="J2067" s="4"/>
      <c r="K2067" s="4"/>
      <c r="L2067" s="5"/>
      <c r="M2067" s="5"/>
      <c r="N2067" s="4"/>
      <c r="O2067" s="4"/>
      <c r="P2067" s="4"/>
      <c r="Q2067" s="4"/>
      <c r="R2067" s="4" t="s">
        <v>24</v>
      </c>
      <c r="S2067" s="4" t="s">
        <v>25</v>
      </c>
      <c r="T2067" s="4"/>
      <c r="U2067" s="4" t="s">
        <v>224</v>
      </c>
      <c r="V2067" s="0" t="str">
        <f aca="false">IF(COUNTIF($U:$U,A2067)&gt;=1,"Manager","Not")</f>
        <v>Not</v>
      </c>
      <c r="W2067" s="6" t="str">
        <f aca="false">IF(OR(V2067="Not",U2067=U2068),"",IF(AND(S2067="IN",R2067="ACTIVE",OR(COUNTIFS($G$2:$G$6607,"Internal",$V$2:$V$6607,"&lt;&gt;"&amp;"Not",$U$2:$U$6607,U2067)&gt;=2,COUNTIFS($G$2:$G$6607,"External",$V$2:$V$6607,"&lt;&gt;"&amp;"Not",$U$2:$U$6607,U2067)&gt;=10))=1,ROW(),""))</f>
        <v/>
      </c>
    </row>
    <row r="2068" customFormat="false" ht="13.8" hidden="false" customHeight="false" outlineLevel="0" collapsed="false">
      <c r="A2068" s="4" t="s">
        <v>2101</v>
      </c>
      <c r="B2068" s="4"/>
      <c r="C2068" s="4"/>
      <c r="D2068" s="4"/>
      <c r="E2068" s="4"/>
      <c r="F2068" s="4"/>
      <c r="G2068" s="4" t="s">
        <v>23</v>
      </c>
      <c r="H2068" s="4"/>
      <c r="I2068" s="5"/>
      <c r="J2068" s="4"/>
      <c r="K2068" s="4"/>
      <c r="L2068" s="5"/>
      <c r="M2068" s="5"/>
      <c r="N2068" s="4"/>
      <c r="O2068" s="4"/>
      <c r="P2068" s="4"/>
      <c r="Q2068" s="4"/>
      <c r="R2068" s="4" t="s">
        <v>24</v>
      </c>
      <c r="S2068" s="4" t="s">
        <v>25</v>
      </c>
      <c r="T2068" s="4"/>
      <c r="U2068" s="4" t="s">
        <v>224</v>
      </c>
      <c r="V2068" s="0" t="str">
        <f aca="false">IF(COUNTIF($U:$U,A2068)&gt;=1,"Manager","Not")</f>
        <v>Not</v>
      </c>
      <c r="W2068" s="6" t="str">
        <f aca="false">IF(OR(V2068="Not",U2068=U2069),"",IF(AND(S2068="IN",R2068="ACTIVE",OR(COUNTIFS($G$2:$G$6607,"Internal",$V$2:$V$6607,"&lt;&gt;"&amp;"Not",$U$2:$U$6607,U2068)&gt;=2,COUNTIFS($G$2:$G$6607,"External",$V$2:$V$6607,"&lt;&gt;"&amp;"Not",$U$2:$U$6607,U2068)&gt;=10))=1,ROW(),""))</f>
        <v/>
      </c>
    </row>
    <row r="2069" customFormat="false" ht="13.8" hidden="false" customHeight="false" outlineLevel="0" collapsed="false">
      <c r="A2069" s="4" t="s">
        <v>2102</v>
      </c>
      <c r="B2069" s="4"/>
      <c r="C2069" s="4"/>
      <c r="D2069" s="4"/>
      <c r="E2069" s="4"/>
      <c r="F2069" s="4"/>
      <c r="G2069" s="4" t="s">
        <v>367</v>
      </c>
      <c r="H2069" s="4"/>
      <c r="I2069" s="5"/>
      <c r="J2069" s="5"/>
      <c r="K2069" s="4"/>
      <c r="L2069" s="5"/>
      <c r="M2069" s="5"/>
      <c r="N2069" s="4"/>
      <c r="O2069" s="4"/>
      <c r="P2069" s="4"/>
      <c r="Q2069" s="4"/>
      <c r="R2069" s="4" t="s">
        <v>24</v>
      </c>
      <c r="S2069" s="4" t="s">
        <v>25</v>
      </c>
      <c r="T2069" s="4"/>
      <c r="U2069" s="4" t="s">
        <v>224</v>
      </c>
      <c r="V2069" s="0" t="str">
        <f aca="false">IF(COUNTIF($U:$U,A2069)&gt;=1,"Manager","Not")</f>
        <v>Not</v>
      </c>
      <c r="W2069" s="6" t="str">
        <f aca="false">IF(OR(V2069="Not",U2069=U2070),"",IF(AND(S2069="IN",R2069="ACTIVE",OR(COUNTIFS($G$2:$G$6607,"Internal",$V$2:$V$6607,"&lt;&gt;"&amp;"Not",$U$2:$U$6607,U2069)&gt;=2,COUNTIFS($G$2:$G$6607,"External",$V$2:$V$6607,"&lt;&gt;"&amp;"Not",$U$2:$U$6607,U2069)&gt;=10))=1,ROW(),""))</f>
        <v/>
      </c>
    </row>
    <row r="2070" customFormat="false" ht="13.8" hidden="false" customHeight="false" outlineLevel="0" collapsed="false">
      <c r="A2070" s="4" t="s">
        <v>2103</v>
      </c>
      <c r="B2070" s="4"/>
      <c r="C2070" s="4"/>
      <c r="D2070" s="4"/>
      <c r="E2070" s="4"/>
      <c r="F2070" s="4"/>
      <c r="G2070" s="4" t="s">
        <v>23</v>
      </c>
      <c r="H2070" s="4"/>
      <c r="I2070" s="5"/>
      <c r="J2070" s="4"/>
      <c r="K2070" s="4"/>
      <c r="L2070" s="5"/>
      <c r="M2070" s="5"/>
      <c r="N2070" s="4"/>
      <c r="O2070" s="4"/>
      <c r="P2070" s="4"/>
      <c r="Q2070" s="4"/>
      <c r="R2070" s="4" t="s">
        <v>24</v>
      </c>
      <c r="S2070" s="4" t="s">
        <v>25</v>
      </c>
      <c r="T2070" s="4"/>
      <c r="U2070" s="4" t="s">
        <v>224</v>
      </c>
      <c r="V2070" s="0" t="str">
        <f aca="false">IF(COUNTIF($U:$U,A2070)&gt;=1,"Manager","Not")</f>
        <v>Not</v>
      </c>
      <c r="W2070" s="6" t="str">
        <f aca="false">IF(OR(V2070="Not",U2070=U2071),"",IF(AND(S2070="IN",R2070="ACTIVE",OR(COUNTIFS($G$2:$G$6607,"Internal",$V$2:$V$6607,"&lt;&gt;"&amp;"Not",$U$2:$U$6607,U2070)&gt;=2,COUNTIFS($G$2:$G$6607,"External",$V$2:$V$6607,"&lt;&gt;"&amp;"Not",$U$2:$U$6607,U2070)&gt;=10))=1,ROW(),""))</f>
        <v/>
      </c>
    </row>
    <row r="2071" customFormat="false" ht="13.8" hidden="false" customHeight="false" outlineLevel="0" collapsed="false">
      <c r="A2071" s="4" t="s">
        <v>2104</v>
      </c>
      <c r="B2071" s="4"/>
      <c r="C2071" s="4"/>
      <c r="D2071" s="4"/>
      <c r="E2071" s="4"/>
      <c r="F2071" s="4"/>
      <c r="G2071" s="4" t="s">
        <v>23</v>
      </c>
      <c r="H2071" s="4"/>
      <c r="I2071" s="5"/>
      <c r="J2071" s="4"/>
      <c r="K2071" s="4"/>
      <c r="L2071" s="5"/>
      <c r="M2071" s="5"/>
      <c r="N2071" s="4"/>
      <c r="O2071" s="4"/>
      <c r="P2071" s="4"/>
      <c r="Q2071" s="4"/>
      <c r="R2071" s="4" t="s">
        <v>24</v>
      </c>
      <c r="S2071" s="4" t="s">
        <v>25</v>
      </c>
      <c r="T2071" s="4"/>
      <c r="U2071" s="4" t="s">
        <v>661</v>
      </c>
      <c r="V2071" s="0" t="str">
        <f aca="false">IF(COUNTIF($U:$U,A2071)&gt;=1,"Manager","Not")</f>
        <v>Not</v>
      </c>
      <c r="W2071" s="6" t="str">
        <f aca="false">IF(OR(V2071="Not",U2071=U2072),"",IF(AND(S2071="IN",R2071="ACTIVE",OR(COUNTIFS($G$2:$G$6607,"Internal",$V$2:$V$6607,"&lt;&gt;"&amp;"Not",$U$2:$U$6607,U2071)&gt;=2,COUNTIFS($G$2:$G$6607,"External",$V$2:$V$6607,"&lt;&gt;"&amp;"Not",$U$2:$U$6607,U2071)&gt;=10))=1,ROW(),""))</f>
        <v/>
      </c>
    </row>
    <row r="2072" customFormat="false" ht="13.8" hidden="false" customHeight="false" outlineLevel="0" collapsed="false">
      <c r="A2072" s="4" t="s">
        <v>2105</v>
      </c>
      <c r="B2072" s="4"/>
      <c r="C2072" s="4"/>
      <c r="D2072" s="4"/>
      <c r="E2072" s="4"/>
      <c r="F2072" s="4"/>
      <c r="G2072" s="4" t="s">
        <v>367</v>
      </c>
      <c r="H2072" s="4"/>
      <c r="I2072" s="5"/>
      <c r="J2072" s="5"/>
      <c r="K2072" s="4"/>
      <c r="L2072" s="5"/>
      <c r="M2072" s="5"/>
      <c r="N2072" s="4"/>
      <c r="O2072" s="4"/>
      <c r="P2072" s="4"/>
      <c r="Q2072" s="4"/>
      <c r="R2072" s="4" t="s">
        <v>614</v>
      </c>
      <c r="S2072" s="4" t="s">
        <v>615</v>
      </c>
      <c r="T2072" s="4"/>
      <c r="U2072" s="4" t="s">
        <v>661</v>
      </c>
      <c r="V2072" s="0" t="str">
        <f aca="false">IF(COUNTIF($U:$U,A2072)&gt;=1,"Manager","Not")</f>
        <v>Not</v>
      </c>
      <c r="W2072" s="6" t="str">
        <f aca="false">IF(OR(V2072="Not",U2072=U2073),"",IF(AND(S2072="IN",R2072="ACTIVE",OR(COUNTIFS($G$2:$G$6607,"Internal",$V$2:$V$6607,"&lt;&gt;"&amp;"Not",$U$2:$U$6607,U2072)&gt;=2,COUNTIFS($G$2:$G$6607,"External",$V$2:$V$6607,"&lt;&gt;"&amp;"Not",$U$2:$U$6607,U2072)&gt;=10))=1,ROW(),""))</f>
        <v/>
      </c>
    </row>
    <row r="2073" customFormat="false" ht="13.8" hidden="false" customHeight="false" outlineLevel="0" collapsed="false">
      <c r="A2073" s="4" t="s">
        <v>2106</v>
      </c>
      <c r="B2073" s="4"/>
      <c r="C2073" s="4"/>
      <c r="D2073" s="4"/>
      <c r="E2073" s="4"/>
      <c r="F2073" s="4"/>
      <c r="G2073" s="4" t="s">
        <v>367</v>
      </c>
      <c r="H2073" s="4"/>
      <c r="I2073" s="5"/>
      <c r="J2073" s="5"/>
      <c r="K2073" s="4"/>
      <c r="L2073" s="5"/>
      <c r="M2073" s="5"/>
      <c r="N2073" s="4"/>
      <c r="O2073" s="4"/>
      <c r="P2073" s="4"/>
      <c r="Q2073" s="4"/>
      <c r="R2073" s="4" t="s">
        <v>614</v>
      </c>
      <c r="S2073" s="4" t="s">
        <v>615</v>
      </c>
      <c r="T2073" s="4"/>
      <c r="U2073" s="4" t="s">
        <v>661</v>
      </c>
      <c r="V2073" s="0" t="str">
        <f aca="false">IF(COUNTIF($U:$U,A2073)&gt;=1,"Manager","Not")</f>
        <v>Not</v>
      </c>
      <c r="W2073" s="6" t="str">
        <f aca="false">IF(OR(V2073="Not",U2073=U2074),"",IF(AND(S2073="IN",R2073="ACTIVE",OR(COUNTIFS($G$2:$G$6607,"Internal",$V$2:$V$6607,"&lt;&gt;"&amp;"Not",$U$2:$U$6607,U2073)&gt;=2,COUNTIFS($G$2:$G$6607,"External",$V$2:$V$6607,"&lt;&gt;"&amp;"Not",$U$2:$U$6607,U2073)&gt;=10))=1,ROW(),""))</f>
        <v/>
      </c>
    </row>
    <row r="2074" customFormat="false" ht="13.8" hidden="false" customHeight="false" outlineLevel="0" collapsed="false">
      <c r="A2074" s="4" t="s">
        <v>2107</v>
      </c>
      <c r="B2074" s="4"/>
      <c r="C2074" s="4"/>
      <c r="D2074" s="4"/>
      <c r="E2074" s="4"/>
      <c r="F2074" s="4"/>
      <c r="G2074" s="4" t="s">
        <v>367</v>
      </c>
      <c r="H2074" s="4"/>
      <c r="I2074" s="5"/>
      <c r="J2074" s="5"/>
      <c r="K2074" s="4"/>
      <c r="L2074" s="5"/>
      <c r="M2074" s="5"/>
      <c r="N2074" s="4"/>
      <c r="O2074" s="4"/>
      <c r="P2074" s="4"/>
      <c r="Q2074" s="4"/>
      <c r="R2074" s="4" t="s">
        <v>24</v>
      </c>
      <c r="S2074" s="4" t="s">
        <v>25</v>
      </c>
      <c r="T2074" s="4"/>
      <c r="U2074" s="4" t="s">
        <v>661</v>
      </c>
      <c r="V2074" s="0" t="str">
        <f aca="false">IF(COUNTIF($U:$U,A2074)&gt;=1,"Manager","Not")</f>
        <v>Not</v>
      </c>
      <c r="W2074" s="6" t="str">
        <f aca="false">IF(OR(V2074="Not",U2074=U2075),"",IF(AND(S2074="IN",R2074="ACTIVE",OR(COUNTIFS($G$2:$G$6607,"Internal",$V$2:$V$6607,"&lt;&gt;"&amp;"Not",$U$2:$U$6607,U2074)&gt;=2,COUNTIFS($G$2:$G$6607,"External",$V$2:$V$6607,"&lt;&gt;"&amp;"Not",$U$2:$U$6607,U2074)&gt;=10))=1,ROW(),""))</f>
        <v/>
      </c>
    </row>
    <row r="2075" customFormat="false" ht="13.8" hidden="false" customHeight="false" outlineLevel="0" collapsed="false">
      <c r="A2075" s="4" t="s">
        <v>2108</v>
      </c>
      <c r="B2075" s="4"/>
      <c r="C2075" s="4"/>
      <c r="D2075" s="4"/>
      <c r="E2075" s="4"/>
      <c r="F2075" s="4"/>
      <c r="G2075" s="4" t="s">
        <v>367</v>
      </c>
      <c r="H2075" s="4"/>
      <c r="I2075" s="5"/>
      <c r="J2075" s="5"/>
      <c r="K2075" s="4"/>
      <c r="L2075" s="5"/>
      <c r="M2075" s="5"/>
      <c r="N2075" s="4"/>
      <c r="O2075" s="4"/>
      <c r="P2075" s="4"/>
      <c r="Q2075" s="4"/>
      <c r="R2075" s="4" t="s">
        <v>614</v>
      </c>
      <c r="S2075" s="4" t="s">
        <v>615</v>
      </c>
      <c r="T2075" s="4"/>
      <c r="U2075" s="4" t="s">
        <v>661</v>
      </c>
      <c r="V2075" s="0" t="str">
        <f aca="false">IF(COUNTIF($U:$U,A2075)&gt;=1,"Manager","Not")</f>
        <v>Not</v>
      </c>
      <c r="W2075" s="6" t="str">
        <f aca="false">IF(OR(V2075="Not",U2075=U2076),"",IF(AND(S2075="IN",R2075="ACTIVE",OR(COUNTIFS($G$2:$G$6607,"Internal",$V$2:$V$6607,"&lt;&gt;"&amp;"Not",$U$2:$U$6607,U2075)&gt;=2,COUNTIFS($G$2:$G$6607,"External",$V$2:$V$6607,"&lt;&gt;"&amp;"Not",$U$2:$U$6607,U2075)&gt;=10))=1,ROW(),""))</f>
        <v/>
      </c>
    </row>
    <row r="2076" customFormat="false" ht="13.8" hidden="false" customHeight="false" outlineLevel="0" collapsed="false">
      <c r="A2076" s="4" t="s">
        <v>2109</v>
      </c>
      <c r="B2076" s="4"/>
      <c r="C2076" s="4"/>
      <c r="D2076" s="4"/>
      <c r="E2076" s="4"/>
      <c r="F2076" s="4"/>
      <c r="G2076" s="4" t="s">
        <v>367</v>
      </c>
      <c r="H2076" s="4"/>
      <c r="I2076" s="5"/>
      <c r="J2076" s="5"/>
      <c r="K2076" s="4"/>
      <c r="L2076" s="5"/>
      <c r="M2076" s="5"/>
      <c r="N2076" s="4"/>
      <c r="O2076" s="4"/>
      <c r="P2076" s="4"/>
      <c r="Q2076" s="4"/>
      <c r="R2076" s="4" t="s">
        <v>24</v>
      </c>
      <c r="S2076" s="4" t="s">
        <v>25</v>
      </c>
      <c r="T2076" s="4"/>
      <c r="U2076" s="4" t="s">
        <v>661</v>
      </c>
      <c r="V2076" s="0" t="str">
        <f aca="false">IF(COUNTIF($U:$U,A2076)&gt;=1,"Manager","Not")</f>
        <v>Not</v>
      </c>
      <c r="W2076" s="6" t="str">
        <f aca="false">IF(OR(V2076="Not",U2076=U2077),"",IF(AND(S2076="IN",R2076="ACTIVE",OR(COUNTIFS($G$2:$G$6607,"Internal",$V$2:$V$6607,"&lt;&gt;"&amp;"Not",$U$2:$U$6607,U2076)&gt;=2,COUNTIFS($G$2:$G$6607,"External",$V$2:$V$6607,"&lt;&gt;"&amp;"Not",$U$2:$U$6607,U2076)&gt;=10))=1,ROW(),""))</f>
        <v/>
      </c>
    </row>
    <row r="2077" customFormat="false" ht="13.8" hidden="false" customHeight="false" outlineLevel="0" collapsed="false">
      <c r="A2077" s="4" t="s">
        <v>2110</v>
      </c>
      <c r="B2077" s="4"/>
      <c r="C2077" s="4"/>
      <c r="D2077" s="4"/>
      <c r="E2077" s="4"/>
      <c r="F2077" s="4"/>
      <c r="G2077" s="4" t="s">
        <v>367</v>
      </c>
      <c r="H2077" s="4"/>
      <c r="I2077" s="5"/>
      <c r="J2077" s="5"/>
      <c r="K2077" s="4"/>
      <c r="L2077" s="5"/>
      <c r="M2077" s="5"/>
      <c r="N2077" s="4"/>
      <c r="O2077" s="4"/>
      <c r="P2077" s="4"/>
      <c r="Q2077" s="4"/>
      <c r="R2077" s="4" t="s">
        <v>24</v>
      </c>
      <c r="S2077" s="4" t="s">
        <v>25</v>
      </c>
      <c r="T2077" s="4"/>
      <c r="U2077" s="4" t="s">
        <v>661</v>
      </c>
      <c r="V2077" s="0" t="str">
        <f aca="false">IF(COUNTIF($U:$U,A2077)&gt;=1,"Manager","Not")</f>
        <v>Not</v>
      </c>
      <c r="W2077" s="6" t="str">
        <f aca="false">IF(OR(V2077="Not",U2077=U2078),"",IF(AND(S2077="IN",R2077="ACTIVE",OR(COUNTIFS($G$2:$G$6607,"Internal",$V$2:$V$6607,"&lt;&gt;"&amp;"Not",$U$2:$U$6607,U2077)&gt;=2,COUNTIFS($G$2:$G$6607,"External",$V$2:$V$6607,"&lt;&gt;"&amp;"Not",$U$2:$U$6607,U2077)&gt;=10))=1,ROW(),""))</f>
        <v/>
      </c>
    </row>
    <row r="2078" customFormat="false" ht="13.8" hidden="false" customHeight="false" outlineLevel="0" collapsed="false">
      <c r="A2078" s="4" t="s">
        <v>2111</v>
      </c>
      <c r="B2078" s="4"/>
      <c r="C2078" s="4"/>
      <c r="D2078" s="4"/>
      <c r="E2078" s="4"/>
      <c r="F2078" s="4"/>
      <c r="G2078" s="4" t="s">
        <v>367</v>
      </c>
      <c r="H2078" s="4"/>
      <c r="I2078" s="5"/>
      <c r="J2078" s="5"/>
      <c r="K2078" s="4"/>
      <c r="L2078" s="5"/>
      <c r="M2078" s="5"/>
      <c r="N2078" s="4"/>
      <c r="O2078" s="4"/>
      <c r="P2078" s="4"/>
      <c r="Q2078" s="4"/>
      <c r="R2078" s="4" t="s">
        <v>24</v>
      </c>
      <c r="S2078" s="4" t="s">
        <v>25</v>
      </c>
      <c r="T2078" s="4"/>
      <c r="U2078" s="4" t="s">
        <v>661</v>
      </c>
      <c r="V2078" s="0" t="str">
        <f aca="false">IF(COUNTIF($U:$U,A2078)&gt;=1,"Manager","Not")</f>
        <v>Not</v>
      </c>
      <c r="W2078" s="6" t="str">
        <f aca="false">IF(OR(V2078="Not",U2078=U2079),"",IF(AND(S2078="IN",R2078="ACTIVE",OR(COUNTIFS($G$2:$G$6607,"Internal",$V$2:$V$6607,"&lt;&gt;"&amp;"Not",$U$2:$U$6607,U2078)&gt;=2,COUNTIFS($G$2:$G$6607,"External",$V$2:$V$6607,"&lt;&gt;"&amp;"Not",$U$2:$U$6607,U2078)&gt;=10))=1,ROW(),""))</f>
        <v/>
      </c>
    </row>
    <row r="2079" customFormat="false" ht="13.8" hidden="false" customHeight="false" outlineLevel="0" collapsed="false">
      <c r="A2079" s="4" t="s">
        <v>2112</v>
      </c>
      <c r="B2079" s="4"/>
      <c r="C2079" s="4"/>
      <c r="D2079" s="4"/>
      <c r="E2079" s="4"/>
      <c r="F2079" s="4"/>
      <c r="G2079" s="4" t="s">
        <v>367</v>
      </c>
      <c r="H2079" s="4"/>
      <c r="I2079" s="5"/>
      <c r="J2079" s="5"/>
      <c r="K2079" s="4"/>
      <c r="L2079" s="5"/>
      <c r="M2079" s="5"/>
      <c r="N2079" s="4"/>
      <c r="O2079" s="4"/>
      <c r="P2079" s="4"/>
      <c r="Q2079" s="4"/>
      <c r="R2079" s="4" t="s">
        <v>24</v>
      </c>
      <c r="S2079" s="4" t="s">
        <v>25</v>
      </c>
      <c r="T2079" s="4"/>
      <c r="U2079" s="4" t="s">
        <v>661</v>
      </c>
      <c r="V2079" s="0" t="str">
        <f aca="false">IF(COUNTIF($U:$U,A2079)&gt;=1,"Manager","Not")</f>
        <v>Not</v>
      </c>
      <c r="W2079" s="6" t="str">
        <f aca="false">IF(OR(V2079="Not",U2079=U2080),"",IF(AND(S2079="IN",R2079="ACTIVE",OR(COUNTIFS($G$2:$G$6607,"Internal",$V$2:$V$6607,"&lt;&gt;"&amp;"Not",$U$2:$U$6607,U2079)&gt;=2,COUNTIFS($G$2:$G$6607,"External",$V$2:$V$6607,"&lt;&gt;"&amp;"Not",$U$2:$U$6607,U2079)&gt;=10))=1,ROW(),""))</f>
        <v/>
      </c>
    </row>
    <row r="2080" customFormat="false" ht="13.8" hidden="false" customHeight="false" outlineLevel="0" collapsed="false">
      <c r="A2080" s="4" t="s">
        <v>2113</v>
      </c>
      <c r="B2080" s="4"/>
      <c r="C2080" s="4"/>
      <c r="D2080" s="4"/>
      <c r="E2080" s="4"/>
      <c r="F2080" s="4"/>
      <c r="G2080" s="4" t="s">
        <v>23</v>
      </c>
      <c r="H2080" s="4"/>
      <c r="I2080" s="5"/>
      <c r="J2080" s="4"/>
      <c r="K2080" s="4"/>
      <c r="L2080" s="5"/>
      <c r="M2080" s="5"/>
      <c r="N2080" s="4"/>
      <c r="O2080" s="4"/>
      <c r="P2080" s="4"/>
      <c r="Q2080" s="4"/>
      <c r="R2080" s="4" t="s">
        <v>24</v>
      </c>
      <c r="S2080" s="4" t="s">
        <v>25</v>
      </c>
      <c r="T2080" s="4"/>
      <c r="U2080" s="4" t="s">
        <v>249</v>
      </c>
      <c r="V2080" s="0" t="str">
        <f aca="false">IF(COUNTIF($U:$U,A2080)&gt;=1,"Manager","Not")</f>
        <v>Not</v>
      </c>
      <c r="W2080" s="6" t="str">
        <f aca="false">IF(OR(V2080="Not",U2080=U2081),"",IF(AND(S2080="IN",R2080="ACTIVE",OR(COUNTIFS($G$2:$G$6607,"Internal",$V$2:$V$6607,"&lt;&gt;"&amp;"Not",$U$2:$U$6607,U2080)&gt;=2,COUNTIFS($G$2:$G$6607,"External",$V$2:$V$6607,"&lt;&gt;"&amp;"Not",$U$2:$U$6607,U2080)&gt;=10))=1,ROW(),""))</f>
        <v/>
      </c>
    </row>
    <row r="2081" customFormat="false" ht="13.8" hidden="false" customHeight="false" outlineLevel="0" collapsed="false">
      <c r="A2081" s="4" t="s">
        <v>2114</v>
      </c>
      <c r="B2081" s="4"/>
      <c r="C2081" s="4"/>
      <c r="D2081" s="4"/>
      <c r="E2081" s="4"/>
      <c r="F2081" s="4"/>
      <c r="G2081" s="4" t="s">
        <v>367</v>
      </c>
      <c r="H2081" s="4"/>
      <c r="I2081" s="5"/>
      <c r="J2081" s="5"/>
      <c r="K2081" s="4"/>
      <c r="L2081" s="5"/>
      <c r="M2081" s="5"/>
      <c r="N2081" s="4"/>
      <c r="O2081" s="4"/>
      <c r="P2081" s="4"/>
      <c r="Q2081" s="4"/>
      <c r="R2081" s="4" t="s">
        <v>24</v>
      </c>
      <c r="S2081" s="4" t="s">
        <v>25</v>
      </c>
      <c r="T2081" s="4"/>
      <c r="U2081" s="4" t="s">
        <v>249</v>
      </c>
      <c r="V2081" s="0" t="str">
        <f aca="false">IF(COUNTIF($U:$U,A2081)&gt;=1,"Manager","Not")</f>
        <v>Not</v>
      </c>
      <c r="W2081" s="6" t="str">
        <f aca="false">IF(OR(V2081="Not",U2081=U2082),"",IF(AND(S2081="IN",R2081="ACTIVE",OR(COUNTIFS($G$2:$G$6607,"Internal",$V$2:$V$6607,"&lt;&gt;"&amp;"Not",$U$2:$U$6607,U2081)&gt;=2,COUNTIFS($G$2:$G$6607,"External",$V$2:$V$6607,"&lt;&gt;"&amp;"Not",$U$2:$U$6607,U2081)&gt;=10))=1,ROW(),""))</f>
        <v/>
      </c>
    </row>
    <row r="2082" customFormat="false" ht="13.8" hidden="false" customHeight="false" outlineLevel="0" collapsed="false">
      <c r="A2082" s="4" t="s">
        <v>2115</v>
      </c>
      <c r="B2082" s="4"/>
      <c r="C2082" s="4"/>
      <c r="D2082" s="4"/>
      <c r="E2082" s="4"/>
      <c r="F2082" s="4"/>
      <c r="G2082" s="4" t="s">
        <v>23</v>
      </c>
      <c r="H2082" s="4"/>
      <c r="I2082" s="5"/>
      <c r="J2082" s="4"/>
      <c r="K2082" s="4"/>
      <c r="L2082" s="5"/>
      <c r="M2082" s="5"/>
      <c r="N2082" s="4"/>
      <c r="O2082" s="4"/>
      <c r="P2082" s="4"/>
      <c r="Q2082" s="4"/>
      <c r="R2082" s="4" t="s">
        <v>24</v>
      </c>
      <c r="S2082" s="4" t="s">
        <v>25</v>
      </c>
      <c r="T2082" s="4"/>
      <c r="U2082" s="4" t="s">
        <v>249</v>
      </c>
      <c r="V2082" s="0" t="str">
        <f aca="false">IF(COUNTIF($U:$U,A2082)&gt;=1,"Manager","Not")</f>
        <v>Not</v>
      </c>
      <c r="W2082" s="6" t="str">
        <f aca="false">IF(OR(V2082="Not",U2082=U2083),"",IF(AND(S2082="IN",R2082="ACTIVE",OR(COUNTIFS($G$2:$G$6607,"Internal",$V$2:$V$6607,"&lt;&gt;"&amp;"Not",$U$2:$U$6607,U2082)&gt;=2,COUNTIFS($G$2:$G$6607,"External",$V$2:$V$6607,"&lt;&gt;"&amp;"Not",$U$2:$U$6607,U2082)&gt;=10))=1,ROW(),""))</f>
        <v/>
      </c>
    </row>
    <row r="2083" customFormat="false" ht="13.8" hidden="false" customHeight="false" outlineLevel="0" collapsed="false">
      <c r="A2083" s="4" t="s">
        <v>2116</v>
      </c>
      <c r="B2083" s="4"/>
      <c r="C2083" s="4"/>
      <c r="D2083" s="4"/>
      <c r="E2083" s="4"/>
      <c r="F2083" s="4"/>
      <c r="G2083" s="4" t="s">
        <v>367</v>
      </c>
      <c r="H2083" s="4"/>
      <c r="I2083" s="5"/>
      <c r="J2083" s="5"/>
      <c r="K2083" s="4"/>
      <c r="L2083" s="5"/>
      <c r="M2083" s="5"/>
      <c r="N2083" s="4"/>
      <c r="O2083" s="4"/>
      <c r="P2083" s="4"/>
      <c r="Q2083" s="4"/>
      <c r="R2083" s="4" t="s">
        <v>614</v>
      </c>
      <c r="S2083" s="4" t="s">
        <v>615</v>
      </c>
      <c r="T2083" s="4"/>
      <c r="U2083" s="4" t="s">
        <v>761</v>
      </c>
      <c r="V2083" s="0" t="str">
        <f aca="false">IF(COUNTIF($U:$U,A2083)&gt;=1,"Manager","Not")</f>
        <v>Not</v>
      </c>
      <c r="W2083" s="6" t="str">
        <f aca="false">IF(OR(V2083="Not",U2083=U2084),"",IF(AND(S2083="IN",R2083="ACTIVE",OR(COUNTIFS($G$2:$G$6607,"Internal",$V$2:$V$6607,"&lt;&gt;"&amp;"Not",$U$2:$U$6607,U2083)&gt;=2,COUNTIFS($G$2:$G$6607,"External",$V$2:$V$6607,"&lt;&gt;"&amp;"Not",$U$2:$U$6607,U2083)&gt;=10))=1,ROW(),""))</f>
        <v/>
      </c>
    </row>
    <row r="2084" customFormat="false" ht="13.8" hidden="false" customHeight="false" outlineLevel="0" collapsed="false">
      <c r="A2084" s="4" t="s">
        <v>2117</v>
      </c>
      <c r="B2084" s="4"/>
      <c r="C2084" s="4"/>
      <c r="D2084" s="4"/>
      <c r="E2084" s="4"/>
      <c r="F2084" s="4"/>
      <c r="G2084" s="4" t="s">
        <v>367</v>
      </c>
      <c r="H2084" s="4"/>
      <c r="I2084" s="5"/>
      <c r="J2084" s="5"/>
      <c r="K2084" s="4"/>
      <c r="L2084" s="5"/>
      <c r="M2084" s="5"/>
      <c r="N2084" s="4"/>
      <c r="O2084" s="4"/>
      <c r="P2084" s="4"/>
      <c r="Q2084" s="4"/>
      <c r="R2084" s="4" t="s">
        <v>614</v>
      </c>
      <c r="S2084" s="4" t="s">
        <v>615</v>
      </c>
      <c r="T2084" s="4"/>
      <c r="U2084" s="4" t="s">
        <v>761</v>
      </c>
      <c r="V2084" s="0" t="str">
        <f aca="false">IF(COUNTIF($U:$U,A2084)&gt;=1,"Manager","Not")</f>
        <v>Not</v>
      </c>
      <c r="W2084" s="6" t="str">
        <f aca="false">IF(OR(V2084="Not",U2084=U2085),"",IF(AND(S2084="IN",R2084="ACTIVE",OR(COUNTIFS($G$2:$G$6607,"Internal",$V$2:$V$6607,"&lt;&gt;"&amp;"Not",$U$2:$U$6607,U2084)&gt;=2,COUNTIFS($G$2:$G$6607,"External",$V$2:$V$6607,"&lt;&gt;"&amp;"Not",$U$2:$U$6607,U2084)&gt;=10))=1,ROW(),""))</f>
        <v/>
      </c>
    </row>
    <row r="2085" customFormat="false" ht="13.8" hidden="false" customHeight="false" outlineLevel="0" collapsed="false">
      <c r="A2085" s="4" t="s">
        <v>2118</v>
      </c>
      <c r="B2085" s="4"/>
      <c r="C2085" s="4"/>
      <c r="D2085" s="4"/>
      <c r="E2085" s="4"/>
      <c r="F2085" s="4"/>
      <c r="G2085" s="4" t="s">
        <v>367</v>
      </c>
      <c r="H2085" s="4"/>
      <c r="I2085" s="5"/>
      <c r="J2085" s="5"/>
      <c r="K2085" s="4"/>
      <c r="L2085" s="5"/>
      <c r="M2085" s="5"/>
      <c r="N2085" s="4"/>
      <c r="O2085" s="4"/>
      <c r="P2085" s="4"/>
      <c r="Q2085" s="4"/>
      <c r="R2085" s="4" t="s">
        <v>24</v>
      </c>
      <c r="S2085" s="4" t="s">
        <v>25</v>
      </c>
      <c r="T2085" s="4"/>
      <c r="U2085" s="4" t="s">
        <v>761</v>
      </c>
      <c r="V2085" s="0" t="str">
        <f aca="false">IF(COUNTIF($U:$U,A2085)&gt;=1,"Manager","Not")</f>
        <v>Not</v>
      </c>
      <c r="W2085" s="6" t="str">
        <f aca="false">IF(OR(V2085="Not",U2085=U2086),"",IF(AND(S2085="IN",R2085="ACTIVE",OR(COUNTIFS($G$2:$G$6607,"Internal",$V$2:$V$6607,"&lt;&gt;"&amp;"Not",$U$2:$U$6607,U2085)&gt;=2,COUNTIFS($G$2:$G$6607,"External",$V$2:$V$6607,"&lt;&gt;"&amp;"Not",$U$2:$U$6607,U2085)&gt;=10))=1,ROW(),""))</f>
        <v/>
      </c>
    </row>
    <row r="2086" customFormat="false" ht="13.8" hidden="false" customHeight="false" outlineLevel="0" collapsed="false">
      <c r="A2086" s="4" t="s">
        <v>2119</v>
      </c>
      <c r="B2086" s="4"/>
      <c r="C2086" s="4"/>
      <c r="D2086" s="4"/>
      <c r="E2086" s="4"/>
      <c r="F2086" s="4"/>
      <c r="G2086" s="4" t="s">
        <v>367</v>
      </c>
      <c r="H2086" s="4"/>
      <c r="I2086" s="5"/>
      <c r="J2086" s="5"/>
      <c r="K2086" s="4"/>
      <c r="L2086" s="5"/>
      <c r="M2086" s="5"/>
      <c r="N2086" s="4"/>
      <c r="O2086" s="4"/>
      <c r="P2086" s="4"/>
      <c r="Q2086" s="4"/>
      <c r="R2086" s="4" t="s">
        <v>24</v>
      </c>
      <c r="S2086" s="4" t="s">
        <v>25</v>
      </c>
      <c r="T2086" s="4"/>
      <c r="U2086" s="4" t="s">
        <v>436</v>
      </c>
      <c r="V2086" s="0" t="str">
        <f aca="false">IF(COUNTIF($U:$U,A2086)&gt;=1,"Manager","Not")</f>
        <v>Not</v>
      </c>
      <c r="W2086" s="6" t="str">
        <f aca="false">IF(OR(V2086="Not",U2086=U2087),"",IF(AND(S2086="IN",R2086="ACTIVE",OR(COUNTIFS($G$2:$G$6607,"Internal",$V$2:$V$6607,"&lt;&gt;"&amp;"Not",$U$2:$U$6607,U2086)&gt;=2,COUNTIFS($G$2:$G$6607,"External",$V$2:$V$6607,"&lt;&gt;"&amp;"Not",$U$2:$U$6607,U2086)&gt;=10))=1,ROW(),""))</f>
        <v/>
      </c>
    </row>
    <row r="2087" customFormat="false" ht="13.8" hidden="false" customHeight="false" outlineLevel="0" collapsed="false">
      <c r="A2087" s="4" t="s">
        <v>2120</v>
      </c>
      <c r="B2087" s="4"/>
      <c r="C2087" s="4"/>
      <c r="D2087" s="4"/>
      <c r="E2087" s="4"/>
      <c r="F2087" s="4"/>
      <c r="G2087" s="4" t="s">
        <v>367</v>
      </c>
      <c r="H2087" s="4"/>
      <c r="I2087" s="5"/>
      <c r="J2087" s="5"/>
      <c r="K2087" s="4"/>
      <c r="L2087" s="5"/>
      <c r="M2087" s="5"/>
      <c r="N2087" s="4"/>
      <c r="O2087" s="4"/>
      <c r="P2087" s="4"/>
      <c r="Q2087" s="4"/>
      <c r="R2087" s="4" t="s">
        <v>614</v>
      </c>
      <c r="S2087" s="4" t="s">
        <v>615</v>
      </c>
      <c r="T2087" s="4"/>
      <c r="U2087" s="4" t="s">
        <v>436</v>
      </c>
      <c r="V2087" s="0" t="str">
        <f aca="false">IF(COUNTIF($U:$U,A2087)&gt;=1,"Manager","Not")</f>
        <v>Not</v>
      </c>
      <c r="W2087" s="6" t="str">
        <f aca="false">IF(OR(V2087="Not",U2087=U2088),"",IF(AND(S2087="IN",R2087="ACTIVE",OR(COUNTIFS($G$2:$G$6607,"Internal",$V$2:$V$6607,"&lt;&gt;"&amp;"Not",$U$2:$U$6607,U2087)&gt;=2,COUNTIFS($G$2:$G$6607,"External",$V$2:$V$6607,"&lt;&gt;"&amp;"Not",$U$2:$U$6607,U2087)&gt;=10))=1,ROW(),""))</f>
        <v/>
      </c>
    </row>
    <row r="2088" customFormat="false" ht="13.8" hidden="false" customHeight="false" outlineLevel="0" collapsed="false">
      <c r="A2088" s="4" t="s">
        <v>2121</v>
      </c>
      <c r="B2088" s="4"/>
      <c r="C2088" s="4"/>
      <c r="D2088" s="4"/>
      <c r="E2088" s="4"/>
      <c r="F2088" s="4"/>
      <c r="G2088" s="4" t="s">
        <v>367</v>
      </c>
      <c r="H2088" s="4"/>
      <c r="I2088" s="5"/>
      <c r="J2088" s="5"/>
      <c r="K2088" s="4"/>
      <c r="L2088" s="5"/>
      <c r="M2088" s="5"/>
      <c r="N2088" s="4"/>
      <c r="O2088" s="4"/>
      <c r="P2088" s="4"/>
      <c r="Q2088" s="4"/>
      <c r="R2088" s="4" t="s">
        <v>24</v>
      </c>
      <c r="S2088" s="4" t="s">
        <v>25</v>
      </c>
      <c r="T2088" s="4"/>
      <c r="U2088" s="4" t="s">
        <v>436</v>
      </c>
      <c r="V2088" s="0" t="str">
        <f aca="false">IF(COUNTIF($U:$U,A2088)&gt;=1,"Manager","Not")</f>
        <v>Not</v>
      </c>
      <c r="W2088" s="6" t="str">
        <f aca="false">IF(OR(V2088="Not",U2088=U2089),"",IF(AND(S2088="IN",R2088="ACTIVE",OR(COUNTIFS($G$2:$G$6607,"Internal",$V$2:$V$6607,"&lt;&gt;"&amp;"Not",$U$2:$U$6607,U2088)&gt;=2,COUNTIFS($G$2:$G$6607,"External",$V$2:$V$6607,"&lt;&gt;"&amp;"Not",$U$2:$U$6607,U2088)&gt;=10))=1,ROW(),""))</f>
        <v/>
      </c>
    </row>
    <row r="2089" customFormat="false" ht="13.8" hidden="false" customHeight="false" outlineLevel="0" collapsed="false">
      <c r="A2089" s="4" t="s">
        <v>2122</v>
      </c>
      <c r="B2089" s="4"/>
      <c r="C2089" s="4"/>
      <c r="D2089" s="4"/>
      <c r="E2089" s="4"/>
      <c r="F2089" s="4"/>
      <c r="G2089" s="4" t="s">
        <v>367</v>
      </c>
      <c r="H2089" s="4"/>
      <c r="I2089" s="5"/>
      <c r="J2089" s="5"/>
      <c r="K2089" s="4"/>
      <c r="L2089" s="5"/>
      <c r="M2089" s="5"/>
      <c r="N2089" s="4"/>
      <c r="O2089" s="4"/>
      <c r="P2089" s="4"/>
      <c r="Q2089" s="4"/>
      <c r="R2089" s="4" t="s">
        <v>614</v>
      </c>
      <c r="S2089" s="4" t="s">
        <v>615</v>
      </c>
      <c r="T2089" s="4"/>
      <c r="U2089" s="4" t="s">
        <v>436</v>
      </c>
      <c r="V2089" s="0" t="str">
        <f aca="false">IF(COUNTIF($U:$U,A2089)&gt;=1,"Manager","Not")</f>
        <v>Not</v>
      </c>
      <c r="W2089" s="6" t="str">
        <f aca="false">IF(OR(V2089="Not",U2089=U2090),"",IF(AND(S2089="IN",R2089="ACTIVE",OR(COUNTIFS($G$2:$G$6607,"Internal",$V$2:$V$6607,"&lt;&gt;"&amp;"Not",$U$2:$U$6607,U2089)&gt;=2,COUNTIFS($G$2:$G$6607,"External",$V$2:$V$6607,"&lt;&gt;"&amp;"Not",$U$2:$U$6607,U2089)&gt;=10))=1,ROW(),""))</f>
        <v/>
      </c>
    </row>
    <row r="2090" customFormat="false" ht="13.8" hidden="false" customHeight="false" outlineLevel="0" collapsed="false">
      <c r="A2090" s="4" t="s">
        <v>2123</v>
      </c>
      <c r="B2090" s="4"/>
      <c r="C2090" s="4"/>
      <c r="D2090" s="4"/>
      <c r="E2090" s="4"/>
      <c r="F2090" s="4"/>
      <c r="G2090" s="4" t="s">
        <v>367</v>
      </c>
      <c r="H2090" s="4"/>
      <c r="I2090" s="5"/>
      <c r="J2090" s="5"/>
      <c r="K2090" s="4"/>
      <c r="L2090" s="5"/>
      <c r="M2090" s="5"/>
      <c r="N2090" s="4"/>
      <c r="O2090" s="4"/>
      <c r="P2090" s="4"/>
      <c r="Q2090" s="4"/>
      <c r="R2090" s="4" t="s">
        <v>24</v>
      </c>
      <c r="S2090" s="4" t="s">
        <v>25</v>
      </c>
      <c r="T2090" s="4"/>
      <c r="U2090" s="4" t="s">
        <v>436</v>
      </c>
      <c r="V2090" s="0" t="str">
        <f aca="false">IF(COUNTIF($U:$U,A2090)&gt;=1,"Manager","Not")</f>
        <v>Not</v>
      </c>
      <c r="W2090" s="6" t="str">
        <f aca="false">IF(OR(V2090="Not",U2090=U2091),"",IF(AND(S2090="IN",R2090="ACTIVE",OR(COUNTIFS($G$2:$G$6607,"Internal",$V$2:$V$6607,"&lt;&gt;"&amp;"Not",$U$2:$U$6607,U2090)&gt;=2,COUNTIFS($G$2:$G$6607,"External",$V$2:$V$6607,"&lt;&gt;"&amp;"Not",$U$2:$U$6607,U2090)&gt;=10))=1,ROW(),""))</f>
        <v/>
      </c>
    </row>
    <row r="2091" customFormat="false" ht="13.8" hidden="false" customHeight="false" outlineLevel="0" collapsed="false">
      <c r="A2091" s="4" t="s">
        <v>2124</v>
      </c>
      <c r="B2091" s="4"/>
      <c r="C2091" s="4"/>
      <c r="D2091" s="4"/>
      <c r="E2091" s="4"/>
      <c r="F2091" s="4"/>
      <c r="G2091" s="4" t="s">
        <v>367</v>
      </c>
      <c r="H2091" s="4"/>
      <c r="I2091" s="5"/>
      <c r="J2091" s="5"/>
      <c r="K2091" s="4"/>
      <c r="L2091" s="5"/>
      <c r="M2091" s="5"/>
      <c r="N2091" s="4"/>
      <c r="O2091" s="4"/>
      <c r="P2091" s="4"/>
      <c r="Q2091" s="4"/>
      <c r="R2091" s="4" t="s">
        <v>614</v>
      </c>
      <c r="S2091" s="4" t="s">
        <v>615</v>
      </c>
      <c r="T2091" s="4"/>
      <c r="U2091" s="4" t="s">
        <v>436</v>
      </c>
      <c r="V2091" s="0" t="str">
        <f aca="false">IF(COUNTIF($U:$U,A2091)&gt;=1,"Manager","Not")</f>
        <v>Not</v>
      </c>
      <c r="W2091" s="6" t="str">
        <f aca="false">IF(OR(V2091="Not",U2091=U2092),"",IF(AND(S2091="IN",R2091="ACTIVE",OR(COUNTIFS($G$2:$G$6607,"Internal",$V$2:$V$6607,"&lt;&gt;"&amp;"Not",$U$2:$U$6607,U2091)&gt;=2,COUNTIFS($G$2:$G$6607,"External",$V$2:$V$6607,"&lt;&gt;"&amp;"Not",$U$2:$U$6607,U2091)&gt;=10))=1,ROW(),""))</f>
        <v/>
      </c>
    </row>
    <row r="2092" customFormat="false" ht="13.8" hidden="false" customHeight="false" outlineLevel="0" collapsed="false">
      <c r="A2092" s="4" t="s">
        <v>2125</v>
      </c>
      <c r="B2092" s="4"/>
      <c r="C2092" s="4"/>
      <c r="D2092" s="4"/>
      <c r="E2092" s="4"/>
      <c r="F2092" s="4"/>
      <c r="G2092" s="4" t="s">
        <v>23</v>
      </c>
      <c r="H2092" s="4"/>
      <c r="I2092" s="5"/>
      <c r="J2092" s="4"/>
      <c r="K2092" s="4"/>
      <c r="L2092" s="5"/>
      <c r="M2092" s="5"/>
      <c r="N2092" s="4"/>
      <c r="O2092" s="4"/>
      <c r="P2092" s="4"/>
      <c r="Q2092" s="4"/>
      <c r="R2092" s="4" t="s">
        <v>24</v>
      </c>
      <c r="S2092" s="4" t="s">
        <v>25</v>
      </c>
      <c r="T2092" s="4"/>
      <c r="U2092" s="4" t="s">
        <v>436</v>
      </c>
      <c r="V2092" s="0" t="str">
        <f aca="false">IF(COUNTIF($U:$U,A2092)&gt;=1,"Manager","Not")</f>
        <v>Not</v>
      </c>
      <c r="W2092" s="6" t="str">
        <f aca="false">IF(OR(V2092="Not",U2092=U2093),"",IF(AND(S2092="IN",R2092="ACTIVE",OR(COUNTIFS($G$2:$G$6607,"Internal",$V$2:$V$6607,"&lt;&gt;"&amp;"Not",$U$2:$U$6607,U2092)&gt;=2,COUNTIFS($G$2:$G$6607,"External",$V$2:$V$6607,"&lt;&gt;"&amp;"Not",$U$2:$U$6607,U2092)&gt;=10))=1,ROW(),""))</f>
        <v/>
      </c>
    </row>
    <row r="2093" customFormat="false" ht="13.8" hidden="false" customHeight="false" outlineLevel="0" collapsed="false">
      <c r="A2093" s="4" t="s">
        <v>2126</v>
      </c>
      <c r="B2093" s="4"/>
      <c r="C2093" s="4"/>
      <c r="D2093" s="4"/>
      <c r="E2093" s="4"/>
      <c r="F2093" s="4"/>
      <c r="G2093" s="4" t="s">
        <v>367</v>
      </c>
      <c r="H2093" s="4"/>
      <c r="I2093" s="5"/>
      <c r="J2093" s="5"/>
      <c r="K2093" s="4"/>
      <c r="L2093" s="5"/>
      <c r="M2093" s="5"/>
      <c r="N2093" s="4"/>
      <c r="O2093" s="4"/>
      <c r="P2093" s="4"/>
      <c r="Q2093" s="4"/>
      <c r="R2093" s="4" t="s">
        <v>24</v>
      </c>
      <c r="S2093" s="4" t="s">
        <v>25</v>
      </c>
      <c r="T2093" s="4"/>
      <c r="U2093" s="4" t="s">
        <v>436</v>
      </c>
      <c r="V2093" s="0" t="str">
        <f aca="false">IF(COUNTIF($U:$U,A2093)&gt;=1,"Manager","Not")</f>
        <v>Not</v>
      </c>
      <c r="W2093" s="6" t="str">
        <f aca="false">IF(OR(V2093="Not",U2093=U2094),"",IF(AND(S2093="IN",R2093="ACTIVE",OR(COUNTIFS($G$2:$G$6607,"Internal",$V$2:$V$6607,"&lt;&gt;"&amp;"Not",$U$2:$U$6607,U2093)&gt;=2,COUNTIFS($G$2:$G$6607,"External",$V$2:$V$6607,"&lt;&gt;"&amp;"Not",$U$2:$U$6607,U2093)&gt;=10))=1,ROW(),""))</f>
        <v/>
      </c>
    </row>
    <row r="2094" customFormat="false" ht="13.8" hidden="false" customHeight="false" outlineLevel="0" collapsed="false">
      <c r="A2094" s="4" t="s">
        <v>2127</v>
      </c>
      <c r="B2094" s="4"/>
      <c r="C2094" s="4"/>
      <c r="D2094" s="4"/>
      <c r="E2094" s="4"/>
      <c r="F2094" s="4"/>
      <c r="G2094" s="4" t="s">
        <v>23</v>
      </c>
      <c r="H2094" s="4"/>
      <c r="I2094" s="5"/>
      <c r="J2094" s="4"/>
      <c r="K2094" s="4"/>
      <c r="L2094" s="5"/>
      <c r="M2094" s="5"/>
      <c r="N2094" s="4"/>
      <c r="O2094" s="4"/>
      <c r="P2094" s="4"/>
      <c r="Q2094" s="4"/>
      <c r="R2094" s="4" t="s">
        <v>24</v>
      </c>
      <c r="S2094" s="4" t="s">
        <v>25</v>
      </c>
      <c r="T2094" s="4"/>
      <c r="U2094" s="4" t="s">
        <v>436</v>
      </c>
      <c r="V2094" s="0" t="str">
        <f aca="false">IF(COUNTIF($U:$U,A2094)&gt;=1,"Manager","Not")</f>
        <v>Not</v>
      </c>
      <c r="W2094" s="6" t="str">
        <f aca="false">IF(OR(V2094="Not",U2094=U2095),"",IF(AND(S2094="IN",R2094="ACTIVE",OR(COUNTIFS($G$2:$G$6607,"Internal",$V$2:$V$6607,"&lt;&gt;"&amp;"Not",$U$2:$U$6607,U2094)&gt;=2,COUNTIFS($G$2:$G$6607,"External",$V$2:$V$6607,"&lt;&gt;"&amp;"Not",$U$2:$U$6607,U2094)&gt;=10))=1,ROW(),""))</f>
        <v/>
      </c>
    </row>
    <row r="2095" customFormat="false" ht="13.8" hidden="false" customHeight="false" outlineLevel="0" collapsed="false">
      <c r="A2095" s="4" t="s">
        <v>2128</v>
      </c>
      <c r="B2095" s="4"/>
      <c r="C2095" s="4"/>
      <c r="D2095" s="4"/>
      <c r="E2095" s="4"/>
      <c r="F2095" s="4"/>
      <c r="G2095" s="4" t="s">
        <v>367</v>
      </c>
      <c r="H2095" s="4"/>
      <c r="I2095" s="5"/>
      <c r="J2095" s="5"/>
      <c r="K2095" s="4"/>
      <c r="L2095" s="5"/>
      <c r="M2095" s="5"/>
      <c r="N2095" s="4"/>
      <c r="O2095" s="4"/>
      <c r="P2095" s="4"/>
      <c r="Q2095" s="4"/>
      <c r="R2095" s="4" t="s">
        <v>614</v>
      </c>
      <c r="S2095" s="4" t="s">
        <v>615</v>
      </c>
      <c r="T2095" s="4"/>
      <c r="U2095" s="4" t="s">
        <v>436</v>
      </c>
      <c r="V2095" s="0" t="str">
        <f aca="false">IF(COUNTIF($U:$U,A2095)&gt;=1,"Manager","Not")</f>
        <v>Not</v>
      </c>
      <c r="W2095" s="6" t="str">
        <f aca="false">IF(OR(V2095="Not",U2095=U2096),"",IF(AND(S2095="IN",R2095="ACTIVE",OR(COUNTIFS($G$2:$G$6607,"Internal",$V$2:$V$6607,"&lt;&gt;"&amp;"Not",$U$2:$U$6607,U2095)&gt;=2,COUNTIFS($G$2:$G$6607,"External",$V$2:$V$6607,"&lt;&gt;"&amp;"Not",$U$2:$U$6607,U2095)&gt;=10))=1,ROW(),""))</f>
        <v/>
      </c>
    </row>
    <row r="2096" customFormat="false" ht="13.8" hidden="false" customHeight="false" outlineLevel="0" collapsed="false">
      <c r="A2096" s="4" t="s">
        <v>2129</v>
      </c>
      <c r="B2096" s="4"/>
      <c r="C2096" s="4"/>
      <c r="D2096" s="4"/>
      <c r="E2096" s="4"/>
      <c r="F2096" s="4"/>
      <c r="G2096" s="4" t="s">
        <v>367</v>
      </c>
      <c r="H2096" s="4"/>
      <c r="I2096" s="5"/>
      <c r="J2096" s="5"/>
      <c r="K2096" s="4"/>
      <c r="L2096" s="5"/>
      <c r="M2096" s="5"/>
      <c r="N2096" s="4"/>
      <c r="O2096" s="4"/>
      <c r="P2096" s="4"/>
      <c r="Q2096" s="4"/>
      <c r="R2096" s="4" t="s">
        <v>24</v>
      </c>
      <c r="S2096" s="4" t="s">
        <v>25</v>
      </c>
      <c r="T2096" s="4"/>
      <c r="U2096" s="4" t="s">
        <v>436</v>
      </c>
      <c r="V2096" s="0" t="str">
        <f aca="false">IF(COUNTIF($U:$U,A2096)&gt;=1,"Manager","Not")</f>
        <v>Not</v>
      </c>
      <c r="W2096" s="6" t="str">
        <f aca="false">IF(OR(V2096="Not",U2096=U2097),"",IF(AND(S2096="IN",R2096="ACTIVE",OR(COUNTIFS($G$2:$G$6607,"Internal",$V$2:$V$6607,"&lt;&gt;"&amp;"Not",$U$2:$U$6607,U2096)&gt;=2,COUNTIFS($G$2:$G$6607,"External",$V$2:$V$6607,"&lt;&gt;"&amp;"Not",$U$2:$U$6607,U2096)&gt;=10))=1,ROW(),""))</f>
        <v/>
      </c>
    </row>
    <row r="2097" customFormat="false" ht="13.8" hidden="false" customHeight="false" outlineLevel="0" collapsed="false">
      <c r="A2097" s="4" t="s">
        <v>2130</v>
      </c>
      <c r="B2097" s="4"/>
      <c r="C2097" s="4"/>
      <c r="D2097" s="4"/>
      <c r="E2097" s="4"/>
      <c r="F2097" s="4"/>
      <c r="G2097" s="4" t="s">
        <v>367</v>
      </c>
      <c r="H2097" s="4"/>
      <c r="I2097" s="5"/>
      <c r="J2097" s="5"/>
      <c r="K2097" s="4"/>
      <c r="L2097" s="5"/>
      <c r="M2097" s="5"/>
      <c r="N2097" s="4"/>
      <c r="O2097" s="4"/>
      <c r="P2097" s="4"/>
      <c r="Q2097" s="4"/>
      <c r="R2097" s="4" t="s">
        <v>614</v>
      </c>
      <c r="S2097" s="4" t="s">
        <v>615</v>
      </c>
      <c r="T2097" s="4"/>
      <c r="U2097" s="4" t="s">
        <v>436</v>
      </c>
      <c r="V2097" s="0" t="str">
        <f aca="false">IF(COUNTIF($U:$U,A2097)&gt;=1,"Manager","Not")</f>
        <v>Not</v>
      </c>
      <c r="W2097" s="6" t="str">
        <f aca="false">IF(OR(V2097="Not",U2097=U2098),"",IF(AND(S2097="IN",R2097="ACTIVE",OR(COUNTIFS($G$2:$G$6607,"Internal",$V$2:$V$6607,"&lt;&gt;"&amp;"Not",$U$2:$U$6607,U2097)&gt;=2,COUNTIFS($G$2:$G$6607,"External",$V$2:$V$6607,"&lt;&gt;"&amp;"Not",$U$2:$U$6607,U2097)&gt;=10))=1,ROW(),""))</f>
        <v/>
      </c>
    </row>
    <row r="2098" customFormat="false" ht="13.8" hidden="false" customHeight="false" outlineLevel="0" collapsed="false">
      <c r="A2098" s="4" t="s">
        <v>2131</v>
      </c>
      <c r="B2098" s="4"/>
      <c r="C2098" s="4"/>
      <c r="D2098" s="4"/>
      <c r="E2098" s="4"/>
      <c r="F2098" s="4"/>
      <c r="G2098" s="4" t="s">
        <v>23</v>
      </c>
      <c r="H2098" s="4"/>
      <c r="I2098" s="5"/>
      <c r="J2098" s="4"/>
      <c r="K2098" s="4"/>
      <c r="L2098" s="5"/>
      <c r="M2098" s="5"/>
      <c r="N2098" s="4"/>
      <c r="O2098" s="4"/>
      <c r="P2098" s="4"/>
      <c r="Q2098" s="4"/>
      <c r="R2098" s="4" t="s">
        <v>24</v>
      </c>
      <c r="S2098" s="4" t="s">
        <v>25</v>
      </c>
      <c r="T2098" s="4"/>
      <c r="U2098" s="4" t="s">
        <v>436</v>
      </c>
      <c r="V2098" s="0" t="str">
        <f aca="false">IF(COUNTIF($U:$U,A2098)&gt;=1,"Manager","Not")</f>
        <v>Not</v>
      </c>
      <c r="W2098" s="6" t="str">
        <f aca="false">IF(OR(V2098="Not",U2098=U2099),"",IF(AND(S2098="IN",R2098="ACTIVE",OR(COUNTIFS($G$2:$G$6607,"Internal",$V$2:$V$6607,"&lt;&gt;"&amp;"Not",$U$2:$U$6607,U2098)&gt;=2,COUNTIFS($G$2:$G$6607,"External",$V$2:$V$6607,"&lt;&gt;"&amp;"Not",$U$2:$U$6607,U2098)&gt;=10))=1,ROW(),""))</f>
        <v/>
      </c>
    </row>
    <row r="2099" customFormat="false" ht="13.8" hidden="false" customHeight="false" outlineLevel="0" collapsed="false">
      <c r="A2099" s="4" t="s">
        <v>2132</v>
      </c>
      <c r="B2099" s="4"/>
      <c r="C2099" s="4"/>
      <c r="D2099" s="4"/>
      <c r="E2099" s="4"/>
      <c r="F2099" s="4"/>
      <c r="G2099" s="4" t="s">
        <v>23</v>
      </c>
      <c r="H2099" s="4"/>
      <c r="I2099" s="5"/>
      <c r="J2099" s="4"/>
      <c r="K2099" s="4"/>
      <c r="L2099" s="5"/>
      <c r="M2099" s="5"/>
      <c r="N2099" s="4"/>
      <c r="O2099" s="4"/>
      <c r="P2099" s="4"/>
      <c r="Q2099" s="4"/>
      <c r="R2099" s="4" t="s">
        <v>24</v>
      </c>
      <c r="S2099" s="4" t="s">
        <v>25</v>
      </c>
      <c r="T2099" s="4"/>
      <c r="U2099" s="4" t="s">
        <v>436</v>
      </c>
      <c r="V2099" s="0" t="str">
        <f aca="false">IF(COUNTIF($U:$U,A2099)&gt;=1,"Manager","Not")</f>
        <v>Not</v>
      </c>
      <c r="W2099" s="6" t="str">
        <f aca="false">IF(OR(V2099="Not",U2099=U2100),"",IF(AND(S2099="IN",R2099="ACTIVE",OR(COUNTIFS($G$2:$G$6607,"Internal",$V$2:$V$6607,"&lt;&gt;"&amp;"Not",$U$2:$U$6607,U2099)&gt;=2,COUNTIFS($G$2:$G$6607,"External",$V$2:$V$6607,"&lt;&gt;"&amp;"Not",$U$2:$U$6607,U2099)&gt;=10))=1,ROW(),""))</f>
        <v/>
      </c>
    </row>
    <row r="2100" customFormat="false" ht="13.8" hidden="false" customHeight="false" outlineLevel="0" collapsed="false">
      <c r="A2100" s="4" t="s">
        <v>2133</v>
      </c>
      <c r="B2100" s="4"/>
      <c r="C2100" s="4"/>
      <c r="D2100" s="4"/>
      <c r="E2100" s="4"/>
      <c r="F2100" s="4"/>
      <c r="G2100" s="4" t="s">
        <v>367</v>
      </c>
      <c r="H2100" s="4"/>
      <c r="I2100" s="5"/>
      <c r="J2100" s="5"/>
      <c r="K2100" s="4"/>
      <c r="L2100" s="5"/>
      <c r="M2100" s="5"/>
      <c r="N2100" s="4"/>
      <c r="O2100" s="4"/>
      <c r="P2100" s="4"/>
      <c r="Q2100" s="4"/>
      <c r="R2100" s="4" t="s">
        <v>24</v>
      </c>
      <c r="S2100" s="4" t="s">
        <v>25</v>
      </c>
      <c r="T2100" s="4"/>
      <c r="U2100" s="4" t="s">
        <v>436</v>
      </c>
      <c r="V2100" s="0" t="str">
        <f aca="false">IF(COUNTIF($U:$U,A2100)&gt;=1,"Manager","Not")</f>
        <v>Not</v>
      </c>
      <c r="W2100" s="6" t="str">
        <f aca="false">IF(OR(V2100="Not",U2100=U2101),"",IF(AND(S2100="IN",R2100="ACTIVE",OR(COUNTIFS($G$2:$G$6607,"Internal",$V$2:$V$6607,"&lt;&gt;"&amp;"Not",$U$2:$U$6607,U2100)&gt;=2,COUNTIFS($G$2:$G$6607,"External",$V$2:$V$6607,"&lt;&gt;"&amp;"Not",$U$2:$U$6607,U2100)&gt;=10))=1,ROW(),""))</f>
        <v/>
      </c>
    </row>
    <row r="2101" customFormat="false" ht="13.8" hidden="false" customHeight="false" outlineLevel="0" collapsed="false">
      <c r="A2101" s="4" t="s">
        <v>2134</v>
      </c>
      <c r="B2101" s="4"/>
      <c r="C2101" s="4"/>
      <c r="D2101" s="4"/>
      <c r="E2101" s="4"/>
      <c r="F2101" s="4"/>
      <c r="G2101" s="4" t="s">
        <v>367</v>
      </c>
      <c r="H2101" s="4"/>
      <c r="I2101" s="5"/>
      <c r="J2101" s="5"/>
      <c r="K2101" s="4"/>
      <c r="L2101" s="5"/>
      <c r="M2101" s="5"/>
      <c r="N2101" s="4"/>
      <c r="O2101" s="4"/>
      <c r="P2101" s="4"/>
      <c r="Q2101" s="4"/>
      <c r="R2101" s="4" t="s">
        <v>24</v>
      </c>
      <c r="S2101" s="4" t="s">
        <v>25</v>
      </c>
      <c r="T2101" s="4"/>
      <c r="U2101" s="4" t="s">
        <v>436</v>
      </c>
      <c r="V2101" s="0" t="str">
        <f aca="false">IF(COUNTIF($U:$U,A2101)&gt;=1,"Manager","Not")</f>
        <v>Not</v>
      </c>
      <c r="W2101" s="6" t="str">
        <f aca="false">IF(OR(V2101="Not",U2101=U2102),"",IF(AND(S2101="IN",R2101="ACTIVE",OR(COUNTIFS($G$2:$G$6607,"Internal",$V$2:$V$6607,"&lt;&gt;"&amp;"Not",$U$2:$U$6607,U2101)&gt;=2,COUNTIFS($G$2:$G$6607,"External",$V$2:$V$6607,"&lt;&gt;"&amp;"Not",$U$2:$U$6607,U2101)&gt;=10))=1,ROW(),""))</f>
        <v/>
      </c>
    </row>
    <row r="2102" customFormat="false" ht="13.8" hidden="false" customHeight="false" outlineLevel="0" collapsed="false">
      <c r="A2102" s="4" t="s">
        <v>2135</v>
      </c>
      <c r="B2102" s="4"/>
      <c r="C2102" s="4"/>
      <c r="D2102" s="4"/>
      <c r="E2102" s="4"/>
      <c r="F2102" s="4"/>
      <c r="G2102" s="4" t="s">
        <v>23</v>
      </c>
      <c r="H2102" s="4"/>
      <c r="I2102" s="5"/>
      <c r="J2102" s="4"/>
      <c r="K2102" s="4"/>
      <c r="L2102" s="5"/>
      <c r="M2102" s="5"/>
      <c r="N2102" s="4"/>
      <c r="O2102" s="4"/>
      <c r="P2102" s="4"/>
      <c r="Q2102" s="4"/>
      <c r="R2102" s="4" t="s">
        <v>24</v>
      </c>
      <c r="S2102" s="4" t="s">
        <v>25</v>
      </c>
      <c r="T2102" s="4"/>
      <c r="U2102" s="4" t="s">
        <v>436</v>
      </c>
      <c r="V2102" s="0" t="str">
        <f aca="false">IF(COUNTIF($U:$U,A2102)&gt;=1,"Manager","Not")</f>
        <v>Not</v>
      </c>
      <c r="W2102" s="6" t="str">
        <f aca="false">IF(OR(V2102="Not",U2102=U2103),"",IF(AND(S2102="IN",R2102="ACTIVE",OR(COUNTIFS($G$2:$G$6607,"Internal",$V$2:$V$6607,"&lt;&gt;"&amp;"Not",$U$2:$U$6607,U2102)&gt;=2,COUNTIFS($G$2:$G$6607,"External",$V$2:$V$6607,"&lt;&gt;"&amp;"Not",$U$2:$U$6607,U2102)&gt;=10))=1,ROW(),""))</f>
        <v/>
      </c>
    </row>
    <row r="2103" customFormat="false" ht="13.8" hidden="false" customHeight="false" outlineLevel="0" collapsed="false">
      <c r="A2103" s="4" t="s">
        <v>2136</v>
      </c>
      <c r="B2103" s="4"/>
      <c r="C2103" s="4"/>
      <c r="D2103" s="4"/>
      <c r="E2103" s="4"/>
      <c r="F2103" s="4"/>
      <c r="G2103" s="4" t="s">
        <v>23</v>
      </c>
      <c r="H2103" s="4"/>
      <c r="I2103" s="5"/>
      <c r="J2103" s="4"/>
      <c r="K2103" s="4"/>
      <c r="L2103" s="5"/>
      <c r="M2103" s="5"/>
      <c r="N2103" s="4"/>
      <c r="O2103" s="4"/>
      <c r="P2103" s="4"/>
      <c r="Q2103" s="4"/>
      <c r="R2103" s="4" t="s">
        <v>24</v>
      </c>
      <c r="S2103" s="4" t="s">
        <v>25</v>
      </c>
      <c r="T2103" s="4"/>
      <c r="U2103" s="4" t="s">
        <v>436</v>
      </c>
      <c r="V2103" s="0" t="str">
        <f aca="false">IF(COUNTIF($U:$U,A2103)&gt;=1,"Manager","Not")</f>
        <v>Not</v>
      </c>
      <c r="W2103" s="6" t="str">
        <f aca="false">IF(OR(V2103="Not",U2103=U2104),"",IF(AND(S2103="IN",R2103="ACTIVE",OR(COUNTIFS($G$2:$G$6607,"Internal",$V$2:$V$6607,"&lt;&gt;"&amp;"Not",$U$2:$U$6607,U2103)&gt;=2,COUNTIFS($G$2:$G$6607,"External",$V$2:$V$6607,"&lt;&gt;"&amp;"Not",$U$2:$U$6607,U2103)&gt;=10))=1,ROW(),""))</f>
        <v/>
      </c>
    </row>
    <row r="2104" customFormat="false" ht="13.8" hidden="false" customHeight="false" outlineLevel="0" collapsed="false">
      <c r="A2104" s="4" t="s">
        <v>2137</v>
      </c>
      <c r="B2104" s="4"/>
      <c r="C2104" s="4"/>
      <c r="D2104" s="4"/>
      <c r="E2104" s="4"/>
      <c r="F2104" s="4"/>
      <c r="G2104" s="4" t="s">
        <v>23</v>
      </c>
      <c r="H2104" s="4"/>
      <c r="I2104" s="5"/>
      <c r="J2104" s="4"/>
      <c r="K2104" s="4"/>
      <c r="L2104" s="5"/>
      <c r="M2104" s="5"/>
      <c r="N2104" s="4"/>
      <c r="O2104" s="4"/>
      <c r="P2104" s="4"/>
      <c r="Q2104" s="4"/>
      <c r="R2104" s="4" t="s">
        <v>24</v>
      </c>
      <c r="S2104" s="4" t="s">
        <v>25</v>
      </c>
      <c r="T2104" s="4"/>
      <c r="U2104" s="4" t="s">
        <v>212</v>
      </c>
      <c r="V2104" s="0" t="str">
        <f aca="false">IF(COUNTIF($U:$U,A2104)&gt;=1,"Manager","Not")</f>
        <v>Not</v>
      </c>
      <c r="W2104" s="6" t="str">
        <f aca="false">IF(OR(V2104="Not",U2104=U2105),"",IF(AND(S2104="IN",R2104="ACTIVE",OR(COUNTIFS($G$2:$G$6607,"Internal",$V$2:$V$6607,"&lt;&gt;"&amp;"Not",$U$2:$U$6607,U2104)&gt;=2,COUNTIFS($G$2:$G$6607,"External",$V$2:$V$6607,"&lt;&gt;"&amp;"Not",$U$2:$U$6607,U2104)&gt;=10))=1,ROW(),""))</f>
        <v/>
      </c>
    </row>
    <row r="2105" customFormat="false" ht="13.8" hidden="false" customHeight="false" outlineLevel="0" collapsed="false">
      <c r="A2105" s="4" t="s">
        <v>2138</v>
      </c>
      <c r="B2105" s="4"/>
      <c r="C2105" s="4"/>
      <c r="D2105" s="4"/>
      <c r="E2105" s="4"/>
      <c r="F2105" s="4"/>
      <c r="G2105" s="4" t="s">
        <v>367</v>
      </c>
      <c r="H2105" s="4"/>
      <c r="I2105" s="5"/>
      <c r="J2105" s="5"/>
      <c r="K2105" s="4"/>
      <c r="L2105" s="5"/>
      <c r="M2105" s="5"/>
      <c r="N2105" s="4"/>
      <c r="O2105" s="4"/>
      <c r="P2105" s="4"/>
      <c r="Q2105" s="4"/>
      <c r="R2105" s="4" t="s">
        <v>614</v>
      </c>
      <c r="S2105" s="4" t="s">
        <v>615</v>
      </c>
      <c r="T2105" s="4"/>
      <c r="U2105" s="4" t="s">
        <v>212</v>
      </c>
      <c r="V2105" s="0" t="str">
        <f aca="false">IF(COUNTIF($U:$U,A2105)&gt;=1,"Manager","Not")</f>
        <v>Not</v>
      </c>
      <c r="W2105" s="6" t="str">
        <f aca="false">IF(OR(V2105="Not",U2105=U2106),"",IF(AND(S2105="IN",R2105="ACTIVE",OR(COUNTIFS($G$2:$G$6607,"Internal",$V$2:$V$6607,"&lt;&gt;"&amp;"Not",$U$2:$U$6607,U2105)&gt;=2,COUNTIFS($G$2:$G$6607,"External",$V$2:$V$6607,"&lt;&gt;"&amp;"Not",$U$2:$U$6607,U2105)&gt;=10))=1,ROW(),""))</f>
        <v/>
      </c>
    </row>
    <row r="2106" customFormat="false" ht="13.8" hidden="false" customHeight="false" outlineLevel="0" collapsed="false">
      <c r="A2106" s="4" t="s">
        <v>2139</v>
      </c>
      <c r="B2106" s="4"/>
      <c r="C2106" s="4"/>
      <c r="D2106" s="4"/>
      <c r="E2106" s="4"/>
      <c r="F2106" s="4"/>
      <c r="G2106" s="4" t="s">
        <v>367</v>
      </c>
      <c r="H2106" s="4"/>
      <c r="I2106" s="5"/>
      <c r="J2106" s="5"/>
      <c r="K2106" s="4"/>
      <c r="L2106" s="5"/>
      <c r="M2106" s="5"/>
      <c r="N2106" s="4"/>
      <c r="O2106" s="4"/>
      <c r="P2106" s="4"/>
      <c r="Q2106" s="4"/>
      <c r="R2106" s="4" t="s">
        <v>614</v>
      </c>
      <c r="S2106" s="4" t="s">
        <v>615</v>
      </c>
      <c r="T2106" s="4"/>
      <c r="U2106" s="4" t="s">
        <v>212</v>
      </c>
      <c r="V2106" s="0" t="str">
        <f aca="false">IF(COUNTIF($U:$U,A2106)&gt;=1,"Manager","Not")</f>
        <v>Not</v>
      </c>
      <c r="W2106" s="6" t="str">
        <f aca="false">IF(OR(V2106="Not",U2106=U2107),"",IF(AND(S2106="IN",R2106="ACTIVE",OR(COUNTIFS($G$2:$G$6607,"Internal",$V$2:$V$6607,"&lt;&gt;"&amp;"Not",$U$2:$U$6607,U2106)&gt;=2,COUNTIFS($G$2:$G$6607,"External",$V$2:$V$6607,"&lt;&gt;"&amp;"Not",$U$2:$U$6607,U2106)&gt;=10))=1,ROW(),""))</f>
        <v/>
      </c>
    </row>
    <row r="2107" customFormat="false" ht="13.8" hidden="false" customHeight="false" outlineLevel="0" collapsed="false">
      <c r="A2107" s="4" t="s">
        <v>2140</v>
      </c>
      <c r="B2107" s="4"/>
      <c r="C2107" s="4"/>
      <c r="D2107" s="4"/>
      <c r="E2107" s="4"/>
      <c r="F2107" s="4"/>
      <c r="G2107" s="4" t="s">
        <v>367</v>
      </c>
      <c r="H2107" s="4"/>
      <c r="I2107" s="5"/>
      <c r="J2107" s="5"/>
      <c r="K2107" s="4"/>
      <c r="L2107" s="5"/>
      <c r="M2107" s="5"/>
      <c r="N2107" s="4"/>
      <c r="O2107" s="4"/>
      <c r="P2107" s="4"/>
      <c r="Q2107" s="4"/>
      <c r="R2107" s="4" t="s">
        <v>614</v>
      </c>
      <c r="S2107" s="4" t="s">
        <v>615</v>
      </c>
      <c r="T2107" s="4"/>
      <c r="U2107" s="4" t="s">
        <v>212</v>
      </c>
      <c r="V2107" s="0" t="str">
        <f aca="false">IF(COUNTIF($U:$U,A2107)&gt;=1,"Manager","Not")</f>
        <v>Not</v>
      </c>
      <c r="W2107" s="6" t="str">
        <f aca="false">IF(OR(V2107="Not",U2107=U2108),"",IF(AND(S2107="IN",R2107="ACTIVE",OR(COUNTIFS($G$2:$G$6607,"Internal",$V$2:$V$6607,"&lt;&gt;"&amp;"Not",$U$2:$U$6607,U2107)&gt;=2,COUNTIFS($G$2:$G$6607,"External",$V$2:$V$6607,"&lt;&gt;"&amp;"Not",$U$2:$U$6607,U2107)&gt;=10))=1,ROW(),""))</f>
        <v/>
      </c>
    </row>
    <row r="2108" customFormat="false" ht="13.8" hidden="false" customHeight="false" outlineLevel="0" collapsed="false">
      <c r="A2108" s="4" t="s">
        <v>2141</v>
      </c>
      <c r="B2108" s="4"/>
      <c r="C2108" s="4"/>
      <c r="D2108" s="4"/>
      <c r="E2108" s="4"/>
      <c r="F2108" s="4"/>
      <c r="G2108" s="4" t="s">
        <v>367</v>
      </c>
      <c r="H2108" s="4"/>
      <c r="I2108" s="5"/>
      <c r="J2108" s="5"/>
      <c r="K2108" s="4"/>
      <c r="L2108" s="5"/>
      <c r="M2108" s="5"/>
      <c r="N2108" s="4"/>
      <c r="O2108" s="4"/>
      <c r="P2108" s="4"/>
      <c r="Q2108" s="4"/>
      <c r="R2108" s="4" t="s">
        <v>614</v>
      </c>
      <c r="S2108" s="4" t="s">
        <v>615</v>
      </c>
      <c r="T2108" s="4"/>
      <c r="U2108" s="4" t="s">
        <v>212</v>
      </c>
      <c r="V2108" s="0" t="str">
        <f aca="false">IF(COUNTIF($U:$U,A2108)&gt;=1,"Manager","Not")</f>
        <v>Not</v>
      </c>
      <c r="W2108" s="6" t="str">
        <f aca="false">IF(OR(V2108="Not",U2108=U2109),"",IF(AND(S2108="IN",R2108="ACTIVE",OR(COUNTIFS($G$2:$G$6607,"Internal",$V$2:$V$6607,"&lt;&gt;"&amp;"Not",$U$2:$U$6607,U2108)&gt;=2,COUNTIFS($G$2:$G$6607,"External",$V$2:$V$6607,"&lt;&gt;"&amp;"Not",$U$2:$U$6607,U2108)&gt;=10))=1,ROW(),""))</f>
        <v/>
      </c>
    </row>
    <row r="2109" customFormat="false" ht="13.8" hidden="false" customHeight="false" outlineLevel="0" collapsed="false">
      <c r="A2109" s="4" t="s">
        <v>2142</v>
      </c>
      <c r="B2109" s="4"/>
      <c r="C2109" s="4"/>
      <c r="D2109" s="4"/>
      <c r="E2109" s="4"/>
      <c r="F2109" s="4"/>
      <c r="G2109" s="4" t="s">
        <v>367</v>
      </c>
      <c r="H2109" s="4"/>
      <c r="I2109" s="5"/>
      <c r="J2109" s="5"/>
      <c r="K2109" s="4"/>
      <c r="L2109" s="5"/>
      <c r="M2109" s="5"/>
      <c r="N2109" s="4"/>
      <c r="O2109" s="4"/>
      <c r="P2109" s="4"/>
      <c r="Q2109" s="4"/>
      <c r="R2109" s="4" t="s">
        <v>614</v>
      </c>
      <c r="S2109" s="4" t="s">
        <v>615</v>
      </c>
      <c r="T2109" s="4"/>
      <c r="U2109" s="4" t="s">
        <v>212</v>
      </c>
      <c r="V2109" s="0" t="str">
        <f aca="false">IF(COUNTIF($U:$U,A2109)&gt;=1,"Manager","Not")</f>
        <v>Not</v>
      </c>
      <c r="W2109" s="6" t="str">
        <f aca="false">IF(OR(V2109="Not",U2109=U2110),"",IF(AND(S2109="IN",R2109="ACTIVE",OR(COUNTIFS($G$2:$G$6607,"Internal",$V$2:$V$6607,"&lt;&gt;"&amp;"Not",$U$2:$U$6607,U2109)&gt;=2,COUNTIFS($G$2:$G$6607,"External",$V$2:$V$6607,"&lt;&gt;"&amp;"Not",$U$2:$U$6607,U2109)&gt;=10))=1,ROW(),""))</f>
        <v/>
      </c>
    </row>
    <row r="2110" customFormat="false" ht="13.8" hidden="false" customHeight="false" outlineLevel="0" collapsed="false">
      <c r="A2110" s="4" t="s">
        <v>2143</v>
      </c>
      <c r="B2110" s="4"/>
      <c r="C2110" s="4"/>
      <c r="D2110" s="4"/>
      <c r="E2110" s="4"/>
      <c r="F2110" s="4"/>
      <c r="G2110" s="4" t="s">
        <v>367</v>
      </c>
      <c r="H2110" s="4"/>
      <c r="I2110" s="5"/>
      <c r="J2110" s="5"/>
      <c r="K2110" s="4"/>
      <c r="L2110" s="5"/>
      <c r="M2110" s="5"/>
      <c r="N2110" s="4"/>
      <c r="O2110" s="4"/>
      <c r="P2110" s="4"/>
      <c r="Q2110" s="4"/>
      <c r="R2110" s="4" t="s">
        <v>614</v>
      </c>
      <c r="S2110" s="4" t="s">
        <v>615</v>
      </c>
      <c r="T2110" s="4"/>
      <c r="U2110" s="4" t="s">
        <v>212</v>
      </c>
      <c r="V2110" s="0" t="str">
        <f aca="false">IF(COUNTIF($U:$U,A2110)&gt;=1,"Manager","Not")</f>
        <v>Not</v>
      </c>
      <c r="W2110" s="6" t="str">
        <f aca="false">IF(OR(V2110="Not",U2110=U2111),"",IF(AND(S2110="IN",R2110="ACTIVE",OR(COUNTIFS($G$2:$G$6607,"Internal",$V$2:$V$6607,"&lt;&gt;"&amp;"Not",$U$2:$U$6607,U2110)&gt;=2,COUNTIFS($G$2:$G$6607,"External",$V$2:$V$6607,"&lt;&gt;"&amp;"Not",$U$2:$U$6607,U2110)&gt;=10))=1,ROW(),""))</f>
        <v/>
      </c>
    </row>
    <row r="2111" customFormat="false" ht="13.8" hidden="false" customHeight="false" outlineLevel="0" collapsed="false">
      <c r="A2111" s="4" t="s">
        <v>2144</v>
      </c>
      <c r="B2111" s="4"/>
      <c r="C2111" s="4"/>
      <c r="D2111" s="4"/>
      <c r="E2111" s="4"/>
      <c r="F2111" s="4"/>
      <c r="G2111" s="4" t="s">
        <v>367</v>
      </c>
      <c r="H2111" s="4"/>
      <c r="I2111" s="5"/>
      <c r="J2111" s="5"/>
      <c r="K2111" s="4"/>
      <c r="L2111" s="5"/>
      <c r="M2111" s="5"/>
      <c r="N2111" s="4"/>
      <c r="O2111" s="4"/>
      <c r="P2111" s="4"/>
      <c r="Q2111" s="4"/>
      <c r="R2111" s="4" t="s">
        <v>614</v>
      </c>
      <c r="S2111" s="4" t="s">
        <v>615</v>
      </c>
      <c r="T2111" s="4"/>
      <c r="U2111" s="4" t="s">
        <v>212</v>
      </c>
      <c r="V2111" s="0" t="str">
        <f aca="false">IF(COUNTIF($U:$U,A2111)&gt;=1,"Manager","Not")</f>
        <v>Not</v>
      </c>
      <c r="W2111" s="6" t="str">
        <f aca="false">IF(OR(V2111="Not",U2111=U2112),"",IF(AND(S2111="IN",R2111="ACTIVE",OR(COUNTIFS($G$2:$G$6607,"Internal",$V$2:$V$6607,"&lt;&gt;"&amp;"Not",$U$2:$U$6607,U2111)&gt;=2,COUNTIFS($G$2:$G$6607,"External",$V$2:$V$6607,"&lt;&gt;"&amp;"Not",$U$2:$U$6607,U2111)&gt;=10))=1,ROW(),""))</f>
        <v/>
      </c>
    </row>
    <row r="2112" customFormat="false" ht="13.8" hidden="false" customHeight="false" outlineLevel="0" collapsed="false">
      <c r="A2112" s="4" t="s">
        <v>2145</v>
      </c>
      <c r="B2112" s="4"/>
      <c r="C2112" s="4"/>
      <c r="D2112" s="4"/>
      <c r="E2112" s="4"/>
      <c r="F2112" s="4"/>
      <c r="G2112" s="4" t="s">
        <v>23</v>
      </c>
      <c r="H2112" s="4"/>
      <c r="I2112" s="5"/>
      <c r="J2112" s="5"/>
      <c r="K2112" s="4"/>
      <c r="L2112" s="5"/>
      <c r="M2112" s="5"/>
      <c r="N2112" s="4"/>
      <c r="O2112" s="4"/>
      <c r="P2112" s="4"/>
      <c r="Q2112" s="4"/>
      <c r="R2112" s="4" t="s">
        <v>614</v>
      </c>
      <c r="S2112" s="4" t="s">
        <v>615</v>
      </c>
      <c r="T2112" s="4"/>
      <c r="U2112" s="4" t="s">
        <v>212</v>
      </c>
      <c r="V2112" s="0" t="str">
        <f aca="false">IF(COUNTIF($U:$U,A2112)&gt;=1,"Manager","Not")</f>
        <v>Not</v>
      </c>
      <c r="W2112" s="6" t="str">
        <f aca="false">IF(OR(V2112="Not",U2112=U2113),"",IF(AND(S2112="IN",R2112="ACTIVE",OR(COUNTIFS($G$2:$G$6607,"Internal",$V$2:$V$6607,"&lt;&gt;"&amp;"Not",$U$2:$U$6607,U2112)&gt;=2,COUNTIFS($G$2:$G$6607,"External",$V$2:$V$6607,"&lt;&gt;"&amp;"Not",$U$2:$U$6607,U2112)&gt;=10))=1,ROW(),""))</f>
        <v/>
      </c>
    </row>
    <row r="2113" customFormat="false" ht="13.8" hidden="false" customHeight="false" outlineLevel="0" collapsed="false">
      <c r="A2113" s="4" t="s">
        <v>2146</v>
      </c>
      <c r="B2113" s="4"/>
      <c r="C2113" s="4"/>
      <c r="D2113" s="4"/>
      <c r="E2113" s="4"/>
      <c r="F2113" s="4"/>
      <c r="G2113" s="4" t="s">
        <v>367</v>
      </c>
      <c r="H2113" s="4"/>
      <c r="I2113" s="5"/>
      <c r="J2113" s="5"/>
      <c r="K2113" s="4"/>
      <c r="L2113" s="5"/>
      <c r="M2113" s="5"/>
      <c r="N2113" s="4"/>
      <c r="O2113" s="4"/>
      <c r="P2113" s="4"/>
      <c r="Q2113" s="4"/>
      <c r="R2113" s="4" t="s">
        <v>614</v>
      </c>
      <c r="S2113" s="4" t="s">
        <v>615</v>
      </c>
      <c r="T2113" s="4"/>
      <c r="U2113" s="4" t="s">
        <v>212</v>
      </c>
      <c r="V2113" s="0" t="str">
        <f aca="false">IF(COUNTIF($U:$U,A2113)&gt;=1,"Manager","Not")</f>
        <v>Not</v>
      </c>
      <c r="W2113" s="6" t="str">
        <f aca="false">IF(OR(V2113="Not",U2113=U2114),"",IF(AND(S2113="IN",R2113="ACTIVE",OR(COUNTIFS($G$2:$G$6607,"Internal",$V$2:$V$6607,"&lt;&gt;"&amp;"Not",$U$2:$U$6607,U2113)&gt;=2,COUNTIFS($G$2:$G$6607,"External",$V$2:$V$6607,"&lt;&gt;"&amp;"Not",$U$2:$U$6607,U2113)&gt;=10))=1,ROW(),""))</f>
        <v/>
      </c>
    </row>
    <row r="2114" customFormat="false" ht="13.8" hidden="false" customHeight="false" outlineLevel="0" collapsed="false">
      <c r="A2114" s="4" t="s">
        <v>2147</v>
      </c>
      <c r="B2114" s="4"/>
      <c r="C2114" s="4"/>
      <c r="D2114" s="4"/>
      <c r="E2114" s="4"/>
      <c r="F2114" s="4"/>
      <c r="G2114" s="4" t="s">
        <v>367</v>
      </c>
      <c r="H2114" s="4"/>
      <c r="I2114" s="5"/>
      <c r="J2114" s="5"/>
      <c r="K2114" s="4"/>
      <c r="L2114" s="5"/>
      <c r="M2114" s="5"/>
      <c r="N2114" s="4"/>
      <c r="O2114" s="4"/>
      <c r="P2114" s="4"/>
      <c r="Q2114" s="4"/>
      <c r="R2114" s="4" t="s">
        <v>614</v>
      </c>
      <c r="S2114" s="4" t="s">
        <v>615</v>
      </c>
      <c r="T2114" s="4"/>
      <c r="U2114" s="4" t="s">
        <v>212</v>
      </c>
      <c r="V2114" s="0" t="str">
        <f aca="false">IF(COUNTIF($U:$U,A2114)&gt;=1,"Manager","Not")</f>
        <v>Not</v>
      </c>
      <c r="W2114" s="6" t="str">
        <f aca="false">IF(OR(V2114="Not",U2114=U2115),"",IF(AND(S2114="IN",R2114="ACTIVE",OR(COUNTIFS($G$2:$G$6607,"Internal",$V$2:$V$6607,"&lt;&gt;"&amp;"Not",$U$2:$U$6607,U2114)&gt;=2,COUNTIFS($G$2:$G$6607,"External",$V$2:$V$6607,"&lt;&gt;"&amp;"Not",$U$2:$U$6607,U2114)&gt;=10))=1,ROW(),""))</f>
        <v/>
      </c>
    </row>
    <row r="2115" customFormat="false" ht="13.8" hidden="false" customHeight="false" outlineLevel="0" collapsed="false">
      <c r="A2115" s="4" t="s">
        <v>2148</v>
      </c>
      <c r="B2115" s="4"/>
      <c r="C2115" s="4"/>
      <c r="D2115" s="4"/>
      <c r="E2115" s="4"/>
      <c r="F2115" s="4"/>
      <c r="G2115" s="4" t="s">
        <v>367</v>
      </c>
      <c r="H2115" s="4"/>
      <c r="I2115" s="5"/>
      <c r="J2115" s="5"/>
      <c r="K2115" s="4"/>
      <c r="L2115" s="5"/>
      <c r="M2115" s="5"/>
      <c r="N2115" s="4"/>
      <c r="O2115" s="4"/>
      <c r="P2115" s="4"/>
      <c r="Q2115" s="4"/>
      <c r="R2115" s="4" t="s">
        <v>614</v>
      </c>
      <c r="S2115" s="4" t="s">
        <v>615</v>
      </c>
      <c r="T2115" s="4"/>
      <c r="U2115" s="4" t="s">
        <v>212</v>
      </c>
      <c r="V2115" s="0" t="str">
        <f aca="false">IF(COUNTIF($U:$U,A2115)&gt;=1,"Manager","Not")</f>
        <v>Not</v>
      </c>
      <c r="W2115" s="6" t="str">
        <f aca="false">IF(OR(V2115="Not",U2115=U2116),"",IF(AND(S2115="IN",R2115="ACTIVE",OR(COUNTIFS($G$2:$G$6607,"Internal",$V$2:$V$6607,"&lt;&gt;"&amp;"Not",$U$2:$U$6607,U2115)&gt;=2,COUNTIFS($G$2:$G$6607,"External",$V$2:$V$6607,"&lt;&gt;"&amp;"Not",$U$2:$U$6607,U2115)&gt;=10))=1,ROW(),""))</f>
        <v/>
      </c>
    </row>
    <row r="2116" customFormat="false" ht="13.8" hidden="false" customHeight="false" outlineLevel="0" collapsed="false">
      <c r="A2116" s="4" t="s">
        <v>2149</v>
      </c>
      <c r="B2116" s="4"/>
      <c r="C2116" s="4"/>
      <c r="D2116" s="4"/>
      <c r="E2116" s="4"/>
      <c r="F2116" s="4"/>
      <c r="G2116" s="4" t="s">
        <v>23</v>
      </c>
      <c r="H2116" s="4"/>
      <c r="I2116" s="5"/>
      <c r="J2116" s="4"/>
      <c r="K2116" s="4"/>
      <c r="L2116" s="5"/>
      <c r="M2116" s="5"/>
      <c r="N2116" s="4"/>
      <c r="O2116" s="4"/>
      <c r="P2116" s="4"/>
      <c r="Q2116" s="4"/>
      <c r="R2116" s="4" t="s">
        <v>24</v>
      </c>
      <c r="S2116" s="4" t="s">
        <v>25</v>
      </c>
      <c r="T2116" s="4"/>
      <c r="U2116" s="4" t="s">
        <v>254</v>
      </c>
      <c r="V2116" s="0" t="str">
        <f aca="false">IF(COUNTIF($U:$U,A2116)&gt;=1,"Manager","Not")</f>
        <v>Not</v>
      </c>
      <c r="W2116" s="6" t="str">
        <f aca="false">IF(OR(V2116="Not",U2116=U2117),"",IF(AND(S2116="IN",R2116="ACTIVE",OR(COUNTIFS($G$2:$G$6607,"Internal",$V$2:$V$6607,"&lt;&gt;"&amp;"Not",$U$2:$U$6607,U2116)&gt;=2,COUNTIFS($G$2:$G$6607,"External",$V$2:$V$6607,"&lt;&gt;"&amp;"Not",$U$2:$U$6607,U2116)&gt;=10))=1,ROW(),""))</f>
        <v/>
      </c>
    </row>
    <row r="2117" customFormat="false" ht="13.8" hidden="false" customHeight="false" outlineLevel="0" collapsed="false">
      <c r="A2117" s="4" t="s">
        <v>2150</v>
      </c>
      <c r="B2117" s="4"/>
      <c r="C2117" s="4"/>
      <c r="D2117" s="4"/>
      <c r="E2117" s="4"/>
      <c r="F2117" s="4"/>
      <c r="G2117" s="4" t="s">
        <v>23</v>
      </c>
      <c r="H2117" s="4"/>
      <c r="I2117" s="5"/>
      <c r="J2117" s="4"/>
      <c r="K2117" s="4"/>
      <c r="L2117" s="5"/>
      <c r="M2117" s="5"/>
      <c r="N2117" s="4"/>
      <c r="O2117" s="4"/>
      <c r="P2117" s="4"/>
      <c r="Q2117" s="4"/>
      <c r="R2117" s="4" t="s">
        <v>24</v>
      </c>
      <c r="S2117" s="4" t="s">
        <v>25</v>
      </c>
      <c r="T2117" s="4"/>
      <c r="U2117" s="4" t="s">
        <v>254</v>
      </c>
      <c r="V2117" s="0" t="str">
        <f aca="false">IF(COUNTIF($U:$U,A2117)&gt;=1,"Manager","Not")</f>
        <v>Not</v>
      </c>
      <c r="W2117" s="6" t="str">
        <f aca="false">IF(OR(V2117="Not",U2117=U2118),"",IF(AND(S2117="IN",R2117="ACTIVE",OR(COUNTIFS($G$2:$G$6607,"Internal",$V$2:$V$6607,"&lt;&gt;"&amp;"Not",$U$2:$U$6607,U2117)&gt;=2,COUNTIFS($G$2:$G$6607,"External",$V$2:$V$6607,"&lt;&gt;"&amp;"Not",$U$2:$U$6607,U2117)&gt;=10))=1,ROW(),""))</f>
        <v/>
      </c>
    </row>
    <row r="2118" customFormat="false" ht="13.8" hidden="false" customHeight="false" outlineLevel="0" collapsed="false">
      <c r="A2118" s="4" t="s">
        <v>2151</v>
      </c>
      <c r="B2118" s="4"/>
      <c r="C2118" s="4"/>
      <c r="D2118" s="4"/>
      <c r="E2118" s="4"/>
      <c r="F2118" s="4"/>
      <c r="G2118" s="4" t="s">
        <v>23</v>
      </c>
      <c r="H2118" s="4"/>
      <c r="I2118" s="5"/>
      <c r="J2118" s="4"/>
      <c r="K2118" s="4"/>
      <c r="L2118" s="5"/>
      <c r="M2118" s="5"/>
      <c r="N2118" s="4"/>
      <c r="O2118" s="4"/>
      <c r="P2118" s="4"/>
      <c r="Q2118" s="4"/>
      <c r="R2118" s="4" t="s">
        <v>24</v>
      </c>
      <c r="S2118" s="4" t="s">
        <v>25</v>
      </c>
      <c r="T2118" s="4"/>
      <c r="U2118" s="4" t="s">
        <v>254</v>
      </c>
      <c r="V2118" s="0" t="str">
        <f aca="false">IF(COUNTIF($U:$U,A2118)&gt;=1,"Manager","Not")</f>
        <v>Not</v>
      </c>
      <c r="W2118" s="6" t="str">
        <f aca="false">IF(OR(V2118="Not",U2118=U2119),"",IF(AND(S2118="IN",R2118="ACTIVE",OR(COUNTIFS($G$2:$G$6607,"Internal",$V$2:$V$6607,"&lt;&gt;"&amp;"Not",$U$2:$U$6607,U2118)&gt;=2,COUNTIFS($G$2:$G$6607,"External",$V$2:$V$6607,"&lt;&gt;"&amp;"Not",$U$2:$U$6607,U2118)&gt;=10))=1,ROW(),""))</f>
        <v/>
      </c>
    </row>
    <row r="2119" customFormat="false" ht="13.8" hidden="false" customHeight="false" outlineLevel="0" collapsed="false">
      <c r="A2119" s="4" t="s">
        <v>2152</v>
      </c>
      <c r="B2119" s="4"/>
      <c r="C2119" s="4"/>
      <c r="D2119" s="4"/>
      <c r="E2119" s="4"/>
      <c r="F2119" s="4"/>
      <c r="G2119" s="4" t="s">
        <v>23</v>
      </c>
      <c r="H2119" s="4"/>
      <c r="I2119" s="5"/>
      <c r="J2119" s="4"/>
      <c r="K2119" s="4"/>
      <c r="L2119" s="5"/>
      <c r="M2119" s="5"/>
      <c r="N2119" s="4"/>
      <c r="O2119" s="4"/>
      <c r="P2119" s="4"/>
      <c r="Q2119" s="4"/>
      <c r="R2119" s="4" t="s">
        <v>24</v>
      </c>
      <c r="S2119" s="4" t="s">
        <v>25</v>
      </c>
      <c r="T2119" s="4"/>
      <c r="U2119" s="4" t="s">
        <v>254</v>
      </c>
      <c r="V2119" s="0" t="str">
        <f aca="false">IF(COUNTIF($U:$U,A2119)&gt;=1,"Manager","Not")</f>
        <v>Not</v>
      </c>
      <c r="W2119" s="6" t="str">
        <f aca="false">IF(OR(V2119="Not",U2119=U2120),"",IF(AND(S2119="IN",R2119="ACTIVE",OR(COUNTIFS($G$2:$G$6607,"Internal",$V$2:$V$6607,"&lt;&gt;"&amp;"Not",$U$2:$U$6607,U2119)&gt;=2,COUNTIFS($G$2:$G$6607,"External",$V$2:$V$6607,"&lt;&gt;"&amp;"Not",$U$2:$U$6607,U2119)&gt;=10))=1,ROW(),""))</f>
        <v/>
      </c>
    </row>
    <row r="2120" customFormat="false" ht="13.8" hidden="false" customHeight="false" outlineLevel="0" collapsed="false">
      <c r="A2120" s="4" t="s">
        <v>2153</v>
      </c>
      <c r="B2120" s="4"/>
      <c r="C2120" s="4"/>
      <c r="D2120" s="4"/>
      <c r="E2120" s="4"/>
      <c r="F2120" s="4"/>
      <c r="G2120" s="4" t="s">
        <v>23</v>
      </c>
      <c r="H2120" s="4"/>
      <c r="I2120" s="5"/>
      <c r="J2120" s="4"/>
      <c r="K2120" s="4"/>
      <c r="L2120" s="5"/>
      <c r="M2120" s="5"/>
      <c r="N2120" s="4"/>
      <c r="O2120" s="4"/>
      <c r="P2120" s="4"/>
      <c r="Q2120" s="4"/>
      <c r="R2120" s="4" t="s">
        <v>24</v>
      </c>
      <c r="S2120" s="4" t="s">
        <v>25</v>
      </c>
      <c r="T2120" s="4"/>
      <c r="U2120" s="4" t="s">
        <v>254</v>
      </c>
      <c r="V2120" s="0" t="str">
        <f aca="false">IF(COUNTIF($U:$U,A2120)&gt;=1,"Manager","Not")</f>
        <v>Not</v>
      </c>
      <c r="W2120" s="6" t="str">
        <f aca="false">IF(OR(V2120="Not",U2120=U2121),"",IF(AND(S2120="IN",R2120="ACTIVE",OR(COUNTIFS($G$2:$G$6607,"Internal",$V$2:$V$6607,"&lt;&gt;"&amp;"Not",$U$2:$U$6607,U2120)&gt;=2,COUNTIFS($G$2:$G$6607,"External",$V$2:$V$6607,"&lt;&gt;"&amp;"Not",$U$2:$U$6607,U2120)&gt;=10))=1,ROW(),""))</f>
        <v/>
      </c>
    </row>
    <row r="2121" customFormat="false" ht="13.8" hidden="false" customHeight="false" outlineLevel="0" collapsed="false">
      <c r="A2121" s="4" t="s">
        <v>2154</v>
      </c>
      <c r="B2121" s="4"/>
      <c r="C2121" s="4"/>
      <c r="D2121" s="4"/>
      <c r="E2121" s="4"/>
      <c r="F2121" s="4"/>
      <c r="G2121" s="4" t="s">
        <v>23</v>
      </c>
      <c r="H2121" s="4"/>
      <c r="I2121" s="5"/>
      <c r="J2121" s="4"/>
      <c r="K2121" s="4"/>
      <c r="L2121" s="5"/>
      <c r="M2121" s="5"/>
      <c r="N2121" s="4"/>
      <c r="O2121" s="4"/>
      <c r="P2121" s="4"/>
      <c r="Q2121" s="4"/>
      <c r="R2121" s="4" t="s">
        <v>24</v>
      </c>
      <c r="S2121" s="4" t="s">
        <v>25</v>
      </c>
      <c r="T2121" s="4"/>
      <c r="U2121" s="4" t="s">
        <v>254</v>
      </c>
      <c r="V2121" s="0" t="str">
        <f aca="false">IF(COUNTIF($U:$U,A2121)&gt;=1,"Manager","Not")</f>
        <v>Not</v>
      </c>
      <c r="W2121" s="6" t="str">
        <f aca="false">IF(OR(V2121="Not",U2121=U2122),"",IF(AND(S2121="IN",R2121="ACTIVE",OR(COUNTIFS($G$2:$G$6607,"Internal",$V$2:$V$6607,"&lt;&gt;"&amp;"Not",$U$2:$U$6607,U2121)&gt;=2,COUNTIFS($G$2:$G$6607,"External",$V$2:$V$6607,"&lt;&gt;"&amp;"Not",$U$2:$U$6607,U2121)&gt;=10))=1,ROW(),""))</f>
        <v/>
      </c>
    </row>
    <row r="2122" customFormat="false" ht="13.8" hidden="false" customHeight="false" outlineLevel="0" collapsed="false">
      <c r="A2122" s="4" t="s">
        <v>2155</v>
      </c>
      <c r="B2122" s="4"/>
      <c r="C2122" s="4"/>
      <c r="D2122" s="4"/>
      <c r="E2122" s="4"/>
      <c r="F2122" s="4"/>
      <c r="G2122" s="4" t="s">
        <v>23</v>
      </c>
      <c r="H2122" s="4"/>
      <c r="I2122" s="5"/>
      <c r="J2122" s="4"/>
      <c r="K2122" s="4"/>
      <c r="L2122" s="5"/>
      <c r="M2122" s="5"/>
      <c r="N2122" s="4"/>
      <c r="O2122" s="4"/>
      <c r="P2122" s="4"/>
      <c r="Q2122" s="4"/>
      <c r="R2122" s="4" t="s">
        <v>24</v>
      </c>
      <c r="S2122" s="4" t="s">
        <v>25</v>
      </c>
      <c r="T2122" s="4"/>
      <c r="U2122" s="4" t="s">
        <v>653</v>
      </c>
      <c r="V2122" s="0" t="str">
        <f aca="false">IF(COUNTIF($U:$U,A2122)&gt;=1,"Manager","Not")</f>
        <v>Not</v>
      </c>
      <c r="W2122" s="6" t="str">
        <f aca="false">IF(OR(V2122="Not",U2122=U2123),"",IF(AND(S2122="IN",R2122="ACTIVE",OR(COUNTIFS($G$2:$G$6607,"Internal",$V$2:$V$6607,"&lt;&gt;"&amp;"Not",$U$2:$U$6607,U2122)&gt;=2,COUNTIFS($G$2:$G$6607,"External",$V$2:$V$6607,"&lt;&gt;"&amp;"Not",$U$2:$U$6607,U2122)&gt;=10))=1,ROW(),""))</f>
        <v/>
      </c>
    </row>
    <row r="2123" customFormat="false" ht="13.8" hidden="false" customHeight="false" outlineLevel="0" collapsed="false">
      <c r="A2123" s="4" t="s">
        <v>2156</v>
      </c>
      <c r="B2123" s="4"/>
      <c r="C2123" s="4"/>
      <c r="D2123" s="4"/>
      <c r="E2123" s="4"/>
      <c r="F2123" s="4"/>
      <c r="G2123" s="4" t="s">
        <v>23</v>
      </c>
      <c r="H2123" s="4"/>
      <c r="I2123" s="5"/>
      <c r="J2123" s="4"/>
      <c r="K2123" s="4"/>
      <c r="L2123" s="5"/>
      <c r="M2123" s="5"/>
      <c r="N2123" s="4"/>
      <c r="O2123" s="4"/>
      <c r="P2123" s="4"/>
      <c r="Q2123" s="4"/>
      <c r="R2123" s="4" t="s">
        <v>24</v>
      </c>
      <c r="S2123" s="4" t="s">
        <v>25</v>
      </c>
      <c r="T2123" s="4"/>
      <c r="U2123" s="4" t="s">
        <v>654</v>
      </c>
      <c r="V2123" s="0" t="str">
        <f aca="false">IF(COUNTIF($U:$U,A2123)&gt;=1,"Manager","Not")</f>
        <v>Not</v>
      </c>
      <c r="W2123" s="6" t="str">
        <f aca="false">IF(OR(V2123="Not",U2123=U2124),"",IF(AND(S2123="IN",R2123="ACTIVE",OR(COUNTIFS($G$2:$G$6607,"Internal",$V$2:$V$6607,"&lt;&gt;"&amp;"Not",$U$2:$U$6607,U2123)&gt;=2,COUNTIFS($G$2:$G$6607,"External",$V$2:$V$6607,"&lt;&gt;"&amp;"Not",$U$2:$U$6607,U2123)&gt;=10))=1,ROW(),""))</f>
        <v/>
      </c>
    </row>
    <row r="2124" customFormat="false" ht="13.8" hidden="false" customHeight="false" outlineLevel="0" collapsed="false">
      <c r="A2124" s="4" t="s">
        <v>2157</v>
      </c>
      <c r="B2124" s="4"/>
      <c r="C2124" s="4"/>
      <c r="D2124" s="4"/>
      <c r="E2124" s="4"/>
      <c r="F2124" s="4"/>
      <c r="G2124" s="4" t="s">
        <v>23</v>
      </c>
      <c r="H2124" s="4"/>
      <c r="I2124" s="5"/>
      <c r="J2124" s="4"/>
      <c r="K2124" s="4"/>
      <c r="L2124" s="5"/>
      <c r="M2124" s="5"/>
      <c r="N2124" s="4"/>
      <c r="O2124" s="4"/>
      <c r="P2124" s="4"/>
      <c r="Q2124" s="4"/>
      <c r="R2124" s="4" t="s">
        <v>24</v>
      </c>
      <c r="S2124" s="4" t="s">
        <v>25</v>
      </c>
      <c r="T2124" s="4"/>
      <c r="U2124" s="4" t="s">
        <v>654</v>
      </c>
      <c r="V2124" s="0" t="str">
        <f aca="false">IF(COUNTIF($U:$U,A2124)&gt;=1,"Manager","Not")</f>
        <v>Not</v>
      </c>
      <c r="W2124" s="6" t="str">
        <f aca="false">IF(OR(V2124="Not",U2124=U2125),"",IF(AND(S2124="IN",R2124="ACTIVE",OR(COUNTIFS($G$2:$G$6607,"Internal",$V$2:$V$6607,"&lt;&gt;"&amp;"Not",$U$2:$U$6607,U2124)&gt;=2,COUNTIFS($G$2:$G$6607,"External",$V$2:$V$6607,"&lt;&gt;"&amp;"Not",$U$2:$U$6607,U2124)&gt;=10))=1,ROW(),""))</f>
        <v/>
      </c>
    </row>
    <row r="2125" customFormat="false" ht="13.8" hidden="false" customHeight="false" outlineLevel="0" collapsed="false">
      <c r="A2125" s="4" t="s">
        <v>2158</v>
      </c>
      <c r="B2125" s="4"/>
      <c r="C2125" s="4"/>
      <c r="D2125" s="4"/>
      <c r="E2125" s="4"/>
      <c r="F2125" s="4"/>
      <c r="G2125" s="4" t="s">
        <v>23</v>
      </c>
      <c r="H2125" s="4"/>
      <c r="I2125" s="5"/>
      <c r="J2125" s="4"/>
      <c r="K2125" s="4"/>
      <c r="L2125" s="5"/>
      <c r="M2125" s="5"/>
      <c r="N2125" s="4"/>
      <c r="O2125" s="4"/>
      <c r="P2125" s="4"/>
      <c r="Q2125" s="4"/>
      <c r="R2125" s="4" t="s">
        <v>24</v>
      </c>
      <c r="S2125" s="4" t="s">
        <v>25</v>
      </c>
      <c r="T2125" s="4"/>
      <c r="U2125" s="4" t="s">
        <v>232</v>
      </c>
      <c r="V2125" s="0" t="str">
        <f aca="false">IF(COUNTIF($U:$U,A2125)&gt;=1,"Manager","Not")</f>
        <v>Not</v>
      </c>
      <c r="W2125" s="6" t="str">
        <f aca="false">IF(OR(V2125="Not",U2125=U2126),"",IF(AND(S2125="IN",R2125="ACTIVE",OR(COUNTIFS($G$2:$G$6607,"Internal",$V$2:$V$6607,"&lt;&gt;"&amp;"Not",$U$2:$U$6607,U2125)&gt;=2,COUNTIFS($G$2:$G$6607,"External",$V$2:$V$6607,"&lt;&gt;"&amp;"Not",$U$2:$U$6607,U2125)&gt;=10))=1,ROW(),""))</f>
        <v/>
      </c>
    </row>
    <row r="2126" customFormat="false" ht="13.8" hidden="false" customHeight="false" outlineLevel="0" collapsed="false">
      <c r="A2126" s="4" t="s">
        <v>2159</v>
      </c>
      <c r="B2126" s="4"/>
      <c r="C2126" s="4"/>
      <c r="D2126" s="4"/>
      <c r="E2126" s="4"/>
      <c r="F2126" s="4"/>
      <c r="G2126" s="4" t="s">
        <v>23</v>
      </c>
      <c r="H2126" s="4"/>
      <c r="I2126" s="5"/>
      <c r="J2126" s="4"/>
      <c r="K2126" s="4"/>
      <c r="L2126" s="5"/>
      <c r="M2126" s="5"/>
      <c r="N2126" s="4"/>
      <c r="O2126" s="4"/>
      <c r="P2126" s="4"/>
      <c r="Q2126" s="4"/>
      <c r="R2126" s="4" t="s">
        <v>24</v>
      </c>
      <c r="S2126" s="4" t="s">
        <v>25</v>
      </c>
      <c r="T2126" s="4"/>
      <c r="U2126" s="4" t="s">
        <v>232</v>
      </c>
      <c r="V2126" s="0" t="str">
        <f aca="false">IF(COUNTIF($U:$U,A2126)&gt;=1,"Manager","Not")</f>
        <v>Not</v>
      </c>
      <c r="W2126" s="6" t="str">
        <f aca="false">IF(OR(V2126="Not",U2126=U2127),"",IF(AND(S2126="IN",R2126="ACTIVE",OR(COUNTIFS($G$2:$G$6607,"Internal",$V$2:$V$6607,"&lt;&gt;"&amp;"Not",$U$2:$U$6607,U2126)&gt;=2,COUNTIFS($G$2:$G$6607,"External",$V$2:$V$6607,"&lt;&gt;"&amp;"Not",$U$2:$U$6607,U2126)&gt;=10))=1,ROW(),""))</f>
        <v/>
      </c>
    </row>
    <row r="2127" customFormat="false" ht="13.8" hidden="false" customHeight="false" outlineLevel="0" collapsed="false">
      <c r="A2127" s="4" t="s">
        <v>2160</v>
      </c>
      <c r="B2127" s="4"/>
      <c r="C2127" s="4"/>
      <c r="D2127" s="4"/>
      <c r="E2127" s="4"/>
      <c r="F2127" s="4"/>
      <c r="G2127" s="4" t="s">
        <v>23</v>
      </c>
      <c r="H2127" s="4"/>
      <c r="I2127" s="5"/>
      <c r="J2127" s="4"/>
      <c r="K2127" s="4"/>
      <c r="L2127" s="5"/>
      <c r="M2127" s="5"/>
      <c r="N2127" s="4"/>
      <c r="O2127" s="4"/>
      <c r="P2127" s="4"/>
      <c r="Q2127" s="4"/>
      <c r="R2127" s="4" t="s">
        <v>24</v>
      </c>
      <c r="S2127" s="4" t="s">
        <v>25</v>
      </c>
      <c r="T2127" s="4"/>
      <c r="U2127" s="4" t="s">
        <v>232</v>
      </c>
      <c r="V2127" s="0" t="str">
        <f aca="false">IF(COUNTIF($U:$U,A2127)&gt;=1,"Manager","Not")</f>
        <v>Not</v>
      </c>
      <c r="W2127" s="6" t="str">
        <f aca="false">IF(OR(V2127="Not",U2127=U2128),"",IF(AND(S2127="IN",R2127="ACTIVE",OR(COUNTIFS($G$2:$G$6607,"Internal",$V$2:$V$6607,"&lt;&gt;"&amp;"Not",$U$2:$U$6607,U2127)&gt;=2,COUNTIFS($G$2:$G$6607,"External",$V$2:$V$6607,"&lt;&gt;"&amp;"Not",$U$2:$U$6607,U2127)&gt;=10))=1,ROW(),""))</f>
        <v/>
      </c>
    </row>
    <row r="2128" customFormat="false" ht="13.8" hidden="false" customHeight="false" outlineLevel="0" collapsed="false">
      <c r="A2128" s="4" t="s">
        <v>2161</v>
      </c>
      <c r="B2128" s="4"/>
      <c r="C2128" s="4"/>
      <c r="D2128" s="4"/>
      <c r="E2128" s="4"/>
      <c r="F2128" s="4"/>
      <c r="G2128" s="4" t="s">
        <v>23</v>
      </c>
      <c r="H2128" s="4"/>
      <c r="I2128" s="5"/>
      <c r="J2128" s="4"/>
      <c r="K2128" s="4"/>
      <c r="L2128" s="5"/>
      <c r="M2128" s="5"/>
      <c r="N2128" s="4"/>
      <c r="O2128" s="4"/>
      <c r="P2128" s="4"/>
      <c r="Q2128" s="4"/>
      <c r="R2128" s="4" t="s">
        <v>24</v>
      </c>
      <c r="S2128" s="4" t="s">
        <v>25</v>
      </c>
      <c r="T2128" s="4"/>
      <c r="U2128" s="4" t="s">
        <v>232</v>
      </c>
      <c r="V2128" s="0" t="str">
        <f aca="false">IF(COUNTIF($U:$U,A2128)&gt;=1,"Manager","Not")</f>
        <v>Not</v>
      </c>
      <c r="W2128" s="6" t="str">
        <f aca="false">IF(OR(V2128="Not",U2128=U2129),"",IF(AND(S2128="IN",R2128="ACTIVE",OR(COUNTIFS($G$2:$G$6607,"Internal",$V$2:$V$6607,"&lt;&gt;"&amp;"Not",$U$2:$U$6607,U2128)&gt;=2,COUNTIFS($G$2:$G$6607,"External",$V$2:$V$6607,"&lt;&gt;"&amp;"Not",$U$2:$U$6607,U2128)&gt;=10))=1,ROW(),""))</f>
        <v/>
      </c>
    </row>
    <row r="2129" customFormat="false" ht="13.8" hidden="false" customHeight="false" outlineLevel="0" collapsed="false">
      <c r="A2129" s="4" t="s">
        <v>2162</v>
      </c>
      <c r="B2129" s="4"/>
      <c r="C2129" s="4"/>
      <c r="D2129" s="4"/>
      <c r="E2129" s="4"/>
      <c r="F2129" s="4"/>
      <c r="G2129" s="4" t="s">
        <v>23</v>
      </c>
      <c r="H2129" s="4"/>
      <c r="I2129" s="5"/>
      <c r="J2129" s="4"/>
      <c r="K2129" s="4"/>
      <c r="L2129" s="5"/>
      <c r="M2129" s="5"/>
      <c r="N2129" s="4"/>
      <c r="O2129" s="4"/>
      <c r="P2129" s="4"/>
      <c r="Q2129" s="4"/>
      <c r="R2129" s="4" t="s">
        <v>24</v>
      </c>
      <c r="S2129" s="4" t="s">
        <v>25</v>
      </c>
      <c r="T2129" s="4"/>
      <c r="U2129" s="4" t="s">
        <v>232</v>
      </c>
      <c r="V2129" s="0" t="str">
        <f aca="false">IF(COUNTIF($U:$U,A2129)&gt;=1,"Manager","Not")</f>
        <v>Not</v>
      </c>
      <c r="W2129" s="6" t="str">
        <f aca="false">IF(OR(V2129="Not",U2129=U2130),"",IF(AND(S2129="IN",R2129="ACTIVE",OR(COUNTIFS($G$2:$G$6607,"Internal",$V$2:$V$6607,"&lt;&gt;"&amp;"Not",$U$2:$U$6607,U2129)&gt;=2,COUNTIFS($G$2:$G$6607,"External",$V$2:$V$6607,"&lt;&gt;"&amp;"Not",$U$2:$U$6607,U2129)&gt;=10))=1,ROW(),""))</f>
        <v/>
      </c>
    </row>
    <row r="2130" customFormat="false" ht="13.8" hidden="false" customHeight="false" outlineLevel="0" collapsed="false">
      <c r="A2130" s="4" t="s">
        <v>2163</v>
      </c>
      <c r="B2130" s="4"/>
      <c r="C2130" s="4"/>
      <c r="D2130" s="4"/>
      <c r="E2130" s="4"/>
      <c r="F2130" s="4"/>
      <c r="G2130" s="4" t="s">
        <v>23</v>
      </c>
      <c r="H2130" s="4"/>
      <c r="I2130" s="5"/>
      <c r="J2130" s="4"/>
      <c r="K2130" s="4"/>
      <c r="L2130" s="5"/>
      <c r="M2130" s="5"/>
      <c r="N2130" s="4"/>
      <c r="O2130" s="4"/>
      <c r="P2130" s="4"/>
      <c r="Q2130" s="4"/>
      <c r="R2130" s="4" t="s">
        <v>24</v>
      </c>
      <c r="S2130" s="4" t="s">
        <v>25</v>
      </c>
      <c r="T2130" s="4"/>
      <c r="U2130" s="4" t="s">
        <v>232</v>
      </c>
      <c r="V2130" s="0" t="str">
        <f aca="false">IF(COUNTIF($U:$U,A2130)&gt;=1,"Manager","Not")</f>
        <v>Not</v>
      </c>
      <c r="W2130" s="6" t="str">
        <f aca="false">IF(OR(V2130="Not",U2130=U2131),"",IF(AND(S2130="IN",R2130="ACTIVE",OR(COUNTIFS($G$2:$G$6607,"Internal",$V$2:$V$6607,"&lt;&gt;"&amp;"Not",$U$2:$U$6607,U2130)&gt;=2,COUNTIFS($G$2:$G$6607,"External",$V$2:$V$6607,"&lt;&gt;"&amp;"Not",$U$2:$U$6607,U2130)&gt;=10))=1,ROW(),""))</f>
        <v/>
      </c>
    </row>
    <row r="2131" customFormat="false" ht="13.8" hidden="false" customHeight="false" outlineLevel="0" collapsed="false">
      <c r="A2131" s="4" t="s">
        <v>2164</v>
      </c>
      <c r="B2131" s="4"/>
      <c r="C2131" s="4"/>
      <c r="D2131" s="4"/>
      <c r="E2131" s="4"/>
      <c r="F2131" s="4"/>
      <c r="G2131" s="4" t="s">
        <v>23</v>
      </c>
      <c r="H2131" s="4"/>
      <c r="I2131" s="5"/>
      <c r="J2131" s="4"/>
      <c r="K2131" s="4"/>
      <c r="L2131" s="5"/>
      <c r="M2131" s="5"/>
      <c r="N2131" s="4"/>
      <c r="O2131" s="4"/>
      <c r="P2131" s="4"/>
      <c r="Q2131" s="4"/>
      <c r="R2131" s="4" t="s">
        <v>24</v>
      </c>
      <c r="S2131" s="4" t="s">
        <v>25</v>
      </c>
      <c r="T2131" s="4"/>
      <c r="U2131" s="4" t="s">
        <v>232</v>
      </c>
      <c r="V2131" s="0" t="str">
        <f aca="false">IF(COUNTIF($U:$U,A2131)&gt;=1,"Manager","Not")</f>
        <v>Not</v>
      </c>
      <c r="W2131" s="6" t="str">
        <f aca="false">IF(OR(V2131="Not",U2131=U2132),"",IF(AND(S2131="IN",R2131="ACTIVE",OR(COUNTIFS($G$2:$G$6607,"Internal",$V$2:$V$6607,"&lt;&gt;"&amp;"Not",$U$2:$U$6607,U2131)&gt;=2,COUNTIFS($G$2:$G$6607,"External",$V$2:$V$6607,"&lt;&gt;"&amp;"Not",$U$2:$U$6607,U2131)&gt;=10))=1,ROW(),""))</f>
        <v/>
      </c>
    </row>
    <row r="2132" customFormat="false" ht="13.8" hidden="false" customHeight="false" outlineLevel="0" collapsed="false">
      <c r="A2132" s="4" t="s">
        <v>2165</v>
      </c>
      <c r="B2132" s="4"/>
      <c r="C2132" s="4"/>
      <c r="D2132" s="4"/>
      <c r="E2132" s="4"/>
      <c r="F2132" s="4"/>
      <c r="G2132" s="4" t="s">
        <v>23</v>
      </c>
      <c r="H2132" s="4"/>
      <c r="I2132" s="5"/>
      <c r="J2132" s="4"/>
      <c r="K2132" s="4"/>
      <c r="L2132" s="5"/>
      <c r="M2132" s="5"/>
      <c r="N2132" s="4"/>
      <c r="O2132" s="4"/>
      <c r="P2132" s="4"/>
      <c r="Q2132" s="4"/>
      <c r="R2132" s="4" t="s">
        <v>24</v>
      </c>
      <c r="S2132" s="4" t="s">
        <v>25</v>
      </c>
      <c r="T2132" s="4"/>
      <c r="U2132" s="4" t="s">
        <v>232</v>
      </c>
      <c r="V2132" s="0" t="str">
        <f aca="false">IF(COUNTIF($U:$U,A2132)&gt;=1,"Manager","Not")</f>
        <v>Not</v>
      </c>
      <c r="W2132" s="6" t="str">
        <f aca="false">IF(OR(V2132="Not",U2132=U2133),"",IF(AND(S2132="IN",R2132="ACTIVE",OR(COUNTIFS($G$2:$G$6607,"Internal",$V$2:$V$6607,"&lt;&gt;"&amp;"Not",$U$2:$U$6607,U2132)&gt;=2,COUNTIFS($G$2:$G$6607,"External",$V$2:$V$6607,"&lt;&gt;"&amp;"Not",$U$2:$U$6607,U2132)&gt;=10))=1,ROW(),""))</f>
        <v/>
      </c>
    </row>
    <row r="2133" customFormat="false" ht="13.8" hidden="false" customHeight="false" outlineLevel="0" collapsed="false">
      <c r="A2133" s="4" t="s">
        <v>2166</v>
      </c>
      <c r="B2133" s="4"/>
      <c r="C2133" s="4"/>
      <c r="D2133" s="4"/>
      <c r="E2133" s="4"/>
      <c r="F2133" s="4"/>
      <c r="G2133" s="4" t="s">
        <v>23</v>
      </c>
      <c r="H2133" s="4"/>
      <c r="I2133" s="5"/>
      <c r="J2133" s="4"/>
      <c r="K2133" s="4"/>
      <c r="L2133" s="5"/>
      <c r="M2133" s="5"/>
      <c r="N2133" s="4"/>
      <c r="O2133" s="4"/>
      <c r="P2133" s="4"/>
      <c r="Q2133" s="4"/>
      <c r="R2133" s="4" t="s">
        <v>24</v>
      </c>
      <c r="S2133" s="4" t="s">
        <v>25</v>
      </c>
      <c r="T2133" s="4"/>
      <c r="U2133" s="4" t="s">
        <v>232</v>
      </c>
      <c r="V2133" s="0" t="str">
        <f aca="false">IF(COUNTIF($U:$U,A2133)&gt;=1,"Manager","Not")</f>
        <v>Not</v>
      </c>
      <c r="W2133" s="6" t="str">
        <f aca="false">IF(OR(V2133="Not",U2133=U2134),"",IF(AND(S2133="IN",R2133="ACTIVE",OR(COUNTIFS($G$2:$G$6607,"Internal",$V$2:$V$6607,"&lt;&gt;"&amp;"Not",$U$2:$U$6607,U2133)&gt;=2,COUNTIFS($G$2:$G$6607,"External",$V$2:$V$6607,"&lt;&gt;"&amp;"Not",$U$2:$U$6607,U2133)&gt;=10))=1,ROW(),""))</f>
        <v/>
      </c>
    </row>
    <row r="2134" customFormat="false" ht="13.8" hidden="false" customHeight="false" outlineLevel="0" collapsed="false">
      <c r="A2134" s="4" t="s">
        <v>2167</v>
      </c>
      <c r="B2134" s="4"/>
      <c r="C2134" s="4"/>
      <c r="D2134" s="4"/>
      <c r="E2134" s="4"/>
      <c r="F2134" s="4"/>
      <c r="G2134" s="4" t="s">
        <v>23</v>
      </c>
      <c r="H2134" s="4"/>
      <c r="I2134" s="5"/>
      <c r="J2134" s="4"/>
      <c r="K2134" s="4"/>
      <c r="L2134" s="5"/>
      <c r="M2134" s="5"/>
      <c r="N2134" s="4"/>
      <c r="O2134" s="4"/>
      <c r="P2134" s="4"/>
      <c r="Q2134" s="4"/>
      <c r="R2134" s="4" t="s">
        <v>24</v>
      </c>
      <c r="S2134" s="4" t="s">
        <v>25</v>
      </c>
      <c r="T2134" s="4"/>
      <c r="U2134" s="4" t="s">
        <v>232</v>
      </c>
      <c r="V2134" s="0" t="str">
        <f aca="false">IF(COUNTIF($U:$U,A2134)&gt;=1,"Manager","Not")</f>
        <v>Not</v>
      </c>
      <c r="W2134" s="6" t="str">
        <f aca="false">IF(OR(V2134="Not",U2134=U2135),"",IF(AND(S2134="IN",R2134="ACTIVE",OR(COUNTIFS($G$2:$G$6607,"Internal",$V$2:$V$6607,"&lt;&gt;"&amp;"Not",$U$2:$U$6607,U2134)&gt;=2,COUNTIFS($G$2:$G$6607,"External",$V$2:$V$6607,"&lt;&gt;"&amp;"Not",$U$2:$U$6607,U2134)&gt;=10))=1,ROW(),""))</f>
        <v/>
      </c>
    </row>
    <row r="2135" customFormat="false" ht="13.8" hidden="false" customHeight="false" outlineLevel="0" collapsed="false">
      <c r="A2135" s="4" t="s">
        <v>2168</v>
      </c>
      <c r="B2135" s="4"/>
      <c r="C2135" s="4"/>
      <c r="D2135" s="4"/>
      <c r="E2135" s="4"/>
      <c r="F2135" s="4"/>
      <c r="G2135" s="4" t="s">
        <v>23</v>
      </c>
      <c r="H2135" s="4"/>
      <c r="I2135" s="5"/>
      <c r="J2135" s="4"/>
      <c r="K2135" s="4"/>
      <c r="L2135" s="5"/>
      <c r="M2135" s="5"/>
      <c r="N2135" s="4"/>
      <c r="O2135" s="4"/>
      <c r="P2135" s="4"/>
      <c r="Q2135" s="4"/>
      <c r="R2135" s="4" t="s">
        <v>24</v>
      </c>
      <c r="S2135" s="4" t="s">
        <v>25</v>
      </c>
      <c r="T2135" s="4"/>
      <c r="U2135" s="4" t="s">
        <v>232</v>
      </c>
      <c r="V2135" s="0" t="str">
        <f aca="false">IF(COUNTIF($U:$U,A2135)&gt;=1,"Manager","Not")</f>
        <v>Not</v>
      </c>
      <c r="W2135" s="6" t="str">
        <f aca="false">IF(OR(V2135="Not",U2135=U2136),"",IF(AND(S2135="IN",R2135="ACTIVE",OR(COUNTIFS($G$2:$G$6607,"Internal",$V$2:$V$6607,"&lt;&gt;"&amp;"Not",$U$2:$U$6607,U2135)&gt;=2,COUNTIFS($G$2:$G$6607,"External",$V$2:$V$6607,"&lt;&gt;"&amp;"Not",$U$2:$U$6607,U2135)&gt;=10))=1,ROW(),""))</f>
        <v/>
      </c>
    </row>
    <row r="2136" customFormat="false" ht="13.8" hidden="false" customHeight="false" outlineLevel="0" collapsed="false">
      <c r="A2136" s="4" t="s">
        <v>2169</v>
      </c>
      <c r="B2136" s="4"/>
      <c r="C2136" s="4"/>
      <c r="D2136" s="4"/>
      <c r="E2136" s="4"/>
      <c r="F2136" s="4"/>
      <c r="G2136" s="4" t="s">
        <v>367</v>
      </c>
      <c r="H2136" s="4"/>
      <c r="I2136" s="5"/>
      <c r="J2136" s="5"/>
      <c r="K2136" s="4"/>
      <c r="L2136" s="5"/>
      <c r="M2136" s="5"/>
      <c r="N2136" s="4"/>
      <c r="O2136" s="4"/>
      <c r="P2136" s="4"/>
      <c r="Q2136" s="4"/>
      <c r="R2136" s="4" t="s">
        <v>614</v>
      </c>
      <c r="S2136" s="4" t="s">
        <v>615</v>
      </c>
      <c r="T2136" s="4"/>
      <c r="U2136" s="4" t="s">
        <v>232</v>
      </c>
      <c r="V2136" s="0" t="str">
        <f aca="false">IF(COUNTIF($U:$U,A2136)&gt;=1,"Manager","Not")</f>
        <v>Not</v>
      </c>
      <c r="W2136" s="6" t="str">
        <f aca="false">IF(OR(V2136="Not",U2136=U2137),"",IF(AND(S2136="IN",R2136="ACTIVE",OR(COUNTIFS($G$2:$G$6607,"Internal",$V$2:$V$6607,"&lt;&gt;"&amp;"Not",$U$2:$U$6607,U2136)&gt;=2,COUNTIFS($G$2:$G$6607,"External",$V$2:$V$6607,"&lt;&gt;"&amp;"Not",$U$2:$U$6607,U2136)&gt;=10))=1,ROW(),""))</f>
        <v/>
      </c>
    </row>
    <row r="2137" customFormat="false" ht="13.8" hidden="false" customHeight="false" outlineLevel="0" collapsed="false">
      <c r="A2137" s="4" t="s">
        <v>2170</v>
      </c>
      <c r="B2137" s="4"/>
      <c r="C2137" s="4"/>
      <c r="D2137" s="4"/>
      <c r="E2137" s="4"/>
      <c r="F2137" s="4"/>
      <c r="G2137" s="4" t="s">
        <v>23</v>
      </c>
      <c r="H2137" s="4"/>
      <c r="I2137" s="5"/>
      <c r="J2137" s="4"/>
      <c r="K2137" s="4"/>
      <c r="L2137" s="5"/>
      <c r="M2137" s="5"/>
      <c r="N2137" s="4"/>
      <c r="O2137" s="4"/>
      <c r="P2137" s="4"/>
      <c r="Q2137" s="4"/>
      <c r="R2137" s="4" t="s">
        <v>24</v>
      </c>
      <c r="S2137" s="4" t="s">
        <v>25</v>
      </c>
      <c r="T2137" s="4"/>
      <c r="U2137" s="4" t="s">
        <v>232</v>
      </c>
      <c r="V2137" s="0" t="str">
        <f aca="false">IF(COUNTIF($U:$U,A2137)&gt;=1,"Manager","Not")</f>
        <v>Not</v>
      </c>
      <c r="W2137" s="6" t="str">
        <f aca="false">IF(OR(V2137="Not",U2137=U2138),"",IF(AND(S2137="IN",R2137="ACTIVE",OR(COUNTIFS($G$2:$G$6607,"Internal",$V$2:$V$6607,"&lt;&gt;"&amp;"Not",$U$2:$U$6607,U2137)&gt;=2,COUNTIFS($G$2:$G$6607,"External",$V$2:$V$6607,"&lt;&gt;"&amp;"Not",$U$2:$U$6607,U2137)&gt;=10))=1,ROW(),""))</f>
        <v/>
      </c>
    </row>
    <row r="2138" customFormat="false" ht="13.8" hidden="false" customHeight="false" outlineLevel="0" collapsed="false">
      <c r="A2138" s="4" t="s">
        <v>2171</v>
      </c>
      <c r="B2138" s="4"/>
      <c r="C2138" s="4"/>
      <c r="D2138" s="4"/>
      <c r="E2138" s="4"/>
      <c r="F2138" s="4"/>
      <c r="G2138" s="4" t="s">
        <v>23</v>
      </c>
      <c r="H2138" s="4"/>
      <c r="I2138" s="5"/>
      <c r="J2138" s="4"/>
      <c r="K2138" s="4"/>
      <c r="L2138" s="5"/>
      <c r="M2138" s="5"/>
      <c r="N2138" s="4"/>
      <c r="O2138" s="4"/>
      <c r="P2138" s="4"/>
      <c r="Q2138" s="4"/>
      <c r="R2138" s="4" t="s">
        <v>24</v>
      </c>
      <c r="S2138" s="4" t="s">
        <v>25</v>
      </c>
      <c r="T2138" s="4"/>
      <c r="U2138" s="4" t="s">
        <v>232</v>
      </c>
      <c r="V2138" s="0" t="str">
        <f aca="false">IF(COUNTIF($U:$U,A2138)&gt;=1,"Manager","Not")</f>
        <v>Not</v>
      </c>
      <c r="W2138" s="6" t="str">
        <f aca="false">IF(OR(V2138="Not",U2138=U2139),"",IF(AND(S2138="IN",R2138="ACTIVE",OR(COUNTIFS($G$2:$G$6607,"Internal",$V$2:$V$6607,"&lt;&gt;"&amp;"Not",$U$2:$U$6607,U2138)&gt;=2,COUNTIFS($G$2:$G$6607,"External",$V$2:$V$6607,"&lt;&gt;"&amp;"Not",$U$2:$U$6607,U2138)&gt;=10))=1,ROW(),""))</f>
        <v/>
      </c>
    </row>
    <row r="2139" customFormat="false" ht="13.8" hidden="false" customHeight="false" outlineLevel="0" collapsed="false">
      <c r="A2139" s="4" t="s">
        <v>2172</v>
      </c>
      <c r="B2139" s="4"/>
      <c r="C2139" s="4"/>
      <c r="D2139" s="4"/>
      <c r="E2139" s="4"/>
      <c r="F2139" s="4"/>
      <c r="G2139" s="4" t="s">
        <v>23</v>
      </c>
      <c r="H2139" s="4"/>
      <c r="I2139" s="5"/>
      <c r="J2139" s="4"/>
      <c r="K2139" s="4"/>
      <c r="L2139" s="5"/>
      <c r="M2139" s="5"/>
      <c r="N2139" s="4"/>
      <c r="O2139" s="4"/>
      <c r="P2139" s="4"/>
      <c r="Q2139" s="4"/>
      <c r="R2139" s="4" t="s">
        <v>24</v>
      </c>
      <c r="S2139" s="4" t="s">
        <v>25</v>
      </c>
      <c r="T2139" s="4"/>
      <c r="U2139" s="4" t="s">
        <v>232</v>
      </c>
      <c r="V2139" s="0" t="str">
        <f aca="false">IF(COUNTIF($U:$U,A2139)&gt;=1,"Manager","Not")</f>
        <v>Not</v>
      </c>
      <c r="W2139" s="6" t="str">
        <f aca="false">IF(OR(V2139="Not",U2139=U2140),"",IF(AND(S2139="IN",R2139="ACTIVE",OR(COUNTIFS($G$2:$G$6607,"Internal",$V$2:$V$6607,"&lt;&gt;"&amp;"Not",$U$2:$U$6607,U2139)&gt;=2,COUNTIFS($G$2:$G$6607,"External",$V$2:$V$6607,"&lt;&gt;"&amp;"Not",$U$2:$U$6607,U2139)&gt;=10))=1,ROW(),""))</f>
        <v/>
      </c>
    </row>
    <row r="2140" customFormat="false" ht="13.8" hidden="false" customHeight="false" outlineLevel="0" collapsed="false">
      <c r="A2140" s="4" t="s">
        <v>2173</v>
      </c>
      <c r="B2140" s="4"/>
      <c r="C2140" s="4"/>
      <c r="D2140" s="4"/>
      <c r="E2140" s="4"/>
      <c r="F2140" s="4"/>
      <c r="G2140" s="4" t="s">
        <v>23</v>
      </c>
      <c r="H2140" s="4"/>
      <c r="I2140" s="5"/>
      <c r="J2140" s="4"/>
      <c r="K2140" s="4"/>
      <c r="L2140" s="5"/>
      <c r="M2140" s="5"/>
      <c r="N2140" s="4"/>
      <c r="O2140" s="4"/>
      <c r="P2140" s="4"/>
      <c r="Q2140" s="4"/>
      <c r="R2140" s="4" t="s">
        <v>24</v>
      </c>
      <c r="S2140" s="4" t="s">
        <v>25</v>
      </c>
      <c r="T2140" s="4"/>
      <c r="U2140" s="4" t="s">
        <v>232</v>
      </c>
      <c r="V2140" s="0" t="str">
        <f aca="false">IF(COUNTIF($U:$U,A2140)&gt;=1,"Manager","Not")</f>
        <v>Not</v>
      </c>
      <c r="W2140" s="6" t="str">
        <f aca="false">IF(OR(V2140="Not",U2140=U2141),"",IF(AND(S2140="IN",R2140="ACTIVE",OR(COUNTIFS($G$2:$G$6607,"Internal",$V$2:$V$6607,"&lt;&gt;"&amp;"Not",$U$2:$U$6607,U2140)&gt;=2,COUNTIFS($G$2:$G$6607,"External",$V$2:$V$6607,"&lt;&gt;"&amp;"Not",$U$2:$U$6607,U2140)&gt;=10))=1,ROW(),""))</f>
        <v/>
      </c>
    </row>
    <row r="2141" customFormat="false" ht="13.8" hidden="false" customHeight="false" outlineLevel="0" collapsed="false">
      <c r="A2141" s="4" t="s">
        <v>2174</v>
      </c>
      <c r="B2141" s="4"/>
      <c r="C2141" s="4"/>
      <c r="D2141" s="4"/>
      <c r="E2141" s="4"/>
      <c r="F2141" s="4"/>
      <c r="G2141" s="4" t="s">
        <v>23</v>
      </c>
      <c r="H2141" s="4"/>
      <c r="I2141" s="5"/>
      <c r="J2141" s="4"/>
      <c r="K2141" s="4"/>
      <c r="L2141" s="5"/>
      <c r="M2141" s="5"/>
      <c r="N2141" s="4"/>
      <c r="O2141" s="4"/>
      <c r="P2141" s="4"/>
      <c r="Q2141" s="4"/>
      <c r="R2141" s="4" t="s">
        <v>24</v>
      </c>
      <c r="S2141" s="4" t="s">
        <v>25</v>
      </c>
      <c r="T2141" s="4"/>
      <c r="U2141" s="4" t="s">
        <v>232</v>
      </c>
      <c r="V2141" s="0" t="str">
        <f aca="false">IF(COUNTIF($U:$U,A2141)&gt;=1,"Manager","Not")</f>
        <v>Not</v>
      </c>
      <c r="W2141" s="6" t="str">
        <f aca="false">IF(OR(V2141="Not",U2141=U2142),"",IF(AND(S2141="IN",R2141="ACTIVE",OR(COUNTIFS($G$2:$G$6607,"Internal",$V$2:$V$6607,"&lt;&gt;"&amp;"Not",$U$2:$U$6607,U2141)&gt;=2,COUNTIFS($G$2:$G$6607,"External",$V$2:$V$6607,"&lt;&gt;"&amp;"Not",$U$2:$U$6607,U2141)&gt;=10))=1,ROW(),""))</f>
        <v/>
      </c>
    </row>
    <row r="2142" customFormat="false" ht="13.8" hidden="false" customHeight="false" outlineLevel="0" collapsed="false">
      <c r="A2142" s="4" t="s">
        <v>2175</v>
      </c>
      <c r="B2142" s="4"/>
      <c r="C2142" s="4"/>
      <c r="D2142" s="4"/>
      <c r="E2142" s="4"/>
      <c r="F2142" s="4"/>
      <c r="G2142" s="4" t="s">
        <v>23</v>
      </c>
      <c r="H2142" s="4"/>
      <c r="I2142" s="5"/>
      <c r="J2142" s="4"/>
      <c r="K2142" s="4"/>
      <c r="L2142" s="5"/>
      <c r="M2142" s="5"/>
      <c r="N2142" s="4"/>
      <c r="O2142" s="4"/>
      <c r="P2142" s="4"/>
      <c r="Q2142" s="4"/>
      <c r="R2142" s="4" t="s">
        <v>24</v>
      </c>
      <c r="S2142" s="4" t="s">
        <v>25</v>
      </c>
      <c r="T2142" s="4"/>
      <c r="U2142" s="4" t="s">
        <v>492</v>
      </c>
      <c r="V2142" s="0" t="str">
        <f aca="false">IF(COUNTIF($U:$U,A2142)&gt;=1,"Manager","Not")</f>
        <v>Not</v>
      </c>
      <c r="W2142" s="6" t="str">
        <f aca="false">IF(OR(V2142="Not",U2142=U2143),"",IF(AND(S2142="IN",R2142="ACTIVE",OR(COUNTIFS($G$2:$G$6607,"Internal",$V$2:$V$6607,"&lt;&gt;"&amp;"Not",$U$2:$U$6607,U2142)&gt;=2,COUNTIFS($G$2:$G$6607,"External",$V$2:$V$6607,"&lt;&gt;"&amp;"Not",$U$2:$U$6607,U2142)&gt;=10))=1,ROW(),""))</f>
        <v/>
      </c>
    </row>
    <row r="2143" customFormat="false" ht="13.8" hidden="false" customHeight="false" outlineLevel="0" collapsed="false">
      <c r="A2143" s="4" t="s">
        <v>2176</v>
      </c>
      <c r="B2143" s="4"/>
      <c r="C2143" s="4"/>
      <c r="D2143" s="4"/>
      <c r="E2143" s="4"/>
      <c r="F2143" s="4"/>
      <c r="G2143" s="4" t="s">
        <v>23</v>
      </c>
      <c r="H2143" s="4"/>
      <c r="I2143" s="5"/>
      <c r="J2143" s="4"/>
      <c r="K2143" s="4"/>
      <c r="L2143" s="5"/>
      <c r="M2143" s="5"/>
      <c r="N2143" s="4"/>
      <c r="O2143" s="4"/>
      <c r="P2143" s="4"/>
      <c r="Q2143" s="4"/>
      <c r="R2143" s="4" t="s">
        <v>24</v>
      </c>
      <c r="S2143" s="4" t="s">
        <v>25</v>
      </c>
      <c r="T2143" s="4"/>
      <c r="U2143" s="4" t="s">
        <v>492</v>
      </c>
      <c r="V2143" s="0" t="str">
        <f aca="false">IF(COUNTIF($U:$U,A2143)&gt;=1,"Manager","Not")</f>
        <v>Not</v>
      </c>
      <c r="W2143" s="6" t="str">
        <f aca="false">IF(OR(V2143="Not",U2143=U2144),"",IF(AND(S2143="IN",R2143="ACTIVE",OR(COUNTIFS($G$2:$G$6607,"Internal",$V$2:$V$6607,"&lt;&gt;"&amp;"Not",$U$2:$U$6607,U2143)&gt;=2,COUNTIFS($G$2:$G$6607,"External",$V$2:$V$6607,"&lt;&gt;"&amp;"Not",$U$2:$U$6607,U2143)&gt;=10))=1,ROW(),""))</f>
        <v/>
      </c>
    </row>
    <row r="2144" customFormat="false" ht="13.8" hidden="false" customHeight="false" outlineLevel="0" collapsed="false">
      <c r="A2144" s="4" t="s">
        <v>2177</v>
      </c>
      <c r="B2144" s="4"/>
      <c r="C2144" s="4"/>
      <c r="D2144" s="4"/>
      <c r="E2144" s="4"/>
      <c r="F2144" s="4"/>
      <c r="G2144" s="4" t="s">
        <v>23</v>
      </c>
      <c r="H2144" s="4"/>
      <c r="I2144" s="5"/>
      <c r="J2144" s="4"/>
      <c r="K2144" s="4"/>
      <c r="L2144" s="5"/>
      <c r="M2144" s="5"/>
      <c r="N2144" s="4"/>
      <c r="O2144" s="4"/>
      <c r="P2144" s="4"/>
      <c r="Q2144" s="4"/>
      <c r="R2144" s="4" t="s">
        <v>24</v>
      </c>
      <c r="S2144" s="4" t="s">
        <v>25</v>
      </c>
      <c r="T2144" s="4"/>
      <c r="U2144" s="4" t="s">
        <v>492</v>
      </c>
      <c r="V2144" s="0" t="str">
        <f aca="false">IF(COUNTIF($U:$U,A2144)&gt;=1,"Manager","Not")</f>
        <v>Not</v>
      </c>
      <c r="W2144" s="6" t="str">
        <f aca="false">IF(OR(V2144="Not",U2144=U2145),"",IF(AND(S2144="IN",R2144="ACTIVE",OR(COUNTIFS($G$2:$G$6607,"Internal",$V$2:$V$6607,"&lt;&gt;"&amp;"Not",$U$2:$U$6607,U2144)&gt;=2,COUNTIFS($G$2:$G$6607,"External",$V$2:$V$6607,"&lt;&gt;"&amp;"Not",$U$2:$U$6607,U2144)&gt;=10))=1,ROW(),""))</f>
        <v/>
      </c>
    </row>
    <row r="2145" customFormat="false" ht="13.8" hidden="false" customHeight="false" outlineLevel="0" collapsed="false">
      <c r="A2145" s="4" t="s">
        <v>2178</v>
      </c>
      <c r="B2145" s="4"/>
      <c r="C2145" s="4"/>
      <c r="D2145" s="4"/>
      <c r="E2145" s="4"/>
      <c r="F2145" s="4"/>
      <c r="G2145" s="4" t="s">
        <v>367</v>
      </c>
      <c r="H2145" s="4"/>
      <c r="I2145" s="5"/>
      <c r="J2145" s="5"/>
      <c r="K2145" s="4"/>
      <c r="L2145" s="5"/>
      <c r="M2145" s="5"/>
      <c r="N2145" s="4"/>
      <c r="O2145" s="4"/>
      <c r="P2145" s="4"/>
      <c r="Q2145" s="4"/>
      <c r="R2145" s="4" t="s">
        <v>614</v>
      </c>
      <c r="S2145" s="4" t="s">
        <v>615</v>
      </c>
      <c r="T2145" s="4"/>
      <c r="U2145" s="4" t="s">
        <v>492</v>
      </c>
      <c r="V2145" s="0" t="str">
        <f aca="false">IF(COUNTIF($U:$U,A2145)&gt;=1,"Manager","Not")</f>
        <v>Not</v>
      </c>
      <c r="W2145" s="6" t="str">
        <f aca="false">IF(OR(V2145="Not",U2145=U2146),"",IF(AND(S2145="IN",R2145="ACTIVE",OR(COUNTIFS($G$2:$G$6607,"Internal",$V$2:$V$6607,"&lt;&gt;"&amp;"Not",$U$2:$U$6607,U2145)&gt;=2,COUNTIFS($G$2:$G$6607,"External",$V$2:$V$6607,"&lt;&gt;"&amp;"Not",$U$2:$U$6607,U2145)&gt;=10))=1,ROW(),""))</f>
        <v/>
      </c>
    </row>
    <row r="2146" customFormat="false" ht="13.8" hidden="false" customHeight="false" outlineLevel="0" collapsed="false">
      <c r="A2146" s="4" t="s">
        <v>2179</v>
      </c>
      <c r="B2146" s="4"/>
      <c r="C2146" s="4"/>
      <c r="D2146" s="4"/>
      <c r="E2146" s="4"/>
      <c r="F2146" s="4"/>
      <c r="G2146" s="4" t="s">
        <v>23</v>
      </c>
      <c r="H2146" s="4"/>
      <c r="I2146" s="5"/>
      <c r="J2146" s="4"/>
      <c r="K2146" s="4"/>
      <c r="L2146" s="5"/>
      <c r="M2146" s="5"/>
      <c r="N2146" s="4"/>
      <c r="O2146" s="4"/>
      <c r="P2146" s="4"/>
      <c r="Q2146" s="4"/>
      <c r="R2146" s="4" t="s">
        <v>24</v>
      </c>
      <c r="S2146" s="4" t="s">
        <v>25</v>
      </c>
      <c r="T2146" s="4"/>
      <c r="U2146" s="4" t="s">
        <v>492</v>
      </c>
      <c r="V2146" s="0" t="str">
        <f aca="false">IF(COUNTIF($U:$U,A2146)&gt;=1,"Manager","Not")</f>
        <v>Not</v>
      </c>
      <c r="W2146" s="6" t="str">
        <f aca="false">IF(OR(V2146="Not",U2146=U2147),"",IF(AND(S2146="IN",R2146="ACTIVE",OR(COUNTIFS($G$2:$G$6607,"Internal",$V$2:$V$6607,"&lt;&gt;"&amp;"Not",$U$2:$U$6607,U2146)&gt;=2,COUNTIFS($G$2:$G$6607,"External",$V$2:$V$6607,"&lt;&gt;"&amp;"Not",$U$2:$U$6607,U2146)&gt;=10))=1,ROW(),""))</f>
        <v/>
      </c>
    </row>
    <row r="2147" customFormat="false" ht="13.8" hidden="false" customHeight="false" outlineLevel="0" collapsed="false">
      <c r="A2147" s="4" t="s">
        <v>2180</v>
      </c>
      <c r="B2147" s="4"/>
      <c r="C2147" s="4"/>
      <c r="D2147" s="4"/>
      <c r="E2147" s="4"/>
      <c r="F2147" s="4"/>
      <c r="G2147" s="4" t="s">
        <v>367</v>
      </c>
      <c r="H2147" s="4"/>
      <c r="I2147" s="5"/>
      <c r="J2147" s="5"/>
      <c r="K2147" s="4"/>
      <c r="L2147" s="5"/>
      <c r="M2147" s="5"/>
      <c r="N2147" s="4"/>
      <c r="O2147" s="4"/>
      <c r="P2147" s="4"/>
      <c r="Q2147" s="4"/>
      <c r="R2147" s="4" t="s">
        <v>614</v>
      </c>
      <c r="S2147" s="4" t="s">
        <v>615</v>
      </c>
      <c r="T2147" s="4"/>
      <c r="U2147" s="4" t="s">
        <v>492</v>
      </c>
      <c r="V2147" s="0" t="str">
        <f aca="false">IF(COUNTIF($U:$U,A2147)&gt;=1,"Manager","Not")</f>
        <v>Not</v>
      </c>
      <c r="W2147" s="6" t="str">
        <f aca="false">IF(OR(V2147="Not",U2147=U2148),"",IF(AND(S2147="IN",R2147="ACTIVE",OR(COUNTIFS($G$2:$G$6607,"Internal",$V$2:$V$6607,"&lt;&gt;"&amp;"Not",$U$2:$U$6607,U2147)&gt;=2,COUNTIFS($G$2:$G$6607,"External",$V$2:$V$6607,"&lt;&gt;"&amp;"Not",$U$2:$U$6607,U2147)&gt;=10))=1,ROW(),""))</f>
        <v/>
      </c>
    </row>
    <row r="2148" customFormat="false" ht="13.8" hidden="false" customHeight="false" outlineLevel="0" collapsed="false">
      <c r="A2148" s="4" t="s">
        <v>2181</v>
      </c>
      <c r="B2148" s="4"/>
      <c r="C2148" s="4"/>
      <c r="D2148" s="4"/>
      <c r="E2148" s="4"/>
      <c r="F2148" s="4"/>
      <c r="G2148" s="4" t="s">
        <v>367</v>
      </c>
      <c r="H2148" s="4"/>
      <c r="I2148" s="5"/>
      <c r="J2148" s="5"/>
      <c r="K2148" s="4"/>
      <c r="L2148" s="5"/>
      <c r="M2148" s="5"/>
      <c r="N2148" s="4"/>
      <c r="O2148" s="4"/>
      <c r="P2148" s="4"/>
      <c r="Q2148" s="4"/>
      <c r="R2148" s="4" t="s">
        <v>24</v>
      </c>
      <c r="S2148" s="4" t="s">
        <v>25</v>
      </c>
      <c r="T2148" s="4"/>
      <c r="U2148" s="4" t="s">
        <v>492</v>
      </c>
      <c r="V2148" s="0" t="str">
        <f aca="false">IF(COUNTIF($U:$U,A2148)&gt;=1,"Manager","Not")</f>
        <v>Not</v>
      </c>
      <c r="W2148" s="6" t="str">
        <f aca="false">IF(OR(V2148="Not",U2148=U2149),"",IF(AND(S2148="IN",R2148="ACTIVE",OR(COUNTIFS($G$2:$G$6607,"Internal",$V$2:$V$6607,"&lt;&gt;"&amp;"Not",$U$2:$U$6607,U2148)&gt;=2,COUNTIFS($G$2:$G$6607,"External",$V$2:$V$6607,"&lt;&gt;"&amp;"Not",$U$2:$U$6607,U2148)&gt;=10))=1,ROW(),""))</f>
        <v/>
      </c>
    </row>
    <row r="2149" customFormat="false" ht="13.8" hidden="false" customHeight="false" outlineLevel="0" collapsed="false">
      <c r="A2149" s="4" t="s">
        <v>2182</v>
      </c>
      <c r="B2149" s="4"/>
      <c r="C2149" s="4"/>
      <c r="D2149" s="4"/>
      <c r="E2149" s="4"/>
      <c r="F2149" s="4"/>
      <c r="G2149" s="4" t="s">
        <v>367</v>
      </c>
      <c r="H2149" s="4"/>
      <c r="I2149" s="5"/>
      <c r="J2149" s="5"/>
      <c r="K2149" s="4"/>
      <c r="L2149" s="5"/>
      <c r="M2149" s="5"/>
      <c r="N2149" s="4"/>
      <c r="O2149" s="4"/>
      <c r="P2149" s="4"/>
      <c r="Q2149" s="4"/>
      <c r="R2149" s="4" t="s">
        <v>24</v>
      </c>
      <c r="S2149" s="4" t="s">
        <v>25</v>
      </c>
      <c r="T2149" s="4"/>
      <c r="U2149" s="4" t="s">
        <v>492</v>
      </c>
      <c r="V2149" s="0" t="str">
        <f aca="false">IF(COUNTIF($U:$U,A2149)&gt;=1,"Manager","Not")</f>
        <v>Not</v>
      </c>
      <c r="W2149" s="6" t="str">
        <f aca="false">IF(OR(V2149="Not",U2149=U2150),"",IF(AND(S2149="IN",R2149="ACTIVE",OR(COUNTIFS($G$2:$G$6607,"Internal",$V$2:$V$6607,"&lt;&gt;"&amp;"Not",$U$2:$U$6607,U2149)&gt;=2,COUNTIFS($G$2:$G$6607,"External",$V$2:$V$6607,"&lt;&gt;"&amp;"Not",$U$2:$U$6607,U2149)&gt;=10))=1,ROW(),""))</f>
        <v/>
      </c>
    </row>
    <row r="2150" customFormat="false" ht="13.8" hidden="false" customHeight="false" outlineLevel="0" collapsed="false">
      <c r="A2150" s="4" t="s">
        <v>2183</v>
      </c>
      <c r="B2150" s="4"/>
      <c r="C2150" s="4"/>
      <c r="D2150" s="4"/>
      <c r="E2150" s="4"/>
      <c r="F2150" s="4"/>
      <c r="G2150" s="4" t="s">
        <v>23</v>
      </c>
      <c r="H2150" s="4"/>
      <c r="I2150" s="5"/>
      <c r="J2150" s="4"/>
      <c r="K2150" s="4"/>
      <c r="L2150" s="5"/>
      <c r="M2150" s="5"/>
      <c r="N2150" s="4"/>
      <c r="O2150" s="4"/>
      <c r="P2150" s="4"/>
      <c r="Q2150" s="4"/>
      <c r="R2150" s="4" t="s">
        <v>24</v>
      </c>
      <c r="S2150" s="4" t="s">
        <v>25</v>
      </c>
      <c r="T2150" s="4"/>
      <c r="U2150" s="4" t="s">
        <v>492</v>
      </c>
      <c r="V2150" s="0" t="str">
        <f aca="false">IF(COUNTIF($U:$U,A2150)&gt;=1,"Manager","Not")</f>
        <v>Not</v>
      </c>
      <c r="W2150" s="6" t="str">
        <f aca="false">IF(OR(V2150="Not",U2150=U2151),"",IF(AND(S2150="IN",R2150="ACTIVE",OR(COUNTIFS($G$2:$G$6607,"Internal",$V$2:$V$6607,"&lt;&gt;"&amp;"Not",$U$2:$U$6607,U2150)&gt;=2,COUNTIFS($G$2:$G$6607,"External",$V$2:$V$6607,"&lt;&gt;"&amp;"Not",$U$2:$U$6607,U2150)&gt;=10))=1,ROW(),""))</f>
        <v/>
      </c>
    </row>
    <row r="2151" customFormat="false" ht="13.8" hidden="false" customHeight="false" outlineLevel="0" collapsed="false">
      <c r="A2151" s="4" t="s">
        <v>2184</v>
      </c>
      <c r="B2151" s="4"/>
      <c r="C2151" s="4"/>
      <c r="D2151" s="4"/>
      <c r="E2151" s="4"/>
      <c r="F2151" s="4"/>
      <c r="G2151" s="4" t="s">
        <v>23</v>
      </c>
      <c r="H2151" s="4"/>
      <c r="I2151" s="5"/>
      <c r="J2151" s="4"/>
      <c r="K2151" s="4"/>
      <c r="L2151" s="5"/>
      <c r="M2151" s="5"/>
      <c r="N2151" s="4"/>
      <c r="O2151" s="4"/>
      <c r="P2151" s="4"/>
      <c r="Q2151" s="4"/>
      <c r="R2151" s="4" t="s">
        <v>24</v>
      </c>
      <c r="S2151" s="4" t="s">
        <v>25</v>
      </c>
      <c r="T2151" s="4"/>
      <c r="U2151" s="4" t="s">
        <v>28</v>
      </c>
      <c r="V2151" s="0" t="str">
        <f aca="false">IF(COUNTIF($U:$U,A2151)&gt;=1,"Manager","Not")</f>
        <v>Not</v>
      </c>
      <c r="W2151" s="6" t="str">
        <f aca="false">IF(OR(V2151="Not",U2151=U2152),"",IF(AND(S2151="IN",R2151="ACTIVE",OR(COUNTIFS($G$2:$G$6607,"Internal",$V$2:$V$6607,"&lt;&gt;"&amp;"Not",$U$2:$U$6607,U2151)&gt;=2,COUNTIFS($G$2:$G$6607,"External",$V$2:$V$6607,"&lt;&gt;"&amp;"Not",$U$2:$U$6607,U2151)&gt;=10))=1,ROW(),""))</f>
        <v/>
      </c>
    </row>
    <row r="2152" customFormat="false" ht="13.8" hidden="false" customHeight="false" outlineLevel="0" collapsed="false">
      <c r="A2152" s="4" t="s">
        <v>2185</v>
      </c>
      <c r="B2152" s="4"/>
      <c r="C2152" s="4"/>
      <c r="D2152" s="4"/>
      <c r="E2152" s="4"/>
      <c r="F2152" s="4"/>
      <c r="G2152" s="4" t="s">
        <v>23</v>
      </c>
      <c r="H2152" s="4"/>
      <c r="I2152" s="5"/>
      <c r="J2152" s="4"/>
      <c r="K2152" s="4"/>
      <c r="L2152" s="5"/>
      <c r="M2152" s="5"/>
      <c r="N2152" s="4"/>
      <c r="O2152" s="4"/>
      <c r="P2152" s="4"/>
      <c r="Q2152" s="4"/>
      <c r="R2152" s="4" t="s">
        <v>24</v>
      </c>
      <c r="S2152" s="4" t="s">
        <v>25</v>
      </c>
      <c r="T2152" s="4"/>
      <c r="U2152" s="4" t="s">
        <v>28</v>
      </c>
      <c r="V2152" s="0" t="str">
        <f aca="false">IF(COUNTIF($U:$U,A2152)&gt;=1,"Manager","Not")</f>
        <v>Not</v>
      </c>
      <c r="W2152" s="6" t="str">
        <f aca="false">IF(OR(V2152="Not",U2152=U2153),"",IF(AND(S2152="IN",R2152="ACTIVE",OR(COUNTIFS($G$2:$G$6607,"Internal",$V$2:$V$6607,"&lt;&gt;"&amp;"Not",$U$2:$U$6607,U2152)&gt;=2,COUNTIFS($G$2:$G$6607,"External",$V$2:$V$6607,"&lt;&gt;"&amp;"Not",$U$2:$U$6607,U2152)&gt;=10))=1,ROW(),""))</f>
        <v/>
      </c>
    </row>
    <row r="2153" customFormat="false" ht="13.8" hidden="false" customHeight="false" outlineLevel="0" collapsed="false">
      <c r="A2153" s="4" t="s">
        <v>2186</v>
      </c>
      <c r="B2153" s="4"/>
      <c r="C2153" s="4"/>
      <c r="D2153" s="4"/>
      <c r="E2153" s="4"/>
      <c r="F2153" s="4"/>
      <c r="G2153" s="4" t="s">
        <v>23</v>
      </c>
      <c r="H2153" s="4"/>
      <c r="I2153" s="5"/>
      <c r="J2153" s="4"/>
      <c r="K2153" s="4"/>
      <c r="L2153" s="5"/>
      <c r="M2153" s="5"/>
      <c r="N2153" s="4"/>
      <c r="O2153" s="4"/>
      <c r="P2153" s="4"/>
      <c r="Q2153" s="4"/>
      <c r="R2153" s="4" t="s">
        <v>24</v>
      </c>
      <c r="S2153" s="4" t="s">
        <v>25</v>
      </c>
      <c r="T2153" s="4"/>
      <c r="U2153" s="4" t="s">
        <v>28</v>
      </c>
      <c r="V2153" s="0" t="str">
        <f aca="false">IF(COUNTIF($U:$U,A2153)&gt;=1,"Manager","Not")</f>
        <v>Not</v>
      </c>
      <c r="W2153" s="6" t="str">
        <f aca="false">IF(OR(V2153="Not",U2153=U2154),"",IF(AND(S2153="IN",R2153="ACTIVE",OR(COUNTIFS($G$2:$G$6607,"Internal",$V$2:$V$6607,"&lt;&gt;"&amp;"Not",$U$2:$U$6607,U2153)&gt;=2,COUNTIFS($G$2:$G$6607,"External",$V$2:$V$6607,"&lt;&gt;"&amp;"Not",$U$2:$U$6607,U2153)&gt;=10))=1,ROW(),""))</f>
        <v/>
      </c>
    </row>
    <row r="2154" customFormat="false" ht="13.8" hidden="false" customHeight="false" outlineLevel="0" collapsed="false">
      <c r="A2154" s="4" t="s">
        <v>2187</v>
      </c>
      <c r="B2154" s="4"/>
      <c r="C2154" s="4"/>
      <c r="D2154" s="4"/>
      <c r="E2154" s="4"/>
      <c r="F2154" s="4"/>
      <c r="G2154" s="4" t="s">
        <v>23</v>
      </c>
      <c r="H2154" s="4"/>
      <c r="I2154" s="5"/>
      <c r="J2154" s="4"/>
      <c r="K2154" s="4"/>
      <c r="L2154" s="5"/>
      <c r="M2154" s="5"/>
      <c r="N2154" s="4"/>
      <c r="O2154" s="4"/>
      <c r="P2154" s="4"/>
      <c r="Q2154" s="4"/>
      <c r="R2154" s="4" t="s">
        <v>24</v>
      </c>
      <c r="S2154" s="4" t="s">
        <v>25</v>
      </c>
      <c r="T2154" s="4"/>
      <c r="U2154" s="4" t="s">
        <v>28</v>
      </c>
      <c r="V2154" s="0" t="str">
        <f aca="false">IF(COUNTIF($U:$U,A2154)&gt;=1,"Manager","Not")</f>
        <v>Not</v>
      </c>
      <c r="W2154" s="6" t="str">
        <f aca="false">IF(OR(V2154="Not",U2154=U2155),"",IF(AND(S2154="IN",R2154="ACTIVE",OR(COUNTIFS($G$2:$G$6607,"Internal",$V$2:$V$6607,"&lt;&gt;"&amp;"Not",$U$2:$U$6607,U2154)&gt;=2,COUNTIFS($G$2:$G$6607,"External",$V$2:$V$6607,"&lt;&gt;"&amp;"Not",$U$2:$U$6607,U2154)&gt;=10))=1,ROW(),""))</f>
        <v/>
      </c>
    </row>
    <row r="2155" customFormat="false" ht="13.8" hidden="false" customHeight="false" outlineLevel="0" collapsed="false">
      <c r="A2155" s="4" t="s">
        <v>2188</v>
      </c>
      <c r="B2155" s="4"/>
      <c r="C2155" s="4"/>
      <c r="D2155" s="4"/>
      <c r="E2155" s="4"/>
      <c r="F2155" s="4"/>
      <c r="G2155" s="4" t="s">
        <v>367</v>
      </c>
      <c r="H2155" s="4"/>
      <c r="I2155" s="5"/>
      <c r="J2155" s="5"/>
      <c r="K2155" s="4"/>
      <c r="L2155" s="5"/>
      <c r="M2155" s="5"/>
      <c r="N2155" s="4"/>
      <c r="O2155" s="4"/>
      <c r="P2155" s="4"/>
      <c r="Q2155" s="4"/>
      <c r="R2155" s="4" t="s">
        <v>24</v>
      </c>
      <c r="S2155" s="4" t="s">
        <v>25</v>
      </c>
      <c r="T2155" s="4"/>
      <c r="U2155" s="4" t="s">
        <v>28</v>
      </c>
      <c r="V2155" s="0" t="str">
        <f aca="false">IF(COUNTIF($U:$U,A2155)&gt;=1,"Manager","Not")</f>
        <v>Not</v>
      </c>
      <c r="W2155" s="6" t="str">
        <f aca="false">IF(OR(V2155="Not",U2155=U2156),"",IF(AND(S2155="IN",R2155="ACTIVE",OR(COUNTIFS($G$2:$G$6607,"Internal",$V$2:$V$6607,"&lt;&gt;"&amp;"Not",$U$2:$U$6607,U2155)&gt;=2,COUNTIFS($G$2:$G$6607,"External",$V$2:$V$6607,"&lt;&gt;"&amp;"Not",$U$2:$U$6607,U2155)&gt;=10))=1,ROW(),""))</f>
        <v/>
      </c>
    </row>
    <row r="2156" customFormat="false" ht="13.8" hidden="false" customHeight="false" outlineLevel="0" collapsed="false">
      <c r="A2156" s="4" t="s">
        <v>2189</v>
      </c>
      <c r="B2156" s="4"/>
      <c r="C2156" s="4"/>
      <c r="D2156" s="4"/>
      <c r="E2156" s="4"/>
      <c r="F2156" s="4"/>
      <c r="G2156" s="4" t="s">
        <v>367</v>
      </c>
      <c r="H2156" s="4"/>
      <c r="I2156" s="5"/>
      <c r="J2156" s="5"/>
      <c r="K2156" s="4"/>
      <c r="L2156" s="5"/>
      <c r="M2156" s="5"/>
      <c r="N2156" s="4"/>
      <c r="O2156" s="4"/>
      <c r="P2156" s="4"/>
      <c r="Q2156" s="4"/>
      <c r="R2156" s="4" t="s">
        <v>614</v>
      </c>
      <c r="S2156" s="4" t="s">
        <v>615</v>
      </c>
      <c r="T2156" s="4"/>
      <c r="U2156" s="4" t="s">
        <v>28</v>
      </c>
      <c r="V2156" s="0" t="str">
        <f aca="false">IF(COUNTIF($U:$U,A2156)&gt;=1,"Manager","Not")</f>
        <v>Not</v>
      </c>
      <c r="W2156" s="6" t="str">
        <f aca="false">IF(OR(V2156="Not",U2156=U2157),"",IF(AND(S2156="IN",R2156="ACTIVE",OR(COUNTIFS($G$2:$G$6607,"Internal",$V$2:$V$6607,"&lt;&gt;"&amp;"Not",$U$2:$U$6607,U2156)&gt;=2,COUNTIFS($G$2:$G$6607,"External",$V$2:$V$6607,"&lt;&gt;"&amp;"Not",$U$2:$U$6607,U2156)&gt;=10))=1,ROW(),""))</f>
        <v/>
      </c>
    </row>
    <row r="2157" customFormat="false" ht="13.8" hidden="false" customHeight="false" outlineLevel="0" collapsed="false">
      <c r="A2157" s="4" t="s">
        <v>2190</v>
      </c>
      <c r="B2157" s="4"/>
      <c r="C2157" s="4"/>
      <c r="D2157" s="4"/>
      <c r="E2157" s="4"/>
      <c r="F2157" s="4"/>
      <c r="G2157" s="4" t="s">
        <v>367</v>
      </c>
      <c r="H2157" s="4"/>
      <c r="I2157" s="5"/>
      <c r="J2157" s="5"/>
      <c r="K2157" s="4"/>
      <c r="L2157" s="5"/>
      <c r="M2157" s="5"/>
      <c r="N2157" s="4"/>
      <c r="O2157" s="4"/>
      <c r="P2157" s="4"/>
      <c r="Q2157" s="4"/>
      <c r="R2157" s="4" t="s">
        <v>614</v>
      </c>
      <c r="S2157" s="4" t="s">
        <v>615</v>
      </c>
      <c r="T2157" s="4"/>
      <c r="U2157" s="4" t="s">
        <v>28</v>
      </c>
      <c r="V2157" s="0" t="str">
        <f aca="false">IF(COUNTIF($U:$U,A2157)&gt;=1,"Manager","Not")</f>
        <v>Not</v>
      </c>
      <c r="W2157" s="6" t="str">
        <f aca="false">IF(OR(V2157="Not",U2157=U2158),"",IF(AND(S2157="IN",R2157="ACTIVE",OR(COUNTIFS($G$2:$G$6607,"Internal",$V$2:$V$6607,"&lt;&gt;"&amp;"Not",$U$2:$U$6607,U2157)&gt;=2,COUNTIFS($G$2:$G$6607,"External",$V$2:$V$6607,"&lt;&gt;"&amp;"Not",$U$2:$U$6607,U2157)&gt;=10))=1,ROW(),""))</f>
        <v/>
      </c>
    </row>
    <row r="2158" customFormat="false" ht="13.8" hidden="false" customHeight="false" outlineLevel="0" collapsed="false">
      <c r="A2158" s="4" t="s">
        <v>2191</v>
      </c>
      <c r="B2158" s="4"/>
      <c r="C2158" s="4"/>
      <c r="D2158" s="4"/>
      <c r="E2158" s="4"/>
      <c r="F2158" s="4"/>
      <c r="G2158" s="4" t="s">
        <v>367</v>
      </c>
      <c r="H2158" s="4"/>
      <c r="I2158" s="5"/>
      <c r="J2158" s="5"/>
      <c r="K2158" s="4"/>
      <c r="L2158" s="5"/>
      <c r="M2158" s="5"/>
      <c r="N2158" s="4"/>
      <c r="O2158" s="4"/>
      <c r="P2158" s="4"/>
      <c r="Q2158" s="4"/>
      <c r="R2158" s="4" t="s">
        <v>24</v>
      </c>
      <c r="S2158" s="4" t="s">
        <v>25</v>
      </c>
      <c r="T2158" s="4"/>
      <c r="U2158" s="4" t="s">
        <v>28</v>
      </c>
      <c r="V2158" s="0" t="str">
        <f aca="false">IF(COUNTIF($U:$U,A2158)&gt;=1,"Manager","Not")</f>
        <v>Not</v>
      </c>
      <c r="W2158" s="6" t="str">
        <f aca="false">IF(OR(V2158="Not",U2158=U2159),"",IF(AND(S2158="IN",R2158="ACTIVE",OR(COUNTIFS($G$2:$G$6607,"Internal",$V$2:$V$6607,"&lt;&gt;"&amp;"Not",$U$2:$U$6607,U2158)&gt;=2,COUNTIFS($G$2:$G$6607,"External",$V$2:$V$6607,"&lt;&gt;"&amp;"Not",$U$2:$U$6607,U2158)&gt;=10))=1,ROW(),""))</f>
        <v/>
      </c>
    </row>
    <row r="2159" customFormat="false" ht="13.8" hidden="false" customHeight="false" outlineLevel="0" collapsed="false">
      <c r="A2159" s="4" t="s">
        <v>2192</v>
      </c>
      <c r="B2159" s="4"/>
      <c r="C2159" s="4"/>
      <c r="D2159" s="4"/>
      <c r="E2159" s="4"/>
      <c r="F2159" s="4"/>
      <c r="G2159" s="4" t="s">
        <v>367</v>
      </c>
      <c r="H2159" s="4"/>
      <c r="I2159" s="5"/>
      <c r="J2159" s="5"/>
      <c r="K2159" s="4"/>
      <c r="L2159" s="5"/>
      <c r="M2159" s="5"/>
      <c r="N2159" s="4"/>
      <c r="O2159" s="4"/>
      <c r="P2159" s="4"/>
      <c r="Q2159" s="4"/>
      <c r="R2159" s="4" t="s">
        <v>24</v>
      </c>
      <c r="S2159" s="4" t="s">
        <v>25</v>
      </c>
      <c r="T2159" s="4"/>
      <c r="U2159" s="4" t="s">
        <v>28</v>
      </c>
      <c r="V2159" s="0" t="str">
        <f aca="false">IF(COUNTIF($U:$U,A2159)&gt;=1,"Manager","Not")</f>
        <v>Not</v>
      </c>
      <c r="W2159" s="6" t="str">
        <f aca="false">IF(OR(V2159="Not",U2159=U2160),"",IF(AND(S2159="IN",R2159="ACTIVE",OR(COUNTIFS($G$2:$G$6607,"Internal",$V$2:$V$6607,"&lt;&gt;"&amp;"Not",$U$2:$U$6607,U2159)&gt;=2,COUNTIFS($G$2:$G$6607,"External",$V$2:$V$6607,"&lt;&gt;"&amp;"Not",$U$2:$U$6607,U2159)&gt;=10))=1,ROW(),""))</f>
        <v/>
      </c>
    </row>
    <row r="2160" customFormat="false" ht="13.8" hidden="false" customHeight="false" outlineLevel="0" collapsed="false">
      <c r="A2160" s="4" t="s">
        <v>2193</v>
      </c>
      <c r="B2160" s="4"/>
      <c r="C2160" s="4"/>
      <c r="D2160" s="4"/>
      <c r="E2160" s="4"/>
      <c r="F2160" s="4"/>
      <c r="G2160" s="4" t="s">
        <v>367</v>
      </c>
      <c r="H2160" s="4"/>
      <c r="I2160" s="5"/>
      <c r="J2160" s="5"/>
      <c r="K2160" s="4"/>
      <c r="L2160" s="5"/>
      <c r="M2160" s="5"/>
      <c r="N2160" s="4"/>
      <c r="O2160" s="4"/>
      <c r="P2160" s="4"/>
      <c r="Q2160" s="4"/>
      <c r="R2160" s="4" t="s">
        <v>24</v>
      </c>
      <c r="S2160" s="4" t="s">
        <v>25</v>
      </c>
      <c r="T2160" s="4"/>
      <c r="U2160" s="4" t="s">
        <v>28</v>
      </c>
      <c r="V2160" s="0" t="str">
        <f aca="false">IF(COUNTIF($U:$U,A2160)&gt;=1,"Manager","Not")</f>
        <v>Not</v>
      </c>
      <c r="W2160" s="6" t="str">
        <f aca="false">IF(OR(V2160="Not",U2160=U2161),"",IF(AND(S2160="IN",R2160="ACTIVE",OR(COUNTIFS($G$2:$G$6607,"Internal",$V$2:$V$6607,"&lt;&gt;"&amp;"Not",$U$2:$U$6607,U2160)&gt;=2,COUNTIFS($G$2:$G$6607,"External",$V$2:$V$6607,"&lt;&gt;"&amp;"Not",$U$2:$U$6607,U2160)&gt;=10))=1,ROW(),""))</f>
        <v/>
      </c>
    </row>
    <row r="2161" customFormat="false" ht="13.8" hidden="false" customHeight="false" outlineLevel="0" collapsed="false">
      <c r="A2161" s="4" t="s">
        <v>2194</v>
      </c>
      <c r="B2161" s="4"/>
      <c r="C2161" s="4"/>
      <c r="D2161" s="4"/>
      <c r="E2161" s="4"/>
      <c r="F2161" s="4"/>
      <c r="G2161" s="4" t="s">
        <v>367</v>
      </c>
      <c r="H2161" s="4"/>
      <c r="I2161" s="5"/>
      <c r="J2161" s="5"/>
      <c r="K2161" s="4"/>
      <c r="L2161" s="5"/>
      <c r="M2161" s="5"/>
      <c r="N2161" s="4"/>
      <c r="O2161" s="4"/>
      <c r="P2161" s="4"/>
      <c r="Q2161" s="4"/>
      <c r="R2161" s="4" t="s">
        <v>24</v>
      </c>
      <c r="S2161" s="4" t="s">
        <v>25</v>
      </c>
      <c r="T2161" s="4"/>
      <c r="U2161" s="4" t="s">
        <v>28</v>
      </c>
      <c r="V2161" s="0" t="str">
        <f aca="false">IF(COUNTIF($U:$U,A2161)&gt;=1,"Manager","Not")</f>
        <v>Not</v>
      </c>
      <c r="W2161" s="6" t="str">
        <f aca="false">IF(OR(V2161="Not",U2161=U2162),"",IF(AND(S2161="IN",R2161="ACTIVE",OR(COUNTIFS($G$2:$G$6607,"Internal",$V$2:$V$6607,"&lt;&gt;"&amp;"Not",$U$2:$U$6607,U2161)&gt;=2,COUNTIFS($G$2:$G$6607,"External",$V$2:$V$6607,"&lt;&gt;"&amp;"Not",$U$2:$U$6607,U2161)&gt;=10))=1,ROW(),""))</f>
        <v/>
      </c>
    </row>
    <row r="2162" customFormat="false" ht="13.8" hidden="false" customHeight="false" outlineLevel="0" collapsed="false">
      <c r="A2162" s="4" t="s">
        <v>2195</v>
      </c>
      <c r="B2162" s="4"/>
      <c r="C2162" s="4"/>
      <c r="D2162" s="4"/>
      <c r="E2162" s="4"/>
      <c r="F2162" s="4"/>
      <c r="G2162" s="4" t="s">
        <v>367</v>
      </c>
      <c r="H2162" s="4"/>
      <c r="I2162" s="5"/>
      <c r="J2162" s="5"/>
      <c r="K2162" s="4"/>
      <c r="L2162" s="5"/>
      <c r="M2162" s="5"/>
      <c r="N2162" s="4"/>
      <c r="O2162" s="4"/>
      <c r="P2162" s="4"/>
      <c r="Q2162" s="4"/>
      <c r="R2162" s="4" t="s">
        <v>24</v>
      </c>
      <c r="S2162" s="4" t="s">
        <v>25</v>
      </c>
      <c r="T2162" s="4"/>
      <c r="U2162" s="4" t="s">
        <v>28</v>
      </c>
      <c r="V2162" s="0" t="str">
        <f aca="false">IF(COUNTIF($U:$U,A2162)&gt;=1,"Manager","Not")</f>
        <v>Not</v>
      </c>
      <c r="W2162" s="6" t="str">
        <f aca="false">IF(OR(V2162="Not",U2162=U2163),"",IF(AND(S2162="IN",R2162="ACTIVE",OR(COUNTIFS($G$2:$G$6607,"Internal",$V$2:$V$6607,"&lt;&gt;"&amp;"Not",$U$2:$U$6607,U2162)&gt;=2,COUNTIFS($G$2:$G$6607,"External",$V$2:$V$6607,"&lt;&gt;"&amp;"Not",$U$2:$U$6607,U2162)&gt;=10))=1,ROW(),""))</f>
        <v/>
      </c>
    </row>
    <row r="2163" customFormat="false" ht="13.8" hidden="false" customHeight="false" outlineLevel="0" collapsed="false">
      <c r="A2163" s="4" t="s">
        <v>2196</v>
      </c>
      <c r="B2163" s="4"/>
      <c r="C2163" s="4"/>
      <c r="D2163" s="4"/>
      <c r="E2163" s="4"/>
      <c r="F2163" s="4"/>
      <c r="G2163" s="4" t="s">
        <v>23</v>
      </c>
      <c r="H2163" s="4"/>
      <c r="I2163" s="5"/>
      <c r="J2163" s="4"/>
      <c r="K2163" s="4"/>
      <c r="L2163" s="5"/>
      <c r="M2163" s="5"/>
      <c r="N2163" s="4"/>
      <c r="O2163" s="4"/>
      <c r="P2163" s="4"/>
      <c r="Q2163" s="4"/>
      <c r="R2163" s="4" t="s">
        <v>24</v>
      </c>
      <c r="S2163" s="4" t="s">
        <v>25</v>
      </c>
      <c r="T2163" s="4"/>
      <c r="U2163" s="4" t="s">
        <v>28</v>
      </c>
      <c r="V2163" s="0" t="str">
        <f aca="false">IF(COUNTIF($U:$U,A2163)&gt;=1,"Manager","Not")</f>
        <v>Not</v>
      </c>
      <c r="W2163" s="6" t="str">
        <f aca="false">IF(OR(V2163="Not",U2163=U2164),"",IF(AND(S2163="IN",R2163="ACTIVE",OR(COUNTIFS($G$2:$G$6607,"Internal",$V$2:$V$6607,"&lt;&gt;"&amp;"Not",$U$2:$U$6607,U2163)&gt;=2,COUNTIFS($G$2:$G$6607,"External",$V$2:$V$6607,"&lt;&gt;"&amp;"Not",$U$2:$U$6607,U2163)&gt;=10))=1,ROW(),""))</f>
        <v/>
      </c>
    </row>
    <row r="2164" customFormat="false" ht="13.8" hidden="false" customHeight="false" outlineLevel="0" collapsed="false">
      <c r="A2164" s="4" t="s">
        <v>2197</v>
      </c>
      <c r="B2164" s="4"/>
      <c r="C2164" s="4"/>
      <c r="D2164" s="4"/>
      <c r="E2164" s="4"/>
      <c r="F2164" s="4"/>
      <c r="G2164" s="4" t="s">
        <v>23</v>
      </c>
      <c r="H2164" s="4"/>
      <c r="I2164" s="5"/>
      <c r="J2164" s="4"/>
      <c r="K2164" s="4"/>
      <c r="L2164" s="5"/>
      <c r="M2164" s="5"/>
      <c r="N2164" s="4"/>
      <c r="O2164" s="4"/>
      <c r="P2164" s="4"/>
      <c r="Q2164" s="4"/>
      <c r="R2164" s="4" t="s">
        <v>24</v>
      </c>
      <c r="S2164" s="4" t="s">
        <v>25</v>
      </c>
      <c r="T2164" s="4"/>
      <c r="U2164" s="4" t="s">
        <v>28</v>
      </c>
      <c r="V2164" s="0" t="str">
        <f aca="false">IF(COUNTIF($U:$U,A2164)&gt;=1,"Manager","Not")</f>
        <v>Not</v>
      </c>
      <c r="W2164" s="6" t="str">
        <f aca="false">IF(OR(V2164="Not",U2164=U2165),"",IF(AND(S2164="IN",R2164="ACTIVE",OR(COUNTIFS($G$2:$G$6607,"Internal",$V$2:$V$6607,"&lt;&gt;"&amp;"Not",$U$2:$U$6607,U2164)&gt;=2,COUNTIFS($G$2:$G$6607,"External",$V$2:$V$6607,"&lt;&gt;"&amp;"Not",$U$2:$U$6607,U2164)&gt;=10))=1,ROW(),""))</f>
        <v/>
      </c>
    </row>
    <row r="2165" customFormat="false" ht="13.8" hidden="false" customHeight="false" outlineLevel="0" collapsed="false">
      <c r="A2165" s="4" t="s">
        <v>2198</v>
      </c>
      <c r="B2165" s="4"/>
      <c r="C2165" s="4"/>
      <c r="D2165" s="4"/>
      <c r="E2165" s="4"/>
      <c r="F2165" s="4"/>
      <c r="G2165" s="4" t="s">
        <v>23</v>
      </c>
      <c r="H2165" s="4"/>
      <c r="I2165" s="5"/>
      <c r="J2165" s="4"/>
      <c r="K2165" s="4"/>
      <c r="L2165" s="5"/>
      <c r="M2165" s="5"/>
      <c r="N2165" s="4"/>
      <c r="O2165" s="4"/>
      <c r="P2165" s="4"/>
      <c r="Q2165" s="4"/>
      <c r="R2165" s="4" t="s">
        <v>24</v>
      </c>
      <c r="S2165" s="4" t="s">
        <v>25</v>
      </c>
      <c r="T2165" s="4"/>
      <c r="U2165" s="4" t="s">
        <v>28</v>
      </c>
      <c r="V2165" s="0" t="str">
        <f aca="false">IF(COUNTIF($U:$U,A2165)&gt;=1,"Manager","Not")</f>
        <v>Not</v>
      </c>
      <c r="W2165" s="6" t="str">
        <f aca="false">IF(OR(V2165="Not",U2165=U2166),"",IF(AND(S2165="IN",R2165="ACTIVE",OR(COUNTIFS($G$2:$G$6607,"Internal",$V$2:$V$6607,"&lt;&gt;"&amp;"Not",$U$2:$U$6607,U2165)&gt;=2,COUNTIFS($G$2:$G$6607,"External",$V$2:$V$6607,"&lt;&gt;"&amp;"Not",$U$2:$U$6607,U2165)&gt;=10))=1,ROW(),""))</f>
        <v/>
      </c>
    </row>
    <row r="2166" customFormat="false" ht="13.8" hidden="false" customHeight="false" outlineLevel="0" collapsed="false">
      <c r="A2166" s="4" t="s">
        <v>2199</v>
      </c>
      <c r="B2166" s="4"/>
      <c r="C2166" s="4"/>
      <c r="D2166" s="4"/>
      <c r="E2166" s="4"/>
      <c r="F2166" s="4"/>
      <c r="G2166" s="4" t="s">
        <v>23</v>
      </c>
      <c r="H2166" s="4"/>
      <c r="I2166" s="5"/>
      <c r="J2166" s="4"/>
      <c r="K2166" s="4"/>
      <c r="L2166" s="5"/>
      <c r="M2166" s="5"/>
      <c r="N2166" s="4"/>
      <c r="O2166" s="4"/>
      <c r="P2166" s="4"/>
      <c r="Q2166" s="4"/>
      <c r="R2166" s="4" t="s">
        <v>24</v>
      </c>
      <c r="S2166" s="4" t="s">
        <v>25</v>
      </c>
      <c r="T2166" s="4"/>
      <c r="U2166" s="4" t="s">
        <v>28</v>
      </c>
      <c r="V2166" s="0" t="str">
        <f aca="false">IF(COUNTIF($U:$U,A2166)&gt;=1,"Manager","Not")</f>
        <v>Not</v>
      </c>
      <c r="W2166" s="6" t="str">
        <f aca="false">IF(OR(V2166="Not",U2166=U2167),"",IF(AND(S2166="IN",R2166="ACTIVE",OR(COUNTIFS($G$2:$G$6607,"Internal",$V$2:$V$6607,"&lt;&gt;"&amp;"Not",$U$2:$U$6607,U2166)&gt;=2,COUNTIFS($G$2:$G$6607,"External",$V$2:$V$6607,"&lt;&gt;"&amp;"Not",$U$2:$U$6607,U2166)&gt;=10))=1,ROW(),""))</f>
        <v/>
      </c>
    </row>
    <row r="2167" customFormat="false" ht="13.8" hidden="false" customHeight="false" outlineLevel="0" collapsed="false">
      <c r="A2167" s="4" t="s">
        <v>2200</v>
      </c>
      <c r="B2167" s="4"/>
      <c r="C2167" s="4"/>
      <c r="D2167" s="4"/>
      <c r="E2167" s="4"/>
      <c r="F2167" s="4"/>
      <c r="G2167" s="4" t="s">
        <v>23</v>
      </c>
      <c r="H2167" s="4"/>
      <c r="I2167" s="5"/>
      <c r="J2167" s="4"/>
      <c r="K2167" s="4"/>
      <c r="L2167" s="5"/>
      <c r="M2167" s="5"/>
      <c r="N2167" s="4"/>
      <c r="O2167" s="4"/>
      <c r="P2167" s="4"/>
      <c r="Q2167" s="4"/>
      <c r="R2167" s="4" t="s">
        <v>24</v>
      </c>
      <c r="S2167" s="4" t="s">
        <v>25</v>
      </c>
      <c r="T2167" s="4"/>
      <c r="U2167" s="4" t="s">
        <v>28</v>
      </c>
      <c r="V2167" s="0" t="str">
        <f aca="false">IF(COUNTIF($U:$U,A2167)&gt;=1,"Manager","Not")</f>
        <v>Not</v>
      </c>
      <c r="W2167" s="6" t="str">
        <f aca="false">IF(OR(V2167="Not",U2167=U2168),"",IF(AND(S2167="IN",R2167="ACTIVE",OR(COUNTIFS($G$2:$G$6607,"Internal",$V$2:$V$6607,"&lt;&gt;"&amp;"Not",$U$2:$U$6607,U2167)&gt;=2,COUNTIFS($G$2:$G$6607,"External",$V$2:$V$6607,"&lt;&gt;"&amp;"Not",$U$2:$U$6607,U2167)&gt;=10))=1,ROW(),""))</f>
        <v/>
      </c>
    </row>
    <row r="2168" customFormat="false" ht="13.8" hidden="false" customHeight="false" outlineLevel="0" collapsed="false">
      <c r="A2168" s="4" t="s">
        <v>2201</v>
      </c>
      <c r="B2168" s="4"/>
      <c r="C2168" s="4"/>
      <c r="D2168" s="4"/>
      <c r="E2168" s="4"/>
      <c r="F2168" s="4"/>
      <c r="G2168" s="4" t="s">
        <v>23</v>
      </c>
      <c r="H2168" s="4"/>
      <c r="I2168" s="5"/>
      <c r="J2168" s="4"/>
      <c r="K2168" s="4"/>
      <c r="L2168" s="5"/>
      <c r="M2168" s="5"/>
      <c r="N2168" s="4"/>
      <c r="O2168" s="4"/>
      <c r="P2168" s="4"/>
      <c r="Q2168" s="4"/>
      <c r="R2168" s="4" t="s">
        <v>24</v>
      </c>
      <c r="S2168" s="4" t="s">
        <v>25</v>
      </c>
      <c r="T2168" s="4"/>
      <c r="U2168" s="4" t="s">
        <v>28</v>
      </c>
      <c r="V2168" s="0" t="str">
        <f aca="false">IF(COUNTIF($U:$U,A2168)&gt;=1,"Manager","Not")</f>
        <v>Not</v>
      </c>
      <c r="W2168" s="6" t="str">
        <f aca="false">IF(OR(V2168="Not",U2168=U2169),"",IF(AND(S2168="IN",R2168="ACTIVE",OR(COUNTIFS($G$2:$G$6607,"Internal",$V$2:$V$6607,"&lt;&gt;"&amp;"Not",$U$2:$U$6607,U2168)&gt;=2,COUNTIFS($G$2:$G$6607,"External",$V$2:$V$6607,"&lt;&gt;"&amp;"Not",$U$2:$U$6607,U2168)&gt;=10))=1,ROW(),""))</f>
        <v/>
      </c>
    </row>
    <row r="2169" customFormat="false" ht="13.8" hidden="false" customHeight="false" outlineLevel="0" collapsed="false">
      <c r="A2169" s="4" t="s">
        <v>2202</v>
      </c>
      <c r="B2169" s="4"/>
      <c r="C2169" s="4"/>
      <c r="D2169" s="4"/>
      <c r="E2169" s="4"/>
      <c r="F2169" s="4"/>
      <c r="G2169" s="4" t="s">
        <v>23</v>
      </c>
      <c r="H2169" s="4"/>
      <c r="I2169" s="5"/>
      <c r="J2169" s="4"/>
      <c r="K2169" s="4"/>
      <c r="L2169" s="5"/>
      <c r="M2169" s="5"/>
      <c r="N2169" s="4"/>
      <c r="O2169" s="4"/>
      <c r="P2169" s="4"/>
      <c r="Q2169" s="4"/>
      <c r="R2169" s="4" t="s">
        <v>24</v>
      </c>
      <c r="S2169" s="4" t="s">
        <v>25</v>
      </c>
      <c r="T2169" s="4"/>
      <c r="U2169" s="4" t="s">
        <v>28</v>
      </c>
      <c r="V2169" s="0" t="str">
        <f aca="false">IF(COUNTIF($U:$U,A2169)&gt;=1,"Manager","Not")</f>
        <v>Not</v>
      </c>
      <c r="W2169" s="6" t="str">
        <f aca="false">IF(OR(V2169="Not",U2169=U2170),"",IF(AND(S2169="IN",R2169="ACTIVE",OR(COUNTIFS($G$2:$G$6607,"Internal",$V$2:$V$6607,"&lt;&gt;"&amp;"Not",$U$2:$U$6607,U2169)&gt;=2,COUNTIFS($G$2:$G$6607,"External",$V$2:$V$6607,"&lt;&gt;"&amp;"Not",$U$2:$U$6607,U2169)&gt;=10))=1,ROW(),""))</f>
        <v/>
      </c>
    </row>
    <row r="2170" customFormat="false" ht="13.8" hidden="false" customHeight="false" outlineLevel="0" collapsed="false">
      <c r="A2170" s="4" t="s">
        <v>2203</v>
      </c>
      <c r="B2170" s="4"/>
      <c r="C2170" s="4"/>
      <c r="D2170" s="4"/>
      <c r="E2170" s="4"/>
      <c r="F2170" s="4"/>
      <c r="G2170" s="4" t="s">
        <v>367</v>
      </c>
      <c r="H2170" s="4"/>
      <c r="I2170" s="5"/>
      <c r="J2170" s="5"/>
      <c r="K2170" s="4"/>
      <c r="L2170" s="5"/>
      <c r="M2170" s="5"/>
      <c r="N2170" s="4"/>
      <c r="O2170" s="4"/>
      <c r="P2170" s="4"/>
      <c r="Q2170" s="4"/>
      <c r="R2170" s="4" t="s">
        <v>614</v>
      </c>
      <c r="S2170" s="4" t="s">
        <v>615</v>
      </c>
      <c r="T2170" s="4"/>
      <c r="U2170" s="4" t="s">
        <v>765</v>
      </c>
      <c r="V2170" s="0" t="str">
        <f aca="false">IF(COUNTIF($U:$U,A2170)&gt;=1,"Manager","Not")</f>
        <v>Not</v>
      </c>
      <c r="W2170" s="6" t="str">
        <f aca="false">IF(OR(V2170="Not",U2170=U2171),"",IF(AND(S2170="IN",R2170="ACTIVE",OR(COUNTIFS($G$2:$G$6607,"Internal",$V$2:$V$6607,"&lt;&gt;"&amp;"Not",$U$2:$U$6607,U2170)&gt;=2,COUNTIFS($G$2:$G$6607,"External",$V$2:$V$6607,"&lt;&gt;"&amp;"Not",$U$2:$U$6607,U2170)&gt;=10))=1,ROW(),""))</f>
        <v/>
      </c>
    </row>
    <row r="2171" customFormat="false" ht="13.8" hidden="false" customHeight="false" outlineLevel="0" collapsed="false">
      <c r="A2171" s="4" t="s">
        <v>2204</v>
      </c>
      <c r="B2171" s="4"/>
      <c r="C2171" s="4"/>
      <c r="D2171" s="4"/>
      <c r="E2171" s="4"/>
      <c r="F2171" s="4"/>
      <c r="G2171" s="4" t="s">
        <v>367</v>
      </c>
      <c r="H2171" s="4"/>
      <c r="I2171" s="5"/>
      <c r="J2171" s="5"/>
      <c r="K2171" s="4"/>
      <c r="L2171" s="5"/>
      <c r="M2171" s="5"/>
      <c r="N2171" s="4"/>
      <c r="O2171" s="4"/>
      <c r="P2171" s="4"/>
      <c r="Q2171" s="4"/>
      <c r="R2171" s="4" t="s">
        <v>614</v>
      </c>
      <c r="S2171" s="4" t="s">
        <v>615</v>
      </c>
      <c r="T2171" s="4"/>
      <c r="U2171" s="4" t="s">
        <v>765</v>
      </c>
      <c r="V2171" s="0" t="str">
        <f aca="false">IF(COUNTIF($U:$U,A2171)&gt;=1,"Manager","Not")</f>
        <v>Not</v>
      </c>
      <c r="W2171" s="6" t="str">
        <f aca="false">IF(OR(V2171="Not",U2171=U2172),"",IF(AND(S2171="IN",R2171="ACTIVE",OR(COUNTIFS($G$2:$G$6607,"Internal",$V$2:$V$6607,"&lt;&gt;"&amp;"Not",$U$2:$U$6607,U2171)&gt;=2,COUNTIFS($G$2:$G$6607,"External",$V$2:$V$6607,"&lt;&gt;"&amp;"Not",$U$2:$U$6607,U2171)&gt;=10))=1,ROW(),""))</f>
        <v/>
      </c>
    </row>
    <row r="2172" customFormat="false" ht="13.8" hidden="false" customHeight="false" outlineLevel="0" collapsed="false">
      <c r="A2172" s="4" t="s">
        <v>2205</v>
      </c>
      <c r="B2172" s="4"/>
      <c r="C2172" s="4"/>
      <c r="D2172" s="4"/>
      <c r="E2172" s="4"/>
      <c r="F2172" s="4"/>
      <c r="G2172" s="4" t="s">
        <v>367</v>
      </c>
      <c r="H2172" s="4"/>
      <c r="I2172" s="5"/>
      <c r="J2172" s="5"/>
      <c r="K2172" s="4"/>
      <c r="L2172" s="5"/>
      <c r="M2172" s="5"/>
      <c r="N2172" s="4"/>
      <c r="O2172" s="4"/>
      <c r="P2172" s="4"/>
      <c r="Q2172" s="4"/>
      <c r="R2172" s="4" t="s">
        <v>614</v>
      </c>
      <c r="S2172" s="4" t="s">
        <v>615</v>
      </c>
      <c r="T2172" s="4"/>
      <c r="U2172" s="4" t="s">
        <v>765</v>
      </c>
      <c r="V2172" s="0" t="str">
        <f aca="false">IF(COUNTIF($U:$U,A2172)&gt;=1,"Manager","Not")</f>
        <v>Not</v>
      </c>
      <c r="W2172" s="6" t="str">
        <f aca="false">IF(OR(V2172="Not",U2172=U2173),"",IF(AND(S2172="IN",R2172="ACTIVE",OR(COUNTIFS($G$2:$G$6607,"Internal",$V$2:$V$6607,"&lt;&gt;"&amp;"Not",$U$2:$U$6607,U2172)&gt;=2,COUNTIFS($G$2:$G$6607,"External",$V$2:$V$6607,"&lt;&gt;"&amp;"Not",$U$2:$U$6607,U2172)&gt;=10))=1,ROW(),""))</f>
        <v/>
      </c>
    </row>
    <row r="2173" customFormat="false" ht="13.8" hidden="false" customHeight="false" outlineLevel="0" collapsed="false">
      <c r="A2173" s="4" t="s">
        <v>2206</v>
      </c>
      <c r="B2173" s="4"/>
      <c r="C2173" s="4"/>
      <c r="D2173" s="4"/>
      <c r="E2173" s="4"/>
      <c r="F2173" s="4"/>
      <c r="G2173" s="4" t="s">
        <v>367</v>
      </c>
      <c r="H2173" s="4"/>
      <c r="I2173" s="5"/>
      <c r="J2173" s="5"/>
      <c r="K2173" s="4"/>
      <c r="L2173" s="5"/>
      <c r="M2173" s="5"/>
      <c r="N2173" s="4"/>
      <c r="O2173" s="4"/>
      <c r="P2173" s="4"/>
      <c r="Q2173" s="4"/>
      <c r="R2173" s="4" t="s">
        <v>614</v>
      </c>
      <c r="S2173" s="4" t="s">
        <v>615</v>
      </c>
      <c r="T2173" s="4"/>
      <c r="U2173" s="4" t="s">
        <v>765</v>
      </c>
      <c r="V2173" s="0" t="str">
        <f aca="false">IF(COUNTIF($U:$U,A2173)&gt;=1,"Manager","Not")</f>
        <v>Not</v>
      </c>
      <c r="W2173" s="6" t="str">
        <f aca="false">IF(OR(V2173="Not",U2173=U2174),"",IF(AND(S2173="IN",R2173="ACTIVE",OR(COUNTIFS($G$2:$G$6607,"Internal",$V$2:$V$6607,"&lt;&gt;"&amp;"Not",$U$2:$U$6607,U2173)&gt;=2,COUNTIFS($G$2:$G$6607,"External",$V$2:$V$6607,"&lt;&gt;"&amp;"Not",$U$2:$U$6607,U2173)&gt;=10))=1,ROW(),""))</f>
        <v/>
      </c>
    </row>
    <row r="2174" customFormat="false" ht="13.8" hidden="false" customHeight="false" outlineLevel="0" collapsed="false">
      <c r="A2174" s="4" t="s">
        <v>2207</v>
      </c>
      <c r="B2174" s="4"/>
      <c r="C2174" s="4"/>
      <c r="D2174" s="4"/>
      <c r="E2174" s="4"/>
      <c r="F2174" s="4"/>
      <c r="G2174" s="4" t="s">
        <v>367</v>
      </c>
      <c r="H2174" s="4"/>
      <c r="I2174" s="5"/>
      <c r="J2174" s="5"/>
      <c r="K2174" s="4"/>
      <c r="L2174" s="5"/>
      <c r="M2174" s="5"/>
      <c r="N2174" s="4"/>
      <c r="O2174" s="4"/>
      <c r="P2174" s="4"/>
      <c r="Q2174" s="4"/>
      <c r="R2174" s="4" t="s">
        <v>614</v>
      </c>
      <c r="S2174" s="4" t="s">
        <v>615</v>
      </c>
      <c r="T2174" s="4"/>
      <c r="U2174" s="4" t="s">
        <v>765</v>
      </c>
      <c r="V2174" s="0" t="str">
        <f aca="false">IF(COUNTIF($U:$U,A2174)&gt;=1,"Manager","Not")</f>
        <v>Not</v>
      </c>
      <c r="W2174" s="6" t="str">
        <f aca="false">IF(OR(V2174="Not",U2174=U2175),"",IF(AND(S2174="IN",R2174="ACTIVE",OR(COUNTIFS($G$2:$G$6607,"Internal",$V$2:$V$6607,"&lt;&gt;"&amp;"Not",$U$2:$U$6607,U2174)&gt;=2,COUNTIFS($G$2:$G$6607,"External",$V$2:$V$6607,"&lt;&gt;"&amp;"Not",$U$2:$U$6607,U2174)&gt;=10))=1,ROW(),""))</f>
        <v/>
      </c>
    </row>
    <row r="2175" customFormat="false" ht="13.8" hidden="false" customHeight="false" outlineLevel="0" collapsed="false">
      <c r="A2175" s="4" t="s">
        <v>2208</v>
      </c>
      <c r="B2175" s="4"/>
      <c r="C2175" s="4"/>
      <c r="D2175" s="4"/>
      <c r="E2175" s="4"/>
      <c r="F2175" s="4"/>
      <c r="G2175" s="4" t="s">
        <v>367</v>
      </c>
      <c r="H2175" s="4"/>
      <c r="I2175" s="5"/>
      <c r="J2175" s="5"/>
      <c r="K2175" s="4"/>
      <c r="L2175" s="5"/>
      <c r="M2175" s="5"/>
      <c r="N2175" s="4"/>
      <c r="O2175" s="4"/>
      <c r="P2175" s="4"/>
      <c r="Q2175" s="4"/>
      <c r="R2175" s="4" t="s">
        <v>614</v>
      </c>
      <c r="S2175" s="4" t="s">
        <v>615</v>
      </c>
      <c r="T2175" s="4"/>
      <c r="U2175" s="4" t="s">
        <v>765</v>
      </c>
      <c r="V2175" s="0" t="str">
        <f aca="false">IF(COUNTIF($U:$U,A2175)&gt;=1,"Manager","Not")</f>
        <v>Not</v>
      </c>
      <c r="W2175" s="6" t="str">
        <f aca="false">IF(OR(V2175="Not",U2175=U2176),"",IF(AND(S2175="IN",R2175="ACTIVE",OR(COUNTIFS($G$2:$G$6607,"Internal",$V$2:$V$6607,"&lt;&gt;"&amp;"Not",$U$2:$U$6607,U2175)&gt;=2,COUNTIFS($G$2:$G$6607,"External",$V$2:$V$6607,"&lt;&gt;"&amp;"Not",$U$2:$U$6607,U2175)&gt;=10))=1,ROW(),""))</f>
        <v/>
      </c>
    </row>
    <row r="2176" customFormat="false" ht="13.8" hidden="false" customHeight="false" outlineLevel="0" collapsed="false">
      <c r="A2176" s="4" t="s">
        <v>2209</v>
      </c>
      <c r="B2176" s="4"/>
      <c r="C2176" s="4"/>
      <c r="D2176" s="4"/>
      <c r="E2176" s="4"/>
      <c r="F2176" s="4"/>
      <c r="G2176" s="4" t="s">
        <v>367</v>
      </c>
      <c r="H2176" s="4"/>
      <c r="I2176" s="5"/>
      <c r="J2176" s="5"/>
      <c r="K2176" s="4"/>
      <c r="L2176" s="5"/>
      <c r="M2176" s="5"/>
      <c r="N2176" s="4"/>
      <c r="O2176" s="4"/>
      <c r="P2176" s="4"/>
      <c r="Q2176" s="4"/>
      <c r="R2176" s="4" t="s">
        <v>614</v>
      </c>
      <c r="S2176" s="4" t="s">
        <v>615</v>
      </c>
      <c r="T2176" s="4"/>
      <c r="U2176" s="4" t="s">
        <v>765</v>
      </c>
      <c r="V2176" s="0" t="str">
        <f aca="false">IF(COUNTIF($U:$U,A2176)&gt;=1,"Manager","Not")</f>
        <v>Not</v>
      </c>
      <c r="W2176" s="6" t="str">
        <f aca="false">IF(OR(V2176="Not",U2176=U2177),"",IF(AND(S2176="IN",R2176="ACTIVE",OR(COUNTIFS($G$2:$G$6607,"Internal",$V$2:$V$6607,"&lt;&gt;"&amp;"Not",$U$2:$U$6607,U2176)&gt;=2,COUNTIFS($G$2:$G$6607,"External",$V$2:$V$6607,"&lt;&gt;"&amp;"Not",$U$2:$U$6607,U2176)&gt;=10))=1,ROW(),""))</f>
        <v/>
      </c>
    </row>
    <row r="2177" customFormat="false" ht="13.8" hidden="false" customHeight="false" outlineLevel="0" collapsed="false">
      <c r="A2177" s="4" t="s">
        <v>2210</v>
      </c>
      <c r="B2177" s="4"/>
      <c r="C2177" s="4"/>
      <c r="D2177" s="4"/>
      <c r="E2177" s="4"/>
      <c r="F2177" s="4"/>
      <c r="G2177" s="4" t="s">
        <v>23</v>
      </c>
      <c r="H2177" s="4"/>
      <c r="I2177" s="5"/>
      <c r="J2177" s="4"/>
      <c r="K2177" s="4"/>
      <c r="L2177" s="5"/>
      <c r="M2177" s="5"/>
      <c r="N2177" s="4"/>
      <c r="O2177" s="4"/>
      <c r="P2177" s="4"/>
      <c r="Q2177" s="4"/>
      <c r="R2177" s="4" t="s">
        <v>24</v>
      </c>
      <c r="S2177" s="4" t="s">
        <v>25</v>
      </c>
      <c r="T2177" s="4"/>
      <c r="U2177" s="4" t="s">
        <v>707</v>
      </c>
      <c r="V2177" s="0" t="str">
        <f aca="false">IF(COUNTIF($U:$U,A2177)&gt;=1,"Manager","Not")</f>
        <v>Not</v>
      </c>
      <c r="W2177" s="6" t="str">
        <f aca="false">IF(OR(V2177="Not",U2177=U2178),"",IF(AND(S2177="IN",R2177="ACTIVE",OR(COUNTIFS($G$2:$G$6607,"Internal",$V$2:$V$6607,"&lt;&gt;"&amp;"Not",$U$2:$U$6607,U2177)&gt;=2,COUNTIFS($G$2:$G$6607,"External",$V$2:$V$6607,"&lt;&gt;"&amp;"Not",$U$2:$U$6607,U2177)&gt;=10))=1,ROW(),""))</f>
        <v/>
      </c>
    </row>
    <row r="2178" customFormat="false" ht="13.8" hidden="false" customHeight="false" outlineLevel="0" collapsed="false">
      <c r="A2178" s="4" t="s">
        <v>2211</v>
      </c>
      <c r="B2178" s="4"/>
      <c r="C2178" s="4"/>
      <c r="D2178" s="4"/>
      <c r="E2178" s="4"/>
      <c r="F2178" s="4"/>
      <c r="G2178" s="4" t="s">
        <v>23</v>
      </c>
      <c r="H2178" s="4"/>
      <c r="I2178" s="5"/>
      <c r="J2178" s="4"/>
      <c r="K2178" s="4"/>
      <c r="L2178" s="5"/>
      <c r="M2178" s="5"/>
      <c r="N2178" s="4"/>
      <c r="O2178" s="4"/>
      <c r="P2178" s="4"/>
      <c r="Q2178" s="4"/>
      <c r="R2178" s="4" t="s">
        <v>24</v>
      </c>
      <c r="S2178" s="4" t="s">
        <v>25</v>
      </c>
      <c r="T2178" s="4"/>
      <c r="U2178" s="4" t="s">
        <v>707</v>
      </c>
      <c r="V2178" s="0" t="str">
        <f aca="false">IF(COUNTIF($U:$U,A2178)&gt;=1,"Manager","Not")</f>
        <v>Not</v>
      </c>
      <c r="W2178" s="6" t="str">
        <f aca="false">IF(OR(V2178="Not",U2178=U2179),"",IF(AND(S2178="IN",R2178="ACTIVE",OR(COUNTIFS($G$2:$G$6607,"Internal",$V$2:$V$6607,"&lt;&gt;"&amp;"Not",$U$2:$U$6607,U2178)&gt;=2,COUNTIFS($G$2:$G$6607,"External",$V$2:$V$6607,"&lt;&gt;"&amp;"Not",$U$2:$U$6607,U2178)&gt;=10))=1,ROW(),""))</f>
        <v/>
      </c>
    </row>
    <row r="2179" customFormat="false" ht="13.8" hidden="false" customHeight="false" outlineLevel="0" collapsed="false">
      <c r="A2179" s="4" t="s">
        <v>2212</v>
      </c>
      <c r="B2179" s="4"/>
      <c r="C2179" s="4"/>
      <c r="D2179" s="4"/>
      <c r="E2179" s="4"/>
      <c r="F2179" s="4"/>
      <c r="G2179" s="4" t="s">
        <v>23</v>
      </c>
      <c r="H2179" s="4"/>
      <c r="I2179" s="5"/>
      <c r="J2179" s="4"/>
      <c r="K2179" s="4"/>
      <c r="L2179" s="5"/>
      <c r="M2179" s="5"/>
      <c r="N2179" s="4"/>
      <c r="O2179" s="4"/>
      <c r="P2179" s="4"/>
      <c r="Q2179" s="4"/>
      <c r="R2179" s="4" t="s">
        <v>24</v>
      </c>
      <c r="S2179" s="4" t="s">
        <v>25</v>
      </c>
      <c r="T2179" s="4"/>
      <c r="U2179" s="4" t="s">
        <v>707</v>
      </c>
      <c r="V2179" s="0" t="str">
        <f aca="false">IF(COUNTIF($U:$U,A2179)&gt;=1,"Manager","Not")</f>
        <v>Not</v>
      </c>
      <c r="W2179" s="6" t="str">
        <f aca="false">IF(OR(V2179="Not",U2179=U2180),"",IF(AND(S2179="IN",R2179="ACTIVE",OR(COUNTIFS($G$2:$G$6607,"Internal",$V$2:$V$6607,"&lt;&gt;"&amp;"Not",$U$2:$U$6607,U2179)&gt;=2,COUNTIFS($G$2:$G$6607,"External",$V$2:$V$6607,"&lt;&gt;"&amp;"Not",$U$2:$U$6607,U2179)&gt;=10))=1,ROW(),""))</f>
        <v/>
      </c>
    </row>
    <row r="2180" customFormat="false" ht="13.8" hidden="false" customHeight="false" outlineLevel="0" collapsed="false">
      <c r="A2180" s="4" t="s">
        <v>2213</v>
      </c>
      <c r="B2180" s="4"/>
      <c r="C2180" s="4"/>
      <c r="D2180" s="4"/>
      <c r="E2180" s="4"/>
      <c r="F2180" s="4"/>
      <c r="G2180" s="4" t="s">
        <v>367</v>
      </c>
      <c r="H2180" s="4"/>
      <c r="I2180" s="5"/>
      <c r="J2180" s="5"/>
      <c r="K2180" s="4"/>
      <c r="L2180" s="5"/>
      <c r="M2180" s="5"/>
      <c r="N2180" s="4"/>
      <c r="O2180" s="4"/>
      <c r="P2180" s="4"/>
      <c r="Q2180" s="4"/>
      <c r="R2180" s="4" t="s">
        <v>614</v>
      </c>
      <c r="S2180" s="4" t="s">
        <v>615</v>
      </c>
      <c r="T2180" s="4"/>
      <c r="U2180" s="4" t="s">
        <v>707</v>
      </c>
      <c r="V2180" s="0" t="str">
        <f aca="false">IF(COUNTIF($U:$U,A2180)&gt;=1,"Manager","Not")</f>
        <v>Not</v>
      </c>
      <c r="W2180" s="6" t="str">
        <f aca="false">IF(OR(V2180="Not",U2180=U2181),"",IF(AND(S2180="IN",R2180="ACTIVE",OR(COUNTIFS($G$2:$G$6607,"Internal",$V$2:$V$6607,"&lt;&gt;"&amp;"Not",$U$2:$U$6607,U2180)&gt;=2,COUNTIFS($G$2:$G$6607,"External",$V$2:$V$6607,"&lt;&gt;"&amp;"Not",$U$2:$U$6607,U2180)&gt;=10))=1,ROW(),""))</f>
        <v/>
      </c>
    </row>
    <row r="2181" customFormat="false" ht="13.8" hidden="false" customHeight="false" outlineLevel="0" collapsed="false">
      <c r="A2181" s="4" t="s">
        <v>2214</v>
      </c>
      <c r="B2181" s="4"/>
      <c r="C2181" s="4"/>
      <c r="D2181" s="4"/>
      <c r="E2181" s="4"/>
      <c r="F2181" s="4"/>
      <c r="G2181" s="4" t="s">
        <v>23</v>
      </c>
      <c r="H2181" s="4"/>
      <c r="I2181" s="5"/>
      <c r="J2181" s="4"/>
      <c r="K2181" s="4"/>
      <c r="L2181" s="5"/>
      <c r="M2181" s="5"/>
      <c r="N2181" s="4"/>
      <c r="O2181" s="4"/>
      <c r="P2181" s="4"/>
      <c r="Q2181" s="4"/>
      <c r="R2181" s="4" t="s">
        <v>24</v>
      </c>
      <c r="S2181" s="4" t="s">
        <v>25</v>
      </c>
      <c r="T2181" s="4"/>
      <c r="U2181" s="4" t="s">
        <v>707</v>
      </c>
      <c r="V2181" s="0" t="str">
        <f aca="false">IF(COUNTIF($U:$U,A2181)&gt;=1,"Manager","Not")</f>
        <v>Not</v>
      </c>
      <c r="W2181" s="6" t="str">
        <f aca="false">IF(OR(V2181="Not",U2181=U2182),"",IF(AND(S2181="IN",R2181="ACTIVE",OR(COUNTIFS($G$2:$G$6607,"Internal",$V$2:$V$6607,"&lt;&gt;"&amp;"Not",$U$2:$U$6607,U2181)&gt;=2,COUNTIFS($G$2:$G$6607,"External",$V$2:$V$6607,"&lt;&gt;"&amp;"Not",$U$2:$U$6607,U2181)&gt;=10))=1,ROW(),""))</f>
        <v/>
      </c>
    </row>
    <row r="2182" customFormat="false" ht="13.8" hidden="false" customHeight="false" outlineLevel="0" collapsed="false">
      <c r="A2182" s="4" t="s">
        <v>2215</v>
      </c>
      <c r="B2182" s="4"/>
      <c r="C2182" s="4"/>
      <c r="D2182" s="4"/>
      <c r="E2182" s="4"/>
      <c r="F2182" s="4"/>
      <c r="G2182" s="4" t="s">
        <v>367</v>
      </c>
      <c r="H2182" s="4"/>
      <c r="I2182" s="5"/>
      <c r="J2182" s="5"/>
      <c r="K2182" s="4"/>
      <c r="L2182" s="5"/>
      <c r="M2182" s="5"/>
      <c r="N2182" s="4"/>
      <c r="O2182" s="4"/>
      <c r="P2182" s="4"/>
      <c r="Q2182" s="4"/>
      <c r="R2182" s="4" t="s">
        <v>24</v>
      </c>
      <c r="S2182" s="4" t="s">
        <v>25</v>
      </c>
      <c r="T2182" s="4"/>
      <c r="U2182" s="4" t="s">
        <v>707</v>
      </c>
      <c r="V2182" s="0" t="str">
        <f aca="false">IF(COUNTIF($U:$U,A2182)&gt;=1,"Manager","Not")</f>
        <v>Not</v>
      </c>
      <c r="W2182" s="6" t="str">
        <f aca="false">IF(OR(V2182="Not",U2182=U2183),"",IF(AND(S2182="IN",R2182="ACTIVE",OR(COUNTIFS($G$2:$G$6607,"Internal",$V$2:$V$6607,"&lt;&gt;"&amp;"Not",$U$2:$U$6607,U2182)&gt;=2,COUNTIFS($G$2:$G$6607,"External",$V$2:$V$6607,"&lt;&gt;"&amp;"Not",$U$2:$U$6607,U2182)&gt;=10))=1,ROW(),""))</f>
        <v/>
      </c>
    </row>
    <row r="2183" customFormat="false" ht="13.8" hidden="false" customHeight="false" outlineLevel="0" collapsed="false">
      <c r="A2183" s="4" t="s">
        <v>2216</v>
      </c>
      <c r="B2183" s="4"/>
      <c r="C2183" s="4"/>
      <c r="D2183" s="4"/>
      <c r="E2183" s="4"/>
      <c r="F2183" s="4"/>
      <c r="G2183" s="4" t="s">
        <v>367</v>
      </c>
      <c r="H2183" s="4"/>
      <c r="I2183" s="5"/>
      <c r="J2183" s="5"/>
      <c r="K2183" s="4"/>
      <c r="L2183" s="5"/>
      <c r="M2183" s="5"/>
      <c r="N2183" s="4"/>
      <c r="O2183" s="4"/>
      <c r="P2183" s="4"/>
      <c r="Q2183" s="4"/>
      <c r="R2183" s="4" t="s">
        <v>614</v>
      </c>
      <c r="S2183" s="4" t="s">
        <v>615</v>
      </c>
      <c r="T2183" s="4"/>
      <c r="U2183" s="4" t="s">
        <v>707</v>
      </c>
      <c r="V2183" s="0" t="str">
        <f aca="false">IF(COUNTIF($U:$U,A2183)&gt;=1,"Manager","Not")</f>
        <v>Not</v>
      </c>
      <c r="W2183" s="6" t="str">
        <f aca="false">IF(OR(V2183="Not",U2183=U2184),"",IF(AND(S2183="IN",R2183="ACTIVE",OR(COUNTIFS($G$2:$G$6607,"Internal",$V$2:$V$6607,"&lt;&gt;"&amp;"Not",$U$2:$U$6607,U2183)&gt;=2,COUNTIFS($G$2:$G$6607,"External",$V$2:$V$6607,"&lt;&gt;"&amp;"Not",$U$2:$U$6607,U2183)&gt;=10))=1,ROW(),""))</f>
        <v/>
      </c>
    </row>
    <row r="2184" customFormat="false" ht="13.8" hidden="false" customHeight="false" outlineLevel="0" collapsed="false">
      <c r="A2184" s="4" t="s">
        <v>2217</v>
      </c>
      <c r="B2184" s="4"/>
      <c r="C2184" s="4"/>
      <c r="D2184" s="4"/>
      <c r="E2184" s="4"/>
      <c r="F2184" s="4"/>
      <c r="G2184" s="4" t="s">
        <v>367</v>
      </c>
      <c r="H2184" s="4"/>
      <c r="I2184" s="5"/>
      <c r="J2184" s="5"/>
      <c r="K2184" s="4"/>
      <c r="L2184" s="5"/>
      <c r="M2184" s="5"/>
      <c r="N2184" s="4"/>
      <c r="O2184" s="4"/>
      <c r="P2184" s="4"/>
      <c r="Q2184" s="4"/>
      <c r="R2184" s="4" t="s">
        <v>614</v>
      </c>
      <c r="S2184" s="4" t="s">
        <v>615</v>
      </c>
      <c r="T2184" s="4"/>
      <c r="U2184" s="4" t="s">
        <v>707</v>
      </c>
      <c r="V2184" s="0" t="str">
        <f aca="false">IF(COUNTIF($U:$U,A2184)&gt;=1,"Manager","Not")</f>
        <v>Not</v>
      </c>
      <c r="W2184" s="6" t="str">
        <f aca="false">IF(OR(V2184="Not",U2184=U2185),"",IF(AND(S2184="IN",R2184="ACTIVE",OR(COUNTIFS($G$2:$G$6607,"Internal",$V$2:$V$6607,"&lt;&gt;"&amp;"Not",$U$2:$U$6607,U2184)&gt;=2,COUNTIFS($G$2:$G$6607,"External",$V$2:$V$6607,"&lt;&gt;"&amp;"Not",$U$2:$U$6607,U2184)&gt;=10))=1,ROW(),""))</f>
        <v/>
      </c>
    </row>
    <row r="2185" customFormat="false" ht="13.8" hidden="false" customHeight="false" outlineLevel="0" collapsed="false">
      <c r="A2185" s="4" t="s">
        <v>2218</v>
      </c>
      <c r="B2185" s="4"/>
      <c r="C2185" s="4"/>
      <c r="D2185" s="4"/>
      <c r="E2185" s="4"/>
      <c r="F2185" s="4"/>
      <c r="G2185" s="4" t="s">
        <v>367</v>
      </c>
      <c r="H2185" s="4"/>
      <c r="I2185" s="5"/>
      <c r="J2185" s="5"/>
      <c r="K2185" s="4"/>
      <c r="L2185" s="5"/>
      <c r="M2185" s="5"/>
      <c r="N2185" s="4"/>
      <c r="O2185" s="4"/>
      <c r="P2185" s="4"/>
      <c r="Q2185" s="4"/>
      <c r="R2185" s="4" t="s">
        <v>24</v>
      </c>
      <c r="S2185" s="4" t="s">
        <v>25</v>
      </c>
      <c r="T2185" s="4"/>
      <c r="U2185" s="4" t="s">
        <v>707</v>
      </c>
      <c r="V2185" s="0" t="str">
        <f aca="false">IF(COUNTIF($U:$U,A2185)&gt;=1,"Manager","Not")</f>
        <v>Not</v>
      </c>
      <c r="W2185" s="6" t="str">
        <f aca="false">IF(OR(V2185="Not",U2185=U2186),"",IF(AND(S2185="IN",R2185="ACTIVE",OR(COUNTIFS($G$2:$G$6607,"Internal",$V$2:$V$6607,"&lt;&gt;"&amp;"Not",$U$2:$U$6607,U2185)&gt;=2,COUNTIFS($G$2:$G$6607,"External",$V$2:$V$6607,"&lt;&gt;"&amp;"Not",$U$2:$U$6607,U2185)&gt;=10))=1,ROW(),""))</f>
        <v/>
      </c>
    </row>
    <row r="2186" customFormat="false" ht="13.8" hidden="false" customHeight="false" outlineLevel="0" collapsed="false">
      <c r="A2186" s="4" t="s">
        <v>2219</v>
      </c>
      <c r="B2186" s="4"/>
      <c r="C2186" s="4"/>
      <c r="D2186" s="4"/>
      <c r="E2186" s="4"/>
      <c r="F2186" s="4"/>
      <c r="G2186" s="4" t="s">
        <v>367</v>
      </c>
      <c r="H2186" s="4"/>
      <c r="I2186" s="5"/>
      <c r="J2186" s="5"/>
      <c r="K2186" s="4"/>
      <c r="L2186" s="5"/>
      <c r="M2186" s="5"/>
      <c r="N2186" s="4"/>
      <c r="O2186" s="4"/>
      <c r="P2186" s="4"/>
      <c r="Q2186" s="4"/>
      <c r="R2186" s="4" t="s">
        <v>24</v>
      </c>
      <c r="S2186" s="4" t="s">
        <v>25</v>
      </c>
      <c r="T2186" s="4"/>
      <c r="U2186" s="4" t="s">
        <v>707</v>
      </c>
      <c r="V2186" s="0" t="str">
        <f aca="false">IF(COUNTIF($U:$U,A2186)&gt;=1,"Manager","Not")</f>
        <v>Not</v>
      </c>
      <c r="W2186" s="6" t="str">
        <f aca="false">IF(OR(V2186="Not",U2186=U2187),"",IF(AND(S2186="IN",R2186="ACTIVE",OR(COUNTIFS($G$2:$G$6607,"Internal",$V$2:$V$6607,"&lt;&gt;"&amp;"Not",$U$2:$U$6607,U2186)&gt;=2,COUNTIFS($G$2:$G$6607,"External",$V$2:$V$6607,"&lt;&gt;"&amp;"Not",$U$2:$U$6607,U2186)&gt;=10))=1,ROW(),""))</f>
        <v/>
      </c>
    </row>
    <row r="2187" customFormat="false" ht="13.8" hidden="false" customHeight="false" outlineLevel="0" collapsed="false">
      <c r="A2187" s="4" t="s">
        <v>2220</v>
      </c>
      <c r="B2187" s="4"/>
      <c r="C2187" s="4"/>
      <c r="D2187" s="4"/>
      <c r="E2187" s="4"/>
      <c r="F2187" s="4"/>
      <c r="G2187" s="4" t="s">
        <v>23</v>
      </c>
      <c r="H2187" s="4"/>
      <c r="I2187" s="5"/>
      <c r="J2187" s="4"/>
      <c r="K2187" s="4"/>
      <c r="L2187" s="5"/>
      <c r="M2187" s="5"/>
      <c r="N2187" s="4"/>
      <c r="O2187" s="4"/>
      <c r="P2187" s="4"/>
      <c r="Q2187" s="4"/>
      <c r="R2187" s="4" t="s">
        <v>24</v>
      </c>
      <c r="S2187" s="4" t="s">
        <v>25</v>
      </c>
      <c r="T2187" s="4"/>
      <c r="U2187" s="4" t="s">
        <v>637</v>
      </c>
      <c r="V2187" s="0" t="str">
        <f aca="false">IF(COUNTIF($U:$U,A2187)&gt;=1,"Manager","Not")</f>
        <v>Not</v>
      </c>
      <c r="W2187" s="6" t="str">
        <f aca="false">IF(OR(V2187="Not",U2187=U2188),"",IF(AND(S2187="IN",R2187="ACTIVE",OR(COUNTIFS($G$2:$G$6607,"Internal",$V$2:$V$6607,"&lt;&gt;"&amp;"Not",$U$2:$U$6607,U2187)&gt;=2,COUNTIFS($G$2:$G$6607,"External",$V$2:$V$6607,"&lt;&gt;"&amp;"Not",$U$2:$U$6607,U2187)&gt;=10))=1,ROW(),""))</f>
        <v/>
      </c>
    </row>
    <row r="2188" customFormat="false" ht="13.8" hidden="false" customHeight="false" outlineLevel="0" collapsed="false">
      <c r="A2188" s="4" t="s">
        <v>2221</v>
      </c>
      <c r="B2188" s="4"/>
      <c r="C2188" s="4"/>
      <c r="D2188" s="4"/>
      <c r="E2188" s="4"/>
      <c r="F2188" s="4"/>
      <c r="G2188" s="4" t="s">
        <v>23</v>
      </c>
      <c r="H2188" s="4"/>
      <c r="I2188" s="5"/>
      <c r="J2188" s="4"/>
      <c r="K2188" s="4"/>
      <c r="L2188" s="5"/>
      <c r="M2188" s="5"/>
      <c r="N2188" s="4"/>
      <c r="O2188" s="4"/>
      <c r="P2188" s="4"/>
      <c r="Q2188" s="4"/>
      <c r="R2188" s="4" t="s">
        <v>24</v>
      </c>
      <c r="S2188" s="4" t="s">
        <v>25</v>
      </c>
      <c r="T2188" s="4"/>
      <c r="U2188" s="4" t="s">
        <v>637</v>
      </c>
      <c r="V2188" s="0" t="str">
        <f aca="false">IF(COUNTIF($U:$U,A2188)&gt;=1,"Manager","Not")</f>
        <v>Not</v>
      </c>
      <c r="W2188" s="6" t="str">
        <f aca="false">IF(OR(V2188="Not",U2188=U2189),"",IF(AND(S2188="IN",R2188="ACTIVE",OR(COUNTIFS($G$2:$G$6607,"Internal",$V$2:$V$6607,"&lt;&gt;"&amp;"Not",$U$2:$U$6607,U2188)&gt;=2,COUNTIFS($G$2:$G$6607,"External",$V$2:$V$6607,"&lt;&gt;"&amp;"Not",$U$2:$U$6607,U2188)&gt;=10))=1,ROW(),""))</f>
        <v/>
      </c>
    </row>
    <row r="2189" customFormat="false" ht="13.8" hidden="false" customHeight="false" outlineLevel="0" collapsed="false">
      <c r="A2189" s="4" t="s">
        <v>2222</v>
      </c>
      <c r="B2189" s="4"/>
      <c r="C2189" s="4"/>
      <c r="D2189" s="4"/>
      <c r="E2189" s="4"/>
      <c r="F2189" s="4"/>
      <c r="G2189" s="4" t="s">
        <v>367</v>
      </c>
      <c r="H2189" s="4"/>
      <c r="I2189" s="5"/>
      <c r="J2189" s="5"/>
      <c r="K2189" s="4"/>
      <c r="L2189" s="5"/>
      <c r="M2189" s="5"/>
      <c r="N2189" s="4"/>
      <c r="O2189" s="4"/>
      <c r="P2189" s="4"/>
      <c r="Q2189" s="4"/>
      <c r="R2189" s="4" t="s">
        <v>24</v>
      </c>
      <c r="S2189" s="4" t="s">
        <v>25</v>
      </c>
      <c r="T2189" s="4"/>
      <c r="U2189" s="4" t="s">
        <v>637</v>
      </c>
      <c r="V2189" s="0" t="str">
        <f aca="false">IF(COUNTIF($U:$U,A2189)&gt;=1,"Manager","Not")</f>
        <v>Not</v>
      </c>
      <c r="W2189" s="6" t="str">
        <f aca="false">IF(OR(V2189="Not",U2189=U2190),"",IF(AND(S2189="IN",R2189="ACTIVE",OR(COUNTIFS($G$2:$G$6607,"Internal",$V$2:$V$6607,"&lt;&gt;"&amp;"Not",$U$2:$U$6607,U2189)&gt;=2,COUNTIFS($G$2:$G$6607,"External",$V$2:$V$6607,"&lt;&gt;"&amp;"Not",$U$2:$U$6607,U2189)&gt;=10))=1,ROW(),""))</f>
        <v/>
      </c>
    </row>
    <row r="2190" customFormat="false" ht="13.8" hidden="false" customHeight="false" outlineLevel="0" collapsed="false">
      <c r="A2190" s="4" t="s">
        <v>2223</v>
      </c>
      <c r="B2190" s="4"/>
      <c r="C2190" s="4"/>
      <c r="D2190" s="4"/>
      <c r="E2190" s="4"/>
      <c r="F2190" s="4"/>
      <c r="G2190" s="4" t="s">
        <v>23</v>
      </c>
      <c r="H2190" s="4"/>
      <c r="I2190" s="5"/>
      <c r="J2190" s="4"/>
      <c r="K2190" s="4"/>
      <c r="L2190" s="5"/>
      <c r="M2190" s="5"/>
      <c r="N2190" s="4"/>
      <c r="O2190" s="4"/>
      <c r="P2190" s="4"/>
      <c r="Q2190" s="4"/>
      <c r="R2190" s="4" t="s">
        <v>24</v>
      </c>
      <c r="S2190" s="4" t="s">
        <v>25</v>
      </c>
      <c r="T2190" s="4"/>
      <c r="U2190" s="4" t="s">
        <v>192</v>
      </c>
      <c r="V2190" s="0" t="str">
        <f aca="false">IF(COUNTIF($U:$U,A2190)&gt;=1,"Manager","Not")</f>
        <v>Not</v>
      </c>
      <c r="W2190" s="6" t="str">
        <f aca="false">IF(OR(V2190="Not",U2190=U2191),"",IF(AND(S2190="IN",R2190="ACTIVE",OR(COUNTIFS($G$2:$G$6607,"Internal",$V$2:$V$6607,"&lt;&gt;"&amp;"Not",$U$2:$U$6607,U2190)&gt;=2,COUNTIFS($G$2:$G$6607,"External",$V$2:$V$6607,"&lt;&gt;"&amp;"Not",$U$2:$U$6607,U2190)&gt;=10))=1,ROW(),""))</f>
        <v/>
      </c>
    </row>
    <row r="2191" customFormat="false" ht="13.8" hidden="false" customHeight="false" outlineLevel="0" collapsed="false">
      <c r="A2191" s="4" t="s">
        <v>2224</v>
      </c>
      <c r="B2191" s="4"/>
      <c r="C2191" s="4"/>
      <c r="D2191" s="4"/>
      <c r="E2191" s="4"/>
      <c r="F2191" s="4"/>
      <c r="G2191" s="4" t="s">
        <v>23</v>
      </c>
      <c r="H2191" s="4"/>
      <c r="I2191" s="5"/>
      <c r="J2191" s="4"/>
      <c r="K2191" s="4"/>
      <c r="L2191" s="5"/>
      <c r="M2191" s="5"/>
      <c r="N2191" s="4"/>
      <c r="O2191" s="4"/>
      <c r="P2191" s="4"/>
      <c r="Q2191" s="4"/>
      <c r="R2191" s="4" t="s">
        <v>24</v>
      </c>
      <c r="S2191" s="4" t="s">
        <v>25</v>
      </c>
      <c r="T2191" s="4"/>
      <c r="U2191" s="4" t="s">
        <v>192</v>
      </c>
      <c r="V2191" s="0" t="str">
        <f aca="false">IF(COUNTIF($U:$U,A2191)&gt;=1,"Manager","Not")</f>
        <v>Not</v>
      </c>
      <c r="W2191" s="6" t="str">
        <f aca="false">IF(OR(V2191="Not",U2191=U2192),"",IF(AND(S2191="IN",R2191="ACTIVE",OR(COUNTIFS($G$2:$G$6607,"Internal",$V$2:$V$6607,"&lt;&gt;"&amp;"Not",$U$2:$U$6607,U2191)&gt;=2,COUNTIFS($G$2:$G$6607,"External",$V$2:$V$6607,"&lt;&gt;"&amp;"Not",$U$2:$U$6607,U2191)&gt;=10))=1,ROW(),""))</f>
        <v/>
      </c>
    </row>
    <row r="2192" customFormat="false" ht="13.8" hidden="false" customHeight="false" outlineLevel="0" collapsed="false">
      <c r="A2192" s="4" t="s">
        <v>2225</v>
      </c>
      <c r="B2192" s="4"/>
      <c r="C2192" s="4"/>
      <c r="D2192" s="4"/>
      <c r="E2192" s="4"/>
      <c r="F2192" s="4"/>
      <c r="G2192" s="4" t="s">
        <v>23</v>
      </c>
      <c r="H2192" s="4"/>
      <c r="I2192" s="5"/>
      <c r="J2192" s="4"/>
      <c r="K2192" s="4"/>
      <c r="L2192" s="5"/>
      <c r="M2192" s="5"/>
      <c r="N2192" s="4"/>
      <c r="O2192" s="4"/>
      <c r="P2192" s="4"/>
      <c r="Q2192" s="4"/>
      <c r="R2192" s="4" t="s">
        <v>24</v>
      </c>
      <c r="S2192" s="4" t="s">
        <v>25</v>
      </c>
      <c r="T2192" s="4"/>
      <c r="U2192" s="4" t="s">
        <v>192</v>
      </c>
      <c r="V2192" s="0" t="str">
        <f aca="false">IF(COUNTIF($U:$U,A2192)&gt;=1,"Manager","Not")</f>
        <v>Not</v>
      </c>
      <c r="W2192" s="6" t="str">
        <f aca="false">IF(OR(V2192="Not",U2192=U2193),"",IF(AND(S2192="IN",R2192="ACTIVE",OR(COUNTIFS($G$2:$G$6607,"Internal",$V$2:$V$6607,"&lt;&gt;"&amp;"Not",$U$2:$U$6607,U2192)&gt;=2,COUNTIFS($G$2:$G$6607,"External",$V$2:$V$6607,"&lt;&gt;"&amp;"Not",$U$2:$U$6607,U2192)&gt;=10))=1,ROW(),""))</f>
        <v/>
      </c>
    </row>
    <row r="2193" customFormat="false" ht="13.8" hidden="false" customHeight="false" outlineLevel="0" collapsed="false">
      <c r="A2193" s="4" t="s">
        <v>2226</v>
      </c>
      <c r="B2193" s="4"/>
      <c r="C2193" s="4"/>
      <c r="D2193" s="4"/>
      <c r="E2193" s="4"/>
      <c r="F2193" s="4"/>
      <c r="G2193" s="4" t="s">
        <v>23</v>
      </c>
      <c r="H2193" s="4"/>
      <c r="I2193" s="5"/>
      <c r="J2193" s="4"/>
      <c r="K2193" s="4"/>
      <c r="L2193" s="5"/>
      <c r="M2193" s="5"/>
      <c r="N2193" s="4"/>
      <c r="O2193" s="4"/>
      <c r="P2193" s="4"/>
      <c r="Q2193" s="4"/>
      <c r="R2193" s="4" t="s">
        <v>24</v>
      </c>
      <c r="S2193" s="4" t="s">
        <v>25</v>
      </c>
      <c r="T2193" s="4"/>
      <c r="U2193" s="4" t="s">
        <v>192</v>
      </c>
      <c r="V2193" s="0" t="str">
        <f aca="false">IF(COUNTIF($U:$U,A2193)&gt;=1,"Manager","Not")</f>
        <v>Not</v>
      </c>
      <c r="W2193" s="6" t="str">
        <f aca="false">IF(OR(V2193="Not",U2193=U2194),"",IF(AND(S2193="IN",R2193="ACTIVE",OR(COUNTIFS($G$2:$G$6607,"Internal",$V$2:$V$6607,"&lt;&gt;"&amp;"Not",$U$2:$U$6607,U2193)&gt;=2,COUNTIFS($G$2:$G$6607,"External",$V$2:$V$6607,"&lt;&gt;"&amp;"Not",$U$2:$U$6607,U2193)&gt;=10))=1,ROW(),""))</f>
        <v/>
      </c>
    </row>
    <row r="2194" customFormat="false" ht="13.8" hidden="false" customHeight="false" outlineLevel="0" collapsed="false">
      <c r="A2194" s="4" t="s">
        <v>2227</v>
      </c>
      <c r="B2194" s="4"/>
      <c r="C2194" s="4"/>
      <c r="D2194" s="4"/>
      <c r="E2194" s="4"/>
      <c r="F2194" s="4"/>
      <c r="G2194" s="4" t="s">
        <v>367</v>
      </c>
      <c r="H2194" s="4"/>
      <c r="I2194" s="5"/>
      <c r="J2194" s="5"/>
      <c r="K2194" s="4"/>
      <c r="L2194" s="5"/>
      <c r="M2194" s="5"/>
      <c r="N2194" s="4"/>
      <c r="O2194" s="4"/>
      <c r="P2194" s="4"/>
      <c r="Q2194" s="4"/>
      <c r="R2194" s="4" t="s">
        <v>24</v>
      </c>
      <c r="S2194" s="4" t="s">
        <v>25</v>
      </c>
      <c r="T2194" s="4"/>
      <c r="U2194" s="4" t="s">
        <v>192</v>
      </c>
      <c r="V2194" s="0" t="str">
        <f aca="false">IF(COUNTIF($U:$U,A2194)&gt;=1,"Manager","Not")</f>
        <v>Not</v>
      </c>
      <c r="W2194" s="6" t="str">
        <f aca="false">IF(OR(V2194="Not",U2194=U2195),"",IF(AND(S2194="IN",R2194="ACTIVE",OR(COUNTIFS($G$2:$G$6607,"Internal",$V$2:$V$6607,"&lt;&gt;"&amp;"Not",$U$2:$U$6607,U2194)&gt;=2,COUNTIFS($G$2:$G$6607,"External",$V$2:$V$6607,"&lt;&gt;"&amp;"Not",$U$2:$U$6607,U2194)&gt;=10))=1,ROW(),""))</f>
        <v/>
      </c>
    </row>
    <row r="2195" customFormat="false" ht="13.8" hidden="false" customHeight="false" outlineLevel="0" collapsed="false">
      <c r="A2195" s="4" t="s">
        <v>2228</v>
      </c>
      <c r="B2195" s="4"/>
      <c r="C2195" s="4"/>
      <c r="D2195" s="4"/>
      <c r="E2195" s="4"/>
      <c r="F2195" s="4"/>
      <c r="G2195" s="4" t="s">
        <v>23</v>
      </c>
      <c r="H2195" s="4"/>
      <c r="I2195" s="5"/>
      <c r="J2195" s="4"/>
      <c r="K2195" s="4"/>
      <c r="L2195" s="5"/>
      <c r="M2195" s="5"/>
      <c r="N2195" s="4"/>
      <c r="O2195" s="4"/>
      <c r="P2195" s="4"/>
      <c r="Q2195" s="4"/>
      <c r="R2195" s="4" t="s">
        <v>24</v>
      </c>
      <c r="S2195" s="4" t="s">
        <v>25</v>
      </c>
      <c r="T2195" s="4"/>
      <c r="U2195" s="4" t="s">
        <v>257</v>
      </c>
      <c r="V2195" s="0" t="str">
        <f aca="false">IF(COUNTIF($U:$U,A2195)&gt;=1,"Manager","Not")</f>
        <v>Not</v>
      </c>
      <c r="W2195" s="6" t="str">
        <f aca="false">IF(OR(V2195="Not",U2195=U2196),"",IF(AND(S2195="IN",R2195="ACTIVE",OR(COUNTIFS($G$2:$G$6607,"Internal",$V$2:$V$6607,"&lt;&gt;"&amp;"Not",$U$2:$U$6607,U2195)&gt;=2,COUNTIFS($G$2:$G$6607,"External",$V$2:$V$6607,"&lt;&gt;"&amp;"Not",$U$2:$U$6607,U2195)&gt;=10))=1,ROW(),""))</f>
        <v/>
      </c>
    </row>
    <row r="2196" customFormat="false" ht="13.8" hidden="false" customHeight="false" outlineLevel="0" collapsed="false">
      <c r="A2196" s="4" t="s">
        <v>2229</v>
      </c>
      <c r="B2196" s="4"/>
      <c r="C2196" s="4"/>
      <c r="D2196" s="4"/>
      <c r="E2196" s="4"/>
      <c r="F2196" s="4"/>
      <c r="G2196" s="4" t="s">
        <v>23</v>
      </c>
      <c r="H2196" s="4"/>
      <c r="I2196" s="5"/>
      <c r="J2196" s="4"/>
      <c r="K2196" s="4"/>
      <c r="L2196" s="5"/>
      <c r="M2196" s="5"/>
      <c r="N2196" s="4"/>
      <c r="O2196" s="4"/>
      <c r="P2196" s="4"/>
      <c r="Q2196" s="4"/>
      <c r="R2196" s="4" t="s">
        <v>24</v>
      </c>
      <c r="S2196" s="4" t="s">
        <v>25</v>
      </c>
      <c r="T2196" s="4"/>
      <c r="U2196" s="4" t="s">
        <v>257</v>
      </c>
      <c r="V2196" s="0" t="str">
        <f aca="false">IF(COUNTIF($U:$U,A2196)&gt;=1,"Manager","Not")</f>
        <v>Not</v>
      </c>
      <c r="W2196" s="6" t="str">
        <f aca="false">IF(OR(V2196="Not",U2196=U2197),"",IF(AND(S2196="IN",R2196="ACTIVE",OR(COUNTIFS($G$2:$G$6607,"Internal",$V$2:$V$6607,"&lt;&gt;"&amp;"Not",$U$2:$U$6607,U2196)&gt;=2,COUNTIFS($G$2:$G$6607,"External",$V$2:$V$6607,"&lt;&gt;"&amp;"Not",$U$2:$U$6607,U2196)&gt;=10))=1,ROW(),""))</f>
        <v/>
      </c>
    </row>
    <row r="2197" customFormat="false" ht="13.8" hidden="false" customHeight="false" outlineLevel="0" collapsed="false">
      <c r="A2197" s="4" t="s">
        <v>2230</v>
      </c>
      <c r="B2197" s="4"/>
      <c r="C2197" s="4"/>
      <c r="D2197" s="4"/>
      <c r="E2197" s="4"/>
      <c r="F2197" s="4"/>
      <c r="G2197" s="4" t="s">
        <v>23</v>
      </c>
      <c r="H2197" s="4"/>
      <c r="I2197" s="5"/>
      <c r="J2197" s="4"/>
      <c r="K2197" s="4"/>
      <c r="L2197" s="5"/>
      <c r="M2197" s="5"/>
      <c r="N2197" s="4"/>
      <c r="O2197" s="4"/>
      <c r="P2197" s="4"/>
      <c r="Q2197" s="4"/>
      <c r="R2197" s="4" t="s">
        <v>24</v>
      </c>
      <c r="S2197" s="4" t="s">
        <v>25</v>
      </c>
      <c r="T2197" s="4"/>
      <c r="U2197" s="4" t="s">
        <v>257</v>
      </c>
      <c r="V2197" s="0" t="str">
        <f aca="false">IF(COUNTIF($U:$U,A2197)&gt;=1,"Manager","Not")</f>
        <v>Not</v>
      </c>
      <c r="W2197" s="6" t="str">
        <f aca="false">IF(OR(V2197="Not",U2197=U2198),"",IF(AND(S2197="IN",R2197="ACTIVE",OR(COUNTIFS($G$2:$G$6607,"Internal",$V$2:$V$6607,"&lt;&gt;"&amp;"Not",$U$2:$U$6607,U2197)&gt;=2,COUNTIFS($G$2:$G$6607,"External",$V$2:$V$6607,"&lt;&gt;"&amp;"Not",$U$2:$U$6607,U2197)&gt;=10))=1,ROW(),""))</f>
        <v/>
      </c>
    </row>
    <row r="2198" customFormat="false" ht="13.8" hidden="false" customHeight="false" outlineLevel="0" collapsed="false">
      <c r="A2198" s="4" t="s">
        <v>2231</v>
      </c>
      <c r="B2198" s="4"/>
      <c r="C2198" s="4"/>
      <c r="D2198" s="4"/>
      <c r="E2198" s="4"/>
      <c r="F2198" s="4"/>
      <c r="G2198" s="4" t="s">
        <v>23</v>
      </c>
      <c r="H2198" s="4"/>
      <c r="I2198" s="5"/>
      <c r="J2198" s="4"/>
      <c r="K2198" s="4"/>
      <c r="L2198" s="5"/>
      <c r="M2198" s="5"/>
      <c r="N2198" s="4"/>
      <c r="O2198" s="4"/>
      <c r="P2198" s="4"/>
      <c r="Q2198" s="4"/>
      <c r="R2198" s="4" t="s">
        <v>24</v>
      </c>
      <c r="S2198" s="4" t="s">
        <v>25</v>
      </c>
      <c r="T2198" s="4"/>
      <c r="U2198" s="4" t="s">
        <v>257</v>
      </c>
      <c r="V2198" s="0" t="str">
        <f aca="false">IF(COUNTIF($U:$U,A2198)&gt;=1,"Manager","Not")</f>
        <v>Not</v>
      </c>
      <c r="W2198" s="6" t="str">
        <f aca="false">IF(OR(V2198="Not",U2198=U2199),"",IF(AND(S2198="IN",R2198="ACTIVE",OR(COUNTIFS($G$2:$G$6607,"Internal",$V$2:$V$6607,"&lt;&gt;"&amp;"Not",$U$2:$U$6607,U2198)&gt;=2,COUNTIFS($G$2:$G$6607,"External",$V$2:$V$6607,"&lt;&gt;"&amp;"Not",$U$2:$U$6607,U2198)&gt;=10))=1,ROW(),""))</f>
        <v/>
      </c>
    </row>
    <row r="2199" customFormat="false" ht="13.8" hidden="false" customHeight="false" outlineLevel="0" collapsed="false">
      <c r="A2199" s="4" t="s">
        <v>2232</v>
      </c>
      <c r="B2199" s="4"/>
      <c r="C2199" s="4"/>
      <c r="D2199" s="4"/>
      <c r="E2199" s="4"/>
      <c r="F2199" s="4"/>
      <c r="G2199" s="4" t="s">
        <v>367</v>
      </c>
      <c r="H2199" s="4"/>
      <c r="I2199" s="5"/>
      <c r="J2199" s="5"/>
      <c r="K2199" s="4"/>
      <c r="L2199" s="5"/>
      <c r="M2199" s="5"/>
      <c r="N2199" s="4"/>
      <c r="O2199" s="4"/>
      <c r="P2199" s="4"/>
      <c r="Q2199" s="4"/>
      <c r="R2199" s="4" t="s">
        <v>24</v>
      </c>
      <c r="S2199" s="4" t="s">
        <v>25</v>
      </c>
      <c r="T2199" s="4"/>
      <c r="U2199" s="4" t="s">
        <v>92</v>
      </c>
      <c r="V2199" s="0" t="str">
        <f aca="false">IF(COUNTIF($U:$U,A2199)&gt;=1,"Manager","Not")</f>
        <v>Not</v>
      </c>
      <c r="W2199" s="6" t="str">
        <f aca="false">IF(OR(V2199="Not",U2199=U2200),"",IF(AND(S2199="IN",R2199="ACTIVE",OR(COUNTIFS($G$2:$G$6607,"Internal",$V$2:$V$6607,"&lt;&gt;"&amp;"Not",$U$2:$U$6607,U2199)&gt;=2,COUNTIFS($G$2:$G$6607,"External",$V$2:$V$6607,"&lt;&gt;"&amp;"Not",$U$2:$U$6607,U2199)&gt;=10))=1,ROW(),""))</f>
        <v/>
      </c>
    </row>
    <row r="2200" customFormat="false" ht="13.8" hidden="false" customHeight="false" outlineLevel="0" collapsed="false">
      <c r="A2200" s="4" t="s">
        <v>2233</v>
      </c>
      <c r="B2200" s="4"/>
      <c r="C2200" s="4"/>
      <c r="D2200" s="4"/>
      <c r="E2200" s="4"/>
      <c r="F2200" s="4"/>
      <c r="G2200" s="4" t="s">
        <v>23</v>
      </c>
      <c r="H2200" s="4"/>
      <c r="I2200" s="5"/>
      <c r="J2200" s="4"/>
      <c r="K2200" s="4"/>
      <c r="L2200" s="5"/>
      <c r="M2200" s="5"/>
      <c r="N2200" s="4"/>
      <c r="O2200" s="4"/>
      <c r="P2200" s="4"/>
      <c r="Q2200" s="4"/>
      <c r="R2200" s="4" t="s">
        <v>24</v>
      </c>
      <c r="S2200" s="4" t="s">
        <v>25</v>
      </c>
      <c r="T2200" s="4"/>
      <c r="U2200" s="4" t="s">
        <v>262</v>
      </c>
      <c r="V2200" s="0" t="str">
        <f aca="false">IF(COUNTIF($U:$U,A2200)&gt;=1,"Manager","Not")</f>
        <v>Not</v>
      </c>
      <c r="W2200" s="6" t="str">
        <f aca="false">IF(OR(V2200="Not",U2200=U2201),"",IF(AND(S2200="IN",R2200="ACTIVE",OR(COUNTIFS($G$2:$G$6607,"Internal",$V$2:$V$6607,"&lt;&gt;"&amp;"Not",$U$2:$U$6607,U2200)&gt;=2,COUNTIFS($G$2:$G$6607,"External",$V$2:$V$6607,"&lt;&gt;"&amp;"Not",$U$2:$U$6607,U2200)&gt;=10))=1,ROW(),""))</f>
        <v/>
      </c>
    </row>
    <row r="2201" customFormat="false" ht="13.8" hidden="false" customHeight="false" outlineLevel="0" collapsed="false">
      <c r="A2201" s="4" t="s">
        <v>2234</v>
      </c>
      <c r="B2201" s="4"/>
      <c r="C2201" s="4"/>
      <c r="D2201" s="4"/>
      <c r="E2201" s="4"/>
      <c r="F2201" s="4"/>
      <c r="G2201" s="4" t="s">
        <v>23</v>
      </c>
      <c r="H2201" s="4"/>
      <c r="I2201" s="5"/>
      <c r="J2201" s="4"/>
      <c r="K2201" s="4"/>
      <c r="L2201" s="5"/>
      <c r="M2201" s="5"/>
      <c r="N2201" s="4"/>
      <c r="O2201" s="4"/>
      <c r="P2201" s="4"/>
      <c r="Q2201" s="4"/>
      <c r="R2201" s="4" t="s">
        <v>24</v>
      </c>
      <c r="S2201" s="4" t="s">
        <v>25</v>
      </c>
      <c r="T2201" s="4"/>
      <c r="U2201" s="4" t="s">
        <v>262</v>
      </c>
      <c r="V2201" s="0" t="str">
        <f aca="false">IF(COUNTIF($U:$U,A2201)&gt;=1,"Manager","Not")</f>
        <v>Not</v>
      </c>
      <c r="W2201" s="6" t="str">
        <f aca="false">IF(OR(V2201="Not",U2201=U2202),"",IF(AND(S2201="IN",R2201="ACTIVE",OR(COUNTIFS($G$2:$G$6607,"Internal",$V$2:$V$6607,"&lt;&gt;"&amp;"Not",$U$2:$U$6607,U2201)&gt;=2,COUNTIFS($G$2:$G$6607,"External",$V$2:$V$6607,"&lt;&gt;"&amp;"Not",$U$2:$U$6607,U2201)&gt;=10))=1,ROW(),""))</f>
        <v/>
      </c>
    </row>
    <row r="2202" customFormat="false" ht="13.8" hidden="false" customHeight="false" outlineLevel="0" collapsed="false">
      <c r="A2202" s="4" t="s">
        <v>2235</v>
      </c>
      <c r="B2202" s="4"/>
      <c r="C2202" s="4"/>
      <c r="D2202" s="4"/>
      <c r="E2202" s="4"/>
      <c r="F2202" s="4"/>
      <c r="G2202" s="4" t="s">
        <v>23</v>
      </c>
      <c r="H2202" s="4"/>
      <c r="I2202" s="5"/>
      <c r="J2202" s="4"/>
      <c r="K2202" s="4"/>
      <c r="L2202" s="5"/>
      <c r="M2202" s="5"/>
      <c r="N2202" s="4"/>
      <c r="O2202" s="4"/>
      <c r="P2202" s="4"/>
      <c r="Q2202" s="4"/>
      <c r="R2202" s="4" t="s">
        <v>24</v>
      </c>
      <c r="S2202" s="4" t="s">
        <v>25</v>
      </c>
      <c r="T2202" s="4"/>
      <c r="U2202" s="4" t="s">
        <v>262</v>
      </c>
      <c r="V2202" s="0" t="str">
        <f aca="false">IF(COUNTIF($U:$U,A2202)&gt;=1,"Manager","Not")</f>
        <v>Not</v>
      </c>
      <c r="W2202" s="6" t="str">
        <f aca="false">IF(OR(V2202="Not",U2202=U2203),"",IF(AND(S2202="IN",R2202="ACTIVE",OR(COUNTIFS($G$2:$G$6607,"Internal",$V$2:$V$6607,"&lt;&gt;"&amp;"Not",$U$2:$U$6607,U2202)&gt;=2,COUNTIFS($G$2:$G$6607,"External",$V$2:$V$6607,"&lt;&gt;"&amp;"Not",$U$2:$U$6607,U2202)&gt;=10))=1,ROW(),""))</f>
        <v/>
      </c>
    </row>
    <row r="2203" customFormat="false" ht="13.8" hidden="false" customHeight="false" outlineLevel="0" collapsed="false">
      <c r="A2203" s="4" t="s">
        <v>2236</v>
      </c>
      <c r="B2203" s="4"/>
      <c r="C2203" s="4"/>
      <c r="D2203" s="4"/>
      <c r="E2203" s="4"/>
      <c r="F2203" s="4"/>
      <c r="G2203" s="4" t="s">
        <v>23</v>
      </c>
      <c r="H2203" s="4"/>
      <c r="I2203" s="5"/>
      <c r="J2203" s="4"/>
      <c r="K2203" s="4"/>
      <c r="L2203" s="5"/>
      <c r="M2203" s="5"/>
      <c r="N2203" s="4"/>
      <c r="O2203" s="4"/>
      <c r="P2203" s="4"/>
      <c r="Q2203" s="4"/>
      <c r="R2203" s="4" t="s">
        <v>24</v>
      </c>
      <c r="S2203" s="4" t="s">
        <v>25</v>
      </c>
      <c r="T2203" s="4"/>
      <c r="U2203" s="4" t="s">
        <v>262</v>
      </c>
      <c r="V2203" s="0" t="str">
        <f aca="false">IF(COUNTIF($U:$U,A2203)&gt;=1,"Manager","Not")</f>
        <v>Not</v>
      </c>
      <c r="W2203" s="6" t="str">
        <f aca="false">IF(OR(V2203="Not",U2203=U2204),"",IF(AND(S2203="IN",R2203="ACTIVE",OR(COUNTIFS($G$2:$G$6607,"Internal",$V$2:$V$6607,"&lt;&gt;"&amp;"Not",$U$2:$U$6607,U2203)&gt;=2,COUNTIFS($G$2:$G$6607,"External",$V$2:$V$6607,"&lt;&gt;"&amp;"Not",$U$2:$U$6607,U2203)&gt;=10))=1,ROW(),""))</f>
        <v/>
      </c>
    </row>
    <row r="2204" customFormat="false" ht="13.8" hidden="false" customHeight="false" outlineLevel="0" collapsed="false">
      <c r="A2204" s="4" t="s">
        <v>2237</v>
      </c>
      <c r="B2204" s="4"/>
      <c r="C2204" s="4"/>
      <c r="D2204" s="4"/>
      <c r="E2204" s="4"/>
      <c r="F2204" s="4"/>
      <c r="G2204" s="4" t="s">
        <v>367</v>
      </c>
      <c r="H2204" s="4"/>
      <c r="I2204" s="5"/>
      <c r="J2204" s="5"/>
      <c r="K2204" s="4"/>
      <c r="L2204" s="5"/>
      <c r="M2204" s="5"/>
      <c r="N2204" s="4"/>
      <c r="O2204" s="4"/>
      <c r="P2204" s="4"/>
      <c r="Q2204" s="4"/>
      <c r="R2204" s="4" t="s">
        <v>614</v>
      </c>
      <c r="S2204" s="4" t="s">
        <v>615</v>
      </c>
      <c r="T2204" s="4"/>
      <c r="U2204" s="4" t="s">
        <v>262</v>
      </c>
      <c r="V2204" s="0" t="str">
        <f aca="false">IF(COUNTIF($U:$U,A2204)&gt;=1,"Manager","Not")</f>
        <v>Not</v>
      </c>
      <c r="W2204" s="6" t="str">
        <f aca="false">IF(OR(V2204="Not",U2204=U2205),"",IF(AND(S2204="IN",R2204="ACTIVE",OR(COUNTIFS($G$2:$G$6607,"Internal",$V$2:$V$6607,"&lt;&gt;"&amp;"Not",$U$2:$U$6607,U2204)&gt;=2,COUNTIFS($G$2:$G$6607,"External",$V$2:$V$6607,"&lt;&gt;"&amp;"Not",$U$2:$U$6607,U2204)&gt;=10))=1,ROW(),""))</f>
        <v/>
      </c>
    </row>
    <row r="2205" customFormat="false" ht="13.8" hidden="false" customHeight="false" outlineLevel="0" collapsed="false">
      <c r="A2205" s="4" t="s">
        <v>2238</v>
      </c>
      <c r="B2205" s="4"/>
      <c r="C2205" s="4"/>
      <c r="D2205" s="4"/>
      <c r="E2205" s="4"/>
      <c r="F2205" s="4"/>
      <c r="G2205" s="4" t="s">
        <v>367</v>
      </c>
      <c r="H2205" s="4"/>
      <c r="I2205" s="5"/>
      <c r="J2205" s="5"/>
      <c r="K2205" s="4"/>
      <c r="L2205" s="5"/>
      <c r="M2205" s="5"/>
      <c r="N2205" s="4"/>
      <c r="O2205" s="4"/>
      <c r="P2205" s="4"/>
      <c r="Q2205" s="4"/>
      <c r="R2205" s="4" t="s">
        <v>614</v>
      </c>
      <c r="S2205" s="4" t="s">
        <v>615</v>
      </c>
      <c r="T2205" s="4"/>
      <c r="U2205" s="4" t="s">
        <v>262</v>
      </c>
      <c r="V2205" s="0" t="str">
        <f aca="false">IF(COUNTIF($U:$U,A2205)&gt;=1,"Manager","Not")</f>
        <v>Not</v>
      </c>
      <c r="W2205" s="6" t="str">
        <f aca="false">IF(OR(V2205="Not",U2205=U2206),"",IF(AND(S2205="IN",R2205="ACTIVE",OR(COUNTIFS($G$2:$G$6607,"Internal",$V$2:$V$6607,"&lt;&gt;"&amp;"Not",$U$2:$U$6607,U2205)&gt;=2,COUNTIFS($G$2:$G$6607,"External",$V$2:$V$6607,"&lt;&gt;"&amp;"Not",$U$2:$U$6607,U2205)&gt;=10))=1,ROW(),""))</f>
        <v/>
      </c>
    </row>
    <row r="2206" customFormat="false" ht="13.8" hidden="false" customHeight="false" outlineLevel="0" collapsed="false">
      <c r="A2206" s="4" t="s">
        <v>2239</v>
      </c>
      <c r="B2206" s="4"/>
      <c r="C2206" s="4"/>
      <c r="D2206" s="4"/>
      <c r="E2206" s="4"/>
      <c r="F2206" s="4"/>
      <c r="G2206" s="4" t="s">
        <v>23</v>
      </c>
      <c r="H2206" s="4"/>
      <c r="I2206" s="5"/>
      <c r="J2206" s="4"/>
      <c r="K2206" s="4"/>
      <c r="L2206" s="5"/>
      <c r="M2206" s="5"/>
      <c r="N2206" s="4"/>
      <c r="O2206" s="4"/>
      <c r="P2206" s="4"/>
      <c r="Q2206" s="4"/>
      <c r="R2206" s="4" t="s">
        <v>24</v>
      </c>
      <c r="S2206" s="4" t="s">
        <v>25</v>
      </c>
      <c r="T2206" s="4"/>
      <c r="U2206" s="4" t="s">
        <v>262</v>
      </c>
      <c r="V2206" s="0" t="str">
        <f aca="false">IF(COUNTIF($U:$U,A2206)&gt;=1,"Manager","Not")</f>
        <v>Not</v>
      </c>
      <c r="W2206" s="6" t="str">
        <f aca="false">IF(OR(V2206="Not",U2206=U2207),"",IF(AND(S2206="IN",R2206="ACTIVE",OR(COUNTIFS($G$2:$G$6607,"Internal",$V$2:$V$6607,"&lt;&gt;"&amp;"Not",$U$2:$U$6607,U2206)&gt;=2,COUNTIFS($G$2:$G$6607,"External",$V$2:$V$6607,"&lt;&gt;"&amp;"Not",$U$2:$U$6607,U2206)&gt;=10))=1,ROW(),""))</f>
        <v/>
      </c>
    </row>
    <row r="2207" customFormat="false" ht="13.8" hidden="false" customHeight="false" outlineLevel="0" collapsed="false">
      <c r="A2207" s="4" t="s">
        <v>2240</v>
      </c>
      <c r="B2207" s="4"/>
      <c r="C2207" s="4"/>
      <c r="D2207" s="4"/>
      <c r="E2207" s="4"/>
      <c r="F2207" s="4"/>
      <c r="G2207" s="4" t="s">
        <v>23</v>
      </c>
      <c r="H2207" s="4"/>
      <c r="I2207" s="5"/>
      <c r="J2207" s="4"/>
      <c r="K2207" s="4"/>
      <c r="L2207" s="5"/>
      <c r="M2207" s="5"/>
      <c r="N2207" s="4"/>
      <c r="O2207" s="4"/>
      <c r="P2207" s="4"/>
      <c r="Q2207" s="4"/>
      <c r="R2207" s="4" t="s">
        <v>24</v>
      </c>
      <c r="S2207" s="4" t="s">
        <v>25</v>
      </c>
      <c r="T2207" s="4"/>
      <c r="U2207" s="4" t="s">
        <v>278</v>
      </c>
      <c r="V2207" s="0" t="str">
        <f aca="false">IF(COUNTIF($U:$U,A2207)&gt;=1,"Manager","Not")</f>
        <v>Not</v>
      </c>
      <c r="W2207" s="6" t="str">
        <f aca="false">IF(OR(V2207="Not",U2207=U2208),"",IF(AND(S2207="IN",R2207="ACTIVE",OR(COUNTIFS($G$2:$G$6607,"Internal",$V$2:$V$6607,"&lt;&gt;"&amp;"Not",$U$2:$U$6607,U2207)&gt;=2,COUNTIFS($G$2:$G$6607,"External",$V$2:$V$6607,"&lt;&gt;"&amp;"Not",$U$2:$U$6607,U2207)&gt;=10))=1,ROW(),""))</f>
        <v/>
      </c>
    </row>
    <row r="2208" customFormat="false" ht="13.8" hidden="false" customHeight="false" outlineLevel="0" collapsed="false">
      <c r="A2208" s="4" t="s">
        <v>2241</v>
      </c>
      <c r="B2208" s="4"/>
      <c r="C2208" s="4"/>
      <c r="D2208" s="4"/>
      <c r="E2208" s="4"/>
      <c r="F2208" s="4"/>
      <c r="G2208" s="4" t="s">
        <v>23</v>
      </c>
      <c r="H2208" s="4"/>
      <c r="I2208" s="5"/>
      <c r="J2208" s="4"/>
      <c r="K2208" s="4"/>
      <c r="L2208" s="5"/>
      <c r="M2208" s="5"/>
      <c r="N2208" s="4"/>
      <c r="O2208" s="4"/>
      <c r="P2208" s="4"/>
      <c r="Q2208" s="4"/>
      <c r="R2208" s="4" t="s">
        <v>24</v>
      </c>
      <c r="S2208" s="4" t="s">
        <v>25</v>
      </c>
      <c r="T2208" s="4"/>
      <c r="U2208" s="4" t="s">
        <v>278</v>
      </c>
      <c r="V2208" s="0" t="str">
        <f aca="false">IF(COUNTIF($U:$U,A2208)&gt;=1,"Manager","Not")</f>
        <v>Not</v>
      </c>
      <c r="W2208" s="6" t="str">
        <f aca="false">IF(OR(V2208="Not",U2208=U2209),"",IF(AND(S2208="IN",R2208="ACTIVE",OR(COUNTIFS($G$2:$G$6607,"Internal",$V$2:$V$6607,"&lt;&gt;"&amp;"Not",$U$2:$U$6607,U2208)&gt;=2,COUNTIFS($G$2:$G$6607,"External",$V$2:$V$6607,"&lt;&gt;"&amp;"Not",$U$2:$U$6607,U2208)&gt;=10))=1,ROW(),""))</f>
        <v/>
      </c>
    </row>
    <row r="2209" customFormat="false" ht="13.8" hidden="false" customHeight="false" outlineLevel="0" collapsed="false">
      <c r="A2209" s="4" t="s">
        <v>2242</v>
      </c>
      <c r="B2209" s="4"/>
      <c r="C2209" s="4"/>
      <c r="D2209" s="4"/>
      <c r="E2209" s="4"/>
      <c r="F2209" s="4"/>
      <c r="G2209" s="4" t="s">
        <v>367</v>
      </c>
      <c r="H2209" s="4"/>
      <c r="I2209" s="5"/>
      <c r="J2209" s="5"/>
      <c r="K2209" s="4"/>
      <c r="L2209" s="5"/>
      <c r="M2209" s="5"/>
      <c r="N2209" s="4"/>
      <c r="O2209" s="4"/>
      <c r="P2209" s="4"/>
      <c r="Q2209" s="4"/>
      <c r="R2209" s="4" t="s">
        <v>614</v>
      </c>
      <c r="S2209" s="4" t="s">
        <v>615</v>
      </c>
      <c r="T2209" s="4"/>
      <c r="U2209" s="4" t="s">
        <v>278</v>
      </c>
      <c r="V2209" s="0" t="str">
        <f aca="false">IF(COUNTIF($U:$U,A2209)&gt;=1,"Manager","Not")</f>
        <v>Not</v>
      </c>
      <c r="W2209" s="6" t="str">
        <f aca="false">IF(OR(V2209="Not",U2209=U2210),"",IF(AND(S2209="IN",R2209="ACTIVE",OR(COUNTIFS($G$2:$G$6607,"Internal",$V$2:$V$6607,"&lt;&gt;"&amp;"Not",$U$2:$U$6607,U2209)&gt;=2,COUNTIFS($G$2:$G$6607,"External",$V$2:$V$6607,"&lt;&gt;"&amp;"Not",$U$2:$U$6607,U2209)&gt;=10))=1,ROW(),""))</f>
        <v/>
      </c>
    </row>
    <row r="2210" customFormat="false" ht="13.8" hidden="false" customHeight="false" outlineLevel="0" collapsed="false">
      <c r="A2210" s="4" t="s">
        <v>2243</v>
      </c>
      <c r="B2210" s="4"/>
      <c r="C2210" s="4"/>
      <c r="D2210" s="4"/>
      <c r="E2210" s="4"/>
      <c r="F2210" s="4"/>
      <c r="G2210" s="4" t="s">
        <v>367</v>
      </c>
      <c r="H2210" s="4"/>
      <c r="I2210" s="5"/>
      <c r="J2210" s="5"/>
      <c r="K2210" s="4"/>
      <c r="L2210" s="5"/>
      <c r="M2210" s="5"/>
      <c r="N2210" s="4"/>
      <c r="O2210" s="4"/>
      <c r="P2210" s="4"/>
      <c r="Q2210" s="4"/>
      <c r="R2210" s="4" t="s">
        <v>24</v>
      </c>
      <c r="S2210" s="4" t="s">
        <v>25</v>
      </c>
      <c r="T2210" s="4"/>
      <c r="U2210" s="4" t="s">
        <v>278</v>
      </c>
      <c r="V2210" s="0" t="str">
        <f aca="false">IF(COUNTIF($U:$U,A2210)&gt;=1,"Manager","Not")</f>
        <v>Not</v>
      </c>
      <c r="W2210" s="6" t="str">
        <f aca="false">IF(OR(V2210="Not",U2210=U2211),"",IF(AND(S2210="IN",R2210="ACTIVE",OR(COUNTIFS($G$2:$G$6607,"Internal",$V$2:$V$6607,"&lt;&gt;"&amp;"Not",$U$2:$U$6607,U2210)&gt;=2,COUNTIFS($G$2:$G$6607,"External",$V$2:$V$6607,"&lt;&gt;"&amp;"Not",$U$2:$U$6607,U2210)&gt;=10))=1,ROW(),""))</f>
        <v/>
      </c>
    </row>
    <row r="2211" customFormat="false" ht="13.8" hidden="false" customHeight="false" outlineLevel="0" collapsed="false">
      <c r="A2211" s="4" t="s">
        <v>2244</v>
      </c>
      <c r="B2211" s="4"/>
      <c r="C2211" s="4"/>
      <c r="D2211" s="4"/>
      <c r="E2211" s="4"/>
      <c r="F2211" s="4"/>
      <c r="G2211" s="4" t="s">
        <v>367</v>
      </c>
      <c r="H2211" s="4"/>
      <c r="I2211" s="5"/>
      <c r="J2211" s="5"/>
      <c r="K2211" s="4"/>
      <c r="L2211" s="5"/>
      <c r="M2211" s="5"/>
      <c r="N2211" s="4"/>
      <c r="O2211" s="4"/>
      <c r="P2211" s="4"/>
      <c r="Q2211" s="4"/>
      <c r="R2211" s="4" t="s">
        <v>614</v>
      </c>
      <c r="S2211" s="4" t="s">
        <v>615</v>
      </c>
      <c r="T2211" s="4"/>
      <c r="U2211" s="4" t="s">
        <v>278</v>
      </c>
      <c r="V2211" s="0" t="str">
        <f aca="false">IF(COUNTIF($U:$U,A2211)&gt;=1,"Manager","Not")</f>
        <v>Not</v>
      </c>
      <c r="W2211" s="6" t="str">
        <f aca="false">IF(OR(V2211="Not",U2211=U2212),"",IF(AND(S2211="IN",R2211="ACTIVE",OR(COUNTIFS($G$2:$G$6607,"Internal",$V$2:$V$6607,"&lt;&gt;"&amp;"Not",$U$2:$U$6607,U2211)&gt;=2,COUNTIFS($G$2:$G$6607,"External",$V$2:$V$6607,"&lt;&gt;"&amp;"Not",$U$2:$U$6607,U2211)&gt;=10))=1,ROW(),""))</f>
        <v/>
      </c>
    </row>
    <row r="2212" customFormat="false" ht="13.8" hidden="false" customHeight="false" outlineLevel="0" collapsed="false">
      <c r="A2212" s="4" t="s">
        <v>2245</v>
      </c>
      <c r="B2212" s="4"/>
      <c r="C2212" s="4"/>
      <c r="D2212" s="4"/>
      <c r="E2212" s="4"/>
      <c r="F2212" s="4"/>
      <c r="G2212" s="4" t="s">
        <v>23</v>
      </c>
      <c r="H2212" s="4"/>
      <c r="I2212" s="5"/>
      <c r="J2212" s="4"/>
      <c r="K2212" s="4"/>
      <c r="L2212" s="5"/>
      <c r="M2212" s="5"/>
      <c r="N2212" s="4"/>
      <c r="O2212" s="4"/>
      <c r="P2212" s="4"/>
      <c r="Q2212" s="4"/>
      <c r="R2212" s="4" t="s">
        <v>24</v>
      </c>
      <c r="S2212" s="4" t="s">
        <v>25</v>
      </c>
      <c r="T2212" s="4"/>
      <c r="U2212" s="4" t="s">
        <v>278</v>
      </c>
      <c r="V2212" s="0" t="str">
        <f aca="false">IF(COUNTIF($U:$U,A2212)&gt;=1,"Manager","Not")</f>
        <v>Not</v>
      </c>
      <c r="W2212" s="6" t="str">
        <f aca="false">IF(OR(V2212="Not",U2212=U2213),"",IF(AND(S2212="IN",R2212="ACTIVE",OR(COUNTIFS($G$2:$G$6607,"Internal",$V$2:$V$6607,"&lt;&gt;"&amp;"Not",$U$2:$U$6607,U2212)&gt;=2,COUNTIFS($G$2:$G$6607,"External",$V$2:$V$6607,"&lt;&gt;"&amp;"Not",$U$2:$U$6607,U2212)&gt;=10))=1,ROW(),""))</f>
        <v/>
      </c>
    </row>
    <row r="2213" customFormat="false" ht="13.8" hidden="false" customHeight="false" outlineLevel="0" collapsed="false">
      <c r="A2213" s="4" t="s">
        <v>2246</v>
      </c>
      <c r="B2213" s="4"/>
      <c r="C2213" s="4"/>
      <c r="D2213" s="4"/>
      <c r="E2213" s="4"/>
      <c r="F2213" s="4"/>
      <c r="G2213" s="4" t="s">
        <v>23</v>
      </c>
      <c r="H2213" s="4"/>
      <c r="I2213" s="5"/>
      <c r="J2213" s="4"/>
      <c r="K2213" s="4"/>
      <c r="L2213" s="5"/>
      <c r="M2213" s="5"/>
      <c r="N2213" s="4"/>
      <c r="O2213" s="4"/>
      <c r="P2213" s="4"/>
      <c r="Q2213" s="4"/>
      <c r="R2213" s="4" t="s">
        <v>24</v>
      </c>
      <c r="S2213" s="4" t="s">
        <v>25</v>
      </c>
      <c r="T2213" s="4"/>
      <c r="U2213" s="4" t="s">
        <v>233</v>
      </c>
      <c r="V2213" s="0" t="str">
        <f aca="false">IF(COUNTIF($U:$U,A2213)&gt;=1,"Manager","Not")</f>
        <v>Not</v>
      </c>
      <c r="W2213" s="6" t="str">
        <f aca="false">IF(OR(V2213="Not",U2213=U2214),"",IF(AND(S2213="IN",R2213="ACTIVE",OR(COUNTIFS($G$2:$G$6607,"Internal",$V$2:$V$6607,"&lt;&gt;"&amp;"Not",$U$2:$U$6607,U2213)&gt;=2,COUNTIFS($G$2:$G$6607,"External",$V$2:$V$6607,"&lt;&gt;"&amp;"Not",$U$2:$U$6607,U2213)&gt;=10))=1,ROW(),""))</f>
        <v/>
      </c>
    </row>
    <row r="2214" customFormat="false" ht="13.8" hidden="false" customHeight="false" outlineLevel="0" collapsed="false">
      <c r="A2214" s="4" t="s">
        <v>2247</v>
      </c>
      <c r="B2214" s="4"/>
      <c r="C2214" s="4"/>
      <c r="D2214" s="4"/>
      <c r="E2214" s="4"/>
      <c r="F2214" s="4"/>
      <c r="G2214" s="4" t="s">
        <v>23</v>
      </c>
      <c r="H2214" s="4"/>
      <c r="I2214" s="5"/>
      <c r="J2214" s="4"/>
      <c r="K2214" s="4"/>
      <c r="L2214" s="5"/>
      <c r="M2214" s="5"/>
      <c r="N2214" s="4"/>
      <c r="O2214" s="4"/>
      <c r="P2214" s="4"/>
      <c r="Q2214" s="4"/>
      <c r="R2214" s="4" t="s">
        <v>24</v>
      </c>
      <c r="S2214" s="4" t="s">
        <v>25</v>
      </c>
      <c r="T2214" s="4"/>
      <c r="U2214" s="4" t="s">
        <v>233</v>
      </c>
      <c r="V2214" s="0" t="str">
        <f aca="false">IF(COUNTIF($U:$U,A2214)&gt;=1,"Manager","Not")</f>
        <v>Not</v>
      </c>
      <c r="W2214" s="6" t="str">
        <f aca="false">IF(OR(V2214="Not",U2214=U2215),"",IF(AND(S2214="IN",R2214="ACTIVE",OR(COUNTIFS($G$2:$G$6607,"Internal",$V$2:$V$6607,"&lt;&gt;"&amp;"Not",$U$2:$U$6607,U2214)&gt;=2,COUNTIFS($G$2:$G$6607,"External",$V$2:$V$6607,"&lt;&gt;"&amp;"Not",$U$2:$U$6607,U2214)&gt;=10))=1,ROW(),""))</f>
        <v/>
      </c>
    </row>
    <row r="2215" customFormat="false" ht="13.8" hidden="false" customHeight="false" outlineLevel="0" collapsed="false">
      <c r="A2215" s="4" t="s">
        <v>2248</v>
      </c>
      <c r="B2215" s="4"/>
      <c r="C2215" s="4"/>
      <c r="D2215" s="4"/>
      <c r="E2215" s="4"/>
      <c r="F2215" s="4"/>
      <c r="G2215" s="4" t="s">
        <v>23</v>
      </c>
      <c r="H2215" s="4"/>
      <c r="I2215" s="5"/>
      <c r="J2215" s="4"/>
      <c r="K2215" s="4"/>
      <c r="L2215" s="5"/>
      <c r="M2215" s="5"/>
      <c r="N2215" s="4"/>
      <c r="O2215" s="4"/>
      <c r="P2215" s="4"/>
      <c r="Q2215" s="4"/>
      <c r="R2215" s="4" t="s">
        <v>24</v>
      </c>
      <c r="S2215" s="4" t="s">
        <v>25</v>
      </c>
      <c r="T2215" s="4"/>
      <c r="U2215" s="4" t="s">
        <v>656</v>
      </c>
      <c r="V2215" s="0" t="str">
        <f aca="false">IF(COUNTIF($U:$U,A2215)&gt;=1,"Manager","Not")</f>
        <v>Not</v>
      </c>
      <c r="W2215" s="6" t="str">
        <f aca="false">IF(OR(V2215="Not",U2215=U2216),"",IF(AND(S2215="IN",R2215="ACTIVE",OR(COUNTIFS($G$2:$G$6607,"Internal",$V$2:$V$6607,"&lt;&gt;"&amp;"Not",$U$2:$U$6607,U2215)&gt;=2,COUNTIFS($G$2:$G$6607,"External",$V$2:$V$6607,"&lt;&gt;"&amp;"Not",$U$2:$U$6607,U2215)&gt;=10))=1,ROW(),""))</f>
        <v/>
      </c>
    </row>
    <row r="2216" customFormat="false" ht="13.8" hidden="false" customHeight="false" outlineLevel="0" collapsed="false">
      <c r="A2216" s="4" t="s">
        <v>2249</v>
      </c>
      <c r="B2216" s="4"/>
      <c r="C2216" s="4"/>
      <c r="D2216" s="4"/>
      <c r="E2216" s="4"/>
      <c r="F2216" s="4"/>
      <c r="G2216" s="4" t="s">
        <v>23</v>
      </c>
      <c r="H2216" s="4"/>
      <c r="I2216" s="5"/>
      <c r="J2216" s="4"/>
      <c r="K2216" s="4"/>
      <c r="L2216" s="5"/>
      <c r="M2216" s="5"/>
      <c r="N2216" s="4"/>
      <c r="O2216" s="4"/>
      <c r="P2216" s="4"/>
      <c r="Q2216" s="4"/>
      <c r="R2216" s="4" t="s">
        <v>24</v>
      </c>
      <c r="S2216" s="4" t="s">
        <v>25</v>
      </c>
      <c r="T2216" s="4"/>
      <c r="U2216" s="4" t="s">
        <v>656</v>
      </c>
      <c r="V2216" s="0" t="str">
        <f aca="false">IF(COUNTIF($U:$U,A2216)&gt;=1,"Manager","Not")</f>
        <v>Not</v>
      </c>
      <c r="W2216" s="6" t="str">
        <f aca="false">IF(OR(V2216="Not",U2216=U2217),"",IF(AND(S2216="IN",R2216="ACTIVE",OR(COUNTIFS($G$2:$G$6607,"Internal",$V$2:$V$6607,"&lt;&gt;"&amp;"Not",$U$2:$U$6607,U2216)&gt;=2,COUNTIFS($G$2:$G$6607,"External",$V$2:$V$6607,"&lt;&gt;"&amp;"Not",$U$2:$U$6607,U2216)&gt;=10))=1,ROW(),""))</f>
        <v/>
      </c>
    </row>
    <row r="2217" customFormat="false" ht="13.8" hidden="false" customHeight="false" outlineLevel="0" collapsed="false">
      <c r="A2217" s="4" t="s">
        <v>2250</v>
      </c>
      <c r="B2217" s="4"/>
      <c r="C2217" s="4"/>
      <c r="D2217" s="4"/>
      <c r="E2217" s="4"/>
      <c r="F2217" s="4"/>
      <c r="G2217" s="4" t="s">
        <v>23</v>
      </c>
      <c r="H2217" s="4"/>
      <c r="I2217" s="5"/>
      <c r="J2217" s="4"/>
      <c r="K2217" s="4"/>
      <c r="L2217" s="5"/>
      <c r="M2217" s="5"/>
      <c r="N2217" s="4"/>
      <c r="O2217" s="4"/>
      <c r="P2217" s="4"/>
      <c r="Q2217" s="4"/>
      <c r="R2217" s="4" t="s">
        <v>24</v>
      </c>
      <c r="S2217" s="4" t="s">
        <v>25</v>
      </c>
      <c r="T2217" s="4"/>
      <c r="U2217" s="4" t="s">
        <v>656</v>
      </c>
      <c r="V2217" s="0" t="str">
        <f aca="false">IF(COUNTIF($U:$U,A2217)&gt;=1,"Manager","Not")</f>
        <v>Not</v>
      </c>
      <c r="W2217" s="6" t="str">
        <f aca="false">IF(OR(V2217="Not",U2217=U2218),"",IF(AND(S2217="IN",R2217="ACTIVE",OR(COUNTIFS($G$2:$G$6607,"Internal",$V$2:$V$6607,"&lt;&gt;"&amp;"Not",$U$2:$U$6607,U2217)&gt;=2,COUNTIFS($G$2:$G$6607,"External",$V$2:$V$6607,"&lt;&gt;"&amp;"Not",$U$2:$U$6607,U2217)&gt;=10))=1,ROW(),""))</f>
        <v/>
      </c>
    </row>
    <row r="2218" customFormat="false" ht="13.8" hidden="false" customHeight="false" outlineLevel="0" collapsed="false">
      <c r="A2218" s="4" t="s">
        <v>2251</v>
      </c>
      <c r="B2218" s="4"/>
      <c r="C2218" s="4"/>
      <c r="D2218" s="4"/>
      <c r="E2218" s="4"/>
      <c r="F2218" s="4"/>
      <c r="G2218" s="4" t="s">
        <v>23</v>
      </c>
      <c r="H2218" s="4"/>
      <c r="I2218" s="5"/>
      <c r="J2218" s="4"/>
      <c r="K2218" s="4"/>
      <c r="L2218" s="5"/>
      <c r="M2218" s="5"/>
      <c r="N2218" s="4"/>
      <c r="O2218" s="4"/>
      <c r="P2218" s="4"/>
      <c r="Q2218" s="4"/>
      <c r="R2218" s="4" t="s">
        <v>24</v>
      </c>
      <c r="S2218" s="4" t="s">
        <v>25</v>
      </c>
      <c r="T2218" s="4"/>
      <c r="U2218" s="4" t="s">
        <v>656</v>
      </c>
      <c r="V2218" s="0" t="str">
        <f aca="false">IF(COUNTIF($U:$U,A2218)&gt;=1,"Manager","Not")</f>
        <v>Not</v>
      </c>
      <c r="W2218" s="6" t="str">
        <f aca="false">IF(OR(V2218="Not",U2218=U2219),"",IF(AND(S2218="IN",R2218="ACTIVE",OR(COUNTIFS($G$2:$G$6607,"Internal",$V$2:$V$6607,"&lt;&gt;"&amp;"Not",$U$2:$U$6607,U2218)&gt;=2,COUNTIFS($G$2:$G$6607,"External",$V$2:$V$6607,"&lt;&gt;"&amp;"Not",$U$2:$U$6607,U2218)&gt;=10))=1,ROW(),""))</f>
        <v/>
      </c>
    </row>
    <row r="2219" customFormat="false" ht="13.8" hidden="false" customHeight="false" outlineLevel="0" collapsed="false">
      <c r="A2219" s="4" t="s">
        <v>2252</v>
      </c>
      <c r="B2219" s="4"/>
      <c r="C2219" s="4"/>
      <c r="D2219" s="4"/>
      <c r="E2219" s="4"/>
      <c r="F2219" s="4"/>
      <c r="G2219" s="4" t="s">
        <v>23</v>
      </c>
      <c r="H2219" s="4"/>
      <c r="I2219" s="5"/>
      <c r="J2219" s="4"/>
      <c r="K2219" s="4"/>
      <c r="L2219" s="5"/>
      <c r="M2219" s="5"/>
      <c r="N2219" s="4"/>
      <c r="O2219" s="4"/>
      <c r="P2219" s="4"/>
      <c r="Q2219" s="4"/>
      <c r="R2219" s="4" t="s">
        <v>24</v>
      </c>
      <c r="S2219" s="4" t="s">
        <v>25</v>
      </c>
      <c r="T2219" s="4"/>
      <c r="U2219" s="4" t="s">
        <v>656</v>
      </c>
      <c r="V2219" s="0" t="str">
        <f aca="false">IF(COUNTIF($U:$U,A2219)&gt;=1,"Manager","Not")</f>
        <v>Not</v>
      </c>
      <c r="W2219" s="6" t="str">
        <f aca="false">IF(OR(V2219="Not",U2219=U2220),"",IF(AND(S2219="IN",R2219="ACTIVE",OR(COUNTIFS($G$2:$G$6607,"Internal",$V$2:$V$6607,"&lt;&gt;"&amp;"Not",$U$2:$U$6607,U2219)&gt;=2,COUNTIFS($G$2:$G$6607,"External",$V$2:$V$6607,"&lt;&gt;"&amp;"Not",$U$2:$U$6607,U2219)&gt;=10))=1,ROW(),""))</f>
        <v/>
      </c>
    </row>
    <row r="2220" customFormat="false" ht="13.8" hidden="false" customHeight="false" outlineLevel="0" collapsed="false">
      <c r="A2220" s="4" t="s">
        <v>2253</v>
      </c>
      <c r="B2220" s="4"/>
      <c r="C2220" s="4"/>
      <c r="D2220" s="4"/>
      <c r="E2220" s="4"/>
      <c r="F2220" s="4"/>
      <c r="G2220" s="4" t="s">
        <v>23</v>
      </c>
      <c r="H2220" s="4"/>
      <c r="I2220" s="5"/>
      <c r="J2220" s="4"/>
      <c r="K2220" s="4"/>
      <c r="L2220" s="5"/>
      <c r="M2220" s="5"/>
      <c r="N2220" s="4"/>
      <c r="O2220" s="4"/>
      <c r="P2220" s="4"/>
      <c r="Q2220" s="4"/>
      <c r="R2220" s="4" t="s">
        <v>24</v>
      </c>
      <c r="S2220" s="4" t="s">
        <v>25</v>
      </c>
      <c r="T2220" s="4"/>
      <c r="U2220" s="4" t="s">
        <v>656</v>
      </c>
      <c r="V2220" s="0" t="str">
        <f aca="false">IF(COUNTIF($U:$U,A2220)&gt;=1,"Manager","Not")</f>
        <v>Not</v>
      </c>
      <c r="W2220" s="6" t="str">
        <f aca="false">IF(OR(V2220="Not",U2220=U2221),"",IF(AND(S2220="IN",R2220="ACTIVE",OR(COUNTIFS($G$2:$G$6607,"Internal",$V$2:$V$6607,"&lt;&gt;"&amp;"Not",$U$2:$U$6607,U2220)&gt;=2,COUNTIFS($G$2:$G$6607,"External",$V$2:$V$6607,"&lt;&gt;"&amp;"Not",$U$2:$U$6607,U2220)&gt;=10))=1,ROW(),""))</f>
        <v/>
      </c>
    </row>
    <row r="2221" customFormat="false" ht="13.8" hidden="false" customHeight="false" outlineLevel="0" collapsed="false">
      <c r="A2221" s="4" t="s">
        <v>2254</v>
      </c>
      <c r="B2221" s="4"/>
      <c r="C2221" s="4"/>
      <c r="D2221" s="4"/>
      <c r="E2221" s="4"/>
      <c r="F2221" s="4"/>
      <c r="G2221" s="4" t="s">
        <v>23</v>
      </c>
      <c r="H2221" s="4"/>
      <c r="I2221" s="5"/>
      <c r="J2221" s="4"/>
      <c r="K2221" s="4"/>
      <c r="L2221" s="5"/>
      <c r="M2221" s="5"/>
      <c r="N2221" s="4"/>
      <c r="O2221" s="4"/>
      <c r="P2221" s="4"/>
      <c r="Q2221" s="4"/>
      <c r="R2221" s="4" t="s">
        <v>24</v>
      </c>
      <c r="S2221" s="4" t="s">
        <v>25</v>
      </c>
      <c r="T2221" s="4"/>
      <c r="U2221" s="4" t="s">
        <v>656</v>
      </c>
      <c r="V2221" s="0" t="str">
        <f aca="false">IF(COUNTIF($U:$U,A2221)&gt;=1,"Manager","Not")</f>
        <v>Not</v>
      </c>
      <c r="W2221" s="6" t="str">
        <f aca="false">IF(OR(V2221="Not",U2221=U2222),"",IF(AND(S2221="IN",R2221="ACTIVE",OR(COUNTIFS($G$2:$G$6607,"Internal",$V$2:$V$6607,"&lt;&gt;"&amp;"Not",$U$2:$U$6607,U2221)&gt;=2,COUNTIFS($G$2:$G$6607,"External",$V$2:$V$6607,"&lt;&gt;"&amp;"Not",$U$2:$U$6607,U2221)&gt;=10))=1,ROW(),""))</f>
        <v/>
      </c>
    </row>
    <row r="2222" customFormat="false" ht="13.8" hidden="false" customHeight="false" outlineLevel="0" collapsed="false">
      <c r="A2222" s="4" t="s">
        <v>2255</v>
      </c>
      <c r="B2222" s="4"/>
      <c r="C2222" s="4"/>
      <c r="D2222" s="4"/>
      <c r="E2222" s="4"/>
      <c r="F2222" s="4"/>
      <c r="G2222" s="4" t="s">
        <v>367</v>
      </c>
      <c r="H2222" s="4"/>
      <c r="I2222" s="5"/>
      <c r="J2222" s="5"/>
      <c r="K2222" s="4"/>
      <c r="L2222" s="5"/>
      <c r="M2222" s="5"/>
      <c r="N2222" s="4"/>
      <c r="O2222" s="4"/>
      <c r="P2222" s="4"/>
      <c r="Q2222" s="4"/>
      <c r="R2222" s="4" t="s">
        <v>24</v>
      </c>
      <c r="S2222" s="4" t="s">
        <v>25</v>
      </c>
      <c r="T2222" s="4"/>
      <c r="U2222" s="4" t="s">
        <v>656</v>
      </c>
      <c r="V2222" s="0" t="str">
        <f aca="false">IF(COUNTIF($U:$U,A2222)&gt;=1,"Manager","Not")</f>
        <v>Not</v>
      </c>
      <c r="W2222" s="6" t="str">
        <f aca="false">IF(OR(V2222="Not",U2222=U2223),"",IF(AND(S2222="IN",R2222="ACTIVE",OR(COUNTIFS($G$2:$G$6607,"Internal",$V$2:$V$6607,"&lt;&gt;"&amp;"Not",$U$2:$U$6607,U2222)&gt;=2,COUNTIFS($G$2:$G$6607,"External",$V$2:$V$6607,"&lt;&gt;"&amp;"Not",$U$2:$U$6607,U2222)&gt;=10))=1,ROW(),""))</f>
        <v/>
      </c>
    </row>
    <row r="2223" customFormat="false" ht="13.8" hidden="false" customHeight="false" outlineLevel="0" collapsed="false">
      <c r="A2223" s="4" t="s">
        <v>2256</v>
      </c>
      <c r="B2223" s="4"/>
      <c r="C2223" s="4"/>
      <c r="D2223" s="4"/>
      <c r="E2223" s="4"/>
      <c r="F2223" s="4"/>
      <c r="G2223" s="4" t="s">
        <v>367</v>
      </c>
      <c r="H2223" s="4"/>
      <c r="I2223" s="5"/>
      <c r="J2223" s="5"/>
      <c r="K2223" s="4"/>
      <c r="L2223" s="5"/>
      <c r="M2223" s="5"/>
      <c r="N2223" s="4"/>
      <c r="O2223" s="4"/>
      <c r="P2223" s="4"/>
      <c r="Q2223" s="4"/>
      <c r="R2223" s="4" t="s">
        <v>614</v>
      </c>
      <c r="S2223" s="4" t="s">
        <v>615</v>
      </c>
      <c r="T2223" s="4"/>
      <c r="U2223" s="4" t="s">
        <v>656</v>
      </c>
      <c r="V2223" s="0" t="str">
        <f aca="false">IF(COUNTIF($U:$U,A2223)&gt;=1,"Manager","Not")</f>
        <v>Not</v>
      </c>
      <c r="W2223" s="6" t="str">
        <f aca="false">IF(OR(V2223="Not",U2223=U2224),"",IF(AND(S2223="IN",R2223="ACTIVE",OR(COUNTIFS($G$2:$G$6607,"Internal",$V$2:$V$6607,"&lt;&gt;"&amp;"Not",$U$2:$U$6607,U2223)&gt;=2,COUNTIFS($G$2:$G$6607,"External",$V$2:$V$6607,"&lt;&gt;"&amp;"Not",$U$2:$U$6607,U2223)&gt;=10))=1,ROW(),""))</f>
        <v/>
      </c>
    </row>
    <row r="2224" customFormat="false" ht="13.8" hidden="false" customHeight="false" outlineLevel="0" collapsed="false">
      <c r="A2224" s="4" t="s">
        <v>2257</v>
      </c>
      <c r="B2224" s="4"/>
      <c r="C2224" s="4"/>
      <c r="D2224" s="4"/>
      <c r="E2224" s="4"/>
      <c r="F2224" s="4"/>
      <c r="G2224" s="4" t="s">
        <v>367</v>
      </c>
      <c r="H2224" s="4"/>
      <c r="I2224" s="5"/>
      <c r="J2224" s="5"/>
      <c r="K2224" s="4"/>
      <c r="L2224" s="5"/>
      <c r="M2224" s="5"/>
      <c r="N2224" s="4"/>
      <c r="O2224" s="4"/>
      <c r="P2224" s="4"/>
      <c r="Q2224" s="4"/>
      <c r="R2224" s="4" t="s">
        <v>614</v>
      </c>
      <c r="S2224" s="4" t="s">
        <v>615</v>
      </c>
      <c r="T2224" s="4"/>
      <c r="U2224" s="4" t="s">
        <v>656</v>
      </c>
      <c r="V2224" s="0" t="str">
        <f aca="false">IF(COUNTIF($U:$U,A2224)&gt;=1,"Manager","Not")</f>
        <v>Not</v>
      </c>
      <c r="W2224" s="6" t="str">
        <f aca="false">IF(OR(V2224="Not",U2224=U2225),"",IF(AND(S2224="IN",R2224="ACTIVE",OR(COUNTIFS($G$2:$G$6607,"Internal",$V$2:$V$6607,"&lt;&gt;"&amp;"Not",$U$2:$U$6607,U2224)&gt;=2,COUNTIFS($G$2:$G$6607,"External",$V$2:$V$6607,"&lt;&gt;"&amp;"Not",$U$2:$U$6607,U2224)&gt;=10))=1,ROW(),""))</f>
        <v/>
      </c>
    </row>
    <row r="2225" customFormat="false" ht="13.8" hidden="false" customHeight="false" outlineLevel="0" collapsed="false">
      <c r="A2225" s="4" t="s">
        <v>2258</v>
      </c>
      <c r="B2225" s="4"/>
      <c r="C2225" s="4"/>
      <c r="D2225" s="4"/>
      <c r="E2225" s="4"/>
      <c r="F2225" s="4"/>
      <c r="G2225" s="4" t="s">
        <v>367</v>
      </c>
      <c r="H2225" s="4"/>
      <c r="I2225" s="5"/>
      <c r="J2225" s="5"/>
      <c r="K2225" s="4"/>
      <c r="L2225" s="5"/>
      <c r="M2225" s="5"/>
      <c r="N2225" s="4"/>
      <c r="O2225" s="4"/>
      <c r="P2225" s="4"/>
      <c r="Q2225" s="4"/>
      <c r="R2225" s="4" t="s">
        <v>614</v>
      </c>
      <c r="S2225" s="4" t="s">
        <v>615</v>
      </c>
      <c r="T2225" s="4"/>
      <c r="U2225" s="4" t="s">
        <v>656</v>
      </c>
      <c r="V2225" s="0" t="str">
        <f aca="false">IF(COUNTIF($U:$U,A2225)&gt;=1,"Manager","Not")</f>
        <v>Not</v>
      </c>
      <c r="W2225" s="6" t="str">
        <f aca="false">IF(OR(V2225="Not",U2225=U2226),"",IF(AND(S2225="IN",R2225="ACTIVE",OR(COUNTIFS($G$2:$G$6607,"Internal",$V$2:$V$6607,"&lt;&gt;"&amp;"Not",$U$2:$U$6607,U2225)&gt;=2,COUNTIFS($G$2:$G$6607,"External",$V$2:$V$6607,"&lt;&gt;"&amp;"Not",$U$2:$U$6607,U2225)&gt;=10))=1,ROW(),""))</f>
        <v/>
      </c>
    </row>
    <row r="2226" customFormat="false" ht="13.8" hidden="false" customHeight="false" outlineLevel="0" collapsed="false">
      <c r="A2226" s="4" t="s">
        <v>2259</v>
      </c>
      <c r="B2226" s="4"/>
      <c r="C2226" s="4"/>
      <c r="D2226" s="4"/>
      <c r="E2226" s="4"/>
      <c r="F2226" s="4"/>
      <c r="G2226" s="4" t="s">
        <v>367</v>
      </c>
      <c r="H2226" s="4"/>
      <c r="I2226" s="5"/>
      <c r="J2226" s="5"/>
      <c r="K2226" s="4"/>
      <c r="L2226" s="5"/>
      <c r="M2226" s="5"/>
      <c r="N2226" s="4"/>
      <c r="O2226" s="4"/>
      <c r="P2226" s="4"/>
      <c r="Q2226" s="4"/>
      <c r="R2226" s="4" t="s">
        <v>24</v>
      </c>
      <c r="S2226" s="4" t="s">
        <v>25</v>
      </c>
      <c r="T2226" s="4"/>
      <c r="U2226" s="4" t="s">
        <v>656</v>
      </c>
      <c r="V2226" s="0" t="str">
        <f aca="false">IF(COUNTIF($U:$U,A2226)&gt;=1,"Manager","Not")</f>
        <v>Not</v>
      </c>
      <c r="W2226" s="6" t="str">
        <f aca="false">IF(OR(V2226="Not",U2226=U2227),"",IF(AND(S2226="IN",R2226="ACTIVE",OR(COUNTIFS($G$2:$G$6607,"Internal",$V$2:$V$6607,"&lt;&gt;"&amp;"Not",$U$2:$U$6607,U2226)&gt;=2,COUNTIFS($G$2:$G$6607,"External",$V$2:$V$6607,"&lt;&gt;"&amp;"Not",$U$2:$U$6607,U2226)&gt;=10))=1,ROW(),""))</f>
        <v/>
      </c>
    </row>
    <row r="2227" customFormat="false" ht="13.8" hidden="false" customHeight="false" outlineLevel="0" collapsed="false">
      <c r="A2227" s="4" t="s">
        <v>2260</v>
      </c>
      <c r="B2227" s="4"/>
      <c r="C2227" s="4"/>
      <c r="D2227" s="4"/>
      <c r="E2227" s="4"/>
      <c r="F2227" s="4"/>
      <c r="G2227" s="4" t="s">
        <v>367</v>
      </c>
      <c r="H2227" s="4"/>
      <c r="I2227" s="5"/>
      <c r="J2227" s="5"/>
      <c r="K2227" s="4"/>
      <c r="L2227" s="5"/>
      <c r="M2227" s="5"/>
      <c r="N2227" s="4"/>
      <c r="O2227" s="4"/>
      <c r="P2227" s="4"/>
      <c r="Q2227" s="4"/>
      <c r="R2227" s="4" t="s">
        <v>614</v>
      </c>
      <c r="S2227" s="4" t="s">
        <v>615</v>
      </c>
      <c r="T2227" s="4"/>
      <c r="U2227" s="4" t="s">
        <v>656</v>
      </c>
      <c r="V2227" s="0" t="str">
        <f aca="false">IF(COUNTIF($U:$U,A2227)&gt;=1,"Manager","Not")</f>
        <v>Not</v>
      </c>
      <c r="W2227" s="6" t="str">
        <f aca="false">IF(OR(V2227="Not",U2227=U2228),"",IF(AND(S2227="IN",R2227="ACTIVE",OR(COUNTIFS($G$2:$G$6607,"Internal",$V$2:$V$6607,"&lt;&gt;"&amp;"Not",$U$2:$U$6607,U2227)&gt;=2,COUNTIFS($G$2:$G$6607,"External",$V$2:$V$6607,"&lt;&gt;"&amp;"Not",$U$2:$U$6607,U2227)&gt;=10))=1,ROW(),""))</f>
        <v/>
      </c>
    </row>
    <row r="2228" customFormat="false" ht="13.8" hidden="false" customHeight="false" outlineLevel="0" collapsed="false">
      <c r="A2228" s="4" t="s">
        <v>2261</v>
      </c>
      <c r="B2228" s="4"/>
      <c r="C2228" s="4"/>
      <c r="D2228" s="4"/>
      <c r="E2228" s="4"/>
      <c r="F2228" s="4"/>
      <c r="G2228" s="4" t="s">
        <v>367</v>
      </c>
      <c r="H2228" s="4"/>
      <c r="I2228" s="5"/>
      <c r="J2228" s="5"/>
      <c r="K2228" s="4"/>
      <c r="L2228" s="5"/>
      <c r="M2228" s="5"/>
      <c r="N2228" s="4"/>
      <c r="O2228" s="4"/>
      <c r="P2228" s="4"/>
      <c r="Q2228" s="4"/>
      <c r="R2228" s="4" t="s">
        <v>614</v>
      </c>
      <c r="S2228" s="4" t="s">
        <v>615</v>
      </c>
      <c r="T2228" s="4"/>
      <c r="U2228" s="4" t="s">
        <v>656</v>
      </c>
      <c r="V2228" s="0" t="str">
        <f aca="false">IF(COUNTIF($U:$U,A2228)&gt;=1,"Manager","Not")</f>
        <v>Not</v>
      </c>
      <c r="W2228" s="6" t="str">
        <f aca="false">IF(OR(V2228="Not",U2228=U2229),"",IF(AND(S2228="IN",R2228="ACTIVE",OR(COUNTIFS($G$2:$G$6607,"Internal",$V$2:$V$6607,"&lt;&gt;"&amp;"Not",$U$2:$U$6607,U2228)&gt;=2,COUNTIFS($G$2:$G$6607,"External",$V$2:$V$6607,"&lt;&gt;"&amp;"Not",$U$2:$U$6607,U2228)&gt;=10))=1,ROW(),""))</f>
        <v/>
      </c>
    </row>
    <row r="2229" customFormat="false" ht="13.8" hidden="false" customHeight="false" outlineLevel="0" collapsed="false">
      <c r="A2229" s="4" t="s">
        <v>2262</v>
      </c>
      <c r="B2229" s="4"/>
      <c r="C2229" s="4"/>
      <c r="D2229" s="4"/>
      <c r="E2229" s="4"/>
      <c r="F2229" s="4"/>
      <c r="G2229" s="4" t="s">
        <v>367</v>
      </c>
      <c r="H2229" s="4"/>
      <c r="I2229" s="5"/>
      <c r="J2229" s="5"/>
      <c r="K2229" s="4"/>
      <c r="L2229" s="5"/>
      <c r="M2229" s="5"/>
      <c r="N2229" s="4"/>
      <c r="O2229" s="4"/>
      <c r="P2229" s="4"/>
      <c r="Q2229" s="4"/>
      <c r="R2229" s="4" t="s">
        <v>24</v>
      </c>
      <c r="S2229" s="4" t="s">
        <v>25</v>
      </c>
      <c r="T2229" s="4"/>
      <c r="U2229" s="4" t="s">
        <v>656</v>
      </c>
      <c r="V2229" s="0" t="str">
        <f aca="false">IF(COUNTIF($U:$U,A2229)&gt;=1,"Manager","Not")</f>
        <v>Not</v>
      </c>
      <c r="W2229" s="6" t="str">
        <f aca="false">IF(OR(V2229="Not",U2229=U2230),"",IF(AND(S2229="IN",R2229="ACTIVE",OR(COUNTIFS($G$2:$G$6607,"Internal",$V$2:$V$6607,"&lt;&gt;"&amp;"Not",$U$2:$U$6607,U2229)&gt;=2,COUNTIFS($G$2:$G$6607,"External",$V$2:$V$6607,"&lt;&gt;"&amp;"Not",$U$2:$U$6607,U2229)&gt;=10))=1,ROW(),""))</f>
        <v/>
      </c>
    </row>
    <row r="2230" customFormat="false" ht="13.8" hidden="false" customHeight="false" outlineLevel="0" collapsed="false">
      <c r="A2230" s="4" t="s">
        <v>2263</v>
      </c>
      <c r="B2230" s="4"/>
      <c r="C2230" s="4"/>
      <c r="D2230" s="4"/>
      <c r="E2230" s="4"/>
      <c r="F2230" s="4"/>
      <c r="G2230" s="4" t="s">
        <v>23</v>
      </c>
      <c r="H2230" s="4"/>
      <c r="I2230" s="5"/>
      <c r="J2230" s="4"/>
      <c r="K2230" s="4"/>
      <c r="L2230" s="5"/>
      <c r="M2230" s="5"/>
      <c r="N2230" s="4"/>
      <c r="O2230" s="4"/>
      <c r="P2230" s="4"/>
      <c r="Q2230" s="4"/>
      <c r="R2230" s="4" t="s">
        <v>24</v>
      </c>
      <c r="S2230" s="4" t="s">
        <v>25</v>
      </c>
      <c r="T2230" s="4"/>
      <c r="U2230" s="4" t="s">
        <v>656</v>
      </c>
      <c r="V2230" s="0" t="str">
        <f aca="false">IF(COUNTIF($U:$U,A2230)&gt;=1,"Manager","Not")</f>
        <v>Not</v>
      </c>
      <c r="W2230" s="6" t="str">
        <f aca="false">IF(OR(V2230="Not",U2230=U2231),"",IF(AND(S2230="IN",R2230="ACTIVE",OR(COUNTIFS($G$2:$G$6607,"Internal",$V$2:$V$6607,"&lt;&gt;"&amp;"Not",$U$2:$U$6607,U2230)&gt;=2,COUNTIFS($G$2:$G$6607,"External",$V$2:$V$6607,"&lt;&gt;"&amp;"Not",$U$2:$U$6607,U2230)&gt;=10))=1,ROW(),""))</f>
        <v/>
      </c>
    </row>
    <row r="2231" customFormat="false" ht="13.8" hidden="false" customHeight="false" outlineLevel="0" collapsed="false">
      <c r="A2231" s="4" t="s">
        <v>2264</v>
      </c>
      <c r="B2231" s="4"/>
      <c r="C2231" s="4"/>
      <c r="D2231" s="4"/>
      <c r="E2231" s="4"/>
      <c r="F2231" s="4"/>
      <c r="G2231" s="4" t="s">
        <v>23</v>
      </c>
      <c r="H2231" s="4"/>
      <c r="I2231" s="5"/>
      <c r="J2231" s="4"/>
      <c r="K2231" s="4"/>
      <c r="L2231" s="5"/>
      <c r="M2231" s="5"/>
      <c r="N2231" s="4"/>
      <c r="O2231" s="4"/>
      <c r="P2231" s="4"/>
      <c r="Q2231" s="4"/>
      <c r="R2231" s="4" t="s">
        <v>24</v>
      </c>
      <c r="S2231" s="4" t="s">
        <v>25</v>
      </c>
      <c r="T2231" s="4"/>
      <c r="U2231" s="4" t="s">
        <v>656</v>
      </c>
      <c r="V2231" s="0" t="str">
        <f aca="false">IF(COUNTIF($U:$U,A2231)&gt;=1,"Manager","Not")</f>
        <v>Not</v>
      </c>
      <c r="W2231" s="6" t="str">
        <f aca="false">IF(OR(V2231="Not",U2231=U2232),"",IF(AND(S2231="IN",R2231="ACTIVE",OR(COUNTIFS($G$2:$G$6607,"Internal",$V$2:$V$6607,"&lt;&gt;"&amp;"Not",$U$2:$U$6607,U2231)&gt;=2,COUNTIFS($G$2:$G$6607,"External",$V$2:$V$6607,"&lt;&gt;"&amp;"Not",$U$2:$U$6607,U2231)&gt;=10))=1,ROW(),""))</f>
        <v/>
      </c>
    </row>
    <row r="2232" customFormat="false" ht="13.8" hidden="false" customHeight="false" outlineLevel="0" collapsed="false">
      <c r="A2232" s="4" t="s">
        <v>2265</v>
      </c>
      <c r="B2232" s="4"/>
      <c r="C2232" s="4"/>
      <c r="D2232" s="4"/>
      <c r="E2232" s="4"/>
      <c r="F2232" s="4"/>
      <c r="G2232" s="4" t="s">
        <v>367</v>
      </c>
      <c r="H2232" s="4"/>
      <c r="I2232" s="5"/>
      <c r="J2232" s="5"/>
      <c r="K2232" s="4"/>
      <c r="L2232" s="5"/>
      <c r="M2232" s="5"/>
      <c r="N2232" s="4"/>
      <c r="O2232" s="4"/>
      <c r="P2232" s="4"/>
      <c r="Q2232" s="4"/>
      <c r="R2232" s="4" t="s">
        <v>24</v>
      </c>
      <c r="S2232" s="4" t="s">
        <v>25</v>
      </c>
      <c r="T2232" s="4"/>
      <c r="U2232" s="4" t="s">
        <v>656</v>
      </c>
      <c r="V2232" s="0" t="str">
        <f aca="false">IF(COUNTIF($U:$U,A2232)&gt;=1,"Manager","Not")</f>
        <v>Not</v>
      </c>
      <c r="W2232" s="6" t="str">
        <f aca="false">IF(OR(V2232="Not",U2232=U2233),"",IF(AND(S2232="IN",R2232="ACTIVE",OR(COUNTIFS($G$2:$G$6607,"Internal",$V$2:$V$6607,"&lt;&gt;"&amp;"Not",$U$2:$U$6607,U2232)&gt;=2,COUNTIFS($G$2:$G$6607,"External",$V$2:$V$6607,"&lt;&gt;"&amp;"Not",$U$2:$U$6607,U2232)&gt;=10))=1,ROW(),""))</f>
        <v/>
      </c>
    </row>
    <row r="2233" customFormat="false" ht="13.8" hidden="false" customHeight="false" outlineLevel="0" collapsed="false">
      <c r="A2233" s="4" t="s">
        <v>2266</v>
      </c>
      <c r="B2233" s="4"/>
      <c r="C2233" s="4"/>
      <c r="D2233" s="4"/>
      <c r="E2233" s="4"/>
      <c r="F2233" s="4"/>
      <c r="G2233" s="4" t="s">
        <v>23</v>
      </c>
      <c r="H2233" s="4"/>
      <c r="I2233" s="5"/>
      <c r="J2233" s="4"/>
      <c r="K2233" s="4"/>
      <c r="L2233" s="5"/>
      <c r="M2233" s="5"/>
      <c r="N2233" s="4"/>
      <c r="O2233" s="4"/>
      <c r="P2233" s="4"/>
      <c r="Q2233" s="4"/>
      <c r="R2233" s="4" t="s">
        <v>24</v>
      </c>
      <c r="S2233" s="4" t="s">
        <v>25</v>
      </c>
      <c r="T2233" s="4"/>
      <c r="U2233" s="4" t="s">
        <v>656</v>
      </c>
      <c r="V2233" s="0" t="str">
        <f aca="false">IF(COUNTIF($U:$U,A2233)&gt;=1,"Manager","Not")</f>
        <v>Not</v>
      </c>
      <c r="W2233" s="6" t="str">
        <f aca="false">IF(OR(V2233="Not",U2233=U2234),"",IF(AND(S2233="IN",R2233="ACTIVE",OR(COUNTIFS($G$2:$G$6607,"Internal",$V$2:$V$6607,"&lt;&gt;"&amp;"Not",$U$2:$U$6607,U2233)&gt;=2,COUNTIFS($G$2:$G$6607,"External",$V$2:$V$6607,"&lt;&gt;"&amp;"Not",$U$2:$U$6607,U2233)&gt;=10))=1,ROW(),""))</f>
        <v/>
      </c>
    </row>
    <row r="2234" customFormat="false" ht="13.8" hidden="false" customHeight="false" outlineLevel="0" collapsed="false">
      <c r="A2234" s="4" t="s">
        <v>2267</v>
      </c>
      <c r="B2234" s="4"/>
      <c r="C2234" s="4"/>
      <c r="D2234" s="4"/>
      <c r="E2234" s="4"/>
      <c r="F2234" s="4"/>
      <c r="G2234" s="4" t="s">
        <v>23</v>
      </c>
      <c r="H2234" s="4"/>
      <c r="I2234" s="5"/>
      <c r="J2234" s="4"/>
      <c r="K2234" s="4"/>
      <c r="L2234" s="5"/>
      <c r="M2234" s="5"/>
      <c r="N2234" s="4"/>
      <c r="O2234" s="4"/>
      <c r="P2234" s="4"/>
      <c r="Q2234" s="4"/>
      <c r="R2234" s="4" t="s">
        <v>24</v>
      </c>
      <c r="S2234" s="4" t="s">
        <v>25</v>
      </c>
      <c r="T2234" s="4"/>
      <c r="U2234" s="4" t="s">
        <v>40</v>
      </c>
      <c r="V2234" s="0" t="str">
        <f aca="false">IF(COUNTIF($U:$U,A2234)&gt;=1,"Manager","Not")</f>
        <v>Not</v>
      </c>
      <c r="W2234" s="6" t="str">
        <f aca="false">IF(OR(V2234="Not",U2234=U2235),"",IF(AND(S2234="IN",R2234="ACTIVE",OR(COUNTIFS($G$2:$G$6607,"Internal",$V$2:$V$6607,"&lt;&gt;"&amp;"Not",$U$2:$U$6607,U2234)&gt;=2,COUNTIFS($G$2:$G$6607,"External",$V$2:$V$6607,"&lt;&gt;"&amp;"Not",$U$2:$U$6607,U2234)&gt;=10))=1,ROW(),""))</f>
        <v/>
      </c>
    </row>
    <row r="2235" customFormat="false" ht="13.8" hidden="false" customHeight="false" outlineLevel="0" collapsed="false">
      <c r="A2235" s="4" t="s">
        <v>2268</v>
      </c>
      <c r="B2235" s="4"/>
      <c r="C2235" s="4"/>
      <c r="D2235" s="4"/>
      <c r="E2235" s="4"/>
      <c r="F2235" s="4"/>
      <c r="G2235" s="4" t="s">
        <v>23</v>
      </c>
      <c r="H2235" s="4"/>
      <c r="I2235" s="5"/>
      <c r="J2235" s="4"/>
      <c r="K2235" s="4"/>
      <c r="L2235" s="5"/>
      <c r="M2235" s="5"/>
      <c r="N2235" s="4"/>
      <c r="O2235" s="4"/>
      <c r="P2235" s="4"/>
      <c r="Q2235" s="4"/>
      <c r="R2235" s="4" t="s">
        <v>24</v>
      </c>
      <c r="S2235" s="4" t="s">
        <v>25</v>
      </c>
      <c r="T2235" s="4"/>
      <c r="U2235" s="4" t="s">
        <v>40</v>
      </c>
      <c r="V2235" s="0" t="str">
        <f aca="false">IF(COUNTIF($U:$U,A2235)&gt;=1,"Manager","Not")</f>
        <v>Not</v>
      </c>
      <c r="W2235" s="6" t="str">
        <f aca="false">IF(OR(V2235="Not",U2235=U2236),"",IF(AND(S2235="IN",R2235="ACTIVE",OR(COUNTIFS($G$2:$G$6607,"Internal",$V$2:$V$6607,"&lt;&gt;"&amp;"Not",$U$2:$U$6607,U2235)&gt;=2,COUNTIFS($G$2:$G$6607,"External",$V$2:$V$6607,"&lt;&gt;"&amp;"Not",$U$2:$U$6607,U2235)&gt;=10))=1,ROW(),""))</f>
        <v/>
      </c>
    </row>
    <row r="2236" customFormat="false" ht="13.8" hidden="false" customHeight="false" outlineLevel="0" collapsed="false">
      <c r="A2236" s="4" t="s">
        <v>2269</v>
      </c>
      <c r="B2236" s="4"/>
      <c r="C2236" s="4"/>
      <c r="D2236" s="4"/>
      <c r="E2236" s="4"/>
      <c r="F2236" s="4"/>
      <c r="G2236" s="4" t="s">
        <v>23</v>
      </c>
      <c r="H2236" s="4"/>
      <c r="I2236" s="5"/>
      <c r="J2236" s="4"/>
      <c r="K2236" s="4"/>
      <c r="L2236" s="5"/>
      <c r="M2236" s="5"/>
      <c r="N2236" s="4"/>
      <c r="O2236" s="4"/>
      <c r="P2236" s="4"/>
      <c r="Q2236" s="4"/>
      <c r="R2236" s="4" t="s">
        <v>24</v>
      </c>
      <c r="S2236" s="4" t="s">
        <v>25</v>
      </c>
      <c r="T2236" s="4"/>
      <c r="U2236" s="4" t="s">
        <v>638</v>
      </c>
      <c r="V2236" s="0" t="str">
        <f aca="false">IF(COUNTIF($U:$U,A2236)&gt;=1,"Manager","Not")</f>
        <v>Not</v>
      </c>
      <c r="W2236" s="6" t="str">
        <f aca="false">IF(OR(V2236="Not",U2236=U2237),"",IF(AND(S2236="IN",R2236="ACTIVE",OR(COUNTIFS($G$2:$G$6607,"Internal",$V$2:$V$6607,"&lt;&gt;"&amp;"Not",$U$2:$U$6607,U2236)&gt;=2,COUNTIFS($G$2:$G$6607,"External",$V$2:$V$6607,"&lt;&gt;"&amp;"Not",$U$2:$U$6607,U2236)&gt;=10))=1,ROW(),""))</f>
        <v/>
      </c>
    </row>
    <row r="2237" customFormat="false" ht="13.8" hidden="false" customHeight="false" outlineLevel="0" collapsed="false">
      <c r="A2237" s="4" t="s">
        <v>2270</v>
      </c>
      <c r="B2237" s="4"/>
      <c r="C2237" s="4"/>
      <c r="D2237" s="4"/>
      <c r="E2237" s="4"/>
      <c r="F2237" s="4"/>
      <c r="G2237" s="4" t="s">
        <v>367</v>
      </c>
      <c r="H2237" s="4"/>
      <c r="I2237" s="5"/>
      <c r="J2237" s="5"/>
      <c r="K2237" s="4"/>
      <c r="L2237" s="5"/>
      <c r="M2237" s="5"/>
      <c r="N2237" s="4"/>
      <c r="O2237" s="4"/>
      <c r="P2237" s="4"/>
      <c r="Q2237" s="4"/>
      <c r="R2237" s="4" t="s">
        <v>24</v>
      </c>
      <c r="S2237" s="4" t="s">
        <v>25</v>
      </c>
      <c r="T2237" s="4"/>
      <c r="U2237" s="4" t="s">
        <v>638</v>
      </c>
      <c r="V2237" s="0" t="str">
        <f aca="false">IF(COUNTIF($U:$U,A2237)&gt;=1,"Manager","Not")</f>
        <v>Not</v>
      </c>
      <c r="W2237" s="6" t="str">
        <f aca="false">IF(OR(V2237="Not",U2237=U2238),"",IF(AND(S2237="IN",R2237="ACTIVE",OR(COUNTIFS($G$2:$G$6607,"Internal",$V$2:$V$6607,"&lt;&gt;"&amp;"Not",$U$2:$U$6607,U2237)&gt;=2,COUNTIFS($G$2:$G$6607,"External",$V$2:$V$6607,"&lt;&gt;"&amp;"Not",$U$2:$U$6607,U2237)&gt;=10))=1,ROW(),""))</f>
        <v/>
      </c>
    </row>
    <row r="2238" customFormat="false" ht="13.8" hidden="false" customHeight="false" outlineLevel="0" collapsed="false">
      <c r="A2238" s="4" t="s">
        <v>2271</v>
      </c>
      <c r="B2238" s="4"/>
      <c r="C2238" s="4"/>
      <c r="D2238" s="4"/>
      <c r="E2238" s="4"/>
      <c r="F2238" s="4"/>
      <c r="G2238" s="4" t="s">
        <v>367</v>
      </c>
      <c r="H2238" s="4"/>
      <c r="I2238" s="5"/>
      <c r="J2238" s="5"/>
      <c r="K2238" s="4"/>
      <c r="L2238" s="5"/>
      <c r="M2238" s="5"/>
      <c r="N2238" s="4"/>
      <c r="O2238" s="4"/>
      <c r="P2238" s="4"/>
      <c r="Q2238" s="4"/>
      <c r="R2238" s="4" t="s">
        <v>24</v>
      </c>
      <c r="S2238" s="4" t="s">
        <v>25</v>
      </c>
      <c r="T2238" s="4"/>
      <c r="U2238" s="4" t="s">
        <v>638</v>
      </c>
      <c r="V2238" s="0" t="str">
        <f aca="false">IF(COUNTIF($U:$U,A2238)&gt;=1,"Manager","Not")</f>
        <v>Not</v>
      </c>
      <c r="W2238" s="6" t="str">
        <f aca="false">IF(OR(V2238="Not",U2238=U2239),"",IF(AND(S2238="IN",R2238="ACTIVE",OR(COUNTIFS($G$2:$G$6607,"Internal",$V$2:$V$6607,"&lt;&gt;"&amp;"Not",$U$2:$U$6607,U2238)&gt;=2,COUNTIFS($G$2:$G$6607,"External",$V$2:$V$6607,"&lt;&gt;"&amp;"Not",$U$2:$U$6607,U2238)&gt;=10))=1,ROW(),""))</f>
        <v/>
      </c>
    </row>
    <row r="2239" customFormat="false" ht="13.8" hidden="false" customHeight="false" outlineLevel="0" collapsed="false">
      <c r="A2239" s="4" t="s">
        <v>2272</v>
      </c>
      <c r="B2239" s="4"/>
      <c r="C2239" s="4"/>
      <c r="D2239" s="4"/>
      <c r="E2239" s="4"/>
      <c r="F2239" s="4"/>
      <c r="G2239" s="4" t="s">
        <v>367</v>
      </c>
      <c r="H2239" s="4"/>
      <c r="I2239" s="5"/>
      <c r="J2239" s="5"/>
      <c r="K2239" s="4"/>
      <c r="L2239" s="5"/>
      <c r="M2239" s="5"/>
      <c r="N2239" s="4"/>
      <c r="O2239" s="4"/>
      <c r="P2239" s="4"/>
      <c r="Q2239" s="4"/>
      <c r="R2239" s="4" t="s">
        <v>24</v>
      </c>
      <c r="S2239" s="4" t="s">
        <v>25</v>
      </c>
      <c r="T2239" s="4"/>
      <c r="U2239" s="4" t="s">
        <v>638</v>
      </c>
      <c r="V2239" s="0" t="str">
        <f aca="false">IF(COUNTIF($U:$U,A2239)&gt;=1,"Manager","Not")</f>
        <v>Not</v>
      </c>
      <c r="W2239" s="6" t="str">
        <f aca="false">IF(OR(V2239="Not",U2239=U2240),"",IF(AND(S2239="IN",R2239="ACTIVE",OR(COUNTIFS($G$2:$G$6607,"Internal",$V$2:$V$6607,"&lt;&gt;"&amp;"Not",$U$2:$U$6607,U2239)&gt;=2,COUNTIFS($G$2:$G$6607,"External",$V$2:$V$6607,"&lt;&gt;"&amp;"Not",$U$2:$U$6607,U2239)&gt;=10))=1,ROW(),""))</f>
        <v/>
      </c>
    </row>
    <row r="2240" customFormat="false" ht="13.8" hidden="false" customHeight="false" outlineLevel="0" collapsed="false">
      <c r="A2240" s="4" t="s">
        <v>2273</v>
      </c>
      <c r="B2240" s="4"/>
      <c r="C2240" s="4"/>
      <c r="D2240" s="4"/>
      <c r="E2240" s="4"/>
      <c r="F2240" s="4"/>
      <c r="G2240" s="4" t="s">
        <v>367</v>
      </c>
      <c r="H2240" s="4"/>
      <c r="I2240" s="5"/>
      <c r="J2240" s="5"/>
      <c r="K2240" s="4"/>
      <c r="L2240" s="5"/>
      <c r="M2240" s="5"/>
      <c r="N2240" s="4"/>
      <c r="O2240" s="4"/>
      <c r="P2240" s="4"/>
      <c r="Q2240" s="4"/>
      <c r="R2240" s="4" t="s">
        <v>24</v>
      </c>
      <c r="S2240" s="4" t="s">
        <v>25</v>
      </c>
      <c r="T2240" s="4"/>
      <c r="U2240" s="4" t="s">
        <v>638</v>
      </c>
      <c r="V2240" s="0" t="str">
        <f aca="false">IF(COUNTIF($U:$U,A2240)&gt;=1,"Manager","Not")</f>
        <v>Not</v>
      </c>
      <c r="W2240" s="6" t="str">
        <f aca="false">IF(OR(V2240="Not",U2240=U2241),"",IF(AND(S2240="IN",R2240="ACTIVE",OR(COUNTIFS($G$2:$G$6607,"Internal",$V$2:$V$6607,"&lt;&gt;"&amp;"Not",$U$2:$U$6607,U2240)&gt;=2,COUNTIFS($G$2:$G$6607,"External",$V$2:$V$6607,"&lt;&gt;"&amp;"Not",$U$2:$U$6607,U2240)&gt;=10))=1,ROW(),""))</f>
        <v/>
      </c>
    </row>
    <row r="2241" customFormat="false" ht="13.8" hidden="false" customHeight="false" outlineLevel="0" collapsed="false">
      <c r="A2241" s="4" t="s">
        <v>2274</v>
      </c>
      <c r="B2241" s="4"/>
      <c r="C2241" s="4"/>
      <c r="D2241" s="4"/>
      <c r="E2241" s="4"/>
      <c r="F2241" s="4"/>
      <c r="G2241" s="4" t="s">
        <v>367</v>
      </c>
      <c r="H2241" s="4"/>
      <c r="I2241" s="5"/>
      <c r="J2241" s="5"/>
      <c r="K2241" s="4"/>
      <c r="L2241" s="5"/>
      <c r="M2241" s="5"/>
      <c r="N2241" s="4"/>
      <c r="O2241" s="4"/>
      <c r="P2241" s="4"/>
      <c r="Q2241" s="4"/>
      <c r="R2241" s="4" t="s">
        <v>24</v>
      </c>
      <c r="S2241" s="4" t="s">
        <v>25</v>
      </c>
      <c r="T2241" s="4"/>
      <c r="U2241" s="4" t="s">
        <v>638</v>
      </c>
      <c r="V2241" s="0" t="str">
        <f aca="false">IF(COUNTIF($U:$U,A2241)&gt;=1,"Manager","Not")</f>
        <v>Not</v>
      </c>
      <c r="W2241" s="6" t="str">
        <f aca="false">IF(OR(V2241="Not",U2241=U2242),"",IF(AND(S2241="IN",R2241="ACTIVE",OR(COUNTIFS($G$2:$G$6607,"Internal",$V$2:$V$6607,"&lt;&gt;"&amp;"Not",$U$2:$U$6607,U2241)&gt;=2,COUNTIFS($G$2:$G$6607,"External",$V$2:$V$6607,"&lt;&gt;"&amp;"Not",$U$2:$U$6607,U2241)&gt;=10))=1,ROW(),""))</f>
        <v/>
      </c>
    </row>
    <row r="2242" customFormat="false" ht="13.8" hidden="false" customHeight="false" outlineLevel="0" collapsed="false">
      <c r="A2242" s="4" t="s">
        <v>2275</v>
      </c>
      <c r="B2242" s="4"/>
      <c r="C2242" s="4"/>
      <c r="D2242" s="4"/>
      <c r="E2242" s="4"/>
      <c r="F2242" s="4"/>
      <c r="G2242" s="4" t="s">
        <v>367</v>
      </c>
      <c r="H2242" s="4"/>
      <c r="I2242" s="5"/>
      <c r="J2242" s="5"/>
      <c r="K2242" s="4"/>
      <c r="L2242" s="5"/>
      <c r="M2242" s="5"/>
      <c r="N2242" s="4"/>
      <c r="O2242" s="4"/>
      <c r="P2242" s="4"/>
      <c r="Q2242" s="4"/>
      <c r="R2242" s="4" t="s">
        <v>614</v>
      </c>
      <c r="S2242" s="4" t="s">
        <v>615</v>
      </c>
      <c r="T2242" s="4"/>
      <c r="U2242" s="4" t="s">
        <v>766</v>
      </c>
      <c r="V2242" s="0" t="str">
        <f aca="false">IF(COUNTIF($U:$U,A2242)&gt;=1,"Manager","Not")</f>
        <v>Not</v>
      </c>
      <c r="W2242" s="6" t="str">
        <f aca="false">IF(OR(V2242="Not",U2242=U2243),"",IF(AND(S2242="IN",R2242="ACTIVE",OR(COUNTIFS($G$2:$G$6607,"Internal",$V$2:$V$6607,"&lt;&gt;"&amp;"Not",$U$2:$U$6607,U2242)&gt;=2,COUNTIFS($G$2:$G$6607,"External",$V$2:$V$6607,"&lt;&gt;"&amp;"Not",$U$2:$U$6607,U2242)&gt;=10))=1,ROW(),""))</f>
        <v/>
      </c>
    </row>
    <row r="2243" customFormat="false" ht="13.8" hidden="false" customHeight="false" outlineLevel="0" collapsed="false">
      <c r="A2243" s="4" t="s">
        <v>2276</v>
      </c>
      <c r="B2243" s="4"/>
      <c r="C2243" s="4"/>
      <c r="D2243" s="4"/>
      <c r="E2243" s="4"/>
      <c r="F2243" s="4"/>
      <c r="G2243" s="4" t="s">
        <v>367</v>
      </c>
      <c r="H2243" s="4"/>
      <c r="I2243" s="5"/>
      <c r="J2243" s="5"/>
      <c r="K2243" s="4"/>
      <c r="L2243" s="5"/>
      <c r="M2243" s="5"/>
      <c r="N2243" s="4"/>
      <c r="O2243" s="4"/>
      <c r="P2243" s="4"/>
      <c r="Q2243" s="4"/>
      <c r="R2243" s="4" t="s">
        <v>614</v>
      </c>
      <c r="S2243" s="4" t="s">
        <v>615</v>
      </c>
      <c r="T2243" s="4"/>
      <c r="U2243" s="4" t="s">
        <v>766</v>
      </c>
      <c r="V2243" s="0" t="str">
        <f aca="false">IF(COUNTIF($U:$U,A2243)&gt;=1,"Manager","Not")</f>
        <v>Not</v>
      </c>
      <c r="W2243" s="6" t="str">
        <f aca="false">IF(OR(V2243="Not",U2243=U2244),"",IF(AND(S2243="IN",R2243="ACTIVE",OR(COUNTIFS($G$2:$G$6607,"Internal",$V$2:$V$6607,"&lt;&gt;"&amp;"Not",$U$2:$U$6607,U2243)&gt;=2,COUNTIFS($G$2:$G$6607,"External",$V$2:$V$6607,"&lt;&gt;"&amp;"Not",$U$2:$U$6607,U2243)&gt;=10))=1,ROW(),""))</f>
        <v/>
      </c>
    </row>
    <row r="2244" customFormat="false" ht="13.8" hidden="false" customHeight="false" outlineLevel="0" collapsed="false">
      <c r="A2244" s="4" t="s">
        <v>2277</v>
      </c>
      <c r="B2244" s="4"/>
      <c r="C2244" s="4"/>
      <c r="D2244" s="4"/>
      <c r="E2244" s="4"/>
      <c r="F2244" s="4"/>
      <c r="G2244" s="4" t="s">
        <v>367</v>
      </c>
      <c r="H2244" s="4"/>
      <c r="I2244" s="5"/>
      <c r="J2244" s="5"/>
      <c r="K2244" s="4"/>
      <c r="L2244" s="5"/>
      <c r="M2244" s="5"/>
      <c r="N2244" s="4"/>
      <c r="O2244" s="4"/>
      <c r="P2244" s="4"/>
      <c r="Q2244" s="4"/>
      <c r="R2244" s="4" t="s">
        <v>614</v>
      </c>
      <c r="S2244" s="4" t="s">
        <v>615</v>
      </c>
      <c r="T2244" s="4"/>
      <c r="U2244" s="4" t="s">
        <v>766</v>
      </c>
      <c r="V2244" s="0" t="str">
        <f aca="false">IF(COUNTIF($U:$U,A2244)&gt;=1,"Manager","Not")</f>
        <v>Not</v>
      </c>
      <c r="W2244" s="6" t="str">
        <f aca="false">IF(OR(V2244="Not",U2244=U2245),"",IF(AND(S2244="IN",R2244="ACTIVE",OR(COUNTIFS($G$2:$G$6607,"Internal",$V$2:$V$6607,"&lt;&gt;"&amp;"Not",$U$2:$U$6607,U2244)&gt;=2,COUNTIFS($G$2:$G$6607,"External",$V$2:$V$6607,"&lt;&gt;"&amp;"Not",$U$2:$U$6607,U2244)&gt;=10))=1,ROW(),""))</f>
        <v/>
      </c>
    </row>
    <row r="2245" customFormat="false" ht="13.8" hidden="false" customHeight="false" outlineLevel="0" collapsed="false">
      <c r="A2245" s="4" t="s">
        <v>2278</v>
      </c>
      <c r="B2245" s="4"/>
      <c r="C2245" s="4"/>
      <c r="D2245" s="4"/>
      <c r="E2245" s="4"/>
      <c r="F2245" s="4"/>
      <c r="G2245" s="4" t="s">
        <v>367</v>
      </c>
      <c r="H2245" s="4"/>
      <c r="I2245" s="5"/>
      <c r="J2245" s="5"/>
      <c r="K2245" s="4"/>
      <c r="L2245" s="5"/>
      <c r="M2245" s="5"/>
      <c r="N2245" s="4"/>
      <c r="O2245" s="4"/>
      <c r="P2245" s="4"/>
      <c r="Q2245" s="4"/>
      <c r="R2245" s="4" t="s">
        <v>614</v>
      </c>
      <c r="S2245" s="4" t="s">
        <v>615</v>
      </c>
      <c r="T2245" s="4"/>
      <c r="U2245" s="4" t="s">
        <v>766</v>
      </c>
      <c r="V2245" s="0" t="str">
        <f aca="false">IF(COUNTIF($U:$U,A2245)&gt;=1,"Manager","Not")</f>
        <v>Not</v>
      </c>
      <c r="W2245" s="6" t="str">
        <f aca="false">IF(OR(V2245="Not",U2245=U2246),"",IF(AND(S2245="IN",R2245="ACTIVE",OR(COUNTIFS($G$2:$G$6607,"Internal",$V$2:$V$6607,"&lt;&gt;"&amp;"Not",$U$2:$U$6607,U2245)&gt;=2,COUNTIFS($G$2:$G$6607,"External",$V$2:$V$6607,"&lt;&gt;"&amp;"Not",$U$2:$U$6607,U2245)&gt;=10))=1,ROW(),""))</f>
        <v/>
      </c>
    </row>
    <row r="2246" customFormat="false" ht="13.8" hidden="false" customHeight="false" outlineLevel="0" collapsed="false">
      <c r="A2246" s="4" t="s">
        <v>2279</v>
      </c>
      <c r="B2246" s="4"/>
      <c r="C2246" s="4"/>
      <c r="D2246" s="4"/>
      <c r="E2246" s="4"/>
      <c r="F2246" s="4"/>
      <c r="G2246" s="4" t="s">
        <v>367</v>
      </c>
      <c r="H2246" s="4"/>
      <c r="I2246" s="5"/>
      <c r="J2246" s="5"/>
      <c r="K2246" s="4"/>
      <c r="L2246" s="5"/>
      <c r="M2246" s="5"/>
      <c r="N2246" s="4"/>
      <c r="O2246" s="4"/>
      <c r="P2246" s="4"/>
      <c r="Q2246" s="4"/>
      <c r="R2246" s="4" t="s">
        <v>614</v>
      </c>
      <c r="S2246" s="4" t="s">
        <v>615</v>
      </c>
      <c r="T2246" s="4"/>
      <c r="U2246" s="4" t="s">
        <v>766</v>
      </c>
      <c r="V2246" s="0" t="str">
        <f aca="false">IF(COUNTIF($U:$U,A2246)&gt;=1,"Manager","Not")</f>
        <v>Not</v>
      </c>
      <c r="W2246" s="6" t="str">
        <f aca="false">IF(OR(V2246="Not",U2246=U2247),"",IF(AND(S2246="IN",R2246="ACTIVE",OR(COUNTIFS($G$2:$G$6607,"Internal",$V$2:$V$6607,"&lt;&gt;"&amp;"Not",$U$2:$U$6607,U2246)&gt;=2,COUNTIFS($G$2:$G$6607,"External",$V$2:$V$6607,"&lt;&gt;"&amp;"Not",$U$2:$U$6607,U2246)&gt;=10))=1,ROW(),""))</f>
        <v/>
      </c>
    </row>
    <row r="2247" customFormat="false" ht="13.8" hidden="false" customHeight="false" outlineLevel="0" collapsed="false">
      <c r="A2247" s="4" t="s">
        <v>2280</v>
      </c>
      <c r="B2247" s="4"/>
      <c r="C2247" s="4"/>
      <c r="D2247" s="4"/>
      <c r="E2247" s="4"/>
      <c r="F2247" s="4"/>
      <c r="G2247" s="4" t="s">
        <v>367</v>
      </c>
      <c r="H2247" s="4"/>
      <c r="I2247" s="5"/>
      <c r="J2247" s="5"/>
      <c r="K2247" s="4"/>
      <c r="L2247" s="5"/>
      <c r="M2247" s="5"/>
      <c r="N2247" s="4"/>
      <c r="O2247" s="4"/>
      <c r="P2247" s="4"/>
      <c r="Q2247" s="4"/>
      <c r="R2247" s="4" t="s">
        <v>24</v>
      </c>
      <c r="S2247" s="4" t="s">
        <v>25</v>
      </c>
      <c r="T2247" s="4"/>
      <c r="U2247" s="4" t="s">
        <v>766</v>
      </c>
      <c r="V2247" s="0" t="str">
        <f aca="false">IF(COUNTIF($U:$U,A2247)&gt;=1,"Manager","Not")</f>
        <v>Not</v>
      </c>
      <c r="W2247" s="6" t="str">
        <f aca="false">IF(OR(V2247="Not",U2247=U2248),"",IF(AND(S2247="IN",R2247="ACTIVE",OR(COUNTIFS($G$2:$G$6607,"Internal",$V$2:$V$6607,"&lt;&gt;"&amp;"Not",$U$2:$U$6607,U2247)&gt;=2,COUNTIFS($G$2:$G$6607,"External",$V$2:$V$6607,"&lt;&gt;"&amp;"Not",$U$2:$U$6607,U2247)&gt;=10))=1,ROW(),""))</f>
        <v/>
      </c>
    </row>
    <row r="2248" customFormat="false" ht="13.8" hidden="false" customHeight="false" outlineLevel="0" collapsed="false">
      <c r="A2248" s="4" t="s">
        <v>2281</v>
      </c>
      <c r="B2248" s="4"/>
      <c r="C2248" s="4"/>
      <c r="D2248" s="4"/>
      <c r="E2248" s="4"/>
      <c r="F2248" s="4"/>
      <c r="G2248" s="4" t="s">
        <v>367</v>
      </c>
      <c r="H2248" s="4"/>
      <c r="I2248" s="5"/>
      <c r="J2248" s="5"/>
      <c r="K2248" s="4"/>
      <c r="L2248" s="5"/>
      <c r="M2248" s="5"/>
      <c r="N2248" s="4"/>
      <c r="O2248" s="4"/>
      <c r="P2248" s="4"/>
      <c r="Q2248" s="4"/>
      <c r="R2248" s="4" t="s">
        <v>614</v>
      </c>
      <c r="S2248" s="4" t="s">
        <v>615</v>
      </c>
      <c r="T2248" s="4"/>
      <c r="U2248" s="4" t="s">
        <v>766</v>
      </c>
      <c r="V2248" s="0" t="str">
        <f aca="false">IF(COUNTIF($U:$U,A2248)&gt;=1,"Manager","Not")</f>
        <v>Not</v>
      </c>
      <c r="W2248" s="6" t="str">
        <f aca="false">IF(OR(V2248="Not",U2248=U2249),"",IF(AND(S2248="IN",R2248="ACTIVE",OR(COUNTIFS($G$2:$G$6607,"Internal",$V$2:$V$6607,"&lt;&gt;"&amp;"Not",$U$2:$U$6607,U2248)&gt;=2,COUNTIFS($G$2:$G$6607,"External",$V$2:$V$6607,"&lt;&gt;"&amp;"Not",$U$2:$U$6607,U2248)&gt;=10))=1,ROW(),""))</f>
        <v/>
      </c>
    </row>
    <row r="2249" customFormat="false" ht="13.8" hidden="false" customHeight="false" outlineLevel="0" collapsed="false">
      <c r="A2249" s="4" t="s">
        <v>2282</v>
      </c>
      <c r="B2249" s="4"/>
      <c r="C2249" s="4"/>
      <c r="D2249" s="4"/>
      <c r="E2249" s="4"/>
      <c r="F2249" s="4"/>
      <c r="G2249" s="4" t="s">
        <v>367</v>
      </c>
      <c r="H2249" s="4"/>
      <c r="I2249" s="5"/>
      <c r="J2249" s="5"/>
      <c r="K2249" s="4"/>
      <c r="L2249" s="5"/>
      <c r="M2249" s="5"/>
      <c r="N2249" s="4"/>
      <c r="O2249" s="4"/>
      <c r="P2249" s="4"/>
      <c r="Q2249" s="4"/>
      <c r="R2249" s="4" t="s">
        <v>24</v>
      </c>
      <c r="S2249" s="4" t="s">
        <v>25</v>
      </c>
      <c r="T2249" s="4"/>
      <c r="U2249" s="4" t="s">
        <v>766</v>
      </c>
      <c r="V2249" s="0" t="str">
        <f aca="false">IF(COUNTIF($U:$U,A2249)&gt;=1,"Manager","Not")</f>
        <v>Not</v>
      </c>
      <c r="W2249" s="6" t="str">
        <f aca="false">IF(OR(V2249="Not",U2249=U2250),"",IF(AND(S2249="IN",R2249="ACTIVE",OR(COUNTIFS($G$2:$G$6607,"Internal",$V$2:$V$6607,"&lt;&gt;"&amp;"Not",$U$2:$U$6607,U2249)&gt;=2,COUNTIFS($G$2:$G$6607,"External",$V$2:$V$6607,"&lt;&gt;"&amp;"Not",$U$2:$U$6607,U2249)&gt;=10))=1,ROW(),""))</f>
        <v/>
      </c>
    </row>
    <row r="2250" customFormat="false" ht="13.8" hidden="false" customHeight="false" outlineLevel="0" collapsed="false">
      <c r="A2250" s="4" t="s">
        <v>2283</v>
      </c>
      <c r="B2250" s="4"/>
      <c r="C2250" s="4"/>
      <c r="D2250" s="4"/>
      <c r="E2250" s="4"/>
      <c r="F2250" s="4"/>
      <c r="G2250" s="4" t="s">
        <v>367</v>
      </c>
      <c r="H2250" s="4"/>
      <c r="I2250" s="5"/>
      <c r="J2250" s="5"/>
      <c r="K2250" s="4"/>
      <c r="L2250" s="5"/>
      <c r="M2250" s="5"/>
      <c r="N2250" s="4"/>
      <c r="O2250" s="4"/>
      <c r="P2250" s="4"/>
      <c r="Q2250" s="4"/>
      <c r="R2250" s="4" t="s">
        <v>24</v>
      </c>
      <c r="S2250" s="4" t="s">
        <v>25</v>
      </c>
      <c r="T2250" s="4"/>
      <c r="U2250" s="4" t="s">
        <v>766</v>
      </c>
      <c r="V2250" s="0" t="str">
        <f aca="false">IF(COUNTIF($U:$U,A2250)&gt;=1,"Manager","Not")</f>
        <v>Not</v>
      </c>
      <c r="W2250" s="6" t="str">
        <f aca="false">IF(OR(V2250="Not",U2250=U2251),"",IF(AND(S2250="IN",R2250="ACTIVE",OR(COUNTIFS($G$2:$G$6607,"Internal",$V$2:$V$6607,"&lt;&gt;"&amp;"Not",$U$2:$U$6607,U2250)&gt;=2,COUNTIFS($G$2:$G$6607,"External",$V$2:$V$6607,"&lt;&gt;"&amp;"Not",$U$2:$U$6607,U2250)&gt;=10))=1,ROW(),""))</f>
        <v/>
      </c>
    </row>
    <row r="2251" customFormat="false" ht="13.8" hidden="false" customHeight="false" outlineLevel="0" collapsed="false">
      <c r="A2251" s="4" t="s">
        <v>2284</v>
      </c>
      <c r="B2251" s="4"/>
      <c r="C2251" s="4"/>
      <c r="D2251" s="4"/>
      <c r="E2251" s="4"/>
      <c r="F2251" s="4"/>
      <c r="G2251" s="4" t="s">
        <v>367</v>
      </c>
      <c r="H2251" s="4"/>
      <c r="I2251" s="5"/>
      <c r="J2251" s="5"/>
      <c r="K2251" s="4"/>
      <c r="L2251" s="5"/>
      <c r="M2251" s="5"/>
      <c r="N2251" s="4"/>
      <c r="O2251" s="4"/>
      <c r="P2251" s="4"/>
      <c r="Q2251" s="4"/>
      <c r="R2251" s="4" t="s">
        <v>24</v>
      </c>
      <c r="S2251" s="4" t="s">
        <v>25</v>
      </c>
      <c r="T2251" s="4"/>
      <c r="U2251" s="4" t="s">
        <v>766</v>
      </c>
      <c r="V2251" s="0" t="str">
        <f aca="false">IF(COUNTIF($U:$U,A2251)&gt;=1,"Manager","Not")</f>
        <v>Not</v>
      </c>
      <c r="W2251" s="6" t="str">
        <f aca="false">IF(OR(V2251="Not",U2251=U2252),"",IF(AND(S2251="IN",R2251="ACTIVE",OR(COUNTIFS($G$2:$G$6607,"Internal",$V$2:$V$6607,"&lt;&gt;"&amp;"Not",$U$2:$U$6607,U2251)&gt;=2,COUNTIFS($G$2:$G$6607,"External",$V$2:$V$6607,"&lt;&gt;"&amp;"Not",$U$2:$U$6607,U2251)&gt;=10))=1,ROW(),""))</f>
        <v/>
      </c>
    </row>
    <row r="2252" customFormat="false" ht="13.8" hidden="false" customHeight="false" outlineLevel="0" collapsed="false">
      <c r="A2252" s="4" t="s">
        <v>2285</v>
      </c>
      <c r="B2252" s="4"/>
      <c r="C2252" s="4"/>
      <c r="D2252" s="4"/>
      <c r="E2252" s="4"/>
      <c r="F2252" s="4"/>
      <c r="G2252" s="4" t="s">
        <v>367</v>
      </c>
      <c r="H2252" s="4"/>
      <c r="I2252" s="5"/>
      <c r="J2252" s="5"/>
      <c r="K2252" s="4"/>
      <c r="L2252" s="5"/>
      <c r="M2252" s="5"/>
      <c r="N2252" s="4"/>
      <c r="O2252" s="4"/>
      <c r="P2252" s="4"/>
      <c r="Q2252" s="4"/>
      <c r="R2252" s="4" t="s">
        <v>24</v>
      </c>
      <c r="S2252" s="4" t="s">
        <v>25</v>
      </c>
      <c r="T2252" s="4"/>
      <c r="U2252" s="4" t="s">
        <v>766</v>
      </c>
      <c r="V2252" s="0" t="str">
        <f aca="false">IF(COUNTIF($U:$U,A2252)&gt;=1,"Manager","Not")</f>
        <v>Not</v>
      </c>
      <c r="W2252" s="6" t="str">
        <f aca="false">IF(OR(V2252="Not",U2252=U2253),"",IF(AND(S2252="IN",R2252="ACTIVE",OR(COUNTIFS($G$2:$G$6607,"Internal",$V$2:$V$6607,"&lt;&gt;"&amp;"Not",$U$2:$U$6607,U2252)&gt;=2,COUNTIFS($G$2:$G$6607,"External",$V$2:$V$6607,"&lt;&gt;"&amp;"Not",$U$2:$U$6607,U2252)&gt;=10))=1,ROW(),""))</f>
        <v/>
      </c>
    </row>
    <row r="2253" customFormat="false" ht="13.8" hidden="false" customHeight="false" outlineLevel="0" collapsed="false">
      <c r="A2253" s="4" t="s">
        <v>2286</v>
      </c>
      <c r="B2253" s="4"/>
      <c r="C2253" s="4"/>
      <c r="D2253" s="4"/>
      <c r="E2253" s="4"/>
      <c r="F2253" s="4"/>
      <c r="G2253" s="4" t="s">
        <v>367</v>
      </c>
      <c r="H2253" s="4"/>
      <c r="I2253" s="5"/>
      <c r="J2253" s="5"/>
      <c r="K2253" s="4"/>
      <c r="L2253" s="5"/>
      <c r="M2253" s="5"/>
      <c r="N2253" s="4"/>
      <c r="O2253" s="4"/>
      <c r="P2253" s="4"/>
      <c r="Q2253" s="4"/>
      <c r="R2253" s="4" t="s">
        <v>24</v>
      </c>
      <c r="S2253" s="4" t="s">
        <v>25</v>
      </c>
      <c r="T2253" s="4"/>
      <c r="U2253" s="4" t="s">
        <v>766</v>
      </c>
      <c r="V2253" s="0" t="str">
        <f aca="false">IF(COUNTIF($U:$U,A2253)&gt;=1,"Manager","Not")</f>
        <v>Not</v>
      </c>
      <c r="W2253" s="6" t="str">
        <f aca="false">IF(OR(V2253="Not",U2253=U2254),"",IF(AND(S2253="IN",R2253="ACTIVE",OR(COUNTIFS($G$2:$G$6607,"Internal",$V$2:$V$6607,"&lt;&gt;"&amp;"Not",$U$2:$U$6607,U2253)&gt;=2,COUNTIFS($G$2:$G$6607,"External",$V$2:$V$6607,"&lt;&gt;"&amp;"Not",$U$2:$U$6607,U2253)&gt;=10))=1,ROW(),""))</f>
        <v/>
      </c>
    </row>
    <row r="2254" customFormat="false" ht="13.8" hidden="false" customHeight="false" outlineLevel="0" collapsed="false">
      <c r="A2254" s="4" t="s">
        <v>2287</v>
      </c>
      <c r="B2254" s="4"/>
      <c r="C2254" s="4"/>
      <c r="D2254" s="4"/>
      <c r="E2254" s="4"/>
      <c r="F2254" s="4"/>
      <c r="G2254" s="4" t="s">
        <v>367</v>
      </c>
      <c r="H2254" s="4"/>
      <c r="I2254" s="5"/>
      <c r="J2254" s="5"/>
      <c r="K2254" s="4"/>
      <c r="L2254" s="5"/>
      <c r="M2254" s="5"/>
      <c r="N2254" s="4"/>
      <c r="O2254" s="4"/>
      <c r="P2254" s="4"/>
      <c r="Q2254" s="4"/>
      <c r="R2254" s="4" t="s">
        <v>614</v>
      </c>
      <c r="S2254" s="4" t="s">
        <v>615</v>
      </c>
      <c r="T2254" s="4"/>
      <c r="U2254" s="4" t="s">
        <v>767</v>
      </c>
      <c r="V2254" s="0" t="str">
        <f aca="false">IF(COUNTIF($U:$U,A2254)&gt;=1,"Manager","Not")</f>
        <v>Not</v>
      </c>
      <c r="W2254" s="6" t="str">
        <f aca="false">IF(OR(V2254="Not",U2254=U2255),"",IF(AND(S2254="IN",R2254="ACTIVE",OR(COUNTIFS($G$2:$G$6607,"Internal",$V$2:$V$6607,"&lt;&gt;"&amp;"Not",$U$2:$U$6607,U2254)&gt;=2,COUNTIFS($G$2:$G$6607,"External",$V$2:$V$6607,"&lt;&gt;"&amp;"Not",$U$2:$U$6607,U2254)&gt;=10))=1,ROW(),""))</f>
        <v/>
      </c>
    </row>
    <row r="2255" customFormat="false" ht="13.8" hidden="false" customHeight="false" outlineLevel="0" collapsed="false">
      <c r="A2255" s="4" t="s">
        <v>2288</v>
      </c>
      <c r="B2255" s="4"/>
      <c r="C2255" s="4"/>
      <c r="D2255" s="4"/>
      <c r="E2255" s="4"/>
      <c r="F2255" s="4"/>
      <c r="G2255" s="4" t="s">
        <v>367</v>
      </c>
      <c r="H2255" s="4"/>
      <c r="I2255" s="5"/>
      <c r="J2255" s="5"/>
      <c r="K2255" s="4"/>
      <c r="L2255" s="5"/>
      <c r="M2255" s="5"/>
      <c r="N2255" s="4"/>
      <c r="O2255" s="4"/>
      <c r="P2255" s="4"/>
      <c r="Q2255" s="4"/>
      <c r="R2255" s="4" t="s">
        <v>614</v>
      </c>
      <c r="S2255" s="4" t="s">
        <v>615</v>
      </c>
      <c r="T2255" s="4"/>
      <c r="U2255" s="4" t="s">
        <v>767</v>
      </c>
      <c r="V2255" s="0" t="str">
        <f aca="false">IF(COUNTIF($U:$U,A2255)&gt;=1,"Manager","Not")</f>
        <v>Not</v>
      </c>
      <c r="W2255" s="6" t="str">
        <f aca="false">IF(OR(V2255="Not",U2255=U2256),"",IF(AND(S2255="IN",R2255="ACTIVE",OR(COUNTIFS($G$2:$G$6607,"Internal",$V$2:$V$6607,"&lt;&gt;"&amp;"Not",$U$2:$U$6607,U2255)&gt;=2,COUNTIFS($G$2:$G$6607,"External",$V$2:$V$6607,"&lt;&gt;"&amp;"Not",$U$2:$U$6607,U2255)&gt;=10))=1,ROW(),""))</f>
        <v/>
      </c>
    </row>
    <row r="2256" customFormat="false" ht="13.8" hidden="false" customHeight="false" outlineLevel="0" collapsed="false">
      <c r="A2256" s="4" t="s">
        <v>2289</v>
      </c>
      <c r="B2256" s="4"/>
      <c r="C2256" s="4"/>
      <c r="D2256" s="4"/>
      <c r="E2256" s="4"/>
      <c r="F2256" s="4"/>
      <c r="G2256" s="4" t="s">
        <v>367</v>
      </c>
      <c r="H2256" s="4"/>
      <c r="I2256" s="5"/>
      <c r="J2256" s="5"/>
      <c r="K2256" s="4"/>
      <c r="L2256" s="5"/>
      <c r="M2256" s="5"/>
      <c r="N2256" s="4"/>
      <c r="O2256" s="4"/>
      <c r="P2256" s="4"/>
      <c r="Q2256" s="4"/>
      <c r="R2256" s="4" t="s">
        <v>614</v>
      </c>
      <c r="S2256" s="4" t="s">
        <v>615</v>
      </c>
      <c r="T2256" s="4"/>
      <c r="U2256" s="4" t="s">
        <v>767</v>
      </c>
      <c r="V2256" s="0" t="str">
        <f aca="false">IF(COUNTIF($U:$U,A2256)&gt;=1,"Manager","Not")</f>
        <v>Not</v>
      </c>
      <c r="W2256" s="6" t="str">
        <f aca="false">IF(OR(V2256="Not",U2256=U2257),"",IF(AND(S2256="IN",R2256="ACTIVE",OR(COUNTIFS($G$2:$G$6607,"Internal",$V$2:$V$6607,"&lt;&gt;"&amp;"Not",$U$2:$U$6607,U2256)&gt;=2,COUNTIFS($G$2:$G$6607,"External",$V$2:$V$6607,"&lt;&gt;"&amp;"Not",$U$2:$U$6607,U2256)&gt;=10))=1,ROW(),""))</f>
        <v/>
      </c>
    </row>
    <row r="2257" customFormat="false" ht="13.8" hidden="false" customHeight="false" outlineLevel="0" collapsed="false">
      <c r="A2257" s="4" t="s">
        <v>2290</v>
      </c>
      <c r="B2257" s="4"/>
      <c r="C2257" s="4"/>
      <c r="D2257" s="4"/>
      <c r="E2257" s="4"/>
      <c r="F2257" s="4"/>
      <c r="G2257" s="4" t="s">
        <v>367</v>
      </c>
      <c r="H2257" s="4"/>
      <c r="I2257" s="5"/>
      <c r="J2257" s="5"/>
      <c r="K2257" s="4"/>
      <c r="L2257" s="5"/>
      <c r="M2257" s="5"/>
      <c r="N2257" s="4"/>
      <c r="O2257" s="4"/>
      <c r="P2257" s="4"/>
      <c r="Q2257" s="4"/>
      <c r="R2257" s="4" t="s">
        <v>614</v>
      </c>
      <c r="S2257" s="4" t="s">
        <v>615</v>
      </c>
      <c r="T2257" s="4"/>
      <c r="U2257" s="4" t="s">
        <v>767</v>
      </c>
      <c r="V2257" s="0" t="str">
        <f aca="false">IF(COUNTIF($U:$U,A2257)&gt;=1,"Manager","Not")</f>
        <v>Not</v>
      </c>
      <c r="W2257" s="6" t="str">
        <f aca="false">IF(OR(V2257="Not",U2257=U2258),"",IF(AND(S2257="IN",R2257="ACTIVE",OR(COUNTIFS($G$2:$G$6607,"Internal",$V$2:$V$6607,"&lt;&gt;"&amp;"Not",$U$2:$U$6607,U2257)&gt;=2,COUNTIFS($G$2:$G$6607,"External",$V$2:$V$6607,"&lt;&gt;"&amp;"Not",$U$2:$U$6607,U2257)&gt;=10))=1,ROW(),""))</f>
        <v/>
      </c>
    </row>
    <row r="2258" customFormat="false" ht="13.8" hidden="false" customHeight="false" outlineLevel="0" collapsed="false">
      <c r="A2258" s="4" t="s">
        <v>2291</v>
      </c>
      <c r="B2258" s="4"/>
      <c r="C2258" s="4"/>
      <c r="D2258" s="4"/>
      <c r="E2258" s="4"/>
      <c r="F2258" s="4"/>
      <c r="G2258" s="4" t="s">
        <v>23</v>
      </c>
      <c r="H2258" s="4"/>
      <c r="I2258" s="5"/>
      <c r="J2258" s="4"/>
      <c r="K2258" s="4"/>
      <c r="L2258" s="5"/>
      <c r="M2258" s="5"/>
      <c r="N2258" s="4"/>
      <c r="O2258" s="4"/>
      <c r="P2258" s="4"/>
      <c r="Q2258" s="4"/>
      <c r="R2258" s="4" t="s">
        <v>24</v>
      </c>
      <c r="S2258" s="4" t="s">
        <v>25</v>
      </c>
      <c r="T2258" s="4"/>
      <c r="U2258" s="4" t="s">
        <v>93</v>
      </c>
      <c r="V2258" s="0" t="str">
        <f aca="false">IF(COUNTIF($U:$U,A2258)&gt;=1,"Manager","Not")</f>
        <v>Not</v>
      </c>
      <c r="W2258" s="6" t="str">
        <f aca="false">IF(OR(V2258="Not",U2258=U2259),"",IF(AND(S2258="IN",R2258="ACTIVE",OR(COUNTIFS($G$2:$G$6607,"Internal",$V$2:$V$6607,"&lt;&gt;"&amp;"Not",$U$2:$U$6607,U2258)&gt;=2,COUNTIFS($G$2:$G$6607,"External",$V$2:$V$6607,"&lt;&gt;"&amp;"Not",$U$2:$U$6607,U2258)&gt;=10))=1,ROW(),""))</f>
        <v/>
      </c>
    </row>
    <row r="2259" customFormat="false" ht="13.8" hidden="false" customHeight="false" outlineLevel="0" collapsed="false">
      <c r="A2259" s="4" t="s">
        <v>2292</v>
      </c>
      <c r="B2259" s="4"/>
      <c r="C2259" s="4"/>
      <c r="D2259" s="4"/>
      <c r="E2259" s="4"/>
      <c r="F2259" s="4"/>
      <c r="G2259" s="4" t="s">
        <v>23</v>
      </c>
      <c r="H2259" s="4"/>
      <c r="I2259" s="5"/>
      <c r="J2259" s="4"/>
      <c r="K2259" s="4"/>
      <c r="L2259" s="5"/>
      <c r="M2259" s="5"/>
      <c r="N2259" s="4"/>
      <c r="O2259" s="4"/>
      <c r="P2259" s="4"/>
      <c r="Q2259" s="4"/>
      <c r="R2259" s="4" t="s">
        <v>24</v>
      </c>
      <c r="S2259" s="4" t="s">
        <v>25</v>
      </c>
      <c r="T2259" s="4"/>
      <c r="U2259" s="4" t="s">
        <v>631</v>
      </c>
      <c r="V2259" s="0" t="str">
        <f aca="false">IF(COUNTIF($U:$U,A2259)&gt;=1,"Manager","Not")</f>
        <v>Not</v>
      </c>
      <c r="W2259" s="6" t="str">
        <f aca="false">IF(OR(V2259="Not",U2259=U2260),"",IF(AND(S2259="IN",R2259="ACTIVE",OR(COUNTIFS($G$2:$G$6607,"Internal",$V$2:$V$6607,"&lt;&gt;"&amp;"Not",$U$2:$U$6607,U2259)&gt;=2,COUNTIFS($G$2:$G$6607,"External",$V$2:$V$6607,"&lt;&gt;"&amp;"Not",$U$2:$U$6607,U2259)&gt;=10))=1,ROW(),""))</f>
        <v/>
      </c>
    </row>
    <row r="2260" customFormat="false" ht="13.8" hidden="false" customHeight="false" outlineLevel="0" collapsed="false">
      <c r="A2260" s="4" t="s">
        <v>2293</v>
      </c>
      <c r="B2260" s="4"/>
      <c r="C2260" s="4"/>
      <c r="D2260" s="4"/>
      <c r="E2260" s="4"/>
      <c r="F2260" s="4"/>
      <c r="G2260" s="4" t="s">
        <v>23</v>
      </c>
      <c r="H2260" s="4"/>
      <c r="I2260" s="5"/>
      <c r="J2260" s="4"/>
      <c r="K2260" s="4"/>
      <c r="L2260" s="5"/>
      <c r="M2260" s="5"/>
      <c r="N2260" s="4"/>
      <c r="O2260" s="4"/>
      <c r="P2260" s="4"/>
      <c r="Q2260" s="4"/>
      <c r="R2260" s="4" t="s">
        <v>24</v>
      </c>
      <c r="S2260" s="4" t="s">
        <v>25</v>
      </c>
      <c r="T2260" s="4"/>
      <c r="U2260" s="4" t="s">
        <v>631</v>
      </c>
      <c r="V2260" s="0" t="str">
        <f aca="false">IF(COUNTIF($U:$U,A2260)&gt;=1,"Manager","Not")</f>
        <v>Not</v>
      </c>
      <c r="W2260" s="6" t="str">
        <f aca="false">IF(OR(V2260="Not",U2260=U2261),"",IF(AND(S2260="IN",R2260="ACTIVE",OR(COUNTIFS($G$2:$G$6607,"Internal",$V$2:$V$6607,"&lt;&gt;"&amp;"Not",$U$2:$U$6607,U2260)&gt;=2,COUNTIFS($G$2:$G$6607,"External",$V$2:$V$6607,"&lt;&gt;"&amp;"Not",$U$2:$U$6607,U2260)&gt;=10))=1,ROW(),""))</f>
        <v/>
      </c>
    </row>
    <row r="2261" customFormat="false" ht="13.8" hidden="false" customHeight="false" outlineLevel="0" collapsed="false">
      <c r="A2261" s="4" t="s">
        <v>2294</v>
      </c>
      <c r="B2261" s="4"/>
      <c r="C2261" s="4"/>
      <c r="D2261" s="4"/>
      <c r="E2261" s="4"/>
      <c r="F2261" s="4"/>
      <c r="G2261" s="4" t="s">
        <v>23</v>
      </c>
      <c r="H2261" s="4"/>
      <c r="I2261" s="5"/>
      <c r="J2261" s="4"/>
      <c r="K2261" s="4"/>
      <c r="L2261" s="5"/>
      <c r="M2261" s="5"/>
      <c r="N2261" s="4"/>
      <c r="O2261" s="4"/>
      <c r="P2261" s="4"/>
      <c r="Q2261" s="4"/>
      <c r="R2261" s="4" t="s">
        <v>24</v>
      </c>
      <c r="S2261" s="4" t="s">
        <v>25</v>
      </c>
      <c r="T2261" s="4"/>
      <c r="U2261" s="4" t="s">
        <v>631</v>
      </c>
      <c r="V2261" s="0" t="str">
        <f aca="false">IF(COUNTIF($U:$U,A2261)&gt;=1,"Manager","Not")</f>
        <v>Not</v>
      </c>
      <c r="W2261" s="6" t="str">
        <f aca="false">IF(OR(V2261="Not",U2261=U2262),"",IF(AND(S2261="IN",R2261="ACTIVE",OR(COUNTIFS($G$2:$G$6607,"Internal",$V$2:$V$6607,"&lt;&gt;"&amp;"Not",$U$2:$U$6607,U2261)&gt;=2,COUNTIFS($G$2:$G$6607,"External",$V$2:$V$6607,"&lt;&gt;"&amp;"Not",$U$2:$U$6607,U2261)&gt;=10))=1,ROW(),""))</f>
        <v/>
      </c>
    </row>
    <row r="2262" customFormat="false" ht="13.8" hidden="false" customHeight="false" outlineLevel="0" collapsed="false">
      <c r="A2262" s="4" t="s">
        <v>2295</v>
      </c>
      <c r="B2262" s="4"/>
      <c r="C2262" s="4"/>
      <c r="D2262" s="4"/>
      <c r="E2262" s="4"/>
      <c r="F2262" s="4"/>
      <c r="G2262" s="4" t="s">
        <v>367</v>
      </c>
      <c r="H2262" s="4"/>
      <c r="I2262" s="5"/>
      <c r="J2262" s="5"/>
      <c r="K2262" s="4"/>
      <c r="L2262" s="5"/>
      <c r="M2262" s="5"/>
      <c r="N2262" s="4"/>
      <c r="O2262" s="4"/>
      <c r="P2262" s="4"/>
      <c r="Q2262" s="4"/>
      <c r="R2262" s="4" t="s">
        <v>614</v>
      </c>
      <c r="S2262" s="4" t="s">
        <v>615</v>
      </c>
      <c r="T2262" s="4"/>
      <c r="U2262" s="4" t="s">
        <v>631</v>
      </c>
      <c r="V2262" s="0" t="str">
        <f aca="false">IF(COUNTIF($U:$U,A2262)&gt;=1,"Manager","Not")</f>
        <v>Not</v>
      </c>
      <c r="W2262" s="6" t="str">
        <f aca="false">IF(OR(V2262="Not",U2262=U2263),"",IF(AND(S2262="IN",R2262="ACTIVE",OR(COUNTIFS($G$2:$G$6607,"Internal",$V$2:$V$6607,"&lt;&gt;"&amp;"Not",$U$2:$U$6607,U2262)&gt;=2,COUNTIFS($G$2:$G$6607,"External",$V$2:$V$6607,"&lt;&gt;"&amp;"Not",$U$2:$U$6607,U2262)&gt;=10))=1,ROW(),""))</f>
        <v/>
      </c>
    </row>
    <row r="2263" customFormat="false" ht="13.8" hidden="false" customHeight="false" outlineLevel="0" collapsed="false">
      <c r="A2263" s="4" t="s">
        <v>2296</v>
      </c>
      <c r="B2263" s="4"/>
      <c r="C2263" s="4"/>
      <c r="D2263" s="4"/>
      <c r="E2263" s="4"/>
      <c r="F2263" s="4"/>
      <c r="G2263" s="4" t="s">
        <v>367</v>
      </c>
      <c r="H2263" s="4"/>
      <c r="I2263" s="5"/>
      <c r="J2263" s="5"/>
      <c r="K2263" s="4"/>
      <c r="L2263" s="5"/>
      <c r="M2263" s="5"/>
      <c r="N2263" s="4"/>
      <c r="O2263" s="4"/>
      <c r="P2263" s="4"/>
      <c r="Q2263" s="4"/>
      <c r="R2263" s="4" t="s">
        <v>614</v>
      </c>
      <c r="S2263" s="4" t="s">
        <v>615</v>
      </c>
      <c r="T2263" s="4"/>
      <c r="U2263" s="4" t="s">
        <v>631</v>
      </c>
      <c r="V2263" s="0" t="str">
        <f aca="false">IF(COUNTIF($U:$U,A2263)&gt;=1,"Manager","Not")</f>
        <v>Not</v>
      </c>
      <c r="W2263" s="6" t="str">
        <f aca="false">IF(OR(V2263="Not",U2263=U2264),"",IF(AND(S2263="IN",R2263="ACTIVE",OR(COUNTIFS($G$2:$G$6607,"Internal",$V$2:$V$6607,"&lt;&gt;"&amp;"Not",$U$2:$U$6607,U2263)&gt;=2,COUNTIFS($G$2:$G$6607,"External",$V$2:$V$6607,"&lt;&gt;"&amp;"Not",$U$2:$U$6607,U2263)&gt;=10))=1,ROW(),""))</f>
        <v/>
      </c>
    </row>
    <row r="2264" customFormat="false" ht="13.8" hidden="false" customHeight="false" outlineLevel="0" collapsed="false">
      <c r="A2264" s="4" t="s">
        <v>2297</v>
      </c>
      <c r="B2264" s="4"/>
      <c r="C2264" s="4"/>
      <c r="D2264" s="4"/>
      <c r="E2264" s="4"/>
      <c r="F2264" s="4"/>
      <c r="G2264" s="4" t="s">
        <v>367</v>
      </c>
      <c r="H2264" s="4"/>
      <c r="I2264" s="5"/>
      <c r="J2264" s="5"/>
      <c r="K2264" s="4"/>
      <c r="L2264" s="5"/>
      <c r="M2264" s="5"/>
      <c r="N2264" s="4"/>
      <c r="O2264" s="4"/>
      <c r="P2264" s="4"/>
      <c r="Q2264" s="4"/>
      <c r="R2264" s="4" t="s">
        <v>614</v>
      </c>
      <c r="S2264" s="4" t="s">
        <v>615</v>
      </c>
      <c r="T2264" s="4"/>
      <c r="U2264" s="4" t="s">
        <v>631</v>
      </c>
      <c r="V2264" s="0" t="str">
        <f aca="false">IF(COUNTIF($U:$U,A2264)&gt;=1,"Manager","Not")</f>
        <v>Not</v>
      </c>
      <c r="W2264" s="6" t="str">
        <f aca="false">IF(OR(V2264="Not",U2264=U2265),"",IF(AND(S2264="IN",R2264="ACTIVE",OR(COUNTIFS($G$2:$G$6607,"Internal",$V$2:$V$6607,"&lt;&gt;"&amp;"Not",$U$2:$U$6607,U2264)&gt;=2,COUNTIFS($G$2:$G$6607,"External",$V$2:$V$6607,"&lt;&gt;"&amp;"Not",$U$2:$U$6607,U2264)&gt;=10))=1,ROW(),""))</f>
        <v/>
      </c>
    </row>
    <row r="2265" customFormat="false" ht="13.8" hidden="false" customHeight="false" outlineLevel="0" collapsed="false">
      <c r="A2265" s="4" t="s">
        <v>2298</v>
      </c>
      <c r="B2265" s="4"/>
      <c r="C2265" s="4"/>
      <c r="D2265" s="4"/>
      <c r="E2265" s="4"/>
      <c r="F2265" s="4"/>
      <c r="G2265" s="4" t="s">
        <v>367</v>
      </c>
      <c r="H2265" s="4"/>
      <c r="I2265" s="5"/>
      <c r="J2265" s="5"/>
      <c r="K2265" s="4"/>
      <c r="L2265" s="5"/>
      <c r="M2265" s="5"/>
      <c r="N2265" s="4"/>
      <c r="O2265" s="4"/>
      <c r="P2265" s="4"/>
      <c r="Q2265" s="4"/>
      <c r="R2265" s="4" t="s">
        <v>614</v>
      </c>
      <c r="S2265" s="4" t="s">
        <v>615</v>
      </c>
      <c r="T2265" s="4"/>
      <c r="U2265" s="4" t="s">
        <v>631</v>
      </c>
      <c r="V2265" s="0" t="str">
        <f aca="false">IF(COUNTIF($U:$U,A2265)&gt;=1,"Manager","Not")</f>
        <v>Not</v>
      </c>
      <c r="W2265" s="6" t="str">
        <f aca="false">IF(OR(V2265="Not",U2265=U2266),"",IF(AND(S2265="IN",R2265="ACTIVE",OR(COUNTIFS($G$2:$G$6607,"Internal",$V$2:$V$6607,"&lt;&gt;"&amp;"Not",$U$2:$U$6607,U2265)&gt;=2,COUNTIFS($G$2:$G$6607,"External",$V$2:$V$6607,"&lt;&gt;"&amp;"Not",$U$2:$U$6607,U2265)&gt;=10))=1,ROW(),""))</f>
        <v/>
      </c>
    </row>
    <row r="2266" customFormat="false" ht="13.8" hidden="false" customHeight="false" outlineLevel="0" collapsed="false">
      <c r="A2266" s="4" t="s">
        <v>2299</v>
      </c>
      <c r="B2266" s="4"/>
      <c r="C2266" s="4"/>
      <c r="D2266" s="4"/>
      <c r="E2266" s="4"/>
      <c r="F2266" s="4"/>
      <c r="G2266" s="4" t="s">
        <v>367</v>
      </c>
      <c r="H2266" s="4"/>
      <c r="I2266" s="5"/>
      <c r="J2266" s="5"/>
      <c r="K2266" s="4"/>
      <c r="L2266" s="5"/>
      <c r="M2266" s="5"/>
      <c r="N2266" s="4"/>
      <c r="O2266" s="4"/>
      <c r="P2266" s="4"/>
      <c r="Q2266" s="4"/>
      <c r="R2266" s="4" t="s">
        <v>614</v>
      </c>
      <c r="S2266" s="4" t="s">
        <v>615</v>
      </c>
      <c r="T2266" s="4"/>
      <c r="U2266" s="4" t="s">
        <v>631</v>
      </c>
      <c r="V2266" s="0" t="str">
        <f aca="false">IF(COUNTIF($U:$U,A2266)&gt;=1,"Manager","Not")</f>
        <v>Not</v>
      </c>
      <c r="W2266" s="6" t="str">
        <f aca="false">IF(OR(V2266="Not",U2266=U2267),"",IF(AND(S2266="IN",R2266="ACTIVE",OR(COUNTIFS($G$2:$G$6607,"Internal",$V$2:$V$6607,"&lt;&gt;"&amp;"Not",$U$2:$U$6607,U2266)&gt;=2,COUNTIFS($G$2:$G$6607,"External",$V$2:$V$6607,"&lt;&gt;"&amp;"Not",$U$2:$U$6607,U2266)&gt;=10))=1,ROW(),""))</f>
        <v/>
      </c>
    </row>
    <row r="2267" customFormat="false" ht="13.8" hidden="false" customHeight="false" outlineLevel="0" collapsed="false">
      <c r="A2267" s="4" t="s">
        <v>2300</v>
      </c>
      <c r="B2267" s="4"/>
      <c r="C2267" s="4"/>
      <c r="D2267" s="4"/>
      <c r="E2267" s="4"/>
      <c r="F2267" s="4"/>
      <c r="G2267" s="4" t="s">
        <v>367</v>
      </c>
      <c r="H2267" s="4"/>
      <c r="I2267" s="5"/>
      <c r="J2267" s="5"/>
      <c r="K2267" s="4"/>
      <c r="L2267" s="5"/>
      <c r="M2267" s="5"/>
      <c r="N2267" s="4"/>
      <c r="O2267" s="4"/>
      <c r="P2267" s="4"/>
      <c r="Q2267" s="4"/>
      <c r="R2267" s="4" t="s">
        <v>24</v>
      </c>
      <c r="S2267" s="4" t="s">
        <v>25</v>
      </c>
      <c r="T2267" s="4"/>
      <c r="U2267" s="4" t="s">
        <v>631</v>
      </c>
      <c r="V2267" s="0" t="str">
        <f aca="false">IF(COUNTIF($U:$U,A2267)&gt;=1,"Manager","Not")</f>
        <v>Not</v>
      </c>
      <c r="W2267" s="6" t="str">
        <f aca="false">IF(OR(V2267="Not",U2267=U2268),"",IF(AND(S2267="IN",R2267="ACTIVE",OR(COUNTIFS($G$2:$G$6607,"Internal",$V$2:$V$6607,"&lt;&gt;"&amp;"Not",$U$2:$U$6607,U2267)&gt;=2,COUNTIFS($G$2:$G$6607,"External",$V$2:$V$6607,"&lt;&gt;"&amp;"Not",$U$2:$U$6607,U2267)&gt;=10))=1,ROW(),""))</f>
        <v/>
      </c>
    </row>
    <row r="2268" customFormat="false" ht="13.8" hidden="false" customHeight="false" outlineLevel="0" collapsed="false">
      <c r="A2268" s="4" t="s">
        <v>2301</v>
      </c>
      <c r="B2268" s="4"/>
      <c r="C2268" s="4"/>
      <c r="D2268" s="4"/>
      <c r="E2268" s="4"/>
      <c r="F2268" s="4"/>
      <c r="G2268" s="4" t="s">
        <v>367</v>
      </c>
      <c r="H2268" s="4"/>
      <c r="I2268" s="5"/>
      <c r="J2268" s="5"/>
      <c r="K2268" s="4"/>
      <c r="L2268" s="5"/>
      <c r="M2268" s="5"/>
      <c r="N2268" s="4"/>
      <c r="O2268" s="4"/>
      <c r="P2268" s="4"/>
      <c r="Q2268" s="4"/>
      <c r="R2268" s="4" t="s">
        <v>24</v>
      </c>
      <c r="S2268" s="4" t="s">
        <v>25</v>
      </c>
      <c r="T2268" s="4"/>
      <c r="U2268" s="4" t="s">
        <v>631</v>
      </c>
      <c r="V2268" s="0" t="str">
        <f aca="false">IF(COUNTIF($U:$U,A2268)&gt;=1,"Manager","Not")</f>
        <v>Not</v>
      </c>
      <c r="W2268" s="6" t="str">
        <f aca="false">IF(OR(V2268="Not",U2268=U2269),"",IF(AND(S2268="IN",R2268="ACTIVE",OR(COUNTIFS($G$2:$G$6607,"Internal",$V$2:$V$6607,"&lt;&gt;"&amp;"Not",$U$2:$U$6607,U2268)&gt;=2,COUNTIFS($G$2:$G$6607,"External",$V$2:$V$6607,"&lt;&gt;"&amp;"Not",$U$2:$U$6607,U2268)&gt;=10))=1,ROW(),""))</f>
        <v/>
      </c>
    </row>
    <row r="2269" customFormat="false" ht="13.8" hidden="false" customHeight="false" outlineLevel="0" collapsed="false">
      <c r="A2269" s="4" t="s">
        <v>2302</v>
      </c>
      <c r="B2269" s="4"/>
      <c r="C2269" s="4"/>
      <c r="D2269" s="4"/>
      <c r="E2269" s="4"/>
      <c r="F2269" s="4"/>
      <c r="G2269" s="4" t="s">
        <v>367</v>
      </c>
      <c r="H2269" s="4"/>
      <c r="I2269" s="5"/>
      <c r="J2269" s="5"/>
      <c r="K2269" s="4"/>
      <c r="L2269" s="5"/>
      <c r="M2269" s="5"/>
      <c r="N2269" s="4"/>
      <c r="O2269" s="4"/>
      <c r="P2269" s="4"/>
      <c r="Q2269" s="4"/>
      <c r="R2269" s="4" t="s">
        <v>614</v>
      </c>
      <c r="S2269" s="4" t="s">
        <v>615</v>
      </c>
      <c r="T2269" s="4"/>
      <c r="U2269" s="4" t="s">
        <v>631</v>
      </c>
      <c r="V2269" s="0" t="str">
        <f aca="false">IF(COUNTIF($U:$U,A2269)&gt;=1,"Manager","Not")</f>
        <v>Not</v>
      </c>
      <c r="W2269" s="6" t="str">
        <f aca="false">IF(OR(V2269="Not",U2269=U2270),"",IF(AND(S2269="IN",R2269="ACTIVE",OR(COUNTIFS($G$2:$G$6607,"Internal",$V$2:$V$6607,"&lt;&gt;"&amp;"Not",$U$2:$U$6607,U2269)&gt;=2,COUNTIFS($G$2:$G$6607,"External",$V$2:$V$6607,"&lt;&gt;"&amp;"Not",$U$2:$U$6607,U2269)&gt;=10))=1,ROW(),""))</f>
        <v/>
      </c>
    </row>
    <row r="2270" customFormat="false" ht="13.8" hidden="false" customHeight="false" outlineLevel="0" collapsed="false">
      <c r="A2270" s="4" t="s">
        <v>2303</v>
      </c>
      <c r="B2270" s="4"/>
      <c r="C2270" s="4"/>
      <c r="D2270" s="4"/>
      <c r="E2270" s="4"/>
      <c r="F2270" s="4"/>
      <c r="G2270" s="4" t="s">
        <v>367</v>
      </c>
      <c r="H2270" s="4"/>
      <c r="I2270" s="5"/>
      <c r="J2270" s="5"/>
      <c r="K2270" s="4"/>
      <c r="L2270" s="5"/>
      <c r="M2270" s="5"/>
      <c r="N2270" s="4"/>
      <c r="O2270" s="4"/>
      <c r="P2270" s="4"/>
      <c r="Q2270" s="4"/>
      <c r="R2270" s="4" t="s">
        <v>614</v>
      </c>
      <c r="S2270" s="4" t="s">
        <v>615</v>
      </c>
      <c r="T2270" s="4"/>
      <c r="U2270" s="4" t="s">
        <v>631</v>
      </c>
      <c r="V2270" s="0" t="str">
        <f aca="false">IF(COUNTIF($U:$U,A2270)&gt;=1,"Manager","Not")</f>
        <v>Not</v>
      </c>
      <c r="W2270" s="6" t="str">
        <f aca="false">IF(OR(V2270="Not",U2270=U2271),"",IF(AND(S2270="IN",R2270="ACTIVE",OR(COUNTIFS($G$2:$G$6607,"Internal",$V$2:$V$6607,"&lt;&gt;"&amp;"Not",$U$2:$U$6607,U2270)&gt;=2,COUNTIFS($G$2:$G$6607,"External",$V$2:$V$6607,"&lt;&gt;"&amp;"Not",$U$2:$U$6607,U2270)&gt;=10))=1,ROW(),""))</f>
        <v/>
      </c>
    </row>
    <row r="2271" customFormat="false" ht="13.8" hidden="false" customHeight="false" outlineLevel="0" collapsed="false">
      <c r="A2271" s="4" t="s">
        <v>2304</v>
      </c>
      <c r="B2271" s="4"/>
      <c r="C2271" s="4"/>
      <c r="D2271" s="4"/>
      <c r="E2271" s="4"/>
      <c r="F2271" s="4"/>
      <c r="G2271" s="4" t="s">
        <v>23</v>
      </c>
      <c r="H2271" s="4"/>
      <c r="I2271" s="5"/>
      <c r="J2271" s="4"/>
      <c r="K2271" s="4"/>
      <c r="L2271" s="5"/>
      <c r="M2271" s="5"/>
      <c r="N2271" s="4"/>
      <c r="O2271" s="4"/>
      <c r="P2271" s="4"/>
      <c r="Q2271" s="4"/>
      <c r="R2271" s="4" t="s">
        <v>24</v>
      </c>
      <c r="S2271" s="4" t="s">
        <v>25</v>
      </c>
      <c r="T2271" s="4"/>
      <c r="U2271" s="4" t="s">
        <v>631</v>
      </c>
      <c r="V2271" s="0" t="str">
        <f aca="false">IF(COUNTIF($U:$U,A2271)&gt;=1,"Manager","Not")</f>
        <v>Not</v>
      </c>
      <c r="W2271" s="6" t="str">
        <f aca="false">IF(OR(V2271="Not",U2271=U2272),"",IF(AND(S2271="IN",R2271="ACTIVE",OR(COUNTIFS($G$2:$G$6607,"Internal",$V$2:$V$6607,"&lt;&gt;"&amp;"Not",$U$2:$U$6607,U2271)&gt;=2,COUNTIFS($G$2:$G$6607,"External",$V$2:$V$6607,"&lt;&gt;"&amp;"Not",$U$2:$U$6607,U2271)&gt;=10))=1,ROW(),""))</f>
        <v/>
      </c>
    </row>
    <row r="2272" customFormat="false" ht="13.8" hidden="false" customHeight="false" outlineLevel="0" collapsed="false">
      <c r="A2272" s="4" t="s">
        <v>2305</v>
      </c>
      <c r="B2272" s="4"/>
      <c r="C2272" s="4"/>
      <c r="D2272" s="4"/>
      <c r="E2272" s="4"/>
      <c r="F2272" s="4"/>
      <c r="G2272" s="4" t="s">
        <v>367</v>
      </c>
      <c r="H2272" s="4"/>
      <c r="I2272" s="5"/>
      <c r="J2272" s="5"/>
      <c r="K2272" s="4"/>
      <c r="L2272" s="5"/>
      <c r="M2272" s="5"/>
      <c r="N2272" s="4"/>
      <c r="O2272" s="4"/>
      <c r="P2272" s="4"/>
      <c r="Q2272" s="4"/>
      <c r="R2272" s="4" t="s">
        <v>24</v>
      </c>
      <c r="S2272" s="4" t="s">
        <v>25</v>
      </c>
      <c r="T2272" s="4"/>
      <c r="U2272" s="4" t="s">
        <v>631</v>
      </c>
      <c r="V2272" s="0" t="str">
        <f aca="false">IF(COUNTIF($U:$U,A2272)&gt;=1,"Manager","Not")</f>
        <v>Not</v>
      </c>
      <c r="W2272" s="6" t="str">
        <f aca="false">IF(OR(V2272="Not",U2272=U2273),"",IF(AND(S2272="IN",R2272="ACTIVE",OR(COUNTIFS($G$2:$G$6607,"Internal",$V$2:$V$6607,"&lt;&gt;"&amp;"Not",$U$2:$U$6607,U2272)&gt;=2,COUNTIFS($G$2:$G$6607,"External",$V$2:$V$6607,"&lt;&gt;"&amp;"Not",$U$2:$U$6607,U2272)&gt;=10))=1,ROW(),""))</f>
        <v/>
      </c>
    </row>
    <row r="2273" customFormat="false" ht="13.8" hidden="false" customHeight="false" outlineLevel="0" collapsed="false">
      <c r="A2273" s="4" t="s">
        <v>2306</v>
      </c>
      <c r="B2273" s="4"/>
      <c r="C2273" s="4"/>
      <c r="D2273" s="4"/>
      <c r="E2273" s="4"/>
      <c r="F2273" s="4"/>
      <c r="G2273" s="4" t="s">
        <v>367</v>
      </c>
      <c r="H2273" s="4"/>
      <c r="I2273" s="5"/>
      <c r="J2273" s="5"/>
      <c r="K2273" s="4"/>
      <c r="L2273" s="5"/>
      <c r="M2273" s="5"/>
      <c r="N2273" s="4"/>
      <c r="O2273" s="4"/>
      <c r="P2273" s="4"/>
      <c r="Q2273" s="4"/>
      <c r="R2273" s="4" t="s">
        <v>614</v>
      </c>
      <c r="S2273" s="4" t="s">
        <v>615</v>
      </c>
      <c r="T2273" s="4"/>
      <c r="U2273" s="4" t="s">
        <v>119</v>
      </c>
      <c r="V2273" s="0" t="str">
        <f aca="false">IF(COUNTIF($U:$U,A2273)&gt;=1,"Manager","Not")</f>
        <v>Not</v>
      </c>
      <c r="W2273" s="6" t="str">
        <f aca="false">IF(OR(V2273="Not",U2273=U2274),"",IF(AND(S2273="IN",R2273="ACTIVE",OR(COUNTIFS($G$2:$G$6607,"Internal",$V$2:$V$6607,"&lt;&gt;"&amp;"Not",$U$2:$U$6607,U2273)&gt;=2,COUNTIFS($G$2:$G$6607,"External",$V$2:$V$6607,"&lt;&gt;"&amp;"Not",$U$2:$U$6607,U2273)&gt;=10))=1,ROW(),""))</f>
        <v/>
      </c>
    </row>
    <row r="2274" customFormat="false" ht="13.8" hidden="false" customHeight="false" outlineLevel="0" collapsed="false">
      <c r="A2274" s="4" t="s">
        <v>2307</v>
      </c>
      <c r="B2274" s="4"/>
      <c r="C2274" s="4"/>
      <c r="D2274" s="4"/>
      <c r="E2274" s="4"/>
      <c r="F2274" s="4"/>
      <c r="G2274" s="4" t="s">
        <v>367</v>
      </c>
      <c r="H2274" s="4"/>
      <c r="I2274" s="5"/>
      <c r="J2274" s="5"/>
      <c r="K2274" s="4"/>
      <c r="L2274" s="5"/>
      <c r="M2274" s="5"/>
      <c r="N2274" s="4"/>
      <c r="O2274" s="4"/>
      <c r="P2274" s="4"/>
      <c r="Q2274" s="4"/>
      <c r="R2274" s="4" t="s">
        <v>614</v>
      </c>
      <c r="S2274" s="4" t="s">
        <v>615</v>
      </c>
      <c r="T2274" s="4"/>
      <c r="U2274" s="4" t="s">
        <v>119</v>
      </c>
      <c r="V2274" s="0" t="str">
        <f aca="false">IF(COUNTIF($U:$U,A2274)&gt;=1,"Manager","Not")</f>
        <v>Not</v>
      </c>
      <c r="W2274" s="6" t="str">
        <f aca="false">IF(OR(V2274="Not",U2274=U2275),"",IF(AND(S2274="IN",R2274="ACTIVE",OR(COUNTIFS($G$2:$G$6607,"Internal",$V$2:$V$6607,"&lt;&gt;"&amp;"Not",$U$2:$U$6607,U2274)&gt;=2,COUNTIFS($G$2:$G$6607,"External",$V$2:$V$6607,"&lt;&gt;"&amp;"Not",$U$2:$U$6607,U2274)&gt;=10))=1,ROW(),""))</f>
        <v/>
      </c>
    </row>
    <row r="2275" customFormat="false" ht="13.8" hidden="false" customHeight="false" outlineLevel="0" collapsed="false">
      <c r="A2275" s="4" t="s">
        <v>2308</v>
      </c>
      <c r="B2275" s="4"/>
      <c r="C2275" s="4"/>
      <c r="D2275" s="4"/>
      <c r="E2275" s="4"/>
      <c r="F2275" s="4"/>
      <c r="G2275" s="4" t="s">
        <v>367</v>
      </c>
      <c r="H2275" s="4"/>
      <c r="I2275" s="5"/>
      <c r="J2275" s="5"/>
      <c r="K2275" s="4"/>
      <c r="L2275" s="5"/>
      <c r="M2275" s="5"/>
      <c r="N2275" s="4"/>
      <c r="O2275" s="4"/>
      <c r="P2275" s="4"/>
      <c r="Q2275" s="4"/>
      <c r="R2275" s="4" t="s">
        <v>614</v>
      </c>
      <c r="S2275" s="4" t="s">
        <v>615</v>
      </c>
      <c r="T2275" s="4"/>
      <c r="U2275" s="4" t="s">
        <v>119</v>
      </c>
      <c r="V2275" s="0" t="str">
        <f aca="false">IF(COUNTIF($U:$U,A2275)&gt;=1,"Manager","Not")</f>
        <v>Not</v>
      </c>
      <c r="W2275" s="6" t="str">
        <f aca="false">IF(OR(V2275="Not",U2275=U2276),"",IF(AND(S2275="IN",R2275="ACTIVE",OR(COUNTIFS($G$2:$G$6607,"Internal",$V$2:$V$6607,"&lt;&gt;"&amp;"Not",$U$2:$U$6607,U2275)&gt;=2,COUNTIFS($G$2:$G$6607,"External",$V$2:$V$6607,"&lt;&gt;"&amp;"Not",$U$2:$U$6607,U2275)&gt;=10))=1,ROW(),""))</f>
        <v/>
      </c>
    </row>
    <row r="2276" customFormat="false" ht="13.8" hidden="false" customHeight="false" outlineLevel="0" collapsed="false">
      <c r="A2276" s="4" t="s">
        <v>2309</v>
      </c>
      <c r="B2276" s="4"/>
      <c r="C2276" s="4"/>
      <c r="D2276" s="4"/>
      <c r="E2276" s="4"/>
      <c r="F2276" s="4"/>
      <c r="G2276" s="4" t="s">
        <v>23</v>
      </c>
      <c r="H2276" s="4"/>
      <c r="I2276" s="5"/>
      <c r="J2276" s="4"/>
      <c r="K2276" s="4"/>
      <c r="L2276" s="5"/>
      <c r="M2276" s="5"/>
      <c r="N2276" s="4"/>
      <c r="O2276" s="4"/>
      <c r="P2276" s="4"/>
      <c r="Q2276" s="4"/>
      <c r="R2276" s="4" t="s">
        <v>24</v>
      </c>
      <c r="S2276" s="4" t="s">
        <v>25</v>
      </c>
      <c r="T2276" s="4"/>
      <c r="U2276" s="4" t="s">
        <v>119</v>
      </c>
      <c r="V2276" s="0" t="str">
        <f aca="false">IF(COUNTIF($U:$U,A2276)&gt;=1,"Manager","Not")</f>
        <v>Not</v>
      </c>
      <c r="W2276" s="6" t="str">
        <f aca="false">IF(OR(V2276="Not",U2276=U2277),"",IF(AND(S2276="IN",R2276="ACTIVE",OR(COUNTIFS($G$2:$G$6607,"Internal",$V$2:$V$6607,"&lt;&gt;"&amp;"Not",$U$2:$U$6607,U2276)&gt;=2,COUNTIFS($G$2:$G$6607,"External",$V$2:$V$6607,"&lt;&gt;"&amp;"Not",$U$2:$U$6607,U2276)&gt;=10))=1,ROW(),""))</f>
        <v/>
      </c>
    </row>
    <row r="2277" customFormat="false" ht="13.8" hidden="false" customHeight="false" outlineLevel="0" collapsed="false">
      <c r="A2277" s="4" t="s">
        <v>2310</v>
      </c>
      <c r="B2277" s="4"/>
      <c r="C2277" s="4"/>
      <c r="D2277" s="4"/>
      <c r="E2277" s="4"/>
      <c r="F2277" s="4"/>
      <c r="G2277" s="4" t="s">
        <v>23</v>
      </c>
      <c r="H2277" s="4"/>
      <c r="I2277" s="5"/>
      <c r="J2277" s="4"/>
      <c r="K2277" s="4"/>
      <c r="L2277" s="5"/>
      <c r="M2277" s="5"/>
      <c r="N2277" s="4"/>
      <c r="O2277" s="4"/>
      <c r="P2277" s="4"/>
      <c r="Q2277" s="4"/>
      <c r="R2277" s="4" t="s">
        <v>24</v>
      </c>
      <c r="S2277" s="4" t="s">
        <v>25</v>
      </c>
      <c r="T2277" s="4"/>
      <c r="U2277" s="4" t="s">
        <v>119</v>
      </c>
      <c r="V2277" s="0" t="str">
        <f aca="false">IF(COUNTIF($U:$U,A2277)&gt;=1,"Manager","Not")</f>
        <v>Not</v>
      </c>
      <c r="W2277" s="6" t="str">
        <f aca="false">IF(OR(V2277="Not",U2277=U2278),"",IF(AND(S2277="IN",R2277="ACTIVE",OR(COUNTIFS($G$2:$G$6607,"Internal",$V$2:$V$6607,"&lt;&gt;"&amp;"Not",$U$2:$U$6607,U2277)&gt;=2,COUNTIFS($G$2:$G$6607,"External",$V$2:$V$6607,"&lt;&gt;"&amp;"Not",$U$2:$U$6607,U2277)&gt;=10))=1,ROW(),""))</f>
        <v/>
      </c>
    </row>
    <row r="2278" customFormat="false" ht="13.8" hidden="false" customHeight="false" outlineLevel="0" collapsed="false">
      <c r="A2278" s="4" t="s">
        <v>2311</v>
      </c>
      <c r="B2278" s="4"/>
      <c r="C2278" s="4"/>
      <c r="D2278" s="4"/>
      <c r="E2278" s="4"/>
      <c r="F2278" s="4"/>
      <c r="G2278" s="4" t="s">
        <v>23</v>
      </c>
      <c r="H2278" s="4"/>
      <c r="I2278" s="5"/>
      <c r="J2278" s="4"/>
      <c r="K2278" s="4"/>
      <c r="L2278" s="5"/>
      <c r="M2278" s="5"/>
      <c r="N2278" s="4"/>
      <c r="O2278" s="4"/>
      <c r="P2278" s="4"/>
      <c r="Q2278" s="4"/>
      <c r="R2278" s="4" t="s">
        <v>24</v>
      </c>
      <c r="S2278" s="4" t="s">
        <v>25</v>
      </c>
      <c r="T2278" s="4"/>
      <c r="U2278" s="4" t="s">
        <v>125</v>
      </c>
      <c r="V2278" s="0" t="str">
        <f aca="false">IF(COUNTIF($U:$U,A2278)&gt;=1,"Manager","Not")</f>
        <v>Not</v>
      </c>
      <c r="W2278" s="6" t="str">
        <f aca="false">IF(OR(V2278="Not",U2278=U2279),"",IF(AND(S2278="IN",R2278="ACTIVE",OR(COUNTIFS($G$2:$G$6607,"Internal",$V$2:$V$6607,"&lt;&gt;"&amp;"Not",$U$2:$U$6607,U2278)&gt;=2,COUNTIFS($G$2:$G$6607,"External",$V$2:$V$6607,"&lt;&gt;"&amp;"Not",$U$2:$U$6607,U2278)&gt;=10))=1,ROW(),""))</f>
        <v/>
      </c>
    </row>
    <row r="2279" customFormat="false" ht="13.8" hidden="false" customHeight="false" outlineLevel="0" collapsed="false">
      <c r="A2279" s="4" t="s">
        <v>2312</v>
      </c>
      <c r="B2279" s="4"/>
      <c r="C2279" s="4"/>
      <c r="D2279" s="4"/>
      <c r="E2279" s="4"/>
      <c r="F2279" s="4"/>
      <c r="G2279" s="4" t="s">
        <v>23</v>
      </c>
      <c r="H2279" s="4"/>
      <c r="I2279" s="5"/>
      <c r="J2279" s="4"/>
      <c r="K2279" s="4"/>
      <c r="L2279" s="5"/>
      <c r="M2279" s="5"/>
      <c r="N2279" s="4"/>
      <c r="O2279" s="4"/>
      <c r="P2279" s="4"/>
      <c r="Q2279" s="4"/>
      <c r="R2279" s="4" t="s">
        <v>24</v>
      </c>
      <c r="S2279" s="4" t="s">
        <v>25</v>
      </c>
      <c r="T2279" s="4"/>
      <c r="U2279" s="4" t="s">
        <v>125</v>
      </c>
      <c r="V2279" s="0" t="str">
        <f aca="false">IF(COUNTIF($U:$U,A2279)&gt;=1,"Manager","Not")</f>
        <v>Not</v>
      </c>
      <c r="W2279" s="6" t="str">
        <f aca="false">IF(OR(V2279="Not",U2279=U2280),"",IF(AND(S2279="IN",R2279="ACTIVE",OR(COUNTIFS($G$2:$G$6607,"Internal",$V$2:$V$6607,"&lt;&gt;"&amp;"Not",$U$2:$U$6607,U2279)&gt;=2,COUNTIFS($G$2:$G$6607,"External",$V$2:$V$6607,"&lt;&gt;"&amp;"Not",$U$2:$U$6607,U2279)&gt;=10))=1,ROW(),""))</f>
        <v/>
      </c>
    </row>
    <row r="2280" customFormat="false" ht="13.8" hidden="false" customHeight="false" outlineLevel="0" collapsed="false">
      <c r="A2280" s="4" t="s">
        <v>2313</v>
      </c>
      <c r="B2280" s="4"/>
      <c r="C2280" s="4"/>
      <c r="D2280" s="4"/>
      <c r="E2280" s="4"/>
      <c r="F2280" s="4"/>
      <c r="G2280" s="4" t="s">
        <v>23</v>
      </c>
      <c r="H2280" s="4"/>
      <c r="I2280" s="5"/>
      <c r="J2280" s="4"/>
      <c r="K2280" s="4"/>
      <c r="L2280" s="5"/>
      <c r="M2280" s="5"/>
      <c r="N2280" s="4"/>
      <c r="O2280" s="4"/>
      <c r="P2280" s="4"/>
      <c r="Q2280" s="4"/>
      <c r="R2280" s="4" t="s">
        <v>24</v>
      </c>
      <c r="S2280" s="4" t="s">
        <v>25</v>
      </c>
      <c r="T2280" s="4"/>
      <c r="U2280" s="4" t="s">
        <v>125</v>
      </c>
      <c r="V2280" s="0" t="str">
        <f aca="false">IF(COUNTIF($U:$U,A2280)&gt;=1,"Manager","Not")</f>
        <v>Not</v>
      </c>
      <c r="W2280" s="6" t="str">
        <f aca="false">IF(OR(V2280="Not",U2280=U2281),"",IF(AND(S2280="IN",R2280="ACTIVE",OR(COUNTIFS($G$2:$G$6607,"Internal",$V$2:$V$6607,"&lt;&gt;"&amp;"Not",$U$2:$U$6607,U2280)&gt;=2,COUNTIFS($G$2:$G$6607,"External",$V$2:$V$6607,"&lt;&gt;"&amp;"Not",$U$2:$U$6607,U2280)&gt;=10))=1,ROW(),""))</f>
        <v/>
      </c>
    </row>
    <row r="2281" customFormat="false" ht="13.8" hidden="false" customHeight="false" outlineLevel="0" collapsed="false">
      <c r="A2281" s="4" t="s">
        <v>2314</v>
      </c>
      <c r="B2281" s="4"/>
      <c r="C2281" s="4"/>
      <c r="D2281" s="4"/>
      <c r="E2281" s="4"/>
      <c r="F2281" s="4"/>
      <c r="G2281" s="4" t="s">
        <v>367</v>
      </c>
      <c r="H2281" s="4"/>
      <c r="I2281" s="5"/>
      <c r="J2281" s="5"/>
      <c r="K2281" s="4"/>
      <c r="L2281" s="5"/>
      <c r="M2281" s="5"/>
      <c r="N2281" s="4"/>
      <c r="O2281" s="4"/>
      <c r="P2281" s="4"/>
      <c r="Q2281" s="4"/>
      <c r="R2281" s="4" t="s">
        <v>614</v>
      </c>
      <c r="S2281" s="4" t="s">
        <v>615</v>
      </c>
      <c r="T2281" s="4"/>
      <c r="U2281" s="4" t="s">
        <v>125</v>
      </c>
      <c r="V2281" s="0" t="str">
        <f aca="false">IF(COUNTIF($U:$U,A2281)&gt;=1,"Manager","Not")</f>
        <v>Not</v>
      </c>
      <c r="W2281" s="6" t="str">
        <f aca="false">IF(OR(V2281="Not",U2281=U2282),"",IF(AND(S2281="IN",R2281="ACTIVE",OR(COUNTIFS($G$2:$G$6607,"Internal",$V$2:$V$6607,"&lt;&gt;"&amp;"Not",$U$2:$U$6607,U2281)&gt;=2,COUNTIFS($G$2:$G$6607,"External",$V$2:$V$6607,"&lt;&gt;"&amp;"Not",$U$2:$U$6607,U2281)&gt;=10))=1,ROW(),""))</f>
        <v/>
      </c>
    </row>
    <row r="2282" customFormat="false" ht="13.8" hidden="false" customHeight="false" outlineLevel="0" collapsed="false">
      <c r="A2282" s="4" t="s">
        <v>2315</v>
      </c>
      <c r="B2282" s="4"/>
      <c r="C2282" s="4"/>
      <c r="D2282" s="4"/>
      <c r="E2282" s="4"/>
      <c r="F2282" s="4"/>
      <c r="G2282" s="4" t="s">
        <v>367</v>
      </c>
      <c r="H2282" s="4"/>
      <c r="I2282" s="5"/>
      <c r="J2282" s="5"/>
      <c r="K2282" s="4"/>
      <c r="L2282" s="5"/>
      <c r="M2282" s="5"/>
      <c r="N2282" s="4"/>
      <c r="O2282" s="4"/>
      <c r="P2282" s="4"/>
      <c r="Q2282" s="4"/>
      <c r="R2282" s="4" t="s">
        <v>24</v>
      </c>
      <c r="S2282" s="4" t="s">
        <v>25</v>
      </c>
      <c r="T2282" s="4"/>
      <c r="U2282" s="4" t="s">
        <v>125</v>
      </c>
      <c r="V2282" s="0" t="str">
        <f aca="false">IF(COUNTIF($U:$U,A2282)&gt;=1,"Manager","Not")</f>
        <v>Not</v>
      </c>
      <c r="W2282" s="6" t="str">
        <f aca="false">IF(OR(V2282="Not",U2282=U2283),"",IF(AND(S2282="IN",R2282="ACTIVE",OR(COUNTIFS($G$2:$G$6607,"Internal",$V$2:$V$6607,"&lt;&gt;"&amp;"Not",$U$2:$U$6607,U2282)&gt;=2,COUNTIFS($G$2:$G$6607,"External",$V$2:$V$6607,"&lt;&gt;"&amp;"Not",$U$2:$U$6607,U2282)&gt;=10))=1,ROW(),""))</f>
        <v/>
      </c>
    </row>
    <row r="2283" customFormat="false" ht="13.8" hidden="false" customHeight="false" outlineLevel="0" collapsed="false">
      <c r="A2283" s="4" t="s">
        <v>2316</v>
      </c>
      <c r="B2283" s="4"/>
      <c r="C2283" s="4"/>
      <c r="D2283" s="4"/>
      <c r="E2283" s="4"/>
      <c r="F2283" s="4"/>
      <c r="G2283" s="4" t="s">
        <v>367</v>
      </c>
      <c r="H2283" s="4"/>
      <c r="I2283" s="5"/>
      <c r="J2283" s="5"/>
      <c r="K2283" s="4"/>
      <c r="L2283" s="5"/>
      <c r="M2283" s="5"/>
      <c r="N2283" s="4"/>
      <c r="O2283" s="4"/>
      <c r="P2283" s="4"/>
      <c r="Q2283" s="4"/>
      <c r="R2283" s="4" t="s">
        <v>24</v>
      </c>
      <c r="S2283" s="4" t="s">
        <v>25</v>
      </c>
      <c r="T2283" s="4"/>
      <c r="U2283" s="4" t="s">
        <v>125</v>
      </c>
      <c r="V2283" s="0" t="str">
        <f aca="false">IF(COUNTIF($U:$U,A2283)&gt;=1,"Manager","Not")</f>
        <v>Not</v>
      </c>
      <c r="W2283" s="6" t="str">
        <f aca="false">IF(OR(V2283="Not",U2283=U2284),"",IF(AND(S2283="IN",R2283="ACTIVE",OR(COUNTIFS($G$2:$G$6607,"Internal",$V$2:$V$6607,"&lt;&gt;"&amp;"Not",$U$2:$U$6607,U2283)&gt;=2,COUNTIFS($G$2:$G$6607,"External",$V$2:$V$6607,"&lt;&gt;"&amp;"Not",$U$2:$U$6607,U2283)&gt;=10))=1,ROW(),""))</f>
        <v/>
      </c>
    </row>
    <row r="2284" customFormat="false" ht="13.8" hidden="false" customHeight="false" outlineLevel="0" collapsed="false">
      <c r="A2284" s="4" t="s">
        <v>2317</v>
      </c>
      <c r="B2284" s="4"/>
      <c r="C2284" s="4"/>
      <c r="D2284" s="4"/>
      <c r="E2284" s="4"/>
      <c r="F2284" s="4"/>
      <c r="G2284" s="4" t="s">
        <v>367</v>
      </c>
      <c r="H2284" s="4"/>
      <c r="I2284" s="5"/>
      <c r="J2284" s="5"/>
      <c r="K2284" s="4"/>
      <c r="L2284" s="5"/>
      <c r="M2284" s="5"/>
      <c r="N2284" s="4"/>
      <c r="O2284" s="4"/>
      <c r="P2284" s="4"/>
      <c r="Q2284" s="4"/>
      <c r="R2284" s="4" t="s">
        <v>24</v>
      </c>
      <c r="S2284" s="4" t="s">
        <v>25</v>
      </c>
      <c r="T2284" s="4"/>
      <c r="U2284" s="4" t="s">
        <v>125</v>
      </c>
      <c r="V2284" s="0" t="str">
        <f aca="false">IF(COUNTIF($U:$U,A2284)&gt;=1,"Manager","Not")</f>
        <v>Not</v>
      </c>
      <c r="W2284" s="6" t="str">
        <f aca="false">IF(OR(V2284="Not",U2284=U2285),"",IF(AND(S2284="IN",R2284="ACTIVE",OR(COUNTIFS($G$2:$G$6607,"Internal",$V$2:$V$6607,"&lt;&gt;"&amp;"Not",$U$2:$U$6607,U2284)&gt;=2,COUNTIFS($G$2:$G$6607,"External",$V$2:$V$6607,"&lt;&gt;"&amp;"Not",$U$2:$U$6607,U2284)&gt;=10))=1,ROW(),""))</f>
        <v/>
      </c>
    </row>
    <row r="2285" customFormat="false" ht="13.8" hidden="false" customHeight="false" outlineLevel="0" collapsed="false">
      <c r="A2285" s="4" t="s">
        <v>2318</v>
      </c>
      <c r="B2285" s="4"/>
      <c r="C2285" s="4"/>
      <c r="D2285" s="4"/>
      <c r="E2285" s="4"/>
      <c r="F2285" s="4"/>
      <c r="G2285" s="4" t="s">
        <v>367</v>
      </c>
      <c r="H2285" s="4"/>
      <c r="I2285" s="5"/>
      <c r="J2285" s="5"/>
      <c r="K2285" s="4"/>
      <c r="L2285" s="5"/>
      <c r="M2285" s="5"/>
      <c r="N2285" s="4"/>
      <c r="O2285" s="4"/>
      <c r="P2285" s="4"/>
      <c r="Q2285" s="4"/>
      <c r="R2285" s="4" t="s">
        <v>24</v>
      </c>
      <c r="S2285" s="4" t="s">
        <v>25</v>
      </c>
      <c r="T2285" s="4"/>
      <c r="U2285" s="4" t="s">
        <v>125</v>
      </c>
      <c r="V2285" s="0" t="str">
        <f aca="false">IF(COUNTIF($U:$U,A2285)&gt;=1,"Manager","Not")</f>
        <v>Not</v>
      </c>
      <c r="W2285" s="6" t="str">
        <f aca="false">IF(OR(V2285="Not",U2285=U2286),"",IF(AND(S2285="IN",R2285="ACTIVE",OR(COUNTIFS($G$2:$G$6607,"Internal",$V$2:$V$6607,"&lt;&gt;"&amp;"Not",$U$2:$U$6607,U2285)&gt;=2,COUNTIFS($G$2:$G$6607,"External",$V$2:$V$6607,"&lt;&gt;"&amp;"Not",$U$2:$U$6607,U2285)&gt;=10))=1,ROW(),""))</f>
        <v/>
      </c>
    </row>
    <row r="2286" customFormat="false" ht="13.8" hidden="false" customHeight="false" outlineLevel="0" collapsed="false">
      <c r="A2286" s="4" t="s">
        <v>2319</v>
      </c>
      <c r="B2286" s="4"/>
      <c r="C2286" s="4"/>
      <c r="D2286" s="4"/>
      <c r="E2286" s="4"/>
      <c r="F2286" s="4"/>
      <c r="G2286" s="4" t="s">
        <v>23</v>
      </c>
      <c r="H2286" s="4"/>
      <c r="I2286" s="5"/>
      <c r="J2286" s="4"/>
      <c r="K2286" s="4"/>
      <c r="L2286" s="5"/>
      <c r="M2286" s="5"/>
      <c r="N2286" s="4"/>
      <c r="O2286" s="4"/>
      <c r="P2286" s="4"/>
      <c r="Q2286" s="4"/>
      <c r="R2286" s="4" t="s">
        <v>24</v>
      </c>
      <c r="S2286" s="4" t="s">
        <v>25</v>
      </c>
      <c r="T2286" s="4"/>
      <c r="U2286" s="4" t="s">
        <v>126</v>
      </c>
      <c r="V2286" s="0" t="str">
        <f aca="false">IF(COUNTIF($U:$U,A2286)&gt;=1,"Manager","Not")</f>
        <v>Not</v>
      </c>
      <c r="W2286" s="6" t="str">
        <f aca="false">IF(OR(V2286="Not",U2286=U2287),"",IF(AND(S2286="IN",R2286="ACTIVE",OR(COUNTIFS($G$2:$G$6607,"Internal",$V$2:$V$6607,"&lt;&gt;"&amp;"Not",$U$2:$U$6607,U2286)&gt;=2,COUNTIFS($G$2:$G$6607,"External",$V$2:$V$6607,"&lt;&gt;"&amp;"Not",$U$2:$U$6607,U2286)&gt;=10))=1,ROW(),""))</f>
        <v/>
      </c>
    </row>
    <row r="2287" customFormat="false" ht="13.8" hidden="false" customHeight="false" outlineLevel="0" collapsed="false">
      <c r="A2287" s="4" t="s">
        <v>2320</v>
      </c>
      <c r="B2287" s="4"/>
      <c r="C2287" s="4"/>
      <c r="D2287" s="4"/>
      <c r="E2287" s="4"/>
      <c r="F2287" s="4"/>
      <c r="G2287" s="4" t="s">
        <v>367</v>
      </c>
      <c r="H2287" s="4"/>
      <c r="I2287" s="5"/>
      <c r="J2287" s="5"/>
      <c r="K2287" s="4"/>
      <c r="L2287" s="5"/>
      <c r="M2287" s="5"/>
      <c r="N2287" s="4"/>
      <c r="O2287" s="4"/>
      <c r="P2287" s="4"/>
      <c r="Q2287" s="4"/>
      <c r="R2287" s="4" t="s">
        <v>614</v>
      </c>
      <c r="S2287" s="4" t="s">
        <v>615</v>
      </c>
      <c r="T2287" s="4"/>
      <c r="U2287" s="4" t="s">
        <v>126</v>
      </c>
      <c r="V2287" s="0" t="str">
        <f aca="false">IF(COUNTIF($U:$U,A2287)&gt;=1,"Manager","Not")</f>
        <v>Not</v>
      </c>
      <c r="W2287" s="6" t="str">
        <f aca="false">IF(OR(V2287="Not",U2287=U2288),"",IF(AND(S2287="IN",R2287="ACTIVE",OR(COUNTIFS($G$2:$G$6607,"Internal",$V$2:$V$6607,"&lt;&gt;"&amp;"Not",$U$2:$U$6607,U2287)&gt;=2,COUNTIFS($G$2:$G$6607,"External",$V$2:$V$6607,"&lt;&gt;"&amp;"Not",$U$2:$U$6607,U2287)&gt;=10))=1,ROW(),""))</f>
        <v/>
      </c>
    </row>
    <row r="2288" customFormat="false" ht="13.8" hidden="false" customHeight="false" outlineLevel="0" collapsed="false">
      <c r="A2288" s="4" t="s">
        <v>2321</v>
      </c>
      <c r="B2288" s="4"/>
      <c r="C2288" s="4"/>
      <c r="D2288" s="4"/>
      <c r="E2288" s="4"/>
      <c r="F2288" s="4"/>
      <c r="G2288" s="4" t="s">
        <v>367</v>
      </c>
      <c r="H2288" s="4"/>
      <c r="I2288" s="5"/>
      <c r="J2288" s="5"/>
      <c r="K2288" s="4"/>
      <c r="L2288" s="5"/>
      <c r="M2288" s="5"/>
      <c r="N2288" s="4"/>
      <c r="O2288" s="4"/>
      <c r="P2288" s="4"/>
      <c r="Q2288" s="4"/>
      <c r="R2288" s="4" t="s">
        <v>614</v>
      </c>
      <c r="S2288" s="4" t="s">
        <v>615</v>
      </c>
      <c r="T2288" s="4"/>
      <c r="U2288" s="4" t="s">
        <v>536</v>
      </c>
      <c r="V2288" s="0" t="str">
        <f aca="false">IF(COUNTIF($U:$U,A2288)&gt;=1,"Manager","Not")</f>
        <v>Not</v>
      </c>
      <c r="W2288" s="6" t="str">
        <f aca="false">IF(OR(V2288="Not",U2288=U2289),"",IF(AND(S2288="IN",R2288="ACTIVE",OR(COUNTIFS($G$2:$G$6607,"Internal",$V$2:$V$6607,"&lt;&gt;"&amp;"Not",$U$2:$U$6607,U2288)&gt;=2,COUNTIFS($G$2:$G$6607,"External",$V$2:$V$6607,"&lt;&gt;"&amp;"Not",$U$2:$U$6607,U2288)&gt;=10))=1,ROW(),""))</f>
        <v/>
      </c>
    </row>
    <row r="2289" customFormat="false" ht="13.8" hidden="false" customHeight="false" outlineLevel="0" collapsed="false">
      <c r="A2289" s="4" t="s">
        <v>2322</v>
      </c>
      <c r="B2289" s="4"/>
      <c r="C2289" s="4"/>
      <c r="D2289" s="4"/>
      <c r="E2289" s="4"/>
      <c r="F2289" s="4"/>
      <c r="G2289" s="4" t="s">
        <v>367</v>
      </c>
      <c r="H2289" s="4"/>
      <c r="I2289" s="5"/>
      <c r="J2289" s="5"/>
      <c r="K2289" s="4"/>
      <c r="L2289" s="5"/>
      <c r="M2289" s="5"/>
      <c r="N2289" s="4"/>
      <c r="O2289" s="4"/>
      <c r="P2289" s="4"/>
      <c r="Q2289" s="4"/>
      <c r="R2289" s="4" t="s">
        <v>614</v>
      </c>
      <c r="S2289" s="4" t="s">
        <v>615</v>
      </c>
      <c r="T2289" s="4"/>
      <c r="U2289" s="4" t="s">
        <v>536</v>
      </c>
      <c r="V2289" s="0" t="str">
        <f aca="false">IF(COUNTIF($U:$U,A2289)&gt;=1,"Manager","Not")</f>
        <v>Not</v>
      </c>
      <c r="W2289" s="6" t="str">
        <f aca="false">IF(OR(V2289="Not",U2289=U2290),"",IF(AND(S2289="IN",R2289="ACTIVE",OR(COUNTIFS($G$2:$G$6607,"Internal",$V$2:$V$6607,"&lt;&gt;"&amp;"Not",$U$2:$U$6607,U2289)&gt;=2,COUNTIFS($G$2:$G$6607,"External",$V$2:$V$6607,"&lt;&gt;"&amp;"Not",$U$2:$U$6607,U2289)&gt;=10))=1,ROW(),""))</f>
        <v/>
      </c>
    </row>
    <row r="2290" customFormat="false" ht="13.8" hidden="false" customHeight="false" outlineLevel="0" collapsed="false">
      <c r="A2290" s="4" t="s">
        <v>2323</v>
      </c>
      <c r="B2290" s="4"/>
      <c r="C2290" s="4"/>
      <c r="D2290" s="4"/>
      <c r="E2290" s="4"/>
      <c r="F2290" s="4"/>
      <c r="G2290" s="4" t="s">
        <v>367</v>
      </c>
      <c r="H2290" s="4"/>
      <c r="I2290" s="5"/>
      <c r="J2290" s="5"/>
      <c r="K2290" s="4"/>
      <c r="L2290" s="5"/>
      <c r="M2290" s="5"/>
      <c r="N2290" s="4"/>
      <c r="O2290" s="4"/>
      <c r="P2290" s="4"/>
      <c r="Q2290" s="4"/>
      <c r="R2290" s="4" t="s">
        <v>614</v>
      </c>
      <c r="S2290" s="4" t="s">
        <v>615</v>
      </c>
      <c r="T2290" s="4"/>
      <c r="U2290" s="4" t="s">
        <v>536</v>
      </c>
      <c r="V2290" s="0" t="str">
        <f aca="false">IF(COUNTIF($U:$U,A2290)&gt;=1,"Manager","Not")</f>
        <v>Not</v>
      </c>
      <c r="W2290" s="6" t="str">
        <f aca="false">IF(OR(V2290="Not",U2290=U2291),"",IF(AND(S2290="IN",R2290="ACTIVE",OR(COUNTIFS($G$2:$G$6607,"Internal",$V$2:$V$6607,"&lt;&gt;"&amp;"Not",$U$2:$U$6607,U2290)&gt;=2,COUNTIFS($G$2:$G$6607,"External",$V$2:$V$6607,"&lt;&gt;"&amp;"Not",$U$2:$U$6607,U2290)&gt;=10))=1,ROW(),""))</f>
        <v/>
      </c>
    </row>
    <row r="2291" customFormat="false" ht="13.8" hidden="false" customHeight="false" outlineLevel="0" collapsed="false">
      <c r="A2291" s="4" t="s">
        <v>2324</v>
      </c>
      <c r="B2291" s="4"/>
      <c r="C2291" s="4"/>
      <c r="D2291" s="4"/>
      <c r="E2291" s="4"/>
      <c r="F2291" s="4"/>
      <c r="G2291" s="4" t="s">
        <v>367</v>
      </c>
      <c r="H2291" s="4"/>
      <c r="I2291" s="5"/>
      <c r="J2291" s="5"/>
      <c r="K2291" s="4"/>
      <c r="L2291" s="5"/>
      <c r="M2291" s="5"/>
      <c r="N2291" s="4"/>
      <c r="O2291" s="4"/>
      <c r="P2291" s="4"/>
      <c r="Q2291" s="4"/>
      <c r="R2291" s="4" t="s">
        <v>614</v>
      </c>
      <c r="S2291" s="4" t="s">
        <v>615</v>
      </c>
      <c r="T2291" s="4"/>
      <c r="U2291" s="4" t="s">
        <v>536</v>
      </c>
      <c r="V2291" s="0" t="str">
        <f aca="false">IF(COUNTIF($U:$U,A2291)&gt;=1,"Manager","Not")</f>
        <v>Not</v>
      </c>
      <c r="W2291" s="6" t="str">
        <f aca="false">IF(OR(V2291="Not",U2291=U2292),"",IF(AND(S2291="IN",R2291="ACTIVE",OR(COUNTIFS($G$2:$G$6607,"Internal",$V$2:$V$6607,"&lt;&gt;"&amp;"Not",$U$2:$U$6607,U2291)&gt;=2,COUNTIFS($G$2:$G$6607,"External",$V$2:$V$6607,"&lt;&gt;"&amp;"Not",$U$2:$U$6607,U2291)&gt;=10))=1,ROW(),""))</f>
        <v/>
      </c>
    </row>
    <row r="2292" customFormat="false" ht="13.8" hidden="false" customHeight="false" outlineLevel="0" collapsed="false">
      <c r="A2292" s="4" t="s">
        <v>2325</v>
      </c>
      <c r="B2292" s="4"/>
      <c r="C2292" s="4"/>
      <c r="D2292" s="4"/>
      <c r="E2292" s="4"/>
      <c r="F2292" s="4"/>
      <c r="G2292" s="4" t="s">
        <v>367</v>
      </c>
      <c r="H2292" s="4"/>
      <c r="I2292" s="5"/>
      <c r="J2292" s="5"/>
      <c r="K2292" s="4"/>
      <c r="L2292" s="5"/>
      <c r="M2292" s="5"/>
      <c r="N2292" s="4"/>
      <c r="O2292" s="4"/>
      <c r="P2292" s="4"/>
      <c r="Q2292" s="4"/>
      <c r="R2292" s="4" t="s">
        <v>614</v>
      </c>
      <c r="S2292" s="4" t="s">
        <v>615</v>
      </c>
      <c r="T2292" s="4"/>
      <c r="U2292" s="4" t="s">
        <v>536</v>
      </c>
      <c r="V2292" s="0" t="str">
        <f aca="false">IF(COUNTIF($U:$U,A2292)&gt;=1,"Manager","Not")</f>
        <v>Not</v>
      </c>
      <c r="W2292" s="6" t="str">
        <f aca="false">IF(OR(V2292="Not",U2292=U2293),"",IF(AND(S2292="IN",R2292="ACTIVE",OR(COUNTIFS($G$2:$G$6607,"Internal",$V$2:$V$6607,"&lt;&gt;"&amp;"Not",$U$2:$U$6607,U2292)&gt;=2,COUNTIFS($G$2:$G$6607,"External",$V$2:$V$6607,"&lt;&gt;"&amp;"Not",$U$2:$U$6607,U2292)&gt;=10))=1,ROW(),""))</f>
        <v/>
      </c>
    </row>
    <row r="2293" customFormat="false" ht="13.8" hidden="false" customHeight="false" outlineLevel="0" collapsed="false">
      <c r="A2293" s="4" t="s">
        <v>2326</v>
      </c>
      <c r="B2293" s="4"/>
      <c r="C2293" s="4"/>
      <c r="D2293" s="4"/>
      <c r="E2293" s="4"/>
      <c r="F2293" s="4"/>
      <c r="G2293" s="4" t="s">
        <v>23</v>
      </c>
      <c r="H2293" s="4"/>
      <c r="I2293" s="5"/>
      <c r="J2293" s="4"/>
      <c r="K2293" s="4"/>
      <c r="L2293" s="5"/>
      <c r="M2293" s="5"/>
      <c r="N2293" s="4"/>
      <c r="O2293" s="4"/>
      <c r="P2293" s="4"/>
      <c r="Q2293" s="4"/>
      <c r="R2293" s="4" t="s">
        <v>24</v>
      </c>
      <c r="S2293" s="4" t="s">
        <v>25</v>
      </c>
      <c r="T2293" s="4"/>
      <c r="U2293" s="4" t="s">
        <v>41</v>
      </c>
      <c r="V2293" s="0" t="str">
        <f aca="false">IF(COUNTIF($U:$U,A2293)&gt;=1,"Manager","Not")</f>
        <v>Not</v>
      </c>
      <c r="W2293" s="6" t="str">
        <f aca="false">IF(OR(V2293="Not",U2293=U2294),"",IF(AND(S2293="IN",R2293="ACTIVE",OR(COUNTIFS($G$2:$G$6607,"Internal",$V$2:$V$6607,"&lt;&gt;"&amp;"Not",$U$2:$U$6607,U2293)&gt;=2,COUNTIFS($G$2:$G$6607,"External",$V$2:$V$6607,"&lt;&gt;"&amp;"Not",$U$2:$U$6607,U2293)&gt;=10))=1,ROW(),""))</f>
        <v/>
      </c>
    </row>
    <row r="2294" customFormat="false" ht="13.8" hidden="false" customHeight="false" outlineLevel="0" collapsed="false">
      <c r="A2294" s="4" t="s">
        <v>2327</v>
      </c>
      <c r="B2294" s="4"/>
      <c r="C2294" s="4"/>
      <c r="D2294" s="4"/>
      <c r="E2294" s="4"/>
      <c r="F2294" s="4"/>
      <c r="G2294" s="4" t="s">
        <v>23</v>
      </c>
      <c r="H2294" s="4"/>
      <c r="I2294" s="5"/>
      <c r="J2294" s="4"/>
      <c r="K2294" s="4"/>
      <c r="L2294" s="5"/>
      <c r="M2294" s="5"/>
      <c r="N2294" s="4"/>
      <c r="O2294" s="4"/>
      <c r="P2294" s="4"/>
      <c r="Q2294" s="4"/>
      <c r="R2294" s="4" t="s">
        <v>24</v>
      </c>
      <c r="S2294" s="4" t="s">
        <v>25</v>
      </c>
      <c r="T2294" s="4"/>
      <c r="U2294" s="4" t="s">
        <v>609</v>
      </c>
      <c r="V2294" s="0" t="str">
        <f aca="false">IF(COUNTIF($U:$U,A2294)&gt;=1,"Manager","Not")</f>
        <v>Not</v>
      </c>
      <c r="W2294" s="6" t="str">
        <f aca="false">IF(OR(V2294="Not",U2294=U2295),"",IF(AND(S2294="IN",R2294="ACTIVE",OR(COUNTIFS($G$2:$G$6607,"Internal",$V$2:$V$6607,"&lt;&gt;"&amp;"Not",$U$2:$U$6607,U2294)&gt;=2,COUNTIFS($G$2:$G$6607,"External",$V$2:$V$6607,"&lt;&gt;"&amp;"Not",$U$2:$U$6607,U2294)&gt;=10))=1,ROW(),""))</f>
        <v/>
      </c>
    </row>
    <row r="2295" customFormat="false" ht="13.8" hidden="false" customHeight="false" outlineLevel="0" collapsed="false">
      <c r="A2295" s="4" t="s">
        <v>2328</v>
      </c>
      <c r="B2295" s="4"/>
      <c r="C2295" s="4"/>
      <c r="D2295" s="4"/>
      <c r="E2295" s="4"/>
      <c r="F2295" s="4"/>
      <c r="G2295" s="4" t="s">
        <v>23</v>
      </c>
      <c r="H2295" s="4"/>
      <c r="I2295" s="5"/>
      <c r="J2295" s="4"/>
      <c r="K2295" s="4"/>
      <c r="L2295" s="5"/>
      <c r="M2295" s="5"/>
      <c r="N2295" s="4"/>
      <c r="O2295" s="4"/>
      <c r="P2295" s="4"/>
      <c r="Q2295" s="4"/>
      <c r="R2295" s="4" t="s">
        <v>24</v>
      </c>
      <c r="S2295" s="4" t="s">
        <v>25</v>
      </c>
      <c r="T2295" s="4"/>
      <c r="U2295" s="4" t="s">
        <v>609</v>
      </c>
      <c r="V2295" s="0" t="str">
        <f aca="false">IF(COUNTIF($U:$U,A2295)&gt;=1,"Manager","Not")</f>
        <v>Not</v>
      </c>
      <c r="W2295" s="6" t="str">
        <f aca="false">IF(OR(V2295="Not",U2295=U2296),"",IF(AND(S2295="IN",R2295="ACTIVE",OR(COUNTIFS($G$2:$G$6607,"Internal",$V$2:$V$6607,"&lt;&gt;"&amp;"Not",$U$2:$U$6607,U2295)&gt;=2,COUNTIFS($G$2:$G$6607,"External",$V$2:$V$6607,"&lt;&gt;"&amp;"Not",$U$2:$U$6607,U2295)&gt;=10))=1,ROW(),""))</f>
        <v/>
      </c>
    </row>
    <row r="2296" customFormat="false" ht="13.8" hidden="false" customHeight="false" outlineLevel="0" collapsed="false">
      <c r="A2296" s="4" t="s">
        <v>2329</v>
      </c>
      <c r="B2296" s="4"/>
      <c r="C2296" s="4"/>
      <c r="D2296" s="4"/>
      <c r="E2296" s="4"/>
      <c r="F2296" s="4"/>
      <c r="G2296" s="4" t="s">
        <v>23</v>
      </c>
      <c r="H2296" s="4"/>
      <c r="I2296" s="5"/>
      <c r="J2296" s="4"/>
      <c r="K2296" s="4"/>
      <c r="L2296" s="5"/>
      <c r="M2296" s="5"/>
      <c r="N2296" s="4"/>
      <c r="O2296" s="4"/>
      <c r="P2296" s="4"/>
      <c r="Q2296" s="4"/>
      <c r="R2296" s="4" t="s">
        <v>24</v>
      </c>
      <c r="S2296" s="4" t="s">
        <v>25</v>
      </c>
      <c r="T2296" s="4"/>
      <c r="U2296" s="4" t="s">
        <v>609</v>
      </c>
      <c r="V2296" s="0" t="str">
        <f aca="false">IF(COUNTIF($U:$U,A2296)&gt;=1,"Manager","Not")</f>
        <v>Not</v>
      </c>
      <c r="W2296" s="6" t="str">
        <f aca="false">IF(OR(V2296="Not",U2296=U2297),"",IF(AND(S2296="IN",R2296="ACTIVE",OR(COUNTIFS($G$2:$G$6607,"Internal",$V$2:$V$6607,"&lt;&gt;"&amp;"Not",$U$2:$U$6607,U2296)&gt;=2,COUNTIFS($G$2:$G$6607,"External",$V$2:$V$6607,"&lt;&gt;"&amp;"Not",$U$2:$U$6607,U2296)&gt;=10))=1,ROW(),""))</f>
        <v/>
      </c>
    </row>
    <row r="2297" customFormat="false" ht="13.8" hidden="false" customHeight="false" outlineLevel="0" collapsed="false">
      <c r="A2297" s="4" t="s">
        <v>2330</v>
      </c>
      <c r="B2297" s="4"/>
      <c r="C2297" s="4"/>
      <c r="D2297" s="4"/>
      <c r="E2297" s="4"/>
      <c r="F2297" s="4"/>
      <c r="G2297" s="4" t="s">
        <v>23</v>
      </c>
      <c r="H2297" s="4"/>
      <c r="I2297" s="5"/>
      <c r="J2297" s="4"/>
      <c r="K2297" s="4"/>
      <c r="L2297" s="5"/>
      <c r="M2297" s="5"/>
      <c r="N2297" s="4"/>
      <c r="O2297" s="4"/>
      <c r="P2297" s="4"/>
      <c r="Q2297" s="4"/>
      <c r="R2297" s="4" t="s">
        <v>24</v>
      </c>
      <c r="S2297" s="4" t="s">
        <v>25</v>
      </c>
      <c r="T2297" s="4"/>
      <c r="U2297" s="4" t="s">
        <v>609</v>
      </c>
      <c r="V2297" s="0" t="str">
        <f aca="false">IF(COUNTIF($U:$U,A2297)&gt;=1,"Manager","Not")</f>
        <v>Not</v>
      </c>
      <c r="W2297" s="6" t="str">
        <f aca="false">IF(OR(V2297="Not",U2297=U2298),"",IF(AND(S2297="IN",R2297="ACTIVE",OR(COUNTIFS($G$2:$G$6607,"Internal",$V$2:$V$6607,"&lt;&gt;"&amp;"Not",$U$2:$U$6607,U2297)&gt;=2,COUNTIFS($G$2:$G$6607,"External",$V$2:$V$6607,"&lt;&gt;"&amp;"Not",$U$2:$U$6607,U2297)&gt;=10))=1,ROW(),""))</f>
        <v/>
      </c>
    </row>
    <row r="2298" customFormat="false" ht="13.8" hidden="false" customHeight="false" outlineLevel="0" collapsed="false">
      <c r="A2298" s="4" t="s">
        <v>2331</v>
      </c>
      <c r="B2298" s="4"/>
      <c r="C2298" s="4"/>
      <c r="D2298" s="4"/>
      <c r="E2298" s="4"/>
      <c r="F2298" s="4"/>
      <c r="G2298" s="4" t="s">
        <v>367</v>
      </c>
      <c r="H2298" s="4"/>
      <c r="I2298" s="5"/>
      <c r="J2298" s="5"/>
      <c r="K2298" s="4"/>
      <c r="L2298" s="5"/>
      <c r="M2298" s="5"/>
      <c r="N2298" s="4"/>
      <c r="O2298" s="4"/>
      <c r="P2298" s="4"/>
      <c r="Q2298" s="4"/>
      <c r="R2298" s="4" t="s">
        <v>614</v>
      </c>
      <c r="S2298" s="4" t="s">
        <v>615</v>
      </c>
      <c r="T2298" s="4"/>
      <c r="U2298" s="4" t="s">
        <v>609</v>
      </c>
      <c r="V2298" s="0" t="str">
        <f aca="false">IF(COUNTIF($U:$U,A2298)&gt;=1,"Manager","Not")</f>
        <v>Not</v>
      </c>
      <c r="W2298" s="6" t="str">
        <f aca="false">IF(OR(V2298="Not",U2298=U2299),"",IF(AND(S2298="IN",R2298="ACTIVE",OR(COUNTIFS($G$2:$G$6607,"Internal",$V$2:$V$6607,"&lt;&gt;"&amp;"Not",$U$2:$U$6607,U2298)&gt;=2,COUNTIFS($G$2:$G$6607,"External",$V$2:$V$6607,"&lt;&gt;"&amp;"Not",$U$2:$U$6607,U2298)&gt;=10))=1,ROW(),""))</f>
        <v/>
      </c>
    </row>
    <row r="2299" customFormat="false" ht="13.8" hidden="false" customHeight="false" outlineLevel="0" collapsed="false">
      <c r="A2299" s="4" t="s">
        <v>2332</v>
      </c>
      <c r="B2299" s="4"/>
      <c r="C2299" s="4"/>
      <c r="D2299" s="4"/>
      <c r="E2299" s="4"/>
      <c r="F2299" s="4"/>
      <c r="G2299" s="4" t="s">
        <v>367</v>
      </c>
      <c r="H2299" s="4"/>
      <c r="I2299" s="5"/>
      <c r="J2299" s="5"/>
      <c r="K2299" s="4"/>
      <c r="L2299" s="5"/>
      <c r="M2299" s="5"/>
      <c r="N2299" s="4"/>
      <c r="O2299" s="4"/>
      <c r="P2299" s="4"/>
      <c r="Q2299" s="4"/>
      <c r="R2299" s="4" t="s">
        <v>614</v>
      </c>
      <c r="S2299" s="4" t="s">
        <v>615</v>
      </c>
      <c r="T2299" s="4"/>
      <c r="U2299" s="4" t="s">
        <v>609</v>
      </c>
      <c r="V2299" s="0" t="str">
        <f aca="false">IF(COUNTIF($U:$U,A2299)&gt;=1,"Manager","Not")</f>
        <v>Not</v>
      </c>
      <c r="W2299" s="6" t="str">
        <f aca="false">IF(OR(V2299="Not",U2299=U2300),"",IF(AND(S2299="IN",R2299="ACTIVE",OR(COUNTIFS($G$2:$G$6607,"Internal",$V$2:$V$6607,"&lt;&gt;"&amp;"Not",$U$2:$U$6607,U2299)&gt;=2,COUNTIFS($G$2:$G$6607,"External",$V$2:$V$6607,"&lt;&gt;"&amp;"Not",$U$2:$U$6607,U2299)&gt;=10))=1,ROW(),""))</f>
        <v/>
      </c>
    </row>
    <row r="2300" customFormat="false" ht="13.8" hidden="false" customHeight="false" outlineLevel="0" collapsed="false">
      <c r="A2300" s="4" t="s">
        <v>2333</v>
      </c>
      <c r="B2300" s="4"/>
      <c r="C2300" s="4"/>
      <c r="D2300" s="4"/>
      <c r="E2300" s="4"/>
      <c r="F2300" s="4"/>
      <c r="G2300" s="4" t="s">
        <v>367</v>
      </c>
      <c r="H2300" s="4"/>
      <c r="I2300" s="5"/>
      <c r="J2300" s="5"/>
      <c r="K2300" s="4"/>
      <c r="L2300" s="5"/>
      <c r="M2300" s="5"/>
      <c r="N2300" s="4"/>
      <c r="O2300" s="4"/>
      <c r="P2300" s="4"/>
      <c r="Q2300" s="4"/>
      <c r="R2300" s="4" t="s">
        <v>24</v>
      </c>
      <c r="S2300" s="4" t="s">
        <v>25</v>
      </c>
      <c r="T2300" s="4"/>
      <c r="U2300" s="4" t="s">
        <v>609</v>
      </c>
      <c r="V2300" s="0" t="str">
        <f aca="false">IF(COUNTIF($U:$U,A2300)&gt;=1,"Manager","Not")</f>
        <v>Not</v>
      </c>
      <c r="W2300" s="6" t="str">
        <f aca="false">IF(OR(V2300="Not",U2300=U2301),"",IF(AND(S2300="IN",R2300="ACTIVE",OR(COUNTIFS($G$2:$G$6607,"Internal",$V$2:$V$6607,"&lt;&gt;"&amp;"Not",$U$2:$U$6607,U2300)&gt;=2,COUNTIFS($G$2:$G$6607,"External",$V$2:$V$6607,"&lt;&gt;"&amp;"Not",$U$2:$U$6607,U2300)&gt;=10))=1,ROW(),""))</f>
        <v/>
      </c>
    </row>
    <row r="2301" customFormat="false" ht="13.8" hidden="false" customHeight="false" outlineLevel="0" collapsed="false">
      <c r="A2301" s="4" t="s">
        <v>2334</v>
      </c>
      <c r="B2301" s="4"/>
      <c r="C2301" s="4"/>
      <c r="D2301" s="4"/>
      <c r="E2301" s="4"/>
      <c r="F2301" s="4"/>
      <c r="G2301" s="4" t="s">
        <v>367</v>
      </c>
      <c r="H2301" s="4"/>
      <c r="I2301" s="5"/>
      <c r="J2301" s="5"/>
      <c r="K2301" s="4"/>
      <c r="L2301" s="5"/>
      <c r="M2301" s="5"/>
      <c r="N2301" s="4"/>
      <c r="O2301" s="4"/>
      <c r="P2301" s="4"/>
      <c r="Q2301" s="4"/>
      <c r="R2301" s="4" t="s">
        <v>614</v>
      </c>
      <c r="S2301" s="4" t="s">
        <v>615</v>
      </c>
      <c r="T2301" s="4"/>
      <c r="U2301" s="4" t="s">
        <v>609</v>
      </c>
      <c r="V2301" s="0" t="str">
        <f aca="false">IF(COUNTIF($U:$U,A2301)&gt;=1,"Manager","Not")</f>
        <v>Not</v>
      </c>
      <c r="W2301" s="6" t="str">
        <f aca="false">IF(OR(V2301="Not",U2301=U2302),"",IF(AND(S2301="IN",R2301="ACTIVE",OR(COUNTIFS($G$2:$G$6607,"Internal",$V$2:$V$6607,"&lt;&gt;"&amp;"Not",$U$2:$U$6607,U2301)&gt;=2,COUNTIFS($G$2:$G$6607,"External",$V$2:$V$6607,"&lt;&gt;"&amp;"Not",$U$2:$U$6607,U2301)&gt;=10))=1,ROW(),""))</f>
        <v/>
      </c>
    </row>
    <row r="2302" customFormat="false" ht="13.8" hidden="false" customHeight="false" outlineLevel="0" collapsed="false">
      <c r="A2302" s="4" t="s">
        <v>2335</v>
      </c>
      <c r="B2302" s="4"/>
      <c r="C2302" s="4"/>
      <c r="D2302" s="4"/>
      <c r="E2302" s="4"/>
      <c r="F2302" s="4"/>
      <c r="G2302" s="4" t="s">
        <v>367</v>
      </c>
      <c r="H2302" s="4"/>
      <c r="I2302" s="5"/>
      <c r="J2302" s="5"/>
      <c r="K2302" s="4"/>
      <c r="L2302" s="5"/>
      <c r="M2302" s="5"/>
      <c r="N2302" s="4"/>
      <c r="O2302" s="4"/>
      <c r="P2302" s="4"/>
      <c r="Q2302" s="4"/>
      <c r="R2302" s="4" t="s">
        <v>24</v>
      </c>
      <c r="S2302" s="4" t="s">
        <v>25</v>
      </c>
      <c r="T2302" s="4"/>
      <c r="U2302" s="4" t="s">
        <v>609</v>
      </c>
      <c r="V2302" s="0" t="str">
        <f aca="false">IF(COUNTIF($U:$U,A2302)&gt;=1,"Manager","Not")</f>
        <v>Not</v>
      </c>
      <c r="W2302" s="6" t="str">
        <f aca="false">IF(OR(V2302="Not",U2302=U2303),"",IF(AND(S2302="IN",R2302="ACTIVE",OR(COUNTIFS($G$2:$G$6607,"Internal",$V$2:$V$6607,"&lt;&gt;"&amp;"Not",$U$2:$U$6607,U2302)&gt;=2,COUNTIFS($G$2:$G$6607,"External",$V$2:$V$6607,"&lt;&gt;"&amp;"Not",$U$2:$U$6607,U2302)&gt;=10))=1,ROW(),""))</f>
        <v/>
      </c>
    </row>
    <row r="2303" customFormat="false" ht="13.8" hidden="false" customHeight="false" outlineLevel="0" collapsed="false">
      <c r="A2303" s="4" t="s">
        <v>2336</v>
      </c>
      <c r="B2303" s="4"/>
      <c r="C2303" s="4"/>
      <c r="D2303" s="4"/>
      <c r="E2303" s="4"/>
      <c r="F2303" s="4"/>
      <c r="G2303" s="4" t="s">
        <v>367</v>
      </c>
      <c r="H2303" s="4"/>
      <c r="I2303" s="5"/>
      <c r="J2303" s="5"/>
      <c r="K2303" s="4"/>
      <c r="L2303" s="5"/>
      <c r="M2303" s="5"/>
      <c r="N2303" s="4"/>
      <c r="O2303" s="4"/>
      <c r="P2303" s="4"/>
      <c r="Q2303" s="4"/>
      <c r="R2303" s="4" t="s">
        <v>24</v>
      </c>
      <c r="S2303" s="4" t="s">
        <v>25</v>
      </c>
      <c r="T2303" s="4"/>
      <c r="U2303" s="4" t="s">
        <v>609</v>
      </c>
      <c r="V2303" s="0" t="str">
        <f aca="false">IF(COUNTIF($U:$U,A2303)&gt;=1,"Manager","Not")</f>
        <v>Not</v>
      </c>
      <c r="W2303" s="6" t="str">
        <f aca="false">IF(OR(V2303="Not",U2303=U2304),"",IF(AND(S2303="IN",R2303="ACTIVE",OR(COUNTIFS($G$2:$G$6607,"Internal",$V$2:$V$6607,"&lt;&gt;"&amp;"Not",$U$2:$U$6607,U2303)&gt;=2,COUNTIFS($G$2:$G$6607,"External",$V$2:$V$6607,"&lt;&gt;"&amp;"Not",$U$2:$U$6607,U2303)&gt;=10))=1,ROW(),""))</f>
        <v/>
      </c>
    </row>
    <row r="2304" customFormat="false" ht="13.8" hidden="false" customHeight="false" outlineLevel="0" collapsed="false">
      <c r="A2304" s="4" t="s">
        <v>2337</v>
      </c>
      <c r="B2304" s="4"/>
      <c r="C2304" s="4"/>
      <c r="D2304" s="4"/>
      <c r="E2304" s="4"/>
      <c r="F2304" s="4"/>
      <c r="G2304" s="4" t="s">
        <v>367</v>
      </c>
      <c r="H2304" s="4"/>
      <c r="I2304" s="5"/>
      <c r="J2304" s="5"/>
      <c r="K2304" s="4"/>
      <c r="L2304" s="5"/>
      <c r="M2304" s="5"/>
      <c r="N2304" s="4"/>
      <c r="O2304" s="4"/>
      <c r="P2304" s="4"/>
      <c r="Q2304" s="4"/>
      <c r="R2304" s="4" t="s">
        <v>614</v>
      </c>
      <c r="S2304" s="4" t="s">
        <v>615</v>
      </c>
      <c r="T2304" s="4"/>
      <c r="U2304" s="4" t="s">
        <v>609</v>
      </c>
      <c r="V2304" s="0" t="str">
        <f aca="false">IF(COUNTIF($U:$U,A2304)&gt;=1,"Manager","Not")</f>
        <v>Not</v>
      </c>
      <c r="W2304" s="6" t="str">
        <f aca="false">IF(OR(V2304="Not",U2304=U2305),"",IF(AND(S2304="IN",R2304="ACTIVE",OR(COUNTIFS($G$2:$G$6607,"Internal",$V$2:$V$6607,"&lt;&gt;"&amp;"Not",$U$2:$U$6607,U2304)&gt;=2,COUNTIFS($G$2:$G$6607,"External",$V$2:$V$6607,"&lt;&gt;"&amp;"Not",$U$2:$U$6607,U2304)&gt;=10))=1,ROW(),""))</f>
        <v/>
      </c>
    </row>
    <row r="2305" customFormat="false" ht="13.8" hidden="false" customHeight="false" outlineLevel="0" collapsed="false">
      <c r="A2305" s="4" t="s">
        <v>2338</v>
      </c>
      <c r="B2305" s="4"/>
      <c r="C2305" s="4"/>
      <c r="D2305" s="4"/>
      <c r="E2305" s="4"/>
      <c r="F2305" s="4"/>
      <c r="G2305" s="4" t="s">
        <v>367</v>
      </c>
      <c r="H2305" s="4"/>
      <c r="I2305" s="5"/>
      <c r="J2305" s="5"/>
      <c r="K2305" s="4"/>
      <c r="L2305" s="5"/>
      <c r="M2305" s="5"/>
      <c r="N2305" s="4"/>
      <c r="O2305" s="4"/>
      <c r="P2305" s="4"/>
      <c r="Q2305" s="4"/>
      <c r="R2305" s="4" t="s">
        <v>24</v>
      </c>
      <c r="S2305" s="4" t="s">
        <v>25</v>
      </c>
      <c r="T2305" s="4"/>
      <c r="U2305" s="4" t="s">
        <v>609</v>
      </c>
      <c r="V2305" s="0" t="str">
        <f aca="false">IF(COUNTIF($U:$U,A2305)&gt;=1,"Manager","Not")</f>
        <v>Not</v>
      </c>
      <c r="W2305" s="6" t="str">
        <f aca="false">IF(OR(V2305="Not",U2305=U2306),"",IF(AND(S2305="IN",R2305="ACTIVE",OR(COUNTIFS($G$2:$G$6607,"Internal",$V$2:$V$6607,"&lt;&gt;"&amp;"Not",$U$2:$U$6607,U2305)&gt;=2,COUNTIFS($G$2:$G$6607,"External",$V$2:$V$6607,"&lt;&gt;"&amp;"Not",$U$2:$U$6607,U2305)&gt;=10))=1,ROW(),""))</f>
        <v/>
      </c>
    </row>
    <row r="2306" customFormat="false" ht="13.8" hidden="false" customHeight="false" outlineLevel="0" collapsed="false">
      <c r="A2306" s="4" t="s">
        <v>2339</v>
      </c>
      <c r="B2306" s="4"/>
      <c r="C2306" s="4"/>
      <c r="D2306" s="4"/>
      <c r="E2306" s="4"/>
      <c r="F2306" s="4"/>
      <c r="G2306" s="4" t="s">
        <v>367</v>
      </c>
      <c r="H2306" s="4"/>
      <c r="I2306" s="5"/>
      <c r="J2306" s="5"/>
      <c r="K2306" s="4"/>
      <c r="L2306" s="5"/>
      <c r="M2306" s="5"/>
      <c r="N2306" s="4"/>
      <c r="O2306" s="4"/>
      <c r="P2306" s="4"/>
      <c r="Q2306" s="4"/>
      <c r="R2306" s="4" t="s">
        <v>24</v>
      </c>
      <c r="S2306" s="4" t="s">
        <v>25</v>
      </c>
      <c r="T2306" s="4"/>
      <c r="U2306" s="4" t="s">
        <v>609</v>
      </c>
      <c r="V2306" s="0" t="str">
        <f aca="false">IF(COUNTIF($U:$U,A2306)&gt;=1,"Manager","Not")</f>
        <v>Not</v>
      </c>
      <c r="W2306" s="6" t="str">
        <f aca="false">IF(OR(V2306="Not",U2306=U2307),"",IF(AND(S2306="IN",R2306="ACTIVE",OR(COUNTIFS($G$2:$G$6607,"Internal",$V$2:$V$6607,"&lt;&gt;"&amp;"Not",$U$2:$U$6607,U2306)&gt;=2,COUNTIFS($G$2:$G$6607,"External",$V$2:$V$6607,"&lt;&gt;"&amp;"Not",$U$2:$U$6607,U2306)&gt;=10))=1,ROW(),""))</f>
        <v/>
      </c>
    </row>
    <row r="2307" customFormat="false" ht="13.8" hidden="false" customHeight="false" outlineLevel="0" collapsed="false">
      <c r="A2307" s="4" t="s">
        <v>2340</v>
      </c>
      <c r="B2307" s="4"/>
      <c r="C2307" s="4"/>
      <c r="D2307" s="4"/>
      <c r="E2307" s="4"/>
      <c r="F2307" s="4"/>
      <c r="G2307" s="4" t="s">
        <v>367</v>
      </c>
      <c r="H2307" s="4"/>
      <c r="I2307" s="5"/>
      <c r="J2307" s="5"/>
      <c r="K2307" s="4"/>
      <c r="L2307" s="5"/>
      <c r="M2307" s="5"/>
      <c r="N2307" s="4"/>
      <c r="O2307" s="4"/>
      <c r="P2307" s="4"/>
      <c r="Q2307" s="4"/>
      <c r="R2307" s="4" t="s">
        <v>614</v>
      </c>
      <c r="S2307" s="4" t="s">
        <v>615</v>
      </c>
      <c r="T2307" s="4"/>
      <c r="U2307" s="4" t="s">
        <v>609</v>
      </c>
      <c r="V2307" s="0" t="str">
        <f aca="false">IF(COUNTIF($U:$U,A2307)&gt;=1,"Manager","Not")</f>
        <v>Not</v>
      </c>
      <c r="W2307" s="6" t="str">
        <f aca="false">IF(OR(V2307="Not",U2307=U2308),"",IF(AND(S2307="IN",R2307="ACTIVE",OR(COUNTIFS($G$2:$G$6607,"Internal",$V$2:$V$6607,"&lt;&gt;"&amp;"Not",$U$2:$U$6607,U2307)&gt;=2,COUNTIFS($G$2:$G$6607,"External",$V$2:$V$6607,"&lt;&gt;"&amp;"Not",$U$2:$U$6607,U2307)&gt;=10))=1,ROW(),""))</f>
        <v/>
      </c>
    </row>
    <row r="2308" customFormat="false" ht="13.8" hidden="false" customHeight="false" outlineLevel="0" collapsed="false">
      <c r="A2308" s="4" t="s">
        <v>2341</v>
      </c>
      <c r="B2308" s="4"/>
      <c r="C2308" s="4"/>
      <c r="D2308" s="4"/>
      <c r="E2308" s="4"/>
      <c r="F2308" s="4"/>
      <c r="G2308" s="4" t="s">
        <v>367</v>
      </c>
      <c r="H2308" s="4"/>
      <c r="I2308" s="5"/>
      <c r="J2308" s="5"/>
      <c r="K2308" s="4"/>
      <c r="L2308" s="5"/>
      <c r="M2308" s="5"/>
      <c r="N2308" s="4"/>
      <c r="O2308" s="4"/>
      <c r="P2308" s="4"/>
      <c r="Q2308" s="4"/>
      <c r="R2308" s="4" t="s">
        <v>614</v>
      </c>
      <c r="S2308" s="4" t="s">
        <v>615</v>
      </c>
      <c r="T2308" s="4"/>
      <c r="U2308" s="4" t="s">
        <v>609</v>
      </c>
      <c r="V2308" s="0" t="str">
        <f aca="false">IF(COUNTIF($U:$U,A2308)&gt;=1,"Manager","Not")</f>
        <v>Not</v>
      </c>
      <c r="W2308" s="6" t="str">
        <f aca="false">IF(OR(V2308="Not",U2308=U2309),"",IF(AND(S2308="IN",R2308="ACTIVE",OR(COUNTIFS($G$2:$G$6607,"Internal",$V$2:$V$6607,"&lt;&gt;"&amp;"Not",$U$2:$U$6607,U2308)&gt;=2,COUNTIFS($G$2:$G$6607,"External",$V$2:$V$6607,"&lt;&gt;"&amp;"Not",$U$2:$U$6607,U2308)&gt;=10))=1,ROW(),""))</f>
        <v/>
      </c>
    </row>
    <row r="2309" customFormat="false" ht="13.8" hidden="false" customHeight="false" outlineLevel="0" collapsed="false">
      <c r="A2309" s="4" t="s">
        <v>2342</v>
      </c>
      <c r="B2309" s="4"/>
      <c r="C2309" s="4"/>
      <c r="D2309" s="4"/>
      <c r="E2309" s="4"/>
      <c r="F2309" s="4"/>
      <c r="G2309" s="4" t="s">
        <v>367</v>
      </c>
      <c r="H2309" s="4"/>
      <c r="I2309" s="5"/>
      <c r="J2309" s="5"/>
      <c r="K2309" s="4"/>
      <c r="L2309" s="5"/>
      <c r="M2309" s="5"/>
      <c r="N2309" s="4"/>
      <c r="O2309" s="4"/>
      <c r="P2309" s="4"/>
      <c r="Q2309" s="4"/>
      <c r="R2309" s="4" t="s">
        <v>24</v>
      </c>
      <c r="S2309" s="4" t="s">
        <v>25</v>
      </c>
      <c r="T2309" s="4"/>
      <c r="U2309" s="4" t="s">
        <v>609</v>
      </c>
      <c r="V2309" s="0" t="str">
        <f aca="false">IF(COUNTIF($U:$U,A2309)&gt;=1,"Manager","Not")</f>
        <v>Not</v>
      </c>
      <c r="W2309" s="6" t="str">
        <f aca="false">IF(OR(V2309="Not",U2309=U2310),"",IF(AND(S2309="IN",R2309="ACTIVE",OR(COUNTIFS($G$2:$G$6607,"Internal",$V$2:$V$6607,"&lt;&gt;"&amp;"Not",$U$2:$U$6607,U2309)&gt;=2,COUNTIFS($G$2:$G$6607,"External",$V$2:$V$6607,"&lt;&gt;"&amp;"Not",$U$2:$U$6607,U2309)&gt;=10))=1,ROW(),""))</f>
        <v/>
      </c>
    </row>
    <row r="2310" customFormat="false" ht="13.8" hidden="false" customHeight="false" outlineLevel="0" collapsed="false">
      <c r="A2310" s="4" t="s">
        <v>2343</v>
      </c>
      <c r="B2310" s="4"/>
      <c r="C2310" s="4"/>
      <c r="D2310" s="4"/>
      <c r="E2310" s="4"/>
      <c r="F2310" s="4"/>
      <c r="G2310" s="4" t="s">
        <v>367</v>
      </c>
      <c r="H2310" s="4"/>
      <c r="I2310" s="5"/>
      <c r="J2310" s="5"/>
      <c r="K2310" s="4"/>
      <c r="L2310" s="5"/>
      <c r="M2310" s="5"/>
      <c r="N2310" s="4"/>
      <c r="O2310" s="4"/>
      <c r="P2310" s="4"/>
      <c r="Q2310" s="4"/>
      <c r="R2310" s="4" t="s">
        <v>24</v>
      </c>
      <c r="S2310" s="4" t="s">
        <v>25</v>
      </c>
      <c r="T2310" s="4"/>
      <c r="U2310" s="4" t="s">
        <v>609</v>
      </c>
      <c r="V2310" s="0" t="str">
        <f aca="false">IF(COUNTIF($U:$U,A2310)&gt;=1,"Manager","Not")</f>
        <v>Not</v>
      </c>
      <c r="W2310" s="6" t="str">
        <f aca="false">IF(OR(V2310="Not",U2310=U2311),"",IF(AND(S2310="IN",R2310="ACTIVE",OR(COUNTIFS($G$2:$G$6607,"Internal",$V$2:$V$6607,"&lt;&gt;"&amp;"Not",$U$2:$U$6607,U2310)&gt;=2,COUNTIFS($G$2:$G$6607,"External",$V$2:$V$6607,"&lt;&gt;"&amp;"Not",$U$2:$U$6607,U2310)&gt;=10))=1,ROW(),""))</f>
        <v/>
      </c>
    </row>
    <row r="2311" customFormat="false" ht="13.8" hidden="false" customHeight="false" outlineLevel="0" collapsed="false">
      <c r="A2311" s="4" t="s">
        <v>2344</v>
      </c>
      <c r="B2311" s="4"/>
      <c r="C2311" s="4"/>
      <c r="D2311" s="4"/>
      <c r="E2311" s="4"/>
      <c r="F2311" s="4"/>
      <c r="G2311" s="4" t="s">
        <v>367</v>
      </c>
      <c r="H2311" s="4"/>
      <c r="I2311" s="5"/>
      <c r="J2311" s="5"/>
      <c r="K2311" s="4"/>
      <c r="L2311" s="5"/>
      <c r="M2311" s="5"/>
      <c r="N2311" s="4"/>
      <c r="O2311" s="4"/>
      <c r="P2311" s="4"/>
      <c r="Q2311" s="4"/>
      <c r="R2311" s="4" t="s">
        <v>614</v>
      </c>
      <c r="S2311" s="4" t="s">
        <v>615</v>
      </c>
      <c r="T2311" s="4"/>
      <c r="U2311" s="4" t="s">
        <v>609</v>
      </c>
      <c r="V2311" s="0" t="str">
        <f aca="false">IF(COUNTIF($U:$U,A2311)&gt;=1,"Manager","Not")</f>
        <v>Not</v>
      </c>
      <c r="W2311" s="6" t="str">
        <f aca="false">IF(OR(V2311="Not",U2311=U2312),"",IF(AND(S2311="IN",R2311="ACTIVE",OR(COUNTIFS($G$2:$G$6607,"Internal",$V$2:$V$6607,"&lt;&gt;"&amp;"Not",$U$2:$U$6607,U2311)&gt;=2,COUNTIFS($G$2:$G$6607,"External",$V$2:$V$6607,"&lt;&gt;"&amp;"Not",$U$2:$U$6607,U2311)&gt;=10))=1,ROW(),""))</f>
        <v/>
      </c>
    </row>
    <row r="2312" customFormat="false" ht="13.8" hidden="false" customHeight="false" outlineLevel="0" collapsed="false">
      <c r="A2312" s="4" t="s">
        <v>2345</v>
      </c>
      <c r="B2312" s="4"/>
      <c r="C2312" s="4"/>
      <c r="D2312" s="4"/>
      <c r="E2312" s="4"/>
      <c r="F2312" s="4"/>
      <c r="G2312" s="4" t="s">
        <v>367</v>
      </c>
      <c r="H2312" s="4"/>
      <c r="I2312" s="5"/>
      <c r="J2312" s="5"/>
      <c r="K2312" s="4"/>
      <c r="L2312" s="5"/>
      <c r="M2312" s="5"/>
      <c r="N2312" s="4"/>
      <c r="O2312" s="4"/>
      <c r="P2312" s="4"/>
      <c r="Q2312" s="4"/>
      <c r="R2312" s="4" t="s">
        <v>24</v>
      </c>
      <c r="S2312" s="4" t="s">
        <v>25</v>
      </c>
      <c r="T2312" s="4"/>
      <c r="U2312" s="4" t="s">
        <v>609</v>
      </c>
      <c r="V2312" s="0" t="str">
        <f aca="false">IF(COUNTIF($U:$U,A2312)&gt;=1,"Manager","Not")</f>
        <v>Not</v>
      </c>
      <c r="W2312" s="6" t="str">
        <f aca="false">IF(OR(V2312="Not",U2312=U2313),"",IF(AND(S2312="IN",R2312="ACTIVE",OR(COUNTIFS($G$2:$G$6607,"Internal",$V$2:$V$6607,"&lt;&gt;"&amp;"Not",$U$2:$U$6607,U2312)&gt;=2,COUNTIFS($G$2:$G$6607,"External",$V$2:$V$6607,"&lt;&gt;"&amp;"Not",$U$2:$U$6607,U2312)&gt;=10))=1,ROW(),""))</f>
        <v/>
      </c>
    </row>
    <row r="2313" customFormat="false" ht="13.8" hidden="false" customHeight="false" outlineLevel="0" collapsed="false">
      <c r="A2313" s="4" t="s">
        <v>2346</v>
      </c>
      <c r="B2313" s="4"/>
      <c r="C2313" s="4"/>
      <c r="D2313" s="4"/>
      <c r="E2313" s="4"/>
      <c r="F2313" s="4"/>
      <c r="G2313" s="4" t="s">
        <v>367</v>
      </c>
      <c r="H2313" s="4"/>
      <c r="I2313" s="5"/>
      <c r="J2313" s="5"/>
      <c r="K2313" s="4"/>
      <c r="L2313" s="5"/>
      <c r="M2313" s="5"/>
      <c r="N2313" s="4"/>
      <c r="O2313" s="4"/>
      <c r="P2313" s="4"/>
      <c r="Q2313" s="4"/>
      <c r="R2313" s="4" t="s">
        <v>614</v>
      </c>
      <c r="S2313" s="4" t="s">
        <v>615</v>
      </c>
      <c r="T2313" s="4"/>
      <c r="U2313" s="4" t="s">
        <v>609</v>
      </c>
      <c r="V2313" s="0" t="str">
        <f aca="false">IF(COUNTIF($U:$U,A2313)&gt;=1,"Manager","Not")</f>
        <v>Not</v>
      </c>
      <c r="W2313" s="6" t="str">
        <f aca="false">IF(OR(V2313="Not",U2313=U2314),"",IF(AND(S2313="IN",R2313="ACTIVE",OR(COUNTIFS($G$2:$G$6607,"Internal",$V$2:$V$6607,"&lt;&gt;"&amp;"Not",$U$2:$U$6607,U2313)&gt;=2,COUNTIFS($G$2:$G$6607,"External",$V$2:$V$6607,"&lt;&gt;"&amp;"Not",$U$2:$U$6607,U2313)&gt;=10))=1,ROW(),""))</f>
        <v/>
      </c>
    </row>
    <row r="2314" customFormat="false" ht="13.8" hidden="false" customHeight="false" outlineLevel="0" collapsed="false">
      <c r="A2314" s="4" t="s">
        <v>2347</v>
      </c>
      <c r="B2314" s="4"/>
      <c r="C2314" s="4"/>
      <c r="D2314" s="4"/>
      <c r="E2314" s="4"/>
      <c r="F2314" s="4"/>
      <c r="G2314" s="4" t="s">
        <v>367</v>
      </c>
      <c r="H2314" s="4"/>
      <c r="I2314" s="5"/>
      <c r="J2314" s="5"/>
      <c r="K2314" s="4"/>
      <c r="L2314" s="5"/>
      <c r="M2314" s="5"/>
      <c r="N2314" s="4"/>
      <c r="O2314" s="4"/>
      <c r="P2314" s="4"/>
      <c r="Q2314" s="4"/>
      <c r="R2314" s="4" t="s">
        <v>614</v>
      </c>
      <c r="S2314" s="4" t="s">
        <v>615</v>
      </c>
      <c r="T2314" s="4"/>
      <c r="U2314" s="4" t="s">
        <v>609</v>
      </c>
      <c r="V2314" s="0" t="str">
        <f aca="false">IF(COUNTIF($U:$U,A2314)&gt;=1,"Manager","Not")</f>
        <v>Not</v>
      </c>
      <c r="W2314" s="6" t="str">
        <f aca="false">IF(OR(V2314="Not",U2314=U2315),"",IF(AND(S2314="IN",R2314="ACTIVE",OR(COUNTIFS($G$2:$G$6607,"Internal",$V$2:$V$6607,"&lt;&gt;"&amp;"Not",$U$2:$U$6607,U2314)&gt;=2,COUNTIFS($G$2:$G$6607,"External",$V$2:$V$6607,"&lt;&gt;"&amp;"Not",$U$2:$U$6607,U2314)&gt;=10))=1,ROW(),""))</f>
        <v/>
      </c>
    </row>
    <row r="2315" customFormat="false" ht="13.8" hidden="false" customHeight="false" outlineLevel="0" collapsed="false">
      <c r="A2315" s="4" t="s">
        <v>2348</v>
      </c>
      <c r="B2315" s="4"/>
      <c r="C2315" s="4"/>
      <c r="D2315" s="4"/>
      <c r="E2315" s="4"/>
      <c r="F2315" s="4"/>
      <c r="G2315" s="4" t="s">
        <v>367</v>
      </c>
      <c r="H2315" s="4"/>
      <c r="I2315" s="5"/>
      <c r="J2315" s="5"/>
      <c r="K2315" s="4"/>
      <c r="L2315" s="5"/>
      <c r="M2315" s="5"/>
      <c r="N2315" s="4"/>
      <c r="O2315" s="4"/>
      <c r="P2315" s="4"/>
      <c r="Q2315" s="4"/>
      <c r="R2315" s="4" t="s">
        <v>614</v>
      </c>
      <c r="S2315" s="4" t="s">
        <v>615</v>
      </c>
      <c r="T2315" s="4"/>
      <c r="U2315" s="4" t="s">
        <v>609</v>
      </c>
      <c r="V2315" s="0" t="str">
        <f aca="false">IF(COUNTIF($U:$U,A2315)&gt;=1,"Manager","Not")</f>
        <v>Not</v>
      </c>
      <c r="W2315" s="6" t="str">
        <f aca="false">IF(OR(V2315="Not",U2315=U2316),"",IF(AND(S2315="IN",R2315="ACTIVE",OR(COUNTIFS($G$2:$G$6607,"Internal",$V$2:$V$6607,"&lt;&gt;"&amp;"Not",$U$2:$U$6607,U2315)&gt;=2,COUNTIFS($G$2:$G$6607,"External",$V$2:$V$6607,"&lt;&gt;"&amp;"Not",$U$2:$U$6607,U2315)&gt;=10))=1,ROW(),""))</f>
        <v/>
      </c>
    </row>
    <row r="2316" customFormat="false" ht="13.8" hidden="false" customHeight="false" outlineLevel="0" collapsed="false">
      <c r="A2316" s="4" t="s">
        <v>2349</v>
      </c>
      <c r="B2316" s="4"/>
      <c r="C2316" s="4"/>
      <c r="D2316" s="4"/>
      <c r="E2316" s="4"/>
      <c r="F2316" s="4"/>
      <c r="G2316" s="4" t="s">
        <v>367</v>
      </c>
      <c r="H2316" s="4"/>
      <c r="I2316" s="5"/>
      <c r="J2316" s="5"/>
      <c r="K2316" s="4"/>
      <c r="L2316" s="5"/>
      <c r="M2316" s="5"/>
      <c r="N2316" s="4"/>
      <c r="O2316" s="4"/>
      <c r="P2316" s="4"/>
      <c r="Q2316" s="4"/>
      <c r="R2316" s="4" t="s">
        <v>24</v>
      </c>
      <c r="S2316" s="4" t="s">
        <v>25</v>
      </c>
      <c r="T2316" s="4"/>
      <c r="U2316" s="4" t="s">
        <v>609</v>
      </c>
      <c r="V2316" s="0" t="str">
        <f aca="false">IF(COUNTIF($U:$U,A2316)&gt;=1,"Manager","Not")</f>
        <v>Not</v>
      </c>
      <c r="W2316" s="6" t="str">
        <f aca="false">IF(OR(V2316="Not",U2316=U2317),"",IF(AND(S2316="IN",R2316="ACTIVE",OR(COUNTIFS($G$2:$G$6607,"Internal",$V$2:$V$6607,"&lt;&gt;"&amp;"Not",$U$2:$U$6607,U2316)&gt;=2,COUNTIFS($G$2:$G$6607,"External",$V$2:$V$6607,"&lt;&gt;"&amp;"Not",$U$2:$U$6607,U2316)&gt;=10))=1,ROW(),""))</f>
        <v/>
      </c>
    </row>
    <row r="2317" customFormat="false" ht="13.8" hidden="false" customHeight="false" outlineLevel="0" collapsed="false">
      <c r="A2317" s="4" t="s">
        <v>2350</v>
      </c>
      <c r="B2317" s="4"/>
      <c r="C2317" s="4"/>
      <c r="D2317" s="4"/>
      <c r="E2317" s="4"/>
      <c r="F2317" s="4"/>
      <c r="G2317" s="4" t="s">
        <v>367</v>
      </c>
      <c r="H2317" s="4"/>
      <c r="I2317" s="5"/>
      <c r="J2317" s="5"/>
      <c r="K2317" s="4"/>
      <c r="L2317" s="5"/>
      <c r="M2317" s="5"/>
      <c r="N2317" s="4"/>
      <c r="O2317" s="4"/>
      <c r="P2317" s="4"/>
      <c r="Q2317" s="4"/>
      <c r="R2317" s="4" t="s">
        <v>24</v>
      </c>
      <c r="S2317" s="4" t="s">
        <v>25</v>
      </c>
      <c r="T2317" s="4"/>
      <c r="U2317" s="4" t="s">
        <v>609</v>
      </c>
      <c r="V2317" s="0" t="str">
        <f aca="false">IF(COUNTIF($U:$U,A2317)&gt;=1,"Manager","Not")</f>
        <v>Not</v>
      </c>
      <c r="W2317" s="6" t="str">
        <f aca="false">IF(OR(V2317="Not",U2317=U2318),"",IF(AND(S2317="IN",R2317="ACTIVE",OR(COUNTIFS($G$2:$G$6607,"Internal",$V$2:$V$6607,"&lt;&gt;"&amp;"Not",$U$2:$U$6607,U2317)&gt;=2,COUNTIFS($G$2:$G$6607,"External",$V$2:$V$6607,"&lt;&gt;"&amp;"Not",$U$2:$U$6607,U2317)&gt;=10))=1,ROW(),""))</f>
        <v/>
      </c>
    </row>
    <row r="2318" customFormat="false" ht="13.8" hidden="false" customHeight="false" outlineLevel="0" collapsed="false">
      <c r="A2318" s="4" t="s">
        <v>2351</v>
      </c>
      <c r="B2318" s="4"/>
      <c r="C2318" s="4"/>
      <c r="D2318" s="4"/>
      <c r="E2318" s="4"/>
      <c r="F2318" s="4"/>
      <c r="G2318" s="4" t="s">
        <v>367</v>
      </c>
      <c r="H2318" s="4"/>
      <c r="I2318" s="5"/>
      <c r="J2318" s="5"/>
      <c r="K2318" s="4"/>
      <c r="L2318" s="5"/>
      <c r="M2318" s="5"/>
      <c r="N2318" s="4"/>
      <c r="O2318" s="4"/>
      <c r="P2318" s="4"/>
      <c r="Q2318" s="4"/>
      <c r="R2318" s="4" t="s">
        <v>24</v>
      </c>
      <c r="S2318" s="4" t="s">
        <v>25</v>
      </c>
      <c r="T2318" s="4"/>
      <c r="U2318" s="4" t="s">
        <v>609</v>
      </c>
      <c r="V2318" s="0" t="str">
        <f aca="false">IF(COUNTIF($U:$U,A2318)&gt;=1,"Manager","Not")</f>
        <v>Not</v>
      </c>
      <c r="W2318" s="6" t="str">
        <f aca="false">IF(OR(V2318="Not",U2318=U2319),"",IF(AND(S2318="IN",R2318="ACTIVE",OR(COUNTIFS($G$2:$G$6607,"Internal",$V$2:$V$6607,"&lt;&gt;"&amp;"Not",$U$2:$U$6607,U2318)&gt;=2,COUNTIFS($G$2:$G$6607,"External",$V$2:$V$6607,"&lt;&gt;"&amp;"Not",$U$2:$U$6607,U2318)&gt;=10))=1,ROW(),""))</f>
        <v/>
      </c>
    </row>
    <row r="2319" customFormat="false" ht="13.8" hidden="false" customHeight="false" outlineLevel="0" collapsed="false">
      <c r="A2319" s="4" t="s">
        <v>2352</v>
      </c>
      <c r="B2319" s="4"/>
      <c r="C2319" s="4"/>
      <c r="D2319" s="4"/>
      <c r="E2319" s="4"/>
      <c r="F2319" s="4"/>
      <c r="G2319" s="4" t="s">
        <v>367</v>
      </c>
      <c r="H2319" s="4"/>
      <c r="I2319" s="5"/>
      <c r="J2319" s="5"/>
      <c r="K2319" s="4"/>
      <c r="L2319" s="5"/>
      <c r="M2319" s="5"/>
      <c r="N2319" s="4"/>
      <c r="O2319" s="4"/>
      <c r="P2319" s="4"/>
      <c r="Q2319" s="4"/>
      <c r="R2319" s="4" t="s">
        <v>24</v>
      </c>
      <c r="S2319" s="4" t="s">
        <v>25</v>
      </c>
      <c r="T2319" s="4"/>
      <c r="U2319" s="4" t="s">
        <v>609</v>
      </c>
      <c r="V2319" s="0" t="str">
        <f aca="false">IF(COUNTIF($U:$U,A2319)&gt;=1,"Manager","Not")</f>
        <v>Not</v>
      </c>
      <c r="W2319" s="6" t="str">
        <f aca="false">IF(OR(V2319="Not",U2319=U2320),"",IF(AND(S2319="IN",R2319="ACTIVE",OR(COUNTIFS($G$2:$G$6607,"Internal",$V$2:$V$6607,"&lt;&gt;"&amp;"Not",$U$2:$U$6607,U2319)&gt;=2,COUNTIFS($G$2:$G$6607,"External",$V$2:$V$6607,"&lt;&gt;"&amp;"Not",$U$2:$U$6607,U2319)&gt;=10))=1,ROW(),""))</f>
        <v/>
      </c>
    </row>
    <row r="2320" customFormat="false" ht="13.8" hidden="false" customHeight="false" outlineLevel="0" collapsed="false">
      <c r="A2320" s="4" t="s">
        <v>2353</v>
      </c>
      <c r="B2320" s="4"/>
      <c r="C2320" s="4"/>
      <c r="D2320" s="4"/>
      <c r="E2320" s="4"/>
      <c r="F2320" s="4"/>
      <c r="G2320" s="4" t="s">
        <v>367</v>
      </c>
      <c r="H2320" s="4"/>
      <c r="I2320" s="5"/>
      <c r="J2320" s="5"/>
      <c r="K2320" s="4"/>
      <c r="L2320" s="5"/>
      <c r="M2320" s="5"/>
      <c r="N2320" s="4"/>
      <c r="O2320" s="4"/>
      <c r="P2320" s="4"/>
      <c r="Q2320" s="4"/>
      <c r="R2320" s="4" t="s">
        <v>24</v>
      </c>
      <c r="S2320" s="4" t="s">
        <v>25</v>
      </c>
      <c r="T2320" s="4"/>
      <c r="U2320" s="4" t="s">
        <v>609</v>
      </c>
      <c r="V2320" s="0" t="str">
        <f aca="false">IF(COUNTIF($U:$U,A2320)&gt;=1,"Manager","Not")</f>
        <v>Not</v>
      </c>
      <c r="W2320" s="6" t="str">
        <f aca="false">IF(OR(V2320="Not",U2320=U2321),"",IF(AND(S2320="IN",R2320="ACTIVE",OR(COUNTIFS($G$2:$G$6607,"Internal",$V$2:$V$6607,"&lt;&gt;"&amp;"Not",$U$2:$U$6607,U2320)&gt;=2,COUNTIFS($G$2:$G$6607,"External",$V$2:$V$6607,"&lt;&gt;"&amp;"Not",$U$2:$U$6607,U2320)&gt;=10))=1,ROW(),""))</f>
        <v/>
      </c>
    </row>
    <row r="2321" customFormat="false" ht="13.8" hidden="false" customHeight="false" outlineLevel="0" collapsed="false">
      <c r="A2321" s="4" t="s">
        <v>2354</v>
      </c>
      <c r="B2321" s="4"/>
      <c r="C2321" s="4"/>
      <c r="D2321" s="4"/>
      <c r="E2321" s="4"/>
      <c r="F2321" s="4"/>
      <c r="G2321" s="4" t="s">
        <v>23</v>
      </c>
      <c r="H2321" s="4"/>
      <c r="I2321" s="5"/>
      <c r="J2321" s="4"/>
      <c r="K2321" s="4"/>
      <c r="L2321" s="5"/>
      <c r="M2321" s="5"/>
      <c r="N2321" s="4"/>
      <c r="O2321" s="4"/>
      <c r="P2321" s="4"/>
      <c r="Q2321" s="4"/>
      <c r="R2321" s="4" t="s">
        <v>24</v>
      </c>
      <c r="S2321" s="4" t="s">
        <v>25</v>
      </c>
      <c r="T2321" s="4"/>
      <c r="U2321" s="4" t="s">
        <v>609</v>
      </c>
      <c r="V2321" s="0" t="str">
        <f aca="false">IF(COUNTIF($U:$U,A2321)&gt;=1,"Manager","Not")</f>
        <v>Not</v>
      </c>
      <c r="W2321" s="6" t="str">
        <f aca="false">IF(OR(V2321="Not",U2321=U2322),"",IF(AND(S2321="IN",R2321="ACTIVE",OR(COUNTIFS($G$2:$G$6607,"Internal",$V$2:$V$6607,"&lt;&gt;"&amp;"Not",$U$2:$U$6607,U2321)&gt;=2,COUNTIFS($G$2:$G$6607,"External",$V$2:$V$6607,"&lt;&gt;"&amp;"Not",$U$2:$U$6607,U2321)&gt;=10))=1,ROW(),""))</f>
        <v/>
      </c>
    </row>
    <row r="2322" customFormat="false" ht="13.8" hidden="false" customHeight="false" outlineLevel="0" collapsed="false">
      <c r="A2322" s="4" t="s">
        <v>2355</v>
      </c>
      <c r="B2322" s="4"/>
      <c r="C2322" s="4"/>
      <c r="D2322" s="4"/>
      <c r="E2322" s="4"/>
      <c r="F2322" s="4"/>
      <c r="G2322" s="4" t="s">
        <v>23</v>
      </c>
      <c r="H2322" s="4"/>
      <c r="I2322" s="5"/>
      <c r="J2322" s="4"/>
      <c r="K2322" s="4"/>
      <c r="L2322" s="5"/>
      <c r="M2322" s="5"/>
      <c r="N2322" s="4"/>
      <c r="O2322" s="4"/>
      <c r="P2322" s="4"/>
      <c r="Q2322" s="4"/>
      <c r="R2322" s="4" t="s">
        <v>24</v>
      </c>
      <c r="S2322" s="4" t="s">
        <v>25</v>
      </c>
      <c r="T2322" s="4"/>
      <c r="U2322" s="4" t="s">
        <v>609</v>
      </c>
      <c r="V2322" s="0" t="str">
        <f aca="false">IF(COUNTIF($U:$U,A2322)&gt;=1,"Manager","Not")</f>
        <v>Not</v>
      </c>
      <c r="W2322" s="6" t="str">
        <f aca="false">IF(OR(V2322="Not",U2322=U2323),"",IF(AND(S2322="IN",R2322="ACTIVE",OR(COUNTIFS($G$2:$G$6607,"Internal",$V$2:$V$6607,"&lt;&gt;"&amp;"Not",$U$2:$U$6607,U2322)&gt;=2,COUNTIFS($G$2:$G$6607,"External",$V$2:$V$6607,"&lt;&gt;"&amp;"Not",$U$2:$U$6607,U2322)&gt;=10))=1,ROW(),""))</f>
        <v/>
      </c>
    </row>
    <row r="2323" customFormat="false" ht="13.8" hidden="false" customHeight="false" outlineLevel="0" collapsed="false">
      <c r="A2323" s="4" t="s">
        <v>2356</v>
      </c>
      <c r="B2323" s="4"/>
      <c r="C2323" s="4"/>
      <c r="D2323" s="4"/>
      <c r="E2323" s="4"/>
      <c r="F2323" s="4"/>
      <c r="G2323" s="4" t="s">
        <v>367</v>
      </c>
      <c r="H2323" s="4"/>
      <c r="I2323" s="5"/>
      <c r="J2323" s="5"/>
      <c r="K2323" s="4"/>
      <c r="L2323" s="5"/>
      <c r="M2323" s="5"/>
      <c r="N2323" s="4"/>
      <c r="O2323" s="4"/>
      <c r="P2323" s="4"/>
      <c r="Q2323" s="4"/>
      <c r="R2323" s="4" t="s">
        <v>614</v>
      </c>
      <c r="S2323" s="4" t="s">
        <v>615</v>
      </c>
      <c r="T2323" s="4"/>
      <c r="U2323" s="4" t="s">
        <v>609</v>
      </c>
      <c r="V2323" s="0" t="str">
        <f aca="false">IF(COUNTIF($U:$U,A2323)&gt;=1,"Manager","Not")</f>
        <v>Not</v>
      </c>
      <c r="W2323" s="6" t="str">
        <f aca="false">IF(OR(V2323="Not",U2323=U2324),"",IF(AND(S2323="IN",R2323="ACTIVE",OR(COUNTIFS($G$2:$G$6607,"Internal",$V$2:$V$6607,"&lt;&gt;"&amp;"Not",$U$2:$U$6607,U2323)&gt;=2,COUNTIFS($G$2:$G$6607,"External",$V$2:$V$6607,"&lt;&gt;"&amp;"Not",$U$2:$U$6607,U2323)&gt;=10))=1,ROW(),""))</f>
        <v/>
      </c>
    </row>
    <row r="2324" customFormat="false" ht="13.8" hidden="false" customHeight="false" outlineLevel="0" collapsed="false">
      <c r="A2324" s="4" t="s">
        <v>2357</v>
      </c>
      <c r="B2324" s="4"/>
      <c r="C2324" s="4"/>
      <c r="D2324" s="4"/>
      <c r="E2324" s="4"/>
      <c r="F2324" s="4"/>
      <c r="G2324" s="4" t="s">
        <v>367</v>
      </c>
      <c r="H2324" s="4"/>
      <c r="I2324" s="5"/>
      <c r="J2324" s="5"/>
      <c r="K2324" s="4"/>
      <c r="L2324" s="5"/>
      <c r="M2324" s="5"/>
      <c r="N2324" s="4"/>
      <c r="O2324" s="4"/>
      <c r="P2324" s="4"/>
      <c r="Q2324" s="4"/>
      <c r="R2324" s="4" t="s">
        <v>24</v>
      </c>
      <c r="S2324" s="4" t="s">
        <v>25</v>
      </c>
      <c r="T2324" s="4"/>
      <c r="U2324" s="4" t="s">
        <v>609</v>
      </c>
      <c r="V2324" s="0" t="str">
        <f aca="false">IF(COUNTIF($U:$U,A2324)&gt;=1,"Manager","Not")</f>
        <v>Not</v>
      </c>
      <c r="W2324" s="6" t="str">
        <f aca="false">IF(OR(V2324="Not",U2324=U2325),"",IF(AND(S2324="IN",R2324="ACTIVE",OR(COUNTIFS($G$2:$G$6607,"Internal",$V$2:$V$6607,"&lt;&gt;"&amp;"Not",$U$2:$U$6607,U2324)&gt;=2,COUNTIFS($G$2:$G$6607,"External",$V$2:$V$6607,"&lt;&gt;"&amp;"Not",$U$2:$U$6607,U2324)&gt;=10))=1,ROW(),""))</f>
        <v/>
      </c>
    </row>
    <row r="2325" customFormat="false" ht="13.8" hidden="false" customHeight="false" outlineLevel="0" collapsed="false">
      <c r="A2325" s="4" t="s">
        <v>2358</v>
      </c>
      <c r="B2325" s="4"/>
      <c r="C2325" s="4"/>
      <c r="D2325" s="4"/>
      <c r="E2325" s="4"/>
      <c r="F2325" s="4"/>
      <c r="G2325" s="4" t="s">
        <v>367</v>
      </c>
      <c r="H2325" s="4"/>
      <c r="I2325" s="5"/>
      <c r="J2325" s="5"/>
      <c r="K2325" s="4"/>
      <c r="L2325" s="5"/>
      <c r="M2325" s="5"/>
      <c r="N2325" s="4"/>
      <c r="O2325" s="4"/>
      <c r="P2325" s="4"/>
      <c r="Q2325" s="4"/>
      <c r="R2325" s="4" t="s">
        <v>24</v>
      </c>
      <c r="S2325" s="4" t="s">
        <v>25</v>
      </c>
      <c r="T2325" s="4"/>
      <c r="U2325" s="4" t="s">
        <v>609</v>
      </c>
      <c r="V2325" s="0" t="str">
        <f aca="false">IF(COUNTIF($U:$U,A2325)&gt;=1,"Manager","Not")</f>
        <v>Not</v>
      </c>
      <c r="W2325" s="6" t="str">
        <f aca="false">IF(OR(V2325="Not",U2325=U2326),"",IF(AND(S2325="IN",R2325="ACTIVE",OR(COUNTIFS($G$2:$G$6607,"Internal",$V$2:$V$6607,"&lt;&gt;"&amp;"Not",$U$2:$U$6607,U2325)&gt;=2,COUNTIFS($G$2:$G$6607,"External",$V$2:$V$6607,"&lt;&gt;"&amp;"Not",$U$2:$U$6607,U2325)&gt;=10))=1,ROW(),""))</f>
        <v/>
      </c>
    </row>
    <row r="2326" customFormat="false" ht="13.8" hidden="false" customHeight="false" outlineLevel="0" collapsed="false">
      <c r="A2326" s="4" t="s">
        <v>2359</v>
      </c>
      <c r="B2326" s="4"/>
      <c r="C2326" s="4"/>
      <c r="D2326" s="4"/>
      <c r="E2326" s="4"/>
      <c r="F2326" s="4"/>
      <c r="G2326" s="4" t="s">
        <v>23</v>
      </c>
      <c r="H2326" s="4"/>
      <c r="I2326" s="5"/>
      <c r="J2326" s="4"/>
      <c r="K2326" s="4"/>
      <c r="L2326" s="5"/>
      <c r="M2326" s="5"/>
      <c r="N2326" s="4"/>
      <c r="O2326" s="4"/>
      <c r="P2326" s="4"/>
      <c r="Q2326" s="4"/>
      <c r="R2326" s="4" t="s">
        <v>24</v>
      </c>
      <c r="S2326" s="4" t="s">
        <v>25</v>
      </c>
      <c r="T2326" s="4"/>
      <c r="U2326" s="4" t="s">
        <v>609</v>
      </c>
      <c r="V2326" s="0" t="str">
        <f aca="false">IF(COUNTIF($U:$U,A2326)&gt;=1,"Manager","Not")</f>
        <v>Not</v>
      </c>
      <c r="W2326" s="6" t="str">
        <f aca="false">IF(OR(V2326="Not",U2326=U2327),"",IF(AND(S2326="IN",R2326="ACTIVE",OR(COUNTIFS($G$2:$G$6607,"Internal",$V$2:$V$6607,"&lt;&gt;"&amp;"Not",$U$2:$U$6607,U2326)&gt;=2,COUNTIFS($G$2:$G$6607,"External",$V$2:$V$6607,"&lt;&gt;"&amp;"Not",$U$2:$U$6607,U2326)&gt;=10))=1,ROW(),""))</f>
        <v/>
      </c>
    </row>
    <row r="2327" customFormat="false" ht="13.8" hidden="false" customHeight="false" outlineLevel="0" collapsed="false">
      <c r="A2327" s="4" t="s">
        <v>2360</v>
      </c>
      <c r="B2327" s="4"/>
      <c r="C2327" s="4"/>
      <c r="D2327" s="4"/>
      <c r="E2327" s="4"/>
      <c r="F2327" s="4"/>
      <c r="G2327" s="4" t="s">
        <v>23</v>
      </c>
      <c r="H2327" s="4"/>
      <c r="I2327" s="5"/>
      <c r="J2327" s="4"/>
      <c r="K2327" s="4"/>
      <c r="L2327" s="5"/>
      <c r="M2327" s="5"/>
      <c r="N2327" s="4"/>
      <c r="O2327" s="4"/>
      <c r="P2327" s="4"/>
      <c r="Q2327" s="4"/>
      <c r="R2327" s="4" t="s">
        <v>24</v>
      </c>
      <c r="S2327" s="4" t="s">
        <v>25</v>
      </c>
      <c r="T2327" s="4"/>
      <c r="U2327" s="4" t="s">
        <v>609</v>
      </c>
      <c r="V2327" s="0" t="str">
        <f aca="false">IF(COUNTIF($U:$U,A2327)&gt;=1,"Manager","Not")</f>
        <v>Not</v>
      </c>
      <c r="W2327" s="6" t="str">
        <f aca="false">IF(OR(V2327="Not",U2327=U2328),"",IF(AND(S2327="IN",R2327="ACTIVE",OR(COUNTIFS($G$2:$G$6607,"Internal",$V$2:$V$6607,"&lt;&gt;"&amp;"Not",$U$2:$U$6607,U2327)&gt;=2,COUNTIFS($G$2:$G$6607,"External",$V$2:$V$6607,"&lt;&gt;"&amp;"Not",$U$2:$U$6607,U2327)&gt;=10))=1,ROW(),""))</f>
        <v/>
      </c>
    </row>
    <row r="2328" customFormat="false" ht="13.8" hidden="false" customHeight="false" outlineLevel="0" collapsed="false">
      <c r="A2328" s="4" t="s">
        <v>2361</v>
      </c>
      <c r="B2328" s="4"/>
      <c r="C2328" s="4"/>
      <c r="D2328" s="4"/>
      <c r="E2328" s="4"/>
      <c r="F2328" s="4"/>
      <c r="G2328" s="4" t="s">
        <v>367</v>
      </c>
      <c r="H2328" s="4"/>
      <c r="I2328" s="5"/>
      <c r="J2328" s="5"/>
      <c r="K2328" s="4"/>
      <c r="L2328" s="5"/>
      <c r="M2328" s="5"/>
      <c r="N2328" s="4"/>
      <c r="O2328" s="4"/>
      <c r="P2328" s="4"/>
      <c r="Q2328" s="4"/>
      <c r="R2328" s="4" t="s">
        <v>24</v>
      </c>
      <c r="S2328" s="4" t="s">
        <v>25</v>
      </c>
      <c r="T2328" s="4"/>
      <c r="U2328" s="4" t="s">
        <v>609</v>
      </c>
      <c r="V2328" s="0" t="str">
        <f aca="false">IF(COUNTIF($U:$U,A2328)&gt;=1,"Manager","Not")</f>
        <v>Not</v>
      </c>
      <c r="W2328" s="6" t="str">
        <f aca="false">IF(OR(V2328="Not",U2328=U2329),"",IF(AND(S2328="IN",R2328="ACTIVE",OR(COUNTIFS($G$2:$G$6607,"Internal",$V$2:$V$6607,"&lt;&gt;"&amp;"Not",$U$2:$U$6607,U2328)&gt;=2,COUNTIFS($G$2:$G$6607,"External",$V$2:$V$6607,"&lt;&gt;"&amp;"Not",$U$2:$U$6607,U2328)&gt;=10))=1,ROW(),""))</f>
        <v/>
      </c>
    </row>
    <row r="2329" customFormat="false" ht="13.8" hidden="false" customHeight="false" outlineLevel="0" collapsed="false">
      <c r="A2329" s="4" t="s">
        <v>2362</v>
      </c>
      <c r="B2329" s="4"/>
      <c r="C2329" s="4"/>
      <c r="D2329" s="4"/>
      <c r="E2329" s="4"/>
      <c r="F2329" s="4"/>
      <c r="G2329" s="4" t="s">
        <v>367</v>
      </c>
      <c r="H2329" s="4"/>
      <c r="I2329" s="5"/>
      <c r="J2329" s="5"/>
      <c r="K2329" s="4"/>
      <c r="L2329" s="5"/>
      <c r="M2329" s="5"/>
      <c r="N2329" s="4"/>
      <c r="O2329" s="4"/>
      <c r="P2329" s="4"/>
      <c r="Q2329" s="4"/>
      <c r="R2329" s="4" t="s">
        <v>24</v>
      </c>
      <c r="S2329" s="4" t="s">
        <v>25</v>
      </c>
      <c r="T2329" s="4"/>
      <c r="U2329" s="4" t="s">
        <v>609</v>
      </c>
      <c r="V2329" s="0" t="str">
        <f aca="false">IF(COUNTIF($U:$U,A2329)&gt;=1,"Manager","Not")</f>
        <v>Not</v>
      </c>
      <c r="W2329" s="6" t="str">
        <f aca="false">IF(OR(V2329="Not",U2329=U2330),"",IF(AND(S2329="IN",R2329="ACTIVE",OR(COUNTIFS($G$2:$G$6607,"Internal",$V$2:$V$6607,"&lt;&gt;"&amp;"Not",$U$2:$U$6607,U2329)&gt;=2,COUNTIFS($G$2:$G$6607,"External",$V$2:$V$6607,"&lt;&gt;"&amp;"Not",$U$2:$U$6607,U2329)&gt;=10))=1,ROW(),""))</f>
        <v/>
      </c>
    </row>
    <row r="2330" customFormat="false" ht="13.8" hidden="false" customHeight="false" outlineLevel="0" collapsed="false">
      <c r="A2330" s="4" t="s">
        <v>2363</v>
      </c>
      <c r="B2330" s="4"/>
      <c r="C2330" s="4"/>
      <c r="D2330" s="4"/>
      <c r="E2330" s="4"/>
      <c r="F2330" s="4"/>
      <c r="G2330" s="4" t="s">
        <v>23</v>
      </c>
      <c r="H2330" s="4"/>
      <c r="I2330" s="5"/>
      <c r="J2330" s="4"/>
      <c r="K2330" s="4"/>
      <c r="L2330" s="5"/>
      <c r="M2330" s="5"/>
      <c r="N2330" s="4"/>
      <c r="O2330" s="4"/>
      <c r="P2330" s="4"/>
      <c r="Q2330" s="4"/>
      <c r="R2330" s="4" t="s">
        <v>24</v>
      </c>
      <c r="S2330" s="4" t="s">
        <v>25</v>
      </c>
      <c r="T2330" s="4"/>
      <c r="U2330" s="4" t="s">
        <v>609</v>
      </c>
      <c r="V2330" s="0" t="str">
        <f aca="false">IF(COUNTIF($U:$U,A2330)&gt;=1,"Manager","Not")</f>
        <v>Not</v>
      </c>
      <c r="W2330" s="6" t="str">
        <f aca="false">IF(OR(V2330="Not",U2330=U2331),"",IF(AND(S2330="IN",R2330="ACTIVE",OR(COUNTIFS($G$2:$G$6607,"Internal",$V$2:$V$6607,"&lt;&gt;"&amp;"Not",$U$2:$U$6607,U2330)&gt;=2,COUNTIFS($G$2:$G$6607,"External",$V$2:$V$6607,"&lt;&gt;"&amp;"Not",$U$2:$U$6607,U2330)&gt;=10))=1,ROW(),""))</f>
        <v/>
      </c>
    </row>
    <row r="2331" customFormat="false" ht="13.8" hidden="false" customHeight="false" outlineLevel="0" collapsed="false">
      <c r="A2331" s="4" t="s">
        <v>2364</v>
      </c>
      <c r="B2331" s="4"/>
      <c r="C2331" s="4"/>
      <c r="D2331" s="4"/>
      <c r="E2331" s="4"/>
      <c r="F2331" s="4"/>
      <c r="G2331" s="4" t="s">
        <v>367</v>
      </c>
      <c r="H2331" s="4"/>
      <c r="I2331" s="5"/>
      <c r="J2331" s="5"/>
      <c r="K2331" s="4"/>
      <c r="L2331" s="5"/>
      <c r="M2331" s="5"/>
      <c r="N2331" s="4"/>
      <c r="O2331" s="4"/>
      <c r="P2331" s="4"/>
      <c r="Q2331" s="4"/>
      <c r="R2331" s="4" t="s">
        <v>24</v>
      </c>
      <c r="S2331" s="4" t="s">
        <v>25</v>
      </c>
      <c r="T2331" s="4"/>
      <c r="U2331" s="4" t="s">
        <v>609</v>
      </c>
      <c r="V2331" s="0" t="str">
        <f aca="false">IF(COUNTIF($U:$U,A2331)&gt;=1,"Manager","Not")</f>
        <v>Not</v>
      </c>
      <c r="W2331" s="6" t="str">
        <f aca="false">IF(OR(V2331="Not",U2331=U2332),"",IF(AND(S2331="IN",R2331="ACTIVE",OR(COUNTIFS($G$2:$G$6607,"Internal",$V$2:$V$6607,"&lt;&gt;"&amp;"Not",$U$2:$U$6607,U2331)&gt;=2,COUNTIFS($G$2:$G$6607,"External",$V$2:$V$6607,"&lt;&gt;"&amp;"Not",$U$2:$U$6607,U2331)&gt;=10))=1,ROW(),""))</f>
        <v/>
      </c>
    </row>
    <row r="2332" customFormat="false" ht="13.8" hidden="false" customHeight="false" outlineLevel="0" collapsed="false">
      <c r="A2332" s="4" t="s">
        <v>2365</v>
      </c>
      <c r="B2332" s="4"/>
      <c r="C2332" s="4"/>
      <c r="D2332" s="4"/>
      <c r="E2332" s="4"/>
      <c r="F2332" s="4"/>
      <c r="G2332" s="4" t="s">
        <v>367</v>
      </c>
      <c r="H2332" s="4"/>
      <c r="I2332" s="5"/>
      <c r="J2332" s="5"/>
      <c r="K2332" s="4"/>
      <c r="L2332" s="5"/>
      <c r="M2332" s="5"/>
      <c r="N2332" s="4"/>
      <c r="O2332" s="4"/>
      <c r="P2332" s="4"/>
      <c r="Q2332" s="4"/>
      <c r="R2332" s="4" t="s">
        <v>24</v>
      </c>
      <c r="S2332" s="4" t="s">
        <v>25</v>
      </c>
      <c r="T2332" s="4"/>
      <c r="U2332" s="4" t="s">
        <v>609</v>
      </c>
      <c r="V2332" s="0" t="str">
        <f aca="false">IF(COUNTIF($U:$U,A2332)&gt;=1,"Manager","Not")</f>
        <v>Not</v>
      </c>
      <c r="W2332" s="6" t="str">
        <f aca="false">IF(OR(V2332="Not",U2332=U2333),"",IF(AND(S2332="IN",R2332="ACTIVE",OR(COUNTIFS($G$2:$G$6607,"Internal",$V$2:$V$6607,"&lt;&gt;"&amp;"Not",$U$2:$U$6607,U2332)&gt;=2,COUNTIFS($G$2:$G$6607,"External",$V$2:$V$6607,"&lt;&gt;"&amp;"Not",$U$2:$U$6607,U2332)&gt;=10))=1,ROW(),""))</f>
        <v/>
      </c>
    </row>
    <row r="2333" customFormat="false" ht="13.8" hidden="false" customHeight="false" outlineLevel="0" collapsed="false">
      <c r="A2333" s="4" t="s">
        <v>2366</v>
      </c>
      <c r="B2333" s="4"/>
      <c r="C2333" s="4"/>
      <c r="D2333" s="4"/>
      <c r="E2333" s="4"/>
      <c r="F2333" s="4"/>
      <c r="G2333" s="4" t="s">
        <v>367</v>
      </c>
      <c r="H2333" s="4"/>
      <c r="I2333" s="5"/>
      <c r="J2333" s="5"/>
      <c r="K2333" s="4"/>
      <c r="L2333" s="5"/>
      <c r="M2333" s="5"/>
      <c r="N2333" s="4"/>
      <c r="O2333" s="4"/>
      <c r="P2333" s="4"/>
      <c r="Q2333" s="4"/>
      <c r="R2333" s="4" t="s">
        <v>24</v>
      </c>
      <c r="S2333" s="4" t="s">
        <v>25</v>
      </c>
      <c r="T2333" s="4"/>
      <c r="U2333" s="4" t="s">
        <v>609</v>
      </c>
      <c r="V2333" s="0" t="str">
        <f aca="false">IF(COUNTIF($U:$U,A2333)&gt;=1,"Manager","Not")</f>
        <v>Not</v>
      </c>
      <c r="W2333" s="6" t="str">
        <f aca="false">IF(OR(V2333="Not",U2333=U2334),"",IF(AND(S2333="IN",R2333="ACTIVE",OR(COUNTIFS($G$2:$G$6607,"Internal",$V$2:$V$6607,"&lt;&gt;"&amp;"Not",$U$2:$U$6607,U2333)&gt;=2,COUNTIFS($G$2:$G$6607,"External",$V$2:$V$6607,"&lt;&gt;"&amp;"Not",$U$2:$U$6607,U2333)&gt;=10))=1,ROW(),""))</f>
        <v/>
      </c>
    </row>
    <row r="2334" customFormat="false" ht="13.8" hidden="false" customHeight="false" outlineLevel="0" collapsed="false">
      <c r="A2334" s="4" t="s">
        <v>2367</v>
      </c>
      <c r="B2334" s="4"/>
      <c r="C2334" s="4"/>
      <c r="D2334" s="4"/>
      <c r="E2334" s="4"/>
      <c r="F2334" s="4"/>
      <c r="G2334" s="4" t="s">
        <v>367</v>
      </c>
      <c r="H2334" s="4"/>
      <c r="I2334" s="5"/>
      <c r="J2334" s="5"/>
      <c r="K2334" s="4"/>
      <c r="L2334" s="5"/>
      <c r="M2334" s="5"/>
      <c r="N2334" s="4"/>
      <c r="O2334" s="4"/>
      <c r="P2334" s="4"/>
      <c r="Q2334" s="4"/>
      <c r="R2334" s="4" t="s">
        <v>614</v>
      </c>
      <c r="S2334" s="4" t="s">
        <v>615</v>
      </c>
      <c r="T2334" s="4"/>
      <c r="U2334" s="4" t="s">
        <v>609</v>
      </c>
      <c r="V2334" s="0" t="str">
        <f aca="false">IF(COUNTIF($U:$U,A2334)&gt;=1,"Manager","Not")</f>
        <v>Not</v>
      </c>
      <c r="W2334" s="6" t="str">
        <f aca="false">IF(OR(V2334="Not",U2334=U2335),"",IF(AND(S2334="IN",R2334="ACTIVE",OR(COUNTIFS($G$2:$G$6607,"Internal",$V$2:$V$6607,"&lt;&gt;"&amp;"Not",$U$2:$U$6607,U2334)&gt;=2,COUNTIFS($G$2:$G$6607,"External",$V$2:$V$6607,"&lt;&gt;"&amp;"Not",$U$2:$U$6607,U2334)&gt;=10))=1,ROW(),""))</f>
        <v/>
      </c>
    </row>
    <row r="2335" customFormat="false" ht="13.8" hidden="false" customHeight="false" outlineLevel="0" collapsed="false">
      <c r="A2335" s="4" t="s">
        <v>2368</v>
      </c>
      <c r="B2335" s="4"/>
      <c r="C2335" s="4"/>
      <c r="D2335" s="4"/>
      <c r="E2335" s="4"/>
      <c r="F2335" s="4"/>
      <c r="G2335" s="4" t="s">
        <v>367</v>
      </c>
      <c r="H2335" s="4"/>
      <c r="I2335" s="5"/>
      <c r="J2335" s="5"/>
      <c r="K2335" s="4"/>
      <c r="L2335" s="5"/>
      <c r="M2335" s="5"/>
      <c r="N2335" s="4"/>
      <c r="O2335" s="4"/>
      <c r="P2335" s="4"/>
      <c r="Q2335" s="4"/>
      <c r="R2335" s="4" t="s">
        <v>614</v>
      </c>
      <c r="S2335" s="4" t="s">
        <v>615</v>
      </c>
      <c r="T2335" s="4"/>
      <c r="U2335" s="4" t="s">
        <v>609</v>
      </c>
      <c r="V2335" s="0" t="str">
        <f aca="false">IF(COUNTIF($U:$U,A2335)&gt;=1,"Manager","Not")</f>
        <v>Not</v>
      </c>
      <c r="W2335" s="6" t="str">
        <f aca="false">IF(OR(V2335="Not",U2335=U2336),"",IF(AND(S2335="IN",R2335="ACTIVE",OR(COUNTIFS($G$2:$G$6607,"Internal",$V$2:$V$6607,"&lt;&gt;"&amp;"Not",$U$2:$U$6607,U2335)&gt;=2,COUNTIFS($G$2:$G$6607,"External",$V$2:$V$6607,"&lt;&gt;"&amp;"Not",$U$2:$U$6607,U2335)&gt;=10))=1,ROW(),""))</f>
        <v/>
      </c>
    </row>
    <row r="2336" customFormat="false" ht="13.8" hidden="false" customHeight="false" outlineLevel="0" collapsed="false">
      <c r="A2336" s="4" t="s">
        <v>2369</v>
      </c>
      <c r="B2336" s="4"/>
      <c r="C2336" s="4"/>
      <c r="D2336" s="4"/>
      <c r="E2336" s="4"/>
      <c r="F2336" s="4"/>
      <c r="G2336" s="4" t="s">
        <v>23</v>
      </c>
      <c r="H2336" s="4"/>
      <c r="I2336" s="5"/>
      <c r="J2336" s="4"/>
      <c r="K2336" s="4"/>
      <c r="L2336" s="5"/>
      <c r="M2336" s="5"/>
      <c r="N2336" s="4"/>
      <c r="O2336" s="4"/>
      <c r="P2336" s="4"/>
      <c r="Q2336" s="4"/>
      <c r="R2336" s="4" t="s">
        <v>24</v>
      </c>
      <c r="S2336" s="4" t="s">
        <v>25</v>
      </c>
      <c r="T2336" s="4"/>
      <c r="U2336" s="4" t="s">
        <v>609</v>
      </c>
      <c r="V2336" s="0" t="str">
        <f aca="false">IF(COUNTIF($U:$U,A2336)&gt;=1,"Manager","Not")</f>
        <v>Not</v>
      </c>
      <c r="W2336" s="6" t="str">
        <f aca="false">IF(OR(V2336="Not",U2336=U2337),"",IF(AND(S2336="IN",R2336="ACTIVE",OR(COUNTIFS($G$2:$G$6607,"Internal",$V$2:$V$6607,"&lt;&gt;"&amp;"Not",$U$2:$U$6607,U2336)&gt;=2,COUNTIFS($G$2:$G$6607,"External",$V$2:$V$6607,"&lt;&gt;"&amp;"Not",$U$2:$U$6607,U2336)&gt;=10))=1,ROW(),""))</f>
        <v/>
      </c>
    </row>
    <row r="2337" customFormat="false" ht="13.8" hidden="false" customHeight="false" outlineLevel="0" collapsed="false">
      <c r="A2337" s="4" t="s">
        <v>2370</v>
      </c>
      <c r="B2337" s="4"/>
      <c r="C2337" s="4"/>
      <c r="D2337" s="4"/>
      <c r="E2337" s="4"/>
      <c r="F2337" s="4"/>
      <c r="G2337" s="4" t="s">
        <v>367</v>
      </c>
      <c r="H2337" s="4"/>
      <c r="I2337" s="5"/>
      <c r="J2337" s="5"/>
      <c r="K2337" s="4"/>
      <c r="L2337" s="5"/>
      <c r="M2337" s="5"/>
      <c r="N2337" s="4"/>
      <c r="O2337" s="4"/>
      <c r="P2337" s="4"/>
      <c r="Q2337" s="4"/>
      <c r="R2337" s="4" t="s">
        <v>24</v>
      </c>
      <c r="S2337" s="4" t="s">
        <v>25</v>
      </c>
      <c r="T2337" s="4"/>
      <c r="U2337" s="4" t="s">
        <v>609</v>
      </c>
      <c r="V2337" s="0" t="str">
        <f aca="false">IF(COUNTIF($U:$U,A2337)&gt;=1,"Manager","Not")</f>
        <v>Not</v>
      </c>
      <c r="W2337" s="6" t="str">
        <f aca="false">IF(OR(V2337="Not",U2337=U2338),"",IF(AND(S2337="IN",R2337="ACTIVE",OR(COUNTIFS($G$2:$G$6607,"Internal",$V$2:$V$6607,"&lt;&gt;"&amp;"Not",$U$2:$U$6607,U2337)&gt;=2,COUNTIFS($G$2:$G$6607,"External",$V$2:$V$6607,"&lt;&gt;"&amp;"Not",$U$2:$U$6607,U2337)&gt;=10))=1,ROW(),""))</f>
        <v/>
      </c>
    </row>
    <row r="2338" customFormat="false" ht="13.8" hidden="false" customHeight="false" outlineLevel="0" collapsed="false">
      <c r="A2338" s="4" t="s">
        <v>2371</v>
      </c>
      <c r="B2338" s="4"/>
      <c r="C2338" s="4"/>
      <c r="D2338" s="4"/>
      <c r="E2338" s="4"/>
      <c r="F2338" s="4"/>
      <c r="G2338" s="4" t="s">
        <v>367</v>
      </c>
      <c r="H2338" s="4"/>
      <c r="I2338" s="5"/>
      <c r="J2338" s="5"/>
      <c r="K2338" s="4"/>
      <c r="L2338" s="5"/>
      <c r="M2338" s="5"/>
      <c r="N2338" s="4"/>
      <c r="O2338" s="4"/>
      <c r="P2338" s="4"/>
      <c r="Q2338" s="4"/>
      <c r="R2338" s="4" t="s">
        <v>24</v>
      </c>
      <c r="S2338" s="4" t="s">
        <v>25</v>
      </c>
      <c r="T2338" s="4"/>
      <c r="U2338" s="4" t="s">
        <v>609</v>
      </c>
      <c r="V2338" s="0" t="str">
        <f aca="false">IF(COUNTIF($U:$U,A2338)&gt;=1,"Manager","Not")</f>
        <v>Not</v>
      </c>
      <c r="W2338" s="6" t="str">
        <f aca="false">IF(OR(V2338="Not",U2338=U2339),"",IF(AND(S2338="IN",R2338="ACTIVE",OR(COUNTIFS($G$2:$G$6607,"Internal",$V$2:$V$6607,"&lt;&gt;"&amp;"Not",$U$2:$U$6607,U2338)&gt;=2,COUNTIFS($G$2:$G$6607,"External",$V$2:$V$6607,"&lt;&gt;"&amp;"Not",$U$2:$U$6607,U2338)&gt;=10))=1,ROW(),""))</f>
        <v/>
      </c>
    </row>
    <row r="2339" customFormat="false" ht="13.8" hidden="false" customHeight="false" outlineLevel="0" collapsed="false">
      <c r="A2339" s="4" t="s">
        <v>2372</v>
      </c>
      <c r="B2339" s="4"/>
      <c r="C2339" s="4"/>
      <c r="D2339" s="4"/>
      <c r="E2339" s="4"/>
      <c r="F2339" s="4"/>
      <c r="G2339" s="4" t="s">
        <v>367</v>
      </c>
      <c r="H2339" s="4"/>
      <c r="I2339" s="5"/>
      <c r="J2339" s="5"/>
      <c r="K2339" s="4"/>
      <c r="L2339" s="5"/>
      <c r="M2339" s="5"/>
      <c r="N2339" s="4"/>
      <c r="O2339" s="4"/>
      <c r="P2339" s="4"/>
      <c r="Q2339" s="4"/>
      <c r="R2339" s="4" t="s">
        <v>24</v>
      </c>
      <c r="S2339" s="4" t="s">
        <v>25</v>
      </c>
      <c r="T2339" s="4"/>
      <c r="U2339" s="4" t="s">
        <v>609</v>
      </c>
      <c r="V2339" s="0" t="str">
        <f aca="false">IF(COUNTIF($U:$U,A2339)&gt;=1,"Manager","Not")</f>
        <v>Not</v>
      </c>
      <c r="W2339" s="6" t="str">
        <f aca="false">IF(OR(V2339="Not",U2339=U2340),"",IF(AND(S2339="IN",R2339="ACTIVE",OR(COUNTIFS($G$2:$G$6607,"Internal",$V$2:$V$6607,"&lt;&gt;"&amp;"Not",$U$2:$U$6607,U2339)&gt;=2,COUNTIFS($G$2:$G$6607,"External",$V$2:$V$6607,"&lt;&gt;"&amp;"Not",$U$2:$U$6607,U2339)&gt;=10))=1,ROW(),""))</f>
        <v/>
      </c>
    </row>
    <row r="2340" customFormat="false" ht="13.8" hidden="false" customHeight="false" outlineLevel="0" collapsed="false">
      <c r="A2340" s="4" t="s">
        <v>2373</v>
      </c>
      <c r="B2340" s="4"/>
      <c r="C2340" s="4"/>
      <c r="D2340" s="4"/>
      <c r="E2340" s="4"/>
      <c r="F2340" s="4"/>
      <c r="G2340" s="4" t="s">
        <v>367</v>
      </c>
      <c r="H2340" s="4"/>
      <c r="I2340" s="5"/>
      <c r="J2340" s="5"/>
      <c r="K2340" s="4"/>
      <c r="L2340" s="5"/>
      <c r="M2340" s="5"/>
      <c r="N2340" s="4"/>
      <c r="O2340" s="4"/>
      <c r="P2340" s="4"/>
      <c r="Q2340" s="4"/>
      <c r="R2340" s="4" t="s">
        <v>24</v>
      </c>
      <c r="S2340" s="4" t="s">
        <v>25</v>
      </c>
      <c r="T2340" s="4"/>
      <c r="U2340" s="4" t="s">
        <v>609</v>
      </c>
      <c r="V2340" s="0" t="str">
        <f aca="false">IF(COUNTIF($U:$U,A2340)&gt;=1,"Manager","Not")</f>
        <v>Not</v>
      </c>
      <c r="W2340" s="6" t="str">
        <f aca="false">IF(OR(V2340="Not",U2340=U2341),"",IF(AND(S2340="IN",R2340="ACTIVE",OR(COUNTIFS($G$2:$G$6607,"Internal",$V$2:$V$6607,"&lt;&gt;"&amp;"Not",$U$2:$U$6607,U2340)&gt;=2,COUNTIFS($G$2:$G$6607,"External",$V$2:$V$6607,"&lt;&gt;"&amp;"Not",$U$2:$U$6607,U2340)&gt;=10))=1,ROW(),""))</f>
        <v/>
      </c>
    </row>
    <row r="2341" customFormat="false" ht="13.8" hidden="false" customHeight="false" outlineLevel="0" collapsed="false">
      <c r="A2341" s="4" t="s">
        <v>2374</v>
      </c>
      <c r="B2341" s="4"/>
      <c r="C2341" s="4"/>
      <c r="D2341" s="4"/>
      <c r="E2341" s="4"/>
      <c r="F2341" s="4"/>
      <c r="G2341" s="4" t="s">
        <v>367</v>
      </c>
      <c r="H2341" s="4"/>
      <c r="I2341" s="5"/>
      <c r="J2341" s="5"/>
      <c r="K2341" s="4"/>
      <c r="L2341" s="5"/>
      <c r="M2341" s="5"/>
      <c r="N2341" s="4"/>
      <c r="O2341" s="4"/>
      <c r="P2341" s="4"/>
      <c r="Q2341" s="4"/>
      <c r="R2341" s="4" t="s">
        <v>24</v>
      </c>
      <c r="S2341" s="4" t="s">
        <v>25</v>
      </c>
      <c r="T2341" s="4"/>
      <c r="U2341" s="4" t="s">
        <v>609</v>
      </c>
      <c r="V2341" s="0" t="str">
        <f aca="false">IF(COUNTIF($U:$U,A2341)&gt;=1,"Manager","Not")</f>
        <v>Not</v>
      </c>
      <c r="W2341" s="6" t="str">
        <f aca="false">IF(OR(V2341="Not",U2341=U2342),"",IF(AND(S2341="IN",R2341="ACTIVE",OR(COUNTIFS($G$2:$G$6607,"Internal",$V$2:$V$6607,"&lt;&gt;"&amp;"Not",$U$2:$U$6607,U2341)&gt;=2,COUNTIFS($G$2:$G$6607,"External",$V$2:$V$6607,"&lt;&gt;"&amp;"Not",$U$2:$U$6607,U2341)&gt;=10))=1,ROW(),""))</f>
        <v/>
      </c>
    </row>
    <row r="2342" customFormat="false" ht="13.8" hidden="false" customHeight="false" outlineLevel="0" collapsed="false">
      <c r="A2342" s="4" t="s">
        <v>2375</v>
      </c>
      <c r="B2342" s="4"/>
      <c r="C2342" s="4"/>
      <c r="D2342" s="4"/>
      <c r="E2342" s="4"/>
      <c r="F2342" s="4"/>
      <c r="G2342" s="4" t="s">
        <v>367</v>
      </c>
      <c r="H2342" s="4"/>
      <c r="I2342" s="5"/>
      <c r="J2342" s="5"/>
      <c r="K2342" s="4"/>
      <c r="L2342" s="5"/>
      <c r="M2342" s="5"/>
      <c r="N2342" s="4"/>
      <c r="O2342" s="4"/>
      <c r="P2342" s="4"/>
      <c r="Q2342" s="4"/>
      <c r="R2342" s="4" t="s">
        <v>24</v>
      </c>
      <c r="S2342" s="4" t="s">
        <v>25</v>
      </c>
      <c r="T2342" s="4"/>
      <c r="U2342" s="4" t="s">
        <v>609</v>
      </c>
      <c r="V2342" s="0" t="str">
        <f aca="false">IF(COUNTIF($U:$U,A2342)&gt;=1,"Manager","Not")</f>
        <v>Not</v>
      </c>
      <c r="W2342" s="6" t="str">
        <f aca="false">IF(OR(V2342="Not",U2342=U2343),"",IF(AND(S2342="IN",R2342="ACTIVE",OR(COUNTIFS($G$2:$G$6607,"Internal",$V$2:$V$6607,"&lt;&gt;"&amp;"Not",$U$2:$U$6607,U2342)&gt;=2,COUNTIFS($G$2:$G$6607,"External",$V$2:$V$6607,"&lt;&gt;"&amp;"Not",$U$2:$U$6607,U2342)&gt;=10))=1,ROW(),""))</f>
        <v/>
      </c>
    </row>
    <row r="2343" customFormat="false" ht="13.8" hidden="false" customHeight="false" outlineLevel="0" collapsed="false">
      <c r="A2343" s="4" t="s">
        <v>2376</v>
      </c>
      <c r="B2343" s="4"/>
      <c r="C2343" s="4"/>
      <c r="D2343" s="4"/>
      <c r="E2343" s="4"/>
      <c r="F2343" s="4"/>
      <c r="G2343" s="4" t="s">
        <v>23</v>
      </c>
      <c r="H2343" s="4"/>
      <c r="I2343" s="5"/>
      <c r="J2343" s="4"/>
      <c r="K2343" s="4"/>
      <c r="L2343" s="5"/>
      <c r="M2343" s="5"/>
      <c r="N2343" s="4"/>
      <c r="O2343" s="4"/>
      <c r="P2343" s="4"/>
      <c r="Q2343" s="4"/>
      <c r="R2343" s="4" t="s">
        <v>24</v>
      </c>
      <c r="S2343" s="4" t="s">
        <v>25</v>
      </c>
      <c r="T2343" s="4"/>
      <c r="U2343" s="4" t="s">
        <v>609</v>
      </c>
      <c r="V2343" s="0" t="str">
        <f aca="false">IF(COUNTIF($U:$U,A2343)&gt;=1,"Manager","Not")</f>
        <v>Not</v>
      </c>
      <c r="W2343" s="6" t="str">
        <f aca="false">IF(OR(V2343="Not",U2343=U2344),"",IF(AND(S2343="IN",R2343="ACTIVE",OR(COUNTIFS($G$2:$G$6607,"Internal",$V$2:$V$6607,"&lt;&gt;"&amp;"Not",$U$2:$U$6607,U2343)&gt;=2,COUNTIFS($G$2:$G$6607,"External",$V$2:$V$6607,"&lt;&gt;"&amp;"Not",$U$2:$U$6607,U2343)&gt;=10))=1,ROW(),""))</f>
        <v/>
      </c>
    </row>
    <row r="2344" customFormat="false" ht="13.8" hidden="false" customHeight="false" outlineLevel="0" collapsed="false">
      <c r="A2344" s="4" t="s">
        <v>2377</v>
      </c>
      <c r="B2344" s="4"/>
      <c r="C2344" s="4"/>
      <c r="D2344" s="4"/>
      <c r="E2344" s="4"/>
      <c r="F2344" s="4"/>
      <c r="G2344" s="4" t="s">
        <v>23</v>
      </c>
      <c r="H2344" s="4"/>
      <c r="I2344" s="5"/>
      <c r="J2344" s="4"/>
      <c r="K2344" s="4"/>
      <c r="L2344" s="5"/>
      <c r="M2344" s="5"/>
      <c r="N2344" s="4"/>
      <c r="O2344" s="4"/>
      <c r="P2344" s="4"/>
      <c r="Q2344" s="4"/>
      <c r="R2344" s="4" t="s">
        <v>24</v>
      </c>
      <c r="S2344" s="4" t="s">
        <v>25</v>
      </c>
      <c r="T2344" s="4"/>
      <c r="U2344" s="4" t="s">
        <v>609</v>
      </c>
      <c r="V2344" s="0" t="str">
        <f aca="false">IF(COUNTIF($U:$U,A2344)&gt;=1,"Manager","Not")</f>
        <v>Not</v>
      </c>
      <c r="W2344" s="6" t="str">
        <f aca="false">IF(OR(V2344="Not",U2344=U2345),"",IF(AND(S2344="IN",R2344="ACTIVE",OR(COUNTIFS($G$2:$G$6607,"Internal",$V$2:$V$6607,"&lt;&gt;"&amp;"Not",$U$2:$U$6607,U2344)&gt;=2,COUNTIFS($G$2:$G$6607,"External",$V$2:$V$6607,"&lt;&gt;"&amp;"Not",$U$2:$U$6607,U2344)&gt;=10))=1,ROW(),""))</f>
        <v/>
      </c>
    </row>
    <row r="2345" customFormat="false" ht="13.8" hidden="false" customHeight="false" outlineLevel="0" collapsed="false">
      <c r="A2345" s="4" t="s">
        <v>2378</v>
      </c>
      <c r="B2345" s="4"/>
      <c r="C2345" s="4"/>
      <c r="D2345" s="4"/>
      <c r="E2345" s="4"/>
      <c r="F2345" s="4"/>
      <c r="G2345" s="4" t="s">
        <v>23</v>
      </c>
      <c r="H2345" s="4"/>
      <c r="I2345" s="5"/>
      <c r="J2345" s="4"/>
      <c r="K2345" s="4"/>
      <c r="L2345" s="5"/>
      <c r="M2345" s="5"/>
      <c r="N2345" s="4"/>
      <c r="O2345" s="4"/>
      <c r="P2345" s="4"/>
      <c r="Q2345" s="4"/>
      <c r="R2345" s="4" t="s">
        <v>24</v>
      </c>
      <c r="S2345" s="4" t="s">
        <v>25</v>
      </c>
      <c r="T2345" s="4"/>
      <c r="U2345" s="4" t="s">
        <v>609</v>
      </c>
      <c r="V2345" s="0" t="str">
        <f aca="false">IF(COUNTIF($U:$U,A2345)&gt;=1,"Manager","Not")</f>
        <v>Not</v>
      </c>
      <c r="W2345" s="6" t="str">
        <f aca="false">IF(OR(V2345="Not",U2345=U2346),"",IF(AND(S2345="IN",R2345="ACTIVE",OR(COUNTIFS($G$2:$G$6607,"Internal",$V$2:$V$6607,"&lt;&gt;"&amp;"Not",$U$2:$U$6607,U2345)&gt;=2,COUNTIFS($G$2:$G$6607,"External",$V$2:$V$6607,"&lt;&gt;"&amp;"Not",$U$2:$U$6607,U2345)&gt;=10))=1,ROW(),""))</f>
        <v/>
      </c>
    </row>
    <row r="2346" customFormat="false" ht="13.8" hidden="false" customHeight="false" outlineLevel="0" collapsed="false">
      <c r="A2346" s="4" t="s">
        <v>2379</v>
      </c>
      <c r="B2346" s="4"/>
      <c r="C2346" s="4"/>
      <c r="D2346" s="4"/>
      <c r="E2346" s="4"/>
      <c r="F2346" s="4"/>
      <c r="G2346" s="4" t="s">
        <v>23</v>
      </c>
      <c r="H2346" s="4"/>
      <c r="I2346" s="5"/>
      <c r="J2346" s="4"/>
      <c r="K2346" s="4"/>
      <c r="L2346" s="5"/>
      <c r="M2346" s="5"/>
      <c r="N2346" s="4"/>
      <c r="O2346" s="4"/>
      <c r="P2346" s="4"/>
      <c r="Q2346" s="4"/>
      <c r="R2346" s="4" t="s">
        <v>24</v>
      </c>
      <c r="S2346" s="4" t="s">
        <v>25</v>
      </c>
      <c r="T2346" s="4"/>
      <c r="U2346" s="4" t="s">
        <v>609</v>
      </c>
      <c r="V2346" s="0" t="str">
        <f aca="false">IF(COUNTIF($U:$U,A2346)&gt;=1,"Manager","Not")</f>
        <v>Not</v>
      </c>
      <c r="W2346" s="6" t="str">
        <f aca="false">IF(OR(V2346="Not",U2346=U2347),"",IF(AND(S2346="IN",R2346="ACTIVE",OR(COUNTIFS($G$2:$G$6607,"Internal",$V$2:$V$6607,"&lt;&gt;"&amp;"Not",$U$2:$U$6607,U2346)&gt;=2,COUNTIFS($G$2:$G$6607,"External",$V$2:$V$6607,"&lt;&gt;"&amp;"Not",$U$2:$U$6607,U2346)&gt;=10))=1,ROW(),""))</f>
        <v/>
      </c>
    </row>
    <row r="2347" customFormat="false" ht="13.8" hidden="false" customHeight="false" outlineLevel="0" collapsed="false">
      <c r="A2347" s="4" t="s">
        <v>2380</v>
      </c>
      <c r="B2347" s="4"/>
      <c r="C2347" s="4"/>
      <c r="D2347" s="4"/>
      <c r="E2347" s="4"/>
      <c r="F2347" s="4"/>
      <c r="G2347" s="4" t="s">
        <v>367</v>
      </c>
      <c r="H2347" s="4"/>
      <c r="I2347" s="5"/>
      <c r="J2347" s="5"/>
      <c r="K2347" s="4"/>
      <c r="L2347" s="5"/>
      <c r="M2347" s="5"/>
      <c r="N2347" s="4"/>
      <c r="O2347" s="4"/>
      <c r="P2347" s="4"/>
      <c r="Q2347" s="4"/>
      <c r="R2347" s="4" t="s">
        <v>24</v>
      </c>
      <c r="S2347" s="4" t="s">
        <v>25</v>
      </c>
      <c r="T2347" s="4"/>
      <c r="U2347" s="4" t="s">
        <v>609</v>
      </c>
      <c r="V2347" s="0" t="str">
        <f aca="false">IF(COUNTIF($U:$U,A2347)&gt;=1,"Manager","Not")</f>
        <v>Not</v>
      </c>
      <c r="W2347" s="6" t="str">
        <f aca="false">IF(OR(V2347="Not",U2347=U2348),"",IF(AND(S2347="IN",R2347="ACTIVE",OR(COUNTIFS($G$2:$G$6607,"Internal",$V$2:$V$6607,"&lt;&gt;"&amp;"Not",$U$2:$U$6607,U2347)&gt;=2,COUNTIFS($G$2:$G$6607,"External",$V$2:$V$6607,"&lt;&gt;"&amp;"Not",$U$2:$U$6607,U2347)&gt;=10))=1,ROW(),""))</f>
        <v/>
      </c>
    </row>
    <row r="2348" customFormat="false" ht="13.8" hidden="false" customHeight="false" outlineLevel="0" collapsed="false">
      <c r="A2348" s="4" t="s">
        <v>2381</v>
      </c>
      <c r="B2348" s="4"/>
      <c r="C2348" s="4"/>
      <c r="D2348" s="4"/>
      <c r="E2348" s="4"/>
      <c r="F2348" s="4"/>
      <c r="G2348" s="4" t="s">
        <v>367</v>
      </c>
      <c r="H2348" s="4"/>
      <c r="I2348" s="5"/>
      <c r="J2348" s="5"/>
      <c r="K2348" s="4"/>
      <c r="L2348" s="5"/>
      <c r="M2348" s="5"/>
      <c r="N2348" s="4"/>
      <c r="O2348" s="4"/>
      <c r="P2348" s="4"/>
      <c r="Q2348" s="4"/>
      <c r="R2348" s="4" t="s">
        <v>24</v>
      </c>
      <c r="S2348" s="4" t="s">
        <v>25</v>
      </c>
      <c r="T2348" s="4"/>
      <c r="U2348" s="4" t="s">
        <v>609</v>
      </c>
      <c r="V2348" s="0" t="str">
        <f aca="false">IF(COUNTIF($U:$U,A2348)&gt;=1,"Manager","Not")</f>
        <v>Not</v>
      </c>
      <c r="W2348" s="6" t="str">
        <f aca="false">IF(OR(V2348="Not",U2348=U2349),"",IF(AND(S2348="IN",R2348="ACTIVE",OR(COUNTIFS($G$2:$G$6607,"Internal",$V$2:$V$6607,"&lt;&gt;"&amp;"Not",$U$2:$U$6607,U2348)&gt;=2,COUNTIFS($G$2:$G$6607,"External",$V$2:$V$6607,"&lt;&gt;"&amp;"Not",$U$2:$U$6607,U2348)&gt;=10))=1,ROW(),""))</f>
        <v/>
      </c>
    </row>
    <row r="2349" customFormat="false" ht="13.8" hidden="false" customHeight="false" outlineLevel="0" collapsed="false">
      <c r="A2349" s="4" t="s">
        <v>2382</v>
      </c>
      <c r="B2349" s="4"/>
      <c r="C2349" s="4"/>
      <c r="D2349" s="4"/>
      <c r="E2349" s="4"/>
      <c r="F2349" s="4"/>
      <c r="G2349" s="4" t="s">
        <v>367</v>
      </c>
      <c r="H2349" s="4"/>
      <c r="I2349" s="5"/>
      <c r="J2349" s="5"/>
      <c r="K2349" s="4"/>
      <c r="L2349" s="5"/>
      <c r="M2349" s="5"/>
      <c r="N2349" s="4"/>
      <c r="O2349" s="4"/>
      <c r="P2349" s="4"/>
      <c r="Q2349" s="4"/>
      <c r="R2349" s="4" t="s">
        <v>24</v>
      </c>
      <c r="S2349" s="4" t="s">
        <v>25</v>
      </c>
      <c r="T2349" s="4"/>
      <c r="U2349" s="4" t="s">
        <v>609</v>
      </c>
      <c r="V2349" s="0" t="str">
        <f aca="false">IF(COUNTIF($U:$U,A2349)&gt;=1,"Manager","Not")</f>
        <v>Not</v>
      </c>
      <c r="W2349" s="6" t="str">
        <f aca="false">IF(OR(V2349="Not",U2349=U2350),"",IF(AND(S2349="IN",R2349="ACTIVE",OR(COUNTIFS($G$2:$G$6607,"Internal",$V$2:$V$6607,"&lt;&gt;"&amp;"Not",$U$2:$U$6607,U2349)&gt;=2,COUNTIFS($G$2:$G$6607,"External",$V$2:$V$6607,"&lt;&gt;"&amp;"Not",$U$2:$U$6607,U2349)&gt;=10))=1,ROW(),""))</f>
        <v/>
      </c>
    </row>
    <row r="2350" customFormat="false" ht="13.8" hidden="false" customHeight="false" outlineLevel="0" collapsed="false">
      <c r="A2350" s="4" t="s">
        <v>2383</v>
      </c>
      <c r="B2350" s="4"/>
      <c r="C2350" s="4"/>
      <c r="D2350" s="4"/>
      <c r="E2350" s="4"/>
      <c r="F2350" s="4"/>
      <c r="G2350" s="4" t="s">
        <v>367</v>
      </c>
      <c r="H2350" s="4"/>
      <c r="I2350" s="5"/>
      <c r="J2350" s="5"/>
      <c r="K2350" s="4"/>
      <c r="L2350" s="5"/>
      <c r="M2350" s="5"/>
      <c r="N2350" s="4"/>
      <c r="O2350" s="4"/>
      <c r="P2350" s="4"/>
      <c r="Q2350" s="4"/>
      <c r="R2350" s="4" t="s">
        <v>24</v>
      </c>
      <c r="S2350" s="4" t="s">
        <v>25</v>
      </c>
      <c r="T2350" s="4"/>
      <c r="U2350" s="4" t="s">
        <v>609</v>
      </c>
      <c r="V2350" s="0" t="str">
        <f aca="false">IF(COUNTIF($U:$U,A2350)&gt;=1,"Manager","Not")</f>
        <v>Not</v>
      </c>
      <c r="W2350" s="6" t="str">
        <f aca="false">IF(OR(V2350="Not",U2350=U2351),"",IF(AND(S2350="IN",R2350="ACTIVE",OR(COUNTIFS($G$2:$G$6607,"Internal",$V$2:$V$6607,"&lt;&gt;"&amp;"Not",$U$2:$U$6607,U2350)&gt;=2,COUNTIFS($G$2:$G$6607,"External",$V$2:$V$6607,"&lt;&gt;"&amp;"Not",$U$2:$U$6607,U2350)&gt;=10))=1,ROW(),""))</f>
        <v/>
      </c>
    </row>
    <row r="2351" customFormat="false" ht="13.8" hidden="false" customHeight="false" outlineLevel="0" collapsed="false">
      <c r="A2351" s="4" t="s">
        <v>2384</v>
      </c>
      <c r="B2351" s="4"/>
      <c r="C2351" s="4"/>
      <c r="D2351" s="4"/>
      <c r="E2351" s="4"/>
      <c r="F2351" s="4"/>
      <c r="G2351" s="4" t="s">
        <v>367</v>
      </c>
      <c r="H2351" s="4"/>
      <c r="I2351" s="5"/>
      <c r="J2351" s="5"/>
      <c r="K2351" s="4"/>
      <c r="L2351" s="5"/>
      <c r="M2351" s="5"/>
      <c r="N2351" s="4"/>
      <c r="O2351" s="4"/>
      <c r="P2351" s="4"/>
      <c r="Q2351" s="4"/>
      <c r="R2351" s="4" t="s">
        <v>24</v>
      </c>
      <c r="S2351" s="4" t="s">
        <v>25</v>
      </c>
      <c r="T2351" s="4"/>
      <c r="U2351" s="4" t="s">
        <v>609</v>
      </c>
      <c r="V2351" s="0" t="str">
        <f aca="false">IF(COUNTIF($U:$U,A2351)&gt;=1,"Manager","Not")</f>
        <v>Not</v>
      </c>
      <c r="W2351" s="6" t="str">
        <f aca="false">IF(OR(V2351="Not",U2351=U2352),"",IF(AND(S2351="IN",R2351="ACTIVE",OR(COUNTIFS($G$2:$G$6607,"Internal",$V$2:$V$6607,"&lt;&gt;"&amp;"Not",$U$2:$U$6607,U2351)&gt;=2,COUNTIFS($G$2:$G$6607,"External",$V$2:$V$6607,"&lt;&gt;"&amp;"Not",$U$2:$U$6607,U2351)&gt;=10))=1,ROW(),""))</f>
        <v/>
      </c>
    </row>
    <row r="2352" customFormat="false" ht="13.8" hidden="false" customHeight="false" outlineLevel="0" collapsed="false">
      <c r="A2352" s="4" t="s">
        <v>2385</v>
      </c>
      <c r="B2352" s="4"/>
      <c r="C2352" s="4"/>
      <c r="D2352" s="4"/>
      <c r="E2352" s="4"/>
      <c r="F2352" s="4"/>
      <c r="G2352" s="4" t="s">
        <v>367</v>
      </c>
      <c r="H2352" s="4"/>
      <c r="I2352" s="5"/>
      <c r="J2352" s="5"/>
      <c r="K2352" s="4"/>
      <c r="L2352" s="5"/>
      <c r="M2352" s="5"/>
      <c r="N2352" s="4"/>
      <c r="O2352" s="4"/>
      <c r="P2352" s="4"/>
      <c r="Q2352" s="4"/>
      <c r="R2352" s="4" t="s">
        <v>614</v>
      </c>
      <c r="S2352" s="4" t="s">
        <v>615</v>
      </c>
      <c r="T2352" s="4"/>
      <c r="U2352" s="4" t="s">
        <v>530</v>
      </c>
      <c r="V2352" s="0" t="str">
        <f aca="false">IF(COUNTIF($U:$U,A2352)&gt;=1,"Manager","Not")</f>
        <v>Not</v>
      </c>
      <c r="W2352" s="6" t="str">
        <f aca="false">IF(OR(V2352="Not",U2352=U2353),"",IF(AND(S2352="IN",R2352="ACTIVE",OR(COUNTIFS($G$2:$G$6607,"Internal",$V$2:$V$6607,"&lt;&gt;"&amp;"Not",$U$2:$U$6607,U2352)&gt;=2,COUNTIFS($G$2:$G$6607,"External",$V$2:$V$6607,"&lt;&gt;"&amp;"Not",$U$2:$U$6607,U2352)&gt;=10))=1,ROW(),""))</f>
        <v/>
      </c>
    </row>
    <row r="2353" customFormat="false" ht="13.8" hidden="false" customHeight="false" outlineLevel="0" collapsed="false">
      <c r="A2353" s="4" t="s">
        <v>2386</v>
      </c>
      <c r="B2353" s="4"/>
      <c r="C2353" s="4"/>
      <c r="D2353" s="4"/>
      <c r="E2353" s="4"/>
      <c r="F2353" s="4"/>
      <c r="G2353" s="4" t="s">
        <v>23</v>
      </c>
      <c r="H2353" s="4"/>
      <c r="I2353" s="5"/>
      <c r="J2353" s="4"/>
      <c r="K2353" s="4"/>
      <c r="L2353" s="5"/>
      <c r="M2353" s="5"/>
      <c r="N2353" s="4"/>
      <c r="O2353" s="4"/>
      <c r="P2353" s="4"/>
      <c r="Q2353" s="4"/>
      <c r="R2353" s="4" t="s">
        <v>24</v>
      </c>
      <c r="S2353" s="4" t="s">
        <v>25</v>
      </c>
      <c r="T2353" s="4"/>
      <c r="U2353" s="4" t="s">
        <v>202</v>
      </c>
      <c r="V2353" s="0" t="str">
        <f aca="false">IF(COUNTIF($U:$U,A2353)&gt;=1,"Manager","Not")</f>
        <v>Not</v>
      </c>
      <c r="W2353" s="6" t="str">
        <f aca="false">IF(OR(V2353="Not",U2353=U2354),"",IF(AND(S2353="IN",R2353="ACTIVE",OR(COUNTIFS($G$2:$G$6607,"Internal",$V$2:$V$6607,"&lt;&gt;"&amp;"Not",$U$2:$U$6607,U2353)&gt;=2,COUNTIFS($G$2:$G$6607,"External",$V$2:$V$6607,"&lt;&gt;"&amp;"Not",$U$2:$U$6607,U2353)&gt;=10))=1,ROW(),""))</f>
        <v/>
      </c>
    </row>
    <row r="2354" customFormat="false" ht="13.8" hidden="false" customHeight="false" outlineLevel="0" collapsed="false">
      <c r="A2354" s="4" t="s">
        <v>2387</v>
      </c>
      <c r="B2354" s="4"/>
      <c r="C2354" s="4"/>
      <c r="D2354" s="4"/>
      <c r="E2354" s="4"/>
      <c r="F2354" s="4"/>
      <c r="G2354" s="4" t="s">
        <v>23</v>
      </c>
      <c r="H2354" s="4"/>
      <c r="I2354" s="5"/>
      <c r="J2354" s="4"/>
      <c r="K2354" s="4"/>
      <c r="L2354" s="5"/>
      <c r="M2354" s="5"/>
      <c r="N2354" s="4"/>
      <c r="O2354" s="4"/>
      <c r="P2354" s="4"/>
      <c r="Q2354" s="4"/>
      <c r="R2354" s="4" t="s">
        <v>24</v>
      </c>
      <c r="S2354" s="4" t="s">
        <v>25</v>
      </c>
      <c r="T2354" s="4"/>
      <c r="U2354" s="4" t="s">
        <v>202</v>
      </c>
      <c r="V2354" s="0" t="str">
        <f aca="false">IF(COUNTIF($U:$U,A2354)&gt;=1,"Manager","Not")</f>
        <v>Not</v>
      </c>
      <c r="W2354" s="6" t="str">
        <f aca="false">IF(OR(V2354="Not",U2354=U2355),"",IF(AND(S2354="IN",R2354="ACTIVE",OR(COUNTIFS($G$2:$G$6607,"Internal",$V$2:$V$6607,"&lt;&gt;"&amp;"Not",$U$2:$U$6607,U2354)&gt;=2,COUNTIFS($G$2:$G$6607,"External",$V$2:$V$6607,"&lt;&gt;"&amp;"Not",$U$2:$U$6607,U2354)&gt;=10))=1,ROW(),""))</f>
        <v/>
      </c>
    </row>
    <row r="2355" customFormat="false" ht="13.8" hidden="false" customHeight="false" outlineLevel="0" collapsed="false">
      <c r="A2355" s="4" t="s">
        <v>2388</v>
      </c>
      <c r="B2355" s="4"/>
      <c r="C2355" s="4"/>
      <c r="D2355" s="4"/>
      <c r="E2355" s="4"/>
      <c r="F2355" s="4"/>
      <c r="G2355" s="4" t="s">
        <v>23</v>
      </c>
      <c r="H2355" s="4"/>
      <c r="I2355" s="5"/>
      <c r="J2355" s="4"/>
      <c r="K2355" s="4"/>
      <c r="L2355" s="5"/>
      <c r="M2355" s="5"/>
      <c r="N2355" s="4"/>
      <c r="O2355" s="4"/>
      <c r="P2355" s="4"/>
      <c r="Q2355" s="4"/>
      <c r="R2355" s="4" t="s">
        <v>24</v>
      </c>
      <c r="S2355" s="4" t="s">
        <v>25</v>
      </c>
      <c r="T2355" s="4"/>
      <c r="U2355" s="4" t="s">
        <v>202</v>
      </c>
      <c r="V2355" s="0" t="str">
        <f aca="false">IF(COUNTIF($U:$U,A2355)&gt;=1,"Manager","Not")</f>
        <v>Not</v>
      </c>
      <c r="W2355" s="6" t="str">
        <f aca="false">IF(OR(V2355="Not",U2355=U2356),"",IF(AND(S2355="IN",R2355="ACTIVE",OR(COUNTIFS($G$2:$G$6607,"Internal",$V$2:$V$6607,"&lt;&gt;"&amp;"Not",$U$2:$U$6607,U2355)&gt;=2,COUNTIFS($G$2:$G$6607,"External",$V$2:$V$6607,"&lt;&gt;"&amp;"Not",$U$2:$U$6607,U2355)&gt;=10))=1,ROW(),""))</f>
        <v/>
      </c>
    </row>
    <row r="2356" customFormat="false" ht="13.8" hidden="false" customHeight="false" outlineLevel="0" collapsed="false">
      <c r="A2356" s="4" t="s">
        <v>2389</v>
      </c>
      <c r="B2356" s="4"/>
      <c r="C2356" s="4"/>
      <c r="D2356" s="4"/>
      <c r="E2356" s="4"/>
      <c r="F2356" s="4"/>
      <c r="G2356" s="4" t="s">
        <v>23</v>
      </c>
      <c r="H2356" s="4"/>
      <c r="I2356" s="5"/>
      <c r="J2356" s="4"/>
      <c r="K2356" s="4"/>
      <c r="L2356" s="5"/>
      <c r="M2356" s="5"/>
      <c r="N2356" s="4"/>
      <c r="O2356" s="4"/>
      <c r="P2356" s="4"/>
      <c r="Q2356" s="4"/>
      <c r="R2356" s="4" t="s">
        <v>24</v>
      </c>
      <c r="S2356" s="4" t="s">
        <v>25</v>
      </c>
      <c r="T2356" s="4"/>
      <c r="U2356" s="4" t="s">
        <v>202</v>
      </c>
      <c r="V2356" s="0" t="str">
        <f aca="false">IF(COUNTIF($U:$U,A2356)&gt;=1,"Manager","Not")</f>
        <v>Not</v>
      </c>
      <c r="W2356" s="6" t="str">
        <f aca="false">IF(OR(V2356="Not",U2356=U2357),"",IF(AND(S2356="IN",R2356="ACTIVE",OR(COUNTIFS($G$2:$G$6607,"Internal",$V$2:$V$6607,"&lt;&gt;"&amp;"Not",$U$2:$U$6607,U2356)&gt;=2,COUNTIFS($G$2:$G$6607,"External",$V$2:$V$6607,"&lt;&gt;"&amp;"Not",$U$2:$U$6607,U2356)&gt;=10))=1,ROW(),""))</f>
        <v/>
      </c>
    </row>
    <row r="2357" customFormat="false" ht="13.8" hidden="false" customHeight="false" outlineLevel="0" collapsed="false">
      <c r="A2357" s="4" t="s">
        <v>2390</v>
      </c>
      <c r="B2357" s="4"/>
      <c r="C2357" s="4"/>
      <c r="D2357" s="4"/>
      <c r="E2357" s="4"/>
      <c r="F2357" s="4"/>
      <c r="G2357" s="4" t="s">
        <v>23</v>
      </c>
      <c r="H2357" s="4"/>
      <c r="I2357" s="5"/>
      <c r="J2357" s="4"/>
      <c r="K2357" s="4"/>
      <c r="L2357" s="5"/>
      <c r="M2357" s="5"/>
      <c r="N2357" s="4"/>
      <c r="O2357" s="4"/>
      <c r="P2357" s="4"/>
      <c r="Q2357" s="4"/>
      <c r="R2357" s="4" t="s">
        <v>24</v>
      </c>
      <c r="S2357" s="4" t="s">
        <v>25</v>
      </c>
      <c r="T2357" s="4"/>
      <c r="U2357" s="4" t="s">
        <v>202</v>
      </c>
      <c r="V2357" s="0" t="str">
        <f aca="false">IF(COUNTIF($U:$U,A2357)&gt;=1,"Manager","Not")</f>
        <v>Not</v>
      </c>
      <c r="W2357" s="6" t="str">
        <f aca="false">IF(OR(V2357="Not",U2357=U2358),"",IF(AND(S2357="IN",R2357="ACTIVE",OR(COUNTIFS($G$2:$G$6607,"Internal",$V$2:$V$6607,"&lt;&gt;"&amp;"Not",$U$2:$U$6607,U2357)&gt;=2,COUNTIFS($G$2:$G$6607,"External",$V$2:$V$6607,"&lt;&gt;"&amp;"Not",$U$2:$U$6607,U2357)&gt;=10))=1,ROW(),""))</f>
        <v/>
      </c>
    </row>
    <row r="2358" customFormat="false" ht="13.8" hidden="false" customHeight="false" outlineLevel="0" collapsed="false">
      <c r="A2358" s="4" t="s">
        <v>2391</v>
      </c>
      <c r="B2358" s="4"/>
      <c r="C2358" s="4"/>
      <c r="D2358" s="4"/>
      <c r="E2358" s="4"/>
      <c r="F2358" s="4"/>
      <c r="G2358" s="4" t="s">
        <v>23</v>
      </c>
      <c r="H2358" s="4"/>
      <c r="I2358" s="5"/>
      <c r="J2358" s="4"/>
      <c r="K2358" s="4"/>
      <c r="L2358" s="5"/>
      <c r="M2358" s="5"/>
      <c r="N2358" s="4"/>
      <c r="O2358" s="4"/>
      <c r="P2358" s="4"/>
      <c r="Q2358" s="4"/>
      <c r="R2358" s="4" t="s">
        <v>24</v>
      </c>
      <c r="S2358" s="4" t="s">
        <v>25</v>
      </c>
      <c r="T2358" s="4"/>
      <c r="U2358" s="4" t="s">
        <v>202</v>
      </c>
      <c r="V2358" s="0" t="str">
        <f aca="false">IF(COUNTIF($U:$U,A2358)&gt;=1,"Manager","Not")</f>
        <v>Not</v>
      </c>
      <c r="W2358" s="6" t="str">
        <f aca="false">IF(OR(V2358="Not",U2358=U2359),"",IF(AND(S2358="IN",R2358="ACTIVE",OR(COUNTIFS($G$2:$G$6607,"Internal",$V$2:$V$6607,"&lt;&gt;"&amp;"Not",$U$2:$U$6607,U2358)&gt;=2,COUNTIFS($G$2:$G$6607,"External",$V$2:$V$6607,"&lt;&gt;"&amp;"Not",$U$2:$U$6607,U2358)&gt;=10))=1,ROW(),""))</f>
        <v/>
      </c>
    </row>
    <row r="2359" customFormat="false" ht="13.8" hidden="false" customHeight="false" outlineLevel="0" collapsed="false">
      <c r="A2359" s="4" t="s">
        <v>2392</v>
      </c>
      <c r="B2359" s="4"/>
      <c r="C2359" s="4"/>
      <c r="D2359" s="4"/>
      <c r="E2359" s="4"/>
      <c r="F2359" s="4"/>
      <c r="G2359" s="4" t="s">
        <v>23</v>
      </c>
      <c r="H2359" s="4"/>
      <c r="I2359" s="5"/>
      <c r="J2359" s="4"/>
      <c r="K2359" s="4"/>
      <c r="L2359" s="5"/>
      <c r="M2359" s="5"/>
      <c r="N2359" s="4"/>
      <c r="O2359" s="4"/>
      <c r="P2359" s="4"/>
      <c r="Q2359" s="4"/>
      <c r="R2359" s="4" t="s">
        <v>24</v>
      </c>
      <c r="S2359" s="4" t="s">
        <v>25</v>
      </c>
      <c r="T2359" s="4"/>
      <c r="U2359" s="4" t="s">
        <v>202</v>
      </c>
      <c r="V2359" s="0" t="str">
        <f aca="false">IF(COUNTIF($U:$U,A2359)&gt;=1,"Manager","Not")</f>
        <v>Not</v>
      </c>
      <c r="W2359" s="6" t="str">
        <f aca="false">IF(OR(V2359="Not",U2359=U2360),"",IF(AND(S2359="IN",R2359="ACTIVE",OR(COUNTIFS($G$2:$G$6607,"Internal",$V$2:$V$6607,"&lt;&gt;"&amp;"Not",$U$2:$U$6607,U2359)&gt;=2,COUNTIFS($G$2:$G$6607,"External",$V$2:$V$6607,"&lt;&gt;"&amp;"Not",$U$2:$U$6607,U2359)&gt;=10))=1,ROW(),""))</f>
        <v/>
      </c>
    </row>
    <row r="2360" customFormat="false" ht="13.8" hidden="false" customHeight="false" outlineLevel="0" collapsed="false">
      <c r="A2360" s="4" t="s">
        <v>2393</v>
      </c>
      <c r="B2360" s="4"/>
      <c r="C2360" s="4"/>
      <c r="D2360" s="4"/>
      <c r="E2360" s="4"/>
      <c r="F2360" s="4"/>
      <c r="G2360" s="4" t="s">
        <v>23</v>
      </c>
      <c r="H2360" s="4"/>
      <c r="I2360" s="5"/>
      <c r="J2360" s="4"/>
      <c r="K2360" s="4"/>
      <c r="L2360" s="5"/>
      <c r="M2360" s="5"/>
      <c r="N2360" s="4"/>
      <c r="O2360" s="4"/>
      <c r="P2360" s="4"/>
      <c r="Q2360" s="4"/>
      <c r="R2360" s="4" t="s">
        <v>24</v>
      </c>
      <c r="S2360" s="4" t="s">
        <v>25</v>
      </c>
      <c r="T2360" s="4"/>
      <c r="U2360" s="4" t="s">
        <v>202</v>
      </c>
      <c r="V2360" s="0" t="str">
        <f aca="false">IF(COUNTIF($U:$U,A2360)&gt;=1,"Manager","Not")</f>
        <v>Not</v>
      </c>
      <c r="W2360" s="6" t="str">
        <f aca="false">IF(OR(V2360="Not",U2360=U2361),"",IF(AND(S2360="IN",R2360="ACTIVE",OR(COUNTIFS($G$2:$G$6607,"Internal",$V$2:$V$6607,"&lt;&gt;"&amp;"Not",$U$2:$U$6607,U2360)&gt;=2,COUNTIFS($G$2:$G$6607,"External",$V$2:$V$6607,"&lt;&gt;"&amp;"Not",$U$2:$U$6607,U2360)&gt;=10))=1,ROW(),""))</f>
        <v/>
      </c>
    </row>
    <row r="2361" customFormat="false" ht="13.8" hidden="false" customHeight="false" outlineLevel="0" collapsed="false">
      <c r="A2361" s="4" t="s">
        <v>2394</v>
      </c>
      <c r="B2361" s="4"/>
      <c r="C2361" s="4"/>
      <c r="D2361" s="4"/>
      <c r="E2361" s="4"/>
      <c r="F2361" s="4"/>
      <c r="G2361" s="4" t="s">
        <v>23</v>
      </c>
      <c r="H2361" s="4"/>
      <c r="I2361" s="5"/>
      <c r="J2361" s="4"/>
      <c r="K2361" s="4"/>
      <c r="L2361" s="5"/>
      <c r="M2361" s="5"/>
      <c r="N2361" s="4"/>
      <c r="O2361" s="4"/>
      <c r="P2361" s="4"/>
      <c r="Q2361" s="4"/>
      <c r="R2361" s="4" t="s">
        <v>24</v>
      </c>
      <c r="S2361" s="4" t="s">
        <v>25</v>
      </c>
      <c r="T2361" s="4"/>
      <c r="U2361" s="4" t="s">
        <v>202</v>
      </c>
      <c r="V2361" s="0" t="str">
        <f aca="false">IF(COUNTIF($U:$U,A2361)&gt;=1,"Manager","Not")</f>
        <v>Not</v>
      </c>
      <c r="W2361" s="6" t="str">
        <f aca="false">IF(OR(V2361="Not",U2361=U2362),"",IF(AND(S2361="IN",R2361="ACTIVE",OR(COUNTIFS($G$2:$G$6607,"Internal",$V$2:$V$6607,"&lt;&gt;"&amp;"Not",$U$2:$U$6607,U2361)&gt;=2,COUNTIFS($G$2:$G$6607,"External",$V$2:$V$6607,"&lt;&gt;"&amp;"Not",$U$2:$U$6607,U2361)&gt;=10))=1,ROW(),""))</f>
        <v/>
      </c>
    </row>
    <row r="2362" customFormat="false" ht="13.8" hidden="false" customHeight="false" outlineLevel="0" collapsed="false">
      <c r="A2362" s="4" t="s">
        <v>2395</v>
      </c>
      <c r="B2362" s="4"/>
      <c r="C2362" s="4"/>
      <c r="D2362" s="4"/>
      <c r="E2362" s="4"/>
      <c r="F2362" s="4"/>
      <c r="G2362" s="4" t="s">
        <v>23</v>
      </c>
      <c r="H2362" s="4"/>
      <c r="I2362" s="5"/>
      <c r="J2362" s="4"/>
      <c r="K2362" s="4"/>
      <c r="L2362" s="5"/>
      <c r="M2362" s="5"/>
      <c r="N2362" s="4"/>
      <c r="O2362" s="4"/>
      <c r="P2362" s="4"/>
      <c r="Q2362" s="4"/>
      <c r="R2362" s="4" t="s">
        <v>24</v>
      </c>
      <c r="S2362" s="4" t="s">
        <v>25</v>
      </c>
      <c r="T2362" s="4"/>
      <c r="U2362" s="4" t="s">
        <v>202</v>
      </c>
      <c r="V2362" s="0" t="str">
        <f aca="false">IF(COUNTIF($U:$U,A2362)&gt;=1,"Manager","Not")</f>
        <v>Not</v>
      </c>
      <c r="W2362" s="6" t="str">
        <f aca="false">IF(OR(V2362="Not",U2362=U2363),"",IF(AND(S2362="IN",R2362="ACTIVE",OR(COUNTIFS($G$2:$G$6607,"Internal",$V$2:$V$6607,"&lt;&gt;"&amp;"Not",$U$2:$U$6607,U2362)&gt;=2,COUNTIFS($G$2:$G$6607,"External",$V$2:$V$6607,"&lt;&gt;"&amp;"Not",$U$2:$U$6607,U2362)&gt;=10))=1,ROW(),""))</f>
        <v/>
      </c>
    </row>
    <row r="2363" customFormat="false" ht="13.8" hidden="false" customHeight="false" outlineLevel="0" collapsed="false">
      <c r="A2363" s="4" t="s">
        <v>2396</v>
      </c>
      <c r="B2363" s="4"/>
      <c r="C2363" s="4"/>
      <c r="D2363" s="4"/>
      <c r="E2363" s="4"/>
      <c r="F2363" s="4"/>
      <c r="G2363" s="4" t="s">
        <v>23</v>
      </c>
      <c r="H2363" s="4"/>
      <c r="I2363" s="5"/>
      <c r="J2363" s="4"/>
      <c r="K2363" s="4"/>
      <c r="L2363" s="5"/>
      <c r="M2363" s="5"/>
      <c r="N2363" s="4"/>
      <c r="O2363" s="4"/>
      <c r="P2363" s="4"/>
      <c r="Q2363" s="4"/>
      <c r="R2363" s="4" t="s">
        <v>24</v>
      </c>
      <c r="S2363" s="4" t="s">
        <v>25</v>
      </c>
      <c r="T2363" s="4"/>
      <c r="U2363" s="4" t="s">
        <v>202</v>
      </c>
      <c r="V2363" s="0" t="str">
        <f aca="false">IF(COUNTIF($U:$U,A2363)&gt;=1,"Manager","Not")</f>
        <v>Not</v>
      </c>
      <c r="W2363" s="6" t="str">
        <f aca="false">IF(OR(V2363="Not",U2363=U2364),"",IF(AND(S2363="IN",R2363="ACTIVE",OR(COUNTIFS($G$2:$G$6607,"Internal",$V$2:$V$6607,"&lt;&gt;"&amp;"Not",$U$2:$U$6607,U2363)&gt;=2,COUNTIFS($G$2:$G$6607,"External",$V$2:$V$6607,"&lt;&gt;"&amp;"Not",$U$2:$U$6607,U2363)&gt;=10))=1,ROW(),""))</f>
        <v/>
      </c>
    </row>
    <row r="2364" customFormat="false" ht="13.8" hidden="false" customHeight="false" outlineLevel="0" collapsed="false">
      <c r="A2364" s="4" t="s">
        <v>2397</v>
      </c>
      <c r="B2364" s="4"/>
      <c r="C2364" s="4"/>
      <c r="D2364" s="4"/>
      <c r="E2364" s="4"/>
      <c r="F2364" s="4"/>
      <c r="G2364" s="4" t="s">
        <v>23</v>
      </c>
      <c r="H2364" s="4"/>
      <c r="I2364" s="5"/>
      <c r="J2364" s="4"/>
      <c r="K2364" s="4"/>
      <c r="L2364" s="5"/>
      <c r="M2364" s="5"/>
      <c r="N2364" s="4"/>
      <c r="O2364" s="4"/>
      <c r="P2364" s="4"/>
      <c r="Q2364" s="4"/>
      <c r="R2364" s="4" t="s">
        <v>24</v>
      </c>
      <c r="S2364" s="4" t="s">
        <v>25</v>
      </c>
      <c r="T2364" s="4"/>
      <c r="U2364" s="4" t="s">
        <v>202</v>
      </c>
      <c r="V2364" s="0" t="str">
        <f aca="false">IF(COUNTIF($U:$U,A2364)&gt;=1,"Manager","Not")</f>
        <v>Not</v>
      </c>
      <c r="W2364" s="6" t="str">
        <f aca="false">IF(OR(V2364="Not",U2364=U2365),"",IF(AND(S2364="IN",R2364="ACTIVE",OR(COUNTIFS($G$2:$G$6607,"Internal",$V$2:$V$6607,"&lt;&gt;"&amp;"Not",$U$2:$U$6607,U2364)&gt;=2,COUNTIFS($G$2:$G$6607,"External",$V$2:$V$6607,"&lt;&gt;"&amp;"Not",$U$2:$U$6607,U2364)&gt;=10))=1,ROW(),""))</f>
        <v/>
      </c>
    </row>
    <row r="2365" customFormat="false" ht="13.8" hidden="false" customHeight="false" outlineLevel="0" collapsed="false">
      <c r="A2365" s="4" t="s">
        <v>2398</v>
      </c>
      <c r="B2365" s="4"/>
      <c r="C2365" s="4"/>
      <c r="D2365" s="4"/>
      <c r="E2365" s="4"/>
      <c r="F2365" s="4"/>
      <c r="G2365" s="4" t="s">
        <v>23</v>
      </c>
      <c r="H2365" s="4"/>
      <c r="I2365" s="5"/>
      <c r="J2365" s="4"/>
      <c r="K2365" s="4"/>
      <c r="L2365" s="5"/>
      <c r="M2365" s="5"/>
      <c r="N2365" s="4"/>
      <c r="O2365" s="4"/>
      <c r="P2365" s="4"/>
      <c r="Q2365" s="4"/>
      <c r="R2365" s="4" t="s">
        <v>24</v>
      </c>
      <c r="S2365" s="4" t="s">
        <v>25</v>
      </c>
      <c r="T2365" s="4"/>
      <c r="U2365" s="4" t="s">
        <v>202</v>
      </c>
      <c r="V2365" s="0" t="str">
        <f aca="false">IF(COUNTIF($U:$U,A2365)&gt;=1,"Manager","Not")</f>
        <v>Not</v>
      </c>
      <c r="W2365" s="6" t="str">
        <f aca="false">IF(OR(V2365="Not",U2365=U2366),"",IF(AND(S2365="IN",R2365="ACTIVE",OR(COUNTIFS($G$2:$G$6607,"Internal",$V$2:$V$6607,"&lt;&gt;"&amp;"Not",$U$2:$U$6607,U2365)&gt;=2,COUNTIFS($G$2:$G$6607,"External",$V$2:$V$6607,"&lt;&gt;"&amp;"Not",$U$2:$U$6607,U2365)&gt;=10))=1,ROW(),""))</f>
        <v/>
      </c>
    </row>
    <row r="2366" customFormat="false" ht="13.8" hidden="false" customHeight="false" outlineLevel="0" collapsed="false">
      <c r="A2366" s="4" t="s">
        <v>2399</v>
      </c>
      <c r="B2366" s="4"/>
      <c r="C2366" s="4"/>
      <c r="D2366" s="4"/>
      <c r="E2366" s="4"/>
      <c r="F2366" s="4"/>
      <c r="G2366" s="4" t="s">
        <v>23</v>
      </c>
      <c r="H2366" s="4"/>
      <c r="I2366" s="5"/>
      <c r="J2366" s="4"/>
      <c r="K2366" s="4"/>
      <c r="L2366" s="5"/>
      <c r="M2366" s="5"/>
      <c r="N2366" s="4"/>
      <c r="O2366" s="4"/>
      <c r="P2366" s="4"/>
      <c r="Q2366" s="4"/>
      <c r="R2366" s="4" t="s">
        <v>24</v>
      </c>
      <c r="S2366" s="4" t="s">
        <v>25</v>
      </c>
      <c r="T2366" s="4"/>
      <c r="U2366" s="4" t="s">
        <v>248</v>
      </c>
      <c r="V2366" s="0" t="str">
        <f aca="false">IF(COUNTIF($U:$U,A2366)&gt;=1,"Manager","Not")</f>
        <v>Not</v>
      </c>
      <c r="W2366" s="6" t="str">
        <f aca="false">IF(OR(V2366="Not",U2366=U2367),"",IF(AND(S2366="IN",R2366="ACTIVE",OR(COUNTIFS($G$2:$G$6607,"Internal",$V$2:$V$6607,"&lt;&gt;"&amp;"Not",$U$2:$U$6607,U2366)&gt;=2,COUNTIFS($G$2:$G$6607,"External",$V$2:$V$6607,"&lt;&gt;"&amp;"Not",$U$2:$U$6607,U2366)&gt;=10))=1,ROW(),""))</f>
        <v/>
      </c>
    </row>
    <row r="2367" customFormat="false" ht="13.8" hidden="false" customHeight="false" outlineLevel="0" collapsed="false">
      <c r="A2367" s="4" t="s">
        <v>2400</v>
      </c>
      <c r="B2367" s="4"/>
      <c r="C2367" s="4"/>
      <c r="D2367" s="4"/>
      <c r="E2367" s="4"/>
      <c r="F2367" s="4"/>
      <c r="G2367" s="4" t="s">
        <v>23</v>
      </c>
      <c r="H2367" s="4"/>
      <c r="I2367" s="5"/>
      <c r="J2367" s="4"/>
      <c r="K2367" s="4"/>
      <c r="L2367" s="5"/>
      <c r="M2367" s="5"/>
      <c r="N2367" s="4"/>
      <c r="O2367" s="4"/>
      <c r="P2367" s="4"/>
      <c r="Q2367" s="4"/>
      <c r="R2367" s="4" t="s">
        <v>24</v>
      </c>
      <c r="S2367" s="4" t="s">
        <v>25</v>
      </c>
      <c r="T2367" s="4"/>
      <c r="U2367" s="4" t="s">
        <v>248</v>
      </c>
      <c r="V2367" s="0" t="str">
        <f aca="false">IF(COUNTIF($U:$U,A2367)&gt;=1,"Manager","Not")</f>
        <v>Not</v>
      </c>
      <c r="W2367" s="6" t="str">
        <f aca="false">IF(OR(V2367="Not",U2367=U2368),"",IF(AND(S2367="IN",R2367="ACTIVE",OR(COUNTIFS($G$2:$G$6607,"Internal",$V$2:$V$6607,"&lt;&gt;"&amp;"Not",$U$2:$U$6607,U2367)&gt;=2,COUNTIFS($G$2:$G$6607,"External",$V$2:$V$6607,"&lt;&gt;"&amp;"Not",$U$2:$U$6607,U2367)&gt;=10))=1,ROW(),""))</f>
        <v/>
      </c>
    </row>
    <row r="2368" customFormat="false" ht="13.8" hidden="false" customHeight="false" outlineLevel="0" collapsed="false">
      <c r="A2368" s="4" t="s">
        <v>2401</v>
      </c>
      <c r="B2368" s="4"/>
      <c r="C2368" s="4"/>
      <c r="D2368" s="4"/>
      <c r="E2368" s="4"/>
      <c r="F2368" s="4"/>
      <c r="G2368" s="4" t="s">
        <v>23</v>
      </c>
      <c r="H2368" s="4"/>
      <c r="I2368" s="5"/>
      <c r="J2368" s="4"/>
      <c r="K2368" s="4"/>
      <c r="L2368" s="5"/>
      <c r="M2368" s="5"/>
      <c r="N2368" s="4"/>
      <c r="O2368" s="4"/>
      <c r="P2368" s="4"/>
      <c r="Q2368" s="4"/>
      <c r="R2368" s="4" t="s">
        <v>24</v>
      </c>
      <c r="S2368" s="4" t="s">
        <v>25</v>
      </c>
      <c r="T2368" s="4"/>
      <c r="U2368" s="4" t="s">
        <v>248</v>
      </c>
      <c r="V2368" s="0" t="str">
        <f aca="false">IF(COUNTIF($U:$U,A2368)&gt;=1,"Manager","Not")</f>
        <v>Not</v>
      </c>
      <c r="W2368" s="6" t="str">
        <f aca="false">IF(OR(V2368="Not",U2368=U2369),"",IF(AND(S2368="IN",R2368="ACTIVE",OR(COUNTIFS($G$2:$G$6607,"Internal",$V$2:$V$6607,"&lt;&gt;"&amp;"Not",$U$2:$U$6607,U2368)&gt;=2,COUNTIFS($G$2:$G$6607,"External",$V$2:$V$6607,"&lt;&gt;"&amp;"Not",$U$2:$U$6607,U2368)&gt;=10))=1,ROW(),""))</f>
        <v/>
      </c>
    </row>
    <row r="2369" customFormat="false" ht="13.8" hidden="false" customHeight="false" outlineLevel="0" collapsed="false">
      <c r="A2369" s="4" t="s">
        <v>2402</v>
      </c>
      <c r="B2369" s="4"/>
      <c r="C2369" s="4"/>
      <c r="D2369" s="4"/>
      <c r="E2369" s="4"/>
      <c r="F2369" s="4"/>
      <c r="G2369" s="4" t="s">
        <v>23</v>
      </c>
      <c r="H2369" s="4"/>
      <c r="I2369" s="5"/>
      <c r="J2369" s="4"/>
      <c r="K2369" s="4"/>
      <c r="L2369" s="5"/>
      <c r="M2369" s="5"/>
      <c r="N2369" s="4"/>
      <c r="O2369" s="4"/>
      <c r="P2369" s="4"/>
      <c r="Q2369" s="4"/>
      <c r="R2369" s="4" t="s">
        <v>24</v>
      </c>
      <c r="S2369" s="4" t="s">
        <v>25</v>
      </c>
      <c r="T2369" s="4"/>
      <c r="U2369" s="4" t="s">
        <v>248</v>
      </c>
      <c r="V2369" s="0" t="str">
        <f aca="false">IF(COUNTIF($U:$U,A2369)&gt;=1,"Manager","Not")</f>
        <v>Not</v>
      </c>
      <c r="W2369" s="6" t="str">
        <f aca="false">IF(OR(V2369="Not",U2369=U2370),"",IF(AND(S2369="IN",R2369="ACTIVE",OR(COUNTIFS($G$2:$G$6607,"Internal",$V$2:$V$6607,"&lt;&gt;"&amp;"Not",$U$2:$U$6607,U2369)&gt;=2,COUNTIFS($G$2:$G$6607,"External",$V$2:$V$6607,"&lt;&gt;"&amp;"Not",$U$2:$U$6607,U2369)&gt;=10))=1,ROW(),""))</f>
        <v/>
      </c>
    </row>
    <row r="2370" customFormat="false" ht="13.8" hidden="false" customHeight="false" outlineLevel="0" collapsed="false">
      <c r="A2370" s="4" t="s">
        <v>2403</v>
      </c>
      <c r="B2370" s="4"/>
      <c r="C2370" s="4"/>
      <c r="D2370" s="4"/>
      <c r="E2370" s="4"/>
      <c r="F2370" s="4"/>
      <c r="G2370" s="4" t="s">
        <v>367</v>
      </c>
      <c r="H2370" s="4"/>
      <c r="I2370" s="5"/>
      <c r="J2370" s="5"/>
      <c r="K2370" s="4"/>
      <c r="L2370" s="5"/>
      <c r="M2370" s="5"/>
      <c r="N2370" s="4"/>
      <c r="O2370" s="4"/>
      <c r="P2370" s="4"/>
      <c r="Q2370" s="4"/>
      <c r="R2370" s="4" t="s">
        <v>614</v>
      </c>
      <c r="S2370" s="4" t="s">
        <v>615</v>
      </c>
      <c r="T2370" s="4"/>
      <c r="U2370" s="4" t="s">
        <v>768</v>
      </c>
      <c r="V2370" s="0" t="str">
        <f aca="false">IF(COUNTIF($U:$U,A2370)&gt;=1,"Manager","Not")</f>
        <v>Not</v>
      </c>
      <c r="W2370" s="6" t="str">
        <f aca="false">IF(OR(V2370="Not",U2370=U2371),"",IF(AND(S2370="IN",R2370="ACTIVE",OR(COUNTIFS($G$2:$G$6607,"Internal",$V$2:$V$6607,"&lt;&gt;"&amp;"Not",$U$2:$U$6607,U2370)&gt;=2,COUNTIFS($G$2:$G$6607,"External",$V$2:$V$6607,"&lt;&gt;"&amp;"Not",$U$2:$U$6607,U2370)&gt;=10))=1,ROW(),""))</f>
        <v/>
      </c>
    </row>
    <row r="2371" customFormat="false" ht="13.8" hidden="false" customHeight="false" outlineLevel="0" collapsed="false">
      <c r="A2371" s="4" t="s">
        <v>2404</v>
      </c>
      <c r="B2371" s="4"/>
      <c r="C2371" s="4"/>
      <c r="D2371" s="4"/>
      <c r="E2371" s="4"/>
      <c r="F2371" s="4"/>
      <c r="G2371" s="4" t="s">
        <v>23</v>
      </c>
      <c r="H2371" s="4"/>
      <c r="I2371" s="5"/>
      <c r="J2371" s="4"/>
      <c r="K2371" s="4"/>
      <c r="L2371" s="5"/>
      <c r="M2371" s="5"/>
      <c r="N2371" s="4"/>
      <c r="O2371" s="4"/>
      <c r="P2371" s="4"/>
      <c r="Q2371" s="4"/>
      <c r="R2371" s="4" t="s">
        <v>24</v>
      </c>
      <c r="S2371" s="4" t="s">
        <v>25</v>
      </c>
      <c r="T2371" s="4"/>
      <c r="U2371" s="4" t="s">
        <v>193</v>
      </c>
      <c r="V2371" s="0" t="str">
        <f aca="false">IF(COUNTIF($U:$U,A2371)&gt;=1,"Manager","Not")</f>
        <v>Not</v>
      </c>
      <c r="W2371" s="6" t="str">
        <f aca="false">IF(OR(V2371="Not",U2371=U2372),"",IF(AND(S2371="IN",R2371="ACTIVE",OR(COUNTIFS($G$2:$G$6607,"Internal",$V$2:$V$6607,"&lt;&gt;"&amp;"Not",$U$2:$U$6607,U2371)&gt;=2,COUNTIFS($G$2:$G$6607,"External",$V$2:$V$6607,"&lt;&gt;"&amp;"Not",$U$2:$U$6607,U2371)&gt;=10))=1,ROW(),""))</f>
        <v/>
      </c>
    </row>
    <row r="2372" customFormat="false" ht="13.8" hidden="false" customHeight="false" outlineLevel="0" collapsed="false">
      <c r="A2372" s="4" t="s">
        <v>2405</v>
      </c>
      <c r="B2372" s="4"/>
      <c r="C2372" s="4"/>
      <c r="D2372" s="4"/>
      <c r="E2372" s="4"/>
      <c r="F2372" s="4"/>
      <c r="G2372" s="4" t="s">
        <v>23</v>
      </c>
      <c r="H2372" s="4"/>
      <c r="I2372" s="5"/>
      <c r="J2372" s="4"/>
      <c r="K2372" s="4"/>
      <c r="L2372" s="5"/>
      <c r="M2372" s="5"/>
      <c r="N2372" s="4"/>
      <c r="O2372" s="4"/>
      <c r="P2372" s="4"/>
      <c r="Q2372" s="4"/>
      <c r="R2372" s="4" t="s">
        <v>24</v>
      </c>
      <c r="S2372" s="4" t="s">
        <v>25</v>
      </c>
      <c r="T2372" s="4"/>
      <c r="U2372" s="4" t="s">
        <v>193</v>
      </c>
      <c r="V2372" s="0" t="str">
        <f aca="false">IF(COUNTIF($U:$U,A2372)&gt;=1,"Manager","Not")</f>
        <v>Not</v>
      </c>
      <c r="W2372" s="6" t="str">
        <f aca="false">IF(OR(V2372="Not",U2372=U2373),"",IF(AND(S2372="IN",R2372="ACTIVE",OR(COUNTIFS($G$2:$G$6607,"Internal",$V$2:$V$6607,"&lt;&gt;"&amp;"Not",$U$2:$U$6607,U2372)&gt;=2,COUNTIFS($G$2:$G$6607,"External",$V$2:$V$6607,"&lt;&gt;"&amp;"Not",$U$2:$U$6607,U2372)&gt;=10))=1,ROW(),""))</f>
        <v/>
      </c>
    </row>
    <row r="2373" customFormat="false" ht="13.8" hidden="false" customHeight="false" outlineLevel="0" collapsed="false">
      <c r="A2373" s="4" t="s">
        <v>2406</v>
      </c>
      <c r="B2373" s="4"/>
      <c r="C2373" s="4"/>
      <c r="D2373" s="4"/>
      <c r="E2373" s="4"/>
      <c r="F2373" s="4"/>
      <c r="G2373" s="4" t="s">
        <v>23</v>
      </c>
      <c r="H2373" s="4"/>
      <c r="I2373" s="5"/>
      <c r="J2373" s="4"/>
      <c r="K2373" s="4"/>
      <c r="L2373" s="5"/>
      <c r="M2373" s="5"/>
      <c r="N2373" s="4"/>
      <c r="O2373" s="4"/>
      <c r="P2373" s="4"/>
      <c r="Q2373" s="4"/>
      <c r="R2373" s="4" t="s">
        <v>24</v>
      </c>
      <c r="S2373" s="4" t="s">
        <v>25</v>
      </c>
      <c r="T2373" s="4"/>
      <c r="U2373" s="4" t="s">
        <v>193</v>
      </c>
      <c r="V2373" s="0" t="str">
        <f aca="false">IF(COUNTIF($U:$U,A2373)&gt;=1,"Manager","Not")</f>
        <v>Not</v>
      </c>
      <c r="W2373" s="6" t="str">
        <f aca="false">IF(OR(V2373="Not",U2373=U2374),"",IF(AND(S2373="IN",R2373="ACTIVE",OR(COUNTIFS($G$2:$G$6607,"Internal",$V$2:$V$6607,"&lt;&gt;"&amp;"Not",$U$2:$U$6607,U2373)&gt;=2,COUNTIFS($G$2:$G$6607,"External",$V$2:$V$6607,"&lt;&gt;"&amp;"Not",$U$2:$U$6607,U2373)&gt;=10))=1,ROW(),""))</f>
        <v/>
      </c>
    </row>
    <row r="2374" customFormat="false" ht="13.8" hidden="false" customHeight="false" outlineLevel="0" collapsed="false">
      <c r="A2374" s="4" t="s">
        <v>2407</v>
      </c>
      <c r="B2374" s="4"/>
      <c r="C2374" s="4"/>
      <c r="D2374" s="4"/>
      <c r="E2374" s="4"/>
      <c r="F2374" s="4"/>
      <c r="G2374" s="4" t="s">
        <v>23</v>
      </c>
      <c r="H2374" s="4"/>
      <c r="I2374" s="5"/>
      <c r="J2374" s="4"/>
      <c r="K2374" s="4"/>
      <c r="L2374" s="5"/>
      <c r="M2374" s="5"/>
      <c r="N2374" s="4"/>
      <c r="O2374" s="4"/>
      <c r="P2374" s="4"/>
      <c r="Q2374" s="4"/>
      <c r="R2374" s="4" t="s">
        <v>24</v>
      </c>
      <c r="S2374" s="4" t="s">
        <v>25</v>
      </c>
      <c r="T2374" s="4"/>
      <c r="U2374" s="4" t="s">
        <v>193</v>
      </c>
      <c r="V2374" s="0" t="str">
        <f aca="false">IF(COUNTIF($U:$U,A2374)&gt;=1,"Manager","Not")</f>
        <v>Not</v>
      </c>
      <c r="W2374" s="6" t="str">
        <f aca="false">IF(OR(V2374="Not",U2374=U2375),"",IF(AND(S2374="IN",R2374="ACTIVE",OR(COUNTIFS($G$2:$G$6607,"Internal",$V$2:$V$6607,"&lt;&gt;"&amp;"Not",$U$2:$U$6607,U2374)&gt;=2,COUNTIFS($G$2:$G$6607,"External",$V$2:$V$6607,"&lt;&gt;"&amp;"Not",$U$2:$U$6607,U2374)&gt;=10))=1,ROW(),""))</f>
        <v/>
      </c>
    </row>
    <row r="2375" customFormat="false" ht="13.8" hidden="false" customHeight="false" outlineLevel="0" collapsed="false">
      <c r="A2375" s="4" t="s">
        <v>2408</v>
      </c>
      <c r="B2375" s="4"/>
      <c r="C2375" s="4"/>
      <c r="D2375" s="4"/>
      <c r="E2375" s="4"/>
      <c r="F2375" s="4"/>
      <c r="G2375" s="4" t="s">
        <v>23</v>
      </c>
      <c r="H2375" s="4"/>
      <c r="I2375" s="5"/>
      <c r="J2375" s="4"/>
      <c r="K2375" s="4"/>
      <c r="L2375" s="5"/>
      <c r="M2375" s="5"/>
      <c r="N2375" s="4"/>
      <c r="O2375" s="4"/>
      <c r="P2375" s="4"/>
      <c r="Q2375" s="4"/>
      <c r="R2375" s="4" t="s">
        <v>24</v>
      </c>
      <c r="S2375" s="4" t="s">
        <v>25</v>
      </c>
      <c r="T2375" s="4"/>
      <c r="U2375" s="4" t="s">
        <v>263</v>
      </c>
      <c r="V2375" s="0" t="str">
        <f aca="false">IF(COUNTIF($U:$U,A2375)&gt;=1,"Manager","Not")</f>
        <v>Not</v>
      </c>
      <c r="W2375" s="6" t="str">
        <f aca="false">IF(OR(V2375="Not",U2375=U2376),"",IF(AND(S2375="IN",R2375="ACTIVE",OR(COUNTIFS($G$2:$G$6607,"Internal",$V$2:$V$6607,"&lt;&gt;"&amp;"Not",$U$2:$U$6607,U2375)&gt;=2,COUNTIFS($G$2:$G$6607,"External",$V$2:$V$6607,"&lt;&gt;"&amp;"Not",$U$2:$U$6607,U2375)&gt;=10))=1,ROW(),""))</f>
        <v/>
      </c>
    </row>
    <row r="2376" customFormat="false" ht="13.8" hidden="false" customHeight="false" outlineLevel="0" collapsed="false">
      <c r="A2376" s="4" t="s">
        <v>2409</v>
      </c>
      <c r="B2376" s="4"/>
      <c r="C2376" s="4"/>
      <c r="D2376" s="4"/>
      <c r="E2376" s="4"/>
      <c r="F2376" s="4"/>
      <c r="G2376" s="4" t="s">
        <v>23</v>
      </c>
      <c r="H2376" s="4"/>
      <c r="I2376" s="5"/>
      <c r="J2376" s="4"/>
      <c r="K2376" s="4"/>
      <c r="L2376" s="5"/>
      <c r="M2376" s="5"/>
      <c r="N2376" s="4"/>
      <c r="O2376" s="4"/>
      <c r="P2376" s="4"/>
      <c r="Q2376" s="4"/>
      <c r="R2376" s="4" t="s">
        <v>24</v>
      </c>
      <c r="S2376" s="4" t="s">
        <v>25</v>
      </c>
      <c r="T2376" s="4"/>
      <c r="U2376" s="4" t="s">
        <v>263</v>
      </c>
      <c r="V2376" s="0" t="str">
        <f aca="false">IF(COUNTIF($U:$U,A2376)&gt;=1,"Manager","Not")</f>
        <v>Not</v>
      </c>
      <c r="W2376" s="6" t="str">
        <f aca="false">IF(OR(V2376="Not",U2376=U2377),"",IF(AND(S2376="IN",R2376="ACTIVE",OR(COUNTIFS($G$2:$G$6607,"Internal",$V$2:$V$6607,"&lt;&gt;"&amp;"Not",$U$2:$U$6607,U2376)&gt;=2,COUNTIFS($G$2:$G$6607,"External",$V$2:$V$6607,"&lt;&gt;"&amp;"Not",$U$2:$U$6607,U2376)&gt;=10))=1,ROW(),""))</f>
        <v/>
      </c>
    </row>
    <row r="2377" customFormat="false" ht="13.8" hidden="false" customHeight="false" outlineLevel="0" collapsed="false">
      <c r="A2377" s="4" t="s">
        <v>2410</v>
      </c>
      <c r="B2377" s="4"/>
      <c r="C2377" s="4"/>
      <c r="D2377" s="4"/>
      <c r="E2377" s="4"/>
      <c r="F2377" s="4"/>
      <c r="G2377" s="4" t="s">
        <v>367</v>
      </c>
      <c r="H2377" s="4"/>
      <c r="I2377" s="5"/>
      <c r="J2377" s="5"/>
      <c r="K2377" s="4"/>
      <c r="L2377" s="5"/>
      <c r="M2377" s="5"/>
      <c r="N2377" s="4"/>
      <c r="O2377" s="4"/>
      <c r="P2377" s="4"/>
      <c r="Q2377" s="4"/>
      <c r="R2377" s="4" t="s">
        <v>24</v>
      </c>
      <c r="S2377" s="4" t="s">
        <v>25</v>
      </c>
      <c r="T2377" s="4"/>
      <c r="U2377" s="4" t="s">
        <v>263</v>
      </c>
      <c r="V2377" s="0" t="str">
        <f aca="false">IF(COUNTIF($U:$U,A2377)&gt;=1,"Manager","Not")</f>
        <v>Not</v>
      </c>
      <c r="W2377" s="6" t="str">
        <f aca="false">IF(OR(V2377="Not",U2377=U2378),"",IF(AND(S2377="IN",R2377="ACTIVE",OR(COUNTIFS($G$2:$G$6607,"Internal",$V$2:$V$6607,"&lt;&gt;"&amp;"Not",$U$2:$U$6607,U2377)&gt;=2,COUNTIFS($G$2:$G$6607,"External",$V$2:$V$6607,"&lt;&gt;"&amp;"Not",$U$2:$U$6607,U2377)&gt;=10))=1,ROW(),""))</f>
        <v/>
      </c>
    </row>
    <row r="2378" customFormat="false" ht="13.8" hidden="false" customHeight="false" outlineLevel="0" collapsed="false">
      <c r="A2378" s="4" t="s">
        <v>2411</v>
      </c>
      <c r="B2378" s="4"/>
      <c r="C2378" s="4"/>
      <c r="D2378" s="4"/>
      <c r="E2378" s="4"/>
      <c r="F2378" s="4"/>
      <c r="G2378" s="4" t="s">
        <v>367</v>
      </c>
      <c r="H2378" s="4"/>
      <c r="I2378" s="5"/>
      <c r="J2378" s="5"/>
      <c r="K2378" s="4"/>
      <c r="L2378" s="5"/>
      <c r="M2378" s="5"/>
      <c r="N2378" s="4"/>
      <c r="O2378" s="4"/>
      <c r="P2378" s="4"/>
      <c r="Q2378" s="4"/>
      <c r="R2378" s="4" t="s">
        <v>614</v>
      </c>
      <c r="S2378" s="4" t="s">
        <v>615</v>
      </c>
      <c r="T2378" s="4"/>
      <c r="U2378" s="4" t="s">
        <v>263</v>
      </c>
      <c r="V2378" s="0" t="str">
        <f aca="false">IF(COUNTIF($U:$U,A2378)&gt;=1,"Manager","Not")</f>
        <v>Not</v>
      </c>
      <c r="W2378" s="6" t="str">
        <f aca="false">IF(OR(V2378="Not",U2378=U2379),"",IF(AND(S2378="IN",R2378="ACTIVE",OR(COUNTIFS($G$2:$G$6607,"Internal",$V$2:$V$6607,"&lt;&gt;"&amp;"Not",$U$2:$U$6607,U2378)&gt;=2,COUNTIFS($G$2:$G$6607,"External",$V$2:$V$6607,"&lt;&gt;"&amp;"Not",$U$2:$U$6607,U2378)&gt;=10))=1,ROW(),""))</f>
        <v/>
      </c>
    </row>
    <row r="2379" customFormat="false" ht="13.8" hidden="false" customHeight="false" outlineLevel="0" collapsed="false">
      <c r="A2379" s="4" t="s">
        <v>2412</v>
      </c>
      <c r="B2379" s="4"/>
      <c r="C2379" s="4"/>
      <c r="D2379" s="4"/>
      <c r="E2379" s="4"/>
      <c r="F2379" s="4"/>
      <c r="G2379" s="4" t="s">
        <v>367</v>
      </c>
      <c r="H2379" s="4"/>
      <c r="I2379" s="5"/>
      <c r="J2379" s="5"/>
      <c r="K2379" s="4"/>
      <c r="L2379" s="5"/>
      <c r="M2379" s="5"/>
      <c r="N2379" s="4"/>
      <c r="O2379" s="4"/>
      <c r="P2379" s="4"/>
      <c r="Q2379" s="4"/>
      <c r="R2379" s="4" t="s">
        <v>614</v>
      </c>
      <c r="S2379" s="4" t="s">
        <v>615</v>
      </c>
      <c r="T2379" s="4"/>
      <c r="U2379" s="4" t="s">
        <v>194</v>
      </c>
      <c r="V2379" s="0" t="str">
        <f aca="false">IF(COUNTIF($U:$U,A2379)&gt;=1,"Manager","Not")</f>
        <v>Not</v>
      </c>
      <c r="W2379" s="6" t="str">
        <f aca="false">IF(OR(V2379="Not",U2379=U2380),"",IF(AND(S2379="IN",R2379="ACTIVE",OR(COUNTIFS($G$2:$G$6607,"Internal",$V$2:$V$6607,"&lt;&gt;"&amp;"Not",$U$2:$U$6607,U2379)&gt;=2,COUNTIFS($G$2:$G$6607,"External",$V$2:$V$6607,"&lt;&gt;"&amp;"Not",$U$2:$U$6607,U2379)&gt;=10))=1,ROW(),""))</f>
        <v/>
      </c>
    </row>
    <row r="2380" customFormat="false" ht="13.8" hidden="false" customHeight="false" outlineLevel="0" collapsed="false">
      <c r="A2380" s="4" t="s">
        <v>2413</v>
      </c>
      <c r="B2380" s="4"/>
      <c r="C2380" s="4"/>
      <c r="D2380" s="4"/>
      <c r="E2380" s="4"/>
      <c r="F2380" s="4"/>
      <c r="G2380" s="4" t="s">
        <v>23</v>
      </c>
      <c r="H2380" s="4"/>
      <c r="I2380" s="5"/>
      <c r="J2380" s="4"/>
      <c r="K2380" s="4"/>
      <c r="L2380" s="5"/>
      <c r="M2380" s="5"/>
      <c r="N2380" s="4"/>
      <c r="O2380" s="4"/>
      <c r="P2380" s="4"/>
      <c r="Q2380" s="4"/>
      <c r="R2380" s="4" t="s">
        <v>24</v>
      </c>
      <c r="S2380" s="4" t="s">
        <v>25</v>
      </c>
      <c r="T2380" s="4"/>
      <c r="U2380" s="4" t="s">
        <v>194</v>
      </c>
      <c r="V2380" s="0" t="str">
        <f aca="false">IF(COUNTIF($U:$U,A2380)&gt;=1,"Manager","Not")</f>
        <v>Not</v>
      </c>
      <c r="W2380" s="6" t="str">
        <f aca="false">IF(OR(V2380="Not",U2380=U2381),"",IF(AND(S2380="IN",R2380="ACTIVE",OR(COUNTIFS($G$2:$G$6607,"Internal",$V$2:$V$6607,"&lt;&gt;"&amp;"Not",$U$2:$U$6607,U2380)&gt;=2,COUNTIFS($G$2:$G$6607,"External",$V$2:$V$6607,"&lt;&gt;"&amp;"Not",$U$2:$U$6607,U2380)&gt;=10))=1,ROW(),""))</f>
        <v/>
      </c>
    </row>
    <row r="2381" customFormat="false" ht="13.8" hidden="false" customHeight="false" outlineLevel="0" collapsed="false">
      <c r="A2381" s="4" t="s">
        <v>2414</v>
      </c>
      <c r="B2381" s="4"/>
      <c r="C2381" s="4"/>
      <c r="D2381" s="4"/>
      <c r="E2381" s="4"/>
      <c r="F2381" s="4"/>
      <c r="G2381" s="4" t="s">
        <v>23</v>
      </c>
      <c r="H2381" s="4"/>
      <c r="I2381" s="5"/>
      <c r="J2381" s="4"/>
      <c r="K2381" s="4"/>
      <c r="L2381" s="5"/>
      <c r="M2381" s="5"/>
      <c r="N2381" s="4"/>
      <c r="O2381" s="4"/>
      <c r="P2381" s="4"/>
      <c r="Q2381" s="4"/>
      <c r="R2381" s="4" t="s">
        <v>24</v>
      </c>
      <c r="S2381" s="4" t="s">
        <v>25</v>
      </c>
      <c r="T2381" s="4"/>
      <c r="U2381" s="4" t="s">
        <v>194</v>
      </c>
      <c r="V2381" s="0" t="str">
        <f aca="false">IF(COUNTIF($U:$U,A2381)&gt;=1,"Manager","Not")</f>
        <v>Not</v>
      </c>
      <c r="W2381" s="6" t="str">
        <f aca="false">IF(OR(V2381="Not",U2381=U2382),"",IF(AND(S2381="IN",R2381="ACTIVE",OR(COUNTIFS($G$2:$G$6607,"Internal",$V$2:$V$6607,"&lt;&gt;"&amp;"Not",$U$2:$U$6607,U2381)&gt;=2,COUNTIFS($G$2:$G$6607,"External",$V$2:$V$6607,"&lt;&gt;"&amp;"Not",$U$2:$U$6607,U2381)&gt;=10))=1,ROW(),""))</f>
        <v/>
      </c>
    </row>
    <row r="2382" customFormat="false" ht="13.8" hidden="false" customHeight="false" outlineLevel="0" collapsed="false">
      <c r="A2382" s="4" t="s">
        <v>2415</v>
      </c>
      <c r="B2382" s="4"/>
      <c r="C2382" s="4"/>
      <c r="D2382" s="4"/>
      <c r="E2382" s="4"/>
      <c r="F2382" s="4"/>
      <c r="G2382" s="4" t="s">
        <v>23</v>
      </c>
      <c r="H2382" s="4"/>
      <c r="I2382" s="5"/>
      <c r="J2382" s="4"/>
      <c r="K2382" s="4"/>
      <c r="L2382" s="5"/>
      <c r="M2382" s="5"/>
      <c r="N2382" s="4"/>
      <c r="O2382" s="4"/>
      <c r="P2382" s="4"/>
      <c r="Q2382" s="4"/>
      <c r="R2382" s="4" t="s">
        <v>24</v>
      </c>
      <c r="S2382" s="4" t="s">
        <v>25</v>
      </c>
      <c r="T2382" s="4"/>
      <c r="U2382" s="4" t="s">
        <v>634</v>
      </c>
      <c r="V2382" s="0" t="str">
        <f aca="false">IF(COUNTIF($U:$U,A2382)&gt;=1,"Manager","Not")</f>
        <v>Not</v>
      </c>
      <c r="W2382" s="6" t="str">
        <f aca="false">IF(OR(V2382="Not",U2382=U2383),"",IF(AND(S2382="IN",R2382="ACTIVE",OR(COUNTIFS($G$2:$G$6607,"Internal",$V$2:$V$6607,"&lt;&gt;"&amp;"Not",$U$2:$U$6607,U2382)&gt;=2,COUNTIFS($G$2:$G$6607,"External",$V$2:$V$6607,"&lt;&gt;"&amp;"Not",$U$2:$U$6607,U2382)&gt;=10))=1,ROW(),""))</f>
        <v/>
      </c>
    </row>
    <row r="2383" customFormat="false" ht="13.8" hidden="false" customHeight="false" outlineLevel="0" collapsed="false">
      <c r="A2383" s="4" t="s">
        <v>2416</v>
      </c>
      <c r="B2383" s="4"/>
      <c r="C2383" s="4"/>
      <c r="D2383" s="4"/>
      <c r="E2383" s="4"/>
      <c r="F2383" s="4"/>
      <c r="G2383" s="4" t="s">
        <v>23</v>
      </c>
      <c r="H2383" s="4"/>
      <c r="I2383" s="5"/>
      <c r="J2383" s="4"/>
      <c r="K2383" s="4"/>
      <c r="L2383" s="5"/>
      <c r="M2383" s="5"/>
      <c r="N2383" s="4"/>
      <c r="O2383" s="4"/>
      <c r="P2383" s="4"/>
      <c r="Q2383" s="4"/>
      <c r="R2383" s="4" t="s">
        <v>24</v>
      </c>
      <c r="S2383" s="4" t="s">
        <v>25</v>
      </c>
      <c r="T2383" s="4"/>
      <c r="U2383" s="4" t="s">
        <v>264</v>
      </c>
      <c r="V2383" s="0" t="str">
        <f aca="false">IF(COUNTIF($U:$U,A2383)&gt;=1,"Manager","Not")</f>
        <v>Not</v>
      </c>
      <c r="W2383" s="6" t="str">
        <f aca="false">IF(OR(V2383="Not",U2383=U2384),"",IF(AND(S2383="IN",R2383="ACTIVE",OR(COUNTIFS($G$2:$G$6607,"Internal",$V$2:$V$6607,"&lt;&gt;"&amp;"Not",$U$2:$U$6607,U2383)&gt;=2,COUNTIFS($G$2:$G$6607,"External",$V$2:$V$6607,"&lt;&gt;"&amp;"Not",$U$2:$U$6607,U2383)&gt;=10))=1,ROW(),""))</f>
        <v/>
      </c>
    </row>
    <row r="2384" customFormat="false" ht="13.8" hidden="false" customHeight="false" outlineLevel="0" collapsed="false">
      <c r="A2384" s="4" t="s">
        <v>2417</v>
      </c>
      <c r="B2384" s="4"/>
      <c r="C2384" s="4"/>
      <c r="D2384" s="4"/>
      <c r="E2384" s="4"/>
      <c r="F2384" s="4"/>
      <c r="G2384" s="4" t="s">
        <v>23</v>
      </c>
      <c r="H2384" s="4"/>
      <c r="I2384" s="5"/>
      <c r="J2384" s="4"/>
      <c r="K2384" s="4"/>
      <c r="L2384" s="5"/>
      <c r="M2384" s="5"/>
      <c r="N2384" s="4"/>
      <c r="O2384" s="4"/>
      <c r="P2384" s="4"/>
      <c r="Q2384" s="4"/>
      <c r="R2384" s="4" t="s">
        <v>24</v>
      </c>
      <c r="S2384" s="4" t="s">
        <v>25</v>
      </c>
      <c r="T2384" s="4"/>
      <c r="U2384" s="4" t="s">
        <v>264</v>
      </c>
      <c r="V2384" s="0" t="str">
        <f aca="false">IF(COUNTIF($U:$U,A2384)&gt;=1,"Manager","Not")</f>
        <v>Not</v>
      </c>
      <c r="W2384" s="6" t="str">
        <f aca="false">IF(OR(V2384="Not",U2384=U2385),"",IF(AND(S2384="IN",R2384="ACTIVE",OR(COUNTIFS($G$2:$G$6607,"Internal",$V$2:$V$6607,"&lt;&gt;"&amp;"Not",$U$2:$U$6607,U2384)&gt;=2,COUNTIFS($G$2:$G$6607,"External",$V$2:$V$6607,"&lt;&gt;"&amp;"Not",$U$2:$U$6607,U2384)&gt;=10))=1,ROW(),""))</f>
        <v/>
      </c>
    </row>
    <row r="2385" customFormat="false" ht="13.8" hidden="false" customHeight="false" outlineLevel="0" collapsed="false">
      <c r="A2385" s="4" t="s">
        <v>2418</v>
      </c>
      <c r="B2385" s="4"/>
      <c r="C2385" s="4"/>
      <c r="D2385" s="4"/>
      <c r="E2385" s="4"/>
      <c r="F2385" s="4"/>
      <c r="G2385" s="4" t="s">
        <v>367</v>
      </c>
      <c r="H2385" s="4"/>
      <c r="I2385" s="5"/>
      <c r="J2385" s="5"/>
      <c r="K2385" s="4"/>
      <c r="L2385" s="5"/>
      <c r="M2385" s="5"/>
      <c r="N2385" s="4"/>
      <c r="O2385" s="4"/>
      <c r="P2385" s="4"/>
      <c r="Q2385" s="4"/>
      <c r="R2385" s="4" t="s">
        <v>614</v>
      </c>
      <c r="S2385" s="4" t="s">
        <v>615</v>
      </c>
      <c r="T2385" s="4"/>
      <c r="U2385" s="4" t="s">
        <v>264</v>
      </c>
      <c r="V2385" s="0" t="str">
        <f aca="false">IF(COUNTIF($U:$U,A2385)&gt;=1,"Manager","Not")</f>
        <v>Not</v>
      </c>
      <c r="W2385" s="6" t="str">
        <f aca="false">IF(OR(V2385="Not",U2385=U2386),"",IF(AND(S2385="IN",R2385="ACTIVE",OR(COUNTIFS($G$2:$G$6607,"Internal",$V$2:$V$6607,"&lt;&gt;"&amp;"Not",$U$2:$U$6607,U2385)&gt;=2,COUNTIFS($G$2:$G$6607,"External",$V$2:$V$6607,"&lt;&gt;"&amp;"Not",$U$2:$U$6607,U2385)&gt;=10))=1,ROW(),""))</f>
        <v/>
      </c>
    </row>
    <row r="2386" customFormat="false" ht="13.8" hidden="false" customHeight="false" outlineLevel="0" collapsed="false">
      <c r="A2386" s="4" t="s">
        <v>2419</v>
      </c>
      <c r="B2386" s="4"/>
      <c r="C2386" s="4"/>
      <c r="D2386" s="4"/>
      <c r="E2386" s="4"/>
      <c r="F2386" s="4"/>
      <c r="G2386" s="4" t="s">
        <v>367</v>
      </c>
      <c r="H2386" s="4"/>
      <c r="I2386" s="5"/>
      <c r="J2386" s="5"/>
      <c r="K2386" s="4"/>
      <c r="L2386" s="5"/>
      <c r="M2386" s="5"/>
      <c r="N2386" s="4"/>
      <c r="O2386" s="4"/>
      <c r="P2386" s="4"/>
      <c r="Q2386" s="4"/>
      <c r="R2386" s="4" t="s">
        <v>24</v>
      </c>
      <c r="S2386" s="4" t="s">
        <v>25</v>
      </c>
      <c r="T2386" s="4"/>
      <c r="U2386" s="4" t="s">
        <v>264</v>
      </c>
      <c r="V2386" s="0" t="str">
        <f aca="false">IF(COUNTIF($U:$U,A2386)&gt;=1,"Manager","Not")</f>
        <v>Not</v>
      </c>
      <c r="W2386" s="6" t="str">
        <f aca="false">IF(OR(V2386="Not",U2386=U2387),"",IF(AND(S2386="IN",R2386="ACTIVE",OR(COUNTIFS($G$2:$G$6607,"Internal",$V$2:$V$6607,"&lt;&gt;"&amp;"Not",$U$2:$U$6607,U2386)&gt;=2,COUNTIFS($G$2:$G$6607,"External",$V$2:$V$6607,"&lt;&gt;"&amp;"Not",$U$2:$U$6607,U2386)&gt;=10))=1,ROW(),""))</f>
        <v/>
      </c>
    </row>
    <row r="2387" customFormat="false" ht="13.8" hidden="false" customHeight="false" outlineLevel="0" collapsed="false">
      <c r="A2387" s="4" t="s">
        <v>2420</v>
      </c>
      <c r="B2387" s="4"/>
      <c r="C2387" s="4"/>
      <c r="D2387" s="4"/>
      <c r="E2387" s="4"/>
      <c r="F2387" s="4"/>
      <c r="G2387" s="4" t="s">
        <v>23</v>
      </c>
      <c r="H2387" s="4"/>
      <c r="I2387" s="5"/>
      <c r="J2387" s="4"/>
      <c r="K2387" s="4"/>
      <c r="L2387" s="5"/>
      <c r="M2387" s="5"/>
      <c r="N2387" s="4"/>
      <c r="O2387" s="4"/>
      <c r="P2387" s="4"/>
      <c r="Q2387" s="4"/>
      <c r="R2387" s="4" t="s">
        <v>24</v>
      </c>
      <c r="S2387" s="4" t="s">
        <v>25</v>
      </c>
      <c r="T2387" s="4"/>
      <c r="U2387" s="4" t="s">
        <v>265</v>
      </c>
      <c r="V2387" s="0" t="str">
        <f aca="false">IF(COUNTIF($U:$U,A2387)&gt;=1,"Manager","Not")</f>
        <v>Not</v>
      </c>
      <c r="W2387" s="6" t="str">
        <f aca="false">IF(OR(V2387="Not",U2387=U2388),"",IF(AND(S2387="IN",R2387="ACTIVE",OR(COUNTIFS($G$2:$G$6607,"Internal",$V$2:$V$6607,"&lt;&gt;"&amp;"Not",$U$2:$U$6607,U2387)&gt;=2,COUNTIFS($G$2:$G$6607,"External",$V$2:$V$6607,"&lt;&gt;"&amp;"Not",$U$2:$U$6607,U2387)&gt;=10))=1,ROW(),""))</f>
        <v/>
      </c>
    </row>
    <row r="2388" customFormat="false" ht="13.8" hidden="false" customHeight="false" outlineLevel="0" collapsed="false">
      <c r="A2388" s="4" t="s">
        <v>2421</v>
      </c>
      <c r="B2388" s="4"/>
      <c r="C2388" s="4"/>
      <c r="D2388" s="4"/>
      <c r="E2388" s="4"/>
      <c r="F2388" s="4"/>
      <c r="G2388" s="4" t="s">
        <v>23</v>
      </c>
      <c r="H2388" s="4"/>
      <c r="I2388" s="5"/>
      <c r="J2388" s="4"/>
      <c r="K2388" s="4"/>
      <c r="L2388" s="5"/>
      <c r="M2388" s="5"/>
      <c r="N2388" s="4"/>
      <c r="O2388" s="4"/>
      <c r="P2388" s="4"/>
      <c r="Q2388" s="4"/>
      <c r="R2388" s="4" t="s">
        <v>24</v>
      </c>
      <c r="S2388" s="4" t="s">
        <v>25</v>
      </c>
      <c r="T2388" s="4"/>
      <c r="U2388" s="4" t="s">
        <v>265</v>
      </c>
      <c r="V2388" s="0" t="str">
        <f aca="false">IF(COUNTIF($U:$U,A2388)&gt;=1,"Manager","Not")</f>
        <v>Not</v>
      </c>
      <c r="W2388" s="6" t="str">
        <f aca="false">IF(OR(V2388="Not",U2388=U2389),"",IF(AND(S2388="IN",R2388="ACTIVE",OR(COUNTIFS($G$2:$G$6607,"Internal",$V$2:$V$6607,"&lt;&gt;"&amp;"Not",$U$2:$U$6607,U2388)&gt;=2,COUNTIFS($G$2:$G$6607,"External",$V$2:$V$6607,"&lt;&gt;"&amp;"Not",$U$2:$U$6607,U2388)&gt;=10))=1,ROW(),""))</f>
        <v/>
      </c>
    </row>
    <row r="2389" customFormat="false" ht="13.8" hidden="false" customHeight="false" outlineLevel="0" collapsed="false">
      <c r="A2389" s="4" t="s">
        <v>2422</v>
      </c>
      <c r="B2389" s="4"/>
      <c r="C2389" s="4"/>
      <c r="D2389" s="4"/>
      <c r="E2389" s="4"/>
      <c r="F2389" s="4"/>
      <c r="G2389" s="4" t="s">
        <v>23</v>
      </c>
      <c r="H2389" s="4"/>
      <c r="I2389" s="5"/>
      <c r="J2389" s="4"/>
      <c r="K2389" s="4"/>
      <c r="L2389" s="5"/>
      <c r="M2389" s="5"/>
      <c r="N2389" s="4"/>
      <c r="O2389" s="4"/>
      <c r="P2389" s="4"/>
      <c r="Q2389" s="4"/>
      <c r="R2389" s="4" t="s">
        <v>24</v>
      </c>
      <c r="S2389" s="4" t="s">
        <v>25</v>
      </c>
      <c r="T2389" s="4"/>
      <c r="U2389" s="4" t="s">
        <v>265</v>
      </c>
      <c r="V2389" s="0" t="str">
        <f aca="false">IF(COUNTIF($U:$U,A2389)&gt;=1,"Manager","Not")</f>
        <v>Not</v>
      </c>
      <c r="W2389" s="6" t="str">
        <f aca="false">IF(OR(V2389="Not",U2389=U2390),"",IF(AND(S2389="IN",R2389="ACTIVE",OR(COUNTIFS($G$2:$G$6607,"Internal",$V$2:$V$6607,"&lt;&gt;"&amp;"Not",$U$2:$U$6607,U2389)&gt;=2,COUNTIFS($G$2:$G$6607,"External",$V$2:$V$6607,"&lt;&gt;"&amp;"Not",$U$2:$U$6607,U2389)&gt;=10))=1,ROW(),""))</f>
        <v/>
      </c>
    </row>
    <row r="2390" customFormat="false" ht="13.8" hidden="false" customHeight="false" outlineLevel="0" collapsed="false">
      <c r="A2390" s="4" t="s">
        <v>2423</v>
      </c>
      <c r="B2390" s="4"/>
      <c r="C2390" s="4"/>
      <c r="D2390" s="4"/>
      <c r="E2390" s="4"/>
      <c r="F2390" s="4"/>
      <c r="G2390" s="4" t="s">
        <v>23</v>
      </c>
      <c r="H2390" s="4"/>
      <c r="I2390" s="5"/>
      <c r="J2390" s="4"/>
      <c r="K2390" s="4"/>
      <c r="L2390" s="5"/>
      <c r="M2390" s="5"/>
      <c r="N2390" s="4"/>
      <c r="O2390" s="4"/>
      <c r="P2390" s="4"/>
      <c r="Q2390" s="4"/>
      <c r="R2390" s="4" t="s">
        <v>24</v>
      </c>
      <c r="S2390" s="4" t="s">
        <v>25</v>
      </c>
      <c r="T2390" s="4"/>
      <c r="U2390" s="4" t="s">
        <v>636</v>
      </c>
      <c r="V2390" s="0" t="str">
        <f aca="false">IF(COUNTIF($U:$U,A2390)&gt;=1,"Manager","Not")</f>
        <v>Not</v>
      </c>
      <c r="W2390" s="6" t="str">
        <f aca="false">IF(OR(V2390="Not",U2390=U2391),"",IF(AND(S2390="IN",R2390="ACTIVE",OR(COUNTIFS($G$2:$G$6607,"Internal",$V$2:$V$6607,"&lt;&gt;"&amp;"Not",$U$2:$U$6607,U2390)&gt;=2,COUNTIFS($G$2:$G$6607,"External",$V$2:$V$6607,"&lt;&gt;"&amp;"Not",$U$2:$U$6607,U2390)&gt;=10))=1,ROW(),""))</f>
        <v/>
      </c>
    </row>
    <row r="2391" customFormat="false" ht="13.8" hidden="false" customHeight="false" outlineLevel="0" collapsed="false">
      <c r="A2391" s="4" t="s">
        <v>2424</v>
      </c>
      <c r="B2391" s="4"/>
      <c r="C2391" s="4"/>
      <c r="D2391" s="4"/>
      <c r="E2391" s="4"/>
      <c r="F2391" s="4"/>
      <c r="G2391" s="4" t="s">
        <v>23</v>
      </c>
      <c r="H2391" s="4"/>
      <c r="I2391" s="5"/>
      <c r="J2391" s="4"/>
      <c r="K2391" s="4"/>
      <c r="L2391" s="5"/>
      <c r="M2391" s="5"/>
      <c r="N2391" s="4"/>
      <c r="O2391" s="4"/>
      <c r="P2391" s="4"/>
      <c r="Q2391" s="4"/>
      <c r="R2391" s="4" t="s">
        <v>24</v>
      </c>
      <c r="S2391" s="4" t="s">
        <v>25</v>
      </c>
      <c r="T2391" s="4"/>
      <c r="U2391" s="4" t="s">
        <v>636</v>
      </c>
      <c r="V2391" s="0" t="str">
        <f aca="false">IF(COUNTIF($U:$U,A2391)&gt;=1,"Manager","Not")</f>
        <v>Not</v>
      </c>
      <c r="W2391" s="6" t="str">
        <f aca="false">IF(OR(V2391="Not",U2391=U2392),"",IF(AND(S2391="IN",R2391="ACTIVE",OR(COUNTIFS($G$2:$G$6607,"Internal",$V$2:$V$6607,"&lt;&gt;"&amp;"Not",$U$2:$U$6607,U2391)&gt;=2,COUNTIFS($G$2:$G$6607,"External",$V$2:$V$6607,"&lt;&gt;"&amp;"Not",$U$2:$U$6607,U2391)&gt;=10))=1,ROW(),""))</f>
        <v/>
      </c>
    </row>
    <row r="2392" customFormat="false" ht="13.8" hidden="false" customHeight="false" outlineLevel="0" collapsed="false">
      <c r="A2392" s="4" t="s">
        <v>2425</v>
      </c>
      <c r="B2392" s="4"/>
      <c r="C2392" s="4"/>
      <c r="D2392" s="4"/>
      <c r="E2392" s="4"/>
      <c r="F2392" s="4"/>
      <c r="G2392" s="4" t="s">
        <v>23</v>
      </c>
      <c r="H2392" s="4"/>
      <c r="I2392" s="5"/>
      <c r="J2392" s="4"/>
      <c r="K2392" s="4"/>
      <c r="L2392" s="5"/>
      <c r="M2392" s="5"/>
      <c r="N2392" s="4"/>
      <c r="O2392" s="4"/>
      <c r="P2392" s="4"/>
      <c r="Q2392" s="4"/>
      <c r="R2392" s="4" t="s">
        <v>24</v>
      </c>
      <c r="S2392" s="4" t="s">
        <v>25</v>
      </c>
      <c r="T2392" s="4"/>
      <c r="U2392" s="4" t="s">
        <v>636</v>
      </c>
      <c r="V2392" s="0" t="str">
        <f aca="false">IF(COUNTIF($U:$U,A2392)&gt;=1,"Manager","Not")</f>
        <v>Not</v>
      </c>
      <c r="W2392" s="6" t="str">
        <f aca="false">IF(OR(V2392="Not",U2392=U2393),"",IF(AND(S2392="IN",R2392="ACTIVE",OR(COUNTIFS($G$2:$G$6607,"Internal",$V$2:$V$6607,"&lt;&gt;"&amp;"Not",$U$2:$U$6607,U2392)&gt;=2,COUNTIFS($G$2:$G$6607,"External",$V$2:$V$6607,"&lt;&gt;"&amp;"Not",$U$2:$U$6607,U2392)&gt;=10))=1,ROW(),""))</f>
        <v/>
      </c>
    </row>
    <row r="2393" customFormat="false" ht="13.8" hidden="false" customHeight="false" outlineLevel="0" collapsed="false">
      <c r="A2393" s="4" t="s">
        <v>2426</v>
      </c>
      <c r="B2393" s="4"/>
      <c r="C2393" s="4"/>
      <c r="D2393" s="4"/>
      <c r="E2393" s="4"/>
      <c r="F2393" s="4"/>
      <c r="G2393" s="4" t="s">
        <v>23</v>
      </c>
      <c r="H2393" s="4"/>
      <c r="I2393" s="5"/>
      <c r="J2393" s="4"/>
      <c r="K2393" s="4"/>
      <c r="L2393" s="5"/>
      <c r="M2393" s="5"/>
      <c r="N2393" s="4"/>
      <c r="O2393" s="4"/>
      <c r="P2393" s="4"/>
      <c r="Q2393" s="4"/>
      <c r="R2393" s="4" t="s">
        <v>24</v>
      </c>
      <c r="S2393" s="4" t="s">
        <v>25</v>
      </c>
      <c r="T2393" s="4"/>
      <c r="U2393" s="4" t="s">
        <v>636</v>
      </c>
      <c r="V2393" s="0" t="str">
        <f aca="false">IF(COUNTIF($U:$U,A2393)&gt;=1,"Manager","Not")</f>
        <v>Not</v>
      </c>
      <c r="W2393" s="6" t="str">
        <f aca="false">IF(OR(V2393="Not",U2393=U2394),"",IF(AND(S2393="IN",R2393="ACTIVE",OR(COUNTIFS($G$2:$G$6607,"Internal",$V$2:$V$6607,"&lt;&gt;"&amp;"Not",$U$2:$U$6607,U2393)&gt;=2,COUNTIFS($G$2:$G$6607,"External",$V$2:$V$6607,"&lt;&gt;"&amp;"Not",$U$2:$U$6607,U2393)&gt;=10))=1,ROW(),""))</f>
        <v/>
      </c>
    </row>
    <row r="2394" customFormat="false" ht="13.8" hidden="false" customHeight="false" outlineLevel="0" collapsed="false">
      <c r="A2394" s="4" t="s">
        <v>2427</v>
      </c>
      <c r="B2394" s="4"/>
      <c r="C2394" s="4"/>
      <c r="D2394" s="4"/>
      <c r="E2394" s="4"/>
      <c r="F2394" s="4"/>
      <c r="G2394" s="4" t="s">
        <v>23</v>
      </c>
      <c r="H2394" s="4"/>
      <c r="I2394" s="5"/>
      <c r="J2394" s="4"/>
      <c r="K2394" s="4"/>
      <c r="L2394" s="5"/>
      <c r="M2394" s="5"/>
      <c r="N2394" s="4"/>
      <c r="O2394" s="4"/>
      <c r="P2394" s="4"/>
      <c r="Q2394" s="4"/>
      <c r="R2394" s="4" t="s">
        <v>24</v>
      </c>
      <c r="S2394" s="4" t="s">
        <v>25</v>
      </c>
      <c r="T2394" s="4"/>
      <c r="U2394" s="4" t="s">
        <v>636</v>
      </c>
      <c r="V2394" s="0" t="str">
        <f aca="false">IF(COUNTIF($U:$U,A2394)&gt;=1,"Manager","Not")</f>
        <v>Not</v>
      </c>
      <c r="W2394" s="6" t="str">
        <f aca="false">IF(OR(V2394="Not",U2394=U2395),"",IF(AND(S2394="IN",R2394="ACTIVE",OR(COUNTIFS($G$2:$G$6607,"Internal",$V$2:$V$6607,"&lt;&gt;"&amp;"Not",$U$2:$U$6607,U2394)&gt;=2,COUNTIFS($G$2:$G$6607,"External",$V$2:$V$6607,"&lt;&gt;"&amp;"Not",$U$2:$U$6607,U2394)&gt;=10))=1,ROW(),""))</f>
        <v/>
      </c>
    </row>
    <row r="2395" customFormat="false" ht="13.8" hidden="false" customHeight="false" outlineLevel="0" collapsed="false">
      <c r="A2395" s="4" t="s">
        <v>2428</v>
      </c>
      <c r="B2395" s="4"/>
      <c r="C2395" s="4"/>
      <c r="D2395" s="4"/>
      <c r="E2395" s="4"/>
      <c r="F2395" s="4"/>
      <c r="G2395" s="4" t="s">
        <v>23</v>
      </c>
      <c r="H2395" s="4"/>
      <c r="I2395" s="5"/>
      <c r="J2395" s="4"/>
      <c r="K2395" s="4"/>
      <c r="L2395" s="5"/>
      <c r="M2395" s="5"/>
      <c r="N2395" s="4"/>
      <c r="O2395" s="4"/>
      <c r="P2395" s="4"/>
      <c r="Q2395" s="4"/>
      <c r="R2395" s="4" t="s">
        <v>24</v>
      </c>
      <c r="S2395" s="4" t="s">
        <v>25</v>
      </c>
      <c r="T2395" s="4"/>
      <c r="U2395" s="4" t="s">
        <v>636</v>
      </c>
      <c r="V2395" s="0" t="str">
        <f aca="false">IF(COUNTIF($U:$U,A2395)&gt;=1,"Manager","Not")</f>
        <v>Not</v>
      </c>
      <c r="W2395" s="6" t="str">
        <f aca="false">IF(OR(V2395="Not",U2395=U2396),"",IF(AND(S2395="IN",R2395="ACTIVE",OR(COUNTIFS($G$2:$G$6607,"Internal",$V$2:$V$6607,"&lt;&gt;"&amp;"Not",$U$2:$U$6607,U2395)&gt;=2,COUNTIFS($G$2:$G$6607,"External",$V$2:$V$6607,"&lt;&gt;"&amp;"Not",$U$2:$U$6607,U2395)&gt;=10))=1,ROW(),""))</f>
        <v/>
      </c>
    </row>
    <row r="2396" customFormat="false" ht="13.8" hidden="false" customHeight="false" outlineLevel="0" collapsed="false">
      <c r="A2396" s="4" t="s">
        <v>2429</v>
      </c>
      <c r="B2396" s="4"/>
      <c r="C2396" s="4"/>
      <c r="D2396" s="4"/>
      <c r="E2396" s="4"/>
      <c r="F2396" s="4"/>
      <c r="G2396" s="4" t="s">
        <v>367</v>
      </c>
      <c r="H2396" s="4"/>
      <c r="I2396" s="5"/>
      <c r="J2396" s="5"/>
      <c r="K2396" s="4"/>
      <c r="L2396" s="5"/>
      <c r="M2396" s="5"/>
      <c r="N2396" s="4"/>
      <c r="O2396" s="4"/>
      <c r="P2396" s="4"/>
      <c r="Q2396" s="4"/>
      <c r="R2396" s="4" t="s">
        <v>614</v>
      </c>
      <c r="S2396" s="4" t="s">
        <v>615</v>
      </c>
      <c r="T2396" s="4"/>
      <c r="U2396" s="4" t="s">
        <v>636</v>
      </c>
      <c r="V2396" s="0" t="str">
        <f aca="false">IF(COUNTIF($U:$U,A2396)&gt;=1,"Manager","Not")</f>
        <v>Not</v>
      </c>
      <c r="W2396" s="6" t="str">
        <f aca="false">IF(OR(V2396="Not",U2396=U2397),"",IF(AND(S2396="IN",R2396="ACTIVE",OR(COUNTIFS($G$2:$G$6607,"Internal",$V$2:$V$6607,"&lt;&gt;"&amp;"Not",$U$2:$U$6607,U2396)&gt;=2,COUNTIFS($G$2:$G$6607,"External",$V$2:$V$6607,"&lt;&gt;"&amp;"Not",$U$2:$U$6607,U2396)&gt;=10))=1,ROW(),""))</f>
        <v/>
      </c>
    </row>
    <row r="2397" customFormat="false" ht="13.8" hidden="false" customHeight="false" outlineLevel="0" collapsed="false">
      <c r="A2397" s="4" t="s">
        <v>2430</v>
      </c>
      <c r="B2397" s="4"/>
      <c r="C2397" s="4"/>
      <c r="D2397" s="4"/>
      <c r="E2397" s="4"/>
      <c r="F2397" s="4"/>
      <c r="G2397" s="4" t="s">
        <v>367</v>
      </c>
      <c r="H2397" s="4"/>
      <c r="I2397" s="5"/>
      <c r="J2397" s="5"/>
      <c r="K2397" s="4"/>
      <c r="L2397" s="5"/>
      <c r="M2397" s="5"/>
      <c r="N2397" s="4"/>
      <c r="O2397" s="4"/>
      <c r="P2397" s="4"/>
      <c r="Q2397" s="4"/>
      <c r="R2397" s="4" t="s">
        <v>24</v>
      </c>
      <c r="S2397" s="4" t="s">
        <v>25</v>
      </c>
      <c r="T2397" s="4"/>
      <c r="U2397" s="4" t="s">
        <v>636</v>
      </c>
      <c r="V2397" s="0" t="str">
        <f aca="false">IF(COUNTIF($U:$U,A2397)&gt;=1,"Manager","Not")</f>
        <v>Not</v>
      </c>
      <c r="W2397" s="6" t="str">
        <f aca="false">IF(OR(V2397="Not",U2397=U2398),"",IF(AND(S2397="IN",R2397="ACTIVE",OR(COUNTIFS($G$2:$G$6607,"Internal",$V$2:$V$6607,"&lt;&gt;"&amp;"Not",$U$2:$U$6607,U2397)&gt;=2,COUNTIFS($G$2:$G$6607,"External",$V$2:$V$6607,"&lt;&gt;"&amp;"Not",$U$2:$U$6607,U2397)&gt;=10))=1,ROW(),""))</f>
        <v/>
      </c>
    </row>
    <row r="2398" customFormat="false" ht="13.8" hidden="false" customHeight="false" outlineLevel="0" collapsed="false">
      <c r="A2398" s="4" t="s">
        <v>2431</v>
      </c>
      <c r="B2398" s="4"/>
      <c r="C2398" s="4"/>
      <c r="D2398" s="4"/>
      <c r="E2398" s="4"/>
      <c r="F2398" s="4"/>
      <c r="G2398" s="4" t="s">
        <v>367</v>
      </c>
      <c r="H2398" s="4"/>
      <c r="I2398" s="5"/>
      <c r="J2398" s="5"/>
      <c r="K2398" s="4"/>
      <c r="L2398" s="5"/>
      <c r="M2398" s="5"/>
      <c r="N2398" s="4"/>
      <c r="O2398" s="4"/>
      <c r="P2398" s="4"/>
      <c r="Q2398" s="4"/>
      <c r="R2398" s="4" t="s">
        <v>24</v>
      </c>
      <c r="S2398" s="4" t="s">
        <v>25</v>
      </c>
      <c r="T2398" s="4"/>
      <c r="U2398" s="4" t="s">
        <v>636</v>
      </c>
      <c r="V2398" s="0" t="str">
        <f aca="false">IF(COUNTIF($U:$U,A2398)&gt;=1,"Manager","Not")</f>
        <v>Not</v>
      </c>
      <c r="W2398" s="6" t="str">
        <f aca="false">IF(OR(V2398="Not",U2398=U2399),"",IF(AND(S2398="IN",R2398="ACTIVE",OR(COUNTIFS($G$2:$G$6607,"Internal",$V$2:$V$6607,"&lt;&gt;"&amp;"Not",$U$2:$U$6607,U2398)&gt;=2,COUNTIFS($G$2:$G$6607,"External",$V$2:$V$6607,"&lt;&gt;"&amp;"Not",$U$2:$U$6607,U2398)&gt;=10))=1,ROW(),""))</f>
        <v/>
      </c>
    </row>
    <row r="2399" customFormat="false" ht="13.8" hidden="false" customHeight="false" outlineLevel="0" collapsed="false">
      <c r="A2399" s="4" t="s">
        <v>2432</v>
      </c>
      <c r="B2399" s="4"/>
      <c r="C2399" s="4"/>
      <c r="D2399" s="4"/>
      <c r="E2399" s="4"/>
      <c r="F2399" s="4"/>
      <c r="G2399" s="4" t="s">
        <v>23</v>
      </c>
      <c r="H2399" s="4"/>
      <c r="I2399" s="5"/>
      <c r="J2399" s="4"/>
      <c r="K2399" s="4"/>
      <c r="L2399" s="5"/>
      <c r="M2399" s="5"/>
      <c r="N2399" s="4"/>
      <c r="O2399" s="4"/>
      <c r="P2399" s="4"/>
      <c r="Q2399" s="4"/>
      <c r="R2399" s="4" t="s">
        <v>24</v>
      </c>
      <c r="S2399" s="4" t="s">
        <v>25</v>
      </c>
      <c r="T2399" s="4"/>
      <c r="U2399" s="4" t="s">
        <v>636</v>
      </c>
      <c r="V2399" s="0" t="str">
        <f aca="false">IF(COUNTIF($U:$U,A2399)&gt;=1,"Manager","Not")</f>
        <v>Not</v>
      </c>
      <c r="W2399" s="6" t="str">
        <f aca="false">IF(OR(V2399="Not",U2399=U2400),"",IF(AND(S2399="IN",R2399="ACTIVE",OR(COUNTIFS($G$2:$G$6607,"Internal",$V$2:$V$6607,"&lt;&gt;"&amp;"Not",$U$2:$U$6607,U2399)&gt;=2,COUNTIFS($G$2:$G$6607,"External",$V$2:$V$6607,"&lt;&gt;"&amp;"Not",$U$2:$U$6607,U2399)&gt;=10))=1,ROW(),""))</f>
        <v/>
      </c>
    </row>
    <row r="2400" customFormat="false" ht="13.8" hidden="false" customHeight="false" outlineLevel="0" collapsed="false">
      <c r="A2400" s="4" t="s">
        <v>2433</v>
      </c>
      <c r="B2400" s="4"/>
      <c r="C2400" s="4"/>
      <c r="D2400" s="4"/>
      <c r="E2400" s="4"/>
      <c r="F2400" s="4"/>
      <c r="G2400" s="4" t="s">
        <v>367</v>
      </c>
      <c r="H2400" s="4"/>
      <c r="I2400" s="5"/>
      <c r="J2400" s="5"/>
      <c r="K2400" s="4"/>
      <c r="L2400" s="5"/>
      <c r="M2400" s="5"/>
      <c r="N2400" s="4"/>
      <c r="O2400" s="4"/>
      <c r="P2400" s="4"/>
      <c r="Q2400" s="4"/>
      <c r="R2400" s="4" t="s">
        <v>24</v>
      </c>
      <c r="S2400" s="4" t="s">
        <v>25</v>
      </c>
      <c r="T2400" s="4"/>
      <c r="U2400" s="4" t="s">
        <v>636</v>
      </c>
      <c r="V2400" s="0" t="str">
        <f aca="false">IF(COUNTIF($U:$U,A2400)&gt;=1,"Manager","Not")</f>
        <v>Not</v>
      </c>
      <c r="W2400" s="6" t="str">
        <f aca="false">IF(OR(V2400="Not",U2400=U2401),"",IF(AND(S2400="IN",R2400="ACTIVE",OR(COUNTIFS($G$2:$G$6607,"Internal",$V$2:$V$6607,"&lt;&gt;"&amp;"Not",$U$2:$U$6607,U2400)&gt;=2,COUNTIFS($G$2:$G$6607,"External",$V$2:$V$6607,"&lt;&gt;"&amp;"Not",$U$2:$U$6607,U2400)&gt;=10))=1,ROW(),""))</f>
        <v/>
      </c>
    </row>
    <row r="2401" customFormat="false" ht="13.8" hidden="false" customHeight="false" outlineLevel="0" collapsed="false">
      <c r="A2401" s="4" t="s">
        <v>2434</v>
      </c>
      <c r="B2401" s="4"/>
      <c r="C2401" s="4"/>
      <c r="D2401" s="4"/>
      <c r="E2401" s="4"/>
      <c r="F2401" s="4"/>
      <c r="G2401" s="4" t="s">
        <v>367</v>
      </c>
      <c r="H2401" s="4"/>
      <c r="I2401" s="5"/>
      <c r="J2401" s="5"/>
      <c r="K2401" s="4"/>
      <c r="L2401" s="5"/>
      <c r="M2401" s="5"/>
      <c r="N2401" s="4"/>
      <c r="O2401" s="4"/>
      <c r="P2401" s="4"/>
      <c r="Q2401" s="4"/>
      <c r="R2401" s="4" t="s">
        <v>24</v>
      </c>
      <c r="S2401" s="4" t="s">
        <v>25</v>
      </c>
      <c r="T2401" s="4"/>
      <c r="U2401" s="4" t="s">
        <v>636</v>
      </c>
      <c r="V2401" s="0" t="str">
        <f aca="false">IF(COUNTIF($U:$U,A2401)&gt;=1,"Manager","Not")</f>
        <v>Not</v>
      </c>
      <c r="W2401" s="6" t="str">
        <f aca="false">IF(OR(V2401="Not",U2401=U2402),"",IF(AND(S2401="IN",R2401="ACTIVE",OR(COUNTIFS($G$2:$G$6607,"Internal",$V$2:$V$6607,"&lt;&gt;"&amp;"Not",$U$2:$U$6607,U2401)&gt;=2,COUNTIFS($G$2:$G$6607,"External",$V$2:$V$6607,"&lt;&gt;"&amp;"Not",$U$2:$U$6607,U2401)&gt;=10))=1,ROW(),""))</f>
        <v/>
      </c>
    </row>
    <row r="2402" customFormat="false" ht="13.8" hidden="false" customHeight="false" outlineLevel="0" collapsed="false">
      <c r="A2402" s="4" t="s">
        <v>2435</v>
      </c>
      <c r="B2402" s="4"/>
      <c r="C2402" s="4"/>
      <c r="D2402" s="4"/>
      <c r="E2402" s="4"/>
      <c r="F2402" s="4"/>
      <c r="G2402" s="4" t="s">
        <v>367</v>
      </c>
      <c r="H2402" s="4"/>
      <c r="I2402" s="5"/>
      <c r="J2402" s="5"/>
      <c r="K2402" s="4"/>
      <c r="L2402" s="5"/>
      <c r="M2402" s="5"/>
      <c r="N2402" s="4"/>
      <c r="O2402" s="4"/>
      <c r="P2402" s="4"/>
      <c r="Q2402" s="4"/>
      <c r="R2402" s="4" t="s">
        <v>24</v>
      </c>
      <c r="S2402" s="4" t="s">
        <v>25</v>
      </c>
      <c r="T2402" s="4"/>
      <c r="U2402" s="4" t="s">
        <v>636</v>
      </c>
      <c r="V2402" s="0" t="str">
        <f aca="false">IF(COUNTIF($U:$U,A2402)&gt;=1,"Manager","Not")</f>
        <v>Not</v>
      </c>
      <c r="W2402" s="6" t="str">
        <f aca="false">IF(OR(V2402="Not",U2402=U2403),"",IF(AND(S2402="IN",R2402="ACTIVE",OR(COUNTIFS($G$2:$G$6607,"Internal",$V$2:$V$6607,"&lt;&gt;"&amp;"Not",$U$2:$U$6607,U2402)&gt;=2,COUNTIFS($G$2:$G$6607,"External",$V$2:$V$6607,"&lt;&gt;"&amp;"Not",$U$2:$U$6607,U2402)&gt;=10))=1,ROW(),""))</f>
        <v/>
      </c>
    </row>
    <row r="2403" customFormat="false" ht="13.8" hidden="false" customHeight="false" outlineLevel="0" collapsed="false">
      <c r="A2403" s="4" t="s">
        <v>2436</v>
      </c>
      <c r="B2403" s="4"/>
      <c r="C2403" s="4"/>
      <c r="D2403" s="4"/>
      <c r="E2403" s="4"/>
      <c r="F2403" s="4"/>
      <c r="G2403" s="4" t="s">
        <v>23</v>
      </c>
      <c r="H2403" s="4"/>
      <c r="I2403" s="5"/>
      <c r="J2403" s="4"/>
      <c r="K2403" s="4"/>
      <c r="L2403" s="5"/>
      <c r="M2403" s="5"/>
      <c r="N2403" s="4"/>
      <c r="O2403" s="4"/>
      <c r="P2403" s="4"/>
      <c r="Q2403" s="4"/>
      <c r="R2403" s="4" t="s">
        <v>24</v>
      </c>
      <c r="S2403" s="4" t="s">
        <v>25</v>
      </c>
      <c r="T2403" s="4"/>
      <c r="U2403" s="4" t="s">
        <v>636</v>
      </c>
      <c r="V2403" s="0" t="str">
        <f aca="false">IF(COUNTIF($U:$U,A2403)&gt;=1,"Manager","Not")</f>
        <v>Not</v>
      </c>
      <c r="W2403" s="6" t="str">
        <f aca="false">IF(OR(V2403="Not",U2403=U2404),"",IF(AND(S2403="IN",R2403="ACTIVE",OR(COUNTIFS($G$2:$G$6607,"Internal",$V$2:$V$6607,"&lt;&gt;"&amp;"Not",$U$2:$U$6607,U2403)&gt;=2,COUNTIFS($G$2:$G$6607,"External",$V$2:$V$6607,"&lt;&gt;"&amp;"Not",$U$2:$U$6607,U2403)&gt;=10))=1,ROW(),""))</f>
        <v/>
      </c>
    </row>
    <row r="2404" customFormat="false" ht="13.8" hidden="false" customHeight="false" outlineLevel="0" collapsed="false">
      <c r="A2404" s="4" t="s">
        <v>2437</v>
      </c>
      <c r="B2404" s="4"/>
      <c r="C2404" s="4"/>
      <c r="D2404" s="4"/>
      <c r="E2404" s="4"/>
      <c r="F2404" s="4"/>
      <c r="G2404" s="4" t="s">
        <v>367</v>
      </c>
      <c r="H2404" s="4"/>
      <c r="I2404" s="5"/>
      <c r="J2404" s="5"/>
      <c r="K2404" s="4"/>
      <c r="L2404" s="5"/>
      <c r="M2404" s="5"/>
      <c r="N2404" s="4"/>
      <c r="O2404" s="4"/>
      <c r="P2404" s="4"/>
      <c r="Q2404" s="4"/>
      <c r="R2404" s="4" t="s">
        <v>24</v>
      </c>
      <c r="S2404" s="4" t="s">
        <v>25</v>
      </c>
      <c r="T2404" s="4"/>
      <c r="U2404" s="4" t="s">
        <v>636</v>
      </c>
      <c r="V2404" s="0" t="str">
        <f aca="false">IF(COUNTIF($U:$U,A2404)&gt;=1,"Manager","Not")</f>
        <v>Not</v>
      </c>
      <c r="W2404" s="6" t="str">
        <f aca="false">IF(OR(V2404="Not",U2404=U2405),"",IF(AND(S2404="IN",R2404="ACTIVE",OR(COUNTIFS($G$2:$G$6607,"Internal",$V$2:$V$6607,"&lt;&gt;"&amp;"Not",$U$2:$U$6607,U2404)&gt;=2,COUNTIFS($G$2:$G$6607,"External",$V$2:$V$6607,"&lt;&gt;"&amp;"Not",$U$2:$U$6607,U2404)&gt;=10))=1,ROW(),""))</f>
        <v/>
      </c>
    </row>
    <row r="2405" customFormat="false" ht="13.8" hidden="false" customHeight="false" outlineLevel="0" collapsed="false">
      <c r="A2405" s="4" t="s">
        <v>2438</v>
      </c>
      <c r="B2405" s="4"/>
      <c r="C2405" s="4"/>
      <c r="D2405" s="4"/>
      <c r="E2405" s="4"/>
      <c r="F2405" s="4"/>
      <c r="G2405" s="4" t="s">
        <v>23</v>
      </c>
      <c r="H2405" s="4"/>
      <c r="I2405" s="5"/>
      <c r="J2405" s="4"/>
      <c r="K2405" s="4"/>
      <c r="L2405" s="5"/>
      <c r="M2405" s="5"/>
      <c r="N2405" s="4"/>
      <c r="O2405" s="4"/>
      <c r="P2405" s="4"/>
      <c r="Q2405" s="4"/>
      <c r="R2405" s="4" t="s">
        <v>24</v>
      </c>
      <c r="S2405" s="4" t="s">
        <v>25</v>
      </c>
      <c r="T2405" s="4"/>
      <c r="U2405" s="4" t="s">
        <v>636</v>
      </c>
      <c r="V2405" s="0" t="str">
        <f aca="false">IF(COUNTIF($U:$U,A2405)&gt;=1,"Manager","Not")</f>
        <v>Not</v>
      </c>
      <c r="W2405" s="6" t="str">
        <f aca="false">IF(OR(V2405="Not",U2405=U2406),"",IF(AND(S2405="IN",R2405="ACTIVE",OR(COUNTIFS($G$2:$G$6607,"Internal",$V$2:$V$6607,"&lt;&gt;"&amp;"Not",$U$2:$U$6607,U2405)&gt;=2,COUNTIFS($G$2:$G$6607,"External",$V$2:$V$6607,"&lt;&gt;"&amp;"Not",$U$2:$U$6607,U2405)&gt;=10))=1,ROW(),""))</f>
        <v/>
      </c>
    </row>
    <row r="2406" customFormat="false" ht="13.8" hidden="false" customHeight="false" outlineLevel="0" collapsed="false">
      <c r="A2406" s="4" t="s">
        <v>2439</v>
      </c>
      <c r="B2406" s="4"/>
      <c r="C2406" s="4"/>
      <c r="D2406" s="4"/>
      <c r="E2406" s="4"/>
      <c r="F2406" s="4"/>
      <c r="G2406" s="4" t="s">
        <v>23</v>
      </c>
      <c r="H2406" s="4"/>
      <c r="I2406" s="5"/>
      <c r="J2406" s="4"/>
      <c r="K2406" s="4"/>
      <c r="L2406" s="5"/>
      <c r="M2406" s="5"/>
      <c r="N2406" s="4"/>
      <c r="O2406" s="4"/>
      <c r="P2406" s="4"/>
      <c r="Q2406" s="4"/>
      <c r="R2406" s="4" t="s">
        <v>24</v>
      </c>
      <c r="S2406" s="4" t="s">
        <v>25</v>
      </c>
      <c r="T2406" s="4"/>
      <c r="U2406" s="4" t="s">
        <v>636</v>
      </c>
      <c r="V2406" s="0" t="str">
        <f aca="false">IF(COUNTIF($U:$U,A2406)&gt;=1,"Manager","Not")</f>
        <v>Not</v>
      </c>
      <c r="W2406" s="6" t="str">
        <f aca="false">IF(OR(V2406="Not",U2406=U2407),"",IF(AND(S2406="IN",R2406="ACTIVE",OR(COUNTIFS($G$2:$G$6607,"Internal",$V$2:$V$6607,"&lt;&gt;"&amp;"Not",$U$2:$U$6607,U2406)&gt;=2,COUNTIFS($G$2:$G$6607,"External",$V$2:$V$6607,"&lt;&gt;"&amp;"Not",$U$2:$U$6607,U2406)&gt;=10))=1,ROW(),""))</f>
        <v/>
      </c>
    </row>
    <row r="2407" customFormat="false" ht="13.8" hidden="false" customHeight="false" outlineLevel="0" collapsed="false">
      <c r="A2407" s="4" t="s">
        <v>2440</v>
      </c>
      <c r="B2407" s="4"/>
      <c r="C2407" s="4"/>
      <c r="D2407" s="4"/>
      <c r="E2407" s="4"/>
      <c r="F2407" s="4"/>
      <c r="G2407" s="4" t="s">
        <v>367</v>
      </c>
      <c r="H2407" s="4"/>
      <c r="I2407" s="5"/>
      <c r="J2407" s="5"/>
      <c r="K2407" s="4"/>
      <c r="L2407" s="5"/>
      <c r="M2407" s="5"/>
      <c r="N2407" s="4"/>
      <c r="O2407" s="4"/>
      <c r="P2407" s="4"/>
      <c r="Q2407" s="4"/>
      <c r="R2407" s="4" t="s">
        <v>24</v>
      </c>
      <c r="S2407" s="4" t="s">
        <v>25</v>
      </c>
      <c r="T2407" s="4"/>
      <c r="U2407" s="4" t="s">
        <v>636</v>
      </c>
      <c r="V2407" s="0" t="str">
        <f aca="false">IF(COUNTIF($U:$U,A2407)&gt;=1,"Manager","Not")</f>
        <v>Not</v>
      </c>
      <c r="W2407" s="6" t="str">
        <f aca="false">IF(OR(V2407="Not",U2407=U2408),"",IF(AND(S2407="IN",R2407="ACTIVE",OR(COUNTIFS($G$2:$G$6607,"Internal",$V$2:$V$6607,"&lt;&gt;"&amp;"Not",$U$2:$U$6607,U2407)&gt;=2,COUNTIFS($G$2:$G$6607,"External",$V$2:$V$6607,"&lt;&gt;"&amp;"Not",$U$2:$U$6607,U2407)&gt;=10))=1,ROW(),""))</f>
        <v/>
      </c>
    </row>
    <row r="2408" customFormat="false" ht="13.8" hidden="false" customHeight="false" outlineLevel="0" collapsed="false">
      <c r="A2408" s="4" t="s">
        <v>2441</v>
      </c>
      <c r="B2408" s="4"/>
      <c r="C2408" s="4"/>
      <c r="D2408" s="4"/>
      <c r="E2408" s="4"/>
      <c r="F2408" s="4"/>
      <c r="G2408" s="4" t="s">
        <v>23</v>
      </c>
      <c r="H2408" s="4"/>
      <c r="I2408" s="5"/>
      <c r="J2408" s="4"/>
      <c r="K2408" s="4"/>
      <c r="L2408" s="5"/>
      <c r="M2408" s="5"/>
      <c r="N2408" s="4"/>
      <c r="O2408" s="4"/>
      <c r="P2408" s="4"/>
      <c r="Q2408" s="4"/>
      <c r="R2408" s="4" t="s">
        <v>24</v>
      </c>
      <c r="S2408" s="4" t="s">
        <v>25</v>
      </c>
      <c r="T2408" s="4"/>
      <c r="U2408" s="4" t="s">
        <v>213</v>
      </c>
      <c r="V2408" s="0" t="str">
        <f aca="false">IF(COUNTIF($U:$U,A2408)&gt;=1,"Manager","Not")</f>
        <v>Not</v>
      </c>
      <c r="W2408" s="6" t="str">
        <f aca="false">IF(OR(V2408="Not",U2408=U2409),"",IF(AND(S2408="IN",R2408="ACTIVE",OR(COUNTIFS($G$2:$G$6607,"Internal",$V$2:$V$6607,"&lt;&gt;"&amp;"Not",$U$2:$U$6607,U2408)&gt;=2,COUNTIFS($G$2:$G$6607,"External",$V$2:$V$6607,"&lt;&gt;"&amp;"Not",$U$2:$U$6607,U2408)&gt;=10))=1,ROW(),""))</f>
        <v/>
      </c>
    </row>
    <row r="2409" customFormat="false" ht="13.8" hidden="false" customHeight="false" outlineLevel="0" collapsed="false">
      <c r="A2409" s="4" t="s">
        <v>2442</v>
      </c>
      <c r="B2409" s="4"/>
      <c r="C2409" s="4"/>
      <c r="D2409" s="4"/>
      <c r="E2409" s="4"/>
      <c r="F2409" s="4"/>
      <c r="G2409" s="4" t="s">
        <v>23</v>
      </c>
      <c r="H2409" s="4"/>
      <c r="I2409" s="5"/>
      <c r="J2409" s="4"/>
      <c r="K2409" s="4"/>
      <c r="L2409" s="5"/>
      <c r="M2409" s="5"/>
      <c r="N2409" s="4"/>
      <c r="O2409" s="4"/>
      <c r="P2409" s="4"/>
      <c r="Q2409" s="4"/>
      <c r="R2409" s="4" t="s">
        <v>24</v>
      </c>
      <c r="S2409" s="4" t="s">
        <v>25</v>
      </c>
      <c r="T2409" s="4"/>
      <c r="U2409" s="4" t="s">
        <v>213</v>
      </c>
      <c r="V2409" s="0" t="str">
        <f aca="false">IF(COUNTIF($U:$U,A2409)&gt;=1,"Manager","Not")</f>
        <v>Not</v>
      </c>
      <c r="W2409" s="6" t="str">
        <f aca="false">IF(OR(V2409="Not",U2409=U2410),"",IF(AND(S2409="IN",R2409="ACTIVE",OR(COUNTIFS($G$2:$G$6607,"Internal",$V$2:$V$6607,"&lt;&gt;"&amp;"Not",$U$2:$U$6607,U2409)&gt;=2,COUNTIFS($G$2:$G$6607,"External",$V$2:$V$6607,"&lt;&gt;"&amp;"Not",$U$2:$U$6607,U2409)&gt;=10))=1,ROW(),""))</f>
        <v/>
      </c>
    </row>
    <row r="2410" customFormat="false" ht="13.8" hidden="false" customHeight="false" outlineLevel="0" collapsed="false">
      <c r="A2410" s="4" t="s">
        <v>2443</v>
      </c>
      <c r="B2410" s="4"/>
      <c r="C2410" s="4"/>
      <c r="D2410" s="4"/>
      <c r="E2410" s="4"/>
      <c r="F2410" s="4"/>
      <c r="G2410" s="4" t="s">
        <v>23</v>
      </c>
      <c r="H2410" s="4"/>
      <c r="I2410" s="5"/>
      <c r="J2410" s="4"/>
      <c r="K2410" s="4"/>
      <c r="L2410" s="5"/>
      <c r="M2410" s="5"/>
      <c r="N2410" s="4"/>
      <c r="O2410" s="4"/>
      <c r="P2410" s="4"/>
      <c r="Q2410" s="4"/>
      <c r="R2410" s="4" t="s">
        <v>24</v>
      </c>
      <c r="S2410" s="4" t="s">
        <v>25</v>
      </c>
      <c r="T2410" s="4"/>
      <c r="U2410" s="4" t="s">
        <v>213</v>
      </c>
      <c r="V2410" s="0" t="str">
        <f aca="false">IF(COUNTIF($U:$U,A2410)&gt;=1,"Manager","Not")</f>
        <v>Not</v>
      </c>
      <c r="W2410" s="6" t="str">
        <f aca="false">IF(OR(V2410="Not",U2410=U2411),"",IF(AND(S2410="IN",R2410="ACTIVE",OR(COUNTIFS($G$2:$G$6607,"Internal",$V$2:$V$6607,"&lt;&gt;"&amp;"Not",$U$2:$U$6607,U2410)&gt;=2,COUNTIFS($G$2:$G$6607,"External",$V$2:$V$6607,"&lt;&gt;"&amp;"Not",$U$2:$U$6607,U2410)&gt;=10))=1,ROW(),""))</f>
        <v/>
      </c>
    </row>
    <row r="2411" customFormat="false" ht="13.8" hidden="false" customHeight="false" outlineLevel="0" collapsed="false">
      <c r="A2411" s="4" t="s">
        <v>2444</v>
      </c>
      <c r="B2411" s="4"/>
      <c r="C2411" s="4"/>
      <c r="D2411" s="4"/>
      <c r="E2411" s="4"/>
      <c r="F2411" s="4"/>
      <c r="G2411" s="4" t="s">
        <v>23</v>
      </c>
      <c r="H2411" s="4"/>
      <c r="I2411" s="5"/>
      <c r="J2411" s="4"/>
      <c r="K2411" s="4"/>
      <c r="L2411" s="5"/>
      <c r="M2411" s="5"/>
      <c r="N2411" s="4"/>
      <c r="O2411" s="4"/>
      <c r="P2411" s="4"/>
      <c r="Q2411" s="4"/>
      <c r="R2411" s="4" t="s">
        <v>24</v>
      </c>
      <c r="S2411" s="4" t="s">
        <v>25</v>
      </c>
      <c r="T2411" s="4"/>
      <c r="U2411" s="4" t="s">
        <v>213</v>
      </c>
      <c r="V2411" s="0" t="str">
        <f aca="false">IF(COUNTIF($U:$U,A2411)&gt;=1,"Manager","Not")</f>
        <v>Not</v>
      </c>
      <c r="W2411" s="6" t="str">
        <f aca="false">IF(OR(V2411="Not",U2411=U2412),"",IF(AND(S2411="IN",R2411="ACTIVE",OR(COUNTIFS($G$2:$G$6607,"Internal",$V$2:$V$6607,"&lt;&gt;"&amp;"Not",$U$2:$U$6607,U2411)&gt;=2,COUNTIFS($G$2:$G$6607,"External",$V$2:$V$6607,"&lt;&gt;"&amp;"Not",$U$2:$U$6607,U2411)&gt;=10))=1,ROW(),""))</f>
        <v/>
      </c>
    </row>
    <row r="2412" customFormat="false" ht="13.8" hidden="false" customHeight="false" outlineLevel="0" collapsed="false">
      <c r="A2412" s="4" t="s">
        <v>2445</v>
      </c>
      <c r="B2412" s="4"/>
      <c r="C2412" s="4"/>
      <c r="D2412" s="4"/>
      <c r="E2412" s="4"/>
      <c r="F2412" s="4"/>
      <c r="G2412" s="4" t="s">
        <v>23</v>
      </c>
      <c r="H2412" s="4"/>
      <c r="I2412" s="5"/>
      <c r="J2412" s="4"/>
      <c r="K2412" s="4"/>
      <c r="L2412" s="5"/>
      <c r="M2412" s="5"/>
      <c r="N2412" s="4"/>
      <c r="O2412" s="4"/>
      <c r="P2412" s="4"/>
      <c r="Q2412" s="4"/>
      <c r="R2412" s="4" t="s">
        <v>24</v>
      </c>
      <c r="S2412" s="4" t="s">
        <v>25</v>
      </c>
      <c r="T2412" s="4"/>
      <c r="U2412" s="4" t="s">
        <v>213</v>
      </c>
      <c r="V2412" s="0" t="str">
        <f aca="false">IF(COUNTIF($U:$U,A2412)&gt;=1,"Manager","Not")</f>
        <v>Not</v>
      </c>
      <c r="W2412" s="6" t="str">
        <f aca="false">IF(OR(V2412="Not",U2412=U2413),"",IF(AND(S2412="IN",R2412="ACTIVE",OR(COUNTIFS($G$2:$G$6607,"Internal",$V$2:$V$6607,"&lt;&gt;"&amp;"Not",$U$2:$U$6607,U2412)&gt;=2,COUNTIFS($G$2:$G$6607,"External",$V$2:$V$6607,"&lt;&gt;"&amp;"Not",$U$2:$U$6607,U2412)&gt;=10))=1,ROW(),""))</f>
        <v/>
      </c>
    </row>
    <row r="2413" customFormat="false" ht="13.8" hidden="false" customHeight="false" outlineLevel="0" collapsed="false">
      <c r="A2413" s="4" t="s">
        <v>2446</v>
      </c>
      <c r="B2413" s="4"/>
      <c r="C2413" s="4"/>
      <c r="D2413" s="4"/>
      <c r="E2413" s="4"/>
      <c r="F2413" s="4"/>
      <c r="G2413" s="4" t="s">
        <v>23</v>
      </c>
      <c r="H2413" s="4"/>
      <c r="I2413" s="5"/>
      <c r="J2413" s="4"/>
      <c r="K2413" s="4"/>
      <c r="L2413" s="5"/>
      <c r="M2413" s="5"/>
      <c r="N2413" s="4"/>
      <c r="O2413" s="4"/>
      <c r="P2413" s="4"/>
      <c r="Q2413" s="4"/>
      <c r="R2413" s="4" t="s">
        <v>24</v>
      </c>
      <c r="S2413" s="4" t="s">
        <v>25</v>
      </c>
      <c r="T2413" s="4"/>
      <c r="U2413" s="4" t="s">
        <v>213</v>
      </c>
      <c r="V2413" s="0" t="str">
        <f aca="false">IF(COUNTIF($U:$U,A2413)&gt;=1,"Manager","Not")</f>
        <v>Not</v>
      </c>
      <c r="W2413" s="6" t="str">
        <f aca="false">IF(OR(V2413="Not",U2413=U2414),"",IF(AND(S2413="IN",R2413="ACTIVE",OR(COUNTIFS($G$2:$G$6607,"Internal",$V$2:$V$6607,"&lt;&gt;"&amp;"Not",$U$2:$U$6607,U2413)&gt;=2,COUNTIFS($G$2:$G$6607,"External",$V$2:$V$6607,"&lt;&gt;"&amp;"Not",$U$2:$U$6607,U2413)&gt;=10))=1,ROW(),""))</f>
        <v/>
      </c>
    </row>
    <row r="2414" customFormat="false" ht="13.8" hidden="false" customHeight="false" outlineLevel="0" collapsed="false">
      <c r="A2414" s="4" t="s">
        <v>2447</v>
      </c>
      <c r="B2414" s="4"/>
      <c r="C2414" s="4"/>
      <c r="D2414" s="4"/>
      <c r="E2414" s="4"/>
      <c r="F2414" s="4"/>
      <c r="G2414" s="4" t="s">
        <v>367</v>
      </c>
      <c r="H2414" s="4"/>
      <c r="I2414" s="5"/>
      <c r="J2414" s="5"/>
      <c r="K2414" s="4"/>
      <c r="L2414" s="5"/>
      <c r="M2414" s="5"/>
      <c r="N2414" s="4"/>
      <c r="O2414" s="4"/>
      <c r="P2414" s="4"/>
      <c r="Q2414" s="4"/>
      <c r="R2414" s="4" t="s">
        <v>614</v>
      </c>
      <c r="S2414" s="4" t="s">
        <v>615</v>
      </c>
      <c r="T2414" s="4"/>
      <c r="U2414" s="4" t="s">
        <v>213</v>
      </c>
      <c r="V2414" s="0" t="str">
        <f aca="false">IF(COUNTIF($U:$U,A2414)&gt;=1,"Manager","Not")</f>
        <v>Not</v>
      </c>
      <c r="W2414" s="6" t="str">
        <f aca="false">IF(OR(V2414="Not",U2414=U2415),"",IF(AND(S2414="IN",R2414="ACTIVE",OR(COUNTIFS($G$2:$G$6607,"Internal",$V$2:$V$6607,"&lt;&gt;"&amp;"Not",$U$2:$U$6607,U2414)&gt;=2,COUNTIFS($G$2:$G$6607,"External",$V$2:$V$6607,"&lt;&gt;"&amp;"Not",$U$2:$U$6607,U2414)&gt;=10))=1,ROW(),""))</f>
        <v/>
      </c>
    </row>
    <row r="2415" customFormat="false" ht="13.8" hidden="false" customHeight="false" outlineLevel="0" collapsed="false">
      <c r="A2415" s="4" t="s">
        <v>2448</v>
      </c>
      <c r="B2415" s="4"/>
      <c r="C2415" s="4"/>
      <c r="D2415" s="4"/>
      <c r="E2415" s="4"/>
      <c r="F2415" s="4"/>
      <c r="G2415" s="4" t="s">
        <v>367</v>
      </c>
      <c r="H2415" s="4"/>
      <c r="I2415" s="5"/>
      <c r="J2415" s="5"/>
      <c r="K2415" s="4"/>
      <c r="L2415" s="5"/>
      <c r="M2415" s="5"/>
      <c r="N2415" s="4"/>
      <c r="O2415" s="4"/>
      <c r="P2415" s="4"/>
      <c r="Q2415" s="4"/>
      <c r="R2415" s="4" t="s">
        <v>614</v>
      </c>
      <c r="S2415" s="4" t="s">
        <v>615</v>
      </c>
      <c r="T2415" s="4"/>
      <c r="U2415" s="4" t="s">
        <v>213</v>
      </c>
      <c r="V2415" s="0" t="str">
        <f aca="false">IF(COUNTIF($U:$U,A2415)&gt;=1,"Manager","Not")</f>
        <v>Not</v>
      </c>
      <c r="W2415" s="6" t="str">
        <f aca="false">IF(OR(V2415="Not",U2415=U2416),"",IF(AND(S2415="IN",R2415="ACTIVE",OR(COUNTIFS($G$2:$G$6607,"Internal",$V$2:$V$6607,"&lt;&gt;"&amp;"Not",$U$2:$U$6607,U2415)&gt;=2,COUNTIFS($G$2:$G$6607,"External",$V$2:$V$6607,"&lt;&gt;"&amp;"Not",$U$2:$U$6607,U2415)&gt;=10))=1,ROW(),""))</f>
        <v/>
      </c>
    </row>
    <row r="2416" customFormat="false" ht="13.8" hidden="false" customHeight="false" outlineLevel="0" collapsed="false">
      <c r="A2416" s="4" t="s">
        <v>2449</v>
      </c>
      <c r="B2416" s="4"/>
      <c r="C2416" s="4"/>
      <c r="D2416" s="4"/>
      <c r="E2416" s="4"/>
      <c r="F2416" s="4"/>
      <c r="G2416" s="4" t="s">
        <v>23</v>
      </c>
      <c r="H2416" s="4"/>
      <c r="I2416" s="5"/>
      <c r="J2416" s="4"/>
      <c r="K2416" s="4"/>
      <c r="L2416" s="5"/>
      <c r="M2416" s="5"/>
      <c r="N2416" s="4"/>
      <c r="O2416" s="4"/>
      <c r="P2416" s="4"/>
      <c r="Q2416" s="4"/>
      <c r="R2416" s="4" t="s">
        <v>24</v>
      </c>
      <c r="S2416" s="4" t="s">
        <v>25</v>
      </c>
      <c r="T2416" s="4"/>
      <c r="U2416" s="4" t="s">
        <v>213</v>
      </c>
      <c r="V2416" s="0" t="str">
        <f aca="false">IF(COUNTIF($U:$U,A2416)&gt;=1,"Manager","Not")</f>
        <v>Not</v>
      </c>
      <c r="W2416" s="6" t="str">
        <f aca="false">IF(OR(V2416="Not",U2416=U2417),"",IF(AND(S2416="IN",R2416="ACTIVE",OR(COUNTIFS($G$2:$G$6607,"Internal",$V$2:$V$6607,"&lt;&gt;"&amp;"Not",$U$2:$U$6607,U2416)&gt;=2,COUNTIFS($G$2:$G$6607,"External",$V$2:$V$6607,"&lt;&gt;"&amp;"Not",$U$2:$U$6607,U2416)&gt;=10))=1,ROW(),""))</f>
        <v/>
      </c>
    </row>
    <row r="2417" customFormat="false" ht="13.8" hidden="false" customHeight="false" outlineLevel="0" collapsed="false">
      <c r="A2417" s="4" t="s">
        <v>2450</v>
      </c>
      <c r="B2417" s="4"/>
      <c r="C2417" s="4"/>
      <c r="D2417" s="4"/>
      <c r="E2417" s="4"/>
      <c r="F2417" s="4"/>
      <c r="G2417" s="4" t="s">
        <v>367</v>
      </c>
      <c r="H2417" s="4"/>
      <c r="I2417" s="5"/>
      <c r="J2417" s="5"/>
      <c r="K2417" s="4"/>
      <c r="L2417" s="5"/>
      <c r="M2417" s="5"/>
      <c r="N2417" s="4"/>
      <c r="O2417" s="4"/>
      <c r="P2417" s="4"/>
      <c r="Q2417" s="4"/>
      <c r="R2417" s="4" t="s">
        <v>614</v>
      </c>
      <c r="S2417" s="4" t="s">
        <v>615</v>
      </c>
      <c r="T2417" s="4"/>
      <c r="U2417" s="4" t="s">
        <v>213</v>
      </c>
      <c r="V2417" s="0" t="str">
        <f aca="false">IF(COUNTIF($U:$U,A2417)&gt;=1,"Manager","Not")</f>
        <v>Not</v>
      </c>
      <c r="W2417" s="6" t="str">
        <f aca="false">IF(OR(V2417="Not",U2417=U2418),"",IF(AND(S2417="IN",R2417="ACTIVE",OR(COUNTIFS($G$2:$G$6607,"Internal",$V$2:$V$6607,"&lt;&gt;"&amp;"Not",$U$2:$U$6607,U2417)&gt;=2,COUNTIFS($G$2:$G$6607,"External",$V$2:$V$6607,"&lt;&gt;"&amp;"Not",$U$2:$U$6607,U2417)&gt;=10))=1,ROW(),""))</f>
        <v/>
      </c>
    </row>
    <row r="2418" customFormat="false" ht="13.8" hidden="false" customHeight="false" outlineLevel="0" collapsed="false">
      <c r="A2418" s="4" t="s">
        <v>2451</v>
      </c>
      <c r="B2418" s="4"/>
      <c r="C2418" s="4"/>
      <c r="D2418" s="4"/>
      <c r="E2418" s="4"/>
      <c r="F2418" s="4"/>
      <c r="G2418" s="4" t="s">
        <v>23</v>
      </c>
      <c r="H2418" s="4"/>
      <c r="I2418" s="5"/>
      <c r="J2418" s="4"/>
      <c r="K2418" s="4"/>
      <c r="L2418" s="5"/>
      <c r="M2418" s="5"/>
      <c r="N2418" s="4"/>
      <c r="O2418" s="4"/>
      <c r="P2418" s="4"/>
      <c r="Q2418" s="4"/>
      <c r="R2418" s="4" t="s">
        <v>24</v>
      </c>
      <c r="S2418" s="4" t="s">
        <v>25</v>
      </c>
      <c r="T2418" s="4"/>
      <c r="U2418" s="4" t="s">
        <v>250</v>
      </c>
      <c r="V2418" s="0" t="str">
        <f aca="false">IF(COUNTIF($U:$U,A2418)&gt;=1,"Manager","Not")</f>
        <v>Not</v>
      </c>
      <c r="W2418" s="6" t="str">
        <f aca="false">IF(OR(V2418="Not",U2418=U2419),"",IF(AND(S2418="IN",R2418="ACTIVE",OR(COUNTIFS($G$2:$G$6607,"Internal",$V$2:$V$6607,"&lt;&gt;"&amp;"Not",$U$2:$U$6607,U2418)&gt;=2,COUNTIFS($G$2:$G$6607,"External",$V$2:$V$6607,"&lt;&gt;"&amp;"Not",$U$2:$U$6607,U2418)&gt;=10))=1,ROW(),""))</f>
        <v/>
      </c>
    </row>
    <row r="2419" customFormat="false" ht="13.8" hidden="false" customHeight="false" outlineLevel="0" collapsed="false">
      <c r="A2419" s="4" t="s">
        <v>2452</v>
      </c>
      <c r="B2419" s="4"/>
      <c r="C2419" s="4"/>
      <c r="D2419" s="4"/>
      <c r="E2419" s="4"/>
      <c r="F2419" s="4"/>
      <c r="G2419" s="4" t="s">
        <v>23</v>
      </c>
      <c r="H2419" s="4"/>
      <c r="I2419" s="5"/>
      <c r="J2419" s="4"/>
      <c r="K2419" s="4"/>
      <c r="L2419" s="5"/>
      <c r="M2419" s="5"/>
      <c r="N2419" s="4"/>
      <c r="O2419" s="4"/>
      <c r="P2419" s="4"/>
      <c r="Q2419" s="4"/>
      <c r="R2419" s="4" t="s">
        <v>24</v>
      </c>
      <c r="S2419" s="4" t="s">
        <v>25</v>
      </c>
      <c r="T2419" s="4"/>
      <c r="U2419" s="4" t="s">
        <v>250</v>
      </c>
      <c r="V2419" s="0" t="str">
        <f aca="false">IF(COUNTIF($U:$U,A2419)&gt;=1,"Manager","Not")</f>
        <v>Not</v>
      </c>
      <c r="W2419" s="6" t="str">
        <f aca="false">IF(OR(V2419="Not",U2419=U2420),"",IF(AND(S2419="IN",R2419="ACTIVE",OR(COUNTIFS($G$2:$G$6607,"Internal",$V$2:$V$6607,"&lt;&gt;"&amp;"Not",$U$2:$U$6607,U2419)&gt;=2,COUNTIFS($G$2:$G$6607,"External",$V$2:$V$6607,"&lt;&gt;"&amp;"Not",$U$2:$U$6607,U2419)&gt;=10))=1,ROW(),""))</f>
        <v/>
      </c>
    </row>
    <row r="2420" customFormat="false" ht="13.8" hidden="false" customHeight="false" outlineLevel="0" collapsed="false">
      <c r="A2420" s="4" t="s">
        <v>2453</v>
      </c>
      <c r="B2420" s="4"/>
      <c r="C2420" s="4"/>
      <c r="D2420" s="4"/>
      <c r="E2420" s="4"/>
      <c r="F2420" s="4"/>
      <c r="G2420" s="4" t="s">
        <v>23</v>
      </c>
      <c r="H2420" s="4"/>
      <c r="I2420" s="5"/>
      <c r="J2420" s="4"/>
      <c r="K2420" s="4"/>
      <c r="L2420" s="5"/>
      <c r="M2420" s="5"/>
      <c r="N2420" s="4"/>
      <c r="O2420" s="4"/>
      <c r="P2420" s="4"/>
      <c r="Q2420" s="4"/>
      <c r="R2420" s="4" t="s">
        <v>24</v>
      </c>
      <c r="S2420" s="4" t="s">
        <v>25</v>
      </c>
      <c r="T2420" s="4"/>
      <c r="U2420" s="4" t="s">
        <v>250</v>
      </c>
      <c r="V2420" s="0" t="str">
        <f aca="false">IF(COUNTIF($U:$U,A2420)&gt;=1,"Manager","Not")</f>
        <v>Not</v>
      </c>
      <c r="W2420" s="6" t="str">
        <f aca="false">IF(OR(V2420="Not",U2420=U2421),"",IF(AND(S2420="IN",R2420="ACTIVE",OR(COUNTIFS($G$2:$G$6607,"Internal",$V$2:$V$6607,"&lt;&gt;"&amp;"Not",$U$2:$U$6607,U2420)&gt;=2,COUNTIFS($G$2:$G$6607,"External",$V$2:$V$6607,"&lt;&gt;"&amp;"Not",$U$2:$U$6607,U2420)&gt;=10))=1,ROW(),""))</f>
        <v/>
      </c>
    </row>
    <row r="2421" customFormat="false" ht="13.8" hidden="false" customHeight="false" outlineLevel="0" collapsed="false">
      <c r="A2421" s="4" t="s">
        <v>2454</v>
      </c>
      <c r="B2421" s="4"/>
      <c r="C2421" s="4"/>
      <c r="D2421" s="4"/>
      <c r="E2421" s="4"/>
      <c r="F2421" s="4"/>
      <c r="G2421" s="4" t="s">
        <v>23</v>
      </c>
      <c r="H2421" s="4"/>
      <c r="I2421" s="5"/>
      <c r="J2421" s="4"/>
      <c r="K2421" s="4"/>
      <c r="L2421" s="5"/>
      <c r="M2421" s="5"/>
      <c r="N2421" s="4"/>
      <c r="O2421" s="4"/>
      <c r="P2421" s="4"/>
      <c r="Q2421" s="4"/>
      <c r="R2421" s="4" t="s">
        <v>24</v>
      </c>
      <c r="S2421" s="4" t="s">
        <v>25</v>
      </c>
      <c r="T2421" s="4"/>
      <c r="U2421" s="4" t="s">
        <v>250</v>
      </c>
      <c r="V2421" s="0" t="str">
        <f aca="false">IF(COUNTIF($U:$U,A2421)&gt;=1,"Manager","Not")</f>
        <v>Not</v>
      </c>
      <c r="W2421" s="6" t="str">
        <f aca="false">IF(OR(V2421="Not",U2421=U2422),"",IF(AND(S2421="IN",R2421="ACTIVE",OR(COUNTIFS($G$2:$G$6607,"Internal",$V$2:$V$6607,"&lt;&gt;"&amp;"Not",$U$2:$U$6607,U2421)&gt;=2,COUNTIFS($G$2:$G$6607,"External",$V$2:$V$6607,"&lt;&gt;"&amp;"Not",$U$2:$U$6607,U2421)&gt;=10))=1,ROW(),""))</f>
        <v/>
      </c>
    </row>
    <row r="2422" customFormat="false" ht="13.8" hidden="false" customHeight="false" outlineLevel="0" collapsed="false">
      <c r="A2422" s="4" t="s">
        <v>2455</v>
      </c>
      <c r="B2422" s="4"/>
      <c r="C2422" s="4"/>
      <c r="D2422" s="4"/>
      <c r="E2422" s="4"/>
      <c r="F2422" s="4"/>
      <c r="G2422" s="4" t="s">
        <v>23</v>
      </c>
      <c r="H2422" s="4"/>
      <c r="I2422" s="5"/>
      <c r="J2422" s="4"/>
      <c r="K2422" s="4"/>
      <c r="L2422" s="5"/>
      <c r="M2422" s="5"/>
      <c r="N2422" s="4"/>
      <c r="O2422" s="4"/>
      <c r="P2422" s="4"/>
      <c r="Q2422" s="4"/>
      <c r="R2422" s="4" t="s">
        <v>24</v>
      </c>
      <c r="S2422" s="4" t="s">
        <v>25</v>
      </c>
      <c r="T2422" s="4"/>
      <c r="U2422" s="4" t="s">
        <v>250</v>
      </c>
      <c r="V2422" s="0" t="str">
        <f aca="false">IF(COUNTIF($U:$U,A2422)&gt;=1,"Manager","Not")</f>
        <v>Not</v>
      </c>
      <c r="W2422" s="6" t="str">
        <f aca="false">IF(OR(V2422="Not",U2422=U2423),"",IF(AND(S2422="IN",R2422="ACTIVE",OR(COUNTIFS($G$2:$G$6607,"Internal",$V$2:$V$6607,"&lt;&gt;"&amp;"Not",$U$2:$U$6607,U2422)&gt;=2,COUNTIFS($G$2:$G$6607,"External",$V$2:$V$6607,"&lt;&gt;"&amp;"Not",$U$2:$U$6607,U2422)&gt;=10))=1,ROW(),""))</f>
        <v/>
      </c>
    </row>
    <row r="2423" customFormat="false" ht="13.8" hidden="false" customHeight="false" outlineLevel="0" collapsed="false">
      <c r="A2423" s="4" t="s">
        <v>2456</v>
      </c>
      <c r="B2423" s="4"/>
      <c r="C2423" s="4"/>
      <c r="D2423" s="4"/>
      <c r="E2423" s="4"/>
      <c r="F2423" s="4"/>
      <c r="G2423" s="4" t="s">
        <v>23</v>
      </c>
      <c r="H2423" s="4"/>
      <c r="I2423" s="5"/>
      <c r="J2423" s="4"/>
      <c r="K2423" s="4"/>
      <c r="L2423" s="5"/>
      <c r="M2423" s="5"/>
      <c r="N2423" s="4"/>
      <c r="O2423" s="4"/>
      <c r="P2423" s="4"/>
      <c r="Q2423" s="4"/>
      <c r="R2423" s="4" t="s">
        <v>24</v>
      </c>
      <c r="S2423" s="4" t="s">
        <v>25</v>
      </c>
      <c r="T2423" s="4"/>
      <c r="U2423" s="4" t="s">
        <v>250</v>
      </c>
      <c r="V2423" s="0" t="str">
        <f aca="false">IF(COUNTIF($U:$U,A2423)&gt;=1,"Manager","Not")</f>
        <v>Not</v>
      </c>
      <c r="W2423" s="6" t="str">
        <f aca="false">IF(OR(V2423="Not",U2423=U2424),"",IF(AND(S2423="IN",R2423="ACTIVE",OR(COUNTIFS($G$2:$G$6607,"Internal",$V$2:$V$6607,"&lt;&gt;"&amp;"Not",$U$2:$U$6607,U2423)&gt;=2,COUNTIFS($G$2:$G$6607,"External",$V$2:$V$6607,"&lt;&gt;"&amp;"Not",$U$2:$U$6607,U2423)&gt;=10))=1,ROW(),""))</f>
        <v/>
      </c>
    </row>
    <row r="2424" customFormat="false" ht="13.8" hidden="false" customHeight="false" outlineLevel="0" collapsed="false">
      <c r="A2424" s="4" t="s">
        <v>2457</v>
      </c>
      <c r="B2424" s="4"/>
      <c r="C2424" s="4"/>
      <c r="D2424" s="4"/>
      <c r="E2424" s="4"/>
      <c r="F2424" s="4"/>
      <c r="G2424" s="4" t="s">
        <v>23</v>
      </c>
      <c r="H2424" s="4"/>
      <c r="I2424" s="5"/>
      <c r="J2424" s="4"/>
      <c r="K2424" s="4"/>
      <c r="L2424" s="5"/>
      <c r="M2424" s="5"/>
      <c r="N2424" s="4"/>
      <c r="O2424" s="4"/>
      <c r="P2424" s="4"/>
      <c r="Q2424" s="4"/>
      <c r="R2424" s="4" t="s">
        <v>24</v>
      </c>
      <c r="S2424" s="4" t="s">
        <v>25</v>
      </c>
      <c r="T2424" s="4"/>
      <c r="U2424" s="4" t="s">
        <v>476</v>
      </c>
      <c r="V2424" s="0" t="str">
        <f aca="false">IF(COUNTIF($U:$U,A2424)&gt;=1,"Manager","Not")</f>
        <v>Not</v>
      </c>
      <c r="W2424" s="6" t="str">
        <f aca="false">IF(OR(V2424="Not",U2424=U2425),"",IF(AND(S2424="IN",R2424="ACTIVE",OR(COUNTIFS($G$2:$G$6607,"Internal",$V$2:$V$6607,"&lt;&gt;"&amp;"Not",$U$2:$U$6607,U2424)&gt;=2,COUNTIFS($G$2:$G$6607,"External",$V$2:$V$6607,"&lt;&gt;"&amp;"Not",$U$2:$U$6607,U2424)&gt;=10))=1,ROW(),""))</f>
        <v/>
      </c>
    </row>
    <row r="2425" customFormat="false" ht="13.8" hidden="false" customHeight="false" outlineLevel="0" collapsed="false">
      <c r="A2425" s="4" t="s">
        <v>2458</v>
      </c>
      <c r="B2425" s="4"/>
      <c r="C2425" s="4"/>
      <c r="D2425" s="4"/>
      <c r="E2425" s="4"/>
      <c r="F2425" s="4"/>
      <c r="G2425" s="4" t="s">
        <v>23</v>
      </c>
      <c r="H2425" s="4"/>
      <c r="I2425" s="5"/>
      <c r="J2425" s="4"/>
      <c r="K2425" s="4"/>
      <c r="L2425" s="5"/>
      <c r="M2425" s="5"/>
      <c r="N2425" s="4"/>
      <c r="O2425" s="4"/>
      <c r="P2425" s="4"/>
      <c r="Q2425" s="4"/>
      <c r="R2425" s="4" t="s">
        <v>24</v>
      </c>
      <c r="S2425" s="4" t="s">
        <v>25</v>
      </c>
      <c r="T2425" s="4"/>
      <c r="U2425" s="4" t="s">
        <v>476</v>
      </c>
      <c r="V2425" s="0" t="str">
        <f aca="false">IF(COUNTIF($U:$U,A2425)&gt;=1,"Manager","Not")</f>
        <v>Not</v>
      </c>
      <c r="W2425" s="6" t="str">
        <f aca="false">IF(OR(V2425="Not",U2425=U2426),"",IF(AND(S2425="IN",R2425="ACTIVE",OR(COUNTIFS($G$2:$G$6607,"Internal",$V$2:$V$6607,"&lt;&gt;"&amp;"Not",$U$2:$U$6607,U2425)&gt;=2,COUNTIFS($G$2:$G$6607,"External",$V$2:$V$6607,"&lt;&gt;"&amp;"Not",$U$2:$U$6607,U2425)&gt;=10))=1,ROW(),""))</f>
        <v/>
      </c>
    </row>
    <row r="2426" customFormat="false" ht="13.8" hidden="false" customHeight="false" outlineLevel="0" collapsed="false">
      <c r="A2426" s="4" t="s">
        <v>2459</v>
      </c>
      <c r="B2426" s="4"/>
      <c r="C2426" s="4"/>
      <c r="D2426" s="4"/>
      <c r="E2426" s="4"/>
      <c r="F2426" s="4"/>
      <c r="G2426" s="4" t="s">
        <v>23</v>
      </c>
      <c r="H2426" s="4"/>
      <c r="I2426" s="5"/>
      <c r="J2426" s="4"/>
      <c r="K2426" s="4"/>
      <c r="L2426" s="5"/>
      <c r="M2426" s="5"/>
      <c r="N2426" s="4"/>
      <c r="O2426" s="4"/>
      <c r="P2426" s="4"/>
      <c r="Q2426" s="4"/>
      <c r="R2426" s="4" t="s">
        <v>24</v>
      </c>
      <c r="S2426" s="4" t="s">
        <v>25</v>
      </c>
      <c r="T2426" s="4"/>
      <c r="U2426" s="4" t="s">
        <v>234</v>
      </c>
      <c r="V2426" s="0" t="str">
        <f aca="false">IF(COUNTIF($U:$U,A2426)&gt;=1,"Manager","Not")</f>
        <v>Not</v>
      </c>
      <c r="W2426" s="6" t="str">
        <f aca="false">IF(OR(V2426="Not",U2426=U2427),"",IF(AND(S2426="IN",R2426="ACTIVE",OR(COUNTIFS($G$2:$G$6607,"Internal",$V$2:$V$6607,"&lt;&gt;"&amp;"Not",$U$2:$U$6607,U2426)&gt;=2,COUNTIFS($G$2:$G$6607,"External",$V$2:$V$6607,"&lt;&gt;"&amp;"Not",$U$2:$U$6607,U2426)&gt;=10))=1,ROW(),""))</f>
        <v/>
      </c>
    </row>
    <row r="2427" customFormat="false" ht="13.8" hidden="false" customHeight="false" outlineLevel="0" collapsed="false">
      <c r="A2427" s="4" t="s">
        <v>2460</v>
      </c>
      <c r="B2427" s="4"/>
      <c r="C2427" s="4"/>
      <c r="D2427" s="4"/>
      <c r="E2427" s="4"/>
      <c r="F2427" s="4"/>
      <c r="G2427" s="4" t="s">
        <v>23</v>
      </c>
      <c r="H2427" s="4"/>
      <c r="I2427" s="5"/>
      <c r="J2427" s="4"/>
      <c r="K2427" s="4"/>
      <c r="L2427" s="5"/>
      <c r="M2427" s="5"/>
      <c r="N2427" s="4"/>
      <c r="O2427" s="4"/>
      <c r="P2427" s="4"/>
      <c r="Q2427" s="4"/>
      <c r="R2427" s="4" t="s">
        <v>24</v>
      </c>
      <c r="S2427" s="4" t="s">
        <v>25</v>
      </c>
      <c r="T2427" s="4"/>
      <c r="U2427" s="4" t="s">
        <v>234</v>
      </c>
      <c r="V2427" s="0" t="str">
        <f aca="false">IF(COUNTIF($U:$U,A2427)&gt;=1,"Manager","Not")</f>
        <v>Not</v>
      </c>
      <c r="W2427" s="6" t="str">
        <f aca="false">IF(OR(V2427="Not",U2427=U2428),"",IF(AND(S2427="IN",R2427="ACTIVE",OR(COUNTIFS($G$2:$G$6607,"Internal",$V$2:$V$6607,"&lt;&gt;"&amp;"Not",$U$2:$U$6607,U2427)&gt;=2,COUNTIFS($G$2:$G$6607,"External",$V$2:$V$6607,"&lt;&gt;"&amp;"Not",$U$2:$U$6607,U2427)&gt;=10))=1,ROW(),""))</f>
        <v/>
      </c>
    </row>
    <row r="2428" customFormat="false" ht="13.8" hidden="false" customHeight="false" outlineLevel="0" collapsed="false">
      <c r="A2428" s="4" t="s">
        <v>2461</v>
      </c>
      <c r="B2428" s="4"/>
      <c r="C2428" s="4"/>
      <c r="D2428" s="4"/>
      <c r="E2428" s="4"/>
      <c r="F2428" s="4"/>
      <c r="G2428" s="4" t="s">
        <v>23</v>
      </c>
      <c r="H2428" s="4"/>
      <c r="I2428" s="5"/>
      <c r="J2428" s="4"/>
      <c r="K2428" s="4"/>
      <c r="L2428" s="5"/>
      <c r="M2428" s="5"/>
      <c r="N2428" s="4"/>
      <c r="O2428" s="4"/>
      <c r="P2428" s="4"/>
      <c r="Q2428" s="4"/>
      <c r="R2428" s="4" t="s">
        <v>24</v>
      </c>
      <c r="S2428" s="4" t="s">
        <v>25</v>
      </c>
      <c r="T2428" s="4"/>
      <c r="U2428" s="4" t="s">
        <v>234</v>
      </c>
      <c r="V2428" s="0" t="str">
        <f aca="false">IF(COUNTIF($U:$U,A2428)&gt;=1,"Manager","Not")</f>
        <v>Not</v>
      </c>
      <c r="W2428" s="6" t="str">
        <f aca="false">IF(OR(V2428="Not",U2428=U2429),"",IF(AND(S2428="IN",R2428="ACTIVE",OR(COUNTIFS($G$2:$G$6607,"Internal",$V$2:$V$6607,"&lt;&gt;"&amp;"Not",$U$2:$U$6607,U2428)&gt;=2,COUNTIFS($G$2:$G$6607,"External",$V$2:$V$6607,"&lt;&gt;"&amp;"Not",$U$2:$U$6607,U2428)&gt;=10))=1,ROW(),""))</f>
        <v/>
      </c>
    </row>
    <row r="2429" customFormat="false" ht="13.8" hidden="false" customHeight="false" outlineLevel="0" collapsed="false">
      <c r="A2429" s="4" t="s">
        <v>2462</v>
      </c>
      <c r="B2429" s="4"/>
      <c r="C2429" s="4"/>
      <c r="D2429" s="4"/>
      <c r="E2429" s="4"/>
      <c r="F2429" s="4"/>
      <c r="G2429" s="4" t="s">
        <v>23</v>
      </c>
      <c r="H2429" s="4"/>
      <c r="I2429" s="5"/>
      <c r="J2429" s="4"/>
      <c r="K2429" s="4"/>
      <c r="L2429" s="5"/>
      <c r="M2429" s="5"/>
      <c r="N2429" s="4"/>
      <c r="O2429" s="4"/>
      <c r="P2429" s="4"/>
      <c r="Q2429" s="4"/>
      <c r="R2429" s="4" t="s">
        <v>24</v>
      </c>
      <c r="S2429" s="4" t="s">
        <v>25</v>
      </c>
      <c r="T2429" s="4"/>
      <c r="U2429" s="4" t="s">
        <v>234</v>
      </c>
      <c r="V2429" s="0" t="str">
        <f aca="false">IF(COUNTIF($U:$U,A2429)&gt;=1,"Manager","Not")</f>
        <v>Not</v>
      </c>
      <c r="W2429" s="6" t="str">
        <f aca="false">IF(OR(V2429="Not",U2429=U2430),"",IF(AND(S2429="IN",R2429="ACTIVE",OR(COUNTIFS($G$2:$G$6607,"Internal",$V$2:$V$6607,"&lt;&gt;"&amp;"Not",$U$2:$U$6607,U2429)&gt;=2,COUNTIFS($G$2:$G$6607,"External",$V$2:$V$6607,"&lt;&gt;"&amp;"Not",$U$2:$U$6607,U2429)&gt;=10))=1,ROW(),""))</f>
        <v/>
      </c>
    </row>
    <row r="2430" customFormat="false" ht="13.8" hidden="false" customHeight="false" outlineLevel="0" collapsed="false">
      <c r="A2430" s="4" t="s">
        <v>2463</v>
      </c>
      <c r="B2430" s="4"/>
      <c r="C2430" s="4"/>
      <c r="D2430" s="4"/>
      <c r="E2430" s="4"/>
      <c r="F2430" s="4"/>
      <c r="G2430" s="4" t="s">
        <v>23</v>
      </c>
      <c r="H2430" s="4"/>
      <c r="I2430" s="5"/>
      <c r="J2430" s="4"/>
      <c r="K2430" s="4"/>
      <c r="L2430" s="5"/>
      <c r="M2430" s="5"/>
      <c r="N2430" s="4"/>
      <c r="O2430" s="4"/>
      <c r="P2430" s="4"/>
      <c r="Q2430" s="4"/>
      <c r="R2430" s="4" t="s">
        <v>24</v>
      </c>
      <c r="S2430" s="4" t="s">
        <v>25</v>
      </c>
      <c r="T2430" s="4"/>
      <c r="U2430" s="4" t="s">
        <v>234</v>
      </c>
      <c r="V2430" s="0" t="str">
        <f aca="false">IF(COUNTIF($U:$U,A2430)&gt;=1,"Manager","Not")</f>
        <v>Not</v>
      </c>
      <c r="W2430" s="6" t="str">
        <f aca="false">IF(OR(V2430="Not",U2430=U2431),"",IF(AND(S2430="IN",R2430="ACTIVE",OR(COUNTIFS($G$2:$G$6607,"Internal",$V$2:$V$6607,"&lt;&gt;"&amp;"Not",$U$2:$U$6607,U2430)&gt;=2,COUNTIFS($G$2:$G$6607,"External",$V$2:$V$6607,"&lt;&gt;"&amp;"Not",$U$2:$U$6607,U2430)&gt;=10))=1,ROW(),""))</f>
        <v/>
      </c>
    </row>
    <row r="2431" customFormat="false" ht="13.8" hidden="false" customHeight="false" outlineLevel="0" collapsed="false">
      <c r="A2431" s="4" t="s">
        <v>2464</v>
      </c>
      <c r="B2431" s="4"/>
      <c r="C2431" s="4"/>
      <c r="D2431" s="4"/>
      <c r="E2431" s="4"/>
      <c r="F2431" s="4"/>
      <c r="G2431" s="4" t="s">
        <v>23</v>
      </c>
      <c r="H2431" s="4"/>
      <c r="I2431" s="5"/>
      <c r="J2431" s="4"/>
      <c r="K2431" s="4"/>
      <c r="L2431" s="5"/>
      <c r="M2431" s="5"/>
      <c r="N2431" s="4"/>
      <c r="O2431" s="4"/>
      <c r="P2431" s="4"/>
      <c r="Q2431" s="4"/>
      <c r="R2431" s="4" t="s">
        <v>24</v>
      </c>
      <c r="S2431" s="4" t="s">
        <v>25</v>
      </c>
      <c r="T2431" s="4"/>
      <c r="U2431" s="4" t="s">
        <v>234</v>
      </c>
      <c r="V2431" s="0" t="str">
        <f aca="false">IF(COUNTIF($U:$U,A2431)&gt;=1,"Manager","Not")</f>
        <v>Not</v>
      </c>
      <c r="W2431" s="6" t="str">
        <f aca="false">IF(OR(V2431="Not",U2431=U2432),"",IF(AND(S2431="IN",R2431="ACTIVE",OR(COUNTIFS($G$2:$G$6607,"Internal",$V$2:$V$6607,"&lt;&gt;"&amp;"Not",$U$2:$U$6607,U2431)&gt;=2,COUNTIFS($G$2:$G$6607,"External",$V$2:$V$6607,"&lt;&gt;"&amp;"Not",$U$2:$U$6607,U2431)&gt;=10))=1,ROW(),""))</f>
        <v/>
      </c>
    </row>
    <row r="2432" customFormat="false" ht="13.8" hidden="false" customHeight="false" outlineLevel="0" collapsed="false">
      <c r="A2432" s="4" t="s">
        <v>2465</v>
      </c>
      <c r="B2432" s="4"/>
      <c r="C2432" s="4"/>
      <c r="D2432" s="4"/>
      <c r="E2432" s="4"/>
      <c r="F2432" s="4"/>
      <c r="G2432" s="4" t="s">
        <v>23</v>
      </c>
      <c r="H2432" s="4"/>
      <c r="I2432" s="5"/>
      <c r="J2432" s="4"/>
      <c r="K2432" s="4"/>
      <c r="L2432" s="5"/>
      <c r="M2432" s="5"/>
      <c r="N2432" s="4"/>
      <c r="O2432" s="4"/>
      <c r="P2432" s="4"/>
      <c r="Q2432" s="4"/>
      <c r="R2432" s="4" t="s">
        <v>24</v>
      </c>
      <c r="S2432" s="4" t="s">
        <v>25</v>
      </c>
      <c r="T2432" s="4"/>
      <c r="U2432" s="4" t="s">
        <v>234</v>
      </c>
      <c r="V2432" s="0" t="str">
        <f aca="false">IF(COUNTIF($U:$U,A2432)&gt;=1,"Manager","Not")</f>
        <v>Not</v>
      </c>
      <c r="W2432" s="6" t="str">
        <f aca="false">IF(OR(V2432="Not",U2432=U2433),"",IF(AND(S2432="IN",R2432="ACTIVE",OR(COUNTIFS($G$2:$G$6607,"Internal",$V$2:$V$6607,"&lt;&gt;"&amp;"Not",$U$2:$U$6607,U2432)&gt;=2,COUNTIFS($G$2:$G$6607,"External",$V$2:$V$6607,"&lt;&gt;"&amp;"Not",$U$2:$U$6607,U2432)&gt;=10))=1,ROW(),""))</f>
        <v/>
      </c>
    </row>
    <row r="2433" customFormat="false" ht="13.8" hidden="false" customHeight="false" outlineLevel="0" collapsed="false">
      <c r="A2433" s="4" t="s">
        <v>2466</v>
      </c>
      <c r="B2433" s="4"/>
      <c r="C2433" s="4"/>
      <c r="D2433" s="4"/>
      <c r="E2433" s="4"/>
      <c r="F2433" s="4"/>
      <c r="G2433" s="4" t="s">
        <v>23</v>
      </c>
      <c r="H2433" s="4"/>
      <c r="I2433" s="5"/>
      <c r="J2433" s="4"/>
      <c r="K2433" s="4"/>
      <c r="L2433" s="5"/>
      <c r="M2433" s="5"/>
      <c r="N2433" s="4"/>
      <c r="O2433" s="4"/>
      <c r="P2433" s="4"/>
      <c r="Q2433" s="4"/>
      <c r="R2433" s="4" t="s">
        <v>24</v>
      </c>
      <c r="S2433" s="4" t="s">
        <v>25</v>
      </c>
      <c r="T2433" s="4"/>
      <c r="U2433" s="4" t="s">
        <v>234</v>
      </c>
      <c r="V2433" s="0" t="str">
        <f aca="false">IF(COUNTIF($U:$U,A2433)&gt;=1,"Manager","Not")</f>
        <v>Not</v>
      </c>
      <c r="W2433" s="6" t="str">
        <f aca="false">IF(OR(V2433="Not",U2433=U2434),"",IF(AND(S2433="IN",R2433="ACTIVE",OR(COUNTIFS($G$2:$G$6607,"Internal",$V$2:$V$6607,"&lt;&gt;"&amp;"Not",$U$2:$U$6607,U2433)&gt;=2,COUNTIFS($G$2:$G$6607,"External",$V$2:$V$6607,"&lt;&gt;"&amp;"Not",$U$2:$U$6607,U2433)&gt;=10))=1,ROW(),""))</f>
        <v/>
      </c>
    </row>
    <row r="2434" customFormat="false" ht="13.8" hidden="false" customHeight="false" outlineLevel="0" collapsed="false">
      <c r="A2434" s="4" t="s">
        <v>2467</v>
      </c>
      <c r="B2434" s="4"/>
      <c r="C2434" s="4"/>
      <c r="D2434" s="4"/>
      <c r="E2434" s="4"/>
      <c r="F2434" s="4"/>
      <c r="G2434" s="4" t="s">
        <v>23</v>
      </c>
      <c r="H2434" s="4"/>
      <c r="I2434" s="5"/>
      <c r="J2434" s="4"/>
      <c r="K2434" s="4"/>
      <c r="L2434" s="5"/>
      <c r="M2434" s="5"/>
      <c r="N2434" s="4"/>
      <c r="O2434" s="4"/>
      <c r="P2434" s="4"/>
      <c r="Q2434" s="4"/>
      <c r="R2434" s="4" t="s">
        <v>24</v>
      </c>
      <c r="S2434" s="4" t="s">
        <v>25</v>
      </c>
      <c r="T2434" s="4"/>
      <c r="U2434" s="4" t="s">
        <v>234</v>
      </c>
      <c r="V2434" s="0" t="str">
        <f aca="false">IF(COUNTIF($U:$U,A2434)&gt;=1,"Manager","Not")</f>
        <v>Not</v>
      </c>
      <c r="W2434" s="6" t="str">
        <f aca="false">IF(OR(V2434="Not",U2434=U2435),"",IF(AND(S2434="IN",R2434="ACTIVE",OR(COUNTIFS($G$2:$G$6607,"Internal",$V$2:$V$6607,"&lt;&gt;"&amp;"Not",$U$2:$U$6607,U2434)&gt;=2,COUNTIFS($G$2:$G$6607,"External",$V$2:$V$6607,"&lt;&gt;"&amp;"Not",$U$2:$U$6607,U2434)&gt;=10))=1,ROW(),""))</f>
        <v/>
      </c>
    </row>
    <row r="2435" customFormat="false" ht="13.8" hidden="false" customHeight="false" outlineLevel="0" collapsed="false">
      <c r="A2435" s="4" t="s">
        <v>2468</v>
      </c>
      <c r="B2435" s="4"/>
      <c r="C2435" s="4"/>
      <c r="D2435" s="4"/>
      <c r="E2435" s="4"/>
      <c r="F2435" s="4"/>
      <c r="G2435" s="4" t="s">
        <v>23</v>
      </c>
      <c r="H2435" s="4"/>
      <c r="I2435" s="5"/>
      <c r="J2435" s="4"/>
      <c r="K2435" s="4"/>
      <c r="L2435" s="5"/>
      <c r="M2435" s="5"/>
      <c r="N2435" s="4"/>
      <c r="O2435" s="4"/>
      <c r="P2435" s="4"/>
      <c r="Q2435" s="4"/>
      <c r="R2435" s="4" t="s">
        <v>24</v>
      </c>
      <c r="S2435" s="4" t="s">
        <v>25</v>
      </c>
      <c r="T2435" s="4"/>
      <c r="U2435" s="4" t="s">
        <v>234</v>
      </c>
      <c r="V2435" s="0" t="str">
        <f aca="false">IF(COUNTIF($U:$U,A2435)&gt;=1,"Manager","Not")</f>
        <v>Not</v>
      </c>
      <c r="W2435" s="6" t="str">
        <f aca="false">IF(OR(V2435="Not",U2435=U2436),"",IF(AND(S2435="IN",R2435="ACTIVE",OR(COUNTIFS($G$2:$G$6607,"Internal",$V$2:$V$6607,"&lt;&gt;"&amp;"Not",$U$2:$U$6607,U2435)&gt;=2,COUNTIFS($G$2:$G$6607,"External",$V$2:$V$6607,"&lt;&gt;"&amp;"Not",$U$2:$U$6607,U2435)&gt;=10))=1,ROW(),""))</f>
        <v/>
      </c>
    </row>
    <row r="2436" customFormat="false" ht="13.8" hidden="false" customHeight="false" outlineLevel="0" collapsed="false">
      <c r="A2436" s="4" t="s">
        <v>2469</v>
      </c>
      <c r="B2436" s="4"/>
      <c r="C2436" s="4"/>
      <c r="D2436" s="4"/>
      <c r="E2436" s="4"/>
      <c r="F2436" s="4"/>
      <c r="G2436" s="4" t="s">
        <v>23</v>
      </c>
      <c r="H2436" s="4"/>
      <c r="I2436" s="5"/>
      <c r="J2436" s="4"/>
      <c r="K2436" s="4"/>
      <c r="L2436" s="5"/>
      <c r="M2436" s="5"/>
      <c r="N2436" s="4"/>
      <c r="O2436" s="4"/>
      <c r="P2436" s="4"/>
      <c r="Q2436" s="4"/>
      <c r="R2436" s="4" t="s">
        <v>24</v>
      </c>
      <c r="S2436" s="4" t="s">
        <v>25</v>
      </c>
      <c r="T2436" s="4"/>
      <c r="U2436" s="4" t="s">
        <v>234</v>
      </c>
      <c r="V2436" s="0" t="str">
        <f aca="false">IF(COUNTIF($U:$U,A2436)&gt;=1,"Manager","Not")</f>
        <v>Not</v>
      </c>
      <c r="W2436" s="6" t="str">
        <f aca="false">IF(OR(V2436="Not",U2436=U2437),"",IF(AND(S2436="IN",R2436="ACTIVE",OR(COUNTIFS($G$2:$G$6607,"Internal",$V$2:$V$6607,"&lt;&gt;"&amp;"Not",$U$2:$U$6607,U2436)&gt;=2,COUNTIFS($G$2:$G$6607,"External",$V$2:$V$6607,"&lt;&gt;"&amp;"Not",$U$2:$U$6607,U2436)&gt;=10))=1,ROW(),""))</f>
        <v/>
      </c>
    </row>
    <row r="2437" customFormat="false" ht="13.8" hidden="false" customHeight="false" outlineLevel="0" collapsed="false">
      <c r="A2437" s="4" t="s">
        <v>2470</v>
      </c>
      <c r="B2437" s="4"/>
      <c r="C2437" s="4"/>
      <c r="D2437" s="4"/>
      <c r="E2437" s="4"/>
      <c r="F2437" s="4"/>
      <c r="G2437" s="4" t="s">
        <v>23</v>
      </c>
      <c r="H2437" s="4"/>
      <c r="I2437" s="5"/>
      <c r="J2437" s="4"/>
      <c r="K2437" s="4"/>
      <c r="L2437" s="5"/>
      <c r="M2437" s="5"/>
      <c r="N2437" s="4"/>
      <c r="O2437" s="4"/>
      <c r="P2437" s="4"/>
      <c r="Q2437" s="4"/>
      <c r="R2437" s="4" t="s">
        <v>24</v>
      </c>
      <c r="S2437" s="4" t="s">
        <v>25</v>
      </c>
      <c r="T2437" s="4"/>
      <c r="U2437" s="4" t="s">
        <v>234</v>
      </c>
      <c r="V2437" s="0" t="str">
        <f aca="false">IF(COUNTIF($U:$U,A2437)&gt;=1,"Manager","Not")</f>
        <v>Not</v>
      </c>
      <c r="W2437" s="6" t="str">
        <f aca="false">IF(OR(V2437="Not",U2437=U2438),"",IF(AND(S2437="IN",R2437="ACTIVE",OR(COUNTIFS($G$2:$G$6607,"Internal",$V$2:$V$6607,"&lt;&gt;"&amp;"Not",$U$2:$U$6607,U2437)&gt;=2,COUNTIFS($G$2:$G$6607,"External",$V$2:$V$6607,"&lt;&gt;"&amp;"Not",$U$2:$U$6607,U2437)&gt;=10))=1,ROW(),""))</f>
        <v/>
      </c>
    </row>
    <row r="2438" customFormat="false" ht="13.8" hidden="false" customHeight="false" outlineLevel="0" collapsed="false">
      <c r="A2438" s="4" t="s">
        <v>2471</v>
      </c>
      <c r="B2438" s="4"/>
      <c r="C2438" s="4"/>
      <c r="D2438" s="4"/>
      <c r="E2438" s="4"/>
      <c r="F2438" s="4"/>
      <c r="G2438" s="4" t="s">
        <v>367</v>
      </c>
      <c r="H2438" s="4"/>
      <c r="I2438" s="5"/>
      <c r="J2438" s="5"/>
      <c r="K2438" s="4"/>
      <c r="L2438" s="5"/>
      <c r="M2438" s="5"/>
      <c r="N2438" s="4"/>
      <c r="O2438" s="4"/>
      <c r="P2438" s="4"/>
      <c r="Q2438" s="4"/>
      <c r="R2438" s="4" t="s">
        <v>614</v>
      </c>
      <c r="S2438" s="4" t="s">
        <v>615</v>
      </c>
      <c r="T2438" s="4"/>
      <c r="U2438" s="4" t="s">
        <v>234</v>
      </c>
      <c r="V2438" s="0" t="str">
        <f aca="false">IF(COUNTIF($U:$U,A2438)&gt;=1,"Manager","Not")</f>
        <v>Not</v>
      </c>
      <c r="W2438" s="6" t="str">
        <f aca="false">IF(OR(V2438="Not",U2438=U2439),"",IF(AND(S2438="IN",R2438="ACTIVE",OR(COUNTIFS($G$2:$G$6607,"Internal",$V$2:$V$6607,"&lt;&gt;"&amp;"Not",$U$2:$U$6607,U2438)&gt;=2,COUNTIFS($G$2:$G$6607,"External",$V$2:$V$6607,"&lt;&gt;"&amp;"Not",$U$2:$U$6607,U2438)&gt;=10))=1,ROW(),""))</f>
        <v/>
      </c>
    </row>
    <row r="2439" customFormat="false" ht="13.8" hidden="false" customHeight="false" outlineLevel="0" collapsed="false">
      <c r="A2439" s="4" t="s">
        <v>2472</v>
      </c>
      <c r="B2439" s="4"/>
      <c r="C2439" s="4"/>
      <c r="D2439" s="4"/>
      <c r="E2439" s="4"/>
      <c r="F2439" s="4"/>
      <c r="G2439" s="4" t="s">
        <v>367</v>
      </c>
      <c r="H2439" s="4"/>
      <c r="I2439" s="5"/>
      <c r="J2439" s="5"/>
      <c r="K2439" s="4"/>
      <c r="L2439" s="5"/>
      <c r="M2439" s="5"/>
      <c r="N2439" s="4"/>
      <c r="O2439" s="4"/>
      <c r="P2439" s="4"/>
      <c r="Q2439" s="4"/>
      <c r="R2439" s="4" t="s">
        <v>614</v>
      </c>
      <c r="S2439" s="4" t="s">
        <v>615</v>
      </c>
      <c r="T2439" s="4"/>
      <c r="U2439" s="4" t="s">
        <v>234</v>
      </c>
      <c r="V2439" s="0" t="str">
        <f aca="false">IF(COUNTIF($U:$U,A2439)&gt;=1,"Manager","Not")</f>
        <v>Not</v>
      </c>
      <c r="W2439" s="6" t="str">
        <f aca="false">IF(OR(V2439="Not",U2439=U2440),"",IF(AND(S2439="IN",R2439="ACTIVE",OR(COUNTIFS($G$2:$G$6607,"Internal",$V$2:$V$6607,"&lt;&gt;"&amp;"Not",$U$2:$U$6607,U2439)&gt;=2,COUNTIFS($G$2:$G$6607,"External",$V$2:$V$6607,"&lt;&gt;"&amp;"Not",$U$2:$U$6607,U2439)&gt;=10))=1,ROW(),""))</f>
        <v/>
      </c>
    </row>
    <row r="2440" customFormat="false" ht="13.8" hidden="false" customHeight="false" outlineLevel="0" collapsed="false">
      <c r="A2440" s="4" t="s">
        <v>2473</v>
      </c>
      <c r="B2440" s="4"/>
      <c r="C2440" s="4"/>
      <c r="D2440" s="4"/>
      <c r="E2440" s="4"/>
      <c r="F2440" s="4"/>
      <c r="G2440" s="4" t="s">
        <v>367</v>
      </c>
      <c r="H2440" s="4"/>
      <c r="I2440" s="5"/>
      <c r="J2440" s="5"/>
      <c r="K2440" s="4"/>
      <c r="L2440" s="5"/>
      <c r="M2440" s="5"/>
      <c r="N2440" s="4"/>
      <c r="O2440" s="4"/>
      <c r="P2440" s="4"/>
      <c r="Q2440" s="4"/>
      <c r="R2440" s="4" t="s">
        <v>24</v>
      </c>
      <c r="S2440" s="4" t="s">
        <v>25</v>
      </c>
      <c r="T2440" s="4"/>
      <c r="U2440" s="4" t="s">
        <v>234</v>
      </c>
      <c r="V2440" s="0" t="str">
        <f aca="false">IF(COUNTIF($U:$U,A2440)&gt;=1,"Manager","Not")</f>
        <v>Not</v>
      </c>
      <c r="W2440" s="6" t="str">
        <f aca="false">IF(OR(V2440="Not",U2440=U2441),"",IF(AND(S2440="IN",R2440="ACTIVE",OR(COUNTIFS($G$2:$G$6607,"Internal",$V$2:$V$6607,"&lt;&gt;"&amp;"Not",$U$2:$U$6607,U2440)&gt;=2,COUNTIFS($G$2:$G$6607,"External",$V$2:$V$6607,"&lt;&gt;"&amp;"Not",$U$2:$U$6607,U2440)&gt;=10))=1,ROW(),""))</f>
        <v/>
      </c>
    </row>
    <row r="2441" customFormat="false" ht="13.8" hidden="false" customHeight="false" outlineLevel="0" collapsed="false">
      <c r="A2441" s="4" t="s">
        <v>2474</v>
      </c>
      <c r="B2441" s="4"/>
      <c r="C2441" s="4"/>
      <c r="D2441" s="4"/>
      <c r="E2441" s="4"/>
      <c r="F2441" s="4"/>
      <c r="G2441" s="4" t="s">
        <v>367</v>
      </c>
      <c r="H2441" s="4"/>
      <c r="I2441" s="5"/>
      <c r="J2441" s="5"/>
      <c r="K2441" s="4"/>
      <c r="L2441" s="5"/>
      <c r="M2441" s="5"/>
      <c r="N2441" s="4"/>
      <c r="O2441" s="4"/>
      <c r="P2441" s="4"/>
      <c r="Q2441" s="4"/>
      <c r="R2441" s="4" t="s">
        <v>614</v>
      </c>
      <c r="S2441" s="4" t="s">
        <v>615</v>
      </c>
      <c r="T2441" s="4"/>
      <c r="U2441" s="4" t="s">
        <v>234</v>
      </c>
      <c r="V2441" s="0" t="str">
        <f aca="false">IF(COUNTIF($U:$U,A2441)&gt;=1,"Manager","Not")</f>
        <v>Not</v>
      </c>
      <c r="W2441" s="6" t="str">
        <f aca="false">IF(OR(V2441="Not",U2441=U2442),"",IF(AND(S2441="IN",R2441="ACTIVE",OR(COUNTIFS($G$2:$G$6607,"Internal",$V$2:$V$6607,"&lt;&gt;"&amp;"Not",$U$2:$U$6607,U2441)&gt;=2,COUNTIFS($G$2:$G$6607,"External",$V$2:$V$6607,"&lt;&gt;"&amp;"Not",$U$2:$U$6607,U2441)&gt;=10))=1,ROW(),""))</f>
        <v/>
      </c>
    </row>
    <row r="2442" customFormat="false" ht="13.8" hidden="false" customHeight="false" outlineLevel="0" collapsed="false">
      <c r="A2442" s="4" t="s">
        <v>2475</v>
      </c>
      <c r="B2442" s="4"/>
      <c r="C2442" s="4"/>
      <c r="D2442" s="4"/>
      <c r="E2442" s="4"/>
      <c r="F2442" s="4"/>
      <c r="G2442" s="4" t="s">
        <v>367</v>
      </c>
      <c r="H2442" s="4"/>
      <c r="I2442" s="5"/>
      <c r="J2442" s="5"/>
      <c r="K2442" s="4"/>
      <c r="L2442" s="5"/>
      <c r="M2442" s="5"/>
      <c r="N2442" s="4"/>
      <c r="O2442" s="4"/>
      <c r="P2442" s="4"/>
      <c r="Q2442" s="4"/>
      <c r="R2442" s="4" t="s">
        <v>24</v>
      </c>
      <c r="S2442" s="4" t="s">
        <v>25</v>
      </c>
      <c r="T2442" s="4"/>
      <c r="U2442" s="4" t="s">
        <v>234</v>
      </c>
      <c r="V2442" s="0" t="str">
        <f aca="false">IF(COUNTIF($U:$U,A2442)&gt;=1,"Manager","Not")</f>
        <v>Not</v>
      </c>
      <c r="W2442" s="6" t="str">
        <f aca="false">IF(OR(V2442="Not",U2442=U2443),"",IF(AND(S2442="IN",R2442="ACTIVE",OR(COUNTIFS($G$2:$G$6607,"Internal",$V$2:$V$6607,"&lt;&gt;"&amp;"Not",$U$2:$U$6607,U2442)&gt;=2,COUNTIFS($G$2:$G$6607,"External",$V$2:$V$6607,"&lt;&gt;"&amp;"Not",$U$2:$U$6607,U2442)&gt;=10))=1,ROW(),""))</f>
        <v/>
      </c>
    </row>
    <row r="2443" customFormat="false" ht="13.8" hidden="false" customHeight="false" outlineLevel="0" collapsed="false">
      <c r="A2443" s="4" t="s">
        <v>2476</v>
      </c>
      <c r="B2443" s="4"/>
      <c r="C2443" s="4"/>
      <c r="D2443" s="4"/>
      <c r="E2443" s="4"/>
      <c r="F2443" s="4"/>
      <c r="G2443" s="4" t="s">
        <v>367</v>
      </c>
      <c r="H2443" s="4"/>
      <c r="I2443" s="5"/>
      <c r="J2443" s="5"/>
      <c r="K2443" s="4"/>
      <c r="L2443" s="5"/>
      <c r="M2443" s="5"/>
      <c r="N2443" s="4"/>
      <c r="O2443" s="4"/>
      <c r="P2443" s="4"/>
      <c r="Q2443" s="4"/>
      <c r="R2443" s="4" t="s">
        <v>24</v>
      </c>
      <c r="S2443" s="4" t="s">
        <v>25</v>
      </c>
      <c r="T2443" s="4"/>
      <c r="U2443" s="4" t="s">
        <v>234</v>
      </c>
      <c r="V2443" s="0" t="str">
        <f aca="false">IF(COUNTIF($U:$U,A2443)&gt;=1,"Manager","Not")</f>
        <v>Not</v>
      </c>
      <c r="W2443" s="6" t="str">
        <f aca="false">IF(OR(V2443="Not",U2443=U2444),"",IF(AND(S2443="IN",R2443="ACTIVE",OR(COUNTIFS($G$2:$G$6607,"Internal",$V$2:$V$6607,"&lt;&gt;"&amp;"Not",$U$2:$U$6607,U2443)&gt;=2,COUNTIFS($G$2:$G$6607,"External",$V$2:$V$6607,"&lt;&gt;"&amp;"Not",$U$2:$U$6607,U2443)&gt;=10))=1,ROW(),""))</f>
        <v/>
      </c>
    </row>
    <row r="2444" customFormat="false" ht="13.8" hidden="false" customHeight="false" outlineLevel="0" collapsed="false">
      <c r="A2444" s="4" t="s">
        <v>2477</v>
      </c>
      <c r="B2444" s="4"/>
      <c r="C2444" s="4"/>
      <c r="D2444" s="4"/>
      <c r="E2444" s="4"/>
      <c r="F2444" s="4"/>
      <c r="G2444" s="4" t="s">
        <v>367</v>
      </c>
      <c r="H2444" s="4"/>
      <c r="I2444" s="5"/>
      <c r="J2444" s="5"/>
      <c r="K2444" s="4"/>
      <c r="L2444" s="5"/>
      <c r="M2444" s="5"/>
      <c r="N2444" s="4"/>
      <c r="O2444" s="4"/>
      <c r="P2444" s="4"/>
      <c r="Q2444" s="4"/>
      <c r="R2444" s="4" t="s">
        <v>614</v>
      </c>
      <c r="S2444" s="4" t="s">
        <v>615</v>
      </c>
      <c r="T2444" s="4"/>
      <c r="U2444" s="4" t="s">
        <v>234</v>
      </c>
      <c r="V2444" s="0" t="str">
        <f aca="false">IF(COUNTIF($U:$U,A2444)&gt;=1,"Manager","Not")</f>
        <v>Not</v>
      </c>
      <c r="W2444" s="6" t="str">
        <f aca="false">IF(OR(V2444="Not",U2444=U2445),"",IF(AND(S2444="IN",R2444="ACTIVE",OR(COUNTIFS($G$2:$G$6607,"Internal",$V$2:$V$6607,"&lt;&gt;"&amp;"Not",$U$2:$U$6607,U2444)&gt;=2,COUNTIFS($G$2:$G$6607,"External",$V$2:$V$6607,"&lt;&gt;"&amp;"Not",$U$2:$U$6607,U2444)&gt;=10))=1,ROW(),""))</f>
        <v/>
      </c>
    </row>
    <row r="2445" customFormat="false" ht="13.8" hidden="false" customHeight="false" outlineLevel="0" collapsed="false">
      <c r="A2445" s="4" t="s">
        <v>2478</v>
      </c>
      <c r="B2445" s="4"/>
      <c r="C2445" s="4"/>
      <c r="D2445" s="4"/>
      <c r="E2445" s="4"/>
      <c r="F2445" s="4"/>
      <c r="G2445" s="4" t="s">
        <v>367</v>
      </c>
      <c r="H2445" s="4"/>
      <c r="I2445" s="5"/>
      <c r="J2445" s="5"/>
      <c r="K2445" s="4"/>
      <c r="L2445" s="5"/>
      <c r="M2445" s="5"/>
      <c r="N2445" s="4"/>
      <c r="O2445" s="4"/>
      <c r="P2445" s="4"/>
      <c r="Q2445" s="4"/>
      <c r="R2445" s="4" t="s">
        <v>24</v>
      </c>
      <c r="S2445" s="4" t="s">
        <v>25</v>
      </c>
      <c r="T2445" s="4"/>
      <c r="U2445" s="4" t="s">
        <v>234</v>
      </c>
      <c r="V2445" s="0" t="str">
        <f aca="false">IF(COUNTIF($U:$U,A2445)&gt;=1,"Manager","Not")</f>
        <v>Not</v>
      </c>
      <c r="W2445" s="6" t="str">
        <f aca="false">IF(OR(V2445="Not",U2445=U2446),"",IF(AND(S2445="IN",R2445="ACTIVE",OR(COUNTIFS($G$2:$G$6607,"Internal",$V$2:$V$6607,"&lt;&gt;"&amp;"Not",$U$2:$U$6607,U2445)&gt;=2,COUNTIFS($G$2:$G$6607,"External",$V$2:$V$6607,"&lt;&gt;"&amp;"Not",$U$2:$U$6607,U2445)&gt;=10))=1,ROW(),""))</f>
        <v/>
      </c>
    </row>
    <row r="2446" customFormat="false" ht="13.8" hidden="false" customHeight="false" outlineLevel="0" collapsed="false">
      <c r="A2446" s="4" t="s">
        <v>2479</v>
      </c>
      <c r="B2446" s="4"/>
      <c r="C2446" s="4"/>
      <c r="D2446" s="4"/>
      <c r="E2446" s="4"/>
      <c r="F2446" s="4"/>
      <c r="G2446" s="4" t="s">
        <v>367</v>
      </c>
      <c r="H2446" s="4"/>
      <c r="I2446" s="5"/>
      <c r="J2446" s="5"/>
      <c r="K2446" s="4"/>
      <c r="L2446" s="5"/>
      <c r="M2446" s="5"/>
      <c r="N2446" s="4"/>
      <c r="O2446" s="4"/>
      <c r="P2446" s="4"/>
      <c r="Q2446" s="4"/>
      <c r="R2446" s="4" t="s">
        <v>24</v>
      </c>
      <c r="S2446" s="4" t="s">
        <v>25</v>
      </c>
      <c r="T2446" s="4"/>
      <c r="U2446" s="4" t="s">
        <v>234</v>
      </c>
      <c r="V2446" s="0" t="str">
        <f aca="false">IF(COUNTIF($U:$U,A2446)&gt;=1,"Manager","Not")</f>
        <v>Not</v>
      </c>
      <c r="W2446" s="6" t="str">
        <f aca="false">IF(OR(V2446="Not",U2446=U2447),"",IF(AND(S2446="IN",R2446="ACTIVE",OR(COUNTIFS($G$2:$G$6607,"Internal",$V$2:$V$6607,"&lt;&gt;"&amp;"Not",$U$2:$U$6607,U2446)&gt;=2,COUNTIFS($G$2:$G$6607,"External",$V$2:$V$6607,"&lt;&gt;"&amp;"Not",$U$2:$U$6607,U2446)&gt;=10))=1,ROW(),""))</f>
        <v/>
      </c>
    </row>
    <row r="2447" customFormat="false" ht="13.8" hidden="false" customHeight="false" outlineLevel="0" collapsed="false">
      <c r="A2447" s="4" t="s">
        <v>2480</v>
      </c>
      <c r="B2447" s="4"/>
      <c r="C2447" s="4"/>
      <c r="D2447" s="4"/>
      <c r="E2447" s="4"/>
      <c r="F2447" s="4"/>
      <c r="G2447" s="4" t="s">
        <v>367</v>
      </c>
      <c r="H2447" s="4"/>
      <c r="I2447" s="5"/>
      <c r="J2447" s="5"/>
      <c r="K2447" s="4"/>
      <c r="L2447" s="5"/>
      <c r="M2447" s="5"/>
      <c r="N2447" s="4"/>
      <c r="O2447" s="4"/>
      <c r="P2447" s="4"/>
      <c r="Q2447" s="4"/>
      <c r="R2447" s="4" t="s">
        <v>24</v>
      </c>
      <c r="S2447" s="4" t="s">
        <v>25</v>
      </c>
      <c r="T2447" s="4"/>
      <c r="U2447" s="4" t="s">
        <v>234</v>
      </c>
      <c r="V2447" s="0" t="str">
        <f aca="false">IF(COUNTIF($U:$U,A2447)&gt;=1,"Manager","Not")</f>
        <v>Not</v>
      </c>
      <c r="W2447" s="6" t="str">
        <f aca="false">IF(OR(V2447="Not",U2447=U2448),"",IF(AND(S2447="IN",R2447="ACTIVE",OR(COUNTIFS($G$2:$G$6607,"Internal",$V$2:$V$6607,"&lt;&gt;"&amp;"Not",$U$2:$U$6607,U2447)&gt;=2,COUNTIFS($G$2:$G$6607,"External",$V$2:$V$6607,"&lt;&gt;"&amp;"Not",$U$2:$U$6607,U2447)&gt;=10))=1,ROW(),""))</f>
        <v/>
      </c>
    </row>
    <row r="2448" customFormat="false" ht="13.8" hidden="false" customHeight="false" outlineLevel="0" collapsed="false">
      <c r="A2448" s="4" t="s">
        <v>2481</v>
      </c>
      <c r="B2448" s="4"/>
      <c r="C2448" s="4"/>
      <c r="D2448" s="4"/>
      <c r="E2448" s="4"/>
      <c r="F2448" s="4"/>
      <c r="G2448" s="4" t="s">
        <v>367</v>
      </c>
      <c r="H2448" s="4"/>
      <c r="I2448" s="5"/>
      <c r="J2448" s="5"/>
      <c r="K2448" s="4"/>
      <c r="L2448" s="5"/>
      <c r="M2448" s="5"/>
      <c r="N2448" s="4"/>
      <c r="O2448" s="4"/>
      <c r="P2448" s="4"/>
      <c r="Q2448" s="4"/>
      <c r="R2448" s="4" t="s">
        <v>24</v>
      </c>
      <c r="S2448" s="4" t="s">
        <v>25</v>
      </c>
      <c r="T2448" s="4"/>
      <c r="U2448" s="4" t="s">
        <v>234</v>
      </c>
      <c r="V2448" s="0" t="str">
        <f aca="false">IF(COUNTIF($U:$U,A2448)&gt;=1,"Manager","Not")</f>
        <v>Not</v>
      </c>
      <c r="W2448" s="6" t="str">
        <f aca="false">IF(OR(V2448="Not",U2448=U2449),"",IF(AND(S2448="IN",R2448="ACTIVE",OR(COUNTIFS($G$2:$G$6607,"Internal",$V$2:$V$6607,"&lt;&gt;"&amp;"Not",$U$2:$U$6607,U2448)&gt;=2,COUNTIFS($G$2:$G$6607,"External",$V$2:$V$6607,"&lt;&gt;"&amp;"Not",$U$2:$U$6607,U2448)&gt;=10))=1,ROW(),""))</f>
        <v/>
      </c>
    </row>
    <row r="2449" customFormat="false" ht="13.8" hidden="false" customHeight="false" outlineLevel="0" collapsed="false">
      <c r="A2449" s="4" t="s">
        <v>2482</v>
      </c>
      <c r="B2449" s="4"/>
      <c r="C2449" s="4"/>
      <c r="D2449" s="4"/>
      <c r="E2449" s="4"/>
      <c r="F2449" s="4"/>
      <c r="G2449" s="4" t="s">
        <v>367</v>
      </c>
      <c r="H2449" s="4"/>
      <c r="I2449" s="5"/>
      <c r="J2449" s="5"/>
      <c r="K2449" s="4"/>
      <c r="L2449" s="5"/>
      <c r="M2449" s="5"/>
      <c r="N2449" s="4"/>
      <c r="O2449" s="4"/>
      <c r="P2449" s="4"/>
      <c r="Q2449" s="4"/>
      <c r="R2449" s="4" t="s">
        <v>24</v>
      </c>
      <c r="S2449" s="4" t="s">
        <v>25</v>
      </c>
      <c r="T2449" s="4"/>
      <c r="U2449" s="4" t="s">
        <v>234</v>
      </c>
      <c r="V2449" s="0" t="str">
        <f aca="false">IF(COUNTIF($U:$U,A2449)&gt;=1,"Manager","Not")</f>
        <v>Not</v>
      </c>
      <c r="W2449" s="6" t="str">
        <f aca="false">IF(OR(V2449="Not",U2449=U2450),"",IF(AND(S2449="IN",R2449="ACTIVE",OR(COUNTIFS($G$2:$G$6607,"Internal",$V$2:$V$6607,"&lt;&gt;"&amp;"Not",$U$2:$U$6607,U2449)&gt;=2,COUNTIFS($G$2:$G$6607,"External",$V$2:$V$6607,"&lt;&gt;"&amp;"Not",$U$2:$U$6607,U2449)&gt;=10))=1,ROW(),""))</f>
        <v/>
      </c>
    </row>
    <row r="2450" customFormat="false" ht="13.8" hidden="false" customHeight="false" outlineLevel="0" collapsed="false">
      <c r="A2450" s="4" t="s">
        <v>2483</v>
      </c>
      <c r="B2450" s="4"/>
      <c r="C2450" s="4"/>
      <c r="D2450" s="4"/>
      <c r="E2450" s="4"/>
      <c r="F2450" s="4"/>
      <c r="G2450" s="4" t="s">
        <v>367</v>
      </c>
      <c r="H2450" s="4"/>
      <c r="I2450" s="5"/>
      <c r="J2450" s="5"/>
      <c r="K2450" s="4"/>
      <c r="L2450" s="5"/>
      <c r="M2450" s="5"/>
      <c r="N2450" s="4"/>
      <c r="O2450" s="4"/>
      <c r="P2450" s="4"/>
      <c r="Q2450" s="4"/>
      <c r="R2450" s="4" t="s">
        <v>24</v>
      </c>
      <c r="S2450" s="4" t="s">
        <v>25</v>
      </c>
      <c r="T2450" s="4"/>
      <c r="U2450" s="4" t="s">
        <v>234</v>
      </c>
      <c r="V2450" s="0" t="str">
        <f aca="false">IF(COUNTIF($U:$U,A2450)&gt;=1,"Manager","Not")</f>
        <v>Not</v>
      </c>
      <c r="W2450" s="6" t="str">
        <f aca="false">IF(OR(V2450="Not",U2450=U2451),"",IF(AND(S2450="IN",R2450="ACTIVE",OR(COUNTIFS($G$2:$G$6607,"Internal",$V$2:$V$6607,"&lt;&gt;"&amp;"Not",$U$2:$U$6607,U2450)&gt;=2,COUNTIFS($G$2:$G$6607,"External",$V$2:$V$6607,"&lt;&gt;"&amp;"Not",$U$2:$U$6607,U2450)&gt;=10))=1,ROW(),""))</f>
        <v/>
      </c>
    </row>
    <row r="2451" customFormat="false" ht="13.8" hidden="false" customHeight="false" outlineLevel="0" collapsed="false">
      <c r="A2451" s="4" t="s">
        <v>2484</v>
      </c>
      <c r="B2451" s="4"/>
      <c r="C2451" s="4"/>
      <c r="D2451" s="4"/>
      <c r="E2451" s="4"/>
      <c r="F2451" s="4"/>
      <c r="G2451" s="4" t="s">
        <v>367</v>
      </c>
      <c r="H2451" s="4"/>
      <c r="I2451" s="5"/>
      <c r="J2451" s="5"/>
      <c r="K2451" s="4"/>
      <c r="L2451" s="5"/>
      <c r="M2451" s="5"/>
      <c r="N2451" s="4"/>
      <c r="O2451" s="4"/>
      <c r="P2451" s="4"/>
      <c r="Q2451" s="4"/>
      <c r="R2451" s="4" t="s">
        <v>24</v>
      </c>
      <c r="S2451" s="4" t="s">
        <v>25</v>
      </c>
      <c r="T2451" s="4"/>
      <c r="U2451" s="4" t="s">
        <v>234</v>
      </c>
      <c r="V2451" s="0" t="str">
        <f aca="false">IF(COUNTIF($U:$U,A2451)&gt;=1,"Manager","Not")</f>
        <v>Not</v>
      </c>
      <c r="W2451" s="6" t="str">
        <f aca="false">IF(OR(V2451="Not",U2451=U2452),"",IF(AND(S2451="IN",R2451="ACTIVE",OR(COUNTIFS($G$2:$G$6607,"Internal",$V$2:$V$6607,"&lt;&gt;"&amp;"Not",$U$2:$U$6607,U2451)&gt;=2,COUNTIFS($G$2:$G$6607,"External",$V$2:$V$6607,"&lt;&gt;"&amp;"Not",$U$2:$U$6607,U2451)&gt;=10))=1,ROW(),""))</f>
        <v/>
      </c>
    </row>
    <row r="2452" customFormat="false" ht="13.8" hidden="false" customHeight="false" outlineLevel="0" collapsed="false">
      <c r="A2452" s="4" t="s">
        <v>2485</v>
      </c>
      <c r="B2452" s="4"/>
      <c r="C2452" s="4"/>
      <c r="D2452" s="4"/>
      <c r="E2452" s="4"/>
      <c r="F2452" s="4"/>
      <c r="G2452" s="4" t="s">
        <v>367</v>
      </c>
      <c r="H2452" s="4"/>
      <c r="I2452" s="5"/>
      <c r="J2452" s="5"/>
      <c r="K2452" s="4"/>
      <c r="L2452" s="5"/>
      <c r="M2452" s="5"/>
      <c r="N2452" s="4"/>
      <c r="O2452" s="4"/>
      <c r="P2452" s="4"/>
      <c r="Q2452" s="4"/>
      <c r="R2452" s="4" t="s">
        <v>24</v>
      </c>
      <c r="S2452" s="4" t="s">
        <v>25</v>
      </c>
      <c r="T2452" s="4"/>
      <c r="U2452" s="4" t="s">
        <v>234</v>
      </c>
      <c r="V2452" s="0" t="str">
        <f aca="false">IF(COUNTIF($U:$U,A2452)&gt;=1,"Manager","Not")</f>
        <v>Not</v>
      </c>
      <c r="W2452" s="6" t="str">
        <f aca="false">IF(OR(V2452="Not",U2452=U2453),"",IF(AND(S2452="IN",R2452="ACTIVE",OR(COUNTIFS($G$2:$G$6607,"Internal",$V$2:$V$6607,"&lt;&gt;"&amp;"Not",$U$2:$U$6607,U2452)&gt;=2,COUNTIFS($G$2:$G$6607,"External",$V$2:$V$6607,"&lt;&gt;"&amp;"Not",$U$2:$U$6607,U2452)&gt;=10))=1,ROW(),""))</f>
        <v/>
      </c>
    </row>
    <row r="2453" customFormat="false" ht="13.8" hidden="false" customHeight="false" outlineLevel="0" collapsed="false">
      <c r="A2453" s="4" t="s">
        <v>2486</v>
      </c>
      <c r="B2453" s="4"/>
      <c r="C2453" s="4"/>
      <c r="D2453" s="4"/>
      <c r="E2453" s="4"/>
      <c r="F2453" s="4"/>
      <c r="G2453" s="4" t="s">
        <v>367</v>
      </c>
      <c r="H2453" s="4"/>
      <c r="I2453" s="5"/>
      <c r="J2453" s="5"/>
      <c r="K2453" s="4"/>
      <c r="L2453" s="5"/>
      <c r="M2453" s="5"/>
      <c r="N2453" s="4"/>
      <c r="O2453" s="4"/>
      <c r="P2453" s="4"/>
      <c r="Q2453" s="4"/>
      <c r="R2453" s="4" t="s">
        <v>614</v>
      </c>
      <c r="S2453" s="4" t="s">
        <v>615</v>
      </c>
      <c r="T2453" s="4"/>
      <c r="U2453" s="4" t="s">
        <v>234</v>
      </c>
      <c r="V2453" s="0" t="str">
        <f aca="false">IF(COUNTIF($U:$U,A2453)&gt;=1,"Manager","Not")</f>
        <v>Not</v>
      </c>
      <c r="W2453" s="6" t="str">
        <f aca="false">IF(OR(V2453="Not",U2453=U2454),"",IF(AND(S2453="IN",R2453="ACTIVE",OR(COUNTIFS($G$2:$G$6607,"Internal",$V$2:$V$6607,"&lt;&gt;"&amp;"Not",$U$2:$U$6607,U2453)&gt;=2,COUNTIFS($G$2:$G$6607,"External",$V$2:$V$6607,"&lt;&gt;"&amp;"Not",$U$2:$U$6607,U2453)&gt;=10))=1,ROW(),""))</f>
        <v/>
      </c>
    </row>
    <row r="2454" customFormat="false" ht="13.8" hidden="false" customHeight="false" outlineLevel="0" collapsed="false">
      <c r="A2454" s="4" t="s">
        <v>2487</v>
      </c>
      <c r="B2454" s="4"/>
      <c r="C2454" s="4"/>
      <c r="D2454" s="4"/>
      <c r="E2454" s="4"/>
      <c r="F2454" s="4"/>
      <c r="G2454" s="4" t="s">
        <v>367</v>
      </c>
      <c r="H2454" s="4"/>
      <c r="I2454" s="5"/>
      <c r="J2454" s="5"/>
      <c r="K2454" s="4"/>
      <c r="L2454" s="5"/>
      <c r="M2454" s="5"/>
      <c r="N2454" s="4"/>
      <c r="O2454" s="4"/>
      <c r="P2454" s="4"/>
      <c r="Q2454" s="4"/>
      <c r="R2454" s="4" t="s">
        <v>614</v>
      </c>
      <c r="S2454" s="4" t="s">
        <v>615</v>
      </c>
      <c r="T2454" s="4"/>
      <c r="U2454" s="4" t="s">
        <v>234</v>
      </c>
      <c r="V2454" s="0" t="str">
        <f aca="false">IF(COUNTIF($U:$U,A2454)&gt;=1,"Manager","Not")</f>
        <v>Not</v>
      </c>
      <c r="W2454" s="6" t="str">
        <f aca="false">IF(OR(V2454="Not",U2454=U2455),"",IF(AND(S2454="IN",R2454="ACTIVE",OR(COUNTIFS($G$2:$G$6607,"Internal",$V$2:$V$6607,"&lt;&gt;"&amp;"Not",$U$2:$U$6607,U2454)&gt;=2,COUNTIFS($G$2:$G$6607,"External",$V$2:$V$6607,"&lt;&gt;"&amp;"Not",$U$2:$U$6607,U2454)&gt;=10))=1,ROW(),""))</f>
        <v/>
      </c>
    </row>
    <row r="2455" customFormat="false" ht="13.8" hidden="false" customHeight="false" outlineLevel="0" collapsed="false">
      <c r="A2455" s="4" t="s">
        <v>2488</v>
      </c>
      <c r="B2455" s="4"/>
      <c r="C2455" s="4"/>
      <c r="D2455" s="4"/>
      <c r="E2455" s="4"/>
      <c r="F2455" s="4"/>
      <c r="G2455" s="4" t="s">
        <v>367</v>
      </c>
      <c r="H2455" s="4"/>
      <c r="I2455" s="5"/>
      <c r="J2455" s="5"/>
      <c r="K2455" s="4"/>
      <c r="L2455" s="5"/>
      <c r="M2455" s="5"/>
      <c r="N2455" s="4"/>
      <c r="O2455" s="4"/>
      <c r="P2455" s="4"/>
      <c r="Q2455" s="4"/>
      <c r="R2455" s="4" t="s">
        <v>614</v>
      </c>
      <c r="S2455" s="4" t="s">
        <v>615</v>
      </c>
      <c r="T2455" s="4"/>
      <c r="U2455" s="4" t="s">
        <v>234</v>
      </c>
      <c r="V2455" s="0" t="str">
        <f aca="false">IF(COUNTIF($U:$U,A2455)&gt;=1,"Manager","Not")</f>
        <v>Not</v>
      </c>
      <c r="W2455" s="6" t="str">
        <f aca="false">IF(OR(V2455="Not",U2455=U2456),"",IF(AND(S2455="IN",R2455="ACTIVE",OR(COUNTIFS($G$2:$G$6607,"Internal",$V$2:$V$6607,"&lt;&gt;"&amp;"Not",$U$2:$U$6607,U2455)&gt;=2,COUNTIFS($G$2:$G$6607,"External",$V$2:$V$6607,"&lt;&gt;"&amp;"Not",$U$2:$U$6607,U2455)&gt;=10))=1,ROW(),""))</f>
        <v/>
      </c>
    </row>
    <row r="2456" customFormat="false" ht="13.8" hidden="false" customHeight="false" outlineLevel="0" collapsed="false">
      <c r="A2456" s="4" t="s">
        <v>2489</v>
      </c>
      <c r="B2456" s="4"/>
      <c r="C2456" s="4"/>
      <c r="D2456" s="4"/>
      <c r="E2456" s="4"/>
      <c r="F2456" s="4"/>
      <c r="G2456" s="4" t="s">
        <v>367</v>
      </c>
      <c r="H2456" s="4"/>
      <c r="I2456" s="5"/>
      <c r="J2456" s="5"/>
      <c r="K2456" s="4"/>
      <c r="L2456" s="5"/>
      <c r="M2456" s="5"/>
      <c r="N2456" s="4"/>
      <c r="O2456" s="4"/>
      <c r="P2456" s="4"/>
      <c r="Q2456" s="4"/>
      <c r="R2456" s="4" t="s">
        <v>24</v>
      </c>
      <c r="S2456" s="4" t="s">
        <v>25</v>
      </c>
      <c r="T2456" s="4"/>
      <c r="U2456" s="4" t="s">
        <v>234</v>
      </c>
      <c r="V2456" s="0" t="str">
        <f aca="false">IF(COUNTIF($U:$U,A2456)&gt;=1,"Manager","Not")</f>
        <v>Not</v>
      </c>
      <c r="W2456" s="6" t="str">
        <f aca="false">IF(OR(V2456="Not",U2456=U2457),"",IF(AND(S2456="IN",R2456="ACTIVE",OR(COUNTIFS($G$2:$G$6607,"Internal",$V$2:$V$6607,"&lt;&gt;"&amp;"Not",$U$2:$U$6607,U2456)&gt;=2,COUNTIFS($G$2:$G$6607,"External",$V$2:$V$6607,"&lt;&gt;"&amp;"Not",$U$2:$U$6607,U2456)&gt;=10))=1,ROW(),""))</f>
        <v/>
      </c>
    </row>
    <row r="2457" customFormat="false" ht="13.8" hidden="false" customHeight="false" outlineLevel="0" collapsed="false">
      <c r="A2457" s="4" t="s">
        <v>2490</v>
      </c>
      <c r="B2457" s="4"/>
      <c r="C2457" s="4"/>
      <c r="D2457" s="4"/>
      <c r="E2457" s="4"/>
      <c r="F2457" s="4"/>
      <c r="G2457" s="4" t="s">
        <v>367</v>
      </c>
      <c r="H2457" s="4"/>
      <c r="I2457" s="5"/>
      <c r="J2457" s="5"/>
      <c r="K2457" s="4"/>
      <c r="L2457" s="5"/>
      <c r="M2457" s="5"/>
      <c r="N2457" s="4"/>
      <c r="O2457" s="4"/>
      <c r="P2457" s="4"/>
      <c r="Q2457" s="4"/>
      <c r="R2457" s="4" t="s">
        <v>24</v>
      </c>
      <c r="S2457" s="4" t="s">
        <v>25</v>
      </c>
      <c r="T2457" s="4"/>
      <c r="U2457" s="4" t="s">
        <v>234</v>
      </c>
      <c r="V2457" s="0" t="str">
        <f aca="false">IF(COUNTIF($U:$U,A2457)&gt;=1,"Manager","Not")</f>
        <v>Not</v>
      </c>
      <c r="W2457" s="6" t="str">
        <f aca="false">IF(OR(V2457="Not",U2457=U2458),"",IF(AND(S2457="IN",R2457="ACTIVE",OR(COUNTIFS($G$2:$G$6607,"Internal",$V$2:$V$6607,"&lt;&gt;"&amp;"Not",$U$2:$U$6607,U2457)&gt;=2,COUNTIFS($G$2:$G$6607,"External",$V$2:$V$6607,"&lt;&gt;"&amp;"Not",$U$2:$U$6607,U2457)&gt;=10))=1,ROW(),""))</f>
        <v/>
      </c>
    </row>
    <row r="2458" customFormat="false" ht="13.8" hidden="false" customHeight="false" outlineLevel="0" collapsed="false">
      <c r="A2458" s="4" t="s">
        <v>2491</v>
      </c>
      <c r="B2458" s="4"/>
      <c r="C2458" s="4"/>
      <c r="D2458" s="4"/>
      <c r="E2458" s="4"/>
      <c r="F2458" s="4"/>
      <c r="G2458" s="4" t="s">
        <v>23</v>
      </c>
      <c r="H2458" s="4"/>
      <c r="I2458" s="5"/>
      <c r="J2458" s="4"/>
      <c r="K2458" s="4"/>
      <c r="L2458" s="5"/>
      <c r="M2458" s="5"/>
      <c r="N2458" s="4"/>
      <c r="O2458" s="4"/>
      <c r="P2458" s="4"/>
      <c r="Q2458" s="4"/>
      <c r="R2458" s="4" t="s">
        <v>24</v>
      </c>
      <c r="S2458" s="4" t="s">
        <v>25</v>
      </c>
      <c r="T2458" s="4"/>
      <c r="U2458" s="4" t="s">
        <v>234</v>
      </c>
      <c r="V2458" s="0" t="str">
        <f aca="false">IF(COUNTIF($U:$U,A2458)&gt;=1,"Manager","Not")</f>
        <v>Not</v>
      </c>
      <c r="W2458" s="6" t="str">
        <f aca="false">IF(OR(V2458="Not",U2458=U2459),"",IF(AND(S2458="IN",R2458="ACTIVE",OR(COUNTIFS($G$2:$G$6607,"Internal",$V$2:$V$6607,"&lt;&gt;"&amp;"Not",$U$2:$U$6607,U2458)&gt;=2,COUNTIFS($G$2:$G$6607,"External",$V$2:$V$6607,"&lt;&gt;"&amp;"Not",$U$2:$U$6607,U2458)&gt;=10))=1,ROW(),""))</f>
        <v/>
      </c>
    </row>
    <row r="2459" customFormat="false" ht="13.8" hidden="false" customHeight="false" outlineLevel="0" collapsed="false">
      <c r="A2459" s="4" t="s">
        <v>2492</v>
      </c>
      <c r="B2459" s="4"/>
      <c r="C2459" s="4"/>
      <c r="D2459" s="4"/>
      <c r="E2459" s="4"/>
      <c r="F2459" s="4"/>
      <c r="G2459" s="4" t="s">
        <v>23</v>
      </c>
      <c r="H2459" s="4"/>
      <c r="I2459" s="5"/>
      <c r="J2459" s="4"/>
      <c r="K2459" s="4"/>
      <c r="L2459" s="5"/>
      <c r="M2459" s="5"/>
      <c r="N2459" s="4"/>
      <c r="O2459" s="4"/>
      <c r="P2459" s="4"/>
      <c r="Q2459" s="4"/>
      <c r="R2459" s="4" t="s">
        <v>24</v>
      </c>
      <c r="S2459" s="4" t="s">
        <v>25</v>
      </c>
      <c r="T2459" s="4"/>
      <c r="U2459" s="4" t="s">
        <v>234</v>
      </c>
      <c r="V2459" s="0" t="str">
        <f aca="false">IF(COUNTIF($U:$U,A2459)&gt;=1,"Manager","Not")</f>
        <v>Not</v>
      </c>
      <c r="W2459" s="6" t="str">
        <f aca="false">IF(OR(V2459="Not",U2459=U2460),"",IF(AND(S2459="IN",R2459="ACTIVE",OR(COUNTIFS($G$2:$G$6607,"Internal",$V$2:$V$6607,"&lt;&gt;"&amp;"Not",$U$2:$U$6607,U2459)&gt;=2,COUNTIFS($G$2:$G$6607,"External",$V$2:$V$6607,"&lt;&gt;"&amp;"Not",$U$2:$U$6607,U2459)&gt;=10))=1,ROW(),""))</f>
        <v/>
      </c>
    </row>
    <row r="2460" customFormat="false" ht="13.8" hidden="false" customHeight="false" outlineLevel="0" collapsed="false">
      <c r="A2460" s="4" t="s">
        <v>2493</v>
      </c>
      <c r="B2460" s="4"/>
      <c r="C2460" s="4"/>
      <c r="D2460" s="4"/>
      <c r="E2460" s="4"/>
      <c r="F2460" s="4"/>
      <c r="G2460" s="4" t="s">
        <v>23</v>
      </c>
      <c r="H2460" s="4"/>
      <c r="I2460" s="5"/>
      <c r="J2460" s="4"/>
      <c r="K2460" s="4"/>
      <c r="L2460" s="5"/>
      <c r="M2460" s="5"/>
      <c r="N2460" s="4"/>
      <c r="O2460" s="4"/>
      <c r="P2460" s="4"/>
      <c r="Q2460" s="4"/>
      <c r="R2460" s="4" t="s">
        <v>24</v>
      </c>
      <c r="S2460" s="4" t="s">
        <v>25</v>
      </c>
      <c r="T2460" s="4"/>
      <c r="U2460" s="4" t="s">
        <v>234</v>
      </c>
      <c r="V2460" s="0" t="str">
        <f aca="false">IF(COUNTIF($U:$U,A2460)&gt;=1,"Manager","Not")</f>
        <v>Not</v>
      </c>
      <c r="W2460" s="6" t="str">
        <f aca="false">IF(OR(V2460="Not",U2460=U2461),"",IF(AND(S2460="IN",R2460="ACTIVE",OR(COUNTIFS($G$2:$G$6607,"Internal",$V$2:$V$6607,"&lt;&gt;"&amp;"Not",$U$2:$U$6607,U2460)&gt;=2,COUNTIFS($G$2:$G$6607,"External",$V$2:$V$6607,"&lt;&gt;"&amp;"Not",$U$2:$U$6607,U2460)&gt;=10))=1,ROW(),""))</f>
        <v/>
      </c>
    </row>
    <row r="2461" customFormat="false" ht="13.8" hidden="false" customHeight="false" outlineLevel="0" collapsed="false">
      <c r="A2461" s="4" t="s">
        <v>2494</v>
      </c>
      <c r="B2461" s="4"/>
      <c r="C2461" s="4"/>
      <c r="D2461" s="4"/>
      <c r="E2461" s="4"/>
      <c r="F2461" s="4"/>
      <c r="G2461" s="4" t="s">
        <v>23</v>
      </c>
      <c r="H2461" s="4"/>
      <c r="I2461" s="5"/>
      <c r="J2461" s="4"/>
      <c r="K2461" s="4"/>
      <c r="L2461" s="5"/>
      <c r="M2461" s="5"/>
      <c r="N2461" s="4"/>
      <c r="O2461" s="4"/>
      <c r="P2461" s="4"/>
      <c r="Q2461" s="4"/>
      <c r="R2461" s="4" t="s">
        <v>24</v>
      </c>
      <c r="S2461" s="4" t="s">
        <v>25</v>
      </c>
      <c r="T2461" s="4"/>
      <c r="U2461" s="4" t="s">
        <v>234</v>
      </c>
      <c r="V2461" s="0" t="str">
        <f aca="false">IF(COUNTIF($U:$U,A2461)&gt;=1,"Manager","Not")</f>
        <v>Not</v>
      </c>
      <c r="W2461" s="6" t="str">
        <f aca="false">IF(OR(V2461="Not",U2461=U2462),"",IF(AND(S2461="IN",R2461="ACTIVE",OR(COUNTIFS($G$2:$G$6607,"Internal",$V$2:$V$6607,"&lt;&gt;"&amp;"Not",$U$2:$U$6607,U2461)&gt;=2,COUNTIFS($G$2:$G$6607,"External",$V$2:$V$6607,"&lt;&gt;"&amp;"Not",$U$2:$U$6607,U2461)&gt;=10))=1,ROW(),""))</f>
        <v/>
      </c>
    </row>
    <row r="2462" customFormat="false" ht="13.8" hidden="false" customHeight="false" outlineLevel="0" collapsed="false">
      <c r="A2462" s="4" t="s">
        <v>2495</v>
      </c>
      <c r="B2462" s="4"/>
      <c r="C2462" s="4"/>
      <c r="D2462" s="4"/>
      <c r="E2462" s="4"/>
      <c r="F2462" s="4"/>
      <c r="G2462" s="4" t="s">
        <v>23</v>
      </c>
      <c r="H2462" s="4"/>
      <c r="I2462" s="5"/>
      <c r="J2462" s="4"/>
      <c r="K2462" s="4"/>
      <c r="L2462" s="5"/>
      <c r="M2462" s="5"/>
      <c r="N2462" s="4"/>
      <c r="O2462" s="4"/>
      <c r="P2462" s="4"/>
      <c r="Q2462" s="4"/>
      <c r="R2462" s="4" t="s">
        <v>24</v>
      </c>
      <c r="S2462" s="4" t="s">
        <v>25</v>
      </c>
      <c r="T2462" s="4"/>
      <c r="U2462" s="4" t="s">
        <v>234</v>
      </c>
      <c r="V2462" s="0" t="str">
        <f aca="false">IF(COUNTIF($U:$U,A2462)&gt;=1,"Manager","Not")</f>
        <v>Not</v>
      </c>
      <c r="W2462" s="6" t="str">
        <f aca="false">IF(OR(V2462="Not",U2462=U2463),"",IF(AND(S2462="IN",R2462="ACTIVE",OR(COUNTIFS($G$2:$G$6607,"Internal",$V$2:$V$6607,"&lt;&gt;"&amp;"Not",$U$2:$U$6607,U2462)&gt;=2,COUNTIFS($G$2:$G$6607,"External",$V$2:$V$6607,"&lt;&gt;"&amp;"Not",$U$2:$U$6607,U2462)&gt;=10))=1,ROW(),""))</f>
        <v/>
      </c>
    </row>
    <row r="2463" customFormat="false" ht="13.8" hidden="false" customHeight="false" outlineLevel="0" collapsed="false">
      <c r="A2463" s="4" t="s">
        <v>2496</v>
      </c>
      <c r="B2463" s="4"/>
      <c r="C2463" s="4"/>
      <c r="D2463" s="4"/>
      <c r="E2463" s="4"/>
      <c r="F2463" s="4"/>
      <c r="G2463" s="4" t="s">
        <v>367</v>
      </c>
      <c r="H2463" s="4"/>
      <c r="I2463" s="5"/>
      <c r="J2463" s="5"/>
      <c r="K2463" s="4"/>
      <c r="L2463" s="5"/>
      <c r="M2463" s="5"/>
      <c r="N2463" s="4"/>
      <c r="O2463" s="4"/>
      <c r="P2463" s="4"/>
      <c r="Q2463" s="4"/>
      <c r="R2463" s="4" t="s">
        <v>614</v>
      </c>
      <c r="S2463" s="4" t="s">
        <v>615</v>
      </c>
      <c r="T2463" s="4"/>
      <c r="U2463" s="4" t="s">
        <v>234</v>
      </c>
      <c r="V2463" s="0" t="str">
        <f aca="false">IF(COUNTIF($U:$U,A2463)&gt;=1,"Manager","Not")</f>
        <v>Not</v>
      </c>
      <c r="W2463" s="6" t="str">
        <f aca="false">IF(OR(V2463="Not",U2463=U2464),"",IF(AND(S2463="IN",R2463="ACTIVE",OR(COUNTIFS($G$2:$G$6607,"Internal",$V$2:$V$6607,"&lt;&gt;"&amp;"Not",$U$2:$U$6607,U2463)&gt;=2,COUNTIFS($G$2:$G$6607,"External",$V$2:$V$6607,"&lt;&gt;"&amp;"Not",$U$2:$U$6607,U2463)&gt;=10))=1,ROW(),""))</f>
        <v/>
      </c>
    </row>
    <row r="2464" customFormat="false" ht="13.8" hidden="false" customHeight="false" outlineLevel="0" collapsed="false">
      <c r="A2464" s="4" t="s">
        <v>2497</v>
      </c>
      <c r="B2464" s="4"/>
      <c r="C2464" s="4"/>
      <c r="D2464" s="4"/>
      <c r="E2464" s="4"/>
      <c r="F2464" s="4"/>
      <c r="G2464" s="4" t="s">
        <v>23</v>
      </c>
      <c r="H2464" s="4"/>
      <c r="I2464" s="5"/>
      <c r="J2464" s="4"/>
      <c r="K2464" s="4"/>
      <c r="L2464" s="5"/>
      <c r="M2464" s="5"/>
      <c r="N2464" s="4"/>
      <c r="O2464" s="4"/>
      <c r="P2464" s="4"/>
      <c r="Q2464" s="4"/>
      <c r="R2464" s="4" t="s">
        <v>24</v>
      </c>
      <c r="S2464" s="4" t="s">
        <v>25</v>
      </c>
      <c r="T2464" s="4"/>
      <c r="U2464" s="4" t="s">
        <v>234</v>
      </c>
      <c r="V2464" s="0" t="str">
        <f aca="false">IF(COUNTIF($U:$U,A2464)&gt;=1,"Manager","Not")</f>
        <v>Not</v>
      </c>
      <c r="W2464" s="6" t="str">
        <f aca="false">IF(OR(V2464="Not",U2464=U2465),"",IF(AND(S2464="IN",R2464="ACTIVE",OR(COUNTIFS($G$2:$G$6607,"Internal",$V$2:$V$6607,"&lt;&gt;"&amp;"Not",$U$2:$U$6607,U2464)&gt;=2,COUNTIFS($G$2:$G$6607,"External",$V$2:$V$6607,"&lt;&gt;"&amp;"Not",$U$2:$U$6607,U2464)&gt;=10))=1,ROW(),""))</f>
        <v/>
      </c>
    </row>
    <row r="2465" customFormat="false" ht="13.8" hidden="false" customHeight="false" outlineLevel="0" collapsed="false">
      <c r="A2465" s="4" t="s">
        <v>2498</v>
      </c>
      <c r="B2465" s="4"/>
      <c r="C2465" s="4"/>
      <c r="D2465" s="4"/>
      <c r="E2465" s="4"/>
      <c r="F2465" s="4"/>
      <c r="G2465" s="4" t="s">
        <v>23</v>
      </c>
      <c r="H2465" s="4"/>
      <c r="I2465" s="5"/>
      <c r="J2465" s="4"/>
      <c r="K2465" s="4"/>
      <c r="L2465" s="5"/>
      <c r="M2465" s="5"/>
      <c r="N2465" s="4"/>
      <c r="O2465" s="4"/>
      <c r="P2465" s="4"/>
      <c r="Q2465" s="4"/>
      <c r="R2465" s="4" t="s">
        <v>24</v>
      </c>
      <c r="S2465" s="4" t="s">
        <v>25</v>
      </c>
      <c r="T2465" s="4"/>
      <c r="U2465" s="4" t="s">
        <v>234</v>
      </c>
      <c r="V2465" s="0" t="str">
        <f aca="false">IF(COUNTIF($U:$U,A2465)&gt;=1,"Manager","Not")</f>
        <v>Not</v>
      </c>
      <c r="W2465" s="6" t="str">
        <f aca="false">IF(OR(V2465="Not",U2465=U2466),"",IF(AND(S2465="IN",R2465="ACTIVE",OR(COUNTIFS($G$2:$G$6607,"Internal",$V$2:$V$6607,"&lt;&gt;"&amp;"Not",$U$2:$U$6607,U2465)&gt;=2,COUNTIFS($G$2:$G$6607,"External",$V$2:$V$6607,"&lt;&gt;"&amp;"Not",$U$2:$U$6607,U2465)&gt;=10))=1,ROW(),""))</f>
        <v/>
      </c>
    </row>
    <row r="2466" customFormat="false" ht="13.8" hidden="false" customHeight="false" outlineLevel="0" collapsed="false">
      <c r="A2466" s="4" t="s">
        <v>2499</v>
      </c>
      <c r="B2466" s="4"/>
      <c r="C2466" s="4"/>
      <c r="D2466" s="4"/>
      <c r="E2466" s="4"/>
      <c r="F2466" s="4"/>
      <c r="G2466" s="4" t="s">
        <v>23</v>
      </c>
      <c r="H2466" s="4"/>
      <c r="I2466" s="5"/>
      <c r="J2466" s="4"/>
      <c r="K2466" s="4"/>
      <c r="L2466" s="5"/>
      <c r="M2466" s="5"/>
      <c r="N2466" s="4"/>
      <c r="O2466" s="4"/>
      <c r="P2466" s="4"/>
      <c r="Q2466" s="4"/>
      <c r="R2466" s="4" t="s">
        <v>24</v>
      </c>
      <c r="S2466" s="4" t="s">
        <v>25</v>
      </c>
      <c r="T2466" s="4"/>
      <c r="U2466" s="4" t="s">
        <v>234</v>
      </c>
      <c r="V2466" s="0" t="str">
        <f aca="false">IF(COUNTIF($U:$U,A2466)&gt;=1,"Manager","Not")</f>
        <v>Not</v>
      </c>
      <c r="W2466" s="6" t="str">
        <f aca="false">IF(OR(V2466="Not",U2466=U2467),"",IF(AND(S2466="IN",R2466="ACTIVE",OR(COUNTIFS($G$2:$G$6607,"Internal",$V$2:$V$6607,"&lt;&gt;"&amp;"Not",$U$2:$U$6607,U2466)&gt;=2,COUNTIFS($G$2:$G$6607,"External",$V$2:$V$6607,"&lt;&gt;"&amp;"Not",$U$2:$U$6607,U2466)&gt;=10))=1,ROW(),""))</f>
        <v/>
      </c>
    </row>
    <row r="2467" customFormat="false" ht="13.8" hidden="false" customHeight="false" outlineLevel="0" collapsed="false">
      <c r="A2467" s="4" t="s">
        <v>2500</v>
      </c>
      <c r="B2467" s="4"/>
      <c r="C2467" s="4"/>
      <c r="D2467" s="4"/>
      <c r="E2467" s="4"/>
      <c r="F2467" s="4"/>
      <c r="G2467" s="4" t="s">
        <v>367</v>
      </c>
      <c r="H2467" s="4"/>
      <c r="I2467" s="5"/>
      <c r="J2467" s="5"/>
      <c r="K2467" s="4"/>
      <c r="L2467" s="5"/>
      <c r="M2467" s="5"/>
      <c r="N2467" s="4"/>
      <c r="O2467" s="4"/>
      <c r="P2467" s="4"/>
      <c r="Q2467" s="4"/>
      <c r="R2467" s="4" t="s">
        <v>24</v>
      </c>
      <c r="S2467" s="4" t="s">
        <v>25</v>
      </c>
      <c r="T2467" s="4"/>
      <c r="U2467" s="4" t="s">
        <v>234</v>
      </c>
      <c r="V2467" s="0" t="str">
        <f aca="false">IF(COUNTIF($U:$U,A2467)&gt;=1,"Manager","Not")</f>
        <v>Not</v>
      </c>
      <c r="W2467" s="6" t="str">
        <f aca="false">IF(OR(V2467="Not",U2467=U2468),"",IF(AND(S2467="IN",R2467="ACTIVE",OR(COUNTIFS($G$2:$G$6607,"Internal",$V$2:$V$6607,"&lt;&gt;"&amp;"Not",$U$2:$U$6607,U2467)&gt;=2,COUNTIFS($G$2:$G$6607,"External",$V$2:$V$6607,"&lt;&gt;"&amp;"Not",$U$2:$U$6607,U2467)&gt;=10))=1,ROW(),""))</f>
        <v/>
      </c>
    </row>
    <row r="2468" customFormat="false" ht="13.8" hidden="false" customHeight="false" outlineLevel="0" collapsed="false">
      <c r="A2468" s="4" t="s">
        <v>2501</v>
      </c>
      <c r="B2468" s="4"/>
      <c r="C2468" s="4"/>
      <c r="D2468" s="4"/>
      <c r="E2468" s="4"/>
      <c r="F2468" s="4"/>
      <c r="G2468" s="4" t="s">
        <v>367</v>
      </c>
      <c r="H2468" s="4"/>
      <c r="I2468" s="5"/>
      <c r="J2468" s="5"/>
      <c r="K2468" s="4"/>
      <c r="L2468" s="5"/>
      <c r="M2468" s="5"/>
      <c r="N2468" s="4"/>
      <c r="O2468" s="4"/>
      <c r="P2468" s="4"/>
      <c r="Q2468" s="4"/>
      <c r="R2468" s="4" t="s">
        <v>24</v>
      </c>
      <c r="S2468" s="4" t="s">
        <v>25</v>
      </c>
      <c r="T2468" s="4"/>
      <c r="U2468" s="4" t="s">
        <v>234</v>
      </c>
      <c r="V2468" s="0" t="str">
        <f aca="false">IF(COUNTIF($U:$U,A2468)&gt;=1,"Manager","Not")</f>
        <v>Not</v>
      </c>
      <c r="W2468" s="6" t="str">
        <f aca="false">IF(OR(V2468="Not",U2468=U2469),"",IF(AND(S2468="IN",R2468="ACTIVE",OR(COUNTIFS($G$2:$G$6607,"Internal",$V$2:$V$6607,"&lt;&gt;"&amp;"Not",$U$2:$U$6607,U2468)&gt;=2,COUNTIFS($G$2:$G$6607,"External",$V$2:$V$6607,"&lt;&gt;"&amp;"Not",$U$2:$U$6607,U2468)&gt;=10))=1,ROW(),""))</f>
        <v/>
      </c>
    </row>
    <row r="2469" customFormat="false" ht="13.8" hidden="false" customHeight="false" outlineLevel="0" collapsed="false">
      <c r="A2469" s="4" t="s">
        <v>2502</v>
      </c>
      <c r="B2469" s="4"/>
      <c r="C2469" s="4"/>
      <c r="D2469" s="4"/>
      <c r="E2469" s="4"/>
      <c r="F2469" s="4"/>
      <c r="G2469" s="4" t="s">
        <v>367</v>
      </c>
      <c r="H2469" s="4"/>
      <c r="I2469" s="5"/>
      <c r="J2469" s="5"/>
      <c r="K2469" s="4"/>
      <c r="L2469" s="5"/>
      <c r="M2469" s="5"/>
      <c r="N2469" s="4"/>
      <c r="O2469" s="4"/>
      <c r="P2469" s="4"/>
      <c r="Q2469" s="4"/>
      <c r="R2469" s="4" t="s">
        <v>614</v>
      </c>
      <c r="S2469" s="4" t="s">
        <v>615</v>
      </c>
      <c r="T2469" s="4"/>
      <c r="U2469" s="4" t="s">
        <v>486</v>
      </c>
      <c r="V2469" s="0" t="str">
        <f aca="false">IF(COUNTIF($U:$U,A2469)&gt;=1,"Manager","Not")</f>
        <v>Not</v>
      </c>
      <c r="W2469" s="6" t="str">
        <f aca="false">IF(OR(V2469="Not",U2469=U2470),"",IF(AND(S2469="IN",R2469="ACTIVE",OR(COUNTIFS($G$2:$G$6607,"Internal",$V$2:$V$6607,"&lt;&gt;"&amp;"Not",$U$2:$U$6607,U2469)&gt;=2,COUNTIFS($G$2:$G$6607,"External",$V$2:$V$6607,"&lt;&gt;"&amp;"Not",$U$2:$U$6607,U2469)&gt;=10))=1,ROW(),""))</f>
        <v/>
      </c>
    </row>
    <row r="2470" customFormat="false" ht="13.8" hidden="false" customHeight="false" outlineLevel="0" collapsed="false">
      <c r="A2470" s="4" t="s">
        <v>2503</v>
      </c>
      <c r="B2470" s="4"/>
      <c r="C2470" s="4"/>
      <c r="D2470" s="4"/>
      <c r="E2470" s="4"/>
      <c r="F2470" s="4"/>
      <c r="G2470" s="4" t="s">
        <v>367</v>
      </c>
      <c r="H2470" s="4"/>
      <c r="I2470" s="5"/>
      <c r="J2470" s="5"/>
      <c r="K2470" s="4"/>
      <c r="L2470" s="5"/>
      <c r="M2470" s="5"/>
      <c r="N2470" s="4"/>
      <c r="O2470" s="4"/>
      <c r="P2470" s="4"/>
      <c r="Q2470" s="4"/>
      <c r="R2470" s="4" t="s">
        <v>614</v>
      </c>
      <c r="S2470" s="4" t="s">
        <v>615</v>
      </c>
      <c r="T2470" s="4"/>
      <c r="U2470" s="4" t="s">
        <v>486</v>
      </c>
      <c r="V2470" s="0" t="str">
        <f aca="false">IF(COUNTIF($U:$U,A2470)&gt;=1,"Manager","Not")</f>
        <v>Not</v>
      </c>
      <c r="W2470" s="6" t="str">
        <f aca="false">IF(OR(V2470="Not",U2470=U2471),"",IF(AND(S2470="IN",R2470="ACTIVE",OR(COUNTIFS($G$2:$G$6607,"Internal",$V$2:$V$6607,"&lt;&gt;"&amp;"Not",$U$2:$U$6607,U2470)&gt;=2,COUNTIFS($G$2:$G$6607,"External",$V$2:$V$6607,"&lt;&gt;"&amp;"Not",$U$2:$U$6607,U2470)&gt;=10))=1,ROW(),""))</f>
        <v/>
      </c>
    </row>
    <row r="2471" customFormat="false" ht="13.8" hidden="false" customHeight="false" outlineLevel="0" collapsed="false">
      <c r="A2471" s="4" t="s">
        <v>2504</v>
      </c>
      <c r="B2471" s="4"/>
      <c r="C2471" s="4"/>
      <c r="D2471" s="4"/>
      <c r="E2471" s="4"/>
      <c r="F2471" s="4"/>
      <c r="G2471" s="4" t="s">
        <v>23</v>
      </c>
      <c r="H2471" s="4"/>
      <c r="I2471" s="5"/>
      <c r="J2471" s="4"/>
      <c r="K2471" s="4"/>
      <c r="L2471" s="5"/>
      <c r="M2471" s="5"/>
      <c r="N2471" s="4"/>
      <c r="O2471" s="4"/>
      <c r="P2471" s="4"/>
      <c r="Q2471" s="4"/>
      <c r="R2471" s="4" t="s">
        <v>24</v>
      </c>
      <c r="S2471" s="4" t="s">
        <v>25</v>
      </c>
      <c r="T2471" s="4"/>
      <c r="U2471" s="4" t="s">
        <v>486</v>
      </c>
      <c r="V2471" s="0" t="str">
        <f aca="false">IF(COUNTIF($U:$U,A2471)&gt;=1,"Manager","Not")</f>
        <v>Not</v>
      </c>
      <c r="W2471" s="6" t="str">
        <f aca="false">IF(OR(V2471="Not",U2471=U2472),"",IF(AND(S2471="IN",R2471="ACTIVE",OR(COUNTIFS($G$2:$G$6607,"Internal",$V$2:$V$6607,"&lt;&gt;"&amp;"Not",$U$2:$U$6607,U2471)&gt;=2,COUNTIFS($G$2:$G$6607,"External",$V$2:$V$6607,"&lt;&gt;"&amp;"Not",$U$2:$U$6607,U2471)&gt;=10))=1,ROW(),""))</f>
        <v/>
      </c>
    </row>
    <row r="2472" customFormat="false" ht="13.8" hidden="false" customHeight="false" outlineLevel="0" collapsed="false">
      <c r="A2472" s="4" t="s">
        <v>2505</v>
      </c>
      <c r="B2472" s="4"/>
      <c r="C2472" s="4"/>
      <c r="D2472" s="4"/>
      <c r="E2472" s="4"/>
      <c r="F2472" s="4"/>
      <c r="G2472" s="4" t="s">
        <v>367</v>
      </c>
      <c r="H2472" s="4"/>
      <c r="I2472" s="5"/>
      <c r="J2472" s="5"/>
      <c r="K2472" s="4"/>
      <c r="L2472" s="5"/>
      <c r="M2472" s="5"/>
      <c r="N2472" s="4"/>
      <c r="O2472" s="4"/>
      <c r="P2472" s="4"/>
      <c r="Q2472" s="4"/>
      <c r="R2472" s="4" t="s">
        <v>24</v>
      </c>
      <c r="S2472" s="4" t="s">
        <v>25</v>
      </c>
      <c r="T2472" s="4"/>
      <c r="U2472" s="4" t="s">
        <v>486</v>
      </c>
      <c r="V2472" s="0" t="str">
        <f aca="false">IF(COUNTIF($U:$U,A2472)&gt;=1,"Manager","Not")</f>
        <v>Not</v>
      </c>
      <c r="W2472" s="6" t="str">
        <f aca="false">IF(OR(V2472="Not",U2472=U2473),"",IF(AND(S2472="IN",R2472="ACTIVE",OR(COUNTIFS($G$2:$G$6607,"Internal",$V$2:$V$6607,"&lt;&gt;"&amp;"Not",$U$2:$U$6607,U2472)&gt;=2,COUNTIFS($G$2:$G$6607,"External",$V$2:$V$6607,"&lt;&gt;"&amp;"Not",$U$2:$U$6607,U2472)&gt;=10))=1,ROW(),""))</f>
        <v/>
      </c>
    </row>
    <row r="2473" customFormat="false" ht="13.8" hidden="false" customHeight="false" outlineLevel="0" collapsed="false">
      <c r="A2473" s="4" t="s">
        <v>2506</v>
      </c>
      <c r="B2473" s="4"/>
      <c r="C2473" s="4"/>
      <c r="D2473" s="4"/>
      <c r="E2473" s="4"/>
      <c r="F2473" s="4"/>
      <c r="G2473" s="4" t="s">
        <v>367</v>
      </c>
      <c r="H2473" s="4"/>
      <c r="I2473" s="5"/>
      <c r="J2473" s="5"/>
      <c r="K2473" s="4"/>
      <c r="L2473" s="5"/>
      <c r="M2473" s="5"/>
      <c r="N2473" s="4"/>
      <c r="O2473" s="4"/>
      <c r="P2473" s="4"/>
      <c r="Q2473" s="4"/>
      <c r="R2473" s="4" t="s">
        <v>24</v>
      </c>
      <c r="S2473" s="4" t="s">
        <v>25</v>
      </c>
      <c r="T2473" s="4"/>
      <c r="U2473" s="4" t="s">
        <v>486</v>
      </c>
      <c r="V2473" s="0" t="str">
        <f aca="false">IF(COUNTIF($U:$U,A2473)&gt;=1,"Manager","Not")</f>
        <v>Not</v>
      </c>
      <c r="W2473" s="6" t="str">
        <f aca="false">IF(OR(V2473="Not",U2473=U2474),"",IF(AND(S2473="IN",R2473="ACTIVE",OR(COUNTIFS($G$2:$G$6607,"Internal",$V$2:$V$6607,"&lt;&gt;"&amp;"Not",$U$2:$U$6607,U2473)&gt;=2,COUNTIFS($G$2:$G$6607,"External",$V$2:$V$6607,"&lt;&gt;"&amp;"Not",$U$2:$U$6607,U2473)&gt;=10))=1,ROW(),""))</f>
        <v/>
      </c>
    </row>
    <row r="2474" customFormat="false" ht="13.8" hidden="false" customHeight="false" outlineLevel="0" collapsed="false">
      <c r="A2474" s="4" t="s">
        <v>2507</v>
      </c>
      <c r="B2474" s="4"/>
      <c r="C2474" s="4"/>
      <c r="D2474" s="4"/>
      <c r="E2474" s="4"/>
      <c r="F2474" s="4"/>
      <c r="G2474" s="4" t="s">
        <v>23</v>
      </c>
      <c r="H2474" s="4"/>
      <c r="I2474" s="5"/>
      <c r="J2474" s="4"/>
      <c r="K2474" s="4"/>
      <c r="L2474" s="5"/>
      <c r="M2474" s="5"/>
      <c r="N2474" s="4"/>
      <c r="O2474" s="4"/>
      <c r="P2474" s="4"/>
      <c r="Q2474" s="4"/>
      <c r="R2474" s="4" t="s">
        <v>24</v>
      </c>
      <c r="S2474" s="4" t="s">
        <v>25</v>
      </c>
      <c r="T2474" s="4"/>
      <c r="U2474" s="4" t="s">
        <v>701</v>
      </c>
      <c r="V2474" s="0" t="str">
        <f aca="false">IF(COUNTIF($U:$U,A2474)&gt;=1,"Manager","Not")</f>
        <v>Not</v>
      </c>
      <c r="W2474" s="6" t="str">
        <f aca="false">IF(OR(V2474="Not",U2474=U2475),"",IF(AND(S2474="IN",R2474="ACTIVE",OR(COUNTIFS($G$2:$G$6607,"Internal",$V$2:$V$6607,"&lt;&gt;"&amp;"Not",$U$2:$U$6607,U2474)&gt;=2,COUNTIFS($G$2:$G$6607,"External",$V$2:$V$6607,"&lt;&gt;"&amp;"Not",$U$2:$U$6607,U2474)&gt;=10))=1,ROW(),""))</f>
        <v/>
      </c>
    </row>
    <row r="2475" customFormat="false" ht="13.8" hidden="false" customHeight="false" outlineLevel="0" collapsed="false">
      <c r="A2475" s="4" t="s">
        <v>2508</v>
      </c>
      <c r="B2475" s="4"/>
      <c r="C2475" s="4"/>
      <c r="D2475" s="4"/>
      <c r="E2475" s="4"/>
      <c r="F2475" s="4"/>
      <c r="G2475" s="4" t="s">
        <v>23</v>
      </c>
      <c r="H2475" s="4"/>
      <c r="I2475" s="5"/>
      <c r="J2475" s="4"/>
      <c r="K2475" s="4"/>
      <c r="L2475" s="5"/>
      <c r="M2475" s="5"/>
      <c r="N2475" s="4"/>
      <c r="O2475" s="4"/>
      <c r="P2475" s="4"/>
      <c r="Q2475" s="4"/>
      <c r="R2475" s="4" t="s">
        <v>24</v>
      </c>
      <c r="S2475" s="4" t="s">
        <v>25</v>
      </c>
      <c r="T2475" s="4"/>
      <c r="U2475" s="4" t="s">
        <v>701</v>
      </c>
      <c r="V2475" s="0" t="str">
        <f aca="false">IF(COUNTIF($U:$U,A2475)&gt;=1,"Manager","Not")</f>
        <v>Not</v>
      </c>
      <c r="W2475" s="6" t="str">
        <f aca="false">IF(OR(V2475="Not",U2475=U2476),"",IF(AND(S2475="IN",R2475="ACTIVE",OR(COUNTIFS($G$2:$G$6607,"Internal",$V$2:$V$6607,"&lt;&gt;"&amp;"Not",$U$2:$U$6607,U2475)&gt;=2,COUNTIFS($G$2:$G$6607,"External",$V$2:$V$6607,"&lt;&gt;"&amp;"Not",$U$2:$U$6607,U2475)&gt;=10))=1,ROW(),""))</f>
        <v/>
      </c>
    </row>
    <row r="2476" customFormat="false" ht="13.8" hidden="false" customHeight="false" outlineLevel="0" collapsed="false">
      <c r="A2476" s="4" t="s">
        <v>2509</v>
      </c>
      <c r="B2476" s="4"/>
      <c r="C2476" s="4"/>
      <c r="D2476" s="4"/>
      <c r="E2476" s="4"/>
      <c r="F2476" s="4"/>
      <c r="G2476" s="4" t="s">
        <v>23</v>
      </c>
      <c r="H2476" s="4"/>
      <c r="I2476" s="5"/>
      <c r="J2476" s="4"/>
      <c r="K2476" s="4"/>
      <c r="L2476" s="5"/>
      <c r="M2476" s="5"/>
      <c r="N2476" s="4"/>
      <c r="O2476" s="4"/>
      <c r="P2476" s="4"/>
      <c r="Q2476" s="4"/>
      <c r="R2476" s="4" t="s">
        <v>24</v>
      </c>
      <c r="S2476" s="4" t="s">
        <v>25</v>
      </c>
      <c r="T2476" s="4"/>
      <c r="U2476" s="4" t="s">
        <v>701</v>
      </c>
      <c r="V2476" s="0" t="str">
        <f aca="false">IF(COUNTIF($U:$U,A2476)&gt;=1,"Manager","Not")</f>
        <v>Not</v>
      </c>
      <c r="W2476" s="6" t="str">
        <f aca="false">IF(OR(V2476="Not",U2476=U2477),"",IF(AND(S2476="IN",R2476="ACTIVE",OR(COUNTIFS($G$2:$G$6607,"Internal",$V$2:$V$6607,"&lt;&gt;"&amp;"Not",$U$2:$U$6607,U2476)&gt;=2,COUNTIFS($G$2:$G$6607,"External",$V$2:$V$6607,"&lt;&gt;"&amp;"Not",$U$2:$U$6607,U2476)&gt;=10))=1,ROW(),""))</f>
        <v/>
      </c>
    </row>
    <row r="2477" customFormat="false" ht="13.8" hidden="false" customHeight="false" outlineLevel="0" collapsed="false">
      <c r="A2477" s="4" t="s">
        <v>2510</v>
      </c>
      <c r="B2477" s="4"/>
      <c r="C2477" s="4"/>
      <c r="D2477" s="4"/>
      <c r="E2477" s="4"/>
      <c r="F2477" s="4"/>
      <c r="G2477" s="4" t="s">
        <v>23</v>
      </c>
      <c r="H2477" s="4"/>
      <c r="I2477" s="5"/>
      <c r="J2477" s="4"/>
      <c r="K2477" s="4"/>
      <c r="L2477" s="5"/>
      <c r="M2477" s="5"/>
      <c r="N2477" s="4"/>
      <c r="O2477" s="4"/>
      <c r="P2477" s="4"/>
      <c r="Q2477" s="4"/>
      <c r="R2477" s="4" t="s">
        <v>24</v>
      </c>
      <c r="S2477" s="4" t="s">
        <v>25</v>
      </c>
      <c r="T2477" s="4"/>
      <c r="U2477" s="4" t="s">
        <v>701</v>
      </c>
      <c r="V2477" s="0" t="str">
        <f aca="false">IF(COUNTIF($U:$U,A2477)&gt;=1,"Manager","Not")</f>
        <v>Not</v>
      </c>
      <c r="W2477" s="6" t="str">
        <f aca="false">IF(OR(V2477="Not",U2477=U2478),"",IF(AND(S2477="IN",R2477="ACTIVE",OR(COUNTIFS($G$2:$G$6607,"Internal",$V$2:$V$6607,"&lt;&gt;"&amp;"Not",$U$2:$U$6607,U2477)&gt;=2,COUNTIFS($G$2:$G$6607,"External",$V$2:$V$6607,"&lt;&gt;"&amp;"Not",$U$2:$U$6607,U2477)&gt;=10))=1,ROW(),""))</f>
        <v/>
      </c>
    </row>
    <row r="2478" customFormat="false" ht="13.8" hidden="false" customHeight="false" outlineLevel="0" collapsed="false">
      <c r="A2478" s="4" t="s">
        <v>2511</v>
      </c>
      <c r="B2478" s="4"/>
      <c r="C2478" s="4"/>
      <c r="D2478" s="4"/>
      <c r="E2478" s="4"/>
      <c r="F2478" s="4"/>
      <c r="G2478" s="4" t="s">
        <v>23</v>
      </c>
      <c r="H2478" s="4"/>
      <c r="I2478" s="5"/>
      <c r="J2478" s="4"/>
      <c r="K2478" s="4"/>
      <c r="L2478" s="5"/>
      <c r="M2478" s="5"/>
      <c r="N2478" s="4"/>
      <c r="O2478" s="4"/>
      <c r="P2478" s="4"/>
      <c r="Q2478" s="4"/>
      <c r="R2478" s="4" t="s">
        <v>24</v>
      </c>
      <c r="S2478" s="4" t="s">
        <v>25</v>
      </c>
      <c r="T2478" s="4"/>
      <c r="U2478" s="4" t="s">
        <v>701</v>
      </c>
      <c r="V2478" s="0" t="str">
        <f aca="false">IF(COUNTIF($U:$U,A2478)&gt;=1,"Manager","Not")</f>
        <v>Not</v>
      </c>
      <c r="W2478" s="6" t="str">
        <f aca="false">IF(OR(V2478="Not",U2478=U2479),"",IF(AND(S2478="IN",R2478="ACTIVE",OR(COUNTIFS($G$2:$G$6607,"Internal",$V$2:$V$6607,"&lt;&gt;"&amp;"Not",$U$2:$U$6607,U2478)&gt;=2,COUNTIFS($G$2:$G$6607,"External",$V$2:$V$6607,"&lt;&gt;"&amp;"Not",$U$2:$U$6607,U2478)&gt;=10))=1,ROW(),""))</f>
        <v/>
      </c>
    </row>
    <row r="2479" customFormat="false" ht="13.8" hidden="false" customHeight="false" outlineLevel="0" collapsed="false">
      <c r="A2479" s="4" t="s">
        <v>2512</v>
      </c>
      <c r="B2479" s="4"/>
      <c r="C2479" s="4"/>
      <c r="D2479" s="4"/>
      <c r="E2479" s="4"/>
      <c r="F2479" s="4"/>
      <c r="G2479" s="4" t="s">
        <v>23</v>
      </c>
      <c r="H2479" s="4"/>
      <c r="I2479" s="5"/>
      <c r="J2479" s="4"/>
      <c r="K2479" s="4"/>
      <c r="L2479" s="5"/>
      <c r="M2479" s="5"/>
      <c r="N2479" s="4"/>
      <c r="O2479" s="4"/>
      <c r="P2479" s="4"/>
      <c r="Q2479" s="4"/>
      <c r="R2479" s="4" t="s">
        <v>24</v>
      </c>
      <c r="S2479" s="4" t="s">
        <v>25</v>
      </c>
      <c r="T2479" s="4"/>
      <c r="U2479" s="4" t="s">
        <v>701</v>
      </c>
      <c r="V2479" s="0" t="str">
        <f aca="false">IF(COUNTIF($U:$U,A2479)&gt;=1,"Manager","Not")</f>
        <v>Not</v>
      </c>
      <c r="W2479" s="6" t="str">
        <f aca="false">IF(OR(V2479="Not",U2479=U2480),"",IF(AND(S2479="IN",R2479="ACTIVE",OR(COUNTIFS($G$2:$G$6607,"Internal",$V$2:$V$6607,"&lt;&gt;"&amp;"Not",$U$2:$U$6607,U2479)&gt;=2,COUNTIFS($G$2:$G$6607,"External",$V$2:$V$6607,"&lt;&gt;"&amp;"Not",$U$2:$U$6607,U2479)&gt;=10))=1,ROW(),""))</f>
        <v/>
      </c>
    </row>
    <row r="2480" customFormat="false" ht="13.8" hidden="false" customHeight="false" outlineLevel="0" collapsed="false">
      <c r="A2480" s="4" t="s">
        <v>2513</v>
      </c>
      <c r="B2480" s="4"/>
      <c r="C2480" s="4"/>
      <c r="D2480" s="4"/>
      <c r="E2480" s="4"/>
      <c r="F2480" s="4"/>
      <c r="G2480" s="4" t="s">
        <v>367</v>
      </c>
      <c r="H2480" s="4"/>
      <c r="I2480" s="5"/>
      <c r="J2480" s="5"/>
      <c r="K2480" s="4"/>
      <c r="L2480" s="5"/>
      <c r="M2480" s="5"/>
      <c r="N2480" s="4"/>
      <c r="O2480" s="4"/>
      <c r="P2480" s="4"/>
      <c r="Q2480" s="4"/>
      <c r="R2480" s="4" t="s">
        <v>614</v>
      </c>
      <c r="S2480" s="4" t="s">
        <v>615</v>
      </c>
      <c r="T2480" s="4"/>
      <c r="U2480" s="4" t="s">
        <v>701</v>
      </c>
      <c r="V2480" s="0" t="str">
        <f aca="false">IF(COUNTIF($U:$U,A2480)&gt;=1,"Manager","Not")</f>
        <v>Not</v>
      </c>
      <c r="W2480" s="6" t="str">
        <f aca="false">IF(OR(V2480="Not",U2480=U2481),"",IF(AND(S2480="IN",R2480="ACTIVE",OR(COUNTIFS($G$2:$G$6607,"Internal",$V$2:$V$6607,"&lt;&gt;"&amp;"Not",$U$2:$U$6607,U2480)&gt;=2,COUNTIFS($G$2:$G$6607,"External",$V$2:$V$6607,"&lt;&gt;"&amp;"Not",$U$2:$U$6607,U2480)&gt;=10))=1,ROW(),""))</f>
        <v/>
      </c>
    </row>
    <row r="2481" customFormat="false" ht="13.8" hidden="false" customHeight="false" outlineLevel="0" collapsed="false">
      <c r="A2481" s="4" t="s">
        <v>2514</v>
      </c>
      <c r="B2481" s="4"/>
      <c r="C2481" s="4"/>
      <c r="D2481" s="4"/>
      <c r="E2481" s="4"/>
      <c r="F2481" s="4"/>
      <c r="G2481" s="4" t="s">
        <v>367</v>
      </c>
      <c r="H2481" s="4"/>
      <c r="I2481" s="5"/>
      <c r="J2481" s="5"/>
      <c r="K2481" s="4"/>
      <c r="L2481" s="5"/>
      <c r="M2481" s="5"/>
      <c r="N2481" s="4"/>
      <c r="O2481" s="4"/>
      <c r="P2481" s="4"/>
      <c r="Q2481" s="4"/>
      <c r="R2481" s="4" t="s">
        <v>614</v>
      </c>
      <c r="S2481" s="4" t="s">
        <v>615</v>
      </c>
      <c r="T2481" s="4"/>
      <c r="U2481" s="4" t="s">
        <v>701</v>
      </c>
      <c r="V2481" s="0" t="str">
        <f aca="false">IF(COUNTIF($U:$U,A2481)&gt;=1,"Manager","Not")</f>
        <v>Not</v>
      </c>
      <c r="W2481" s="6" t="str">
        <f aca="false">IF(OR(V2481="Not",U2481=U2482),"",IF(AND(S2481="IN",R2481="ACTIVE",OR(COUNTIFS($G$2:$G$6607,"Internal",$V$2:$V$6607,"&lt;&gt;"&amp;"Not",$U$2:$U$6607,U2481)&gt;=2,COUNTIFS($G$2:$G$6607,"External",$V$2:$V$6607,"&lt;&gt;"&amp;"Not",$U$2:$U$6607,U2481)&gt;=10))=1,ROW(),""))</f>
        <v/>
      </c>
    </row>
    <row r="2482" customFormat="false" ht="13.8" hidden="false" customHeight="false" outlineLevel="0" collapsed="false">
      <c r="A2482" s="4" t="s">
        <v>2515</v>
      </c>
      <c r="B2482" s="4"/>
      <c r="C2482" s="4"/>
      <c r="D2482" s="4"/>
      <c r="E2482" s="4"/>
      <c r="F2482" s="4"/>
      <c r="G2482" s="4" t="s">
        <v>367</v>
      </c>
      <c r="H2482" s="4"/>
      <c r="I2482" s="5"/>
      <c r="J2482" s="5"/>
      <c r="K2482" s="4"/>
      <c r="L2482" s="5"/>
      <c r="M2482" s="5"/>
      <c r="N2482" s="4"/>
      <c r="O2482" s="4"/>
      <c r="P2482" s="4"/>
      <c r="Q2482" s="4"/>
      <c r="R2482" s="4" t="s">
        <v>24</v>
      </c>
      <c r="S2482" s="4" t="s">
        <v>25</v>
      </c>
      <c r="T2482" s="4"/>
      <c r="U2482" s="4" t="s">
        <v>701</v>
      </c>
      <c r="V2482" s="0" t="str">
        <f aca="false">IF(COUNTIF($U:$U,A2482)&gt;=1,"Manager","Not")</f>
        <v>Not</v>
      </c>
      <c r="W2482" s="6" t="str">
        <f aca="false">IF(OR(V2482="Not",U2482=U2483),"",IF(AND(S2482="IN",R2482="ACTIVE",OR(COUNTIFS($G$2:$G$6607,"Internal",$V$2:$V$6607,"&lt;&gt;"&amp;"Not",$U$2:$U$6607,U2482)&gt;=2,COUNTIFS($G$2:$G$6607,"External",$V$2:$V$6607,"&lt;&gt;"&amp;"Not",$U$2:$U$6607,U2482)&gt;=10))=1,ROW(),""))</f>
        <v/>
      </c>
    </row>
    <row r="2483" customFormat="false" ht="13.8" hidden="false" customHeight="false" outlineLevel="0" collapsed="false">
      <c r="A2483" s="4" t="s">
        <v>2516</v>
      </c>
      <c r="B2483" s="4"/>
      <c r="C2483" s="4"/>
      <c r="D2483" s="4"/>
      <c r="E2483" s="4"/>
      <c r="F2483" s="4"/>
      <c r="G2483" s="4" t="s">
        <v>367</v>
      </c>
      <c r="H2483" s="4"/>
      <c r="I2483" s="5"/>
      <c r="J2483" s="5"/>
      <c r="K2483" s="4"/>
      <c r="L2483" s="5"/>
      <c r="M2483" s="5"/>
      <c r="N2483" s="4"/>
      <c r="O2483" s="4"/>
      <c r="P2483" s="4"/>
      <c r="Q2483" s="4"/>
      <c r="R2483" s="4" t="s">
        <v>24</v>
      </c>
      <c r="S2483" s="4" t="s">
        <v>25</v>
      </c>
      <c r="T2483" s="4"/>
      <c r="U2483" s="4" t="s">
        <v>701</v>
      </c>
      <c r="V2483" s="0" t="str">
        <f aca="false">IF(COUNTIF($U:$U,A2483)&gt;=1,"Manager","Not")</f>
        <v>Not</v>
      </c>
      <c r="W2483" s="6" t="str">
        <f aca="false">IF(OR(V2483="Not",U2483=U2484),"",IF(AND(S2483="IN",R2483="ACTIVE",OR(COUNTIFS($G$2:$G$6607,"Internal",$V$2:$V$6607,"&lt;&gt;"&amp;"Not",$U$2:$U$6607,U2483)&gt;=2,COUNTIFS($G$2:$G$6607,"External",$V$2:$V$6607,"&lt;&gt;"&amp;"Not",$U$2:$U$6607,U2483)&gt;=10))=1,ROW(),""))</f>
        <v/>
      </c>
    </row>
    <row r="2484" customFormat="false" ht="13.8" hidden="false" customHeight="false" outlineLevel="0" collapsed="false">
      <c r="A2484" s="4" t="s">
        <v>2517</v>
      </c>
      <c r="B2484" s="4"/>
      <c r="C2484" s="4"/>
      <c r="D2484" s="4"/>
      <c r="E2484" s="4"/>
      <c r="F2484" s="4"/>
      <c r="G2484" s="4" t="s">
        <v>367</v>
      </c>
      <c r="H2484" s="4"/>
      <c r="I2484" s="5"/>
      <c r="J2484" s="5"/>
      <c r="K2484" s="4"/>
      <c r="L2484" s="5"/>
      <c r="M2484" s="5"/>
      <c r="N2484" s="4"/>
      <c r="O2484" s="4"/>
      <c r="P2484" s="4"/>
      <c r="Q2484" s="4"/>
      <c r="R2484" s="4" t="s">
        <v>614</v>
      </c>
      <c r="S2484" s="4" t="s">
        <v>615</v>
      </c>
      <c r="T2484" s="4"/>
      <c r="U2484" s="4" t="s">
        <v>701</v>
      </c>
      <c r="V2484" s="0" t="str">
        <f aca="false">IF(COUNTIF($U:$U,A2484)&gt;=1,"Manager","Not")</f>
        <v>Not</v>
      </c>
      <c r="W2484" s="6" t="str">
        <f aca="false">IF(OR(V2484="Not",U2484=U2485),"",IF(AND(S2484="IN",R2484="ACTIVE",OR(COUNTIFS($G$2:$G$6607,"Internal",$V$2:$V$6607,"&lt;&gt;"&amp;"Not",$U$2:$U$6607,U2484)&gt;=2,COUNTIFS($G$2:$G$6607,"External",$V$2:$V$6607,"&lt;&gt;"&amp;"Not",$U$2:$U$6607,U2484)&gt;=10))=1,ROW(),""))</f>
        <v/>
      </c>
    </row>
    <row r="2485" customFormat="false" ht="13.8" hidden="false" customHeight="false" outlineLevel="0" collapsed="false">
      <c r="A2485" s="4" t="s">
        <v>2518</v>
      </c>
      <c r="B2485" s="4"/>
      <c r="C2485" s="4"/>
      <c r="D2485" s="4"/>
      <c r="E2485" s="4"/>
      <c r="F2485" s="4"/>
      <c r="G2485" s="4" t="s">
        <v>367</v>
      </c>
      <c r="H2485" s="4"/>
      <c r="I2485" s="5"/>
      <c r="J2485" s="5"/>
      <c r="K2485" s="4"/>
      <c r="L2485" s="5"/>
      <c r="M2485" s="5"/>
      <c r="N2485" s="4"/>
      <c r="O2485" s="4"/>
      <c r="P2485" s="4"/>
      <c r="Q2485" s="4"/>
      <c r="R2485" s="4" t="s">
        <v>24</v>
      </c>
      <c r="S2485" s="4" t="s">
        <v>25</v>
      </c>
      <c r="T2485" s="4"/>
      <c r="U2485" s="4" t="s">
        <v>701</v>
      </c>
      <c r="V2485" s="0" t="str">
        <f aca="false">IF(COUNTIF($U:$U,A2485)&gt;=1,"Manager","Not")</f>
        <v>Not</v>
      </c>
      <c r="W2485" s="6" t="str">
        <f aca="false">IF(OR(V2485="Not",U2485=U2486),"",IF(AND(S2485="IN",R2485="ACTIVE",OR(COUNTIFS($G$2:$G$6607,"Internal",$V$2:$V$6607,"&lt;&gt;"&amp;"Not",$U$2:$U$6607,U2485)&gt;=2,COUNTIFS($G$2:$G$6607,"External",$V$2:$V$6607,"&lt;&gt;"&amp;"Not",$U$2:$U$6607,U2485)&gt;=10))=1,ROW(),""))</f>
        <v/>
      </c>
    </row>
    <row r="2486" customFormat="false" ht="13.8" hidden="false" customHeight="false" outlineLevel="0" collapsed="false">
      <c r="A2486" s="4" t="s">
        <v>2519</v>
      </c>
      <c r="B2486" s="4"/>
      <c r="C2486" s="4"/>
      <c r="D2486" s="4"/>
      <c r="E2486" s="4"/>
      <c r="F2486" s="4"/>
      <c r="G2486" s="4" t="s">
        <v>367</v>
      </c>
      <c r="H2486" s="4"/>
      <c r="I2486" s="5"/>
      <c r="J2486" s="5"/>
      <c r="K2486" s="4"/>
      <c r="L2486" s="5"/>
      <c r="M2486" s="5"/>
      <c r="N2486" s="4"/>
      <c r="O2486" s="4"/>
      <c r="P2486" s="4"/>
      <c r="Q2486" s="4"/>
      <c r="R2486" s="4" t="s">
        <v>24</v>
      </c>
      <c r="S2486" s="4" t="s">
        <v>25</v>
      </c>
      <c r="T2486" s="4"/>
      <c r="U2486" s="4" t="s">
        <v>701</v>
      </c>
      <c r="V2486" s="0" t="str">
        <f aca="false">IF(COUNTIF($U:$U,A2486)&gt;=1,"Manager","Not")</f>
        <v>Not</v>
      </c>
      <c r="W2486" s="6" t="str">
        <f aca="false">IF(OR(V2486="Not",U2486=U2487),"",IF(AND(S2486="IN",R2486="ACTIVE",OR(COUNTIFS($G$2:$G$6607,"Internal",$V$2:$V$6607,"&lt;&gt;"&amp;"Not",$U$2:$U$6607,U2486)&gt;=2,COUNTIFS($G$2:$G$6607,"External",$V$2:$V$6607,"&lt;&gt;"&amp;"Not",$U$2:$U$6607,U2486)&gt;=10))=1,ROW(),""))</f>
        <v/>
      </c>
    </row>
    <row r="2487" customFormat="false" ht="13.8" hidden="false" customHeight="false" outlineLevel="0" collapsed="false">
      <c r="A2487" s="4" t="s">
        <v>2520</v>
      </c>
      <c r="B2487" s="4"/>
      <c r="C2487" s="4"/>
      <c r="D2487" s="4"/>
      <c r="E2487" s="4"/>
      <c r="F2487" s="4"/>
      <c r="G2487" s="4" t="s">
        <v>367</v>
      </c>
      <c r="H2487" s="4"/>
      <c r="I2487" s="5"/>
      <c r="J2487" s="5"/>
      <c r="K2487" s="4"/>
      <c r="L2487" s="5"/>
      <c r="M2487" s="5"/>
      <c r="N2487" s="4"/>
      <c r="O2487" s="4"/>
      <c r="P2487" s="4"/>
      <c r="Q2487" s="4"/>
      <c r="R2487" s="4" t="s">
        <v>24</v>
      </c>
      <c r="S2487" s="4" t="s">
        <v>25</v>
      </c>
      <c r="T2487" s="4"/>
      <c r="U2487" s="4" t="s">
        <v>701</v>
      </c>
      <c r="V2487" s="0" t="str">
        <f aca="false">IF(COUNTIF($U:$U,A2487)&gt;=1,"Manager","Not")</f>
        <v>Not</v>
      </c>
      <c r="W2487" s="6" t="str">
        <f aca="false">IF(OR(V2487="Not",U2487=U2488),"",IF(AND(S2487="IN",R2487="ACTIVE",OR(COUNTIFS($G$2:$G$6607,"Internal",$V$2:$V$6607,"&lt;&gt;"&amp;"Not",$U$2:$U$6607,U2487)&gt;=2,COUNTIFS($G$2:$G$6607,"External",$V$2:$V$6607,"&lt;&gt;"&amp;"Not",$U$2:$U$6607,U2487)&gt;=10))=1,ROW(),""))</f>
        <v/>
      </c>
    </row>
    <row r="2488" customFormat="false" ht="13.8" hidden="false" customHeight="false" outlineLevel="0" collapsed="false">
      <c r="A2488" s="4" t="s">
        <v>2521</v>
      </c>
      <c r="B2488" s="4"/>
      <c r="C2488" s="4"/>
      <c r="D2488" s="4"/>
      <c r="E2488" s="4"/>
      <c r="F2488" s="4"/>
      <c r="G2488" s="4" t="s">
        <v>367</v>
      </c>
      <c r="H2488" s="4"/>
      <c r="I2488" s="5"/>
      <c r="J2488" s="5"/>
      <c r="K2488" s="4"/>
      <c r="L2488" s="5"/>
      <c r="M2488" s="5"/>
      <c r="N2488" s="4"/>
      <c r="O2488" s="4"/>
      <c r="P2488" s="4"/>
      <c r="Q2488" s="4"/>
      <c r="R2488" s="4" t="s">
        <v>24</v>
      </c>
      <c r="S2488" s="4" t="s">
        <v>25</v>
      </c>
      <c r="T2488" s="4"/>
      <c r="U2488" s="4" t="s">
        <v>701</v>
      </c>
      <c r="V2488" s="0" t="str">
        <f aca="false">IF(COUNTIF($U:$U,A2488)&gt;=1,"Manager","Not")</f>
        <v>Not</v>
      </c>
      <c r="W2488" s="6" t="str">
        <f aca="false">IF(OR(V2488="Not",U2488=U2489),"",IF(AND(S2488="IN",R2488="ACTIVE",OR(COUNTIFS($G$2:$G$6607,"Internal",$V$2:$V$6607,"&lt;&gt;"&amp;"Not",$U$2:$U$6607,U2488)&gt;=2,COUNTIFS($G$2:$G$6607,"External",$V$2:$V$6607,"&lt;&gt;"&amp;"Not",$U$2:$U$6607,U2488)&gt;=10))=1,ROW(),""))</f>
        <v/>
      </c>
    </row>
    <row r="2489" customFormat="false" ht="13.8" hidden="false" customHeight="false" outlineLevel="0" collapsed="false">
      <c r="A2489" s="4" t="s">
        <v>2522</v>
      </c>
      <c r="B2489" s="4"/>
      <c r="C2489" s="4"/>
      <c r="D2489" s="4"/>
      <c r="E2489" s="4"/>
      <c r="F2489" s="4"/>
      <c r="G2489" s="4" t="s">
        <v>367</v>
      </c>
      <c r="H2489" s="4"/>
      <c r="I2489" s="5"/>
      <c r="J2489" s="5"/>
      <c r="K2489" s="4"/>
      <c r="L2489" s="5"/>
      <c r="M2489" s="5"/>
      <c r="N2489" s="4"/>
      <c r="O2489" s="4"/>
      <c r="P2489" s="4"/>
      <c r="Q2489" s="4"/>
      <c r="R2489" s="4" t="s">
        <v>24</v>
      </c>
      <c r="S2489" s="4" t="s">
        <v>25</v>
      </c>
      <c r="T2489" s="4"/>
      <c r="U2489" s="4" t="s">
        <v>701</v>
      </c>
      <c r="V2489" s="0" t="str">
        <f aca="false">IF(COUNTIF($U:$U,A2489)&gt;=1,"Manager","Not")</f>
        <v>Not</v>
      </c>
      <c r="W2489" s="6" t="str">
        <f aca="false">IF(OR(V2489="Not",U2489=U2490),"",IF(AND(S2489="IN",R2489="ACTIVE",OR(COUNTIFS($G$2:$G$6607,"Internal",$V$2:$V$6607,"&lt;&gt;"&amp;"Not",$U$2:$U$6607,U2489)&gt;=2,COUNTIFS($G$2:$G$6607,"External",$V$2:$V$6607,"&lt;&gt;"&amp;"Not",$U$2:$U$6607,U2489)&gt;=10))=1,ROW(),""))</f>
        <v/>
      </c>
    </row>
    <row r="2490" customFormat="false" ht="13.8" hidden="false" customHeight="false" outlineLevel="0" collapsed="false">
      <c r="A2490" s="4" t="s">
        <v>2523</v>
      </c>
      <c r="B2490" s="4"/>
      <c r="C2490" s="4"/>
      <c r="D2490" s="4"/>
      <c r="E2490" s="4"/>
      <c r="F2490" s="4"/>
      <c r="G2490" s="4" t="s">
        <v>23</v>
      </c>
      <c r="H2490" s="4"/>
      <c r="I2490" s="5"/>
      <c r="J2490" s="4"/>
      <c r="K2490" s="4"/>
      <c r="L2490" s="5"/>
      <c r="M2490" s="5"/>
      <c r="N2490" s="4"/>
      <c r="O2490" s="4"/>
      <c r="P2490" s="4"/>
      <c r="Q2490" s="4"/>
      <c r="R2490" s="4" t="s">
        <v>24</v>
      </c>
      <c r="S2490" s="4" t="s">
        <v>25</v>
      </c>
      <c r="T2490" s="4"/>
      <c r="U2490" s="4" t="s">
        <v>487</v>
      </c>
      <c r="V2490" s="0" t="str">
        <f aca="false">IF(COUNTIF($U:$U,A2490)&gt;=1,"Manager","Not")</f>
        <v>Not</v>
      </c>
      <c r="W2490" s="6" t="str">
        <f aca="false">IF(OR(V2490="Not",U2490=U2491),"",IF(AND(S2490="IN",R2490="ACTIVE",OR(COUNTIFS($G$2:$G$6607,"Internal",$V$2:$V$6607,"&lt;&gt;"&amp;"Not",$U$2:$U$6607,U2490)&gt;=2,COUNTIFS($G$2:$G$6607,"External",$V$2:$V$6607,"&lt;&gt;"&amp;"Not",$U$2:$U$6607,U2490)&gt;=10))=1,ROW(),""))</f>
        <v/>
      </c>
    </row>
    <row r="2491" customFormat="false" ht="13.8" hidden="false" customHeight="false" outlineLevel="0" collapsed="false">
      <c r="A2491" s="4" t="s">
        <v>2524</v>
      </c>
      <c r="B2491" s="4"/>
      <c r="C2491" s="4"/>
      <c r="D2491" s="4"/>
      <c r="E2491" s="4"/>
      <c r="F2491" s="4"/>
      <c r="G2491" s="4" t="s">
        <v>367</v>
      </c>
      <c r="H2491" s="4"/>
      <c r="I2491" s="5"/>
      <c r="J2491" s="5"/>
      <c r="K2491" s="4"/>
      <c r="L2491" s="5"/>
      <c r="M2491" s="5"/>
      <c r="N2491" s="4"/>
      <c r="O2491" s="4"/>
      <c r="P2491" s="4"/>
      <c r="Q2491" s="4"/>
      <c r="R2491" s="4" t="s">
        <v>614</v>
      </c>
      <c r="S2491" s="4" t="s">
        <v>615</v>
      </c>
      <c r="T2491" s="4"/>
      <c r="U2491" s="4" t="s">
        <v>733</v>
      </c>
      <c r="V2491" s="0" t="str">
        <f aca="false">IF(COUNTIF($U:$U,A2491)&gt;=1,"Manager","Not")</f>
        <v>Not</v>
      </c>
      <c r="W2491" s="6" t="str">
        <f aca="false">IF(OR(V2491="Not",U2491=U2492),"",IF(AND(S2491="IN",R2491="ACTIVE",OR(COUNTIFS($G$2:$G$6607,"Internal",$V$2:$V$6607,"&lt;&gt;"&amp;"Not",$U$2:$U$6607,U2491)&gt;=2,COUNTIFS($G$2:$G$6607,"External",$V$2:$V$6607,"&lt;&gt;"&amp;"Not",$U$2:$U$6607,U2491)&gt;=10))=1,ROW(),""))</f>
        <v/>
      </c>
    </row>
    <row r="2492" customFormat="false" ht="13.8" hidden="false" customHeight="false" outlineLevel="0" collapsed="false">
      <c r="A2492" s="4" t="s">
        <v>2525</v>
      </c>
      <c r="B2492" s="4"/>
      <c r="C2492" s="4"/>
      <c r="D2492" s="4"/>
      <c r="E2492" s="4"/>
      <c r="F2492" s="4"/>
      <c r="G2492" s="4" t="s">
        <v>367</v>
      </c>
      <c r="H2492" s="4"/>
      <c r="I2492" s="5"/>
      <c r="J2492" s="5"/>
      <c r="K2492" s="4"/>
      <c r="L2492" s="5"/>
      <c r="M2492" s="5"/>
      <c r="N2492" s="4"/>
      <c r="O2492" s="4"/>
      <c r="P2492" s="4"/>
      <c r="Q2492" s="4"/>
      <c r="R2492" s="4" t="s">
        <v>614</v>
      </c>
      <c r="S2492" s="4" t="s">
        <v>615</v>
      </c>
      <c r="T2492" s="4"/>
      <c r="U2492" s="4" t="s">
        <v>733</v>
      </c>
      <c r="V2492" s="0" t="str">
        <f aca="false">IF(COUNTIF($U:$U,A2492)&gt;=1,"Manager","Not")</f>
        <v>Not</v>
      </c>
      <c r="W2492" s="6" t="str">
        <f aca="false">IF(OR(V2492="Not",U2492=U2493),"",IF(AND(S2492="IN",R2492="ACTIVE",OR(COUNTIFS($G$2:$G$6607,"Internal",$V$2:$V$6607,"&lt;&gt;"&amp;"Not",$U$2:$U$6607,U2492)&gt;=2,COUNTIFS($G$2:$G$6607,"External",$V$2:$V$6607,"&lt;&gt;"&amp;"Not",$U$2:$U$6607,U2492)&gt;=10))=1,ROW(),""))</f>
        <v/>
      </c>
    </row>
    <row r="2493" customFormat="false" ht="13.8" hidden="false" customHeight="false" outlineLevel="0" collapsed="false">
      <c r="A2493" s="4" t="s">
        <v>2526</v>
      </c>
      <c r="B2493" s="4"/>
      <c r="C2493" s="4"/>
      <c r="D2493" s="4"/>
      <c r="E2493" s="4"/>
      <c r="F2493" s="4"/>
      <c r="G2493" s="4" t="s">
        <v>367</v>
      </c>
      <c r="H2493" s="4"/>
      <c r="I2493" s="5"/>
      <c r="J2493" s="5"/>
      <c r="K2493" s="4"/>
      <c r="L2493" s="5"/>
      <c r="M2493" s="5"/>
      <c r="N2493" s="4"/>
      <c r="O2493" s="4"/>
      <c r="P2493" s="4"/>
      <c r="Q2493" s="4"/>
      <c r="R2493" s="4" t="s">
        <v>614</v>
      </c>
      <c r="S2493" s="4" t="s">
        <v>615</v>
      </c>
      <c r="T2493" s="4"/>
      <c r="U2493" s="4" t="s">
        <v>641</v>
      </c>
      <c r="V2493" s="0" t="str">
        <f aca="false">IF(COUNTIF($U:$U,A2493)&gt;=1,"Manager","Not")</f>
        <v>Not</v>
      </c>
      <c r="W2493" s="6" t="str">
        <f aca="false">IF(OR(V2493="Not",U2493=U2494),"",IF(AND(S2493="IN",R2493="ACTIVE",OR(COUNTIFS($G$2:$G$6607,"Internal",$V$2:$V$6607,"&lt;&gt;"&amp;"Not",$U$2:$U$6607,U2493)&gt;=2,COUNTIFS($G$2:$G$6607,"External",$V$2:$V$6607,"&lt;&gt;"&amp;"Not",$U$2:$U$6607,U2493)&gt;=10))=1,ROW(),""))</f>
        <v/>
      </c>
    </row>
    <row r="2494" customFormat="false" ht="13.8" hidden="false" customHeight="false" outlineLevel="0" collapsed="false">
      <c r="A2494" s="4" t="s">
        <v>2527</v>
      </c>
      <c r="B2494" s="4"/>
      <c r="C2494" s="4"/>
      <c r="D2494" s="4"/>
      <c r="E2494" s="4"/>
      <c r="F2494" s="4"/>
      <c r="G2494" s="4" t="s">
        <v>367</v>
      </c>
      <c r="H2494" s="4"/>
      <c r="I2494" s="5"/>
      <c r="J2494" s="5"/>
      <c r="K2494" s="4"/>
      <c r="L2494" s="5"/>
      <c r="M2494" s="5"/>
      <c r="N2494" s="4"/>
      <c r="O2494" s="4"/>
      <c r="P2494" s="4"/>
      <c r="Q2494" s="4"/>
      <c r="R2494" s="4" t="s">
        <v>24</v>
      </c>
      <c r="S2494" s="4" t="s">
        <v>25</v>
      </c>
      <c r="T2494" s="4"/>
      <c r="U2494" s="4" t="s">
        <v>641</v>
      </c>
      <c r="V2494" s="0" t="str">
        <f aca="false">IF(COUNTIF($U:$U,A2494)&gt;=1,"Manager","Not")</f>
        <v>Not</v>
      </c>
      <c r="W2494" s="6" t="str">
        <f aca="false">IF(OR(V2494="Not",U2494=U2495),"",IF(AND(S2494="IN",R2494="ACTIVE",OR(COUNTIFS($G$2:$G$6607,"Internal",$V$2:$V$6607,"&lt;&gt;"&amp;"Not",$U$2:$U$6607,U2494)&gt;=2,COUNTIFS($G$2:$G$6607,"External",$V$2:$V$6607,"&lt;&gt;"&amp;"Not",$U$2:$U$6607,U2494)&gt;=10))=1,ROW(),""))</f>
        <v/>
      </c>
    </row>
    <row r="2495" customFormat="false" ht="13.8" hidden="false" customHeight="false" outlineLevel="0" collapsed="false">
      <c r="A2495" s="4" t="s">
        <v>2528</v>
      </c>
      <c r="B2495" s="4"/>
      <c r="C2495" s="4"/>
      <c r="D2495" s="4"/>
      <c r="E2495" s="4"/>
      <c r="F2495" s="4"/>
      <c r="G2495" s="4" t="s">
        <v>367</v>
      </c>
      <c r="H2495" s="4"/>
      <c r="I2495" s="5"/>
      <c r="J2495" s="5"/>
      <c r="K2495" s="4"/>
      <c r="L2495" s="5"/>
      <c r="M2495" s="5"/>
      <c r="N2495" s="4"/>
      <c r="O2495" s="4"/>
      <c r="P2495" s="4"/>
      <c r="Q2495" s="4"/>
      <c r="R2495" s="4" t="s">
        <v>24</v>
      </c>
      <c r="S2495" s="4" t="s">
        <v>25</v>
      </c>
      <c r="T2495" s="4"/>
      <c r="U2495" s="4" t="s">
        <v>641</v>
      </c>
      <c r="V2495" s="0" t="str">
        <f aca="false">IF(COUNTIF($U:$U,A2495)&gt;=1,"Manager","Not")</f>
        <v>Not</v>
      </c>
      <c r="W2495" s="6" t="str">
        <f aca="false">IF(OR(V2495="Not",U2495=U2496),"",IF(AND(S2495="IN",R2495="ACTIVE",OR(COUNTIFS($G$2:$G$6607,"Internal",$V$2:$V$6607,"&lt;&gt;"&amp;"Not",$U$2:$U$6607,U2495)&gt;=2,COUNTIFS($G$2:$G$6607,"External",$V$2:$V$6607,"&lt;&gt;"&amp;"Not",$U$2:$U$6607,U2495)&gt;=10))=1,ROW(),""))</f>
        <v/>
      </c>
    </row>
    <row r="2496" customFormat="false" ht="13.8" hidden="false" customHeight="false" outlineLevel="0" collapsed="false">
      <c r="A2496" s="4" t="s">
        <v>2529</v>
      </c>
      <c r="B2496" s="4"/>
      <c r="C2496" s="4"/>
      <c r="D2496" s="4"/>
      <c r="E2496" s="4"/>
      <c r="F2496" s="4"/>
      <c r="G2496" s="4" t="s">
        <v>367</v>
      </c>
      <c r="H2496" s="4"/>
      <c r="I2496" s="5"/>
      <c r="J2496" s="5"/>
      <c r="K2496" s="4"/>
      <c r="L2496" s="5"/>
      <c r="M2496" s="5"/>
      <c r="N2496" s="4"/>
      <c r="O2496" s="4"/>
      <c r="P2496" s="4"/>
      <c r="Q2496" s="4"/>
      <c r="R2496" s="4" t="s">
        <v>24</v>
      </c>
      <c r="S2496" s="4" t="s">
        <v>25</v>
      </c>
      <c r="T2496" s="4"/>
      <c r="U2496" s="4" t="s">
        <v>641</v>
      </c>
      <c r="V2496" s="0" t="str">
        <f aca="false">IF(COUNTIF($U:$U,A2496)&gt;=1,"Manager","Not")</f>
        <v>Not</v>
      </c>
      <c r="W2496" s="6" t="str">
        <f aca="false">IF(OR(V2496="Not",U2496=U2497),"",IF(AND(S2496="IN",R2496="ACTIVE",OR(COUNTIFS($G$2:$G$6607,"Internal",$V$2:$V$6607,"&lt;&gt;"&amp;"Not",$U$2:$U$6607,U2496)&gt;=2,COUNTIFS($G$2:$G$6607,"External",$V$2:$V$6607,"&lt;&gt;"&amp;"Not",$U$2:$U$6607,U2496)&gt;=10))=1,ROW(),""))</f>
        <v/>
      </c>
    </row>
    <row r="2497" customFormat="false" ht="13.8" hidden="false" customHeight="false" outlineLevel="0" collapsed="false">
      <c r="A2497" s="4" t="s">
        <v>2530</v>
      </c>
      <c r="B2497" s="4"/>
      <c r="C2497" s="4"/>
      <c r="D2497" s="4"/>
      <c r="E2497" s="4"/>
      <c r="F2497" s="4"/>
      <c r="G2497" s="4" t="s">
        <v>367</v>
      </c>
      <c r="H2497" s="4"/>
      <c r="I2497" s="5"/>
      <c r="J2497" s="5"/>
      <c r="K2497" s="4"/>
      <c r="L2497" s="5"/>
      <c r="M2497" s="5"/>
      <c r="N2497" s="4"/>
      <c r="O2497" s="4"/>
      <c r="P2497" s="4"/>
      <c r="Q2497" s="4"/>
      <c r="R2497" s="4" t="s">
        <v>24</v>
      </c>
      <c r="S2497" s="4" t="s">
        <v>25</v>
      </c>
      <c r="T2497" s="4"/>
      <c r="U2497" s="4" t="s">
        <v>641</v>
      </c>
      <c r="V2497" s="0" t="str">
        <f aca="false">IF(COUNTIF($U:$U,A2497)&gt;=1,"Manager","Not")</f>
        <v>Not</v>
      </c>
      <c r="W2497" s="6" t="str">
        <f aca="false">IF(OR(V2497="Not",U2497=U2498),"",IF(AND(S2497="IN",R2497="ACTIVE",OR(COUNTIFS($G$2:$G$6607,"Internal",$V$2:$V$6607,"&lt;&gt;"&amp;"Not",$U$2:$U$6607,U2497)&gt;=2,COUNTIFS($G$2:$G$6607,"External",$V$2:$V$6607,"&lt;&gt;"&amp;"Not",$U$2:$U$6607,U2497)&gt;=10))=1,ROW(),""))</f>
        <v/>
      </c>
    </row>
    <row r="2498" customFormat="false" ht="13.8" hidden="false" customHeight="false" outlineLevel="0" collapsed="false">
      <c r="A2498" s="4" t="s">
        <v>2531</v>
      </c>
      <c r="B2498" s="4"/>
      <c r="C2498" s="4"/>
      <c r="D2498" s="4"/>
      <c r="E2498" s="4"/>
      <c r="F2498" s="4"/>
      <c r="G2498" s="4" t="s">
        <v>367</v>
      </c>
      <c r="H2498" s="4"/>
      <c r="I2498" s="5"/>
      <c r="J2498" s="5"/>
      <c r="K2498" s="4"/>
      <c r="L2498" s="5"/>
      <c r="M2498" s="5"/>
      <c r="N2498" s="4"/>
      <c r="O2498" s="4"/>
      <c r="P2498" s="4"/>
      <c r="Q2498" s="4"/>
      <c r="R2498" s="4" t="s">
        <v>614</v>
      </c>
      <c r="S2498" s="4" t="s">
        <v>615</v>
      </c>
      <c r="T2498" s="4"/>
      <c r="U2498" s="4" t="s">
        <v>641</v>
      </c>
      <c r="V2498" s="0" t="str">
        <f aca="false">IF(COUNTIF($U:$U,A2498)&gt;=1,"Manager","Not")</f>
        <v>Not</v>
      </c>
      <c r="W2498" s="6" t="str">
        <f aca="false">IF(OR(V2498="Not",U2498=U2499),"",IF(AND(S2498="IN",R2498="ACTIVE",OR(COUNTIFS($G$2:$G$6607,"Internal",$V$2:$V$6607,"&lt;&gt;"&amp;"Not",$U$2:$U$6607,U2498)&gt;=2,COUNTIFS($G$2:$G$6607,"External",$V$2:$V$6607,"&lt;&gt;"&amp;"Not",$U$2:$U$6607,U2498)&gt;=10))=1,ROW(),""))</f>
        <v/>
      </c>
    </row>
    <row r="2499" customFormat="false" ht="13.8" hidden="false" customHeight="false" outlineLevel="0" collapsed="false">
      <c r="A2499" s="4" t="s">
        <v>2532</v>
      </c>
      <c r="B2499" s="4"/>
      <c r="C2499" s="4"/>
      <c r="D2499" s="4"/>
      <c r="E2499" s="4"/>
      <c r="F2499" s="4"/>
      <c r="G2499" s="4" t="s">
        <v>367</v>
      </c>
      <c r="H2499" s="4"/>
      <c r="I2499" s="5"/>
      <c r="J2499" s="5"/>
      <c r="K2499" s="4"/>
      <c r="L2499" s="5"/>
      <c r="M2499" s="5"/>
      <c r="N2499" s="4"/>
      <c r="O2499" s="4"/>
      <c r="P2499" s="4"/>
      <c r="Q2499" s="4"/>
      <c r="R2499" s="4" t="s">
        <v>24</v>
      </c>
      <c r="S2499" s="4" t="s">
        <v>25</v>
      </c>
      <c r="T2499" s="4"/>
      <c r="U2499" s="4" t="s">
        <v>641</v>
      </c>
      <c r="V2499" s="0" t="str">
        <f aca="false">IF(COUNTIF($U:$U,A2499)&gt;=1,"Manager","Not")</f>
        <v>Not</v>
      </c>
      <c r="W2499" s="6" t="str">
        <f aca="false">IF(OR(V2499="Not",U2499=U2500),"",IF(AND(S2499="IN",R2499="ACTIVE",OR(COUNTIFS($G$2:$G$6607,"Internal",$V$2:$V$6607,"&lt;&gt;"&amp;"Not",$U$2:$U$6607,U2499)&gt;=2,COUNTIFS($G$2:$G$6607,"External",$V$2:$V$6607,"&lt;&gt;"&amp;"Not",$U$2:$U$6607,U2499)&gt;=10))=1,ROW(),""))</f>
        <v/>
      </c>
    </row>
    <row r="2500" customFormat="false" ht="13.8" hidden="false" customHeight="false" outlineLevel="0" collapsed="false">
      <c r="A2500" s="4" t="s">
        <v>2533</v>
      </c>
      <c r="B2500" s="4"/>
      <c r="C2500" s="4"/>
      <c r="D2500" s="4"/>
      <c r="E2500" s="4"/>
      <c r="F2500" s="4"/>
      <c r="G2500" s="4" t="s">
        <v>367</v>
      </c>
      <c r="H2500" s="4"/>
      <c r="I2500" s="5"/>
      <c r="J2500" s="5"/>
      <c r="K2500" s="4"/>
      <c r="L2500" s="5"/>
      <c r="M2500" s="5"/>
      <c r="N2500" s="4"/>
      <c r="O2500" s="4"/>
      <c r="P2500" s="4"/>
      <c r="Q2500" s="4"/>
      <c r="R2500" s="4" t="s">
        <v>24</v>
      </c>
      <c r="S2500" s="4" t="s">
        <v>25</v>
      </c>
      <c r="T2500" s="4"/>
      <c r="U2500" s="4" t="s">
        <v>641</v>
      </c>
      <c r="V2500" s="0" t="str">
        <f aca="false">IF(COUNTIF($U:$U,A2500)&gt;=1,"Manager","Not")</f>
        <v>Not</v>
      </c>
      <c r="W2500" s="6" t="str">
        <f aca="false">IF(OR(V2500="Not",U2500=U2501),"",IF(AND(S2500="IN",R2500="ACTIVE",OR(COUNTIFS($G$2:$G$6607,"Internal",$V$2:$V$6607,"&lt;&gt;"&amp;"Not",$U$2:$U$6607,U2500)&gt;=2,COUNTIFS($G$2:$G$6607,"External",$V$2:$V$6607,"&lt;&gt;"&amp;"Not",$U$2:$U$6607,U2500)&gt;=10))=1,ROW(),""))</f>
        <v/>
      </c>
    </row>
    <row r="2501" customFormat="false" ht="13.8" hidden="false" customHeight="false" outlineLevel="0" collapsed="false">
      <c r="A2501" s="4" t="s">
        <v>2534</v>
      </c>
      <c r="B2501" s="4"/>
      <c r="C2501" s="4"/>
      <c r="D2501" s="4"/>
      <c r="E2501" s="4"/>
      <c r="F2501" s="4"/>
      <c r="G2501" s="4" t="s">
        <v>367</v>
      </c>
      <c r="H2501" s="4"/>
      <c r="I2501" s="5"/>
      <c r="J2501" s="5"/>
      <c r="K2501" s="4"/>
      <c r="L2501" s="5"/>
      <c r="M2501" s="5"/>
      <c r="N2501" s="4"/>
      <c r="O2501" s="4"/>
      <c r="P2501" s="4"/>
      <c r="Q2501" s="4"/>
      <c r="R2501" s="4" t="s">
        <v>614</v>
      </c>
      <c r="S2501" s="4" t="s">
        <v>615</v>
      </c>
      <c r="T2501" s="4"/>
      <c r="U2501" s="4" t="s">
        <v>641</v>
      </c>
      <c r="V2501" s="0" t="str">
        <f aca="false">IF(COUNTIF($U:$U,A2501)&gt;=1,"Manager","Not")</f>
        <v>Not</v>
      </c>
      <c r="W2501" s="6" t="str">
        <f aca="false">IF(OR(V2501="Not",U2501=U2502),"",IF(AND(S2501="IN",R2501="ACTIVE",OR(COUNTIFS($G$2:$G$6607,"Internal",$V$2:$V$6607,"&lt;&gt;"&amp;"Not",$U$2:$U$6607,U2501)&gt;=2,COUNTIFS($G$2:$G$6607,"External",$V$2:$V$6607,"&lt;&gt;"&amp;"Not",$U$2:$U$6607,U2501)&gt;=10))=1,ROW(),""))</f>
        <v/>
      </c>
    </row>
    <row r="2502" customFormat="false" ht="13.8" hidden="false" customHeight="false" outlineLevel="0" collapsed="false">
      <c r="A2502" s="4" t="s">
        <v>2535</v>
      </c>
      <c r="B2502" s="4"/>
      <c r="C2502" s="4"/>
      <c r="D2502" s="4"/>
      <c r="E2502" s="4"/>
      <c r="F2502" s="4"/>
      <c r="G2502" s="4" t="s">
        <v>367</v>
      </c>
      <c r="H2502" s="4"/>
      <c r="I2502" s="5"/>
      <c r="J2502" s="5"/>
      <c r="K2502" s="4"/>
      <c r="L2502" s="5"/>
      <c r="M2502" s="5"/>
      <c r="N2502" s="4"/>
      <c r="O2502" s="4"/>
      <c r="P2502" s="4"/>
      <c r="Q2502" s="4"/>
      <c r="R2502" s="4" t="s">
        <v>614</v>
      </c>
      <c r="S2502" s="4" t="s">
        <v>615</v>
      </c>
      <c r="T2502" s="4"/>
      <c r="U2502" s="4" t="s">
        <v>641</v>
      </c>
      <c r="V2502" s="0" t="str">
        <f aca="false">IF(COUNTIF($U:$U,A2502)&gt;=1,"Manager","Not")</f>
        <v>Not</v>
      </c>
      <c r="W2502" s="6" t="str">
        <f aca="false">IF(OR(V2502="Not",U2502=U2503),"",IF(AND(S2502="IN",R2502="ACTIVE",OR(COUNTIFS($G$2:$G$6607,"Internal",$V$2:$V$6607,"&lt;&gt;"&amp;"Not",$U$2:$U$6607,U2502)&gt;=2,COUNTIFS($G$2:$G$6607,"External",$V$2:$V$6607,"&lt;&gt;"&amp;"Not",$U$2:$U$6607,U2502)&gt;=10))=1,ROW(),""))</f>
        <v/>
      </c>
    </row>
    <row r="2503" customFormat="false" ht="13.8" hidden="false" customHeight="false" outlineLevel="0" collapsed="false">
      <c r="A2503" s="4" t="s">
        <v>2536</v>
      </c>
      <c r="B2503" s="4"/>
      <c r="C2503" s="4"/>
      <c r="D2503" s="4"/>
      <c r="E2503" s="4"/>
      <c r="F2503" s="4"/>
      <c r="G2503" s="4" t="s">
        <v>367</v>
      </c>
      <c r="H2503" s="4"/>
      <c r="I2503" s="5"/>
      <c r="J2503" s="5"/>
      <c r="K2503" s="4"/>
      <c r="L2503" s="5"/>
      <c r="M2503" s="5"/>
      <c r="N2503" s="4"/>
      <c r="O2503" s="4"/>
      <c r="P2503" s="4"/>
      <c r="Q2503" s="4"/>
      <c r="R2503" s="4" t="s">
        <v>24</v>
      </c>
      <c r="S2503" s="4" t="s">
        <v>25</v>
      </c>
      <c r="T2503" s="4"/>
      <c r="U2503" s="4" t="s">
        <v>641</v>
      </c>
      <c r="V2503" s="0" t="str">
        <f aca="false">IF(COUNTIF($U:$U,A2503)&gt;=1,"Manager","Not")</f>
        <v>Not</v>
      </c>
      <c r="W2503" s="6" t="str">
        <f aca="false">IF(OR(V2503="Not",U2503=U2504),"",IF(AND(S2503="IN",R2503="ACTIVE",OR(COUNTIFS($G$2:$G$6607,"Internal",$V$2:$V$6607,"&lt;&gt;"&amp;"Not",$U$2:$U$6607,U2503)&gt;=2,COUNTIFS($G$2:$G$6607,"External",$V$2:$V$6607,"&lt;&gt;"&amp;"Not",$U$2:$U$6607,U2503)&gt;=10))=1,ROW(),""))</f>
        <v/>
      </c>
    </row>
    <row r="2504" customFormat="false" ht="13.8" hidden="false" customHeight="false" outlineLevel="0" collapsed="false">
      <c r="A2504" s="4" t="s">
        <v>2537</v>
      </c>
      <c r="B2504" s="4"/>
      <c r="C2504" s="4"/>
      <c r="D2504" s="4"/>
      <c r="E2504" s="4"/>
      <c r="F2504" s="4"/>
      <c r="G2504" s="4" t="s">
        <v>367</v>
      </c>
      <c r="H2504" s="4"/>
      <c r="I2504" s="5"/>
      <c r="J2504" s="5"/>
      <c r="K2504" s="4"/>
      <c r="L2504" s="5"/>
      <c r="M2504" s="5"/>
      <c r="N2504" s="4"/>
      <c r="O2504" s="4"/>
      <c r="P2504" s="4"/>
      <c r="Q2504" s="4"/>
      <c r="R2504" s="4" t="s">
        <v>24</v>
      </c>
      <c r="S2504" s="4" t="s">
        <v>25</v>
      </c>
      <c r="T2504" s="4"/>
      <c r="U2504" s="4" t="s">
        <v>641</v>
      </c>
      <c r="V2504" s="0" t="str">
        <f aca="false">IF(COUNTIF($U:$U,A2504)&gt;=1,"Manager","Not")</f>
        <v>Not</v>
      </c>
      <c r="W2504" s="6" t="str">
        <f aca="false">IF(OR(V2504="Not",U2504=U2505),"",IF(AND(S2504="IN",R2504="ACTIVE",OR(COUNTIFS($G$2:$G$6607,"Internal",$V$2:$V$6607,"&lt;&gt;"&amp;"Not",$U$2:$U$6607,U2504)&gt;=2,COUNTIFS($G$2:$G$6607,"External",$V$2:$V$6607,"&lt;&gt;"&amp;"Not",$U$2:$U$6607,U2504)&gt;=10))=1,ROW(),""))</f>
        <v/>
      </c>
    </row>
    <row r="2505" customFormat="false" ht="13.8" hidden="false" customHeight="false" outlineLevel="0" collapsed="false">
      <c r="A2505" s="4" t="s">
        <v>2538</v>
      </c>
      <c r="B2505" s="4"/>
      <c r="C2505" s="4"/>
      <c r="D2505" s="4"/>
      <c r="E2505" s="4"/>
      <c r="F2505" s="4"/>
      <c r="G2505" s="4" t="s">
        <v>367</v>
      </c>
      <c r="H2505" s="4"/>
      <c r="I2505" s="5"/>
      <c r="J2505" s="5"/>
      <c r="K2505" s="4"/>
      <c r="L2505" s="5"/>
      <c r="M2505" s="5"/>
      <c r="N2505" s="4"/>
      <c r="O2505" s="4"/>
      <c r="P2505" s="4"/>
      <c r="Q2505" s="4"/>
      <c r="R2505" s="4" t="s">
        <v>24</v>
      </c>
      <c r="S2505" s="4" t="s">
        <v>25</v>
      </c>
      <c r="T2505" s="4"/>
      <c r="U2505" s="4" t="s">
        <v>641</v>
      </c>
      <c r="V2505" s="0" t="str">
        <f aca="false">IF(COUNTIF($U:$U,A2505)&gt;=1,"Manager","Not")</f>
        <v>Not</v>
      </c>
      <c r="W2505" s="6" t="str">
        <f aca="false">IF(OR(V2505="Not",U2505=U2506),"",IF(AND(S2505="IN",R2505="ACTIVE",OR(COUNTIFS($G$2:$G$6607,"Internal",$V$2:$V$6607,"&lt;&gt;"&amp;"Not",$U$2:$U$6607,U2505)&gt;=2,COUNTIFS($G$2:$G$6607,"External",$V$2:$V$6607,"&lt;&gt;"&amp;"Not",$U$2:$U$6607,U2505)&gt;=10))=1,ROW(),""))</f>
        <v/>
      </c>
    </row>
    <row r="2506" customFormat="false" ht="13.8" hidden="false" customHeight="false" outlineLevel="0" collapsed="false">
      <c r="A2506" s="4" t="s">
        <v>2539</v>
      </c>
      <c r="B2506" s="4"/>
      <c r="C2506" s="4"/>
      <c r="D2506" s="4"/>
      <c r="E2506" s="4"/>
      <c r="F2506" s="4"/>
      <c r="G2506" s="4" t="s">
        <v>23</v>
      </c>
      <c r="H2506" s="4"/>
      <c r="I2506" s="5"/>
      <c r="J2506" s="4"/>
      <c r="K2506" s="4"/>
      <c r="L2506" s="5"/>
      <c r="M2506" s="5"/>
      <c r="N2506" s="4"/>
      <c r="O2506" s="4"/>
      <c r="P2506" s="4"/>
      <c r="Q2506" s="4"/>
      <c r="R2506" s="4" t="s">
        <v>24</v>
      </c>
      <c r="S2506" s="4" t="s">
        <v>25</v>
      </c>
      <c r="T2506" s="4"/>
      <c r="U2506" s="4" t="s">
        <v>42</v>
      </c>
      <c r="V2506" s="0" t="str">
        <f aca="false">IF(COUNTIF($U:$U,A2506)&gt;=1,"Manager","Not")</f>
        <v>Not</v>
      </c>
      <c r="W2506" s="6" t="str">
        <f aca="false">IF(OR(V2506="Not",U2506=U2507),"",IF(AND(S2506="IN",R2506="ACTIVE",OR(COUNTIFS($G$2:$G$6607,"Internal",$V$2:$V$6607,"&lt;&gt;"&amp;"Not",$U$2:$U$6607,U2506)&gt;=2,COUNTIFS($G$2:$G$6607,"External",$V$2:$V$6607,"&lt;&gt;"&amp;"Not",$U$2:$U$6607,U2506)&gt;=10))=1,ROW(),""))</f>
        <v/>
      </c>
    </row>
    <row r="2507" customFormat="false" ht="13.8" hidden="false" customHeight="false" outlineLevel="0" collapsed="false">
      <c r="A2507" s="4" t="s">
        <v>2540</v>
      </c>
      <c r="B2507" s="4"/>
      <c r="C2507" s="4"/>
      <c r="D2507" s="4"/>
      <c r="E2507" s="4"/>
      <c r="F2507" s="4"/>
      <c r="G2507" s="4" t="s">
        <v>23</v>
      </c>
      <c r="H2507" s="4"/>
      <c r="I2507" s="5"/>
      <c r="J2507" s="4"/>
      <c r="K2507" s="4"/>
      <c r="L2507" s="5"/>
      <c r="M2507" s="5"/>
      <c r="N2507" s="4"/>
      <c r="O2507" s="4"/>
      <c r="P2507" s="4"/>
      <c r="Q2507" s="4"/>
      <c r="R2507" s="4" t="s">
        <v>24</v>
      </c>
      <c r="S2507" s="4" t="s">
        <v>25</v>
      </c>
      <c r="T2507" s="4"/>
      <c r="U2507" s="4" t="s">
        <v>42</v>
      </c>
      <c r="V2507" s="0" t="str">
        <f aca="false">IF(COUNTIF($U:$U,A2507)&gt;=1,"Manager","Not")</f>
        <v>Not</v>
      </c>
      <c r="W2507" s="6" t="str">
        <f aca="false">IF(OR(V2507="Not",U2507=U2508),"",IF(AND(S2507="IN",R2507="ACTIVE",OR(COUNTIFS($G$2:$G$6607,"Internal",$V$2:$V$6607,"&lt;&gt;"&amp;"Not",$U$2:$U$6607,U2507)&gt;=2,COUNTIFS($G$2:$G$6607,"External",$V$2:$V$6607,"&lt;&gt;"&amp;"Not",$U$2:$U$6607,U2507)&gt;=10))=1,ROW(),""))</f>
        <v/>
      </c>
    </row>
    <row r="2508" customFormat="false" ht="13.8" hidden="false" customHeight="false" outlineLevel="0" collapsed="false">
      <c r="A2508" s="4" t="s">
        <v>2541</v>
      </c>
      <c r="B2508" s="4"/>
      <c r="C2508" s="4"/>
      <c r="D2508" s="4"/>
      <c r="E2508" s="4"/>
      <c r="F2508" s="4"/>
      <c r="G2508" s="4" t="s">
        <v>367</v>
      </c>
      <c r="H2508" s="4"/>
      <c r="I2508" s="5"/>
      <c r="J2508" s="5"/>
      <c r="K2508" s="4"/>
      <c r="L2508" s="5"/>
      <c r="M2508" s="5"/>
      <c r="N2508" s="4"/>
      <c r="O2508" s="4"/>
      <c r="P2508" s="4"/>
      <c r="Q2508" s="4"/>
      <c r="R2508" s="4" t="s">
        <v>614</v>
      </c>
      <c r="S2508" s="4" t="s">
        <v>615</v>
      </c>
      <c r="T2508" s="4"/>
      <c r="U2508" s="4" t="s">
        <v>43</v>
      </c>
      <c r="V2508" s="0" t="str">
        <f aca="false">IF(COUNTIF($U:$U,A2508)&gt;=1,"Manager","Not")</f>
        <v>Not</v>
      </c>
      <c r="W2508" s="6" t="str">
        <f aca="false">IF(OR(V2508="Not",U2508=U2509),"",IF(AND(S2508="IN",R2508="ACTIVE",OR(COUNTIFS($G$2:$G$6607,"Internal",$V$2:$V$6607,"&lt;&gt;"&amp;"Not",$U$2:$U$6607,U2508)&gt;=2,COUNTIFS($G$2:$G$6607,"External",$V$2:$V$6607,"&lt;&gt;"&amp;"Not",$U$2:$U$6607,U2508)&gt;=10))=1,ROW(),""))</f>
        <v/>
      </c>
    </row>
    <row r="2509" customFormat="false" ht="13.8" hidden="false" customHeight="false" outlineLevel="0" collapsed="false">
      <c r="A2509" s="4" t="s">
        <v>2542</v>
      </c>
      <c r="B2509" s="4"/>
      <c r="C2509" s="4"/>
      <c r="D2509" s="4"/>
      <c r="E2509" s="4"/>
      <c r="F2509" s="4"/>
      <c r="G2509" s="4" t="s">
        <v>23</v>
      </c>
      <c r="H2509" s="4"/>
      <c r="I2509" s="5"/>
      <c r="J2509" s="4"/>
      <c r="K2509" s="4"/>
      <c r="L2509" s="5"/>
      <c r="M2509" s="5"/>
      <c r="N2509" s="4"/>
      <c r="O2509" s="4"/>
      <c r="P2509" s="4"/>
      <c r="Q2509" s="4"/>
      <c r="R2509" s="4" t="s">
        <v>24</v>
      </c>
      <c r="S2509" s="4" t="s">
        <v>25</v>
      </c>
      <c r="T2509" s="4"/>
      <c r="U2509" s="4" t="s">
        <v>43</v>
      </c>
      <c r="V2509" s="0" t="str">
        <f aca="false">IF(COUNTIF($U:$U,A2509)&gt;=1,"Manager","Not")</f>
        <v>Not</v>
      </c>
      <c r="W2509" s="6" t="str">
        <f aca="false">IF(OR(V2509="Not",U2509=U2510),"",IF(AND(S2509="IN",R2509="ACTIVE",OR(COUNTIFS($G$2:$G$6607,"Internal",$V$2:$V$6607,"&lt;&gt;"&amp;"Not",$U$2:$U$6607,U2509)&gt;=2,COUNTIFS($G$2:$G$6607,"External",$V$2:$V$6607,"&lt;&gt;"&amp;"Not",$U$2:$U$6607,U2509)&gt;=10))=1,ROW(),""))</f>
        <v/>
      </c>
    </row>
    <row r="2510" customFormat="false" ht="13.8" hidden="false" customHeight="false" outlineLevel="0" collapsed="false">
      <c r="A2510" s="4" t="s">
        <v>2543</v>
      </c>
      <c r="B2510" s="4"/>
      <c r="C2510" s="4"/>
      <c r="D2510" s="4"/>
      <c r="E2510" s="4"/>
      <c r="F2510" s="4"/>
      <c r="G2510" s="4" t="s">
        <v>23</v>
      </c>
      <c r="H2510" s="4"/>
      <c r="I2510" s="5"/>
      <c r="J2510" s="4"/>
      <c r="K2510" s="4"/>
      <c r="L2510" s="5"/>
      <c r="M2510" s="5"/>
      <c r="N2510" s="4"/>
      <c r="O2510" s="4"/>
      <c r="P2510" s="4"/>
      <c r="Q2510" s="4"/>
      <c r="R2510" s="4" t="s">
        <v>24</v>
      </c>
      <c r="S2510" s="4" t="s">
        <v>25</v>
      </c>
      <c r="T2510" s="4"/>
      <c r="U2510" s="4" t="s">
        <v>43</v>
      </c>
      <c r="V2510" s="0" t="str">
        <f aca="false">IF(COUNTIF($U:$U,A2510)&gt;=1,"Manager","Not")</f>
        <v>Not</v>
      </c>
      <c r="W2510" s="6" t="str">
        <f aca="false">IF(OR(V2510="Not",U2510=U2511),"",IF(AND(S2510="IN",R2510="ACTIVE",OR(COUNTIFS($G$2:$G$6607,"Internal",$V$2:$V$6607,"&lt;&gt;"&amp;"Not",$U$2:$U$6607,U2510)&gt;=2,COUNTIFS($G$2:$G$6607,"External",$V$2:$V$6607,"&lt;&gt;"&amp;"Not",$U$2:$U$6607,U2510)&gt;=10))=1,ROW(),""))</f>
        <v/>
      </c>
    </row>
    <row r="2511" customFormat="false" ht="13.8" hidden="false" customHeight="false" outlineLevel="0" collapsed="false">
      <c r="A2511" s="4" t="s">
        <v>2544</v>
      </c>
      <c r="B2511" s="4"/>
      <c r="C2511" s="4"/>
      <c r="D2511" s="4"/>
      <c r="E2511" s="4"/>
      <c r="F2511" s="4"/>
      <c r="G2511" s="4" t="s">
        <v>23</v>
      </c>
      <c r="H2511" s="4"/>
      <c r="I2511" s="5"/>
      <c r="J2511" s="4"/>
      <c r="K2511" s="4"/>
      <c r="L2511" s="5"/>
      <c r="M2511" s="5"/>
      <c r="N2511" s="4"/>
      <c r="O2511" s="4"/>
      <c r="P2511" s="4"/>
      <c r="Q2511" s="4"/>
      <c r="R2511" s="4" t="s">
        <v>24</v>
      </c>
      <c r="S2511" s="4" t="s">
        <v>25</v>
      </c>
      <c r="T2511" s="4"/>
      <c r="U2511" s="4" t="s">
        <v>128</v>
      </c>
      <c r="V2511" s="0" t="str">
        <f aca="false">IF(COUNTIF($U:$U,A2511)&gt;=1,"Manager","Not")</f>
        <v>Not</v>
      </c>
      <c r="W2511" s="6" t="str">
        <f aca="false">IF(OR(V2511="Not",U2511=U2512),"",IF(AND(S2511="IN",R2511="ACTIVE",OR(COUNTIFS($G$2:$G$6607,"Internal",$V$2:$V$6607,"&lt;&gt;"&amp;"Not",$U$2:$U$6607,U2511)&gt;=2,COUNTIFS($G$2:$G$6607,"External",$V$2:$V$6607,"&lt;&gt;"&amp;"Not",$U$2:$U$6607,U2511)&gt;=10))=1,ROW(),""))</f>
        <v/>
      </c>
    </row>
    <row r="2512" customFormat="false" ht="13.8" hidden="false" customHeight="false" outlineLevel="0" collapsed="false">
      <c r="A2512" s="4" t="s">
        <v>2545</v>
      </c>
      <c r="B2512" s="4"/>
      <c r="C2512" s="4"/>
      <c r="D2512" s="4"/>
      <c r="E2512" s="4"/>
      <c r="F2512" s="4"/>
      <c r="G2512" s="4" t="s">
        <v>367</v>
      </c>
      <c r="H2512" s="4"/>
      <c r="I2512" s="5"/>
      <c r="J2512" s="5"/>
      <c r="K2512" s="4"/>
      <c r="L2512" s="5"/>
      <c r="M2512" s="5"/>
      <c r="N2512" s="4"/>
      <c r="O2512" s="4"/>
      <c r="P2512" s="4"/>
      <c r="Q2512" s="4"/>
      <c r="R2512" s="4" t="s">
        <v>24</v>
      </c>
      <c r="S2512" s="4" t="s">
        <v>25</v>
      </c>
      <c r="T2512" s="4"/>
      <c r="U2512" s="4" t="s">
        <v>128</v>
      </c>
      <c r="V2512" s="0" t="str">
        <f aca="false">IF(COUNTIF($U:$U,A2512)&gt;=1,"Manager","Not")</f>
        <v>Not</v>
      </c>
      <c r="W2512" s="6" t="str">
        <f aca="false">IF(OR(V2512="Not",U2512=U2513),"",IF(AND(S2512="IN",R2512="ACTIVE",OR(COUNTIFS($G$2:$G$6607,"Internal",$V$2:$V$6607,"&lt;&gt;"&amp;"Not",$U$2:$U$6607,U2512)&gt;=2,COUNTIFS($G$2:$G$6607,"External",$V$2:$V$6607,"&lt;&gt;"&amp;"Not",$U$2:$U$6607,U2512)&gt;=10))=1,ROW(),""))</f>
        <v/>
      </c>
    </row>
    <row r="2513" customFormat="false" ht="13.8" hidden="false" customHeight="false" outlineLevel="0" collapsed="false">
      <c r="A2513" s="4" t="s">
        <v>2546</v>
      </c>
      <c r="B2513" s="4"/>
      <c r="C2513" s="4"/>
      <c r="D2513" s="4"/>
      <c r="E2513" s="4"/>
      <c r="F2513" s="4"/>
      <c r="G2513" s="4" t="s">
        <v>367</v>
      </c>
      <c r="H2513" s="4"/>
      <c r="I2513" s="5"/>
      <c r="J2513" s="5"/>
      <c r="K2513" s="4"/>
      <c r="L2513" s="5"/>
      <c r="M2513" s="5"/>
      <c r="N2513" s="4"/>
      <c r="O2513" s="4"/>
      <c r="P2513" s="4"/>
      <c r="Q2513" s="4"/>
      <c r="R2513" s="4" t="s">
        <v>614</v>
      </c>
      <c r="S2513" s="4" t="s">
        <v>615</v>
      </c>
      <c r="T2513" s="4"/>
      <c r="U2513" s="4" t="s">
        <v>128</v>
      </c>
      <c r="V2513" s="0" t="str">
        <f aca="false">IF(COUNTIF($U:$U,A2513)&gt;=1,"Manager","Not")</f>
        <v>Not</v>
      </c>
      <c r="W2513" s="6" t="str">
        <f aca="false">IF(OR(V2513="Not",U2513=U2514),"",IF(AND(S2513="IN",R2513="ACTIVE",OR(COUNTIFS($G$2:$G$6607,"Internal",$V$2:$V$6607,"&lt;&gt;"&amp;"Not",$U$2:$U$6607,U2513)&gt;=2,COUNTIFS($G$2:$G$6607,"External",$V$2:$V$6607,"&lt;&gt;"&amp;"Not",$U$2:$U$6607,U2513)&gt;=10))=1,ROW(),""))</f>
        <v/>
      </c>
    </row>
    <row r="2514" customFormat="false" ht="13.8" hidden="false" customHeight="false" outlineLevel="0" collapsed="false">
      <c r="A2514" s="4" t="s">
        <v>2547</v>
      </c>
      <c r="B2514" s="4"/>
      <c r="C2514" s="4"/>
      <c r="D2514" s="4"/>
      <c r="E2514" s="4"/>
      <c r="F2514" s="4"/>
      <c r="G2514" s="4" t="s">
        <v>367</v>
      </c>
      <c r="H2514" s="4"/>
      <c r="I2514" s="5"/>
      <c r="J2514" s="5"/>
      <c r="K2514" s="4"/>
      <c r="L2514" s="5"/>
      <c r="M2514" s="5"/>
      <c r="N2514" s="4"/>
      <c r="O2514" s="4"/>
      <c r="P2514" s="4"/>
      <c r="Q2514" s="4"/>
      <c r="R2514" s="4" t="s">
        <v>614</v>
      </c>
      <c r="S2514" s="4" t="s">
        <v>615</v>
      </c>
      <c r="T2514" s="4"/>
      <c r="U2514" s="4" t="s">
        <v>128</v>
      </c>
      <c r="V2514" s="0" t="str">
        <f aca="false">IF(COUNTIF($U:$U,A2514)&gt;=1,"Manager","Not")</f>
        <v>Not</v>
      </c>
      <c r="W2514" s="6" t="str">
        <f aca="false">IF(OR(V2514="Not",U2514=U2515),"",IF(AND(S2514="IN",R2514="ACTIVE",OR(COUNTIFS($G$2:$G$6607,"Internal",$V$2:$V$6607,"&lt;&gt;"&amp;"Not",$U$2:$U$6607,U2514)&gt;=2,COUNTIFS($G$2:$G$6607,"External",$V$2:$V$6607,"&lt;&gt;"&amp;"Not",$U$2:$U$6607,U2514)&gt;=10))=1,ROW(),""))</f>
        <v/>
      </c>
    </row>
    <row r="2515" customFormat="false" ht="13.8" hidden="false" customHeight="false" outlineLevel="0" collapsed="false">
      <c r="A2515" s="4" t="s">
        <v>2548</v>
      </c>
      <c r="B2515" s="4"/>
      <c r="C2515" s="4"/>
      <c r="D2515" s="4"/>
      <c r="E2515" s="4"/>
      <c r="F2515" s="4"/>
      <c r="G2515" s="4" t="s">
        <v>23</v>
      </c>
      <c r="H2515" s="4"/>
      <c r="I2515" s="5"/>
      <c r="J2515" s="4"/>
      <c r="K2515" s="4"/>
      <c r="L2515" s="5"/>
      <c r="M2515" s="5"/>
      <c r="N2515" s="4"/>
      <c r="O2515" s="4"/>
      <c r="P2515" s="4"/>
      <c r="Q2515" s="4"/>
      <c r="R2515" s="4" t="s">
        <v>24</v>
      </c>
      <c r="S2515" s="4" t="s">
        <v>25</v>
      </c>
      <c r="T2515" s="4"/>
      <c r="U2515" s="4" t="s">
        <v>128</v>
      </c>
      <c r="V2515" s="0" t="str">
        <f aca="false">IF(COUNTIF($U:$U,A2515)&gt;=1,"Manager","Not")</f>
        <v>Not</v>
      </c>
      <c r="W2515" s="6" t="str">
        <f aca="false">IF(OR(V2515="Not",U2515=U2516),"",IF(AND(S2515="IN",R2515="ACTIVE",OR(COUNTIFS($G$2:$G$6607,"Internal",$V$2:$V$6607,"&lt;&gt;"&amp;"Not",$U$2:$U$6607,U2515)&gt;=2,COUNTIFS($G$2:$G$6607,"External",$V$2:$V$6607,"&lt;&gt;"&amp;"Not",$U$2:$U$6607,U2515)&gt;=10))=1,ROW(),""))</f>
        <v/>
      </c>
    </row>
    <row r="2516" customFormat="false" ht="13.8" hidden="false" customHeight="false" outlineLevel="0" collapsed="false">
      <c r="A2516" s="4" t="s">
        <v>2549</v>
      </c>
      <c r="B2516" s="4"/>
      <c r="C2516" s="4"/>
      <c r="D2516" s="4"/>
      <c r="E2516" s="4"/>
      <c r="F2516" s="4"/>
      <c r="G2516" s="4" t="s">
        <v>367</v>
      </c>
      <c r="H2516" s="4"/>
      <c r="I2516" s="5"/>
      <c r="J2516" s="5"/>
      <c r="K2516" s="4"/>
      <c r="L2516" s="5"/>
      <c r="M2516" s="5"/>
      <c r="N2516" s="4"/>
      <c r="O2516" s="4"/>
      <c r="P2516" s="4"/>
      <c r="Q2516" s="4"/>
      <c r="R2516" s="4" t="s">
        <v>24</v>
      </c>
      <c r="S2516" s="4" t="s">
        <v>25</v>
      </c>
      <c r="T2516" s="4"/>
      <c r="U2516" s="4" t="s">
        <v>128</v>
      </c>
      <c r="V2516" s="0" t="str">
        <f aca="false">IF(COUNTIF($U:$U,A2516)&gt;=1,"Manager","Not")</f>
        <v>Not</v>
      </c>
      <c r="W2516" s="6" t="str">
        <f aca="false">IF(OR(V2516="Not",U2516=U2517),"",IF(AND(S2516="IN",R2516="ACTIVE",OR(COUNTIFS($G$2:$G$6607,"Internal",$V$2:$V$6607,"&lt;&gt;"&amp;"Not",$U$2:$U$6607,U2516)&gt;=2,COUNTIFS($G$2:$G$6607,"External",$V$2:$V$6607,"&lt;&gt;"&amp;"Not",$U$2:$U$6607,U2516)&gt;=10))=1,ROW(),""))</f>
        <v/>
      </c>
    </row>
    <row r="2517" customFormat="false" ht="13.8" hidden="false" customHeight="false" outlineLevel="0" collapsed="false">
      <c r="A2517" s="4" t="s">
        <v>2550</v>
      </c>
      <c r="B2517" s="4"/>
      <c r="C2517" s="4"/>
      <c r="D2517" s="4"/>
      <c r="E2517" s="4"/>
      <c r="F2517" s="4"/>
      <c r="G2517" s="4" t="s">
        <v>367</v>
      </c>
      <c r="H2517" s="4"/>
      <c r="I2517" s="5"/>
      <c r="J2517" s="5"/>
      <c r="K2517" s="4"/>
      <c r="L2517" s="5"/>
      <c r="M2517" s="5"/>
      <c r="N2517" s="4"/>
      <c r="O2517" s="4"/>
      <c r="P2517" s="4"/>
      <c r="Q2517" s="4"/>
      <c r="R2517" s="4" t="s">
        <v>24</v>
      </c>
      <c r="S2517" s="4" t="s">
        <v>25</v>
      </c>
      <c r="T2517" s="4"/>
      <c r="U2517" s="4" t="s">
        <v>128</v>
      </c>
      <c r="V2517" s="0" t="str">
        <f aca="false">IF(COUNTIF($U:$U,A2517)&gt;=1,"Manager","Not")</f>
        <v>Not</v>
      </c>
      <c r="W2517" s="6" t="str">
        <f aca="false">IF(OR(V2517="Not",U2517=U2518),"",IF(AND(S2517="IN",R2517="ACTIVE",OR(COUNTIFS($G$2:$G$6607,"Internal",$V$2:$V$6607,"&lt;&gt;"&amp;"Not",$U$2:$U$6607,U2517)&gt;=2,COUNTIFS($G$2:$G$6607,"External",$V$2:$V$6607,"&lt;&gt;"&amp;"Not",$U$2:$U$6607,U2517)&gt;=10))=1,ROW(),""))</f>
        <v/>
      </c>
    </row>
    <row r="2518" customFormat="false" ht="13.8" hidden="false" customHeight="false" outlineLevel="0" collapsed="false">
      <c r="A2518" s="4" t="s">
        <v>2551</v>
      </c>
      <c r="B2518" s="4"/>
      <c r="C2518" s="4"/>
      <c r="D2518" s="4"/>
      <c r="E2518" s="4"/>
      <c r="F2518" s="4"/>
      <c r="G2518" s="4" t="s">
        <v>367</v>
      </c>
      <c r="H2518" s="4"/>
      <c r="I2518" s="5"/>
      <c r="J2518" s="5"/>
      <c r="K2518" s="4"/>
      <c r="L2518" s="5"/>
      <c r="M2518" s="5"/>
      <c r="N2518" s="4"/>
      <c r="O2518" s="4"/>
      <c r="P2518" s="4"/>
      <c r="Q2518" s="4"/>
      <c r="R2518" s="4" t="s">
        <v>614</v>
      </c>
      <c r="S2518" s="4" t="s">
        <v>615</v>
      </c>
      <c r="T2518" s="4"/>
      <c r="U2518" s="4" t="s">
        <v>128</v>
      </c>
      <c r="V2518" s="0" t="str">
        <f aca="false">IF(COUNTIF($U:$U,A2518)&gt;=1,"Manager","Not")</f>
        <v>Not</v>
      </c>
      <c r="W2518" s="6" t="str">
        <f aca="false">IF(OR(V2518="Not",U2518=U2519),"",IF(AND(S2518="IN",R2518="ACTIVE",OR(COUNTIFS($G$2:$G$6607,"Internal",$V$2:$V$6607,"&lt;&gt;"&amp;"Not",$U$2:$U$6607,U2518)&gt;=2,COUNTIFS($G$2:$G$6607,"External",$V$2:$V$6607,"&lt;&gt;"&amp;"Not",$U$2:$U$6607,U2518)&gt;=10))=1,ROW(),""))</f>
        <v/>
      </c>
    </row>
    <row r="2519" customFormat="false" ht="13.8" hidden="false" customHeight="false" outlineLevel="0" collapsed="false">
      <c r="A2519" s="4" t="s">
        <v>2552</v>
      </c>
      <c r="B2519" s="4"/>
      <c r="C2519" s="4"/>
      <c r="D2519" s="4"/>
      <c r="E2519" s="4"/>
      <c r="F2519" s="4"/>
      <c r="G2519" s="4" t="s">
        <v>367</v>
      </c>
      <c r="H2519" s="4"/>
      <c r="I2519" s="5"/>
      <c r="J2519" s="5"/>
      <c r="K2519" s="4"/>
      <c r="L2519" s="5"/>
      <c r="M2519" s="5"/>
      <c r="N2519" s="4"/>
      <c r="O2519" s="4"/>
      <c r="P2519" s="4"/>
      <c r="Q2519" s="4"/>
      <c r="R2519" s="4" t="s">
        <v>24</v>
      </c>
      <c r="S2519" s="4" t="s">
        <v>25</v>
      </c>
      <c r="T2519" s="4"/>
      <c r="U2519" s="4" t="s">
        <v>128</v>
      </c>
      <c r="V2519" s="0" t="str">
        <f aca="false">IF(COUNTIF($U:$U,A2519)&gt;=1,"Manager","Not")</f>
        <v>Not</v>
      </c>
      <c r="W2519" s="6" t="str">
        <f aca="false">IF(OR(V2519="Not",U2519=U2520),"",IF(AND(S2519="IN",R2519="ACTIVE",OR(COUNTIFS($G$2:$G$6607,"Internal",$V$2:$V$6607,"&lt;&gt;"&amp;"Not",$U$2:$U$6607,U2519)&gt;=2,COUNTIFS($G$2:$G$6607,"External",$V$2:$V$6607,"&lt;&gt;"&amp;"Not",$U$2:$U$6607,U2519)&gt;=10))=1,ROW(),""))</f>
        <v/>
      </c>
    </row>
    <row r="2520" customFormat="false" ht="13.8" hidden="false" customHeight="false" outlineLevel="0" collapsed="false">
      <c r="A2520" s="4" t="s">
        <v>2553</v>
      </c>
      <c r="B2520" s="4"/>
      <c r="C2520" s="4"/>
      <c r="D2520" s="4"/>
      <c r="E2520" s="4"/>
      <c r="F2520" s="4"/>
      <c r="G2520" s="4" t="s">
        <v>367</v>
      </c>
      <c r="H2520" s="4"/>
      <c r="I2520" s="5"/>
      <c r="J2520" s="5"/>
      <c r="K2520" s="4"/>
      <c r="L2520" s="5"/>
      <c r="M2520" s="5"/>
      <c r="N2520" s="4"/>
      <c r="O2520" s="4"/>
      <c r="P2520" s="4"/>
      <c r="Q2520" s="4"/>
      <c r="R2520" s="4" t="s">
        <v>24</v>
      </c>
      <c r="S2520" s="4" t="s">
        <v>25</v>
      </c>
      <c r="T2520" s="4"/>
      <c r="U2520" s="4" t="s">
        <v>128</v>
      </c>
      <c r="V2520" s="0" t="str">
        <f aca="false">IF(COUNTIF($U:$U,A2520)&gt;=1,"Manager","Not")</f>
        <v>Not</v>
      </c>
      <c r="W2520" s="6" t="str">
        <f aca="false">IF(OR(V2520="Not",U2520=U2521),"",IF(AND(S2520="IN",R2520="ACTIVE",OR(COUNTIFS($G$2:$G$6607,"Internal",$V$2:$V$6607,"&lt;&gt;"&amp;"Not",$U$2:$U$6607,U2520)&gt;=2,COUNTIFS($G$2:$G$6607,"External",$V$2:$V$6607,"&lt;&gt;"&amp;"Not",$U$2:$U$6607,U2520)&gt;=10))=1,ROW(),""))</f>
        <v/>
      </c>
    </row>
    <row r="2521" customFormat="false" ht="13.8" hidden="false" customHeight="false" outlineLevel="0" collapsed="false">
      <c r="A2521" s="4" t="s">
        <v>2554</v>
      </c>
      <c r="B2521" s="4"/>
      <c r="C2521" s="4"/>
      <c r="D2521" s="4"/>
      <c r="E2521" s="4"/>
      <c r="F2521" s="4"/>
      <c r="G2521" s="4" t="s">
        <v>23</v>
      </c>
      <c r="H2521" s="4"/>
      <c r="I2521" s="5"/>
      <c r="J2521" s="4"/>
      <c r="K2521" s="4"/>
      <c r="L2521" s="5"/>
      <c r="M2521" s="5"/>
      <c r="N2521" s="4"/>
      <c r="O2521" s="4"/>
      <c r="P2521" s="4"/>
      <c r="Q2521" s="4"/>
      <c r="R2521" s="4" t="s">
        <v>24</v>
      </c>
      <c r="S2521" s="4" t="s">
        <v>25</v>
      </c>
      <c r="T2521" s="4"/>
      <c r="U2521" s="4" t="s">
        <v>128</v>
      </c>
      <c r="V2521" s="0" t="str">
        <f aca="false">IF(COUNTIF($U:$U,A2521)&gt;=1,"Manager","Not")</f>
        <v>Not</v>
      </c>
      <c r="W2521" s="6" t="str">
        <f aca="false">IF(OR(V2521="Not",U2521=U2522),"",IF(AND(S2521="IN",R2521="ACTIVE",OR(COUNTIFS($G$2:$G$6607,"Internal",$V$2:$V$6607,"&lt;&gt;"&amp;"Not",$U$2:$U$6607,U2521)&gt;=2,COUNTIFS($G$2:$G$6607,"External",$V$2:$V$6607,"&lt;&gt;"&amp;"Not",$U$2:$U$6607,U2521)&gt;=10))=1,ROW(),""))</f>
        <v/>
      </c>
    </row>
    <row r="2522" customFormat="false" ht="13.8" hidden="false" customHeight="false" outlineLevel="0" collapsed="false">
      <c r="A2522" s="4" t="s">
        <v>2555</v>
      </c>
      <c r="B2522" s="4"/>
      <c r="C2522" s="4"/>
      <c r="D2522" s="4"/>
      <c r="E2522" s="4"/>
      <c r="F2522" s="4"/>
      <c r="G2522" s="4" t="s">
        <v>23</v>
      </c>
      <c r="H2522" s="4"/>
      <c r="I2522" s="5"/>
      <c r="J2522" s="4"/>
      <c r="K2522" s="4"/>
      <c r="L2522" s="5"/>
      <c r="M2522" s="5"/>
      <c r="N2522" s="4"/>
      <c r="O2522" s="4"/>
      <c r="P2522" s="4"/>
      <c r="Q2522" s="4"/>
      <c r="R2522" s="4" t="s">
        <v>24</v>
      </c>
      <c r="S2522" s="4" t="s">
        <v>25</v>
      </c>
      <c r="T2522" s="4"/>
      <c r="U2522" s="4" t="s">
        <v>128</v>
      </c>
      <c r="V2522" s="0" t="str">
        <f aca="false">IF(COUNTIF($U:$U,A2522)&gt;=1,"Manager","Not")</f>
        <v>Not</v>
      </c>
      <c r="W2522" s="6" t="str">
        <f aca="false">IF(OR(V2522="Not",U2522=U2523),"",IF(AND(S2522="IN",R2522="ACTIVE",OR(COUNTIFS($G$2:$G$6607,"Internal",$V$2:$V$6607,"&lt;&gt;"&amp;"Not",$U$2:$U$6607,U2522)&gt;=2,COUNTIFS($G$2:$G$6607,"External",$V$2:$V$6607,"&lt;&gt;"&amp;"Not",$U$2:$U$6607,U2522)&gt;=10))=1,ROW(),""))</f>
        <v/>
      </c>
    </row>
    <row r="2523" customFormat="false" ht="13.8" hidden="false" customHeight="false" outlineLevel="0" collapsed="false">
      <c r="A2523" s="4" t="s">
        <v>2556</v>
      </c>
      <c r="B2523" s="4"/>
      <c r="C2523" s="4"/>
      <c r="D2523" s="4"/>
      <c r="E2523" s="4"/>
      <c r="F2523" s="4"/>
      <c r="G2523" s="4" t="s">
        <v>23</v>
      </c>
      <c r="H2523" s="4"/>
      <c r="I2523" s="5"/>
      <c r="J2523" s="4"/>
      <c r="K2523" s="4"/>
      <c r="L2523" s="5"/>
      <c r="M2523" s="5"/>
      <c r="N2523" s="4"/>
      <c r="O2523" s="4"/>
      <c r="P2523" s="4"/>
      <c r="Q2523" s="4"/>
      <c r="R2523" s="4" t="s">
        <v>24</v>
      </c>
      <c r="S2523" s="4" t="s">
        <v>25</v>
      </c>
      <c r="T2523" s="4"/>
      <c r="U2523" s="4" t="s">
        <v>128</v>
      </c>
      <c r="V2523" s="0" t="str">
        <f aca="false">IF(COUNTIF($U:$U,A2523)&gt;=1,"Manager","Not")</f>
        <v>Not</v>
      </c>
      <c r="W2523" s="6" t="str">
        <f aca="false">IF(OR(V2523="Not",U2523=U2524),"",IF(AND(S2523="IN",R2523="ACTIVE",OR(COUNTIFS($G$2:$G$6607,"Internal",$V$2:$V$6607,"&lt;&gt;"&amp;"Not",$U$2:$U$6607,U2523)&gt;=2,COUNTIFS($G$2:$G$6607,"External",$V$2:$V$6607,"&lt;&gt;"&amp;"Not",$U$2:$U$6607,U2523)&gt;=10))=1,ROW(),""))</f>
        <v/>
      </c>
    </row>
    <row r="2524" customFormat="false" ht="13.8" hidden="false" customHeight="false" outlineLevel="0" collapsed="false">
      <c r="A2524" s="4" t="s">
        <v>2557</v>
      </c>
      <c r="B2524" s="4"/>
      <c r="C2524" s="4"/>
      <c r="D2524" s="4"/>
      <c r="E2524" s="4"/>
      <c r="F2524" s="4"/>
      <c r="G2524" s="4" t="s">
        <v>367</v>
      </c>
      <c r="H2524" s="4"/>
      <c r="I2524" s="5"/>
      <c r="J2524" s="5"/>
      <c r="K2524" s="4"/>
      <c r="L2524" s="5"/>
      <c r="M2524" s="5"/>
      <c r="N2524" s="4"/>
      <c r="O2524" s="4"/>
      <c r="P2524" s="4"/>
      <c r="Q2524" s="4"/>
      <c r="R2524" s="4" t="s">
        <v>24</v>
      </c>
      <c r="S2524" s="4" t="s">
        <v>25</v>
      </c>
      <c r="T2524" s="4"/>
      <c r="U2524" s="4" t="s">
        <v>128</v>
      </c>
      <c r="V2524" s="0" t="str">
        <f aca="false">IF(COUNTIF($U:$U,A2524)&gt;=1,"Manager","Not")</f>
        <v>Not</v>
      </c>
      <c r="W2524" s="6" t="str">
        <f aca="false">IF(OR(V2524="Not",U2524=U2525),"",IF(AND(S2524="IN",R2524="ACTIVE",OR(COUNTIFS($G$2:$G$6607,"Internal",$V$2:$V$6607,"&lt;&gt;"&amp;"Not",$U$2:$U$6607,U2524)&gt;=2,COUNTIFS($G$2:$G$6607,"External",$V$2:$V$6607,"&lt;&gt;"&amp;"Not",$U$2:$U$6607,U2524)&gt;=10))=1,ROW(),""))</f>
        <v/>
      </c>
    </row>
    <row r="2525" customFormat="false" ht="13.8" hidden="false" customHeight="false" outlineLevel="0" collapsed="false">
      <c r="A2525" s="4" t="s">
        <v>2558</v>
      </c>
      <c r="B2525" s="4"/>
      <c r="C2525" s="4"/>
      <c r="D2525" s="4"/>
      <c r="E2525" s="4"/>
      <c r="F2525" s="4"/>
      <c r="G2525" s="4" t="s">
        <v>367</v>
      </c>
      <c r="H2525" s="4"/>
      <c r="I2525" s="5"/>
      <c r="J2525" s="5"/>
      <c r="K2525" s="4"/>
      <c r="L2525" s="5"/>
      <c r="M2525" s="5"/>
      <c r="N2525" s="4"/>
      <c r="O2525" s="4"/>
      <c r="P2525" s="4"/>
      <c r="Q2525" s="4"/>
      <c r="R2525" s="4" t="s">
        <v>24</v>
      </c>
      <c r="S2525" s="4" t="s">
        <v>25</v>
      </c>
      <c r="T2525" s="4"/>
      <c r="U2525" s="4" t="s">
        <v>128</v>
      </c>
      <c r="V2525" s="0" t="str">
        <f aca="false">IF(COUNTIF($U:$U,A2525)&gt;=1,"Manager","Not")</f>
        <v>Not</v>
      </c>
      <c r="W2525" s="6" t="str">
        <f aca="false">IF(OR(V2525="Not",U2525=U2526),"",IF(AND(S2525="IN",R2525="ACTIVE",OR(COUNTIFS($G$2:$G$6607,"Internal",$V$2:$V$6607,"&lt;&gt;"&amp;"Not",$U$2:$U$6607,U2525)&gt;=2,COUNTIFS($G$2:$G$6607,"External",$V$2:$V$6607,"&lt;&gt;"&amp;"Not",$U$2:$U$6607,U2525)&gt;=10))=1,ROW(),""))</f>
        <v/>
      </c>
    </row>
    <row r="2526" customFormat="false" ht="13.8" hidden="false" customHeight="false" outlineLevel="0" collapsed="false">
      <c r="A2526" s="4" t="s">
        <v>2559</v>
      </c>
      <c r="B2526" s="4"/>
      <c r="C2526" s="4"/>
      <c r="D2526" s="4"/>
      <c r="E2526" s="4"/>
      <c r="F2526" s="4"/>
      <c r="G2526" s="4" t="s">
        <v>367</v>
      </c>
      <c r="H2526" s="4"/>
      <c r="I2526" s="5"/>
      <c r="J2526" s="5"/>
      <c r="K2526" s="4"/>
      <c r="L2526" s="5"/>
      <c r="M2526" s="5"/>
      <c r="N2526" s="4"/>
      <c r="O2526" s="4"/>
      <c r="P2526" s="4"/>
      <c r="Q2526" s="4"/>
      <c r="R2526" s="4" t="s">
        <v>24</v>
      </c>
      <c r="S2526" s="4" t="s">
        <v>25</v>
      </c>
      <c r="T2526" s="4"/>
      <c r="U2526" s="4" t="s">
        <v>128</v>
      </c>
      <c r="V2526" s="0" t="str">
        <f aca="false">IF(COUNTIF($U:$U,A2526)&gt;=1,"Manager","Not")</f>
        <v>Not</v>
      </c>
      <c r="W2526" s="6" t="str">
        <f aca="false">IF(OR(V2526="Not",U2526=U2527),"",IF(AND(S2526="IN",R2526="ACTIVE",OR(COUNTIFS($G$2:$G$6607,"Internal",$V$2:$V$6607,"&lt;&gt;"&amp;"Not",$U$2:$U$6607,U2526)&gt;=2,COUNTIFS($G$2:$G$6607,"External",$V$2:$V$6607,"&lt;&gt;"&amp;"Not",$U$2:$U$6607,U2526)&gt;=10))=1,ROW(),""))</f>
        <v/>
      </c>
    </row>
    <row r="2527" customFormat="false" ht="13.8" hidden="false" customHeight="false" outlineLevel="0" collapsed="false">
      <c r="A2527" s="4" t="s">
        <v>2560</v>
      </c>
      <c r="B2527" s="4"/>
      <c r="C2527" s="4"/>
      <c r="D2527" s="4"/>
      <c r="E2527" s="4"/>
      <c r="F2527" s="4"/>
      <c r="G2527" s="4" t="s">
        <v>367</v>
      </c>
      <c r="H2527" s="4"/>
      <c r="I2527" s="5"/>
      <c r="J2527" s="5"/>
      <c r="K2527" s="4"/>
      <c r="L2527" s="5"/>
      <c r="M2527" s="5"/>
      <c r="N2527" s="4"/>
      <c r="O2527" s="4"/>
      <c r="P2527" s="4"/>
      <c r="Q2527" s="4"/>
      <c r="R2527" s="4" t="s">
        <v>614</v>
      </c>
      <c r="S2527" s="4" t="s">
        <v>615</v>
      </c>
      <c r="T2527" s="4"/>
      <c r="U2527" s="4" t="s">
        <v>128</v>
      </c>
      <c r="V2527" s="0" t="str">
        <f aca="false">IF(COUNTIF($U:$U,A2527)&gt;=1,"Manager","Not")</f>
        <v>Not</v>
      </c>
      <c r="W2527" s="6" t="str">
        <f aca="false">IF(OR(V2527="Not",U2527=U2528),"",IF(AND(S2527="IN",R2527="ACTIVE",OR(COUNTIFS($G$2:$G$6607,"Internal",$V$2:$V$6607,"&lt;&gt;"&amp;"Not",$U$2:$U$6607,U2527)&gt;=2,COUNTIFS($G$2:$G$6607,"External",$V$2:$V$6607,"&lt;&gt;"&amp;"Not",$U$2:$U$6607,U2527)&gt;=10))=1,ROW(),""))</f>
        <v/>
      </c>
    </row>
    <row r="2528" customFormat="false" ht="13.8" hidden="false" customHeight="false" outlineLevel="0" collapsed="false">
      <c r="A2528" s="4" t="s">
        <v>2561</v>
      </c>
      <c r="B2528" s="4"/>
      <c r="C2528" s="4"/>
      <c r="D2528" s="4"/>
      <c r="E2528" s="4"/>
      <c r="F2528" s="4"/>
      <c r="G2528" s="4" t="s">
        <v>367</v>
      </c>
      <c r="H2528" s="4"/>
      <c r="I2528" s="5"/>
      <c r="J2528" s="5"/>
      <c r="K2528" s="4"/>
      <c r="L2528" s="5"/>
      <c r="M2528" s="5"/>
      <c r="N2528" s="4"/>
      <c r="O2528" s="4"/>
      <c r="P2528" s="4"/>
      <c r="Q2528" s="4"/>
      <c r="R2528" s="4" t="s">
        <v>614</v>
      </c>
      <c r="S2528" s="4" t="s">
        <v>615</v>
      </c>
      <c r="T2528" s="4"/>
      <c r="U2528" s="4" t="s">
        <v>128</v>
      </c>
      <c r="V2528" s="0" t="str">
        <f aca="false">IF(COUNTIF($U:$U,A2528)&gt;=1,"Manager","Not")</f>
        <v>Not</v>
      </c>
      <c r="W2528" s="6" t="str">
        <f aca="false">IF(OR(V2528="Not",U2528=U2529),"",IF(AND(S2528="IN",R2528="ACTIVE",OR(COUNTIFS($G$2:$G$6607,"Internal",$V$2:$V$6607,"&lt;&gt;"&amp;"Not",$U$2:$U$6607,U2528)&gt;=2,COUNTIFS($G$2:$G$6607,"External",$V$2:$V$6607,"&lt;&gt;"&amp;"Not",$U$2:$U$6607,U2528)&gt;=10))=1,ROW(),""))</f>
        <v/>
      </c>
    </row>
    <row r="2529" customFormat="false" ht="13.8" hidden="false" customHeight="false" outlineLevel="0" collapsed="false">
      <c r="A2529" s="4" t="s">
        <v>2562</v>
      </c>
      <c r="B2529" s="4"/>
      <c r="C2529" s="4"/>
      <c r="D2529" s="4"/>
      <c r="E2529" s="4"/>
      <c r="F2529" s="4"/>
      <c r="G2529" s="4" t="s">
        <v>367</v>
      </c>
      <c r="H2529" s="4"/>
      <c r="I2529" s="5"/>
      <c r="J2529" s="5"/>
      <c r="K2529" s="4"/>
      <c r="L2529" s="5"/>
      <c r="M2529" s="5"/>
      <c r="N2529" s="4"/>
      <c r="O2529" s="4"/>
      <c r="P2529" s="4"/>
      <c r="Q2529" s="4"/>
      <c r="R2529" s="4" t="s">
        <v>24</v>
      </c>
      <c r="S2529" s="4" t="s">
        <v>25</v>
      </c>
      <c r="T2529" s="4"/>
      <c r="U2529" s="4" t="s">
        <v>128</v>
      </c>
      <c r="V2529" s="0" t="str">
        <f aca="false">IF(COUNTIF($U:$U,A2529)&gt;=1,"Manager","Not")</f>
        <v>Not</v>
      </c>
      <c r="W2529" s="6" t="str">
        <f aca="false">IF(OR(V2529="Not",U2529=U2530),"",IF(AND(S2529="IN",R2529="ACTIVE",OR(COUNTIFS($G$2:$G$6607,"Internal",$V$2:$V$6607,"&lt;&gt;"&amp;"Not",$U$2:$U$6607,U2529)&gt;=2,COUNTIFS($G$2:$G$6607,"External",$V$2:$V$6607,"&lt;&gt;"&amp;"Not",$U$2:$U$6607,U2529)&gt;=10))=1,ROW(),""))</f>
        <v/>
      </c>
    </row>
    <row r="2530" customFormat="false" ht="13.8" hidden="false" customHeight="false" outlineLevel="0" collapsed="false">
      <c r="A2530" s="4" t="s">
        <v>2563</v>
      </c>
      <c r="B2530" s="4"/>
      <c r="C2530" s="4"/>
      <c r="D2530" s="4"/>
      <c r="E2530" s="4"/>
      <c r="F2530" s="4"/>
      <c r="G2530" s="4" t="s">
        <v>367</v>
      </c>
      <c r="H2530" s="4"/>
      <c r="I2530" s="5"/>
      <c r="J2530" s="5"/>
      <c r="K2530" s="4"/>
      <c r="L2530" s="5"/>
      <c r="M2530" s="5"/>
      <c r="N2530" s="4"/>
      <c r="O2530" s="4"/>
      <c r="P2530" s="4"/>
      <c r="Q2530" s="4"/>
      <c r="R2530" s="4" t="s">
        <v>24</v>
      </c>
      <c r="S2530" s="4" t="s">
        <v>25</v>
      </c>
      <c r="T2530" s="4"/>
      <c r="U2530" s="4" t="s">
        <v>128</v>
      </c>
      <c r="V2530" s="0" t="str">
        <f aca="false">IF(COUNTIF($U:$U,A2530)&gt;=1,"Manager","Not")</f>
        <v>Not</v>
      </c>
      <c r="W2530" s="6" t="str">
        <f aca="false">IF(OR(V2530="Not",U2530=U2531),"",IF(AND(S2530="IN",R2530="ACTIVE",OR(COUNTIFS($G$2:$G$6607,"Internal",$V$2:$V$6607,"&lt;&gt;"&amp;"Not",$U$2:$U$6607,U2530)&gt;=2,COUNTIFS($G$2:$G$6607,"External",$V$2:$V$6607,"&lt;&gt;"&amp;"Not",$U$2:$U$6607,U2530)&gt;=10))=1,ROW(),""))</f>
        <v/>
      </c>
    </row>
    <row r="2531" customFormat="false" ht="13.8" hidden="false" customHeight="false" outlineLevel="0" collapsed="false">
      <c r="A2531" s="4" t="s">
        <v>2564</v>
      </c>
      <c r="B2531" s="4"/>
      <c r="C2531" s="4"/>
      <c r="D2531" s="4"/>
      <c r="E2531" s="4"/>
      <c r="F2531" s="4"/>
      <c r="G2531" s="4" t="s">
        <v>367</v>
      </c>
      <c r="H2531" s="4"/>
      <c r="I2531" s="5"/>
      <c r="J2531" s="5"/>
      <c r="K2531" s="4"/>
      <c r="L2531" s="5"/>
      <c r="M2531" s="5"/>
      <c r="N2531" s="4"/>
      <c r="O2531" s="4"/>
      <c r="P2531" s="4"/>
      <c r="Q2531" s="4"/>
      <c r="R2531" s="4" t="s">
        <v>24</v>
      </c>
      <c r="S2531" s="4" t="s">
        <v>25</v>
      </c>
      <c r="T2531" s="4"/>
      <c r="U2531" s="4" t="s">
        <v>128</v>
      </c>
      <c r="V2531" s="0" t="str">
        <f aca="false">IF(COUNTIF($U:$U,A2531)&gt;=1,"Manager","Not")</f>
        <v>Not</v>
      </c>
      <c r="W2531" s="6" t="str">
        <f aca="false">IF(OR(V2531="Not",U2531=U2532),"",IF(AND(S2531="IN",R2531="ACTIVE",OR(COUNTIFS($G$2:$G$6607,"Internal",$V$2:$V$6607,"&lt;&gt;"&amp;"Not",$U$2:$U$6607,U2531)&gt;=2,COUNTIFS($G$2:$G$6607,"External",$V$2:$V$6607,"&lt;&gt;"&amp;"Not",$U$2:$U$6607,U2531)&gt;=10))=1,ROW(),""))</f>
        <v/>
      </c>
    </row>
    <row r="2532" customFormat="false" ht="13.8" hidden="false" customHeight="false" outlineLevel="0" collapsed="false">
      <c r="A2532" s="4" t="s">
        <v>2565</v>
      </c>
      <c r="B2532" s="4"/>
      <c r="C2532" s="4"/>
      <c r="D2532" s="4"/>
      <c r="E2532" s="4"/>
      <c r="F2532" s="4"/>
      <c r="G2532" s="4" t="s">
        <v>367</v>
      </c>
      <c r="H2532" s="4"/>
      <c r="I2532" s="5"/>
      <c r="J2532" s="5"/>
      <c r="K2532" s="4"/>
      <c r="L2532" s="5"/>
      <c r="M2532" s="5"/>
      <c r="N2532" s="4"/>
      <c r="O2532" s="4"/>
      <c r="P2532" s="4"/>
      <c r="Q2532" s="4"/>
      <c r="R2532" s="4" t="s">
        <v>24</v>
      </c>
      <c r="S2532" s="4" t="s">
        <v>25</v>
      </c>
      <c r="T2532" s="4"/>
      <c r="U2532" s="4" t="s">
        <v>128</v>
      </c>
      <c r="V2532" s="0" t="str">
        <f aca="false">IF(COUNTIF($U:$U,A2532)&gt;=1,"Manager","Not")</f>
        <v>Not</v>
      </c>
      <c r="W2532" s="6" t="str">
        <f aca="false">IF(OR(V2532="Not",U2532=U2533),"",IF(AND(S2532="IN",R2532="ACTIVE",OR(COUNTIFS($G$2:$G$6607,"Internal",$V$2:$V$6607,"&lt;&gt;"&amp;"Not",$U$2:$U$6607,U2532)&gt;=2,COUNTIFS($G$2:$G$6607,"External",$V$2:$V$6607,"&lt;&gt;"&amp;"Not",$U$2:$U$6607,U2532)&gt;=10))=1,ROW(),""))</f>
        <v/>
      </c>
    </row>
    <row r="2533" customFormat="false" ht="13.8" hidden="false" customHeight="false" outlineLevel="0" collapsed="false">
      <c r="A2533" s="4" t="s">
        <v>2566</v>
      </c>
      <c r="B2533" s="4"/>
      <c r="C2533" s="4"/>
      <c r="D2533" s="4"/>
      <c r="E2533" s="4"/>
      <c r="F2533" s="4"/>
      <c r="G2533" s="4" t="s">
        <v>367</v>
      </c>
      <c r="H2533" s="4"/>
      <c r="I2533" s="5"/>
      <c r="J2533" s="5"/>
      <c r="K2533" s="4"/>
      <c r="L2533" s="5"/>
      <c r="M2533" s="5"/>
      <c r="N2533" s="4"/>
      <c r="O2533" s="4"/>
      <c r="P2533" s="4"/>
      <c r="Q2533" s="4"/>
      <c r="R2533" s="4" t="s">
        <v>24</v>
      </c>
      <c r="S2533" s="4" t="s">
        <v>25</v>
      </c>
      <c r="T2533" s="4"/>
      <c r="U2533" s="4" t="s">
        <v>128</v>
      </c>
      <c r="V2533" s="0" t="str">
        <f aca="false">IF(COUNTIF($U:$U,A2533)&gt;=1,"Manager","Not")</f>
        <v>Not</v>
      </c>
      <c r="W2533" s="6" t="str">
        <f aca="false">IF(OR(V2533="Not",U2533=U2534),"",IF(AND(S2533="IN",R2533="ACTIVE",OR(COUNTIFS($G$2:$G$6607,"Internal",$V$2:$V$6607,"&lt;&gt;"&amp;"Not",$U$2:$U$6607,U2533)&gt;=2,COUNTIFS($G$2:$G$6607,"External",$V$2:$V$6607,"&lt;&gt;"&amp;"Not",$U$2:$U$6607,U2533)&gt;=10))=1,ROW(),""))</f>
        <v/>
      </c>
    </row>
    <row r="2534" customFormat="false" ht="13.8" hidden="false" customHeight="false" outlineLevel="0" collapsed="false">
      <c r="A2534" s="4" t="s">
        <v>2567</v>
      </c>
      <c r="B2534" s="4"/>
      <c r="C2534" s="4"/>
      <c r="D2534" s="4"/>
      <c r="E2534" s="4"/>
      <c r="F2534" s="4"/>
      <c r="G2534" s="4" t="s">
        <v>367</v>
      </c>
      <c r="H2534" s="4"/>
      <c r="I2534" s="5"/>
      <c r="J2534" s="5"/>
      <c r="K2534" s="4"/>
      <c r="L2534" s="5"/>
      <c r="M2534" s="5"/>
      <c r="N2534" s="4"/>
      <c r="O2534" s="4"/>
      <c r="P2534" s="4"/>
      <c r="Q2534" s="4"/>
      <c r="R2534" s="4" t="s">
        <v>24</v>
      </c>
      <c r="S2534" s="4" t="s">
        <v>25</v>
      </c>
      <c r="T2534" s="4"/>
      <c r="U2534" s="4" t="s">
        <v>128</v>
      </c>
      <c r="V2534" s="0" t="str">
        <f aca="false">IF(COUNTIF($U:$U,A2534)&gt;=1,"Manager","Not")</f>
        <v>Not</v>
      </c>
      <c r="W2534" s="6" t="str">
        <f aca="false">IF(OR(V2534="Not",U2534=U2535),"",IF(AND(S2534="IN",R2534="ACTIVE",OR(COUNTIFS($G$2:$G$6607,"Internal",$V$2:$V$6607,"&lt;&gt;"&amp;"Not",$U$2:$U$6607,U2534)&gt;=2,COUNTIFS($G$2:$G$6607,"External",$V$2:$V$6607,"&lt;&gt;"&amp;"Not",$U$2:$U$6607,U2534)&gt;=10))=1,ROW(),""))</f>
        <v/>
      </c>
    </row>
    <row r="2535" customFormat="false" ht="13.8" hidden="false" customHeight="false" outlineLevel="0" collapsed="false">
      <c r="A2535" s="4" t="s">
        <v>2568</v>
      </c>
      <c r="B2535" s="4"/>
      <c r="C2535" s="4"/>
      <c r="D2535" s="4"/>
      <c r="E2535" s="4"/>
      <c r="F2535" s="4"/>
      <c r="G2535" s="4" t="s">
        <v>367</v>
      </c>
      <c r="H2535" s="4"/>
      <c r="I2535" s="5"/>
      <c r="J2535" s="5"/>
      <c r="K2535" s="4"/>
      <c r="L2535" s="5"/>
      <c r="M2535" s="5"/>
      <c r="N2535" s="4"/>
      <c r="O2535" s="4"/>
      <c r="P2535" s="4"/>
      <c r="Q2535" s="4"/>
      <c r="R2535" s="4" t="s">
        <v>614</v>
      </c>
      <c r="S2535" s="4" t="s">
        <v>615</v>
      </c>
      <c r="T2535" s="4"/>
      <c r="U2535" s="4" t="s">
        <v>128</v>
      </c>
      <c r="V2535" s="0" t="str">
        <f aca="false">IF(COUNTIF($U:$U,A2535)&gt;=1,"Manager","Not")</f>
        <v>Not</v>
      </c>
      <c r="W2535" s="6" t="str">
        <f aca="false">IF(OR(V2535="Not",U2535=U2536),"",IF(AND(S2535="IN",R2535="ACTIVE",OR(COUNTIFS($G$2:$G$6607,"Internal",$V$2:$V$6607,"&lt;&gt;"&amp;"Not",$U$2:$U$6607,U2535)&gt;=2,COUNTIFS($G$2:$G$6607,"External",$V$2:$V$6607,"&lt;&gt;"&amp;"Not",$U$2:$U$6607,U2535)&gt;=10))=1,ROW(),""))</f>
        <v/>
      </c>
    </row>
    <row r="2536" customFormat="false" ht="13.8" hidden="false" customHeight="false" outlineLevel="0" collapsed="false">
      <c r="A2536" s="4" t="s">
        <v>2569</v>
      </c>
      <c r="B2536" s="4"/>
      <c r="C2536" s="4"/>
      <c r="D2536" s="4"/>
      <c r="E2536" s="4"/>
      <c r="F2536" s="4"/>
      <c r="G2536" s="4" t="s">
        <v>367</v>
      </c>
      <c r="H2536" s="4"/>
      <c r="I2536" s="5"/>
      <c r="J2536" s="5"/>
      <c r="K2536" s="4"/>
      <c r="L2536" s="5"/>
      <c r="M2536" s="5"/>
      <c r="N2536" s="4"/>
      <c r="O2536" s="4"/>
      <c r="P2536" s="4"/>
      <c r="Q2536" s="4"/>
      <c r="R2536" s="4" t="s">
        <v>614</v>
      </c>
      <c r="S2536" s="4" t="s">
        <v>615</v>
      </c>
      <c r="T2536" s="4"/>
      <c r="U2536" s="4" t="s">
        <v>128</v>
      </c>
      <c r="V2536" s="0" t="str">
        <f aca="false">IF(COUNTIF($U:$U,A2536)&gt;=1,"Manager","Not")</f>
        <v>Not</v>
      </c>
      <c r="W2536" s="6" t="str">
        <f aca="false">IF(OR(V2536="Not",U2536=U2537),"",IF(AND(S2536="IN",R2536="ACTIVE",OR(COUNTIFS($G$2:$G$6607,"Internal",$V$2:$V$6607,"&lt;&gt;"&amp;"Not",$U$2:$U$6607,U2536)&gt;=2,COUNTIFS($G$2:$G$6607,"External",$V$2:$V$6607,"&lt;&gt;"&amp;"Not",$U$2:$U$6607,U2536)&gt;=10))=1,ROW(),""))</f>
        <v/>
      </c>
    </row>
    <row r="2537" customFormat="false" ht="13.8" hidden="false" customHeight="false" outlineLevel="0" collapsed="false">
      <c r="A2537" s="4" t="s">
        <v>2570</v>
      </c>
      <c r="B2537" s="4"/>
      <c r="C2537" s="4"/>
      <c r="D2537" s="4"/>
      <c r="E2537" s="4"/>
      <c r="F2537" s="4"/>
      <c r="G2537" s="4" t="s">
        <v>367</v>
      </c>
      <c r="H2537" s="4"/>
      <c r="I2537" s="5"/>
      <c r="J2537" s="5"/>
      <c r="K2537" s="4"/>
      <c r="L2537" s="5"/>
      <c r="M2537" s="5"/>
      <c r="N2537" s="4"/>
      <c r="O2537" s="4"/>
      <c r="P2537" s="4"/>
      <c r="Q2537" s="4"/>
      <c r="R2537" s="4" t="s">
        <v>614</v>
      </c>
      <c r="S2537" s="4" t="s">
        <v>615</v>
      </c>
      <c r="T2537" s="4"/>
      <c r="U2537" s="4" t="s">
        <v>128</v>
      </c>
      <c r="V2537" s="0" t="str">
        <f aca="false">IF(COUNTIF($U:$U,A2537)&gt;=1,"Manager","Not")</f>
        <v>Not</v>
      </c>
      <c r="W2537" s="6" t="str">
        <f aca="false">IF(OR(V2537="Not",U2537=U2538),"",IF(AND(S2537="IN",R2537="ACTIVE",OR(COUNTIFS($G$2:$G$6607,"Internal",$V$2:$V$6607,"&lt;&gt;"&amp;"Not",$U$2:$U$6607,U2537)&gt;=2,COUNTIFS($G$2:$G$6607,"External",$V$2:$V$6607,"&lt;&gt;"&amp;"Not",$U$2:$U$6607,U2537)&gt;=10))=1,ROW(),""))</f>
        <v/>
      </c>
    </row>
    <row r="2538" customFormat="false" ht="13.8" hidden="false" customHeight="false" outlineLevel="0" collapsed="false">
      <c r="A2538" s="4" t="s">
        <v>2571</v>
      </c>
      <c r="B2538" s="4"/>
      <c r="C2538" s="4"/>
      <c r="D2538" s="4"/>
      <c r="E2538" s="4"/>
      <c r="F2538" s="4"/>
      <c r="G2538" s="4" t="s">
        <v>23</v>
      </c>
      <c r="H2538" s="4"/>
      <c r="I2538" s="5"/>
      <c r="J2538" s="4"/>
      <c r="K2538" s="4"/>
      <c r="L2538" s="5"/>
      <c r="M2538" s="5"/>
      <c r="N2538" s="4"/>
      <c r="O2538" s="4"/>
      <c r="P2538" s="4"/>
      <c r="Q2538" s="4"/>
      <c r="R2538" s="4" t="s">
        <v>24</v>
      </c>
      <c r="S2538" s="4" t="s">
        <v>25</v>
      </c>
      <c r="T2538" s="4"/>
      <c r="U2538" s="4" t="s">
        <v>128</v>
      </c>
      <c r="V2538" s="0" t="str">
        <f aca="false">IF(COUNTIF($U:$U,A2538)&gt;=1,"Manager","Not")</f>
        <v>Not</v>
      </c>
      <c r="W2538" s="6" t="str">
        <f aca="false">IF(OR(V2538="Not",U2538=U2539),"",IF(AND(S2538="IN",R2538="ACTIVE",OR(COUNTIFS($G$2:$G$6607,"Internal",$V$2:$V$6607,"&lt;&gt;"&amp;"Not",$U$2:$U$6607,U2538)&gt;=2,COUNTIFS($G$2:$G$6607,"External",$V$2:$V$6607,"&lt;&gt;"&amp;"Not",$U$2:$U$6607,U2538)&gt;=10))=1,ROW(),""))</f>
        <v/>
      </c>
    </row>
    <row r="2539" customFormat="false" ht="13.8" hidden="false" customHeight="false" outlineLevel="0" collapsed="false">
      <c r="A2539" s="4" t="s">
        <v>2572</v>
      </c>
      <c r="B2539" s="4"/>
      <c r="C2539" s="4"/>
      <c r="D2539" s="4"/>
      <c r="E2539" s="4"/>
      <c r="F2539" s="4"/>
      <c r="G2539" s="4" t="s">
        <v>367</v>
      </c>
      <c r="H2539" s="4"/>
      <c r="I2539" s="5"/>
      <c r="J2539" s="5"/>
      <c r="K2539" s="4"/>
      <c r="L2539" s="5"/>
      <c r="M2539" s="5"/>
      <c r="N2539" s="4"/>
      <c r="O2539" s="4"/>
      <c r="P2539" s="4"/>
      <c r="Q2539" s="4"/>
      <c r="R2539" s="4" t="s">
        <v>24</v>
      </c>
      <c r="S2539" s="4" t="s">
        <v>25</v>
      </c>
      <c r="T2539" s="4"/>
      <c r="U2539" s="4" t="s">
        <v>128</v>
      </c>
      <c r="V2539" s="0" t="str">
        <f aca="false">IF(COUNTIF($U:$U,A2539)&gt;=1,"Manager","Not")</f>
        <v>Not</v>
      </c>
      <c r="W2539" s="6" t="str">
        <f aca="false">IF(OR(V2539="Not",U2539=U2540),"",IF(AND(S2539="IN",R2539="ACTIVE",OR(COUNTIFS($G$2:$G$6607,"Internal",$V$2:$V$6607,"&lt;&gt;"&amp;"Not",$U$2:$U$6607,U2539)&gt;=2,COUNTIFS($G$2:$G$6607,"External",$V$2:$V$6607,"&lt;&gt;"&amp;"Not",$U$2:$U$6607,U2539)&gt;=10))=1,ROW(),""))</f>
        <v/>
      </c>
    </row>
    <row r="2540" customFormat="false" ht="13.8" hidden="false" customHeight="false" outlineLevel="0" collapsed="false">
      <c r="A2540" s="4" t="s">
        <v>2573</v>
      </c>
      <c r="B2540" s="4"/>
      <c r="C2540" s="4"/>
      <c r="D2540" s="4"/>
      <c r="E2540" s="4"/>
      <c r="F2540" s="4"/>
      <c r="G2540" s="4" t="s">
        <v>367</v>
      </c>
      <c r="H2540" s="4"/>
      <c r="I2540" s="5"/>
      <c r="J2540" s="5"/>
      <c r="K2540" s="4"/>
      <c r="L2540" s="5"/>
      <c r="M2540" s="5"/>
      <c r="N2540" s="4"/>
      <c r="O2540" s="4"/>
      <c r="P2540" s="4"/>
      <c r="Q2540" s="4"/>
      <c r="R2540" s="4" t="s">
        <v>24</v>
      </c>
      <c r="S2540" s="4" t="s">
        <v>25</v>
      </c>
      <c r="T2540" s="4"/>
      <c r="U2540" s="4" t="s">
        <v>128</v>
      </c>
      <c r="V2540" s="0" t="str">
        <f aca="false">IF(COUNTIF($U:$U,A2540)&gt;=1,"Manager","Not")</f>
        <v>Not</v>
      </c>
      <c r="W2540" s="6" t="str">
        <f aca="false">IF(OR(V2540="Not",U2540=U2541),"",IF(AND(S2540="IN",R2540="ACTIVE",OR(COUNTIFS($G$2:$G$6607,"Internal",$V$2:$V$6607,"&lt;&gt;"&amp;"Not",$U$2:$U$6607,U2540)&gt;=2,COUNTIFS($G$2:$G$6607,"External",$V$2:$V$6607,"&lt;&gt;"&amp;"Not",$U$2:$U$6607,U2540)&gt;=10))=1,ROW(),""))</f>
        <v/>
      </c>
    </row>
    <row r="2541" customFormat="false" ht="13.8" hidden="false" customHeight="false" outlineLevel="0" collapsed="false">
      <c r="A2541" s="4" t="s">
        <v>2574</v>
      </c>
      <c r="B2541" s="4"/>
      <c r="C2541" s="4"/>
      <c r="D2541" s="4"/>
      <c r="E2541" s="4"/>
      <c r="F2541" s="4"/>
      <c r="G2541" s="4" t="s">
        <v>367</v>
      </c>
      <c r="H2541" s="4"/>
      <c r="I2541" s="5"/>
      <c r="J2541" s="5"/>
      <c r="K2541" s="4"/>
      <c r="L2541" s="5"/>
      <c r="M2541" s="5"/>
      <c r="N2541" s="4"/>
      <c r="O2541" s="4"/>
      <c r="P2541" s="4"/>
      <c r="Q2541" s="4"/>
      <c r="R2541" s="4" t="s">
        <v>614</v>
      </c>
      <c r="S2541" s="4" t="s">
        <v>615</v>
      </c>
      <c r="T2541" s="4"/>
      <c r="U2541" s="4" t="s">
        <v>128</v>
      </c>
      <c r="V2541" s="0" t="str">
        <f aca="false">IF(COUNTIF($U:$U,A2541)&gt;=1,"Manager","Not")</f>
        <v>Not</v>
      </c>
      <c r="W2541" s="6" t="str">
        <f aca="false">IF(OR(V2541="Not",U2541=U2542),"",IF(AND(S2541="IN",R2541="ACTIVE",OR(COUNTIFS($G$2:$G$6607,"Internal",$V$2:$V$6607,"&lt;&gt;"&amp;"Not",$U$2:$U$6607,U2541)&gt;=2,COUNTIFS($G$2:$G$6607,"External",$V$2:$V$6607,"&lt;&gt;"&amp;"Not",$U$2:$U$6607,U2541)&gt;=10))=1,ROW(),""))</f>
        <v/>
      </c>
    </row>
    <row r="2542" customFormat="false" ht="13.8" hidden="false" customHeight="false" outlineLevel="0" collapsed="false">
      <c r="A2542" s="4" t="s">
        <v>2575</v>
      </c>
      <c r="B2542" s="4"/>
      <c r="C2542" s="4"/>
      <c r="D2542" s="4"/>
      <c r="E2542" s="4"/>
      <c r="F2542" s="4"/>
      <c r="G2542" s="4" t="s">
        <v>367</v>
      </c>
      <c r="H2542" s="4"/>
      <c r="I2542" s="5"/>
      <c r="J2542" s="5"/>
      <c r="K2542" s="4"/>
      <c r="L2542" s="5"/>
      <c r="M2542" s="5"/>
      <c r="N2542" s="4"/>
      <c r="O2542" s="4"/>
      <c r="P2542" s="4"/>
      <c r="Q2542" s="4"/>
      <c r="R2542" s="4" t="s">
        <v>24</v>
      </c>
      <c r="S2542" s="4" t="s">
        <v>25</v>
      </c>
      <c r="T2542" s="4"/>
      <c r="U2542" s="4" t="s">
        <v>128</v>
      </c>
      <c r="V2542" s="0" t="str">
        <f aca="false">IF(COUNTIF($U:$U,A2542)&gt;=1,"Manager","Not")</f>
        <v>Not</v>
      </c>
      <c r="W2542" s="6" t="str">
        <f aca="false">IF(OR(V2542="Not",U2542=U2543),"",IF(AND(S2542="IN",R2542="ACTIVE",OR(COUNTIFS($G$2:$G$6607,"Internal",$V$2:$V$6607,"&lt;&gt;"&amp;"Not",$U$2:$U$6607,U2542)&gt;=2,COUNTIFS($G$2:$G$6607,"External",$V$2:$V$6607,"&lt;&gt;"&amp;"Not",$U$2:$U$6607,U2542)&gt;=10))=1,ROW(),""))</f>
        <v/>
      </c>
    </row>
    <row r="2543" customFormat="false" ht="13.8" hidden="false" customHeight="false" outlineLevel="0" collapsed="false">
      <c r="A2543" s="4" t="s">
        <v>2576</v>
      </c>
      <c r="B2543" s="4"/>
      <c r="C2543" s="4"/>
      <c r="D2543" s="4"/>
      <c r="E2543" s="4"/>
      <c r="F2543" s="4"/>
      <c r="G2543" s="4" t="s">
        <v>367</v>
      </c>
      <c r="H2543" s="4"/>
      <c r="I2543" s="5"/>
      <c r="J2543" s="5"/>
      <c r="K2543" s="4"/>
      <c r="L2543" s="5"/>
      <c r="M2543" s="5"/>
      <c r="N2543" s="4"/>
      <c r="O2543" s="4"/>
      <c r="P2543" s="4"/>
      <c r="Q2543" s="4"/>
      <c r="R2543" s="4" t="s">
        <v>24</v>
      </c>
      <c r="S2543" s="4" t="s">
        <v>25</v>
      </c>
      <c r="T2543" s="4"/>
      <c r="U2543" s="4" t="s">
        <v>128</v>
      </c>
      <c r="V2543" s="0" t="str">
        <f aca="false">IF(COUNTIF($U:$U,A2543)&gt;=1,"Manager","Not")</f>
        <v>Not</v>
      </c>
      <c r="W2543" s="6" t="str">
        <f aca="false">IF(OR(V2543="Not",U2543=U2544),"",IF(AND(S2543="IN",R2543="ACTIVE",OR(COUNTIFS($G$2:$G$6607,"Internal",$V$2:$V$6607,"&lt;&gt;"&amp;"Not",$U$2:$U$6607,U2543)&gt;=2,COUNTIFS($G$2:$G$6607,"External",$V$2:$V$6607,"&lt;&gt;"&amp;"Not",$U$2:$U$6607,U2543)&gt;=10))=1,ROW(),""))</f>
        <v/>
      </c>
    </row>
    <row r="2544" customFormat="false" ht="13.8" hidden="false" customHeight="false" outlineLevel="0" collapsed="false">
      <c r="A2544" s="4" t="s">
        <v>2577</v>
      </c>
      <c r="B2544" s="4"/>
      <c r="C2544" s="4"/>
      <c r="D2544" s="4"/>
      <c r="E2544" s="4"/>
      <c r="F2544" s="4"/>
      <c r="G2544" s="4" t="s">
        <v>367</v>
      </c>
      <c r="H2544" s="4"/>
      <c r="I2544" s="5"/>
      <c r="J2544" s="5"/>
      <c r="K2544" s="4"/>
      <c r="L2544" s="5"/>
      <c r="M2544" s="5"/>
      <c r="N2544" s="4"/>
      <c r="O2544" s="4"/>
      <c r="P2544" s="4"/>
      <c r="Q2544" s="4"/>
      <c r="R2544" s="4" t="s">
        <v>24</v>
      </c>
      <c r="S2544" s="4" t="s">
        <v>25</v>
      </c>
      <c r="T2544" s="4"/>
      <c r="U2544" s="4" t="s">
        <v>128</v>
      </c>
      <c r="V2544" s="0" t="str">
        <f aca="false">IF(COUNTIF($U:$U,A2544)&gt;=1,"Manager","Not")</f>
        <v>Not</v>
      </c>
      <c r="W2544" s="6" t="str">
        <f aca="false">IF(OR(V2544="Not",U2544=U2545),"",IF(AND(S2544="IN",R2544="ACTIVE",OR(COUNTIFS($G$2:$G$6607,"Internal",$V$2:$V$6607,"&lt;&gt;"&amp;"Not",$U$2:$U$6607,U2544)&gt;=2,COUNTIFS($G$2:$G$6607,"External",$V$2:$V$6607,"&lt;&gt;"&amp;"Not",$U$2:$U$6607,U2544)&gt;=10))=1,ROW(),""))</f>
        <v/>
      </c>
    </row>
    <row r="2545" customFormat="false" ht="13.8" hidden="false" customHeight="false" outlineLevel="0" collapsed="false">
      <c r="A2545" s="4" t="s">
        <v>2578</v>
      </c>
      <c r="B2545" s="4"/>
      <c r="C2545" s="4"/>
      <c r="D2545" s="4"/>
      <c r="E2545" s="4"/>
      <c r="F2545" s="4"/>
      <c r="G2545" s="4" t="s">
        <v>367</v>
      </c>
      <c r="H2545" s="4"/>
      <c r="I2545" s="5"/>
      <c r="J2545" s="5"/>
      <c r="K2545" s="4"/>
      <c r="L2545" s="5"/>
      <c r="M2545" s="5"/>
      <c r="N2545" s="4"/>
      <c r="O2545" s="4"/>
      <c r="P2545" s="4"/>
      <c r="Q2545" s="4"/>
      <c r="R2545" s="4" t="s">
        <v>24</v>
      </c>
      <c r="S2545" s="4" t="s">
        <v>25</v>
      </c>
      <c r="T2545" s="4"/>
      <c r="U2545" s="4" t="s">
        <v>128</v>
      </c>
      <c r="V2545" s="0" t="str">
        <f aca="false">IF(COUNTIF($U:$U,A2545)&gt;=1,"Manager","Not")</f>
        <v>Not</v>
      </c>
      <c r="W2545" s="6" t="str">
        <f aca="false">IF(OR(V2545="Not",U2545=U2546),"",IF(AND(S2545="IN",R2545="ACTIVE",OR(COUNTIFS($G$2:$G$6607,"Internal",$V$2:$V$6607,"&lt;&gt;"&amp;"Not",$U$2:$U$6607,U2545)&gt;=2,COUNTIFS($G$2:$G$6607,"External",$V$2:$V$6607,"&lt;&gt;"&amp;"Not",$U$2:$U$6607,U2545)&gt;=10))=1,ROW(),""))</f>
        <v/>
      </c>
    </row>
    <row r="2546" customFormat="false" ht="13.8" hidden="false" customHeight="false" outlineLevel="0" collapsed="false">
      <c r="A2546" s="4" t="s">
        <v>2579</v>
      </c>
      <c r="B2546" s="4"/>
      <c r="C2546" s="4"/>
      <c r="D2546" s="4"/>
      <c r="E2546" s="4"/>
      <c r="F2546" s="4"/>
      <c r="G2546" s="4" t="s">
        <v>367</v>
      </c>
      <c r="H2546" s="4"/>
      <c r="I2546" s="5"/>
      <c r="J2546" s="5"/>
      <c r="K2546" s="4"/>
      <c r="L2546" s="5"/>
      <c r="M2546" s="5"/>
      <c r="N2546" s="4"/>
      <c r="O2546" s="4"/>
      <c r="P2546" s="4"/>
      <c r="Q2546" s="4"/>
      <c r="R2546" s="4" t="s">
        <v>24</v>
      </c>
      <c r="S2546" s="4" t="s">
        <v>25</v>
      </c>
      <c r="T2546" s="4"/>
      <c r="U2546" s="4" t="s">
        <v>128</v>
      </c>
      <c r="V2546" s="0" t="str">
        <f aca="false">IF(COUNTIF($U:$U,A2546)&gt;=1,"Manager","Not")</f>
        <v>Not</v>
      </c>
      <c r="W2546" s="6" t="str">
        <f aca="false">IF(OR(V2546="Not",U2546=U2547),"",IF(AND(S2546="IN",R2546="ACTIVE",OR(COUNTIFS($G$2:$G$6607,"Internal",$V$2:$V$6607,"&lt;&gt;"&amp;"Not",$U$2:$U$6607,U2546)&gt;=2,COUNTIFS($G$2:$G$6607,"External",$V$2:$V$6607,"&lt;&gt;"&amp;"Not",$U$2:$U$6607,U2546)&gt;=10))=1,ROW(),""))</f>
        <v/>
      </c>
    </row>
    <row r="2547" customFormat="false" ht="13.8" hidden="false" customHeight="false" outlineLevel="0" collapsed="false">
      <c r="A2547" s="4" t="s">
        <v>2580</v>
      </c>
      <c r="B2547" s="4"/>
      <c r="C2547" s="4"/>
      <c r="D2547" s="4"/>
      <c r="E2547" s="4"/>
      <c r="F2547" s="4"/>
      <c r="G2547" s="4" t="s">
        <v>367</v>
      </c>
      <c r="H2547" s="4"/>
      <c r="I2547" s="5"/>
      <c r="J2547" s="5"/>
      <c r="K2547" s="4"/>
      <c r="L2547" s="5"/>
      <c r="M2547" s="5"/>
      <c r="N2547" s="4"/>
      <c r="O2547" s="4"/>
      <c r="P2547" s="4"/>
      <c r="Q2547" s="4"/>
      <c r="R2547" s="4" t="s">
        <v>24</v>
      </c>
      <c r="S2547" s="4" t="s">
        <v>25</v>
      </c>
      <c r="T2547" s="4"/>
      <c r="U2547" s="4" t="s">
        <v>128</v>
      </c>
      <c r="V2547" s="0" t="str">
        <f aca="false">IF(COUNTIF($U:$U,A2547)&gt;=1,"Manager","Not")</f>
        <v>Not</v>
      </c>
      <c r="W2547" s="6" t="str">
        <f aca="false">IF(OR(V2547="Not",U2547=U2548),"",IF(AND(S2547="IN",R2547="ACTIVE",OR(COUNTIFS($G$2:$G$6607,"Internal",$V$2:$V$6607,"&lt;&gt;"&amp;"Not",$U$2:$U$6607,U2547)&gt;=2,COUNTIFS($G$2:$G$6607,"External",$V$2:$V$6607,"&lt;&gt;"&amp;"Not",$U$2:$U$6607,U2547)&gt;=10))=1,ROW(),""))</f>
        <v/>
      </c>
    </row>
    <row r="2548" customFormat="false" ht="13.8" hidden="false" customHeight="false" outlineLevel="0" collapsed="false">
      <c r="A2548" s="4" t="s">
        <v>2581</v>
      </c>
      <c r="B2548" s="4"/>
      <c r="C2548" s="4"/>
      <c r="D2548" s="4"/>
      <c r="E2548" s="4"/>
      <c r="F2548" s="4"/>
      <c r="G2548" s="4" t="s">
        <v>367</v>
      </c>
      <c r="H2548" s="4"/>
      <c r="I2548" s="5"/>
      <c r="J2548" s="5"/>
      <c r="K2548" s="4"/>
      <c r="L2548" s="5"/>
      <c r="M2548" s="5"/>
      <c r="N2548" s="4"/>
      <c r="O2548" s="4"/>
      <c r="P2548" s="4"/>
      <c r="Q2548" s="4"/>
      <c r="R2548" s="4" t="s">
        <v>614</v>
      </c>
      <c r="S2548" s="4" t="s">
        <v>615</v>
      </c>
      <c r="T2548" s="4"/>
      <c r="U2548" s="4" t="s">
        <v>128</v>
      </c>
      <c r="V2548" s="0" t="str">
        <f aca="false">IF(COUNTIF($U:$U,A2548)&gt;=1,"Manager","Not")</f>
        <v>Not</v>
      </c>
      <c r="W2548" s="6" t="str">
        <f aca="false">IF(OR(V2548="Not",U2548=U2549),"",IF(AND(S2548="IN",R2548="ACTIVE",OR(COUNTIFS($G$2:$G$6607,"Internal",$V$2:$V$6607,"&lt;&gt;"&amp;"Not",$U$2:$U$6607,U2548)&gt;=2,COUNTIFS($G$2:$G$6607,"External",$V$2:$V$6607,"&lt;&gt;"&amp;"Not",$U$2:$U$6607,U2548)&gt;=10))=1,ROW(),""))</f>
        <v/>
      </c>
    </row>
    <row r="2549" customFormat="false" ht="13.8" hidden="false" customHeight="false" outlineLevel="0" collapsed="false">
      <c r="A2549" s="4" t="s">
        <v>2582</v>
      </c>
      <c r="B2549" s="4"/>
      <c r="C2549" s="4"/>
      <c r="D2549" s="4"/>
      <c r="E2549" s="4"/>
      <c r="F2549" s="4"/>
      <c r="G2549" s="4" t="s">
        <v>367</v>
      </c>
      <c r="H2549" s="4"/>
      <c r="I2549" s="5"/>
      <c r="J2549" s="5"/>
      <c r="K2549" s="4"/>
      <c r="L2549" s="5"/>
      <c r="M2549" s="5"/>
      <c r="N2549" s="4"/>
      <c r="O2549" s="4"/>
      <c r="P2549" s="4"/>
      <c r="Q2549" s="4"/>
      <c r="R2549" s="4" t="s">
        <v>24</v>
      </c>
      <c r="S2549" s="4" t="s">
        <v>25</v>
      </c>
      <c r="T2549" s="4"/>
      <c r="U2549" s="4" t="s">
        <v>128</v>
      </c>
      <c r="V2549" s="0" t="str">
        <f aca="false">IF(COUNTIF($U:$U,A2549)&gt;=1,"Manager","Not")</f>
        <v>Not</v>
      </c>
      <c r="W2549" s="6" t="str">
        <f aca="false">IF(OR(V2549="Not",U2549=U2550),"",IF(AND(S2549="IN",R2549="ACTIVE",OR(COUNTIFS($G$2:$G$6607,"Internal",$V$2:$V$6607,"&lt;&gt;"&amp;"Not",$U$2:$U$6607,U2549)&gt;=2,COUNTIFS($G$2:$G$6607,"External",$V$2:$V$6607,"&lt;&gt;"&amp;"Not",$U$2:$U$6607,U2549)&gt;=10))=1,ROW(),""))</f>
        <v/>
      </c>
    </row>
    <row r="2550" customFormat="false" ht="13.8" hidden="false" customHeight="false" outlineLevel="0" collapsed="false">
      <c r="A2550" s="4" t="s">
        <v>2583</v>
      </c>
      <c r="B2550" s="4"/>
      <c r="C2550" s="4"/>
      <c r="D2550" s="4"/>
      <c r="E2550" s="4"/>
      <c r="F2550" s="4"/>
      <c r="G2550" s="4" t="s">
        <v>367</v>
      </c>
      <c r="H2550" s="4"/>
      <c r="I2550" s="5"/>
      <c r="J2550" s="5"/>
      <c r="K2550" s="4"/>
      <c r="L2550" s="5"/>
      <c r="M2550" s="5"/>
      <c r="N2550" s="4"/>
      <c r="O2550" s="4"/>
      <c r="P2550" s="4"/>
      <c r="Q2550" s="4"/>
      <c r="R2550" s="4" t="s">
        <v>24</v>
      </c>
      <c r="S2550" s="4" t="s">
        <v>25</v>
      </c>
      <c r="T2550" s="4"/>
      <c r="U2550" s="4" t="s">
        <v>128</v>
      </c>
      <c r="V2550" s="0" t="str">
        <f aca="false">IF(COUNTIF($U:$U,A2550)&gt;=1,"Manager","Not")</f>
        <v>Not</v>
      </c>
      <c r="W2550" s="6" t="str">
        <f aca="false">IF(OR(V2550="Not",U2550=U2551),"",IF(AND(S2550="IN",R2550="ACTIVE",OR(COUNTIFS($G$2:$G$6607,"Internal",$V$2:$V$6607,"&lt;&gt;"&amp;"Not",$U$2:$U$6607,U2550)&gt;=2,COUNTIFS($G$2:$G$6607,"External",$V$2:$V$6607,"&lt;&gt;"&amp;"Not",$U$2:$U$6607,U2550)&gt;=10))=1,ROW(),""))</f>
        <v/>
      </c>
    </row>
    <row r="2551" customFormat="false" ht="13.8" hidden="false" customHeight="false" outlineLevel="0" collapsed="false">
      <c r="A2551" s="4" t="s">
        <v>2584</v>
      </c>
      <c r="B2551" s="4"/>
      <c r="C2551" s="4"/>
      <c r="D2551" s="4"/>
      <c r="E2551" s="4"/>
      <c r="F2551" s="4"/>
      <c r="G2551" s="4" t="s">
        <v>367</v>
      </c>
      <c r="H2551" s="4"/>
      <c r="I2551" s="5"/>
      <c r="J2551" s="5"/>
      <c r="K2551" s="4"/>
      <c r="L2551" s="5"/>
      <c r="M2551" s="5"/>
      <c r="N2551" s="4"/>
      <c r="O2551" s="4"/>
      <c r="P2551" s="4"/>
      <c r="Q2551" s="4"/>
      <c r="R2551" s="4" t="s">
        <v>24</v>
      </c>
      <c r="S2551" s="4" t="s">
        <v>25</v>
      </c>
      <c r="T2551" s="4"/>
      <c r="U2551" s="4" t="s">
        <v>128</v>
      </c>
      <c r="V2551" s="0" t="str">
        <f aca="false">IF(COUNTIF($U:$U,A2551)&gt;=1,"Manager","Not")</f>
        <v>Not</v>
      </c>
      <c r="W2551" s="6" t="str">
        <f aca="false">IF(OR(V2551="Not",U2551=U2552),"",IF(AND(S2551="IN",R2551="ACTIVE",OR(COUNTIFS($G$2:$G$6607,"Internal",$V$2:$V$6607,"&lt;&gt;"&amp;"Not",$U$2:$U$6607,U2551)&gt;=2,COUNTIFS($G$2:$G$6607,"External",$V$2:$V$6607,"&lt;&gt;"&amp;"Not",$U$2:$U$6607,U2551)&gt;=10))=1,ROW(),""))</f>
        <v/>
      </c>
    </row>
    <row r="2552" customFormat="false" ht="13.8" hidden="false" customHeight="false" outlineLevel="0" collapsed="false">
      <c r="A2552" s="4" t="s">
        <v>2585</v>
      </c>
      <c r="B2552" s="4"/>
      <c r="C2552" s="4"/>
      <c r="D2552" s="4"/>
      <c r="E2552" s="4"/>
      <c r="F2552" s="4"/>
      <c r="G2552" s="4" t="s">
        <v>23</v>
      </c>
      <c r="H2552" s="4"/>
      <c r="I2552" s="5"/>
      <c r="J2552" s="4"/>
      <c r="K2552" s="4"/>
      <c r="L2552" s="5"/>
      <c r="M2552" s="5"/>
      <c r="N2552" s="4"/>
      <c r="O2552" s="4"/>
      <c r="P2552" s="4"/>
      <c r="Q2552" s="4"/>
      <c r="R2552" s="4" t="s">
        <v>24</v>
      </c>
      <c r="S2552" s="4" t="s">
        <v>25</v>
      </c>
      <c r="T2552" s="4"/>
      <c r="U2552" s="4" t="s">
        <v>128</v>
      </c>
      <c r="V2552" s="0" t="str">
        <f aca="false">IF(COUNTIF($U:$U,A2552)&gt;=1,"Manager","Not")</f>
        <v>Not</v>
      </c>
      <c r="W2552" s="6" t="str">
        <f aca="false">IF(OR(V2552="Not",U2552=U2553),"",IF(AND(S2552="IN",R2552="ACTIVE",OR(COUNTIFS($G$2:$G$6607,"Internal",$V$2:$V$6607,"&lt;&gt;"&amp;"Not",$U$2:$U$6607,U2552)&gt;=2,COUNTIFS($G$2:$G$6607,"External",$V$2:$V$6607,"&lt;&gt;"&amp;"Not",$U$2:$U$6607,U2552)&gt;=10))=1,ROW(),""))</f>
        <v/>
      </c>
    </row>
    <row r="2553" customFormat="false" ht="13.8" hidden="false" customHeight="false" outlineLevel="0" collapsed="false">
      <c r="A2553" s="4" t="s">
        <v>2586</v>
      </c>
      <c r="B2553" s="4"/>
      <c r="C2553" s="4"/>
      <c r="D2553" s="4"/>
      <c r="E2553" s="4"/>
      <c r="F2553" s="4"/>
      <c r="G2553" s="4" t="s">
        <v>367</v>
      </c>
      <c r="H2553" s="4"/>
      <c r="I2553" s="5"/>
      <c r="J2553" s="5"/>
      <c r="K2553" s="4"/>
      <c r="L2553" s="5"/>
      <c r="M2553" s="5"/>
      <c r="N2553" s="4"/>
      <c r="O2553" s="4"/>
      <c r="P2553" s="4"/>
      <c r="Q2553" s="4"/>
      <c r="R2553" s="4" t="s">
        <v>24</v>
      </c>
      <c r="S2553" s="4" t="s">
        <v>25</v>
      </c>
      <c r="T2553" s="4"/>
      <c r="U2553" s="4" t="s">
        <v>128</v>
      </c>
      <c r="V2553" s="0" t="str">
        <f aca="false">IF(COUNTIF($U:$U,A2553)&gt;=1,"Manager","Not")</f>
        <v>Not</v>
      </c>
      <c r="W2553" s="6" t="str">
        <f aca="false">IF(OR(V2553="Not",U2553=U2554),"",IF(AND(S2553="IN",R2553="ACTIVE",OR(COUNTIFS($G$2:$G$6607,"Internal",$V$2:$V$6607,"&lt;&gt;"&amp;"Not",$U$2:$U$6607,U2553)&gt;=2,COUNTIFS($G$2:$G$6607,"External",$V$2:$V$6607,"&lt;&gt;"&amp;"Not",$U$2:$U$6607,U2553)&gt;=10))=1,ROW(),""))</f>
        <v/>
      </c>
    </row>
    <row r="2554" customFormat="false" ht="13.8" hidden="false" customHeight="false" outlineLevel="0" collapsed="false">
      <c r="A2554" s="4" t="s">
        <v>2587</v>
      </c>
      <c r="B2554" s="4"/>
      <c r="C2554" s="4"/>
      <c r="D2554" s="4"/>
      <c r="E2554" s="4"/>
      <c r="F2554" s="4"/>
      <c r="G2554" s="4" t="s">
        <v>23</v>
      </c>
      <c r="H2554" s="4"/>
      <c r="I2554" s="5"/>
      <c r="J2554" s="4"/>
      <c r="K2554" s="4"/>
      <c r="L2554" s="5"/>
      <c r="M2554" s="5"/>
      <c r="N2554" s="4"/>
      <c r="O2554" s="4"/>
      <c r="P2554" s="4"/>
      <c r="Q2554" s="4"/>
      <c r="R2554" s="4" t="s">
        <v>24</v>
      </c>
      <c r="S2554" s="4" t="s">
        <v>25</v>
      </c>
      <c r="T2554" s="4"/>
      <c r="U2554" s="4" t="s">
        <v>416</v>
      </c>
      <c r="V2554" s="0" t="str">
        <f aca="false">IF(COUNTIF($U:$U,A2554)&gt;=1,"Manager","Not")</f>
        <v>Not</v>
      </c>
      <c r="W2554" s="6" t="str">
        <f aca="false">IF(OR(V2554="Not",U2554=U2555),"",IF(AND(S2554="IN",R2554="ACTIVE",OR(COUNTIFS($G$2:$G$6607,"Internal",$V$2:$V$6607,"&lt;&gt;"&amp;"Not",$U$2:$U$6607,U2554)&gt;=2,COUNTIFS($G$2:$G$6607,"External",$V$2:$V$6607,"&lt;&gt;"&amp;"Not",$U$2:$U$6607,U2554)&gt;=10))=1,ROW(),""))</f>
        <v/>
      </c>
    </row>
    <row r="2555" customFormat="false" ht="13.8" hidden="false" customHeight="false" outlineLevel="0" collapsed="false">
      <c r="A2555" s="4" t="s">
        <v>2588</v>
      </c>
      <c r="B2555" s="4"/>
      <c r="C2555" s="4"/>
      <c r="D2555" s="4"/>
      <c r="E2555" s="4"/>
      <c r="F2555" s="4"/>
      <c r="G2555" s="4" t="s">
        <v>23</v>
      </c>
      <c r="H2555" s="4"/>
      <c r="I2555" s="5"/>
      <c r="J2555" s="4"/>
      <c r="K2555" s="4"/>
      <c r="L2555" s="5"/>
      <c r="M2555" s="5"/>
      <c r="N2555" s="4"/>
      <c r="O2555" s="4"/>
      <c r="P2555" s="4"/>
      <c r="Q2555" s="4"/>
      <c r="R2555" s="4" t="s">
        <v>24</v>
      </c>
      <c r="S2555" s="4" t="s">
        <v>25</v>
      </c>
      <c r="T2555" s="4"/>
      <c r="U2555" s="4" t="s">
        <v>242</v>
      </c>
      <c r="V2555" s="0" t="str">
        <f aca="false">IF(COUNTIF($U:$U,A2555)&gt;=1,"Manager","Not")</f>
        <v>Not</v>
      </c>
      <c r="W2555" s="6" t="str">
        <f aca="false">IF(OR(V2555="Not",U2555=U2556),"",IF(AND(S2555="IN",R2555="ACTIVE",OR(COUNTIFS($G$2:$G$6607,"Internal",$V$2:$V$6607,"&lt;&gt;"&amp;"Not",$U$2:$U$6607,U2555)&gt;=2,COUNTIFS($G$2:$G$6607,"External",$V$2:$V$6607,"&lt;&gt;"&amp;"Not",$U$2:$U$6607,U2555)&gt;=10))=1,ROW(),""))</f>
        <v/>
      </c>
    </row>
    <row r="2556" customFormat="false" ht="13.8" hidden="false" customHeight="false" outlineLevel="0" collapsed="false">
      <c r="A2556" s="4" t="s">
        <v>2589</v>
      </c>
      <c r="B2556" s="4"/>
      <c r="C2556" s="4"/>
      <c r="D2556" s="4"/>
      <c r="E2556" s="4"/>
      <c r="F2556" s="4"/>
      <c r="G2556" s="4" t="s">
        <v>367</v>
      </c>
      <c r="H2556" s="4"/>
      <c r="I2556" s="5"/>
      <c r="J2556" s="5"/>
      <c r="K2556" s="4"/>
      <c r="L2556" s="5"/>
      <c r="M2556" s="5"/>
      <c r="N2556" s="4"/>
      <c r="O2556" s="4"/>
      <c r="P2556" s="4"/>
      <c r="Q2556" s="4"/>
      <c r="R2556" s="4" t="s">
        <v>614</v>
      </c>
      <c r="S2556" s="4" t="s">
        <v>615</v>
      </c>
      <c r="T2556" s="4"/>
      <c r="U2556" s="4" t="s">
        <v>640</v>
      </c>
      <c r="V2556" s="0" t="str">
        <f aca="false">IF(COUNTIF($U:$U,A2556)&gt;=1,"Manager","Not")</f>
        <v>Not</v>
      </c>
      <c r="W2556" s="6" t="str">
        <f aca="false">IF(OR(V2556="Not",U2556=U2557),"",IF(AND(S2556="IN",R2556="ACTIVE",OR(COUNTIFS($G$2:$G$6607,"Internal",$V$2:$V$6607,"&lt;&gt;"&amp;"Not",$U$2:$U$6607,U2556)&gt;=2,COUNTIFS($G$2:$G$6607,"External",$V$2:$V$6607,"&lt;&gt;"&amp;"Not",$U$2:$U$6607,U2556)&gt;=10))=1,ROW(),""))</f>
        <v/>
      </c>
    </row>
    <row r="2557" customFormat="false" ht="13.8" hidden="false" customHeight="false" outlineLevel="0" collapsed="false">
      <c r="A2557" s="4" t="s">
        <v>2590</v>
      </c>
      <c r="B2557" s="4"/>
      <c r="C2557" s="4"/>
      <c r="D2557" s="4"/>
      <c r="E2557" s="4"/>
      <c r="F2557" s="4"/>
      <c r="G2557" s="4" t="s">
        <v>367</v>
      </c>
      <c r="H2557" s="4"/>
      <c r="I2557" s="5"/>
      <c r="J2557" s="5"/>
      <c r="K2557" s="4"/>
      <c r="L2557" s="5"/>
      <c r="M2557" s="5"/>
      <c r="N2557" s="4"/>
      <c r="O2557" s="4"/>
      <c r="P2557" s="4"/>
      <c r="Q2557" s="4"/>
      <c r="R2557" s="4" t="s">
        <v>614</v>
      </c>
      <c r="S2557" s="4" t="s">
        <v>615</v>
      </c>
      <c r="T2557" s="4"/>
      <c r="U2557" s="4" t="s">
        <v>640</v>
      </c>
      <c r="V2557" s="0" t="str">
        <f aca="false">IF(COUNTIF($U:$U,A2557)&gt;=1,"Manager","Not")</f>
        <v>Not</v>
      </c>
      <c r="W2557" s="6" t="str">
        <f aca="false">IF(OR(V2557="Not",U2557=U2558),"",IF(AND(S2557="IN",R2557="ACTIVE",OR(COUNTIFS($G$2:$G$6607,"Internal",$V$2:$V$6607,"&lt;&gt;"&amp;"Not",$U$2:$U$6607,U2557)&gt;=2,COUNTIFS($G$2:$G$6607,"External",$V$2:$V$6607,"&lt;&gt;"&amp;"Not",$U$2:$U$6607,U2557)&gt;=10))=1,ROW(),""))</f>
        <v/>
      </c>
    </row>
    <row r="2558" customFormat="false" ht="13.8" hidden="false" customHeight="false" outlineLevel="0" collapsed="false">
      <c r="A2558" s="4" t="s">
        <v>2591</v>
      </c>
      <c r="B2558" s="4"/>
      <c r="C2558" s="4"/>
      <c r="D2558" s="4"/>
      <c r="E2558" s="4"/>
      <c r="F2558" s="4"/>
      <c r="G2558" s="4" t="s">
        <v>367</v>
      </c>
      <c r="H2558" s="4"/>
      <c r="I2558" s="5"/>
      <c r="J2558" s="5"/>
      <c r="K2558" s="4"/>
      <c r="L2558" s="5"/>
      <c r="M2558" s="5"/>
      <c r="N2558" s="4"/>
      <c r="O2558" s="4"/>
      <c r="P2558" s="4"/>
      <c r="Q2558" s="4"/>
      <c r="R2558" s="4" t="s">
        <v>614</v>
      </c>
      <c r="S2558" s="4" t="s">
        <v>615</v>
      </c>
      <c r="T2558" s="4"/>
      <c r="U2558" s="4" t="s">
        <v>640</v>
      </c>
      <c r="V2558" s="0" t="str">
        <f aca="false">IF(COUNTIF($U:$U,A2558)&gt;=1,"Manager","Not")</f>
        <v>Not</v>
      </c>
      <c r="W2558" s="6" t="str">
        <f aca="false">IF(OR(V2558="Not",U2558=U2559),"",IF(AND(S2558="IN",R2558="ACTIVE",OR(COUNTIFS($G$2:$G$6607,"Internal",$V$2:$V$6607,"&lt;&gt;"&amp;"Not",$U$2:$U$6607,U2558)&gt;=2,COUNTIFS($G$2:$G$6607,"External",$V$2:$V$6607,"&lt;&gt;"&amp;"Not",$U$2:$U$6607,U2558)&gt;=10))=1,ROW(),""))</f>
        <v/>
      </c>
    </row>
    <row r="2559" customFormat="false" ht="13.8" hidden="false" customHeight="false" outlineLevel="0" collapsed="false">
      <c r="A2559" s="4" t="s">
        <v>2592</v>
      </c>
      <c r="B2559" s="4"/>
      <c r="C2559" s="4"/>
      <c r="D2559" s="4"/>
      <c r="E2559" s="4"/>
      <c r="F2559" s="4"/>
      <c r="G2559" s="4" t="s">
        <v>367</v>
      </c>
      <c r="H2559" s="4"/>
      <c r="I2559" s="5"/>
      <c r="J2559" s="5"/>
      <c r="K2559" s="4"/>
      <c r="L2559" s="5"/>
      <c r="M2559" s="5"/>
      <c r="N2559" s="4"/>
      <c r="O2559" s="4"/>
      <c r="P2559" s="4"/>
      <c r="Q2559" s="4"/>
      <c r="R2559" s="4" t="s">
        <v>614</v>
      </c>
      <c r="S2559" s="4" t="s">
        <v>615</v>
      </c>
      <c r="T2559" s="4"/>
      <c r="U2559" s="4" t="s">
        <v>640</v>
      </c>
      <c r="V2559" s="0" t="str">
        <f aca="false">IF(COUNTIF($U:$U,A2559)&gt;=1,"Manager","Not")</f>
        <v>Not</v>
      </c>
      <c r="W2559" s="6" t="str">
        <f aca="false">IF(OR(V2559="Not",U2559=U2560),"",IF(AND(S2559="IN",R2559="ACTIVE",OR(COUNTIFS($G$2:$G$6607,"Internal",$V$2:$V$6607,"&lt;&gt;"&amp;"Not",$U$2:$U$6607,U2559)&gt;=2,COUNTIFS($G$2:$G$6607,"External",$V$2:$V$6607,"&lt;&gt;"&amp;"Not",$U$2:$U$6607,U2559)&gt;=10))=1,ROW(),""))</f>
        <v/>
      </c>
    </row>
    <row r="2560" customFormat="false" ht="13.8" hidden="false" customHeight="false" outlineLevel="0" collapsed="false">
      <c r="A2560" s="4" t="s">
        <v>2593</v>
      </c>
      <c r="B2560" s="4"/>
      <c r="C2560" s="4"/>
      <c r="D2560" s="4"/>
      <c r="E2560" s="4"/>
      <c r="F2560" s="4"/>
      <c r="G2560" s="4" t="s">
        <v>367</v>
      </c>
      <c r="H2560" s="4"/>
      <c r="I2560" s="5"/>
      <c r="J2560" s="5"/>
      <c r="K2560" s="4"/>
      <c r="L2560" s="5"/>
      <c r="M2560" s="5"/>
      <c r="N2560" s="4"/>
      <c r="O2560" s="4"/>
      <c r="P2560" s="4"/>
      <c r="Q2560" s="4"/>
      <c r="R2560" s="4" t="s">
        <v>614</v>
      </c>
      <c r="S2560" s="4" t="s">
        <v>615</v>
      </c>
      <c r="T2560" s="4"/>
      <c r="U2560" s="4" t="s">
        <v>640</v>
      </c>
      <c r="V2560" s="0" t="str">
        <f aca="false">IF(COUNTIF($U:$U,A2560)&gt;=1,"Manager","Not")</f>
        <v>Not</v>
      </c>
      <c r="W2560" s="6" t="str">
        <f aca="false">IF(OR(V2560="Not",U2560=U2561),"",IF(AND(S2560="IN",R2560="ACTIVE",OR(COUNTIFS($G$2:$G$6607,"Internal",$V$2:$V$6607,"&lt;&gt;"&amp;"Not",$U$2:$U$6607,U2560)&gt;=2,COUNTIFS($G$2:$G$6607,"External",$V$2:$V$6607,"&lt;&gt;"&amp;"Not",$U$2:$U$6607,U2560)&gt;=10))=1,ROW(),""))</f>
        <v/>
      </c>
    </row>
    <row r="2561" customFormat="false" ht="13.8" hidden="false" customHeight="false" outlineLevel="0" collapsed="false">
      <c r="A2561" s="4" t="s">
        <v>2594</v>
      </c>
      <c r="B2561" s="4"/>
      <c r="C2561" s="4"/>
      <c r="D2561" s="4"/>
      <c r="E2561" s="4"/>
      <c r="F2561" s="4"/>
      <c r="G2561" s="4" t="s">
        <v>367</v>
      </c>
      <c r="H2561" s="4"/>
      <c r="I2561" s="5"/>
      <c r="J2561" s="5"/>
      <c r="K2561" s="4"/>
      <c r="L2561" s="5"/>
      <c r="M2561" s="5"/>
      <c r="N2561" s="4"/>
      <c r="O2561" s="4"/>
      <c r="P2561" s="4"/>
      <c r="Q2561" s="4"/>
      <c r="R2561" s="4" t="s">
        <v>614</v>
      </c>
      <c r="S2561" s="4" t="s">
        <v>615</v>
      </c>
      <c r="T2561" s="4"/>
      <c r="U2561" s="4" t="s">
        <v>640</v>
      </c>
      <c r="V2561" s="0" t="str">
        <f aca="false">IF(COUNTIF($U:$U,A2561)&gt;=1,"Manager","Not")</f>
        <v>Not</v>
      </c>
      <c r="W2561" s="6" t="str">
        <f aca="false">IF(OR(V2561="Not",U2561=U2562),"",IF(AND(S2561="IN",R2561="ACTIVE",OR(COUNTIFS($G$2:$G$6607,"Internal",$V$2:$V$6607,"&lt;&gt;"&amp;"Not",$U$2:$U$6607,U2561)&gt;=2,COUNTIFS($G$2:$G$6607,"External",$V$2:$V$6607,"&lt;&gt;"&amp;"Not",$U$2:$U$6607,U2561)&gt;=10))=1,ROW(),""))</f>
        <v/>
      </c>
    </row>
    <row r="2562" customFormat="false" ht="13.8" hidden="false" customHeight="false" outlineLevel="0" collapsed="false">
      <c r="A2562" s="4" t="s">
        <v>2595</v>
      </c>
      <c r="B2562" s="4"/>
      <c r="C2562" s="4"/>
      <c r="D2562" s="4"/>
      <c r="E2562" s="4"/>
      <c r="F2562" s="4"/>
      <c r="G2562" s="4" t="s">
        <v>367</v>
      </c>
      <c r="H2562" s="4"/>
      <c r="I2562" s="5"/>
      <c r="J2562" s="5"/>
      <c r="K2562" s="4"/>
      <c r="L2562" s="5"/>
      <c r="M2562" s="5"/>
      <c r="N2562" s="4"/>
      <c r="O2562" s="4"/>
      <c r="P2562" s="4"/>
      <c r="Q2562" s="4"/>
      <c r="R2562" s="4" t="s">
        <v>614</v>
      </c>
      <c r="S2562" s="4" t="s">
        <v>615</v>
      </c>
      <c r="T2562" s="4"/>
      <c r="U2562" s="4" t="s">
        <v>640</v>
      </c>
      <c r="V2562" s="0" t="str">
        <f aca="false">IF(COUNTIF($U:$U,A2562)&gt;=1,"Manager","Not")</f>
        <v>Not</v>
      </c>
      <c r="W2562" s="6" t="str">
        <f aca="false">IF(OR(V2562="Not",U2562=U2563),"",IF(AND(S2562="IN",R2562="ACTIVE",OR(COUNTIFS($G$2:$G$6607,"Internal",$V$2:$V$6607,"&lt;&gt;"&amp;"Not",$U$2:$U$6607,U2562)&gt;=2,COUNTIFS($G$2:$G$6607,"External",$V$2:$V$6607,"&lt;&gt;"&amp;"Not",$U$2:$U$6607,U2562)&gt;=10))=1,ROW(),""))</f>
        <v/>
      </c>
    </row>
    <row r="2563" customFormat="false" ht="13.8" hidden="false" customHeight="false" outlineLevel="0" collapsed="false">
      <c r="A2563" s="4" t="s">
        <v>2596</v>
      </c>
      <c r="B2563" s="4"/>
      <c r="C2563" s="4"/>
      <c r="D2563" s="4"/>
      <c r="E2563" s="4"/>
      <c r="F2563" s="4"/>
      <c r="G2563" s="4" t="s">
        <v>367</v>
      </c>
      <c r="H2563" s="4"/>
      <c r="I2563" s="5"/>
      <c r="J2563" s="5"/>
      <c r="K2563" s="4"/>
      <c r="L2563" s="5"/>
      <c r="M2563" s="5"/>
      <c r="N2563" s="4"/>
      <c r="O2563" s="4"/>
      <c r="P2563" s="4"/>
      <c r="Q2563" s="4"/>
      <c r="R2563" s="4" t="s">
        <v>614</v>
      </c>
      <c r="S2563" s="4" t="s">
        <v>615</v>
      </c>
      <c r="T2563" s="4"/>
      <c r="U2563" s="4" t="s">
        <v>640</v>
      </c>
      <c r="V2563" s="0" t="str">
        <f aca="false">IF(COUNTIF($U:$U,A2563)&gt;=1,"Manager","Not")</f>
        <v>Not</v>
      </c>
      <c r="W2563" s="6" t="str">
        <f aca="false">IF(OR(V2563="Not",U2563=U2564),"",IF(AND(S2563="IN",R2563="ACTIVE",OR(COUNTIFS($G$2:$G$6607,"Internal",$V$2:$V$6607,"&lt;&gt;"&amp;"Not",$U$2:$U$6607,U2563)&gt;=2,COUNTIFS($G$2:$G$6607,"External",$V$2:$V$6607,"&lt;&gt;"&amp;"Not",$U$2:$U$6607,U2563)&gt;=10))=1,ROW(),""))</f>
        <v/>
      </c>
    </row>
    <row r="2564" customFormat="false" ht="13.8" hidden="false" customHeight="false" outlineLevel="0" collapsed="false">
      <c r="A2564" s="4" t="s">
        <v>2597</v>
      </c>
      <c r="B2564" s="4"/>
      <c r="C2564" s="4"/>
      <c r="D2564" s="4"/>
      <c r="E2564" s="4"/>
      <c r="F2564" s="4"/>
      <c r="G2564" s="4" t="s">
        <v>367</v>
      </c>
      <c r="H2564" s="4"/>
      <c r="I2564" s="5"/>
      <c r="J2564" s="5"/>
      <c r="K2564" s="4"/>
      <c r="L2564" s="5"/>
      <c r="M2564" s="5"/>
      <c r="N2564" s="4"/>
      <c r="O2564" s="4"/>
      <c r="P2564" s="4"/>
      <c r="Q2564" s="4"/>
      <c r="R2564" s="4" t="s">
        <v>614</v>
      </c>
      <c r="S2564" s="4" t="s">
        <v>615</v>
      </c>
      <c r="T2564" s="4"/>
      <c r="U2564" s="4" t="s">
        <v>640</v>
      </c>
      <c r="V2564" s="0" t="str">
        <f aca="false">IF(COUNTIF($U:$U,A2564)&gt;=1,"Manager","Not")</f>
        <v>Not</v>
      </c>
      <c r="W2564" s="6" t="str">
        <f aca="false">IF(OR(V2564="Not",U2564=U2565),"",IF(AND(S2564="IN",R2564="ACTIVE",OR(COUNTIFS($G$2:$G$6607,"Internal",$V$2:$V$6607,"&lt;&gt;"&amp;"Not",$U$2:$U$6607,U2564)&gt;=2,COUNTIFS($G$2:$G$6607,"External",$V$2:$V$6607,"&lt;&gt;"&amp;"Not",$U$2:$U$6607,U2564)&gt;=10))=1,ROW(),""))</f>
        <v/>
      </c>
    </row>
    <row r="2565" customFormat="false" ht="13.8" hidden="false" customHeight="false" outlineLevel="0" collapsed="false">
      <c r="A2565" s="4" t="s">
        <v>2598</v>
      </c>
      <c r="B2565" s="4"/>
      <c r="C2565" s="4"/>
      <c r="D2565" s="4"/>
      <c r="E2565" s="4"/>
      <c r="F2565" s="4"/>
      <c r="G2565" s="4" t="s">
        <v>367</v>
      </c>
      <c r="H2565" s="4"/>
      <c r="I2565" s="5"/>
      <c r="J2565" s="5"/>
      <c r="K2565" s="4"/>
      <c r="L2565" s="5"/>
      <c r="M2565" s="5"/>
      <c r="N2565" s="4"/>
      <c r="O2565" s="4"/>
      <c r="P2565" s="4"/>
      <c r="Q2565" s="4"/>
      <c r="R2565" s="4" t="s">
        <v>614</v>
      </c>
      <c r="S2565" s="4" t="s">
        <v>615</v>
      </c>
      <c r="T2565" s="4"/>
      <c r="U2565" s="4" t="s">
        <v>640</v>
      </c>
      <c r="V2565" s="0" t="str">
        <f aca="false">IF(COUNTIF($U:$U,A2565)&gt;=1,"Manager","Not")</f>
        <v>Not</v>
      </c>
      <c r="W2565" s="6" t="str">
        <f aca="false">IF(OR(V2565="Not",U2565=U2566),"",IF(AND(S2565="IN",R2565="ACTIVE",OR(COUNTIFS($G$2:$G$6607,"Internal",$V$2:$V$6607,"&lt;&gt;"&amp;"Not",$U$2:$U$6607,U2565)&gt;=2,COUNTIFS($G$2:$G$6607,"External",$V$2:$V$6607,"&lt;&gt;"&amp;"Not",$U$2:$U$6607,U2565)&gt;=10))=1,ROW(),""))</f>
        <v/>
      </c>
    </row>
    <row r="2566" customFormat="false" ht="13.8" hidden="false" customHeight="false" outlineLevel="0" collapsed="false">
      <c r="A2566" s="4" t="s">
        <v>2599</v>
      </c>
      <c r="B2566" s="4"/>
      <c r="C2566" s="4"/>
      <c r="D2566" s="4"/>
      <c r="E2566" s="4"/>
      <c r="F2566" s="4"/>
      <c r="G2566" s="4" t="s">
        <v>367</v>
      </c>
      <c r="H2566" s="4"/>
      <c r="I2566" s="5"/>
      <c r="J2566" s="5"/>
      <c r="K2566" s="4"/>
      <c r="L2566" s="5"/>
      <c r="M2566" s="5"/>
      <c r="N2566" s="4"/>
      <c r="O2566" s="4"/>
      <c r="P2566" s="4"/>
      <c r="Q2566" s="4"/>
      <c r="R2566" s="4" t="s">
        <v>614</v>
      </c>
      <c r="S2566" s="4" t="s">
        <v>615</v>
      </c>
      <c r="T2566" s="4"/>
      <c r="U2566" s="4" t="s">
        <v>640</v>
      </c>
      <c r="V2566" s="0" t="str">
        <f aca="false">IF(COUNTIF($U:$U,A2566)&gt;=1,"Manager","Not")</f>
        <v>Not</v>
      </c>
      <c r="W2566" s="6" t="str">
        <f aca="false">IF(OR(V2566="Not",U2566=U2567),"",IF(AND(S2566="IN",R2566="ACTIVE",OR(COUNTIFS($G$2:$G$6607,"Internal",$V$2:$V$6607,"&lt;&gt;"&amp;"Not",$U$2:$U$6607,U2566)&gt;=2,COUNTIFS($G$2:$G$6607,"External",$V$2:$V$6607,"&lt;&gt;"&amp;"Not",$U$2:$U$6607,U2566)&gt;=10))=1,ROW(),""))</f>
        <v/>
      </c>
    </row>
    <row r="2567" customFormat="false" ht="13.8" hidden="false" customHeight="false" outlineLevel="0" collapsed="false">
      <c r="A2567" s="4" t="s">
        <v>2600</v>
      </c>
      <c r="B2567" s="4"/>
      <c r="C2567" s="4"/>
      <c r="D2567" s="4"/>
      <c r="E2567" s="4"/>
      <c r="F2567" s="4"/>
      <c r="G2567" s="4" t="s">
        <v>367</v>
      </c>
      <c r="H2567" s="4"/>
      <c r="I2567" s="5"/>
      <c r="J2567" s="5"/>
      <c r="K2567" s="4"/>
      <c r="L2567" s="5"/>
      <c r="M2567" s="5"/>
      <c r="N2567" s="4"/>
      <c r="O2567" s="4"/>
      <c r="P2567" s="4"/>
      <c r="Q2567" s="4"/>
      <c r="R2567" s="4" t="s">
        <v>614</v>
      </c>
      <c r="S2567" s="4" t="s">
        <v>615</v>
      </c>
      <c r="T2567" s="4"/>
      <c r="U2567" s="4" t="s">
        <v>640</v>
      </c>
      <c r="V2567" s="0" t="str">
        <f aca="false">IF(COUNTIF($U:$U,A2567)&gt;=1,"Manager","Not")</f>
        <v>Not</v>
      </c>
      <c r="W2567" s="6" t="str">
        <f aca="false">IF(OR(V2567="Not",U2567=U2568),"",IF(AND(S2567="IN",R2567="ACTIVE",OR(COUNTIFS($G$2:$G$6607,"Internal",$V$2:$V$6607,"&lt;&gt;"&amp;"Not",$U$2:$U$6607,U2567)&gt;=2,COUNTIFS($G$2:$G$6607,"External",$V$2:$V$6607,"&lt;&gt;"&amp;"Not",$U$2:$U$6607,U2567)&gt;=10))=1,ROW(),""))</f>
        <v/>
      </c>
    </row>
    <row r="2568" customFormat="false" ht="13.8" hidden="false" customHeight="false" outlineLevel="0" collapsed="false">
      <c r="A2568" s="4" t="s">
        <v>2601</v>
      </c>
      <c r="B2568" s="4"/>
      <c r="C2568" s="4"/>
      <c r="D2568" s="4"/>
      <c r="E2568" s="4"/>
      <c r="F2568" s="4"/>
      <c r="G2568" s="4" t="s">
        <v>367</v>
      </c>
      <c r="H2568" s="4"/>
      <c r="I2568" s="5"/>
      <c r="J2568" s="5"/>
      <c r="K2568" s="4"/>
      <c r="L2568" s="5"/>
      <c r="M2568" s="5"/>
      <c r="N2568" s="4"/>
      <c r="O2568" s="4"/>
      <c r="P2568" s="4"/>
      <c r="Q2568" s="4"/>
      <c r="R2568" s="4" t="s">
        <v>614</v>
      </c>
      <c r="S2568" s="4" t="s">
        <v>615</v>
      </c>
      <c r="T2568" s="4"/>
      <c r="U2568" s="4" t="s">
        <v>640</v>
      </c>
      <c r="V2568" s="0" t="str">
        <f aca="false">IF(COUNTIF($U:$U,A2568)&gt;=1,"Manager","Not")</f>
        <v>Not</v>
      </c>
      <c r="W2568" s="6" t="str">
        <f aca="false">IF(OR(V2568="Not",U2568=U2569),"",IF(AND(S2568="IN",R2568="ACTIVE",OR(COUNTIFS($G$2:$G$6607,"Internal",$V$2:$V$6607,"&lt;&gt;"&amp;"Not",$U$2:$U$6607,U2568)&gt;=2,COUNTIFS($G$2:$G$6607,"External",$V$2:$V$6607,"&lt;&gt;"&amp;"Not",$U$2:$U$6607,U2568)&gt;=10))=1,ROW(),""))</f>
        <v/>
      </c>
    </row>
    <row r="2569" customFormat="false" ht="13.8" hidden="false" customHeight="false" outlineLevel="0" collapsed="false">
      <c r="A2569" s="4" t="s">
        <v>2602</v>
      </c>
      <c r="B2569" s="4"/>
      <c r="C2569" s="4"/>
      <c r="D2569" s="4"/>
      <c r="E2569" s="4"/>
      <c r="F2569" s="4"/>
      <c r="G2569" s="4" t="s">
        <v>367</v>
      </c>
      <c r="H2569" s="4"/>
      <c r="I2569" s="5"/>
      <c r="J2569" s="5"/>
      <c r="K2569" s="4"/>
      <c r="L2569" s="5"/>
      <c r="M2569" s="5"/>
      <c r="N2569" s="4"/>
      <c r="O2569" s="4"/>
      <c r="P2569" s="4"/>
      <c r="Q2569" s="4"/>
      <c r="R2569" s="4" t="s">
        <v>614</v>
      </c>
      <c r="S2569" s="4" t="s">
        <v>615</v>
      </c>
      <c r="T2569" s="4"/>
      <c r="U2569" s="4" t="s">
        <v>640</v>
      </c>
      <c r="V2569" s="0" t="str">
        <f aca="false">IF(COUNTIF($U:$U,A2569)&gt;=1,"Manager","Not")</f>
        <v>Not</v>
      </c>
      <c r="W2569" s="6" t="str">
        <f aca="false">IF(OR(V2569="Not",U2569=U2570),"",IF(AND(S2569="IN",R2569="ACTIVE",OR(COUNTIFS($G$2:$G$6607,"Internal",$V$2:$V$6607,"&lt;&gt;"&amp;"Not",$U$2:$U$6607,U2569)&gt;=2,COUNTIFS($G$2:$G$6607,"External",$V$2:$V$6607,"&lt;&gt;"&amp;"Not",$U$2:$U$6607,U2569)&gt;=10))=1,ROW(),""))</f>
        <v/>
      </c>
    </row>
    <row r="2570" customFormat="false" ht="13.8" hidden="false" customHeight="false" outlineLevel="0" collapsed="false">
      <c r="A2570" s="4" t="s">
        <v>2603</v>
      </c>
      <c r="B2570" s="4"/>
      <c r="C2570" s="4"/>
      <c r="D2570" s="4"/>
      <c r="E2570" s="4"/>
      <c r="F2570" s="4"/>
      <c r="G2570" s="4" t="s">
        <v>367</v>
      </c>
      <c r="H2570" s="4"/>
      <c r="I2570" s="5"/>
      <c r="J2570" s="5"/>
      <c r="K2570" s="4"/>
      <c r="L2570" s="5"/>
      <c r="M2570" s="5"/>
      <c r="N2570" s="4"/>
      <c r="O2570" s="4"/>
      <c r="P2570" s="4"/>
      <c r="Q2570" s="4"/>
      <c r="R2570" s="4" t="s">
        <v>614</v>
      </c>
      <c r="S2570" s="4" t="s">
        <v>615</v>
      </c>
      <c r="T2570" s="4"/>
      <c r="U2570" s="4" t="s">
        <v>640</v>
      </c>
      <c r="V2570" s="0" t="str">
        <f aca="false">IF(COUNTIF($U:$U,A2570)&gt;=1,"Manager","Not")</f>
        <v>Not</v>
      </c>
      <c r="W2570" s="6" t="str">
        <f aca="false">IF(OR(V2570="Not",U2570=U2571),"",IF(AND(S2570="IN",R2570="ACTIVE",OR(COUNTIFS($G$2:$G$6607,"Internal",$V$2:$V$6607,"&lt;&gt;"&amp;"Not",$U$2:$U$6607,U2570)&gt;=2,COUNTIFS($G$2:$G$6607,"External",$V$2:$V$6607,"&lt;&gt;"&amp;"Not",$U$2:$U$6607,U2570)&gt;=10))=1,ROW(),""))</f>
        <v/>
      </c>
    </row>
    <row r="2571" customFormat="false" ht="13.8" hidden="false" customHeight="false" outlineLevel="0" collapsed="false">
      <c r="A2571" s="4" t="s">
        <v>2604</v>
      </c>
      <c r="B2571" s="4"/>
      <c r="C2571" s="4"/>
      <c r="D2571" s="4"/>
      <c r="E2571" s="4"/>
      <c r="F2571" s="4"/>
      <c r="G2571" s="4" t="s">
        <v>367</v>
      </c>
      <c r="H2571" s="4"/>
      <c r="I2571" s="5"/>
      <c r="J2571" s="5"/>
      <c r="K2571" s="4"/>
      <c r="L2571" s="5"/>
      <c r="M2571" s="5"/>
      <c r="N2571" s="4"/>
      <c r="O2571" s="4"/>
      <c r="P2571" s="4"/>
      <c r="Q2571" s="4"/>
      <c r="R2571" s="4" t="s">
        <v>614</v>
      </c>
      <c r="S2571" s="4" t="s">
        <v>615</v>
      </c>
      <c r="T2571" s="4"/>
      <c r="U2571" s="4" t="s">
        <v>640</v>
      </c>
      <c r="V2571" s="0" t="str">
        <f aca="false">IF(COUNTIF($U:$U,A2571)&gt;=1,"Manager","Not")</f>
        <v>Not</v>
      </c>
      <c r="W2571" s="6" t="str">
        <f aca="false">IF(OR(V2571="Not",U2571=U2572),"",IF(AND(S2571="IN",R2571="ACTIVE",OR(COUNTIFS($G$2:$G$6607,"Internal",$V$2:$V$6607,"&lt;&gt;"&amp;"Not",$U$2:$U$6607,U2571)&gt;=2,COUNTIFS($G$2:$G$6607,"External",$V$2:$V$6607,"&lt;&gt;"&amp;"Not",$U$2:$U$6607,U2571)&gt;=10))=1,ROW(),""))</f>
        <v/>
      </c>
    </row>
    <row r="2572" customFormat="false" ht="13.8" hidden="false" customHeight="false" outlineLevel="0" collapsed="false">
      <c r="A2572" s="4" t="s">
        <v>2605</v>
      </c>
      <c r="B2572" s="4"/>
      <c r="C2572" s="4"/>
      <c r="D2572" s="4"/>
      <c r="E2572" s="4"/>
      <c r="F2572" s="4"/>
      <c r="G2572" s="4" t="s">
        <v>367</v>
      </c>
      <c r="H2572" s="4"/>
      <c r="I2572" s="5"/>
      <c r="J2572" s="5"/>
      <c r="K2572" s="4"/>
      <c r="L2572" s="5"/>
      <c r="M2572" s="5"/>
      <c r="N2572" s="4"/>
      <c r="O2572" s="4"/>
      <c r="P2572" s="4"/>
      <c r="Q2572" s="4"/>
      <c r="R2572" s="4" t="s">
        <v>614</v>
      </c>
      <c r="S2572" s="4" t="s">
        <v>615</v>
      </c>
      <c r="T2572" s="4"/>
      <c r="U2572" s="4" t="s">
        <v>640</v>
      </c>
      <c r="V2572" s="0" t="str">
        <f aca="false">IF(COUNTIF($U:$U,A2572)&gt;=1,"Manager","Not")</f>
        <v>Not</v>
      </c>
      <c r="W2572" s="6" t="str">
        <f aca="false">IF(OR(V2572="Not",U2572=U2573),"",IF(AND(S2572="IN",R2572="ACTIVE",OR(COUNTIFS($G$2:$G$6607,"Internal",$V$2:$V$6607,"&lt;&gt;"&amp;"Not",$U$2:$U$6607,U2572)&gt;=2,COUNTIFS($G$2:$G$6607,"External",$V$2:$V$6607,"&lt;&gt;"&amp;"Not",$U$2:$U$6607,U2572)&gt;=10))=1,ROW(),""))</f>
        <v/>
      </c>
    </row>
    <row r="2573" customFormat="false" ht="13.8" hidden="false" customHeight="false" outlineLevel="0" collapsed="false">
      <c r="A2573" s="4" t="s">
        <v>2606</v>
      </c>
      <c r="B2573" s="4"/>
      <c r="C2573" s="4"/>
      <c r="D2573" s="4"/>
      <c r="E2573" s="4"/>
      <c r="F2573" s="4"/>
      <c r="G2573" s="4" t="s">
        <v>367</v>
      </c>
      <c r="H2573" s="4"/>
      <c r="I2573" s="5"/>
      <c r="J2573" s="5"/>
      <c r="K2573" s="4"/>
      <c r="L2573" s="5"/>
      <c r="M2573" s="5"/>
      <c r="N2573" s="4"/>
      <c r="O2573" s="4"/>
      <c r="P2573" s="4"/>
      <c r="Q2573" s="4"/>
      <c r="R2573" s="4" t="s">
        <v>614</v>
      </c>
      <c r="S2573" s="4" t="s">
        <v>615</v>
      </c>
      <c r="T2573" s="4"/>
      <c r="U2573" s="4" t="s">
        <v>640</v>
      </c>
      <c r="V2573" s="0" t="str">
        <f aca="false">IF(COUNTIF($U:$U,A2573)&gt;=1,"Manager","Not")</f>
        <v>Not</v>
      </c>
      <c r="W2573" s="6" t="str">
        <f aca="false">IF(OR(V2573="Not",U2573=U2574),"",IF(AND(S2573="IN",R2573="ACTIVE",OR(COUNTIFS($G$2:$G$6607,"Internal",$V$2:$V$6607,"&lt;&gt;"&amp;"Not",$U$2:$U$6607,U2573)&gt;=2,COUNTIFS($G$2:$G$6607,"External",$V$2:$V$6607,"&lt;&gt;"&amp;"Not",$U$2:$U$6607,U2573)&gt;=10))=1,ROW(),""))</f>
        <v/>
      </c>
    </row>
    <row r="2574" customFormat="false" ht="13.8" hidden="false" customHeight="false" outlineLevel="0" collapsed="false">
      <c r="A2574" s="4" t="s">
        <v>2607</v>
      </c>
      <c r="B2574" s="4"/>
      <c r="C2574" s="4"/>
      <c r="D2574" s="4"/>
      <c r="E2574" s="4"/>
      <c r="F2574" s="4"/>
      <c r="G2574" s="4" t="s">
        <v>367</v>
      </c>
      <c r="H2574" s="4"/>
      <c r="I2574" s="5"/>
      <c r="J2574" s="5"/>
      <c r="K2574" s="4"/>
      <c r="L2574" s="5"/>
      <c r="M2574" s="5"/>
      <c r="N2574" s="4"/>
      <c r="O2574" s="4"/>
      <c r="P2574" s="4"/>
      <c r="Q2574" s="4"/>
      <c r="R2574" s="4" t="s">
        <v>614</v>
      </c>
      <c r="S2574" s="4" t="s">
        <v>615</v>
      </c>
      <c r="T2574" s="4"/>
      <c r="U2574" s="4" t="s">
        <v>640</v>
      </c>
      <c r="V2574" s="0" t="str">
        <f aca="false">IF(COUNTIF($U:$U,A2574)&gt;=1,"Manager","Not")</f>
        <v>Not</v>
      </c>
      <c r="W2574" s="6" t="str">
        <f aca="false">IF(OR(V2574="Not",U2574=U2575),"",IF(AND(S2574="IN",R2574="ACTIVE",OR(COUNTIFS($G$2:$G$6607,"Internal",$V$2:$V$6607,"&lt;&gt;"&amp;"Not",$U$2:$U$6607,U2574)&gt;=2,COUNTIFS($G$2:$G$6607,"External",$V$2:$V$6607,"&lt;&gt;"&amp;"Not",$U$2:$U$6607,U2574)&gt;=10))=1,ROW(),""))</f>
        <v/>
      </c>
    </row>
    <row r="2575" customFormat="false" ht="13.8" hidden="false" customHeight="false" outlineLevel="0" collapsed="false">
      <c r="A2575" s="4" t="s">
        <v>2608</v>
      </c>
      <c r="B2575" s="4"/>
      <c r="C2575" s="4"/>
      <c r="D2575" s="4"/>
      <c r="E2575" s="4"/>
      <c r="F2575" s="4"/>
      <c r="G2575" s="4" t="s">
        <v>367</v>
      </c>
      <c r="H2575" s="4"/>
      <c r="I2575" s="5"/>
      <c r="J2575" s="5"/>
      <c r="K2575" s="4"/>
      <c r="L2575" s="5"/>
      <c r="M2575" s="5"/>
      <c r="N2575" s="4"/>
      <c r="O2575" s="4"/>
      <c r="P2575" s="4"/>
      <c r="Q2575" s="4"/>
      <c r="R2575" s="4" t="s">
        <v>614</v>
      </c>
      <c r="S2575" s="4" t="s">
        <v>615</v>
      </c>
      <c r="T2575" s="4"/>
      <c r="U2575" s="4" t="s">
        <v>640</v>
      </c>
      <c r="V2575" s="0" t="str">
        <f aca="false">IF(COUNTIF($U:$U,A2575)&gt;=1,"Manager","Not")</f>
        <v>Not</v>
      </c>
      <c r="W2575" s="6" t="str">
        <f aca="false">IF(OR(V2575="Not",U2575=U2576),"",IF(AND(S2575="IN",R2575="ACTIVE",OR(COUNTIFS($G$2:$G$6607,"Internal",$V$2:$V$6607,"&lt;&gt;"&amp;"Not",$U$2:$U$6607,U2575)&gt;=2,COUNTIFS($G$2:$G$6607,"External",$V$2:$V$6607,"&lt;&gt;"&amp;"Not",$U$2:$U$6607,U2575)&gt;=10))=1,ROW(),""))</f>
        <v/>
      </c>
    </row>
    <row r="2576" customFormat="false" ht="13.8" hidden="false" customHeight="false" outlineLevel="0" collapsed="false">
      <c r="A2576" s="4" t="s">
        <v>2609</v>
      </c>
      <c r="B2576" s="4"/>
      <c r="C2576" s="4"/>
      <c r="D2576" s="4"/>
      <c r="E2576" s="4"/>
      <c r="F2576" s="4"/>
      <c r="G2576" s="4" t="s">
        <v>367</v>
      </c>
      <c r="H2576" s="4"/>
      <c r="I2576" s="5"/>
      <c r="J2576" s="5"/>
      <c r="K2576" s="4"/>
      <c r="L2576" s="5"/>
      <c r="M2576" s="5"/>
      <c r="N2576" s="4"/>
      <c r="O2576" s="4"/>
      <c r="P2576" s="4"/>
      <c r="Q2576" s="4"/>
      <c r="R2576" s="4" t="s">
        <v>614</v>
      </c>
      <c r="S2576" s="4" t="s">
        <v>615</v>
      </c>
      <c r="T2576" s="4"/>
      <c r="U2576" s="4" t="s">
        <v>640</v>
      </c>
      <c r="V2576" s="0" t="str">
        <f aca="false">IF(COUNTIF($U:$U,A2576)&gt;=1,"Manager","Not")</f>
        <v>Not</v>
      </c>
      <c r="W2576" s="6" t="str">
        <f aca="false">IF(OR(V2576="Not",U2576=U2577),"",IF(AND(S2576="IN",R2576="ACTIVE",OR(COUNTIFS($G$2:$G$6607,"Internal",$V$2:$V$6607,"&lt;&gt;"&amp;"Not",$U$2:$U$6607,U2576)&gt;=2,COUNTIFS($G$2:$G$6607,"External",$V$2:$V$6607,"&lt;&gt;"&amp;"Not",$U$2:$U$6607,U2576)&gt;=10))=1,ROW(),""))</f>
        <v/>
      </c>
    </row>
    <row r="2577" customFormat="false" ht="13.8" hidden="false" customHeight="false" outlineLevel="0" collapsed="false">
      <c r="A2577" s="4" t="s">
        <v>2610</v>
      </c>
      <c r="B2577" s="4"/>
      <c r="C2577" s="4"/>
      <c r="D2577" s="4"/>
      <c r="E2577" s="4"/>
      <c r="F2577" s="4"/>
      <c r="G2577" s="4" t="s">
        <v>367</v>
      </c>
      <c r="H2577" s="4"/>
      <c r="I2577" s="5"/>
      <c r="J2577" s="5"/>
      <c r="K2577" s="4"/>
      <c r="L2577" s="5"/>
      <c r="M2577" s="5"/>
      <c r="N2577" s="4"/>
      <c r="O2577" s="4"/>
      <c r="P2577" s="4"/>
      <c r="Q2577" s="4"/>
      <c r="R2577" s="4" t="s">
        <v>614</v>
      </c>
      <c r="S2577" s="4" t="s">
        <v>615</v>
      </c>
      <c r="T2577" s="4"/>
      <c r="U2577" s="4" t="s">
        <v>640</v>
      </c>
      <c r="V2577" s="0" t="str">
        <f aca="false">IF(COUNTIF($U:$U,A2577)&gt;=1,"Manager","Not")</f>
        <v>Not</v>
      </c>
      <c r="W2577" s="6" t="str">
        <f aca="false">IF(OR(V2577="Not",U2577=U2578),"",IF(AND(S2577="IN",R2577="ACTIVE",OR(COUNTIFS($G$2:$G$6607,"Internal",$V$2:$V$6607,"&lt;&gt;"&amp;"Not",$U$2:$U$6607,U2577)&gt;=2,COUNTIFS($G$2:$G$6607,"External",$V$2:$V$6607,"&lt;&gt;"&amp;"Not",$U$2:$U$6607,U2577)&gt;=10))=1,ROW(),""))</f>
        <v/>
      </c>
    </row>
    <row r="2578" customFormat="false" ht="13.8" hidden="false" customHeight="false" outlineLevel="0" collapsed="false">
      <c r="A2578" s="4" t="s">
        <v>2611</v>
      </c>
      <c r="B2578" s="4"/>
      <c r="C2578" s="4"/>
      <c r="D2578" s="4"/>
      <c r="E2578" s="4"/>
      <c r="F2578" s="4"/>
      <c r="G2578" s="4" t="s">
        <v>367</v>
      </c>
      <c r="H2578" s="4"/>
      <c r="I2578" s="5"/>
      <c r="J2578" s="5"/>
      <c r="K2578" s="4"/>
      <c r="L2578" s="5"/>
      <c r="M2578" s="5"/>
      <c r="N2578" s="4"/>
      <c r="O2578" s="4"/>
      <c r="P2578" s="4"/>
      <c r="Q2578" s="4"/>
      <c r="R2578" s="4" t="s">
        <v>614</v>
      </c>
      <c r="S2578" s="4" t="s">
        <v>615</v>
      </c>
      <c r="T2578" s="4"/>
      <c r="U2578" s="4" t="s">
        <v>640</v>
      </c>
      <c r="V2578" s="0" t="str">
        <f aca="false">IF(COUNTIF($U:$U,A2578)&gt;=1,"Manager","Not")</f>
        <v>Not</v>
      </c>
      <c r="W2578" s="6" t="str">
        <f aca="false">IF(OR(V2578="Not",U2578=U2579),"",IF(AND(S2578="IN",R2578="ACTIVE",OR(COUNTIFS($G$2:$G$6607,"Internal",$V$2:$V$6607,"&lt;&gt;"&amp;"Not",$U$2:$U$6607,U2578)&gt;=2,COUNTIFS($G$2:$G$6607,"External",$V$2:$V$6607,"&lt;&gt;"&amp;"Not",$U$2:$U$6607,U2578)&gt;=10))=1,ROW(),""))</f>
        <v/>
      </c>
    </row>
    <row r="2579" customFormat="false" ht="13.8" hidden="false" customHeight="false" outlineLevel="0" collapsed="false">
      <c r="A2579" s="4" t="s">
        <v>2612</v>
      </c>
      <c r="B2579" s="4"/>
      <c r="C2579" s="4"/>
      <c r="D2579" s="4"/>
      <c r="E2579" s="4"/>
      <c r="F2579" s="4"/>
      <c r="G2579" s="4" t="s">
        <v>367</v>
      </c>
      <c r="H2579" s="4"/>
      <c r="I2579" s="5"/>
      <c r="J2579" s="5"/>
      <c r="K2579" s="4"/>
      <c r="L2579" s="5"/>
      <c r="M2579" s="5"/>
      <c r="N2579" s="4"/>
      <c r="O2579" s="4"/>
      <c r="P2579" s="4"/>
      <c r="Q2579" s="4"/>
      <c r="R2579" s="4" t="s">
        <v>614</v>
      </c>
      <c r="S2579" s="4" t="s">
        <v>615</v>
      </c>
      <c r="T2579" s="4"/>
      <c r="U2579" s="4" t="s">
        <v>640</v>
      </c>
      <c r="V2579" s="0" t="str">
        <f aca="false">IF(COUNTIF($U:$U,A2579)&gt;=1,"Manager","Not")</f>
        <v>Not</v>
      </c>
      <c r="W2579" s="6" t="str">
        <f aca="false">IF(OR(V2579="Not",U2579=U2580),"",IF(AND(S2579="IN",R2579="ACTIVE",OR(COUNTIFS($G$2:$G$6607,"Internal",$V$2:$V$6607,"&lt;&gt;"&amp;"Not",$U$2:$U$6607,U2579)&gt;=2,COUNTIFS($G$2:$G$6607,"External",$V$2:$V$6607,"&lt;&gt;"&amp;"Not",$U$2:$U$6607,U2579)&gt;=10))=1,ROW(),""))</f>
        <v/>
      </c>
    </row>
    <row r="2580" customFormat="false" ht="13.8" hidden="false" customHeight="false" outlineLevel="0" collapsed="false">
      <c r="A2580" s="4" t="s">
        <v>2613</v>
      </c>
      <c r="B2580" s="4"/>
      <c r="C2580" s="4"/>
      <c r="D2580" s="4"/>
      <c r="E2580" s="4"/>
      <c r="F2580" s="4"/>
      <c r="G2580" s="4" t="s">
        <v>367</v>
      </c>
      <c r="H2580" s="4"/>
      <c r="I2580" s="5"/>
      <c r="J2580" s="5"/>
      <c r="K2580" s="4"/>
      <c r="L2580" s="5"/>
      <c r="M2580" s="5"/>
      <c r="N2580" s="4"/>
      <c r="O2580" s="4"/>
      <c r="P2580" s="4"/>
      <c r="Q2580" s="4"/>
      <c r="R2580" s="4" t="s">
        <v>614</v>
      </c>
      <c r="S2580" s="4" t="s">
        <v>615</v>
      </c>
      <c r="T2580" s="4"/>
      <c r="U2580" s="4" t="s">
        <v>640</v>
      </c>
      <c r="V2580" s="0" t="str">
        <f aca="false">IF(COUNTIF($U:$U,A2580)&gt;=1,"Manager","Not")</f>
        <v>Not</v>
      </c>
      <c r="W2580" s="6" t="str">
        <f aca="false">IF(OR(V2580="Not",U2580=U2581),"",IF(AND(S2580="IN",R2580="ACTIVE",OR(COUNTIFS($G$2:$G$6607,"Internal",$V$2:$V$6607,"&lt;&gt;"&amp;"Not",$U$2:$U$6607,U2580)&gt;=2,COUNTIFS($G$2:$G$6607,"External",$V$2:$V$6607,"&lt;&gt;"&amp;"Not",$U$2:$U$6607,U2580)&gt;=10))=1,ROW(),""))</f>
        <v/>
      </c>
    </row>
    <row r="2581" customFormat="false" ht="13.8" hidden="false" customHeight="false" outlineLevel="0" collapsed="false">
      <c r="A2581" s="4" t="s">
        <v>2614</v>
      </c>
      <c r="B2581" s="4"/>
      <c r="C2581" s="4"/>
      <c r="D2581" s="4"/>
      <c r="E2581" s="4"/>
      <c r="F2581" s="4"/>
      <c r="G2581" s="4" t="s">
        <v>367</v>
      </c>
      <c r="H2581" s="4"/>
      <c r="I2581" s="5"/>
      <c r="J2581" s="5"/>
      <c r="K2581" s="4"/>
      <c r="L2581" s="5"/>
      <c r="M2581" s="5"/>
      <c r="N2581" s="4"/>
      <c r="O2581" s="4"/>
      <c r="P2581" s="4"/>
      <c r="Q2581" s="4"/>
      <c r="R2581" s="4" t="s">
        <v>614</v>
      </c>
      <c r="S2581" s="4" t="s">
        <v>615</v>
      </c>
      <c r="T2581" s="4"/>
      <c r="U2581" s="4" t="s">
        <v>640</v>
      </c>
      <c r="V2581" s="0" t="str">
        <f aca="false">IF(COUNTIF($U:$U,A2581)&gt;=1,"Manager","Not")</f>
        <v>Not</v>
      </c>
      <c r="W2581" s="6" t="str">
        <f aca="false">IF(OR(V2581="Not",U2581=U2582),"",IF(AND(S2581="IN",R2581="ACTIVE",OR(COUNTIFS($G$2:$G$6607,"Internal",$V$2:$V$6607,"&lt;&gt;"&amp;"Not",$U$2:$U$6607,U2581)&gt;=2,COUNTIFS($G$2:$G$6607,"External",$V$2:$V$6607,"&lt;&gt;"&amp;"Not",$U$2:$U$6607,U2581)&gt;=10))=1,ROW(),""))</f>
        <v/>
      </c>
    </row>
    <row r="2582" customFormat="false" ht="13.8" hidden="false" customHeight="false" outlineLevel="0" collapsed="false">
      <c r="A2582" s="4" t="s">
        <v>2615</v>
      </c>
      <c r="B2582" s="4"/>
      <c r="C2582" s="4"/>
      <c r="D2582" s="4"/>
      <c r="E2582" s="4"/>
      <c r="F2582" s="4"/>
      <c r="G2582" s="4" t="s">
        <v>367</v>
      </c>
      <c r="H2582" s="4"/>
      <c r="I2582" s="5"/>
      <c r="J2582" s="5"/>
      <c r="K2582" s="4"/>
      <c r="L2582" s="5"/>
      <c r="M2582" s="5"/>
      <c r="N2582" s="4"/>
      <c r="O2582" s="4"/>
      <c r="P2582" s="4"/>
      <c r="Q2582" s="4"/>
      <c r="R2582" s="4" t="s">
        <v>614</v>
      </c>
      <c r="S2582" s="4" t="s">
        <v>615</v>
      </c>
      <c r="T2582" s="4"/>
      <c r="U2582" s="4" t="s">
        <v>640</v>
      </c>
      <c r="V2582" s="0" t="str">
        <f aca="false">IF(COUNTIF($U:$U,A2582)&gt;=1,"Manager","Not")</f>
        <v>Not</v>
      </c>
      <c r="W2582" s="6" t="str">
        <f aca="false">IF(OR(V2582="Not",U2582=U2583),"",IF(AND(S2582="IN",R2582="ACTIVE",OR(COUNTIFS($G$2:$G$6607,"Internal",$V$2:$V$6607,"&lt;&gt;"&amp;"Not",$U$2:$U$6607,U2582)&gt;=2,COUNTIFS($G$2:$G$6607,"External",$V$2:$V$6607,"&lt;&gt;"&amp;"Not",$U$2:$U$6607,U2582)&gt;=10))=1,ROW(),""))</f>
        <v/>
      </c>
    </row>
    <row r="2583" customFormat="false" ht="13.8" hidden="false" customHeight="false" outlineLevel="0" collapsed="false">
      <c r="A2583" s="4" t="s">
        <v>2616</v>
      </c>
      <c r="B2583" s="4"/>
      <c r="C2583" s="4"/>
      <c r="D2583" s="4"/>
      <c r="E2583" s="4"/>
      <c r="F2583" s="4"/>
      <c r="G2583" s="4" t="s">
        <v>23</v>
      </c>
      <c r="H2583" s="4"/>
      <c r="I2583" s="5"/>
      <c r="J2583" s="4"/>
      <c r="K2583" s="4"/>
      <c r="L2583" s="5"/>
      <c r="M2583" s="5"/>
      <c r="N2583" s="4"/>
      <c r="O2583" s="4"/>
      <c r="P2583" s="4"/>
      <c r="Q2583" s="4"/>
      <c r="R2583" s="4" t="s">
        <v>24</v>
      </c>
      <c r="S2583" s="4" t="s">
        <v>25</v>
      </c>
      <c r="T2583" s="4"/>
      <c r="U2583" s="4" t="s">
        <v>274</v>
      </c>
      <c r="V2583" s="0" t="str">
        <f aca="false">IF(COUNTIF($U:$U,A2583)&gt;=1,"Manager","Not")</f>
        <v>Not</v>
      </c>
      <c r="W2583" s="6" t="str">
        <f aca="false">IF(OR(V2583="Not",U2583=U2584),"",IF(AND(S2583="IN",R2583="ACTIVE",OR(COUNTIFS($G$2:$G$6607,"Internal",$V$2:$V$6607,"&lt;&gt;"&amp;"Not",$U$2:$U$6607,U2583)&gt;=2,COUNTIFS($G$2:$G$6607,"External",$V$2:$V$6607,"&lt;&gt;"&amp;"Not",$U$2:$U$6607,U2583)&gt;=10))=1,ROW(),""))</f>
        <v/>
      </c>
    </row>
    <row r="2584" customFormat="false" ht="13.8" hidden="false" customHeight="false" outlineLevel="0" collapsed="false">
      <c r="A2584" s="4" t="s">
        <v>2617</v>
      </c>
      <c r="B2584" s="4"/>
      <c r="C2584" s="4"/>
      <c r="D2584" s="4"/>
      <c r="E2584" s="4"/>
      <c r="F2584" s="4"/>
      <c r="G2584" s="4" t="s">
        <v>23</v>
      </c>
      <c r="H2584" s="4"/>
      <c r="I2584" s="5"/>
      <c r="J2584" s="4"/>
      <c r="K2584" s="4"/>
      <c r="L2584" s="5"/>
      <c r="M2584" s="5"/>
      <c r="N2584" s="4"/>
      <c r="O2584" s="4"/>
      <c r="P2584" s="4"/>
      <c r="Q2584" s="4"/>
      <c r="R2584" s="4" t="s">
        <v>24</v>
      </c>
      <c r="S2584" s="4" t="s">
        <v>25</v>
      </c>
      <c r="T2584" s="4"/>
      <c r="U2584" s="4" t="s">
        <v>274</v>
      </c>
      <c r="V2584" s="0" t="str">
        <f aca="false">IF(COUNTIF($U:$U,A2584)&gt;=1,"Manager","Not")</f>
        <v>Not</v>
      </c>
      <c r="W2584" s="6" t="str">
        <f aca="false">IF(OR(V2584="Not",U2584=U2585),"",IF(AND(S2584="IN",R2584="ACTIVE",OR(COUNTIFS($G$2:$G$6607,"Internal",$V$2:$V$6607,"&lt;&gt;"&amp;"Not",$U$2:$U$6607,U2584)&gt;=2,COUNTIFS($G$2:$G$6607,"External",$V$2:$V$6607,"&lt;&gt;"&amp;"Not",$U$2:$U$6607,U2584)&gt;=10))=1,ROW(),""))</f>
        <v/>
      </c>
    </row>
    <row r="2585" customFormat="false" ht="13.8" hidden="false" customHeight="false" outlineLevel="0" collapsed="false">
      <c r="A2585" s="4" t="s">
        <v>2618</v>
      </c>
      <c r="B2585" s="4"/>
      <c r="C2585" s="4"/>
      <c r="D2585" s="4"/>
      <c r="E2585" s="4"/>
      <c r="F2585" s="4"/>
      <c r="G2585" s="4" t="s">
        <v>23</v>
      </c>
      <c r="H2585" s="4"/>
      <c r="I2585" s="5"/>
      <c r="J2585" s="4"/>
      <c r="K2585" s="4"/>
      <c r="L2585" s="5"/>
      <c r="M2585" s="5"/>
      <c r="N2585" s="4"/>
      <c r="O2585" s="4"/>
      <c r="P2585" s="4"/>
      <c r="Q2585" s="4"/>
      <c r="R2585" s="4" t="s">
        <v>24</v>
      </c>
      <c r="S2585" s="4" t="s">
        <v>25</v>
      </c>
      <c r="T2585" s="4"/>
      <c r="U2585" s="4" t="s">
        <v>274</v>
      </c>
      <c r="V2585" s="0" t="str">
        <f aca="false">IF(COUNTIF($U:$U,A2585)&gt;=1,"Manager","Not")</f>
        <v>Not</v>
      </c>
      <c r="W2585" s="6" t="str">
        <f aca="false">IF(OR(V2585="Not",U2585=U2586),"",IF(AND(S2585="IN",R2585="ACTIVE",OR(COUNTIFS($G$2:$G$6607,"Internal",$V$2:$V$6607,"&lt;&gt;"&amp;"Not",$U$2:$U$6607,U2585)&gt;=2,COUNTIFS($G$2:$G$6607,"External",$V$2:$V$6607,"&lt;&gt;"&amp;"Not",$U$2:$U$6607,U2585)&gt;=10))=1,ROW(),""))</f>
        <v/>
      </c>
    </row>
    <row r="2586" customFormat="false" ht="13.8" hidden="false" customHeight="false" outlineLevel="0" collapsed="false">
      <c r="A2586" s="4" t="s">
        <v>2619</v>
      </c>
      <c r="B2586" s="4"/>
      <c r="C2586" s="4"/>
      <c r="D2586" s="4"/>
      <c r="E2586" s="4"/>
      <c r="F2586" s="4"/>
      <c r="G2586" s="4" t="s">
        <v>367</v>
      </c>
      <c r="H2586" s="4"/>
      <c r="I2586" s="5"/>
      <c r="J2586" s="5"/>
      <c r="K2586" s="4"/>
      <c r="L2586" s="5"/>
      <c r="M2586" s="5"/>
      <c r="N2586" s="4"/>
      <c r="O2586" s="4"/>
      <c r="P2586" s="4"/>
      <c r="Q2586" s="4"/>
      <c r="R2586" s="4" t="s">
        <v>24</v>
      </c>
      <c r="S2586" s="4" t="s">
        <v>25</v>
      </c>
      <c r="T2586" s="4"/>
      <c r="U2586" s="4" t="s">
        <v>274</v>
      </c>
      <c r="V2586" s="0" t="str">
        <f aca="false">IF(COUNTIF($U:$U,A2586)&gt;=1,"Manager","Not")</f>
        <v>Not</v>
      </c>
      <c r="W2586" s="6" t="str">
        <f aca="false">IF(OR(V2586="Not",U2586=U2587),"",IF(AND(S2586="IN",R2586="ACTIVE",OR(COUNTIFS($G$2:$G$6607,"Internal",$V$2:$V$6607,"&lt;&gt;"&amp;"Not",$U$2:$U$6607,U2586)&gt;=2,COUNTIFS($G$2:$G$6607,"External",$V$2:$V$6607,"&lt;&gt;"&amp;"Not",$U$2:$U$6607,U2586)&gt;=10))=1,ROW(),""))</f>
        <v/>
      </c>
    </row>
    <row r="2587" customFormat="false" ht="13.8" hidden="false" customHeight="false" outlineLevel="0" collapsed="false">
      <c r="A2587" s="4" t="s">
        <v>2620</v>
      </c>
      <c r="B2587" s="4"/>
      <c r="C2587" s="4"/>
      <c r="D2587" s="4"/>
      <c r="E2587" s="4"/>
      <c r="F2587" s="4"/>
      <c r="G2587" s="4" t="s">
        <v>23</v>
      </c>
      <c r="H2587" s="4"/>
      <c r="I2587" s="5"/>
      <c r="J2587" s="4"/>
      <c r="K2587" s="4"/>
      <c r="L2587" s="5"/>
      <c r="M2587" s="5"/>
      <c r="N2587" s="4"/>
      <c r="O2587" s="4"/>
      <c r="P2587" s="4"/>
      <c r="Q2587" s="4"/>
      <c r="R2587" s="4" t="s">
        <v>24</v>
      </c>
      <c r="S2587" s="4" t="s">
        <v>25</v>
      </c>
      <c r="T2587" s="4"/>
      <c r="U2587" s="4" t="s">
        <v>269</v>
      </c>
      <c r="V2587" s="0" t="str">
        <f aca="false">IF(COUNTIF($U:$U,A2587)&gt;=1,"Manager","Not")</f>
        <v>Not</v>
      </c>
      <c r="W2587" s="6" t="str">
        <f aca="false">IF(OR(V2587="Not",U2587=U2588),"",IF(AND(S2587="IN",R2587="ACTIVE",OR(COUNTIFS($G$2:$G$6607,"Internal",$V$2:$V$6607,"&lt;&gt;"&amp;"Not",$U$2:$U$6607,U2587)&gt;=2,COUNTIFS($G$2:$G$6607,"External",$V$2:$V$6607,"&lt;&gt;"&amp;"Not",$U$2:$U$6607,U2587)&gt;=10))=1,ROW(),""))</f>
        <v/>
      </c>
    </row>
    <row r="2588" customFormat="false" ht="13.8" hidden="false" customHeight="false" outlineLevel="0" collapsed="false">
      <c r="A2588" s="4" t="s">
        <v>2621</v>
      </c>
      <c r="B2588" s="4"/>
      <c r="C2588" s="4"/>
      <c r="D2588" s="4"/>
      <c r="E2588" s="4"/>
      <c r="F2588" s="4"/>
      <c r="G2588" s="4" t="s">
        <v>23</v>
      </c>
      <c r="H2588" s="4"/>
      <c r="I2588" s="5"/>
      <c r="J2588" s="4"/>
      <c r="K2588" s="4"/>
      <c r="L2588" s="5"/>
      <c r="M2588" s="5"/>
      <c r="N2588" s="4"/>
      <c r="O2588" s="4"/>
      <c r="P2588" s="4"/>
      <c r="Q2588" s="4"/>
      <c r="R2588" s="4" t="s">
        <v>24</v>
      </c>
      <c r="S2588" s="4" t="s">
        <v>25</v>
      </c>
      <c r="T2588" s="4"/>
      <c r="U2588" s="4" t="s">
        <v>269</v>
      </c>
      <c r="V2588" s="0" t="str">
        <f aca="false">IF(COUNTIF($U:$U,A2588)&gt;=1,"Manager","Not")</f>
        <v>Not</v>
      </c>
      <c r="W2588" s="6" t="str">
        <f aca="false">IF(OR(V2588="Not",U2588=U2589),"",IF(AND(S2588="IN",R2588="ACTIVE",OR(COUNTIFS($G$2:$G$6607,"Internal",$V$2:$V$6607,"&lt;&gt;"&amp;"Not",$U$2:$U$6607,U2588)&gt;=2,COUNTIFS($G$2:$G$6607,"External",$V$2:$V$6607,"&lt;&gt;"&amp;"Not",$U$2:$U$6607,U2588)&gt;=10))=1,ROW(),""))</f>
        <v/>
      </c>
    </row>
    <row r="2589" customFormat="false" ht="13.8" hidden="false" customHeight="false" outlineLevel="0" collapsed="false">
      <c r="A2589" s="4" t="s">
        <v>2622</v>
      </c>
      <c r="B2589" s="4"/>
      <c r="C2589" s="4"/>
      <c r="D2589" s="4"/>
      <c r="E2589" s="4"/>
      <c r="F2589" s="4"/>
      <c r="G2589" s="4" t="s">
        <v>23</v>
      </c>
      <c r="H2589" s="4"/>
      <c r="I2589" s="5"/>
      <c r="J2589" s="4"/>
      <c r="K2589" s="4"/>
      <c r="L2589" s="5"/>
      <c r="M2589" s="5"/>
      <c r="N2589" s="4"/>
      <c r="O2589" s="4"/>
      <c r="P2589" s="4"/>
      <c r="Q2589" s="4"/>
      <c r="R2589" s="4" t="s">
        <v>24</v>
      </c>
      <c r="S2589" s="4" t="s">
        <v>25</v>
      </c>
      <c r="T2589" s="4"/>
      <c r="U2589" s="4" t="s">
        <v>269</v>
      </c>
      <c r="V2589" s="0" t="str">
        <f aca="false">IF(COUNTIF($U:$U,A2589)&gt;=1,"Manager","Not")</f>
        <v>Not</v>
      </c>
      <c r="W2589" s="6" t="str">
        <f aca="false">IF(OR(V2589="Not",U2589=U2590),"",IF(AND(S2589="IN",R2589="ACTIVE",OR(COUNTIFS($G$2:$G$6607,"Internal",$V$2:$V$6607,"&lt;&gt;"&amp;"Not",$U$2:$U$6607,U2589)&gt;=2,COUNTIFS($G$2:$G$6607,"External",$V$2:$V$6607,"&lt;&gt;"&amp;"Not",$U$2:$U$6607,U2589)&gt;=10))=1,ROW(),""))</f>
        <v/>
      </c>
    </row>
    <row r="2590" customFormat="false" ht="13.8" hidden="false" customHeight="false" outlineLevel="0" collapsed="false">
      <c r="A2590" s="4" t="s">
        <v>2623</v>
      </c>
      <c r="B2590" s="4"/>
      <c r="C2590" s="4"/>
      <c r="D2590" s="4"/>
      <c r="E2590" s="4"/>
      <c r="F2590" s="4"/>
      <c r="G2590" s="4" t="s">
        <v>23</v>
      </c>
      <c r="H2590" s="4"/>
      <c r="I2590" s="5"/>
      <c r="J2590" s="4"/>
      <c r="K2590" s="4"/>
      <c r="L2590" s="5"/>
      <c r="M2590" s="5"/>
      <c r="N2590" s="4"/>
      <c r="O2590" s="4"/>
      <c r="P2590" s="4"/>
      <c r="Q2590" s="4"/>
      <c r="R2590" s="4" t="s">
        <v>24</v>
      </c>
      <c r="S2590" s="4" t="s">
        <v>25</v>
      </c>
      <c r="T2590" s="4"/>
      <c r="U2590" s="4" t="s">
        <v>269</v>
      </c>
      <c r="V2590" s="0" t="str">
        <f aca="false">IF(COUNTIF($U:$U,A2590)&gt;=1,"Manager","Not")</f>
        <v>Not</v>
      </c>
      <c r="W2590" s="6" t="str">
        <f aca="false">IF(OR(V2590="Not",U2590=U2591),"",IF(AND(S2590="IN",R2590="ACTIVE",OR(COUNTIFS($G$2:$G$6607,"Internal",$V$2:$V$6607,"&lt;&gt;"&amp;"Not",$U$2:$U$6607,U2590)&gt;=2,COUNTIFS($G$2:$G$6607,"External",$V$2:$V$6607,"&lt;&gt;"&amp;"Not",$U$2:$U$6607,U2590)&gt;=10))=1,ROW(),""))</f>
        <v/>
      </c>
    </row>
    <row r="2591" customFormat="false" ht="13.8" hidden="false" customHeight="false" outlineLevel="0" collapsed="false">
      <c r="A2591" s="4" t="s">
        <v>2624</v>
      </c>
      <c r="B2591" s="4"/>
      <c r="C2591" s="4"/>
      <c r="D2591" s="4"/>
      <c r="E2591" s="4"/>
      <c r="F2591" s="4"/>
      <c r="G2591" s="4" t="s">
        <v>367</v>
      </c>
      <c r="H2591" s="4"/>
      <c r="I2591" s="5"/>
      <c r="J2591" s="5"/>
      <c r="K2591" s="4"/>
      <c r="L2591" s="5"/>
      <c r="M2591" s="5"/>
      <c r="N2591" s="4"/>
      <c r="O2591" s="4"/>
      <c r="P2591" s="4"/>
      <c r="Q2591" s="4"/>
      <c r="R2591" s="4" t="s">
        <v>24</v>
      </c>
      <c r="S2591" s="4" t="s">
        <v>25</v>
      </c>
      <c r="T2591" s="4"/>
      <c r="U2591" s="4" t="s">
        <v>269</v>
      </c>
      <c r="V2591" s="0" t="str">
        <f aca="false">IF(COUNTIF($U:$U,A2591)&gt;=1,"Manager","Not")</f>
        <v>Not</v>
      </c>
      <c r="W2591" s="6" t="str">
        <f aca="false">IF(OR(V2591="Not",U2591=U2592),"",IF(AND(S2591="IN",R2591="ACTIVE",OR(COUNTIFS($G$2:$G$6607,"Internal",$V$2:$V$6607,"&lt;&gt;"&amp;"Not",$U$2:$U$6607,U2591)&gt;=2,COUNTIFS($G$2:$G$6607,"External",$V$2:$V$6607,"&lt;&gt;"&amp;"Not",$U$2:$U$6607,U2591)&gt;=10))=1,ROW(),""))</f>
        <v/>
      </c>
    </row>
    <row r="2592" customFormat="false" ht="13.8" hidden="false" customHeight="false" outlineLevel="0" collapsed="false">
      <c r="A2592" s="4" t="s">
        <v>2625</v>
      </c>
      <c r="B2592" s="4"/>
      <c r="C2592" s="4"/>
      <c r="D2592" s="4"/>
      <c r="E2592" s="4"/>
      <c r="F2592" s="4"/>
      <c r="G2592" s="4" t="s">
        <v>367</v>
      </c>
      <c r="H2592" s="4"/>
      <c r="I2592" s="5"/>
      <c r="J2592" s="5"/>
      <c r="K2592" s="4"/>
      <c r="L2592" s="5"/>
      <c r="M2592" s="5"/>
      <c r="N2592" s="4"/>
      <c r="O2592" s="4"/>
      <c r="P2592" s="4"/>
      <c r="Q2592" s="4"/>
      <c r="R2592" s="4" t="s">
        <v>24</v>
      </c>
      <c r="S2592" s="4" t="s">
        <v>25</v>
      </c>
      <c r="T2592" s="4"/>
      <c r="U2592" s="4" t="s">
        <v>269</v>
      </c>
      <c r="V2592" s="0" t="str">
        <f aca="false">IF(COUNTIF($U:$U,A2592)&gt;=1,"Manager","Not")</f>
        <v>Not</v>
      </c>
      <c r="W2592" s="6" t="str">
        <f aca="false">IF(OR(V2592="Not",U2592=U2593),"",IF(AND(S2592="IN",R2592="ACTIVE",OR(COUNTIFS($G$2:$G$6607,"Internal",$V$2:$V$6607,"&lt;&gt;"&amp;"Not",$U$2:$U$6607,U2592)&gt;=2,COUNTIFS($G$2:$G$6607,"External",$V$2:$V$6607,"&lt;&gt;"&amp;"Not",$U$2:$U$6607,U2592)&gt;=10))=1,ROW(),""))</f>
        <v/>
      </c>
    </row>
    <row r="2593" customFormat="false" ht="13.8" hidden="false" customHeight="false" outlineLevel="0" collapsed="false">
      <c r="A2593" s="4" t="s">
        <v>2626</v>
      </c>
      <c r="B2593" s="4"/>
      <c r="C2593" s="4"/>
      <c r="D2593" s="4"/>
      <c r="E2593" s="4"/>
      <c r="F2593" s="4"/>
      <c r="G2593" s="4" t="s">
        <v>367</v>
      </c>
      <c r="H2593" s="4"/>
      <c r="I2593" s="5"/>
      <c r="J2593" s="5"/>
      <c r="K2593" s="4"/>
      <c r="L2593" s="5"/>
      <c r="M2593" s="5"/>
      <c r="N2593" s="4"/>
      <c r="O2593" s="4"/>
      <c r="P2593" s="4"/>
      <c r="Q2593" s="4"/>
      <c r="R2593" s="4" t="s">
        <v>24</v>
      </c>
      <c r="S2593" s="4" t="s">
        <v>25</v>
      </c>
      <c r="T2593" s="4"/>
      <c r="U2593" s="4" t="s">
        <v>269</v>
      </c>
      <c r="V2593" s="0" t="str">
        <f aca="false">IF(COUNTIF($U:$U,A2593)&gt;=1,"Manager","Not")</f>
        <v>Not</v>
      </c>
      <c r="W2593" s="6" t="str">
        <f aca="false">IF(OR(V2593="Not",U2593=U2594),"",IF(AND(S2593="IN",R2593="ACTIVE",OR(COUNTIFS($G$2:$G$6607,"Internal",$V$2:$V$6607,"&lt;&gt;"&amp;"Not",$U$2:$U$6607,U2593)&gt;=2,COUNTIFS($G$2:$G$6607,"External",$V$2:$V$6607,"&lt;&gt;"&amp;"Not",$U$2:$U$6607,U2593)&gt;=10))=1,ROW(),""))</f>
        <v/>
      </c>
    </row>
    <row r="2594" customFormat="false" ht="13.8" hidden="false" customHeight="false" outlineLevel="0" collapsed="false">
      <c r="A2594" s="4" t="s">
        <v>2627</v>
      </c>
      <c r="B2594" s="4"/>
      <c r="C2594" s="4"/>
      <c r="D2594" s="4"/>
      <c r="E2594" s="4"/>
      <c r="F2594" s="4"/>
      <c r="G2594" s="4" t="s">
        <v>23</v>
      </c>
      <c r="H2594" s="4"/>
      <c r="I2594" s="5"/>
      <c r="J2594" s="4"/>
      <c r="K2594" s="4"/>
      <c r="L2594" s="5"/>
      <c r="M2594" s="5"/>
      <c r="N2594" s="4"/>
      <c r="O2594" s="4"/>
      <c r="P2594" s="4"/>
      <c r="Q2594" s="4"/>
      <c r="R2594" s="4" t="s">
        <v>24</v>
      </c>
      <c r="S2594" s="4" t="s">
        <v>25</v>
      </c>
      <c r="T2594" s="4"/>
      <c r="U2594" s="4" t="s">
        <v>601</v>
      </c>
      <c r="V2594" s="0" t="str">
        <f aca="false">IF(COUNTIF($U:$U,A2594)&gt;=1,"Manager","Not")</f>
        <v>Not</v>
      </c>
      <c r="W2594" s="6" t="str">
        <f aca="false">IF(OR(V2594="Not",U2594=U2595),"",IF(AND(S2594="IN",R2594="ACTIVE",OR(COUNTIFS($G$2:$G$6607,"Internal",$V$2:$V$6607,"&lt;&gt;"&amp;"Not",$U$2:$U$6607,U2594)&gt;=2,COUNTIFS($G$2:$G$6607,"External",$V$2:$V$6607,"&lt;&gt;"&amp;"Not",$U$2:$U$6607,U2594)&gt;=10))=1,ROW(),""))</f>
        <v/>
      </c>
    </row>
    <row r="2595" customFormat="false" ht="13.8" hidden="false" customHeight="false" outlineLevel="0" collapsed="false">
      <c r="A2595" s="4" t="s">
        <v>2628</v>
      </c>
      <c r="B2595" s="4"/>
      <c r="C2595" s="4"/>
      <c r="D2595" s="4"/>
      <c r="E2595" s="4"/>
      <c r="F2595" s="4"/>
      <c r="G2595" s="4" t="s">
        <v>367</v>
      </c>
      <c r="H2595" s="4"/>
      <c r="I2595" s="5"/>
      <c r="J2595" s="5"/>
      <c r="K2595" s="4"/>
      <c r="L2595" s="5"/>
      <c r="M2595" s="5"/>
      <c r="N2595" s="4"/>
      <c r="O2595" s="4"/>
      <c r="P2595" s="4"/>
      <c r="Q2595" s="4"/>
      <c r="R2595" s="4" t="s">
        <v>24</v>
      </c>
      <c r="S2595" s="4" t="s">
        <v>25</v>
      </c>
      <c r="T2595" s="4"/>
      <c r="U2595" s="4" t="s">
        <v>601</v>
      </c>
      <c r="V2595" s="0" t="str">
        <f aca="false">IF(COUNTIF($U:$U,A2595)&gt;=1,"Manager","Not")</f>
        <v>Not</v>
      </c>
      <c r="W2595" s="6" t="str">
        <f aca="false">IF(OR(V2595="Not",U2595=U2596),"",IF(AND(S2595="IN",R2595="ACTIVE",OR(COUNTIFS($G$2:$G$6607,"Internal",$V$2:$V$6607,"&lt;&gt;"&amp;"Not",$U$2:$U$6607,U2595)&gt;=2,COUNTIFS($G$2:$G$6607,"External",$V$2:$V$6607,"&lt;&gt;"&amp;"Not",$U$2:$U$6607,U2595)&gt;=10))=1,ROW(),""))</f>
        <v/>
      </c>
    </row>
    <row r="2596" customFormat="false" ht="13.8" hidden="false" customHeight="false" outlineLevel="0" collapsed="false">
      <c r="A2596" s="4" t="s">
        <v>2629</v>
      </c>
      <c r="B2596" s="4"/>
      <c r="C2596" s="4"/>
      <c r="D2596" s="4"/>
      <c r="E2596" s="4"/>
      <c r="F2596" s="4"/>
      <c r="G2596" s="4" t="s">
        <v>23</v>
      </c>
      <c r="H2596" s="4"/>
      <c r="I2596" s="5"/>
      <c r="J2596" s="4"/>
      <c r="K2596" s="4"/>
      <c r="L2596" s="5"/>
      <c r="M2596" s="5"/>
      <c r="N2596" s="4"/>
      <c r="O2596" s="4"/>
      <c r="P2596" s="4"/>
      <c r="Q2596" s="4"/>
      <c r="R2596" s="4" t="s">
        <v>24</v>
      </c>
      <c r="S2596" s="4" t="s">
        <v>25</v>
      </c>
      <c r="T2596" s="4"/>
      <c r="U2596" s="4" t="s">
        <v>601</v>
      </c>
      <c r="V2596" s="0" t="str">
        <f aca="false">IF(COUNTIF($U:$U,A2596)&gt;=1,"Manager","Not")</f>
        <v>Not</v>
      </c>
      <c r="W2596" s="6" t="str">
        <f aca="false">IF(OR(V2596="Not",U2596=U2597),"",IF(AND(S2596="IN",R2596="ACTIVE",OR(COUNTIFS($G$2:$G$6607,"Internal",$V$2:$V$6607,"&lt;&gt;"&amp;"Not",$U$2:$U$6607,U2596)&gt;=2,COUNTIFS($G$2:$G$6607,"External",$V$2:$V$6607,"&lt;&gt;"&amp;"Not",$U$2:$U$6607,U2596)&gt;=10))=1,ROW(),""))</f>
        <v/>
      </c>
    </row>
    <row r="2597" customFormat="false" ht="13.8" hidden="false" customHeight="false" outlineLevel="0" collapsed="false">
      <c r="A2597" s="4" t="s">
        <v>2630</v>
      </c>
      <c r="B2597" s="4"/>
      <c r="C2597" s="4"/>
      <c r="D2597" s="4"/>
      <c r="E2597" s="4"/>
      <c r="F2597" s="4"/>
      <c r="G2597" s="4" t="s">
        <v>367</v>
      </c>
      <c r="H2597" s="4"/>
      <c r="I2597" s="5"/>
      <c r="J2597" s="5"/>
      <c r="K2597" s="4"/>
      <c r="L2597" s="5"/>
      <c r="M2597" s="5"/>
      <c r="N2597" s="4"/>
      <c r="O2597" s="4"/>
      <c r="P2597" s="4"/>
      <c r="Q2597" s="4"/>
      <c r="R2597" s="4" t="s">
        <v>614</v>
      </c>
      <c r="S2597" s="4" t="s">
        <v>615</v>
      </c>
      <c r="T2597" s="4"/>
      <c r="U2597" s="4" t="s">
        <v>601</v>
      </c>
      <c r="V2597" s="0" t="str">
        <f aca="false">IF(COUNTIF($U:$U,A2597)&gt;=1,"Manager","Not")</f>
        <v>Not</v>
      </c>
      <c r="W2597" s="6" t="str">
        <f aca="false">IF(OR(V2597="Not",U2597=U2598),"",IF(AND(S2597="IN",R2597="ACTIVE",OR(COUNTIFS($G$2:$G$6607,"Internal",$V$2:$V$6607,"&lt;&gt;"&amp;"Not",$U$2:$U$6607,U2597)&gt;=2,COUNTIFS($G$2:$G$6607,"External",$V$2:$V$6607,"&lt;&gt;"&amp;"Not",$U$2:$U$6607,U2597)&gt;=10))=1,ROW(),""))</f>
        <v/>
      </c>
    </row>
    <row r="2598" customFormat="false" ht="13.8" hidden="false" customHeight="false" outlineLevel="0" collapsed="false">
      <c r="A2598" s="4" t="s">
        <v>2631</v>
      </c>
      <c r="B2598" s="4"/>
      <c r="C2598" s="4"/>
      <c r="D2598" s="4"/>
      <c r="E2598" s="4"/>
      <c r="F2598" s="4"/>
      <c r="G2598" s="4" t="s">
        <v>367</v>
      </c>
      <c r="H2598" s="4"/>
      <c r="I2598" s="5"/>
      <c r="J2598" s="5"/>
      <c r="K2598" s="4"/>
      <c r="L2598" s="5"/>
      <c r="M2598" s="5"/>
      <c r="N2598" s="4"/>
      <c r="O2598" s="4"/>
      <c r="P2598" s="4"/>
      <c r="Q2598" s="4"/>
      <c r="R2598" s="4" t="s">
        <v>24</v>
      </c>
      <c r="S2598" s="4" t="s">
        <v>25</v>
      </c>
      <c r="T2598" s="4"/>
      <c r="U2598" s="4" t="s">
        <v>601</v>
      </c>
      <c r="V2598" s="0" t="str">
        <f aca="false">IF(COUNTIF($U:$U,A2598)&gt;=1,"Manager","Not")</f>
        <v>Not</v>
      </c>
      <c r="W2598" s="6" t="str">
        <f aca="false">IF(OR(V2598="Not",U2598=U2599),"",IF(AND(S2598="IN",R2598="ACTIVE",OR(COUNTIFS($G$2:$G$6607,"Internal",$V$2:$V$6607,"&lt;&gt;"&amp;"Not",$U$2:$U$6607,U2598)&gt;=2,COUNTIFS($G$2:$G$6607,"External",$V$2:$V$6607,"&lt;&gt;"&amp;"Not",$U$2:$U$6607,U2598)&gt;=10))=1,ROW(),""))</f>
        <v/>
      </c>
    </row>
    <row r="2599" customFormat="false" ht="13.8" hidden="false" customHeight="false" outlineLevel="0" collapsed="false">
      <c r="A2599" s="4" t="s">
        <v>2632</v>
      </c>
      <c r="B2599" s="4"/>
      <c r="C2599" s="4"/>
      <c r="D2599" s="4"/>
      <c r="E2599" s="4"/>
      <c r="F2599" s="4"/>
      <c r="G2599" s="4" t="s">
        <v>23</v>
      </c>
      <c r="H2599" s="4"/>
      <c r="I2599" s="5"/>
      <c r="J2599" s="4"/>
      <c r="K2599" s="4"/>
      <c r="L2599" s="5"/>
      <c r="M2599" s="5"/>
      <c r="N2599" s="4"/>
      <c r="O2599" s="4"/>
      <c r="P2599" s="4"/>
      <c r="Q2599" s="4"/>
      <c r="R2599" s="4" t="s">
        <v>24</v>
      </c>
      <c r="S2599" s="4" t="s">
        <v>25</v>
      </c>
      <c r="T2599" s="4"/>
      <c r="U2599" s="4" t="s">
        <v>601</v>
      </c>
      <c r="V2599" s="0" t="str">
        <f aca="false">IF(COUNTIF($U:$U,A2599)&gt;=1,"Manager","Not")</f>
        <v>Not</v>
      </c>
      <c r="W2599" s="6" t="str">
        <f aca="false">IF(OR(V2599="Not",U2599=U2600),"",IF(AND(S2599="IN",R2599="ACTIVE",OR(COUNTIFS($G$2:$G$6607,"Internal",$V$2:$V$6607,"&lt;&gt;"&amp;"Not",$U$2:$U$6607,U2599)&gt;=2,COUNTIFS($G$2:$G$6607,"External",$V$2:$V$6607,"&lt;&gt;"&amp;"Not",$U$2:$U$6607,U2599)&gt;=10))=1,ROW(),""))</f>
        <v/>
      </c>
    </row>
    <row r="2600" customFormat="false" ht="13.8" hidden="false" customHeight="false" outlineLevel="0" collapsed="false">
      <c r="A2600" s="4" t="s">
        <v>2633</v>
      </c>
      <c r="B2600" s="4"/>
      <c r="C2600" s="4"/>
      <c r="D2600" s="4"/>
      <c r="E2600" s="4"/>
      <c r="F2600" s="4"/>
      <c r="G2600" s="4" t="s">
        <v>23</v>
      </c>
      <c r="H2600" s="4"/>
      <c r="I2600" s="5"/>
      <c r="J2600" s="4"/>
      <c r="K2600" s="4"/>
      <c r="L2600" s="5"/>
      <c r="M2600" s="5"/>
      <c r="N2600" s="4"/>
      <c r="O2600" s="4"/>
      <c r="P2600" s="4"/>
      <c r="Q2600" s="4"/>
      <c r="R2600" s="4" t="s">
        <v>24</v>
      </c>
      <c r="S2600" s="4" t="s">
        <v>25</v>
      </c>
      <c r="T2600" s="4"/>
      <c r="U2600" s="4" t="s">
        <v>601</v>
      </c>
      <c r="V2600" s="0" t="str">
        <f aca="false">IF(COUNTIF($U:$U,A2600)&gt;=1,"Manager","Not")</f>
        <v>Not</v>
      </c>
      <c r="W2600" s="6" t="str">
        <f aca="false">IF(OR(V2600="Not",U2600=U2601),"",IF(AND(S2600="IN",R2600="ACTIVE",OR(COUNTIFS($G$2:$G$6607,"Internal",$V$2:$V$6607,"&lt;&gt;"&amp;"Not",$U$2:$U$6607,U2600)&gt;=2,COUNTIFS($G$2:$G$6607,"External",$V$2:$V$6607,"&lt;&gt;"&amp;"Not",$U$2:$U$6607,U2600)&gt;=10))=1,ROW(),""))</f>
        <v/>
      </c>
    </row>
    <row r="2601" customFormat="false" ht="13.8" hidden="false" customHeight="false" outlineLevel="0" collapsed="false">
      <c r="A2601" s="4" t="s">
        <v>2634</v>
      </c>
      <c r="B2601" s="4"/>
      <c r="C2601" s="4"/>
      <c r="D2601" s="4"/>
      <c r="E2601" s="4"/>
      <c r="F2601" s="4"/>
      <c r="G2601" s="4" t="s">
        <v>23</v>
      </c>
      <c r="H2601" s="4"/>
      <c r="I2601" s="5"/>
      <c r="J2601" s="4"/>
      <c r="K2601" s="4"/>
      <c r="L2601" s="5"/>
      <c r="M2601" s="5"/>
      <c r="N2601" s="4"/>
      <c r="O2601" s="4"/>
      <c r="P2601" s="4"/>
      <c r="Q2601" s="4"/>
      <c r="R2601" s="4" t="s">
        <v>24</v>
      </c>
      <c r="S2601" s="4" t="s">
        <v>25</v>
      </c>
      <c r="T2601" s="4"/>
      <c r="U2601" s="4" t="s">
        <v>601</v>
      </c>
      <c r="V2601" s="0" t="str">
        <f aca="false">IF(COUNTIF($U:$U,A2601)&gt;=1,"Manager","Not")</f>
        <v>Not</v>
      </c>
      <c r="W2601" s="6" t="str">
        <f aca="false">IF(OR(V2601="Not",U2601=U2602),"",IF(AND(S2601="IN",R2601="ACTIVE",OR(COUNTIFS($G$2:$G$6607,"Internal",$V$2:$V$6607,"&lt;&gt;"&amp;"Not",$U$2:$U$6607,U2601)&gt;=2,COUNTIFS($G$2:$G$6607,"External",$V$2:$V$6607,"&lt;&gt;"&amp;"Not",$U$2:$U$6607,U2601)&gt;=10))=1,ROW(),""))</f>
        <v/>
      </c>
    </row>
    <row r="2602" customFormat="false" ht="13.8" hidden="false" customHeight="false" outlineLevel="0" collapsed="false">
      <c r="A2602" s="4" t="s">
        <v>2635</v>
      </c>
      <c r="B2602" s="4"/>
      <c r="C2602" s="4"/>
      <c r="D2602" s="4"/>
      <c r="E2602" s="4"/>
      <c r="F2602" s="4"/>
      <c r="G2602" s="4" t="s">
        <v>23</v>
      </c>
      <c r="H2602" s="4"/>
      <c r="I2602" s="5"/>
      <c r="J2602" s="4"/>
      <c r="K2602" s="4"/>
      <c r="L2602" s="5"/>
      <c r="M2602" s="5"/>
      <c r="N2602" s="4"/>
      <c r="O2602" s="4"/>
      <c r="P2602" s="4"/>
      <c r="Q2602" s="4"/>
      <c r="R2602" s="4" t="s">
        <v>24</v>
      </c>
      <c r="S2602" s="4" t="s">
        <v>25</v>
      </c>
      <c r="T2602" s="4"/>
      <c r="U2602" s="4" t="s">
        <v>601</v>
      </c>
      <c r="V2602" s="0" t="str">
        <f aca="false">IF(COUNTIF($U:$U,A2602)&gt;=1,"Manager","Not")</f>
        <v>Not</v>
      </c>
      <c r="W2602" s="6" t="str">
        <f aca="false">IF(OR(V2602="Not",U2602=U2603),"",IF(AND(S2602="IN",R2602="ACTIVE",OR(COUNTIFS($G$2:$G$6607,"Internal",$V$2:$V$6607,"&lt;&gt;"&amp;"Not",$U$2:$U$6607,U2602)&gt;=2,COUNTIFS($G$2:$G$6607,"External",$V$2:$V$6607,"&lt;&gt;"&amp;"Not",$U$2:$U$6607,U2602)&gt;=10))=1,ROW(),""))</f>
        <v/>
      </c>
    </row>
    <row r="2603" customFormat="false" ht="13.8" hidden="false" customHeight="false" outlineLevel="0" collapsed="false">
      <c r="A2603" s="4" t="s">
        <v>2636</v>
      </c>
      <c r="B2603" s="4"/>
      <c r="C2603" s="4"/>
      <c r="D2603" s="4"/>
      <c r="E2603" s="4"/>
      <c r="F2603" s="4"/>
      <c r="G2603" s="4" t="s">
        <v>23</v>
      </c>
      <c r="H2603" s="4"/>
      <c r="I2603" s="5"/>
      <c r="J2603" s="4"/>
      <c r="K2603" s="4"/>
      <c r="L2603" s="5"/>
      <c r="M2603" s="5"/>
      <c r="N2603" s="4"/>
      <c r="O2603" s="4"/>
      <c r="P2603" s="4"/>
      <c r="Q2603" s="4"/>
      <c r="R2603" s="4" t="s">
        <v>24</v>
      </c>
      <c r="S2603" s="4" t="s">
        <v>25</v>
      </c>
      <c r="T2603" s="4"/>
      <c r="U2603" s="4" t="s">
        <v>601</v>
      </c>
      <c r="V2603" s="0" t="str">
        <f aca="false">IF(COUNTIF($U:$U,A2603)&gt;=1,"Manager","Not")</f>
        <v>Not</v>
      </c>
      <c r="W2603" s="6" t="str">
        <f aca="false">IF(OR(V2603="Not",U2603=U2604),"",IF(AND(S2603="IN",R2603="ACTIVE",OR(COUNTIFS($G$2:$G$6607,"Internal",$V$2:$V$6607,"&lt;&gt;"&amp;"Not",$U$2:$U$6607,U2603)&gt;=2,COUNTIFS($G$2:$G$6607,"External",$V$2:$V$6607,"&lt;&gt;"&amp;"Not",$U$2:$U$6607,U2603)&gt;=10))=1,ROW(),""))</f>
        <v/>
      </c>
    </row>
    <row r="2604" customFormat="false" ht="13.8" hidden="false" customHeight="false" outlineLevel="0" collapsed="false">
      <c r="A2604" s="4" t="s">
        <v>2637</v>
      </c>
      <c r="B2604" s="4"/>
      <c r="C2604" s="4"/>
      <c r="D2604" s="4"/>
      <c r="E2604" s="4"/>
      <c r="F2604" s="4"/>
      <c r="G2604" s="4" t="s">
        <v>367</v>
      </c>
      <c r="H2604" s="4"/>
      <c r="I2604" s="5"/>
      <c r="J2604" s="5"/>
      <c r="K2604" s="4"/>
      <c r="L2604" s="5"/>
      <c r="M2604" s="5"/>
      <c r="N2604" s="4"/>
      <c r="O2604" s="4"/>
      <c r="P2604" s="4"/>
      <c r="Q2604" s="4"/>
      <c r="R2604" s="4" t="s">
        <v>614</v>
      </c>
      <c r="S2604" s="4" t="s">
        <v>615</v>
      </c>
      <c r="T2604" s="4"/>
      <c r="U2604" s="4" t="s">
        <v>601</v>
      </c>
      <c r="V2604" s="0" t="str">
        <f aca="false">IF(COUNTIF($U:$U,A2604)&gt;=1,"Manager","Not")</f>
        <v>Not</v>
      </c>
      <c r="W2604" s="6" t="str">
        <f aca="false">IF(OR(V2604="Not",U2604=U2605),"",IF(AND(S2604="IN",R2604="ACTIVE",OR(COUNTIFS($G$2:$G$6607,"Internal",$V$2:$V$6607,"&lt;&gt;"&amp;"Not",$U$2:$U$6607,U2604)&gt;=2,COUNTIFS($G$2:$G$6607,"External",$V$2:$V$6607,"&lt;&gt;"&amp;"Not",$U$2:$U$6607,U2604)&gt;=10))=1,ROW(),""))</f>
        <v/>
      </c>
    </row>
    <row r="2605" customFormat="false" ht="13.8" hidden="false" customHeight="false" outlineLevel="0" collapsed="false">
      <c r="A2605" s="4" t="s">
        <v>2638</v>
      </c>
      <c r="B2605" s="4"/>
      <c r="C2605" s="4"/>
      <c r="D2605" s="4"/>
      <c r="E2605" s="4"/>
      <c r="F2605" s="4"/>
      <c r="G2605" s="4" t="s">
        <v>367</v>
      </c>
      <c r="H2605" s="4"/>
      <c r="I2605" s="5"/>
      <c r="J2605" s="5"/>
      <c r="K2605" s="4"/>
      <c r="L2605" s="5"/>
      <c r="M2605" s="5"/>
      <c r="N2605" s="4"/>
      <c r="O2605" s="4"/>
      <c r="P2605" s="4"/>
      <c r="Q2605" s="4"/>
      <c r="R2605" s="4" t="s">
        <v>614</v>
      </c>
      <c r="S2605" s="4" t="s">
        <v>615</v>
      </c>
      <c r="T2605" s="4"/>
      <c r="U2605" s="4" t="s">
        <v>601</v>
      </c>
      <c r="V2605" s="0" t="str">
        <f aca="false">IF(COUNTIF($U:$U,A2605)&gt;=1,"Manager","Not")</f>
        <v>Not</v>
      </c>
      <c r="W2605" s="6" t="str">
        <f aca="false">IF(OR(V2605="Not",U2605=U2606),"",IF(AND(S2605="IN",R2605="ACTIVE",OR(COUNTIFS($G$2:$G$6607,"Internal",$V$2:$V$6607,"&lt;&gt;"&amp;"Not",$U$2:$U$6607,U2605)&gt;=2,COUNTIFS($G$2:$G$6607,"External",$V$2:$V$6607,"&lt;&gt;"&amp;"Not",$U$2:$U$6607,U2605)&gt;=10))=1,ROW(),""))</f>
        <v/>
      </c>
    </row>
    <row r="2606" customFormat="false" ht="13.8" hidden="false" customHeight="false" outlineLevel="0" collapsed="false">
      <c r="A2606" s="4" t="s">
        <v>2639</v>
      </c>
      <c r="B2606" s="4"/>
      <c r="C2606" s="4"/>
      <c r="D2606" s="4"/>
      <c r="E2606" s="4"/>
      <c r="F2606" s="4"/>
      <c r="G2606" s="4" t="s">
        <v>23</v>
      </c>
      <c r="H2606" s="4"/>
      <c r="I2606" s="5"/>
      <c r="J2606" s="4"/>
      <c r="K2606" s="4"/>
      <c r="L2606" s="5"/>
      <c r="M2606" s="5"/>
      <c r="N2606" s="4"/>
      <c r="O2606" s="4"/>
      <c r="P2606" s="4"/>
      <c r="Q2606" s="4"/>
      <c r="R2606" s="4" t="s">
        <v>24</v>
      </c>
      <c r="S2606" s="4" t="s">
        <v>25</v>
      </c>
      <c r="T2606" s="4"/>
      <c r="U2606" s="4" t="s">
        <v>601</v>
      </c>
      <c r="V2606" s="0" t="str">
        <f aca="false">IF(COUNTIF($U:$U,A2606)&gt;=1,"Manager","Not")</f>
        <v>Not</v>
      </c>
      <c r="W2606" s="6" t="str">
        <f aca="false">IF(OR(V2606="Not",U2606=U2607),"",IF(AND(S2606="IN",R2606="ACTIVE",OR(COUNTIFS($G$2:$G$6607,"Internal",$V$2:$V$6607,"&lt;&gt;"&amp;"Not",$U$2:$U$6607,U2606)&gt;=2,COUNTIFS($G$2:$G$6607,"External",$V$2:$V$6607,"&lt;&gt;"&amp;"Not",$U$2:$U$6607,U2606)&gt;=10))=1,ROW(),""))</f>
        <v/>
      </c>
    </row>
    <row r="2607" customFormat="false" ht="13.8" hidden="false" customHeight="false" outlineLevel="0" collapsed="false">
      <c r="A2607" s="4" t="s">
        <v>2640</v>
      </c>
      <c r="B2607" s="4"/>
      <c r="C2607" s="4"/>
      <c r="D2607" s="4"/>
      <c r="E2607" s="4"/>
      <c r="F2607" s="4"/>
      <c r="G2607" s="4" t="s">
        <v>367</v>
      </c>
      <c r="H2607" s="4"/>
      <c r="I2607" s="5"/>
      <c r="J2607" s="5"/>
      <c r="K2607" s="4"/>
      <c r="L2607" s="5"/>
      <c r="M2607" s="5"/>
      <c r="N2607" s="4"/>
      <c r="O2607" s="4"/>
      <c r="P2607" s="4"/>
      <c r="Q2607" s="4"/>
      <c r="R2607" s="4" t="s">
        <v>24</v>
      </c>
      <c r="S2607" s="4" t="s">
        <v>25</v>
      </c>
      <c r="T2607" s="4"/>
      <c r="U2607" s="4" t="s">
        <v>601</v>
      </c>
      <c r="V2607" s="0" t="str">
        <f aca="false">IF(COUNTIF($U:$U,A2607)&gt;=1,"Manager","Not")</f>
        <v>Not</v>
      </c>
      <c r="W2607" s="6" t="str">
        <f aca="false">IF(OR(V2607="Not",U2607=U2608),"",IF(AND(S2607="IN",R2607="ACTIVE",OR(COUNTIFS($G$2:$G$6607,"Internal",$V$2:$V$6607,"&lt;&gt;"&amp;"Not",$U$2:$U$6607,U2607)&gt;=2,COUNTIFS($G$2:$G$6607,"External",$V$2:$V$6607,"&lt;&gt;"&amp;"Not",$U$2:$U$6607,U2607)&gt;=10))=1,ROW(),""))</f>
        <v/>
      </c>
    </row>
    <row r="2608" customFormat="false" ht="13.8" hidden="false" customHeight="false" outlineLevel="0" collapsed="false">
      <c r="A2608" s="4" t="s">
        <v>2641</v>
      </c>
      <c r="B2608" s="4"/>
      <c r="C2608" s="4"/>
      <c r="D2608" s="4"/>
      <c r="E2608" s="4"/>
      <c r="F2608" s="4"/>
      <c r="G2608" s="4" t="s">
        <v>367</v>
      </c>
      <c r="H2608" s="4"/>
      <c r="I2608" s="5"/>
      <c r="J2608" s="5"/>
      <c r="K2608" s="4"/>
      <c r="L2608" s="5"/>
      <c r="M2608" s="5"/>
      <c r="N2608" s="4"/>
      <c r="O2608" s="4"/>
      <c r="P2608" s="4"/>
      <c r="Q2608" s="4"/>
      <c r="R2608" s="4" t="s">
        <v>614</v>
      </c>
      <c r="S2608" s="4" t="s">
        <v>615</v>
      </c>
      <c r="T2608" s="4"/>
      <c r="U2608" s="4" t="s">
        <v>601</v>
      </c>
      <c r="V2608" s="0" t="str">
        <f aca="false">IF(COUNTIF($U:$U,A2608)&gt;=1,"Manager","Not")</f>
        <v>Not</v>
      </c>
      <c r="W2608" s="6" t="str">
        <f aca="false">IF(OR(V2608="Not",U2608=U2609),"",IF(AND(S2608="IN",R2608="ACTIVE",OR(COUNTIFS($G$2:$G$6607,"Internal",$V$2:$V$6607,"&lt;&gt;"&amp;"Not",$U$2:$U$6607,U2608)&gt;=2,COUNTIFS($G$2:$G$6607,"External",$V$2:$V$6607,"&lt;&gt;"&amp;"Not",$U$2:$U$6607,U2608)&gt;=10))=1,ROW(),""))</f>
        <v/>
      </c>
    </row>
    <row r="2609" customFormat="false" ht="13.8" hidden="false" customHeight="false" outlineLevel="0" collapsed="false">
      <c r="A2609" s="4" t="s">
        <v>2642</v>
      </c>
      <c r="B2609" s="4"/>
      <c r="C2609" s="4"/>
      <c r="D2609" s="4"/>
      <c r="E2609" s="4"/>
      <c r="F2609" s="4"/>
      <c r="G2609" s="4" t="s">
        <v>23</v>
      </c>
      <c r="H2609" s="4"/>
      <c r="I2609" s="5"/>
      <c r="J2609" s="4"/>
      <c r="K2609" s="4"/>
      <c r="L2609" s="5"/>
      <c r="M2609" s="5"/>
      <c r="N2609" s="4"/>
      <c r="O2609" s="4"/>
      <c r="P2609" s="4"/>
      <c r="Q2609" s="4"/>
      <c r="R2609" s="4" t="s">
        <v>24</v>
      </c>
      <c r="S2609" s="4" t="s">
        <v>25</v>
      </c>
      <c r="T2609" s="4"/>
      <c r="U2609" s="4" t="s">
        <v>601</v>
      </c>
      <c r="V2609" s="0" t="str">
        <f aca="false">IF(COUNTIF($U:$U,A2609)&gt;=1,"Manager","Not")</f>
        <v>Not</v>
      </c>
      <c r="W2609" s="6" t="str">
        <f aca="false">IF(OR(V2609="Not",U2609=U2610),"",IF(AND(S2609="IN",R2609="ACTIVE",OR(COUNTIFS($G$2:$G$6607,"Internal",$V$2:$V$6607,"&lt;&gt;"&amp;"Not",$U$2:$U$6607,U2609)&gt;=2,COUNTIFS($G$2:$G$6607,"External",$V$2:$V$6607,"&lt;&gt;"&amp;"Not",$U$2:$U$6607,U2609)&gt;=10))=1,ROW(),""))</f>
        <v/>
      </c>
    </row>
    <row r="2610" customFormat="false" ht="13.8" hidden="false" customHeight="false" outlineLevel="0" collapsed="false">
      <c r="A2610" s="4" t="s">
        <v>2643</v>
      </c>
      <c r="B2610" s="4"/>
      <c r="C2610" s="4"/>
      <c r="D2610" s="4"/>
      <c r="E2610" s="4"/>
      <c r="F2610" s="4"/>
      <c r="G2610" s="4" t="s">
        <v>23</v>
      </c>
      <c r="H2610" s="4"/>
      <c r="I2610" s="5"/>
      <c r="J2610" s="4"/>
      <c r="K2610" s="4"/>
      <c r="L2610" s="5"/>
      <c r="M2610" s="5"/>
      <c r="N2610" s="4"/>
      <c r="O2610" s="4"/>
      <c r="P2610" s="4"/>
      <c r="Q2610" s="4"/>
      <c r="R2610" s="4" t="s">
        <v>24</v>
      </c>
      <c r="S2610" s="4" t="s">
        <v>25</v>
      </c>
      <c r="T2610" s="4"/>
      <c r="U2610" s="4" t="s">
        <v>601</v>
      </c>
      <c r="V2610" s="0" t="str">
        <f aca="false">IF(COUNTIF($U:$U,A2610)&gt;=1,"Manager","Not")</f>
        <v>Not</v>
      </c>
      <c r="W2610" s="6" t="str">
        <f aca="false">IF(OR(V2610="Not",U2610=U2611),"",IF(AND(S2610="IN",R2610="ACTIVE",OR(COUNTIFS($G$2:$G$6607,"Internal",$V$2:$V$6607,"&lt;&gt;"&amp;"Not",$U$2:$U$6607,U2610)&gt;=2,COUNTIFS($G$2:$G$6607,"External",$V$2:$V$6607,"&lt;&gt;"&amp;"Not",$U$2:$U$6607,U2610)&gt;=10))=1,ROW(),""))</f>
        <v/>
      </c>
    </row>
    <row r="2611" customFormat="false" ht="13.8" hidden="false" customHeight="false" outlineLevel="0" collapsed="false">
      <c r="A2611" s="4" t="s">
        <v>2644</v>
      </c>
      <c r="B2611" s="4"/>
      <c r="C2611" s="4"/>
      <c r="D2611" s="4"/>
      <c r="E2611" s="4"/>
      <c r="F2611" s="4"/>
      <c r="G2611" s="4" t="s">
        <v>367</v>
      </c>
      <c r="H2611" s="4"/>
      <c r="I2611" s="5"/>
      <c r="J2611" s="5"/>
      <c r="K2611" s="4"/>
      <c r="L2611" s="5"/>
      <c r="M2611" s="5"/>
      <c r="N2611" s="4"/>
      <c r="O2611" s="4"/>
      <c r="P2611" s="4"/>
      <c r="Q2611" s="4"/>
      <c r="R2611" s="4" t="s">
        <v>614</v>
      </c>
      <c r="S2611" s="4" t="s">
        <v>615</v>
      </c>
      <c r="T2611" s="4"/>
      <c r="U2611" s="4" t="s">
        <v>601</v>
      </c>
      <c r="V2611" s="0" t="str">
        <f aca="false">IF(COUNTIF($U:$U,A2611)&gt;=1,"Manager","Not")</f>
        <v>Not</v>
      </c>
      <c r="W2611" s="6" t="str">
        <f aca="false">IF(OR(V2611="Not",U2611=U2612),"",IF(AND(S2611="IN",R2611="ACTIVE",OR(COUNTIFS($G$2:$G$6607,"Internal",$V$2:$V$6607,"&lt;&gt;"&amp;"Not",$U$2:$U$6607,U2611)&gt;=2,COUNTIFS($G$2:$G$6607,"External",$V$2:$V$6607,"&lt;&gt;"&amp;"Not",$U$2:$U$6607,U2611)&gt;=10))=1,ROW(),""))</f>
        <v/>
      </c>
    </row>
    <row r="2612" customFormat="false" ht="13.8" hidden="false" customHeight="false" outlineLevel="0" collapsed="false">
      <c r="A2612" s="4" t="s">
        <v>2645</v>
      </c>
      <c r="B2612" s="4"/>
      <c r="C2612" s="4"/>
      <c r="D2612" s="4"/>
      <c r="E2612" s="4"/>
      <c r="F2612" s="4"/>
      <c r="G2612" s="4" t="s">
        <v>367</v>
      </c>
      <c r="H2612" s="4"/>
      <c r="I2612" s="5"/>
      <c r="J2612" s="5"/>
      <c r="K2612" s="4"/>
      <c r="L2612" s="5"/>
      <c r="M2612" s="5"/>
      <c r="N2612" s="4"/>
      <c r="O2612" s="4"/>
      <c r="P2612" s="4"/>
      <c r="Q2612" s="4"/>
      <c r="R2612" s="4" t="s">
        <v>24</v>
      </c>
      <c r="S2612" s="4" t="s">
        <v>25</v>
      </c>
      <c r="T2612" s="4"/>
      <c r="U2612" s="4" t="s">
        <v>601</v>
      </c>
      <c r="V2612" s="0" t="str">
        <f aca="false">IF(COUNTIF($U:$U,A2612)&gt;=1,"Manager","Not")</f>
        <v>Not</v>
      </c>
      <c r="W2612" s="6" t="str">
        <f aca="false">IF(OR(V2612="Not",U2612=U2613),"",IF(AND(S2612="IN",R2612="ACTIVE",OR(COUNTIFS($G$2:$G$6607,"Internal",$V$2:$V$6607,"&lt;&gt;"&amp;"Not",$U$2:$U$6607,U2612)&gt;=2,COUNTIFS($G$2:$G$6607,"External",$V$2:$V$6607,"&lt;&gt;"&amp;"Not",$U$2:$U$6607,U2612)&gt;=10))=1,ROW(),""))</f>
        <v/>
      </c>
    </row>
    <row r="2613" customFormat="false" ht="13.8" hidden="false" customHeight="false" outlineLevel="0" collapsed="false">
      <c r="A2613" s="4" t="s">
        <v>2646</v>
      </c>
      <c r="B2613" s="4"/>
      <c r="C2613" s="4"/>
      <c r="D2613" s="4"/>
      <c r="E2613" s="4"/>
      <c r="F2613" s="4"/>
      <c r="G2613" s="4" t="s">
        <v>23</v>
      </c>
      <c r="H2613" s="4"/>
      <c r="I2613" s="5"/>
      <c r="J2613" s="4"/>
      <c r="K2613" s="4"/>
      <c r="L2613" s="5"/>
      <c r="M2613" s="5"/>
      <c r="N2613" s="4"/>
      <c r="O2613" s="4"/>
      <c r="P2613" s="4"/>
      <c r="Q2613" s="4"/>
      <c r="R2613" s="4" t="s">
        <v>24</v>
      </c>
      <c r="S2613" s="4" t="s">
        <v>25</v>
      </c>
      <c r="T2613" s="4"/>
      <c r="U2613" s="4" t="s">
        <v>601</v>
      </c>
      <c r="V2613" s="0" t="str">
        <f aca="false">IF(COUNTIF($U:$U,A2613)&gt;=1,"Manager","Not")</f>
        <v>Not</v>
      </c>
      <c r="W2613" s="6" t="str">
        <f aca="false">IF(OR(V2613="Not",U2613=U2614),"",IF(AND(S2613="IN",R2613="ACTIVE",OR(COUNTIFS($G$2:$G$6607,"Internal",$V$2:$V$6607,"&lt;&gt;"&amp;"Not",$U$2:$U$6607,U2613)&gt;=2,COUNTIFS($G$2:$G$6607,"External",$V$2:$V$6607,"&lt;&gt;"&amp;"Not",$U$2:$U$6607,U2613)&gt;=10))=1,ROW(),""))</f>
        <v/>
      </c>
    </row>
    <row r="2614" customFormat="false" ht="13.8" hidden="false" customHeight="false" outlineLevel="0" collapsed="false">
      <c r="A2614" s="4" t="s">
        <v>2647</v>
      </c>
      <c r="B2614" s="4"/>
      <c r="C2614" s="4"/>
      <c r="D2614" s="4"/>
      <c r="E2614" s="4"/>
      <c r="F2614" s="4"/>
      <c r="G2614" s="4" t="s">
        <v>23</v>
      </c>
      <c r="H2614" s="4"/>
      <c r="I2614" s="5"/>
      <c r="J2614" s="4"/>
      <c r="K2614" s="4"/>
      <c r="L2614" s="5"/>
      <c r="M2614" s="5"/>
      <c r="N2614" s="4"/>
      <c r="O2614" s="4"/>
      <c r="P2614" s="4"/>
      <c r="Q2614" s="4"/>
      <c r="R2614" s="4" t="s">
        <v>24</v>
      </c>
      <c r="S2614" s="4" t="s">
        <v>25</v>
      </c>
      <c r="T2614" s="4"/>
      <c r="U2614" s="4" t="s">
        <v>601</v>
      </c>
      <c r="V2614" s="0" t="str">
        <f aca="false">IF(COUNTIF($U:$U,A2614)&gt;=1,"Manager","Not")</f>
        <v>Not</v>
      </c>
      <c r="W2614" s="6" t="str">
        <f aca="false">IF(OR(V2614="Not",U2614=U2615),"",IF(AND(S2614="IN",R2614="ACTIVE",OR(COUNTIFS($G$2:$G$6607,"Internal",$V$2:$V$6607,"&lt;&gt;"&amp;"Not",$U$2:$U$6607,U2614)&gt;=2,COUNTIFS($G$2:$G$6607,"External",$V$2:$V$6607,"&lt;&gt;"&amp;"Not",$U$2:$U$6607,U2614)&gt;=10))=1,ROW(),""))</f>
        <v/>
      </c>
    </row>
    <row r="2615" customFormat="false" ht="13.8" hidden="false" customHeight="false" outlineLevel="0" collapsed="false">
      <c r="A2615" s="4" t="s">
        <v>2648</v>
      </c>
      <c r="B2615" s="4"/>
      <c r="C2615" s="4"/>
      <c r="D2615" s="4"/>
      <c r="E2615" s="4"/>
      <c r="F2615" s="4"/>
      <c r="G2615" s="4" t="s">
        <v>23</v>
      </c>
      <c r="H2615" s="4"/>
      <c r="I2615" s="5"/>
      <c r="J2615" s="4"/>
      <c r="K2615" s="4"/>
      <c r="L2615" s="5"/>
      <c r="M2615" s="5"/>
      <c r="N2615" s="4"/>
      <c r="O2615" s="4"/>
      <c r="P2615" s="4"/>
      <c r="Q2615" s="4"/>
      <c r="R2615" s="4" t="s">
        <v>24</v>
      </c>
      <c r="S2615" s="4" t="s">
        <v>25</v>
      </c>
      <c r="T2615" s="4"/>
      <c r="U2615" s="4" t="s">
        <v>130</v>
      </c>
      <c r="V2615" s="0" t="str">
        <f aca="false">IF(COUNTIF($U:$U,A2615)&gt;=1,"Manager","Not")</f>
        <v>Not</v>
      </c>
      <c r="W2615" s="6" t="str">
        <f aca="false">IF(OR(V2615="Not",U2615=U2616),"",IF(AND(S2615="IN",R2615="ACTIVE",OR(COUNTIFS($G$2:$G$6607,"Internal",$V$2:$V$6607,"&lt;&gt;"&amp;"Not",$U$2:$U$6607,U2615)&gt;=2,COUNTIFS($G$2:$G$6607,"External",$V$2:$V$6607,"&lt;&gt;"&amp;"Not",$U$2:$U$6607,U2615)&gt;=10))=1,ROW(),""))</f>
        <v/>
      </c>
    </row>
    <row r="2616" customFormat="false" ht="13.8" hidden="false" customHeight="false" outlineLevel="0" collapsed="false">
      <c r="A2616" s="4" t="s">
        <v>2649</v>
      </c>
      <c r="B2616" s="4"/>
      <c r="C2616" s="4"/>
      <c r="D2616" s="4"/>
      <c r="E2616" s="4"/>
      <c r="F2616" s="4"/>
      <c r="G2616" s="4" t="s">
        <v>367</v>
      </c>
      <c r="H2616" s="4"/>
      <c r="I2616" s="5"/>
      <c r="J2616" s="5"/>
      <c r="K2616" s="4"/>
      <c r="L2616" s="5"/>
      <c r="M2616" s="5"/>
      <c r="N2616" s="4"/>
      <c r="O2616" s="4"/>
      <c r="P2616" s="4"/>
      <c r="Q2616" s="4"/>
      <c r="R2616" s="4" t="s">
        <v>614</v>
      </c>
      <c r="S2616" s="4" t="s">
        <v>615</v>
      </c>
      <c r="T2616" s="4"/>
      <c r="U2616" s="4" t="s">
        <v>130</v>
      </c>
      <c r="V2616" s="0" t="str">
        <f aca="false">IF(COUNTIF($U:$U,A2616)&gt;=1,"Manager","Not")</f>
        <v>Not</v>
      </c>
      <c r="W2616" s="6" t="str">
        <f aca="false">IF(OR(V2616="Not",U2616=U2617),"",IF(AND(S2616="IN",R2616="ACTIVE",OR(COUNTIFS($G$2:$G$6607,"Internal",$V$2:$V$6607,"&lt;&gt;"&amp;"Not",$U$2:$U$6607,U2616)&gt;=2,COUNTIFS($G$2:$G$6607,"External",$V$2:$V$6607,"&lt;&gt;"&amp;"Not",$U$2:$U$6607,U2616)&gt;=10))=1,ROW(),""))</f>
        <v/>
      </c>
    </row>
    <row r="2617" customFormat="false" ht="13.8" hidden="false" customHeight="false" outlineLevel="0" collapsed="false">
      <c r="A2617" s="4" t="s">
        <v>2650</v>
      </c>
      <c r="B2617" s="4"/>
      <c r="C2617" s="4"/>
      <c r="D2617" s="4"/>
      <c r="E2617" s="4"/>
      <c r="F2617" s="4"/>
      <c r="G2617" s="4" t="s">
        <v>23</v>
      </c>
      <c r="H2617" s="4"/>
      <c r="I2617" s="5"/>
      <c r="J2617" s="4"/>
      <c r="K2617" s="4"/>
      <c r="L2617" s="5"/>
      <c r="M2617" s="5"/>
      <c r="N2617" s="4"/>
      <c r="O2617" s="4"/>
      <c r="P2617" s="4"/>
      <c r="Q2617" s="4"/>
      <c r="R2617" s="4" t="s">
        <v>24</v>
      </c>
      <c r="S2617" s="4" t="s">
        <v>25</v>
      </c>
      <c r="T2617" s="4"/>
      <c r="U2617" s="4" t="s">
        <v>437</v>
      </c>
      <c r="V2617" s="0" t="str">
        <f aca="false">IF(COUNTIF($U:$U,A2617)&gt;=1,"Manager","Not")</f>
        <v>Not</v>
      </c>
      <c r="W2617" s="6" t="str">
        <f aca="false">IF(OR(V2617="Not",U2617=U2618),"",IF(AND(S2617="IN",R2617="ACTIVE",OR(COUNTIFS($G$2:$G$6607,"Internal",$V$2:$V$6607,"&lt;&gt;"&amp;"Not",$U$2:$U$6607,U2617)&gt;=2,COUNTIFS($G$2:$G$6607,"External",$V$2:$V$6607,"&lt;&gt;"&amp;"Not",$U$2:$U$6607,U2617)&gt;=10))=1,ROW(),""))</f>
        <v/>
      </c>
    </row>
    <row r="2618" customFormat="false" ht="13.8" hidden="false" customHeight="false" outlineLevel="0" collapsed="false">
      <c r="A2618" s="4" t="s">
        <v>2651</v>
      </c>
      <c r="B2618" s="4"/>
      <c r="C2618" s="4"/>
      <c r="D2618" s="4"/>
      <c r="E2618" s="4"/>
      <c r="F2618" s="4"/>
      <c r="G2618" s="4" t="s">
        <v>367</v>
      </c>
      <c r="H2618" s="4"/>
      <c r="I2618" s="5"/>
      <c r="J2618" s="5"/>
      <c r="K2618" s="4"/>
      <c r="L2618" s="5"/>
      <c r="M2618" s="5"/>
      <c r="N2618" s="4"/>
      <c r="O2618" s="4"/>
      <c r="P2618" s="4"/>
      <c r="Q2618" s="4"/>
      <c r="R2618" s="4" t="s">
        <v>614</v>
      </c>
      <c r="S2618" s="4" t="s">
        <v>615</v>
      </c>
      <c r="T2618" s="4"/>
      <c r="U2618" s="4" t="s">
        <v>437</v>
      </c>
      <c r="V2618" s="0" t="str">
        <f aca="false">IF(COUNTIF($U:$U,A2618)&gt;=1,"Manager","Not")</f>
        <v>Not</v>
      </c>
      <c r="W2618" s="6" t="str">
        <f aca="false">IF(OR(V2618="Not",U2618=U2619),"",IF(AND(S2618="IN",R2618="ACTIVE",OR(COUNTIFS($G$2:$G$6607,"Internal",$V$2:$V$6607,"&lt;&gt;"&amp;"Not",$U$2:$U$6607,U2618)&gt;=2,COUNTIFS($G$2:$G$6607,"External",$V$2:$V$6607,"&lt;&gt;"&amp;"Not",$U$2:$U$6607,U2618)&gt;=10))=1,ROW(),""))</f>
        <v/>
      </c>
    </row>
    <row r="2619" customFormat="false" ht="13.8" hidden="false" customHeight="false" outlineLevel="0" collapsed="false">
      <c r="A2619" s="4" t="s">
        <v>2652</v>
      </c>
      <c r="B2619" s="4"/>
      <c r="C2619" s="4"/>
      <c r="D2619" s="4"/>
      <c r="E2619" s="4"/>
      <c r="F2619" s="4"/>
      <c r="G2619" s="4" t="s">
        <v>367</v>
      </c>
      <c r="H2619" s="4"/>
      <c r="I2619" s="5"/>
      <c r="J2619" s="5"/>
      <c r="K2619" s="4"/>
      <c r="L2619" s="5"/>
      <c r="M2619" s="5"/>
      <c r="N2619" s="4"/>
      <c r="O2619" s="4"/>
      <c r="P2619" s="4"/>
      <c r="Q2619" s="4"/>
      <c r="R2619" s="4" t="s">
        <v>614</v>
      </c>
      <c r="S2619" s="4" t="s">
        <v>615</v>
      </c>
      <c r="T2619" s="4"/>
      <c r="U2619" s="4" t="s">
        <v>437</v>
      </c>
      <c r="V2619" s="0" t="str">
        <f aca="false">IF(COUNTIF($U:$U,A2619)&gt;=1,"Manager","Not")</f>
        <v>Not</v>
      </c>
      <c r="W2619" s="6" t="str">
        <f aca="false">IF(OR(V2619="Not",U2619=U2620),"",IF(AND(S2619="IN",R2619="ACTIVE",OR(COUNTIFS($G$2:$G$6607,"Internal",$V$2:$V$6607,"&lt;&gt;"&amp;"Not",$U$2:$U$6607,U2619)&gt;=2,COUNTIFS($G$2:$G$6607,"External",$V$2:$V$6607,"&lt;&gt;"&amp;"Not",$U$2:$U$6607,U2619)&gt;=10))=1,ROW(),""))</f>
        <v/>
      </c>
    </row>
    <row r="2620" customFormat="false" ht="13.8" hidden="false" customHeight="false" outlineLevel="0" collapsed="false">
      <c r="A2620" s="4" t="s">
        <v>2653</v>
      </c>
      <c r="B2620" s="4"/>
      <c r="C2620" s="4"/>
      <c r="D2620" s="4"/>
      <c r="E2620" s="4"/>
      <c r="F2620" s="4"/>
      <c r="G2620" s="4" t="s">
        <v>23</v>
      </c>
      <c r="H2620" s="4"/>
      <c r="I2620" s="5"/>
      <c r="J2620" s="4"/>
      <c r="K2620" s="4"/>
      <c r="L2620" s="5"/>
      <c r="M2620" s="5"/>
      <c r="N2620" s="4"/>
      <c r="O2620" s="4"/>
      <c r="P2620" s="4"/>
      <c r="Q2620" s="4"/>
      <c r="R2620" s="4" t="s">
        <v>24</v>
      </c>
      <c r="S2620" s="4" t="s">
        <v>25</v>
      </c>
      <c r="T2620" s="4"/>
      <c r="U2620" s="4" t="s">
        <v>437</v>
      </c>
      <c r="V2620" s="0" t="str">
        <f aca="false">IF(COUNTIF($U:$U,A2620)&gt;=1,"Manager","Not")</f>
        <v>Not</v>
      </c>
      <c r="W2620" s="6" t="str">
        <f aca="false">IF(OR(V2620="Not",U2620=U2621),"",IF(AND(S2620="IN",R2620="ACTIVE",OR(COUNTIFS($G$2:$G$6607,"Internal",$V$2:$V$6607,"&lt;&gt;"&amp;"Not",$U$2:$U$6607,U2620)&gt;=2,COUNTIFS($G$2:$G$6607,"External",$V$2:$V$6607,"&lt;&gt;"&amp;"Not",$U$2:$U$6607,U2620)&gt;=10))=1,ROW(),""))</f>
        <v/>
      </c>
    </row>
    <row r="2621" customFormat="false" ht="13.8" hidden="false" customHeight="false" outlineLevel="0" collapsed="false">
      <c r="A2621" s="4" t="s">
        <v>2654</v>
      </c>
      <c r="B2621" s="4"/>
      <c r="C2621" s="4"/>
      <c r="D2621" s="4"/>
      <c r="E2621" s="4"/>
      <c r="F2621" s="4"/>
      <c r="G2621" s="4" t="s">
        <v>367</v>
      </c>
      <c r="H2621" s="4"/>
      <c r="I2621" s="5"/>
      <c r="J2621" s="5"/>
      <c r="K2621" s="4"/>
      <c r="L2621" s="5"/>
      <c r="M2621" s="5"/>
      <c r="N2621" s="4"/>
      <c r="O2621" s="4"/>
      <c r="P2621" s="4"/>
      <c r="Q2621" s="4"/>
      <c r="R2621" s="4" t="s">
        <v>614</v>
      </c>
      <c r="S2621" s="4" t="s">
        <v>615</v>
      </c>
      <c r="T2621" s="4"/>
      <c r="U2621" s="4" t="s">
        <v>437</v>
      </c>
      <c r="V2621" s="0" t="str">
        <f aca="false">IF(COUNTIF($U:$U,A2621)&gt;=1,"Manager","Not")</f>
        <v>Not</v>
      </c>
      <c r="W2621" s="6" t="str">
        <f aca="false">IF(OR(V2621="Not",U2621=U2622),"",IF(AND(S2621="IN",R2621="ACTIVE",OR(COUNTIFS($G$2:$G$6607,"Internal",$V$2:$V$6607,"&lt;&gt;"&amp;"Not",$U$2:$U$6607,U2621)&gt;=2,COUNTIFS($G$2:$G$6607,"External",$V$2:$V$6607,"&lt;&gt;"&amp;"Not",$U$2:$U$6607,U2621)&gt;=10))=1,ROW(),""))</f>
        <v/>
      </c>
    </row>
    <row r="2622" customFormat="false" ht="13.8" hidden="false" customHeight="false" outlineLevel="0" collapsed="false">
      <c r="A2622" s="4" t="s">
        <v>2655</v>
      </c>
      <c r="B2622" s="4"/>
      <c r="C2622" s="4"/>
      <c r="D2622" s="4"/>
      <c r="E2622" s="4"/>
      <c r="F2622" s="4"/>
      <c r="G2622" s="4" t="s">
        <v>23</v>
      </c>
      <c r="H2622" s="4"/>
      <c r="I2622" s="5"/>
      <c r="J2622" s="4"/>
      <c r="K2622" s="4"/>
      <c r="L2622" s="5"/>
      <c r="M2622" s="5"/>
      <c r="N2622" s="4"/>
      <c r="O2622" s="4"/>
      <c r="P2622" s="4"/>
      <c r="Q2622" s="4"/>
      <c r="R2622" s="4" t="s">
        <v>24</v>
      </c>
      <c r="S2622" s="4" t="s">
        <v>25</v>
      </c>
      <c r="T2622" s="4"/>
      <c r="U2622" s="4" t="s">
        <v>437</v>
      </c>
      <c r="V2622" s="0" t="str">
        <f aca="false">IF(COUNTIF($U:$U,A2622)&gt;=1,"Manager","Not")</f>
        <v>Not</v>
      </c>
      <c r="W2622" s="6" t="str">
        <f aca="false">IF(OR(V2622="Not",U2622=U2623),"",IF(AND(S2622="IN",R2622="ACTIVE",OR(COUNTIFS($G$2:$G$6607,"Internal",$V$2:$V$6607,"&lt;&gt;"&amp;"Not",$U$2:$U$6607,U2622)&gt;=2,COUNTIFS($G$2:$G$6607,"External",$V$2:$V$6607,"&lt;&gt;"&amp;"Not",$U$2:$U$6607,U2622)&gt;=10))=1,ROW(),""))</f>
        <v/>
      </c>
    </row>
    <row r="2623" customFormat="false" ht="13.8" hidden="false" customHeight="false" outlineLevel="0" collapsed="false">
      <c r="A2623" s="4" t="s">
        <v>2656</v>
      </c>
      <c r="B2623" s="4"/>
      <c r="C2623" s="4"/>
      <c r="D2623" s="4"/>
      <c r="E2623" s="4"/>
      <c r="F2623" s="4"/>
      <c r="G2623" s="4" t="s">
        <v>367</v>
      </c>
      <c r="H2623" s="4"/>
      <c r="I2623" s="5"/>
      <c r="J2623" s="5"/>
      <c r="K2623" s="4"/>
      <c r="L2623" s="5"/>
      <c r="M2623" s="5"/>
      <c r="N2623" s="4"/>
      <c r="O2623" s="4"/>
      <c r="P2623" s="4"/>
      <c r="Q2623" s="4"/>
      <c r="R2623" s="4" t="s">
        <v>614</v>
      </c>
      <c r="S2623" s="4" t="s">
        <v>615</v>
      </c>
      <c r="T2623" s="4"/>
      <c r="U2623" s="4" t="s">
        <v>437</v>
      </c>
      <c r="V2623" s="0" t="str">
        <f aca="false">IF(COUNTIF($U:$U,A2623)&gt;=1,"Manager","Not")</f>
        <v>Not</v>
      </c>
      <c r="W2623" s="6" t="str">
        <f aca="false">IF(OR(V2623="Not",U2623=U2624),"",IF(AND(S2623="IN",R2623="ACTIVE",OR(COUNTIFS($G$2:$G$6607,"Internal",$V$2:$V$6607,"&lt;&gt;"&amp;"Not",$U$2:$U$6607,U2623)&gt;=2,COUNTIFS($G$2:$G$6607,"External",$V$2:$V$6607,"&lt;&gt;"&amp;"Not",$U$2:$U$6607,U2623)&gt;=10))=1,ROW(),""))</f>
        <v/>
      </c>
    </row>
    <row r="2624" customFormat="false" ht="13.8" hidden="false" customHeight="false" outlineLevel="0" collapsed="false">
      <c r="A2624" s="4" t="s">
        <v>2657</v>
      </c>
      <c r="B2624" s="4"/>
      <c r="C2624" s="4"/>
      <c r="D2624" s="4"/>
      <c r="E2624" s="4"/>
      <c r="F2624" s="4"/>
      <c r="G2624" s="4" t="s">
        <v>367</v>
      </c>
      <c r="H2624" s="4"/>
      <c r="I2624" s="5"/>
      <c r="J2624" s="5"/>
      <c r="K2624" s="4"/>
      <c r="L2624" s="5"/>
      <c r="M2624" s="5"/>
      <c r="N2624" s="4"/>
      <c r="O2624" s="4"/>
      <c r="P2624" s="4"/>
      <c r="Q2624" s="4"/>
      <c r="R2624" s="4" t="s">
        <v>614</v>
      </c>
      <c r="S2624" s="4" t="s">
        <v>615</v>
      </c>
      <c r="T2624" s="4"/>
      <c r="U2624" s="4" t="s">
        <v>437</v>
      </c>
      <c r="V2624" s="0" t="str">
        <f aca="false">IF(COUNTIF($U:$U,A2624)&gt;=1,"Manager","Not")</f>
        <v>Not</v>
      </c>
      <c r="W2624" s="6" t="str">
        <f aca="false">IF(OR(V2624="Not",U2624=U2625),"",IF(AND(S2624="IN",R2624="ACTIVE",OR(COUNTIFS($G$2:$G$6607,"Internal",$V$2:$V$6607,"&lt;&gt;"&amp;"Not",$U$2:$U$6607,U2624)&gt;=2,COUNTIFS($G$2:$G$6607,"External",$V$2:$V$6607,"&lt;&gt;"&amp;"Not",$U$2:$U$6607,U2624)&gt;=10))=1,ROW(),""))</f>
        <v/>
      </c>
    </row>
    <row r="2625" customFormat="false" ht="13.8" hidden="false" customHeight="false" outlineLevel="0" collapsed="false">
      <c r="A2625" s="4" t="s">
        <v>2658</v>
      </c>
      <c r="B2625" s="4"/>
      <c r="C2625" s="4"/>
      <c r="D2625" s="4"/>
      <c r="E2625" s="4"/>
      <c r="F2625" s="4"/>
      <c r="G2625" s="4" t="s">
        <v>23</v>
      </c>
      <c r="H2625" s="4"/>
      <c r="I2625" s="5"/>
      <c r="J2625" s="4"/>
      <c r="K2625" s="4"/>
      <c r="L2625" s="5"/>
      <c r="M2625" s="5"/>
      <c r="N2625" s="4"/>
      <c r="O2625" s="4"/>
      <c r="P2625" s="4"/>
      <c r="Q2625" s="4"/>
      <c r="R2625" s="4" t="s">
        <v>24</v>
      </c>
      <c r="S2625" s="4" t="s">
        <v>25</v>
      </c>
      <c r="T2625" s="4"/>
      <c r="U2625" s="4" t="s">
        <v>437</v>
      </c>
      <c r="V2625" s="0" t="str">
        <f aca="false">IF(COUNTIF($U:$U,A2625)&gt;=1,"Manager","Not")</f>
        <v>Not</v>
      </c>
      <c r="W2625" s="6" t="str">
        <f aca="false">IF(OR(V2625="Not",U2625=U2626),"",IF(AND(S2625="IN",R2625="ACTIVE",OR(COUNTIFS($G$2:$G$6607,"Internal",$V$2:$V$6607,"&lt;&gt;"&amp;"Not",$U$2:$U$6607,U2625)&gt;=2,COUNTIFS($G$2:$G$6607,"External",$V$2:$V$6607,"&lt;&gt;"&amp;"Not",$U$2:$U$6607,U2625)&gt;=10))=1,ROW(),""))</f>
        <v/>
      </c>
    </row>
    <row r="2626" customFormat="false" ht="13.8" hidden="false" customHeight="false" outlineLevel="0" collapsed="false">
      <c r="A2626" s="4" t="s">
        <v>2659</v>
      </c>
      <c r="B2626" s="4"/>
      <c r="C2626" s="4"/>
      <c r="D2626" s="4"/>
      <c r="E2626" s="4"/>
      <c r="F2626" s="4"/>
      <c r="G2626" s="4" t="s">
        <v>367</v>
      </c>
      <c r="H2626" s="4"/>
      <c r="I2626" s="5"/>
      <c r="J2626" s="5"/>
      <c r="K2626" s="4"/>
      <c r="L2626" s="5"/>
      <c r="M2626" s="5"/>
      <c r="N2626" s="4"/>
      <c r="O2626" s="4"/>
      <c r="P2626" s="4"/>
      <c r="Q2626" s="4"/>
      <c r="R2626" s="4" t="s">
        <v>614</v>
      </c>
      <c r="S2626" s="4" t="s">
        <v>615</v>
      </c>
      <c r="T2626" s="4"/>
      <c r="U2626" s="4" t="s">
        <v>437</v>
      </c>
      <c r="V2626" s="0" t="str">
        <f aca="false">IF(COUNTIF($U:$U,A2626)&gt;=1,"Manager","Not")</f>
        <v>Not</v>
      </c>
      <c r="W2626" s="6" t="str">
        <f aca="false">IF(OR(V2626="Not",U2626=U2627),"",IF(AND(S2626="IN",R2626="ACTIVE",OR(COUNTIFS($G$2:$G$6607,"Internal",$V$2:$V$6607,"&lt;&gt;"&amp;"Not",$U$2:$U$6607,U2626)&gt;=2,COUNTIFS($G$2:$G$6607,"External",$V$2:$V$6607,"&lt;&gt;"&amp;"Not",$U$2:$U$6607,U2626)&gt;=10))=1,ROW(),""))</f>
        <v/>
      </c>
    </row>
    <row r="2627" customFormat="false" ht="13.8" hidden="false" customHeight="false" outlineLevel="0" collapsed="false">
      <c r="A2627" s="4" t="s">
        <v>2660</v>
      </c>
      <c r="B2627" s="4"/>
      <c r="C2627" s="4"/>
      <c r="D2627" s="4"/>
      <c r="E2627" s="4"/>
      <c r="F2627" s="4"/>
      <c r="G2627" s="4" t="s">
        <v>367</v>
      </c>
      <c r="H2627" s="4"/>
      <c r="I2627" s="5"/>
      <c r="J2627" s="5"/>
      <c r="K2627" s="4"/>
      <c r="L2627" s="5"/>
      <c r="M2627" s="5"/>
      <c r="N2627" s="4"/>
      <c r="O2627" s="4"/>
      <c r="P2627" s="4"/>
      <c r="Q2627" s="4"/>
      <c r="R2627" s="4" t="s">
        <v>614</v>
      </c>
      <c r="S2627" s="4" t="s">
        <v>615</v>
      </c>
      <c r="T2627" s="4"/>
      <c r="U2627" s="4" t="s">
        <v>437</v>
      </c>
      <c r="V2627" s="0" t="str">
        <f aca="false">IF(COUNTIF($U:$U,A2627)&gt;=1,"Manager","Not")</f>
        <v>Not</v>
      </c>
      <c r="W2627" s="6" t="str">
        <f aca="false">IF(OR(V2627="Not",U2627=U2628),"",IF(AND(S2627="IN",R2627="ACTIVE",OR(COUNTIFS($G$2:$G$6607,"Internal",$V$2:$V$6607,"&lt;&gt;"&amp;"Not",$U$2:$U$6607,U2627)&gt;=2,COUNTIFS($G$2:$G$6607,"External",$V$2:$V$6607,"&lt;&gt;"&amp;"Not",$U$2:$U$6607,U2627)&gt;=10))=1,ROW(),""))</f>
        <v/>
      </c>
    </row>
    <row r="2628" customFormat="false" ht="13.8" hidden="false" customHeight="false" outlineLevel="0" collapsed="false">
      <c r="A2628" s="4" t="s">
        <v>2661</v>
      </c>
      <c r="B2628" s="4"/>
      <c r="C2628" s="4"/>
      <c r="D2628" s="4"/>
      <c r="E2628" s="4"/>
      <c r="F2628" s="4"/>
      <c r="G2628" s="4" t="s">
        <v>23</v>
      </c>
      <c r="H2628" s="4"/>
      <c r="I2628" s="5"/>
      <c r="J2628" s="4"/>
      <c r="K2628" s="4"/>
      <c r="L2628" s="5"/>
      <c r="M2628" s="5"/>
      <c r="N2628" s="4"/>
      <c r="O2628" s="4"/>
      <c r="P2628" s="4"/>
      <c r="Q2628" s="4"/>
      <c r="R2628" s="4" t="s">
        <v>24</v>
      </c>
      <c r="S2628" s="4" t="s">
        <v>25</v>
      </c>
      <c r="T2628" s="4"/>
      <c r="U2628" s="4" t="s">
        <v>437</v>
      </c>
      <c r="V2628" s="0" t="str">
        <f aca="false">IF(COUNTIF($U:$U,A2628)&gt;=1,"Manager","Not")</f>
        <v>Not</v>
      </c>
      <c r="W2628" s="6" t="str">
        <f aca="false">IF(OR(V2628="Not",U2628=U2629),"",IF(AND(S2628="IN",R2628="ACTIVE",OR(COUNTIFS($G$2:$G$6607,"Internal",$V$2:$V$6607,"&lt;&gt;"&amp;"Not",$U$2:$U$6607,U2628)&gt;=2,COUNTIFS($G$2:$G$6607,"External",$V$2:$V$6607,"&lt;&gt;"&amp;"Not",$U$2:$U$6607,U2628)&gt;=10))=1,ROW(),""))</f>
        <v/>
      </c>
    </row>
    <row r="2629" customFormat="false" ht="13.8" hidden="false" customHeight="false" outlineLevel="0" collapsed="false">
      <c r="A2629" s="4" t="s">
        <v>2662</v>
      </c>
      <c r="B2629" s="4"/>
      <c r="C2629" s="4"/>
      <c r="D2629" s="4"/>
      <c r="E2629" s="4"/>
      <c r="F2629" s="4"/>
      <c r="G2629" s="4" t="s">
        <v>23</v>
      </c>
      <c r="H2629" s="4"/>
      <c r="I2629" s="5"/>
      <c r="J2629" s="4"/>
      <c r="K2629" s="4"/>
      <c r="L2629" s="5"/>
      <c r="M2629" s="5"/>
      <c r="N2629" s="4"/>
      <c r="O2629" s="4"/>
      <c r="P2629" s="4"/>
      <c r="Q2629" s="4"/>
      <c r="R2629" s="4" t="s">
        <v>24</v>
      </c>
      <c r="S2629" s="4" t="s">
        <v>25</v>
      </c>
      <c r="T2629" s="4"/>
      <c r="U2629" s="4" t="s">
        <v>437</v>
      </c>
      <c r="V2629" s="0" t="str">
        <f aca="false">IF(COUNTIF($U:$U,A2629)&gt;=1,"Manager","Not")</f>
        <v>Not</v>
      </c>
      <c r="W2629" s="6" t="str">
        <f aca="false">IF(OR(V2629="Not",U2629=U2630),"",IF(AND(S2629="IN",R2629="ACTIVE",OR(COUNTIFS($G$2:$G$6607,"Internal",$V$2:$V$6607,"&lt;&gt;"&amp;"Not",$U$2:$U$6607,U2629)&gt;=2,COUNTIFS($G$2:$G$6607,"External",$V$2:$V$6607,"&lt;&gt;"&amp;"Not",$U$2:$U$6607,U2629)&gt;=10))=1,ROW(),""))</f>
        <v/>
      </c>
    </row>
    <row r="2630" customFormat="false" ht="13.8" hidden="false" customHeight="false" outlineLevel="0" collapsed="false">
      <c r="A2630" s="4" t="s">
        <v>2663</v>
      </c>
      <c r="B2630" s="4"/>
      <c r="C2630" s="4"/>
      <c r="D2630" s="4"/>
      <c r="E2630" s="4"/>
      <c r="F2630" s="4"/>
      <c r="G2630" s="4" t="s">
        <v>367</v>
      </c>
      <c r="H2630" s="4"/>
      <c r="I2630" s="5"/>
      <c r="J2630" s="5"/>
      <c r="K2630" s="4"/>
      <c r="L2630" s="5"/>
      <c r="M2630" s="5"/>
      <c r="N2630" s="4"/>
      <c r="O2630" s="4"/>
      <c r="P2630" s="4"/>
      <c r="Q2630" s="4"/>
      <c r="R2630" s="4" t="s">
        <v>614</v>
      </c>
      <c r="S2630" s="4" t="s">
        <v>615</v>
      </c>
      <c r="T2630" s="4"/>
      <c r="U2630" s="4" t="s">
        <v>437</v>
      </c>
      <c r="V2630" s="0" t="str">
        <f aca="false">IF(COUNTIF($U:$U,A2630)&gt;=1,"Manager","Not")</f>
        <v>Not</v>
      </c>
      <c r="W2630" s="6" t="str">
        <f aca="false">IF(OR(V2630="Not",U2630=U2631),"",IF(AND(S2630="IN",R2630="ACTIVE",OR(COUNTIFS($G$2:$G$6607,"Internal",$V$2:$V$6607,"&lt;&gt;"&amp;"Not",$U$2:$U$6607,U2630)&gt;=2,COUNTIFS($G$2:$G$6607,"External",$V$2:$V$6607,"&lt;&gt;"&amp;"Not",$U$2:$U$6607,U2630)&gt;=10))=1,ROW(),""))</f>
        <v/>
      </c>
    </row>
    <row r="2631" customFormat="false" ht="13.8" hidden="false" customHeight="false" outlineLevel="0" collapsed="false">
      <c r="A2631" s="4" t="s">
        <v>2664</v>
      </c>
      <c r="B2631" s="4"/>
      <c r="C2631" s="4"/>
      <c r="D2631" s="4"/>
      <c r="E2631" s="4"/>
      <c r="F2631" s="4"/>
      <c r="G2631" s="4" t="s">
        <v>367</v>
      </c>
      <c r="H2631" s="4"/>
      <c r="I2631" s="5"/>
      <c r="J2631" s="5"/>
      <c r="K2631" s="4"/>
      <c r="L2631" s="5"/>
      <c r="M2631" s="5"/>
      <c r="N2631" s="4"/>
      <c r="O2631" s="4"/>
      <c r="P2631" s="4"/>
      <c r="Q2631" s="4"/>
      <c r="R2631" s="4" t="s">
        <v>24</v>
      </c>
      <c r="S2631" s="4" t="s">
        <v>25</v>
      </c>
      <c r="T2631" s="4"/>
      <c r="U2631" s="4" t="s">
        <v>437</v>
      </c>
      <c r="V2631" s="0" t="str">
        <f aca="false">IF(COUNTIF($U:$U,A2631)&gt;=1,"Manager","Not")</f>
        <v>Not</v>
      </c>
      <c r="W2631" s="6" t="str">
        <f aca="false">IF(OR(V2631="Not",U2631=U2632),"",IF(AND(S2631="IN",R2631="ACTIVE",OR(COUNTIFS($G$2:$G$6607,"Internal",$V$2:$V$6607,"&lt;&gt;"&amp;"Not",$U$2:$U$6607,U2631)&gt;=2,COUNTIFS($G$2:$G$6607,"External",$V$2:$V$6607,"&lt;&gt;"&amp;"Not",$U$2:$U$6607,U2631)&gt;=10))=1,ROW(),""))</f>
        <v/>
      </c>
    </row>
    <row r="2632" customFormat="false" ht="13.8" hidden="false" customHeight="false" outlineLevel="0" collapsed="false">
      <c r="A2632" s="4" t="s">
        <v>2665</v>
      </c>
      <c r="B2632" s="4"/>
      <c r="C2632" s="4"/>
      <c r="D2632" s="4"/>
      <c r="E2632" s="4"/>
      <c r="F2632" s="4"/>
      <c r="G2632" s="4" t="s">
        <v>367</v>
      </c>
      <c r="H2632" s="4"/>
      <c r="I2632" s="5"/>
      <c r="J2632" s="5"/>
      <c r="K2632" s="4"/>
      <c r="L2632" s="5"/>
      <c r="M2632" s="5"/>
      <c r="N2632" s="4"/>
      <c r="O2632" s="4"/>
      <c r="P2632" s="4"/>
      <c r="Q2632" s="4"/>
      <c r="R2632" s="4" t="s">
        <v>614</v>
      </c>
      <c r="S2632" s="4" t="s">
        <v>615</v>
      </c>
      <c r="T2632" s="4"/>
      <c r="U2632" s="4" t="s">
        <v>437</v>
      </c>
      <c r="V2632" s="0" t="str">
        <f aca="false">IF(COUNTIF($U:$U,A2632)&gt;=1,"Manager","Not")</f>
        <v>Not</v>
      </c>
      <c r="W2632" s="6" t="str">
        <f aca="false">IF(OR(V2632="Not",U2632=U2633),"",IF(AND(S2632="IN",R2632="ACTIVE",OR(COUNTIFS($G$2:$G$6607,"Internal",$V$2:$V$6607,"&lt;&gt;"&amp;"Not",$U$2:$U$6607,U2632)&gt;=2,COUNTIFS($G$2:$G$6607,"External",$V$2:$V$6607,"&lt;&gt;"&amp;"Not",$U$2:$U$6607,U2632)&gt;=10))=1,ROW(),""))</f>
        <v/>
      </c>
    </row>
    <row r="2633" customFormat="false" ht="13.8" hidden="false" customHeight="false" outlineLevel="0" collapsed="false">
      <c r="A2633" s="4" t="s">
        <v>2666</v>
      </c>
      <c r="B2633" s="4"/>
      <c r="C2633" s="4"/>
      <c r="D2633" s="4"/>
      <c r="E2633" s="4"/>
      <c r="F2633" s="4"/>
      <c r="G2633" s="4" t="s">
        <v>23</v>
      </c>
      <c r="H2633" s="4"/>
      <c r="I2633" s="5"/>
      <c r="J2633" s="4"/>
      <c r="K2633" s="4"/>
      <c r="L2633" s="5"/>
      <c r="M2633" s="5"/>
      <c r="N2633" s="4"/>
      <c r="O2633" s="4"/>
      <c r="P2633" s="4"/>
      <c r="Q2633" s="4"/>
      <c r="R2633" s="4" t="s">
        <v>24</v>
      </c>
      <c r="S2633" s="4" t="s">
        <v>25</v>
      </c>
      <c r="T2633" s="4"/>
      <c r="U2633" s="4" t="s">
        <v>437</v>
      </c>
      <c r="V2633" s="0" t="str">
        <f aca="false">IF(COUNTIF($U:$U,A2633)&gt;=1,"Manager","Not")</f>
        <v>Not</v>
      </c>
      <c r="W2633" s="6" t="str">
        <f aca="false">IF(OR(V2633="Not",U2633=U2634),"",IF(AND(S2633="IN",R2633="ACTIVE",OR(COUNTIFS($G$2:$G$6607,"Internal",$V$2:$V$6607,"&lt;&gt;"&amp;"Not",$U$2:$U$6607,U2633)&gt;=2,COUNTIFS($G$2:$G$6607,"External",$V$2:$V$6607,"&lt;&gt;"&amp;"Not",$U$2:$U$6607,U2633)&gt;=10))=1,ROW(),""))</f>
        <v/>
      </c>
    </row>
    <row r="2634" customFormat="false" ht="13.8" hidden="false" customHeight="false" outlineLevel="0" collapsed="false">
      <c r="A2634" s="4" t="s">
        <v>2667</v>
      </c>
      <c r="B2634" s="4"/>
      <c r="C2634" s="4"/>
      <c r="D2634" s="4"/>
      <c r="E2634" s="4"/>
      <c r="F2634" s="4"/>
      <c r="G2634" s="4" t="s">
        <v>367</v>
      </c>
      <c r="H2634" s="4"/>
      <c r="I2634" s="5"/>
      <c r="J2634" s="5"/>
      <c r="K2634" s="4"/>
      <c r="L2634" s="5"/>
      <c r="M2634" s="5"/>
      <c r="N2634" s="4"/>
      <c r="O2634" s="4"/>
      <c r="P2634" s="4"/>
      <c r="Q2634" s="4"/>
      <c r="R2634" s="4" t="s">
        <v>24</v>
      </c>
      <c r="S2634" s="4" t="s">
        <v>25</v>
      </c>
      <c r="T2634" s="4"/>
      <c r="U2634" s="4" t="s">
        <v>437</v>
      </c>
      <c r="V2634" s="0" t="str">
        <f aca="false">IF(COUNTIF($U:$U,A2634)&gt;=1,"Manager","Not")</f>
        <v>Not</v>
      </c>
      <c r="W2634" s="6" t="str">
        <f aca="false">IF(OR(V2634="Not",U2634=U2635),"",IF(AND(S2634="IN",R2634="ACTIVE",OR(COUNTIFS($G$2:$G$6607,"Internal",$V$2:$V$6607,"&lt;&gt;"&amp;"Not",$U$2:$U$6607,U2634)&gt;=2,COUNTIFS($G$2:$G$6607,"External",$V$2:$V$6607,"&lt;&gt;"&amp;"Not",$U$2:$U$6607,U2634)&gt;=10))=1,ROW(),""))</f>
        <v/>
      </c>
    </row>
    <row r="2635" customFormat="false" ht="13.8" hidden="false" customHeight="false" outlineLevel="0" collapsed="false">
      <c r="A2635" s="4" t="s">
        <v>2668</v>
      </c>
      <c r="B2635" s="4"/>
      <c r="C2635" s="4"/>
      <c r="D2635" s="4"/>
      <c r="E2635" s="4"/>
      <c r="F2635" s="4"/>
      <c r="G2635" s="4" t="s">
        <v>367</v>
      </c>
      <c r="H2635" s="4"/>
      <c r="I2635" s="5"/>
      <c r="J2635" s="5"/>
      <c r="K2635" s="4"/>
      <c r="L2635" s="5"/>
      <c r="M2635" s="5"/>
      <c r="N2635" s="4"/>
      <c r="O2635" s="4"/>
      <c r="P2635" s="4"/>
      <c r="Q2635" s="4"/>
      <c r="R2635" s="4" t="s">
        <v>24</v>
      </c>
      <c r="S2635" s="4" t="s">
        <v>25</v>
      </c>
      <c r="T2635" s="4"/>
      <c r="U2635" s="4" t="s">
        <v>437</v>
      </c>
      <c r="V2635" s="0" t="str">
        <f aca="false">IF(COUNTIF($U:$U,A2635)&gt;=1,"Manager","Not")</f>
        <v>Not</v>
      </c>
      <c r="W2635" s="6" t="str">
        <f aca="false">IF(OR(V2635="Not",U2635=U2636),"",IF(AND(S2635="IN",R2635="ACTIVE",OR(COUNTIFS($G$2:$G$6607,"Internal",$V$2:$V$6607,"&lt;&gt;"&amp;"Not",$U$2:$U$6607,U2635)&gt;=2,COUNTIFS($G$2:$G$6607,"External",$V$2:$V$6607,"&lt;&gt;"&amp;"Not",$U$2:$U$6607,U2635)&gt;=10))=1,ROW(),""))</f>
        <v/>
      </c>
    </row>
    <row r="2636" customFormat="false" ht="13.8" hidden="false" customHeight="false" outlineLevel="0" collapsed="false">
      <c r="A2636" s="4" t="s">
        <v>2669</v>
      </c>
      <c r="B2636" s="4"/>
      <c r="C2636" s="4"/>
      <c r="D2636" s="4"/>
      <c r="E2636" s="4"/>
      <c r="F2636" s="4"/>
      <c r="G2636" s="4" t="s">
        <v>23</v>
      </c>
      <c r="H2636" s="4"/>
      <c r="I2636" s="5"/>
      <c r="J2636" s="4"/>
      <c r="K2636" s="4"/>
      <c r="L2636" s="5"/>
      <c r="M2636" s="5"/>
      <c r="N2636" s="4"/>
      <c r="O2636" s="4"/>
      <c r="P2636" s="4"/>
      <c r="Q2636" s="4"/>
      <c r="R2636" s="4" t="s">
        <v>24</v>
      </c>
      <c r="S2636" s="4" t="s">
        <v>25</v>
      </c>
      <c r="T2636" s="4"/>
      <c r="U2636" s="4" t="s">
        <v>276</v>
      </c>
      <c r="V2636" s="0" t="str">
        <f aca="false">IF(COUNTIF($U:$U,A2636)&gt;=1,"Manager","Not")</f>
        <v>Not</v>
      </c>
      <c r="W2636" s="6" t="str">
        <f aca="false">IF(OR(V2636="Not",U2636=U2637),"",IF(AND(S2636="IN",R2636="ACTIVE",OR(COUNTIFS($G$2:$G$6607,"Internal",$V$2:$V$6607,"&lt;&gt;"&amp;"Not",$U$2:$U$6607,U2636)&gt;=2,COUNTIFS($G$2:$G$6607,"External",$V$2:$V$6607,"&lt;&gt;"&amp;"Not",$U$2:$U$6607,U2636)&gt;=10))=1,ROW(),""))</f>
        <v/>
      </c>
    </row>
    <row r="2637" customFormat="false" ht="13.8" hidden="false" customHeight="false" outlineLevel="0" collapsed="false">
      <c r="A2637" s="4" t="s">
        <v>2670</v>
      </c>
      <c r="B2637" s="4"/>
      <c r="C2637" s="4"/>
      <c r="D2637" s="4"/>
      <c r="E2637" s="4"/>
      <c r="F2637" s="4"/>
      <c r="G2637" s="4" t="s">
        <v>23</v>
      </c>
      <c r="H2637" s="4"/>
      <c r="I2637" s="5"/>
      <c r="J2637" s="4"/>
      <c r="K2637" s="4"/>
      <c r="L2637" s="5"/>
      <c r="M2637" s="5"/>
      <c r="N2637" s="4"/>
      <c r="O2637" s="4"/>
      <c r="P2637" s="4"/>
      <c r="Q2637" s="4"/>
      <c r="R2637" s="4" t="s">
        <v>24</v>
      </c>
      <c r="S2637" s="4" t="s">
        <v>25</v>
      </c>
      <c r="T2637" s="4"/>
      <c r="U2637" s="4" t="s">
        <v>276</v>
      </c>
      <c r="V2637" s="0" t="str">
        <f aca="false">IF(COUNTIF($U:$U,A2637)&gt;=1,"Manager","Not")</f>
        <v>Not</v>
      </c>
      <c r="W2637" s="6" t="str">
        <f aca="false">IF(OR(V2637="Not",U2637=U2638),"",IF(AND(S2637="IN",R2637="ACTIVE",OR(COUNTIFS($G$2:$G$6607,"Internal",$V$2:$V$6607,"&lt;&gt;"&amp;"Not",$U$2:$U$6607,U2637)&gt;=2,COUNTIFS($G$2:$G$6607,"External",$V$2:$V$6607,"&lt;&gt;"&amp;"Not",$U$2:$U$6607,U2637)&gt;=10))=1,ROW(),""))</f>
        <v/>
      </c>
    </row>
    <row r="2638" customFormat="false" ht="13.8" hidden="false" customHeight="false" outlineLevel="0" collapsed="false">
      <c r="A2638" s="4" t="s">
        <v>2671</v>
      </c>
      <c r="B2638" s="4"/>
      <c r="C2638" s="4"/>
      <c r="D2638" s="4"/>
      <c r="E2638" s="4"/>
      <c r="F2638" s="4"/>
      <c r="G2638" s="4" t="s">
        <v>23</v>
      </c>
      <c r="H2638" s="4"/>
      <c r="I2638" s="5"/>
      <c r="J2638" s="4"/>
      <c r="K2638" s="4"/>
      <c r="L2638" s="5"/>
      <c r="M2638" s="5"/>
      <c r="N2638" s="4"/>
      <c r="O2638" s="4"/>
      <c r="P2638" s="4"/>
      <c r="Q2638" s="4"/>
      <c r="R2638" s="4" t="s">
        <v>24</v>
      </c>
      <c r="S2638" s="4" t="s">
        <v>25</v>
      </c>
      <c r="T2638" s="4"/>
      <c r="U2638" s="4" t="s">
        <v>276</v>
      </c>
      <c r="V2638" s="0" t="str">
        <f aca="false">IF(COUNTIF($U:$U,A2638)&gt;=1,"Manager","Not")</f>
        <v>Not</v>
      </c>
      <c r="W2638" s="6" t="str">
        <f aca="false">IF(OR(V2638="Not",U2638=U2639),"",IF(AND(S2638="IN",R2638="ACTIVE",OR(COUNTIFS($G$2:$G$6607,"Internal",$V$2:$V$6607,"&lt;&gt;"&amp;"Not",$U$2:$U$6607,U2638)&gt;=2,COUNTIFS($G$2:$G$6607,"External",$V$2:$V$6607,"&lt;&gt;"&amp;"Not",$U$2:$U$6607,U2638)&gt;=10))=1,ROW(),""))</f>
        <v/>
      </c>
    </row>
    <row r="2639" customFormat="false" ht="13.8" hidden="false" customHeight="false" outlineLevel="0" collapsed="false">
      <c r="A2639" s="4" t="s">
        <v>2672</v>
      </c>
      <c r="B2639" s="4"/>
      <c r="C2639" s="4"/>
      <c r="D2639" s="4"/>
      <c r="E2639" s="4"/>
      <c r="F2639" s="4"/>
      <c r="G2639" s="4" t="s">
        <v>367</v>
      </c>
      <c r="H2639" s="4"/>
      <c r="I2639" s="5"/>
      <c r="J2639" s="5"/>
      <c r="K2639" s="4"/>
      <c r="L2639" s="5"/>
      <c r="M2639" s="5"/>
      <c r="N2639" s="4"/>
      <c r="O2639" s="4"/>
      <c r="P2639" s="4"/>
      <c r="Q2639" s="4"/>
      <c r="R2639" s="4" t="s">
        <v>614</v>
      </c>
      <c r="S2639" s="4" t="s">
        <v>615</v>
      </c>
      <c r="T2639" s="4"/>
      <c r="U2639" s="4" t="s">
        <v>276</v>
      </c>
      <c r="V2639" s="0" t="str">
        <f aca="false">IF(COUNTIF($U:$U,A2639)&gt;=1,"Manager","Not")</f>
        <v>Not</v>
      </c>
      <c r="W2639" s="6" t="str">
        <f aca="false">IF(OR(V2639="Not",U2639=U2640),"",IF(AND(S2639="IN",R2639="ACTIVE",OR(COUNTIFS($G$2:$G$6607,"Internal",$V$2:$V$6607,"&lt;&gt;"&amp;"Not",$U$2:$U$6607,U2639)&gt;=2,COUNTIFS($G$2:$G$6607,"External",$V$2:$V$6607,"&lt;&gt;"&amp;"Not",$U$2:$U$6607,U2639)&gt;=10))=1,ROW(),""))</f>
        <v/>
      </c>
    </row>
    <row r="2640" customFormat="false" ht="13.8" hidden="false" customHeight="false" outlineLevel="0" collapsed="false">
      <c r="A2640" s="4" t="s">
        <v>2673</v>
      </c>
      <c r="B2640" s="4"/>
      <c r="C2640" s="4"/>
      <c r="D2640" s="4"/>
      <c r="E2640" s="4"/>
      <c r="F2640" s="4"/>
      <c r="G2640" s="4" t="s">
        <v>367</v>
      </c>
      <c r="H2640" s="4"/>
      <c r="I2640" s="5"/>
      <c r="J2640" s="5"/>
      <c r="K2640" s="4"/>
      <c r="L2640" s="5"/>
      <c r="M2640" s="5"/>
      <c r="N2640" s="4"/>
      <c r="O2640" s="4"/>
      <c r="P2640" s="4"/>
      <c r="Q2640" s="4"/>
      <c r="R2640" s="4" t="s">
        <v>614</v>
      </c>
      <c r="S2640" s="4" t="s">
        <v>615</v>
      </c>
      <c r="T2640" s="4"/>
      <c r="U2640" s="4" t="s">
        <v>276</v>
      </c>
      <c r="V2640" s="0" t="str">
        <f aca="false">IF(COUNTIF($U:$U,A2640)&gt;=1,"Manager","Not")</f>
        <v>Not</v>
      </c>
      <c r="W2640" s="6" t="str">
        <f aca="false">IF(OR(V2640="Not",U2640=U2641),"",IF(AND(S2640="IN",R2640="ACTIVE",OR(COUNTIFS($G$2:$G$6607,"Internal",$V$2:$V$6607,"&lt;&gt;"&amp;"Not",$U$2:$U$6607,U2640)&gt;=2,COUNTIFS($G$2:$G$6607,"External",$V$2:$V$6607,"&lt;&gt;"&amp;"Not",$U$2:$U$6607,U2640)&gt;=10))=1,ROW(),""))</f>
        <v/>
      </c>
    </row>
    <row r="2641" customFormat="false" ht="13.8" hidden="false" customHeight="false" outlineLevel="0" collapsed="false">
      <c r="A2641" s="4" t="s">
        <v>2674</v>
      </c>
      <c r="B2641" s="4"/>
      <c r="C2641" s="4"/>
      <c r="D2641" s="4"/>
      <c r="E2641" s="4"/>
      <c r="F2641" s="4"/>
      <c r="G2641" s="4" t="s">
        <v>367</v>
      </c>
      <c r="H2641" s="4"/>
      <c r="I2641" s="5"/>
      <c r="J2641" s="5"/>
      <c r="K2641" s="4"/>
      <c r="L2641" s="5"/>
      <c r="M2641" s="5"/>
      <c r="N2641" s="4"/>
      <c r="O2641" s="4"/>
      <c r="P2641" s="4"/>
      <c r="Q2641" s="4"/>
      <c r="R2641" s="4" t="s">
        <v>614</v>
      </c>
      <c r="S2641" s="4" t="s">
        <v>615</v>
      </c>
      <c r="T2641" s="4"/>
      <c r="U2641" s="4" t="s">
        <v>276</v>
      </c>
      <c r="V2641" s="0" t="str">
        <f aca="false">IF(COUNTIF($U:$U,A2641)&gt;=1,"Manager","Not")</f>
        <v>Not</v>
      </c>
      <c r="W2641" s="6" t="str">
        <f aca="false">IF(OR(V2641="Not",U2641=U2642),"",IF(AND(S2641="IN",R2641="ACTIVE",OR(COUNTIFS($G$2:$G$6607,"Internal",$V$2:$V$6607,"&lt;&gt;"&amp;"Not",$U$2:$U$6607,U2641)&gt;=2,COUNTIFS($G$2:$G$6607,"External",$V$2:$V$6607,"&lt;&gt;"&amp;"Not",$U$2:$U$6607,U2641)&gt;=10))=1,ROW(),""))</f>
        <v/>
      </c>
    </row>
    <row r="2642" customFormat="false" ht="13.8" hidden="false" customHeight="false" outlineLevel="0" collapsed="false">
      <c r="A2642" s="4" t="s">
        <v>2675</v>
      </c>
      <c r="B2642" s="4"/>
      <c r="C2642" s="4"/>
      <c r="D2642" s="4"/>
      <c r="E2642" s="4"/>
      <c r="F2642" s="4"/>
      <c r="G2642" s="4" t="s">
        <v>367</v>
      </c>
      <c r="H2642" s="4"/>
      <c r="I2642" s="5"/>
      <c r="J2642" s="5"/>
      <c r="K2642" s="4"/>
      <c r="L2642" s="5"/>
      <c r="M2642" s="5"/>
      <c r="N2642" s="4"/>
      <c r="O2642" s="4"/>
      <c r="P2642" s="4"/>
      <c r="Q2642" s="4"/>
      <c r="R2642" s="4" t="s">
        <v>614</v>
      </c>
      <c r="S2642" s="4" t="s">
        <v>615</v>
      </c>
      <c r="T2642" s="4"/>
      <c r="U2642" s="4" t="s">
        <v>276</v>
      </c>
      <c r="V2642" s="0" t="str">
        <f aca="false">IF(COUNTIF($U:$U,A2642)&gt;=1,"Manager","Not")</f>
        <v>Not</v>
      </c>
      <c r="W2642" s="6" t="str">
        <f aca="false">IF(OR(V2642="Not",U2642=U2643),"",IF(AND(S2642="IN",R2642="ACTIVE",OR(COUNTIFS($G$2:$G$6607,"Internal",$V$2:$V$6607,"&lt;&gt;"&amp;"Not",$U$2:$U$6607,U2642)&gt;=2,COUNTIFS($G$2:$G$6607,"External",$V$2:$V$6607,"&lt;&gt;"&amp;"Not",$U$2:$U$6607,U2642)&gt;=10))=1,ROW(),""))</f>
        <v/>
      </c>
    </row>
    <row r="2643" customFormat="false" ht="13.8" hidden="false" customHeight="false" outlineLevel="0" collapsed="false">
      <c r="A2643" s="4" t="s">
        <v>2676</v>
      </c>
      <c r="B2643" s="4"/>
      <c r="C2643" s="4"/>
      <c r="D2643" s="4"/>
      <c r="E2643" s="4"/>
      <c r="F2643" s="4"/>
      <c r="G2643" s="4" t="s">
        <v>367</v>
      </c>
      <c r="H2643" s="4"/>
      <c r="I2643" s="5"/>
      <c r="J2643" s="5"/>
      <c r="K2643" s="4"/>
      <c r="L2643" s="5"/>
      <c r="M2643" s="5"/>
      <c r="N2643" s="4"/>
      <c r="O2643" s="4"/>
      <c r="P2643" s="4"/>
      <c r="Q2643" s="4"/>
      <c r="R2643" s="4" t="s">
        <v>614</v>
      </c>
      <c r="S2643" s="4" t="s">
        <v>615</v>
      </c>
      <c r="T2643" s="4"/>
      <c r="U2643" s="4" t="s">
        <v>276</v>
      </c>
      <c r="V2643" s="0" t="str">
        <f aca="false">IF(COUNTIF($U:$U,A2643)&gt;=1,"Manager","Not")</f>
        <v>Not</v>
      </c>
      <c r="W2643" s="6" t="str">
        <f aca="false">IF(OR(V2643="Not",U2643=U2644),"",IF(AND(S2643="IN",R2643="ACTIVE",OR(COUNTIFS($G$2:$G$6607,"Internal",$V$2:$V$6607,"&lt;&gt;"&amp;"Not",$U$2:$U$6607,U2643)&gt;=2,COUNTIFS($G$2:$G$6607,"External",$V$2:$V$6607,"&lt;&gt;"&amp;"Not",$U$2:$U$6607,U2643)&gt;=10))=1,ROW(),""))</f>
        <v/>
      </c>
    </row>
    <row r="2644" customFormat="false" ht="13.8" hidden="false" customHeight="false" outlineLevel="0" collapsed="false">
      <c r="A2644" s="4" t="s">
        <v>2677</v>
      </c>
      <c r="B2644" s="4"/>
      <c r="C2644" s="4"/>
      <c r="D2644" s="4"/>
      <c r="E2644" s="4"/>
      <c r="F2644" s="4"/>
      <c r="G2644" s="4" t="s">
        <v>367</v>
      </c>
      <c r="H2644" s="4"/>
      <c r="I2644" s="5"/>
      <c r="J2644" s="5"/>
      <c r="K2644" s="4"/>
      <c r="L2644" s="5"/>
      <c r="M2644" s="5"/>
      <c r="N2644" s="4"/>
      <c r="O2644" s="4"/>
      <c r="P2644" s="4"/>
      <c r="Q2644" s="4"/>
      <c r="R2644" s="4" t="s">
        <v>614</v>
      </c>
      <c r="S2644" s="4" t="s">
        <v>615</v>
      </c>
      <c r="T2644" s="4"/>
      <c r="U2644" s="4" t="s">
        <v>276</v>
      </c>
      <c r="V2644" s="0" t="str">
        <f aca="false">IF(COUNTIF($U:$U,A2644)&gt;=1,"Manager","Not")</f>
        <v>Not</v>
      </c>
      <c r="W2644" s="6" t="str">
        <f aca="false">IF(OR(V2644="Not",U2644=U2645),"",IF(AND(S2644="IN",R2644="ACTIVE",OR(COUNTIFS($G$2:$G$6607,"Internal",$V$2:$V$6607,"&lt;&gt;"&amp;"Not",$U$2:$U$6607,U2644)&gt;=2,COUNTIFS($G$2:$G$6607,"External",$V$2:$V$6607,"&lt;&gt;"&amp;"Not",$U$2:$U$6607,U2644)&gt;=10))=1,ROW(),""))</f>
        <v/>
      </c>
    </row>
    <row r="2645" customFormat="false" ht="13.8" hidden="false" customHeight="false" outlineLevel="0" collapsed="false">
      <c r="A2645" s="4" t="s">
        <v>2678</v>
      </c>
      <c r="B2645" s="4"/>
      <c r="C2645" s="4"/>
      <c r="D2645" s="4"/>
      <c r="E2645" s="4"/>
      <c r="F2645" s="4"/>
      <c r="G2645" s="4" t="s">
        <v>367</v>
      </c>
      <c r="H2645" s="4"/>
      <c r="I2645" s="5"/>
      <c r="J2645" s="5"/>
      <c r="K2645" s="4"/>
      <c r="L2645" s="5"/>
      <c r="M2645" s="5"/>
      <c r="N2645" s="4"/>
      <c r="O2645" s="4"/>
      <c r="P2645" s="4"/>
      <c r="Q2645" s="4"/>
      <c r="R2645" s="4" t="s">
        <v>614</v>
      </c>
      <c r="S2645" s="4" t="s">
        <v>615</v>
      </c>
      <c r="T2645" s="4"/>
      <c r="U2645" s="4" t="s">
        <v>276</v>
      </c>
      <c r="V2645" s="0" t="str">
        <f aca="false">IF(COUNTIF($U:$U,A2645)&gt;=1,"Manager","Not")</f>
        <v>Not</v>
      </c>
      <c r="W2645" s="6" t="str">
        <f aca="false">IF(OR(V2645="Not",U2645=U2646),"",IF(AND(S2645="IN",R2645="ACTIVE",OR(COUNTIFS($G$2:$G$6607,"Internal",$V$2:$V$6607,"&lt;&gt;"&amp;"Not",$U$2:$U$6607,U2645)&gt;=2,COUNTIFS($G$2:$G$6607,"External",$V$2:$V$6607,"&lt;&gt;"&amp;"Not",$U$2:$U$6607,U2645)&gt;=10))=1,ROW(),""))</f>
        <v/>
      </c>
    </row>
    <row r="2646" customFormat="false" ht="13.8" hidden="false" customHeight="false" outlineLevel="0" collapsed="false">
      <c r="A2646" s="4" t="s">
        <v>2679</v>
      </c>
      <c r="B2646" s="4"/>
      <c r="C2646" s="4"/>
      <c r="D2646" s="4"/>
      <c r="E2646" s="4"/>
      <c r="F2646" s="4"/>
      <c r="G2646" s="4" t="s">
        <v>367</v>
      </c>
      <c r="H2646" s="4"/>
      <c r="I2646" s="5"/>
      <c r="J2646" s="5"/>
      <c r="K2646" s="4"/>
      <c r="L2646" s="5"/>
      <c r="M2646" s="5"/>
      <c r="N2646" s="4"/>
      <c r="O2646" s="4"/>
      <c r="P2646" s="4"/>
      <c r="Q2646" s="4"/>
      <c r="R2646" s="4" t="s">
        <v>614</v>
      </c>
      <c r="S2646" s="4" t="s">
        <v>615</v>
      </c>
      <c r="T2646" s="4"/>
      <c r="U2646" s="4" t="s">
        <v>276</v>
      </c>
      <c r="V2646" s="0" t="str">
        <f aca="false">IF(COUNTIF($U:$U,A2646)&gt;=1,"Manager","Not")</f>
        <v>Not</v>
      </c>
      <c r="W2646" s="6" t="str">
        <f aca="false">IF(OR(V2646="Not",U2646=U2647),"",IF(AND(S2646="IN",R2646="ACTIVE",OR(COUNTIFS($G$2:$G$6607,"Internal",$V$2:$V$6607,"&lt;&gt;"&amp;"Not",$U$2:$U$6607,U2646)&gt;=2,COUNTIFS($G$2:$G$6607,"External",$V$2:$V$6607,"&lt;&gt;"&amp;"Not",$U$2:$U$6607,U2646)&gt;=10))=1,ROW(),""))</f>
        <v/>
      </c>
    </row>
    <row r="2647" customFormat="false" ht="13.8" hidden="false" customHeight="false" outlineLevel="0" collapsed="false">
      <c r="A2647" s="4" t="s">
        <v>2680</v>
      </c>
      <c r="B2647" s="4"/>
      <c r="C2647" s="4"/>
      <c r="D2647" s="4"/>
      <c r="E2647" s="4"/>
      <c r="F2647" s="4"/>
      <c r="G2647" s="4" t="s">
        <v>367</v>
      </c>
      <c r="H2647" s="4"/>
      <c r="I2647" s="5"/>
      <c r="J2647" s="5"/>
      <c r="K2647" s="4"/>
      <c r="L2647" s="5"/>
      <c r="M2647" s="5"/>
      <c r="N2647" s="4"/>
      <c r="O2647" s="4"/>
      <c r="P2647" s="4"/>
      <c r="Q2647" s="4"/>
      <c r="R2647" s="4" t="s">
        <v>614</v>
      </c>
      <c r="S2647" s="4" t="s">
        <v>615</v>
      </c>
      <c r="T2647" s="4"/>
      <c r="U2647" s="4" t="s">
        <v>622</v>
      </c>
      <c r="V2647" s="0" t="str">
        <f aca="false">IF(COUNTIF($U:$U,A2647)&gt;=1,"Manager","Not")</f>
        <v>Not</v>
      </c>
      <c r="W2647" s="6" t="str">
        <f aca="false">IF(OR(V2647="Not",U2647=U2648),"",IF(AND(S2647="IN",R2647="ACTIVE",OR(COUNTIFS($G$2:$G$6607,"Internal",$V$2:$V$6607,"&lt;&gt;"&amp;"Not",$U$2:$U$6607,U2647)&gt;=2,COUNTIFS($G$2:$G$6607,"External",$V$2:$V$6607,"&lt;&gt;"&amp;"Not",$U$2:$U$6607,U2647)&gt;=10))=1,ROW(),""))</f>
        <v/>
      </c>
    </row>
    <row r="2648" customFormat="false" ht="13.8" hidden="false" customHeight="false" outlineLevel="0" collapsed="false">
      <c r="A2648" s="4" t="s">
        <v>2681</v>
      </c>
      <c r="B2648" s="4"/>
      <c r="C2648" s="4"/>
      <c r="D2648" s="4"/>
      <c r="E2648" s="4"/>
      <c r="F2648" s="4"/>
      <c r="G2648" s="4" t="s">
        <v>367</v>
      </c>
      <c r="H2648" s="4"/>
      <c r="I2648" s="5"/>
      <c r="J2648" s="5"/>
      <c r="K2648" s="4"/>
      <c r="L2648" s="5"/>
      <c r="M2648" s="5"/>
      <c r="N2648" s="4"/>
      <c r="O2648" s="4"/>
      <c r="P2648" s="4"/>
      <c r="Q2648" s="4"/>
      <c r="R2648" s="4" t="s">
        <v>614</v>
      </c>
      <c r="S2648" s="4" t="s">
        <v>615</v>
      </c>
      <c r="T2648" s="4"/>
      <c r="U2648" s="4" t="s">
        <v>622</v>
      </c>
      <c r="V2648" s="0" t="str">
        <f aca="false">IF(COUNTIF($U:$U,A2648)&gt;=1,"Manager","Not")</f>
        <v>Not</v>
      </c>
      <c r="W2648" s="6" t="str">
        <f aca="false">IF(OR(V2648="Not",U2648=U2649),"",IF(AND(S2648="IN",R2648="ACTIVE",OR(COUNTIFS($G$2:$G$6607,"Internal",$V$2:$V$6607,"&lt;&gt;"&amp;"Not",$U$2:$U$6607,U2648)&gt;=2,COUNTIFS($G$2:$G$6607,"External",$V$2:$V$6607,"&lt;&gt;"&amp;"Not",$U$2:$U$6607,U2648)&gt;=10))=1,ROW(),""))</f>
        <v/>
      </c>
    </row>
    <row r="2649" customFormat="false" ht="13.8" hidden="false" customHeight="false" outlineLevel="0" collapsed="false">
      <c r="A2649" s="4" t="s">
        <v>2682</v>
      </c>
      <c r="B2649" s="4"/>
      <c r="C2649" s="4"/>
      <c r="D2649" s="4"/>
      <c r="E2649" s="4"/>
      <c r="F2649" s="4"/>
      <c r="G2649" s="4" t="s">
        <v>367</v>
      </c>
      <c r="H2649" s="4"/>
      <c r="I2649" s="5"/>
      <c r="J2649" s="5"/>
      <c r="K2649" s="4"/>
      <c r="L2649" s="5"/>
      <c r="M2649" s="5"/>
      <c r="N2649" s="4"/>
      <c r="O2649" s="4"/>
      <c r="P2649" s="4"/>
      <c r="Q2649" s="4"/>
      <c r="R2649" s="4" t="s">
        <v>614</v>
      </c>
      <c r="S2649" s="4" t="s">
        <v>615</v>
      </c>
      <c r="T2649" s="4"/>
      <c r="U2649" s="4" t="s">
        <v>622</v>
      </c>
      <c r="V2649" s="0" t="str">
        <f aca="false">IF(COUNTIF($U:$U,A2649)&gt;=1,"Manager","Not")</f>
        <v>Not</v>
      </c>
      <c r="W2649" s="6" t="str">
        <f aca="false">IF(OR(V2649="Not",U2649=U2650),"",IF(AND(S2649="IN",R2649="ACTIVE",OR(COUNTIFS($G$2:$G$6607,"Internal",$V$2:$V$6607,"&lt;&gt;"&amp;"Not",$U$2:$U$6607,U2649)&gt;=2,COUNTIFS($G$2:$G$6607,"External",$V$2:$V$6607,"&lt;&gt;"&amp;"Not",$U$2:$U$6607,U2649)&gt;=10))=1,ROW(),""))</f>
        <v/>
      </c>
    </row>
    <row r="2650" customFormat="false" ht="13.8" hidden="false" customHeight="false" outlineLevel="0" collapsed="false">
      <c r="A2650" s="4" t="s">
        <v>2683</v>
      </c>
      <c r="B2650" s="4"/>
      <c r="C2650" s="4"/>
      <c r="D2650" s="4"/>
      <c r="E2650" s="4"/>
      <c r="F2650" s="4"/>
      <c r="G2650" s="4" t="s">
        <v>367</v>
      </c>
      <c r="H2650" s="4"/>
      <c r="I2650" s="5"/>
      <c r="J2650" s="5"/>
      <c r="K2650" s="4"/>
      <c r="L2650" s="5"/>
      <c r="M2650" s="5"/>
      <c r="N2650" s="4"/>
      <c r="O2650" s="4"/>
      <c r="P2650" s="4"/>
      <c r="Q2650" s="4"/>
      <c r="R2650" s="4" t="s">
        <v>614</v>
      </c>
      <c r="S2650" s="4" t="s">
        <v>615</v>
      </c>
      <c r="T2650" s="4"/>
      <c r="U2650" s="4" t="s">
        <v>632</v>
      </c>
      <c r="V2650" s="0" t="str">
        <f aca="false">IF(COUNTIF($U:$U,A2650)&gt;=1,"Manager","Not")</f>
        <v>Not</v>
      </c>
      <c r="W2650" s="6" t="str">
        <f aca="false">IF(OR(V2650="Not",U2650=U2651),"",IF(AND(S2650="IN",R2650="ACTIVE",OR(COUNTIFS($G$2:$G$6607,"Internal",$V$2:$V$6607,"&lt;&gt;"&amp;"Not",$U$2:$U$6607,U2650)&gt;=2,COUNTIFS($G$2:$G$6607,"External",$V$2:$V$6607,"&lt;&gt;"&amp;"Not",$U$2:$U$6607,U2650)&gt;=10))=1,ROW(),""))</f>
        <v/>
      </c>
    </row>
    <row r="2651" customFormat="false" ht="13.8" hidden="false" customHeight="false" outlineLevel="0" collapsed="false">
      <c r="A2651" s="4" t="s">
        <v>2684</v>
      </c>
      <c r="B2651" s="4"/>
      <c r="C2651" s="4"/>
      <c r="D2651" s="4"/>
      <c r="E2651" s="4"/>
      <c r="F2651" s="4"/>
      <c r="G2651" s="4" t="s">
        <v>367</v>
      </c>
      <c r="H2651" s="4"/>
      <c r="I2651" s="5"/>
      <c r="J2651" s="5"/>
      <c r="K2651" s="4"/>
      <c r="L2651" s="5"/>
      <c r="M2651" s="5"/>
      <c r="N2651" s="4"/>
      <c r="O2651" s="4"/>
      <c r="P2651" s="4"/>
      <c r="Q2651" s="4"/>
      <c r="R2651" s="4" t="s">
        <v>24</v>
      </c>
      <c r="S2651" s="4" t="s">
        <v>25</v>
      </c>
      <c r="T2651" s="4"/>
      <c r="U2651" s="4" t="s">
        <v>632</v>
      </c>
      <c r="V2651" s="0" t="str">
        <f aca="false">IF(COUNTIF($U:$U,A2651)&gt;=1,"Manager","Not")</f>
        <v>Not</v>
      </c>
      <c r="W2651" s="6" t="str">
        <f aca="false">IF(OR(V2651="Not",U2651=U2652),"",IF(AND(S2651="IN",R2651="ACTIVE",OR(COUNTIFS($G$2:$G$6607,"Internal",$V$2:$V$6607,"&lt;&gt;"&amp;"Not",$U$2:$U$6607,U2651)&gt;=2,COUNTIFS($G$2:$G$6607,"External",$V$2:$V$6607,"&lt;&gt;"&amp;"Not",$U$2:$U$6607,U2651)&gt;=10))=1,ROW(),""))</f>
        <v/>
      </c>
    </row>
    <row r="2652" customFormat="false" ht="13.8" hidden="false" customHeight="false" outlineLevel="0" collapsed="false">
      <c r="A2652" s="4" t="s">
        <v>2685</v>
      </c>
      <c r="B2652" s="4"/>
      <c r="C2652" s="4"/>
      <c r="D2652" s="4"/>
      <c r="E2652" s="4"/>
      <c r="F2652" s="4"/>
      <c r="G2652" s="4" t="s">
        <v>367</v>
      </c>
      <c r="H2652" s="4"/>
      <c r="I2652" s="5"/>
      <c r="J2652" s="5"/>
      <c r="K2652" s="4"/>
      <c r="L2652" s="5"/>
      <c r="M2652" s="5"/>
      <c r="N2652" s="4"/>
      <c r="O2652" s="4"/>
      <c r="P2652" s="4"/>
      <c r="Q2652" s="4"/>
      <c r="R2652" s="4" t="s">
        <v>614</v>
      </c>
      <c r="S2652" s="4" t="s">
        <v>615</v>
      </c>
      <c r="T2652" s="4"/>
      <c r="U2652" s="4" t="s">
        <v>632</v>
      </c>
      <c r="V2652" s="0" t="str">
        <f aca="false">IF(COUNTIF($U:$U,A2652)&gt;=1,"Manager","Not")</f>
        <v>Not</v>
      </c>
      <c r="W2652" s="6" t="str">
        <f aca="false">IF(OR(V2652="Not",U2652=U2653),"",IF(AND(S2652="IN",R2652="ACTIVE",OR(COUNTIFS($G$2:$G$6607,"Internal",$V$2:$V$6607,"&lt;&gt;"&amp;"Not",$U$2:$U$6607,U2652)&gt;=2,COUNTIFS($G$2:$G$6607,"External",$V$2:$V$6607,"&lt;&gt;"&amp;"Not",$U$2:$U$6607,U2652)&gt;=10))=1,ROW(),""))</f>
        <v/>
      </c>
    </row>
    <row r="2653" customFormat="false" ht="13.8" hidden="false" customHeight="false" outlineLevel="0" collapsed="false">
      <c r="A2653" s="4" t="s">
        <v>2686</v>
      </c>
      <c r="B2653" s="4"/>
      <c r="C2653" s="4"/>
      <c r="D2653" s="4"/>
      <c r="E2653" s="4"/>
      <c r="F2653" s="4"/>
      <c r="G2653" s="4" t="s">
        <v>23</v>
      </c>
      <c r="H2653" s="4"/>
      <c r="I2653" s="5"/>
      <c r="J2653" s="4"/>
      <c r="K2653" s="4"/>
      <c r="L2653" s="5"/>
      <c r="M2653" s="5"/>
      <c r="N2653" s="4"/>
      <c r="O2653" s="4"/>
      <c r="P2653" s="4"/>
      <c r="Q2653" s="4"/>
      <c r="R2653" s="4" t="s">
        <v>24</v>
      </c>
      <c r="S2653" s="4" t="s">
        <v>25</v>
      </c>
      <c r="T2653" s="4"/>
      <c r="U2653" s="4" t="s">
        <v>632</v>
      </c>
      <c r="V2653" s="0" t="str">
        <f aca="false">IF(COUNTIF($U:$U,A2653)&gt;=1,"Manager","Not")</f>
        <v>Not</v>
      </c>
      <c r="W2653" s="6" t="str">
        <f aca="false">IF(OR(V2653="Not",U2653=U2654),"",IF(AND(S2653="IN",R2653="ACTIVE",OR(COUNTIFS($G$2:$G$6607,"Internal",$V$2:$V$6607,"&lt;&gt;"&amp;"Not",$U$2:$U$6607,U2653)&gt;=2,COUNTIFS($G$2:$G$6607,"External",$V$2:$V$6607,"&lt;&gt;"&amp;"Not",$U$2:$U$6607,U2653)&gt;=10))=1,ROW(),""))</f>
        <v/>
      </c>
    </row>
    <row r="2654" customFormat="false" ht="13.8" hidden="false" customHeight="false" outlineLevel="0" collapsed="false">
      <c r="A2654" s="4" t="s">
        <v>2687</v>
      </c>
      <c r="B2654" s="4"/>
      <c r="C2654" s="4"/>
      <c r="D2654" s="4"/>
      <c r="E2654" s="4"/>
      <c r="F2654" s="4"/>
      <c r="G2654" s="4" t="s">
        <v>23</v>
      </c>
      <c r="H2654" s="4"/>
      <c r="I2654" s="5"/>
      <c r="J2654" s="4"/>
      <c r="K2654" s="4"/>
      <c r="L2654" s="5"/>
      <c r="M2654" s="5"/>
      <c r="N2654" s="4"/>
      <c r="O2654" s="4"/>
      <c r="P2654" s="4"/>
      <c r="Q2654" s="4"/>
      <c r="R2654" s="4" t="s">
        <v>24</v>
      </c>
      <c r="S2654" s="4" t="s">
        <v>25</v>
      </c>
      <c r="T2654" s="4"/>
      <c r="U2654" s="4" t="s">
        <v>270</v>
      </c>
      <c r="V2654" s="0" t="str">
        <f aca="false">IF(COUNTIF($U:$U,A2654)&gt;=1,"Manager","Not")</f>
        <v>Not</v>
      </c>
      <c r="W2654" s="6" t="str">
        <f aca="false">IF(OR(V2654="Not",U2654=U2655),"",IF(AND(S2654="IN",R2654="ACTIVE",OR(COUNTIFS($G$2:$G$6607,"Internal",$V$2:$V$6607,"&lt;&gt;"&amp;"Not",$U$2:$U$6607,U2654)&gt;=2,COUNTIFS($G$2:$G$6607,"External",$V$2:$V$6607,"&lt;&gt;"&amp;"Not",$U$2:$U$6607,U2654)&gt;=10))=1,ROW(),""))</f>
        <v/>
      </c>
    </row>
    <row r="2655" customFormat="false" ht="13.8" hidden="false" customHeight="false" outlineLevel="0" collapsed="false">
      <c r="A2655" s="4" t="s">
        <v>2688</v>
      </c>
      <c r="B2655" s="4"/>
      <c r="C2655" s="4"/>
      <c r="D2655" s="4"/>
      <c r="E2655" s="4"/>
      <c r="F2655" s="4"/>
      <c r="G2655" s="4" t="s">
        <v>23</v>
      </c>
      <c r="H2655" s="4"/>
      <c r="I2655" s="5"/>
      <c r="J2655" s="4"/>
      <c r="K2655" s="4"/>
      <c r="L2655" s="5"/>
      <c r="M2655" s="5"/>
      <c r="N2655" s="4"/>
      <c r="O2655" s="4"/>
      <c r="P2655" s="4"/>
      <c r="Q2655" s="4"/>
      <c r="R2655" s="4" t="s">
        <v>24</v>
      </c>
      <c r="S2655" s="4" t="s">
        <v>25</v>
      </c>
      <c r="T2655" s="4"/>
      <c r="U2655" s="4" t="s">
        <v>270</v>
      </c>
      <c r="V2655" s="0" t="str">
        <f aca="false">IF(COUNTIF($U:$U,A2655)&gt;=1,"Manager","Not")</f>
        <v>Not</v>
      </c>
      <c r="W2655" s="6" t="str">
        <f aca="false">IF(OR(V2655="Not",U2655=U2656),"",IF(AND(S2655="IN",R2655="ACTIVE",OR(COUNTIFS($G$2:$G$6607,"Internal",$V$2:$V$6607,"&lt;&gt;"&amp;"Not",$U$2:$U$6607,U2655)&gt;=2,COUNTIFS($G$2:$G$6607,"External",$V$2:$V$6607,"&lt;&gt;"&amp;"Not",$U$2:$U$6607,U2655)&gt;=10))=1,ROW(),""))</f>
        <v/>
      </c>
    </row>
    <row r="2656" customFormat="false" ht="13.8" hidden="false" customHeight="false" outlineLevel="0" collapsed="false">
      <c r="A2656" s="4" t="s">
        <v>2689</v>
      </c>
      <c r="B2656" s="4"/>
      <c r="C2656" s="4"/>
      <c r="D2656" s="4"/>
      <c r="E2656" s="4"/>
      <c r="F2656" s="4"/>
      <c r="G2656" s="4" t="s">
        <v>23</v>
      </c>
      <c r="H2656" s="4"/>
      <c r="I2656" s="5"/>
      <c r="J2656" s="4"/>
      <c r="K2656" s="4"/>
      <c r="L2656" s="5"/>
      <c r="M2656" s="5"/>
      <c r="N2656" s="4"/>
      <c r="O2656" s="4"/>
      <c r="P2656" s="4"/>
      <c r="Q2656" s="4"/>
      <c r="R2656" s="4" t="s">
        <v>24</v>
      </c>
      <c r="S2656" s="4" t="s">
        <v>25</v>
      </c>
      <c r="T2656" s="4"/>
      <c r="U2656" s="4" t="s">
        <v>270</v>
      </c>
      <c r="V2656" s="0" t="str">
        <f aca="false">IF(COUNTIF($U:$U,A2656)&gt;=1,"Manager","Not")</f>
        <v>Not</v>
      </c>
      <c r="W2656" s="6" t="str">
        <f aca="false">IF(OR(V2656="Not",U2656=U2657),"",IF(AND(S2656="IN",R2656="ACTIVE",OR(COUNTIFS($G$2:$G$6607,"Internal",$V$2:$V$6607,"&lt;&gt;"&amp;"Not",$U$2:$U$6607,U2656)&gt;=2,COUNTIFS($G$2:$G$6607,"External",$V$2:$V$6607,"&lt;&gt;"&amp;"Not",$U$2:$U$6607,U2656)&gt;=10))=1,ROW(),""))</f>
        <v/>
      </c>
    </row>
    <row r="2657" customFormat="false" ht="13.8" hidden="false" customHeight="false" outlineLevel="0" collapsed="false">
      <c r="A2657" s="4" t="s">
        <v>2690</v>
      </c>
      <c r="B2657" s="4"/>
      <c r="C2657" s="4"/>
      <c r="D2657" s="4"/>
      <c r="E2657" s="4"/>
      <c r="F2657" s="4"/>
      <c r="G2657" s="4" t="s">
        <v>23</v>
      </c>
      <c r="H2657" s="4"/>
      <c r="I2657" s="5"/>
      <c r="J2657" s="4"/>
      <c r="K2657" s="4"/>
      <c r="L2657" s="5"/>
      <c r="M2657" s="5"/>
      <c r="N2657" s="4"/>
      <c r="O2657" s="4"/>
      <c r="P2657" s="4"/>
      <c r="Q2657" s="4"/>
      <c r="R2657" s="4" t="s">
        <v>24</v>
      </c>
      <c r="S2657" s="4" t="s">
        <v>25</v>
      </c>
      <c r="T2657" s="4"/>
      <c r="U2657" s="4" t="s">
        <v>270</v>
      </c>
      <c r="V2657" s="0" t="str">
        <f aca="false">IF(COUNTIF($U:$U,A2657)&gt;=1,"Manager","Not")</f>
        <v>Not</v>
      </c>
      <c r="W2657" s="6" t="str">
        <f aca="false">IF(OR(V2657="Not",U2657=U2658),"",IF(AND(S2657="IN",R2657="ACTIVE",OR(COUNTIFS($G$2:$G$6607,"Internal",$V$2:$V$6607,"&lt;&gt;"&amp;"Not",$U$2:$U$6607,U2657)&gt;=2,COUNTIFS($G$2:$G$6607,"External",$V$2:$V$6607,"&lt;&gt;"&amp;"Not",$U$2:$U$6607,U2657)&gt;=10))=1,ROW(),""))</f>
        <v/>
      </c>
    </row>
    <row r="2658" customFormat="false" ht="13.8" hidden="false" customHeight="false" outlineLevel="0" collapsed="false">
      <c r="A2658" s="4" t="s">
        <v>2691</v>
      </c>
      <c r="B2658" s="4"/>
      <c r="C2658" s="4"/>
      <c r="D2658" s="4"/>
      <c r="E2658" s="4"/>
      <c r="F2658" s="4"/>
      <c r="G2658" s="4" t="s">
        <v>367</v>
      </c>
      <c r="H2658" s="4"/>
      <c r="I2658" s="5"/>
      <c r="J2658" s="5"/>
      <c r="K2658" s="4"/>
      <c r="L2658" s="5"/>
      <c r="M2658" s="5"/>
      <c r="N2658" s="4"/>
      <c r="O2658" s="4"/>
      <c r="P2658" s="4"/>
      <c r="Q2658" s="4"/>
      <c r="R2658" s="4" t="s">
        <v>614</v>
      </c>
      <c r="S2658" s="4" t="s">
        <v>615</v>
      </c>
      <c r="T2658" s="4"/>
      <c r="U2658" s="4" t="s">
        <v>270</v>
      </c>
      <c r="V2658" s="0" t="str">
        <f aca="false">IF(COUNTIF($U:$U,A2658)&gt;=1,"Manager","Not")</f>
        <v>Not</v>
      </c>
      <c r="W2658" s="6" t="str">
        <f aca="false">IF(OR(V2658="Not",U2658=U2659),"",IF(AND(S2658="IN",R2658="ACTIVE",OR(COUNTIFS($G$2:$G$6607,"Internal",$V$2:$V$6607,"&lt;&gt;"&amp;"Not",$U$2:$U$6607,U2658)&gt;=2,COUNTIFS($G$2:$G$6607,"External",$V$2:$V$6607,"&lt;&gt;"&amp;"Not",$U$2:$U$6607,U2658)&gt;=10))=1,ROW(),""))</f>
        <v/>
      </c>
    </row>
    <row r="2659" customFormat="false" ht="13.8" hidden="false" customHeight="false" outlineLevel="0" collapsed="false">
      <c r="A2659" s="4" t="s">
        <v>2692</v>
      </c>
      <c r="B2659" s="4"/>
      <c r="C2659" s="4"/>
      <c r="D2659" s="4"/>
      <c r="E2659" s="4"/>
      <c r="F2659" s="4"/>
      <c r="G2659" s="4" t="s">
        <v>23</v>
      </c>
      <c r="H2659" s="4"/>
      <c r="I2659" s="5"/>
      <c r="J2659" s="4"/>
      <c r="K2659" s="4"/>
      <c r="L2659" s="5"/>
      <c r="M2659" s="5"/>
      <c r="N2659" s="4"/>
      <c r="O2659" s="4"/>
      <c r="P2659" s="4"/>
      <c r="Q2659" s="4"/>
      <c r="R2659" s="4" t="s">
        <v>24</v>
      </c>
      <c r="S2659" s="4" t="s">
        <v>25</v>
      </c>
      <c r="T2659" s="4"/>
      <c r="U2659" s="4" t="s">
        <v>270</v>
      </c>
      <c r="V2659" s="0" t="str">
        <f aca="false">IF(COUNTIF($U:$U,A2659)&gt;=1,"Manager","Not")</f>
        <v>Not</v>
      </c>
      <c r="W2659" s="6" t="str">
        <f aca="false">IF(OR(V2659="Not",U2659=U2660),"",IF(AND(S2659="IN",R2659="ACTIVE",OR(COUNTIFS($G$2:$G$6607,"Internal",$V$2:$V$6607,"&lt;&gt;"&amp;"Not",$U$2:$U$6607,U2659)&gt;=2,COUNTIFS($G$2:$G$6607,"External",$V$2:$V$6607,"&lt;&gt;"&amp;"Not",$U$2:$U$6607,U2659)&gt;=10))=1,ROW(),""))</f>
        <v/>
      </c>
    </row>
    <row r="2660" customFormat="false" ht="13.8" hidden="false" customHeight="false" outlineLevel="0" collapsed="false">
      <c r="A2660" s="4" t="s">
        <v>2693</v>
      </c>
      <c r="B2660" s="4"/>
      <c r="C2660" s="4"/>
      <c r="D2660" s="4"/>
      <c r="E2660" s="4"/>
      <c r="F2660" s="4"/>
      <c r="G2660" s="4" t="s">
        <v>367</v>
      </c>
      <c r="H2660" s="4"/>
      <c r="I2660" s="5"/>
      <c r="J2660" s="5"/>
      <c r="K2660" s="4"/>
      <c r="L2660" s="5"/>
      <c r="M2660" s="5"/>
      <c r="N2660" s="4"/>
      <c r="O2660" s="4"/>
      <c r="P2660" s="4"/>
      <c r="Q2660" s="4"/>
      <c r="R2660" s="4" t="s">
        <v>24</v>
      </c>
      <c r="S2660" s="4" t="s">
        <v>25</v>
      </c>
      <c r="T2660" s="4"/>
      <c r="U2660" s="4" t="s">
        <v>270</v>
      </c>
      <c r="V2660" s="0" t="str">
        <f aca="false">IF(COUNTIF($U:$U,A2660)&gt;=1,"Manager","Not")</f>
        <v>Not</v>
      </c>
      <c r="W2660" s="6" t="str">
        <f aca="false">IF(OR(V2660="Not",U2660=U2661),"",IF(AND(S2660="IN",R2660="ACTIVE",OR(COUNTIFS($G$2:$G$6607,"Internal",$V$2:$V$6607,"&lt;&gt;"&amp;"Not",$U$2:$U$6607,U2660)&gt;=2,COUNTIFS($G$2:$G$6607,"External",$V$2:$V$6607,"&lt;&gt;"&amp;"Not",$U$2:$U$6607,U2660)&gt;=10))=1,ROW(),""))</f>
        <v/>
      </c>
    </row>
    <row r="2661" customFormat="false" ht="13.8" hidden="false" customHeight="false" outlineLevel="0" collapsed="false">
      <c r="A2661" s="4" t="s">
        <v>2694</v>
      </c>
      <c r="B2661" s="4"/>
      <c r="C2661" s="4"/>
      <c r="D2661" s="4"/>
      <c r="E2661" s="4"/>
      <c r="F2661" s="4"/>
      <c r="G2661" s="4" t="s">
        <v>367</v>
      </c>
      <c r="H2661" s="4"/>
      <c r="I2661" s="5"/>
      <c r="J2661" s="5"/>
      <c r="K2661" s="4"/>
      <c r="L2661" s="5"/>
      <c r="M2661" s="5"/>
      <c r="N2661" s="4"/>
      <c r="O2661" s="4"/>
      <c r="P2661" s="4"/>
      <c r="Q2661" s="4"/>
      <c r="R2661" s="4" t="s">
        <v>614</v>
      </c>
      <c r="S2661" s="4" t="s">
        <v>615</v>
      </c>
      <c r="T2661" s="4"/>
      <c r="U2661" s="4" t="s">
        <v>270</v>
      </c>
      <c r="V2661" s="0" t="str">
        <f aca="false">IF(COUNTIF($U:$U,A2661)&gt;=1,"Manager","Not")</f>
        <v>Not</v>
      </c>
      <c r="W2661" s="6" t="str">
        <f aca="false">IF(OR(V2661="Not",U2661=U2662),"",IF(AND(S2661="IN",R2661="ACTIVE",OR(COUNTIFS($G$2:$G$6607,"Internal",$V$2:$V$6607,"&lt;&gt;"&amp;"Not",$U$2:$U$6607,U2661)&gt;=2,COUNTIFS($G$2:$G$6607,"External",$V$2:$V$6607,"&lt;&gt;"&amp;"Not",$U$2:$U$6607,U2661)&gt;=10))=1,ROW(),""))</f>
        <v/>
      </c>
    </row>
    <row r="2662" customFormat="false" ht="13.8" hidden="false" customHeight="false" outlineLevel="0" collapsed="false">
      <c r="A2662" s="4" t="s">
        <v>2695</v>
      </c>
      <c r="B2662" s="4"/>
      <c r="C2662" s="4"/>
      <c r="D2662" s="4"/>
      <c r="E2662" s="4"/>
      <c r="F2662" s="4"/>
      <c r="G2662" s="4" t="s">
        <v>367</v>
      </c>
      <c r="H2662" s="4"/>
      <c r="I2662" s="5"/>
      <c r="J2662" s="5"/>
      <c r="K2662" s="4"/>
      <c r="L2662" s="5"/>
      <c r="M2662" s="5"/>
      <c r="N2662" s="4"/>
      <c r="O2662" s="4"/>
      <c r="P2662" s="4"/>
      <c r="Q2662" s="4"/>
      <c r="R2662" s="4" t="s">
        <v>24</v>
      </c>
      <c r="S2662" s="4" t="s">
        <v>25</v>
      </c>
      <c r="T2662" s="4"/>
      <c r="U2662" s="4" t="s">
        <v>270</v>
      </c>
      <c r="V2662" s="0" t="str">
        <f aca="false">IF(COUNTIF($U:$U,A2662)&gt;=1,"Manager","Not")</f>
        <v>Not</v>
      </c>
      <c r="W2662" s="6" t="str">
        <f aca="false">IF(OR(V2662="Not",U2662=U2663),"",IF(AND(S2662="IN",R2662="ACTIVE",OR(COUNTIFS($G$2:$G$6607,"Internal",$V$2:$V$6607,"&lt;&gt;"&amp;"Not",$U$2:$U$6607,U2662)&gt;=2,COUNTIFS($G$2:$G$6607,"External",$V$2:$V$6607,"&lt;&gt;"&amp;"Not",$U$2:$U$6607,U2662)&gt;=10))=1,ROW(),""))</f>
        <v/>
      </c>
    </row>
    <row r="2663" customFormat="false" ht="13.8" hidden="false" customHeight="false" outlineLevel="0" collapsed="false">
      <c r="A2663" s="4" t="s">
        <v>2696</v>
      </c>
      <c r="B2663" s="4"/>
      <c r="C2663" s="4"/>
      <c r="D2663" s="4"/>
      <c r="E2663" s="4"/>
      <c r="F2663" s="4"/>
      <c r="G2663" s="4" t="s">
        <v>23</v>
      </c>
      <c r="H2663" s="4"/>
      <c r="I2663" s="5"/>
      <c r="J2663" s="4"/>
      <c r="K2663" s="4"/>
      <c r="L2663" s="5"/>
      <c r="M2663" s="5"/>
      <c r="N2663" s="4"/>
      <c r="O2663" s="4"/>
      <c r="P2663" s="4"/>
      <c r="Q2663" s="4"/>
      <c r="R2663" s="4" t="s">
        <v>24</v>
      </c>
      <c r="S2663" s="4" t="s">
        <v>25</v>
      </c>
      <c r="T2663" s="4"/>
      <c r="U2663" s="4" t="s">
        <v>270</v>
      </c>
      <c r="V2663" s="0" t="str">
        <f aca="false">IF(COUNTIF($U:$U,A2663)&gt;=1,"Manager","Not")</f>
        <v>Not</v>
      </c>
      <c r="W2663" s="6" t="str">
        <f aca="false">IF(OR(V2663="Not",U2663=U2664),"",IF(AND(S2663="IN",R2663="ACTIVE",OR(COUNTIFS($G$2:$G$6607,"Internal",$V$2:$V$6607,"&lt;&gt;"&amp;"Not",$U$2:$U$6607,U2663)&gt;=2,COUNTIFS($G$2:$G$6607,"External",$V$2:$V$6607,"&lt;&gt;"&amp;"Not",$U$2:$U$6607,U2663)&gt;=10))=1,ROW(),""))</f>
        <v/>
      </c>
    </row>
    <row r="2664" customFormat="false" ht="13.8" hidden="false" customHeight="false" outlineLevel="0" collapsed="false">
      <c r="A2664" s="4" t="s">
        <v>2697</v>
      </c>
      <c r="B2664" s="4"/>
      <c r="C2664" s="4"/>
      <c r="D2664" s="4"/>
      <c r="E2664" s="4"/>
      <c r="F2664" s="4"/>
      <c r="G2664" s="4" t="s">
        <v>23</v>
      </c>
      <c r="H2664" s="4"/>
      <c r="I2664" s="5"/>
      <c r="J2664" s="4"/>
      <c r="K2664" s="4"/>
      <c r="L2664" s="5"/>
      <c r="M2664" s="5"/>
      <c r="N2664" s="4"/>
      <c r="O2664" s="4"/>
      <c r="P2664" s="4"/>
      <c r="Q2664" s="4"/>
      <c r="R2664" s="4" t="s">
        <v>24</v>
      </c>
      <c r="S2664" s="4" t="s">
        <v>25</v>
      </c>
      <c r="T2664" s="4"/>
      <c r="U2664" s="4" t="s">
        <v>270</v>
      </c>
      <c r="V2664" s="0" t="str">
        <f aca="false">IF(COUNTIF($U:$U,A2664)&gt;=1,"Manager","Not")</f>
        <v>Not</v>
      </c>
      <c r="W2664" s="6" t="str">
        <f aca="false">IF(OR(V2664="Not",U2664=U2665),"",IF(AND(S2664="IN",R2664="ACTIVE",OR(COUNTIFS($G$2:$G$6607,"Internal",$V$2:$V$6607,"&lt;&gt;"&amp;"Not",$U$2:$U$6607,U2664)&gt;=2,COUNTIFS($G$2:$G$6607,"External",$V$2:$V$6607,"&lt;&gt;"&amp;"Not",$U$2:$U$6607,U2664)&gt;=10))=1,ROW(),""))</f>
        <v/>
      </c>
    </row>
    <row r="2665" customFormat="false" ht="13.8" hidden="false" customHeight="false" outlineLevel="0" collapsed="false">
      <c r="A2665" s="4" t="s">
        <v>2698</v>
      </c>
      <c r="B2665" s="4"/>
      <c r="C2665" s="4"/>
      <c r="D2665" s="4"/>
      <c r="E2665" s="4"/>
      <c r="F2665" s="4"/>
      <c r="G2665" s="4" t="s">
        <v>367</v>
      </c>
      <c r="H2665" s="4"/>
      <c r="I2665" s="5"/>
      <c r="J2665" s="5"/>
      <c r="K2665" s="4"/>
      <c r="L2665" s="5"/>
      <c r="M2665" s="5"/>
      <c r="N2665" s="4"/>
      <c r="O2665" s="4"/>
      <c r="P2665" s="4"/>
      <c r="Q2665" s="4"/>
      <c r="R2665" s="4" t="s">
        <v>24</v>
      </c>
      <c r="S2665" s="4" t="s">
        <v>25</v>
      </c>
      <c r="T2665" s="4"/>
      <c r="U2665" s="4" t="s">
        <v>270</v>
      </c>
      <c r="V2665" s="0" t="str">
        <f aca="false">IF(COUNTIF($U:$U,A2665)&gt;=1,"Manager","Not")</f>
        <v>Not</v>
      </c>
      <c r="W2665" s="6" t="str">
        <f aca="false">IF(OR(V2665="Not",U2665=U2666),"",IF(AND(S2665="IN",R2665="ACTIVE",OR(COUNTIFS($G$2:$G$6607,"Internal",$V$2:$V$6607,"&lt;&gt;"&amp;"Not",$U$2:$U$6607,U2665)&gt;=2,COUNTIFS($G$2:$G$6607,"External",$V$2:$V$6607,"&lt;&gt;"&amp;"Not",$U$2:$U$6607,U2665)&gt;=10))=1,ROW(),""))</f>
        <v/>
      </c>
    </row>
    <row r="2666" customFormat="false" ht="13.8" hidden="false" customHeight="false" outlineLevel="0" collapsed="false">
      <c r="A2666" s="4" t="s">
        <v>2699</v>
      </c>
      <c r="B2666" s="4"/>
      <c r="C2666" s="4"/>
      <c r="D2666" s="4"/>
      <c r="E2666" s="4"/>
      <c r="F2666" s="4"/>
      <c r="G2666" s="4" t="s">
        <v>367</v>
      </c>
      <c r="H2666" s="4"/>
      <c r="I2666" s="5"/>
      <c r="J2666" s="5"/>
      <c r="K2666" s="4"/>
      <c r="L2666" s="5"/>
      <c r="M2666" s="5"/>
      <c r="N2666" s="4"/>
      <c r="O2666" s="4"/>
      <c r="P2666" s="4"/>
      <c r="Q2666" s="4"/>
      <c r="R2666" s="4" t="s">
        <v>24</v>
      </c>
      <c r="S2666" s="4" t="s">
        <v>25</v>
      </c>
      <c r="T2666" s="4"/>
      <c r="U2666" s="4" t="s">
        <v>270</v>
      </c>
      <c r="V2666" s="0" t="str">
        <f aca="false">IF(COUNTIF($U:$U,A2666)&gt;=1,"Manager","Not")</f>
        <v>Not</v>
      </c>
      <c r="W2666" s="6" t="str">
        <f aca="false">IF(OR(V2666="Not",U2666=U2667),"",IF(AND(S2666="IN",R2666="ACTIVE",OR(COUNTIFS($G$2:$G$6607,"Internal",$V$2:$V$6607,"&lt;&gt;"&amp;"Not",$U$2:$U$6607,U2666)&gt;=2,COUNTIFS($G$2:$G$6607,"External",$V$2:$V$6607,"&lt;&gt;"&amp;"Not",$U$2:$U$6607,U2666)&gt;=10))=1,ROW(),""))</f>
        <v/>
      </c>
    </row>
    <row r="2667" customFormat="false" ht="13.8" hidden="false" customHeight="false" outlineLevel="0" collapsed="false">
      <c r="A2667" s="4" t="s">
        <v>2700</v>
      </c>
      <c r="B2667" s="4"/>
      <c r="C2667" s="4"/>
      <c r="D2667" s="4"/>
      <c r="E2667" s="4"/>
      <c r="F2667" s="4"/>
      <c r="G2667" s="4" t="s">
        <v>23</v>
      </c>
      <c r="H2667" s="4"/>
      <c r="I2667" s="5"/>
      <c r="J2667" s="4"/>
      <c r="K2667" s="4"/>
      <c r="L2667" s="5"/>
      <c r="M2667" s="5"/>
      <c r="N2667" s="4"/>
      <c r="O2667" s="4"/>
      <c r="P2667" s="4"/>
      <c r="Q2667" s="4"/>
      <c r="R2667" s="4" t="s">
        <v>24</v>
      </c>
      <c r="S2667" s="4" t="s">
        <v>25</v>
      </c>
      <c r="T2667" s="4"/>
      <c r="U2667" s="4" t="s">
        <v>270</v>
      </c>
      <c r="V2667" s="0" t="str">
        <f aca="false">IF(COUNTIF($U:$U,A2667)&gt;=1,"Manager","Not")</f>
        <v>Not</v>
      </c>
      <c r="W2667" s="6" t="str">
        <f aca="false">IF(OR(V2667="Not",U2667=U2668),"",IF(AND(S2667="IN",R2667="ACTIVE",OR(COUNTIFS($G$2:$G$6607,"Internal",$V$2:$V$6607,"&lt;&gt;"&amp;"Not",$U$2:$U$6607,U2667)&gt;=2,COUNTIFS($G$2:$G$6607,"External",$V$2:$V$6607,"&lt;&gt;"&amp;"Not",$U$2:$U$6607,U2667)&gt;=10))=1,ROW(),""))</f>
        <v/>
      </c>
    </row>
    <row r="2668" customFormat="false" ht="13.8" hidden="false" customHeight="false" outlineLevel="0" collapsed="false">
      <c r="A2668" s="4" t="s">
        <v>2701</v>
      </c>
      <c r="B2668" s="4"/>
      <c r="C2668" s="4"/>
      <c r="D2668" s="4"/>
      <c r="E2668" s="4"/>
      <c r="F2668" s="4"/>
      <c r="G2668" s="4" t="s">
        <v>23</v>
      </c>
      <c r="H2668" s="4"/>
      <c r="I2668" s="5"/>
      <c r="J2668" s="4"/>
      <c r="K2668" s="4"/>
      <c r="L2668" s="5"/>
      <c r="M2668" s="5"/>
      <c r="N2668" s="4"/>
      <c r="O2668" s="4"/>
      <c r="P2668" s="4"/>
      <c r="Q2668" s="4"/>
      <c r="R2668" s="4" t="s">
        <v>24</v>
      </c>
      <c r="S2668" s="4" t="s">
        <v>25</v>
      </c>
      <c r="T2668" s="4"/>
      <c r="U2668" s="4" t="s">
        <v>270</v>
      </c>
      <c r="V2668" s="0" t="str">
        <f aca="false">IF(COUNTIF($U:$U,A2668)&gt;=1,"Manager","Not")</f>
        <v>Not</v>
      </c>
      <c r="W2668" s="6" t="str">
        <f aca="false">IF(OR(V2668="Not",U2668=U2669),"",IF(AND(S2668="IN",R2668="ACTIVE",OR(COUNTIFS($G$2:$G$6607,"Internal",$V$2:$V$6607,"&lt;&gt;"&amp;"Not",$U$2:$U$6607,U2668)&gt;=2,COUNTIFS($G$2:$G$6607,"External",$V$2:$V$6607,"&lt;&gt;"&amp;"Not",$U$2:$U$6607,U2668)&gt;=10))=1,ROW(),""))</f>
        <v/>
      </c>
    </row>
    <row r="2669" customFormat="false" ht="13.8" hidden="false" customHeight="false" outlineLevel="0" collapsed="false">
      <c r="A2669" s="4" t="s">
        <v>2702</v>
      </c>
      <c r="B2669" s="4"/>
      <c r="C2669" s="4"/>
      <c r="D2669" s="4"/>
      <c r="E2669" s="4"/>
      <c r="F2669" s="4"/>
      <c r="G2669" s="4" t="s">
        <v>367</v>
      </c>
      <c r="H2669" s="4"/>
      <c r="I2669" s="5"/>
      <c r="J2669" s="5"/>
      <c r="K2669" s="4"/>
      <c r="L2669" s="5"/>
      <c r="M2669" s="5"/>
      <c r="N2669" s="4"/>
      <c r="O2669" s="4"/>
      <c r="P2669" s="4"/>
      <c r="Q2669" s="4"/>
      <c r="R2669" s="4" t="s">
        <v>614</v>
      </c>
      <c r="S2669" s="4" t="s">
        <v>615</v>
      </c>
      <c r="T2669" s="4"/>
      <c r="U2669" s="4" t="s">
        <v>724</v>
      </c>
      <c r="V2669" s="0" t="str">
        <f aca="false">IF(COUNTIF($U:$U,A2669)&gt;=1,"Manager","Not")</f>
        <v>Not</v>
      </c>
      <c r="W2669" s="6" t="str">
        <f aca="false">IF(OR(V2669="Not",U2669=U2670),"",IF(AND(S2669="IN",R2669="ACTIVE",OR(COUNTIFS($G$2:$G$6607,"Internal",$V$2:$V$6607,"&lt;&gt;"&amp;"Not",$U$2:$U$6607,U2669)&gt;=2,COUNTIFS($G$2:$G$6607,"External",$V$2:$V$6607,"&lt;&gt;"&amp;"Not",$U$2:$U$6607,U2669)&gt;=10))=1,ROW(),""))</f>
        <v/>
      </c>
    </row>
    <row r="2670" customFormat="false" ht="13.8" hidden="false" customHeight="false" outlineLevel="0" collapsed="false">
      <c r="A2670" s="4" t="s">
        <v>2703</v>
      </c>
      <c r="B2670" s="4"/>
      <c r="C2670" s="4"/>
      <c r="D2670" s="4"/>
      <c r="E2670" s="4"/>
      <c r="F2670" s="4"/>
      <c r="G2670" s="4" t="s">
        <v>23</v>
      </c>
      <c r="H2670" s="4"/>
      <c r="I2670" s="5"/>
      <c r="J2670" s="4"/>
      <c r="K2670" s="4"/>
      <c r="L2670" s="5"/>
      <c r="M2670" s="5"/>
      <c r="N2670" s="4"/>
      <c r="O2670" s="4"/>
      <c r="P2670" s="4"/>
      <c r="Q2670" s="4"/>
      <c r="R2670" s="4" t="s">
        <v>24</v>
      </c>
      <c r="S2670" s="4" t="s">
        <v>25</v>
      </c>
      <c r="T2670" s="4"/>
      <c r="U2670" s="4" t="s">
        <v>724</v>
      </c>
      <c r="V2670" s="0" t="str">
        <f aca="false">IF(COUNTIF($U:$U,A2670)&gt;=1,"Manager","Not")</f>
        <v>Not</v>
      </c>
      <c r="W2670" s="6" t="str">
        <f aca="false">IF(OR(V2670="Not",U2670=U2671),"",IF(AND(S2670="IN",R2670="ACTIVE",OR(COUNTIFS($G$2:$G$6607,"Internal",$V$2:$V$6607,"&lt;&gt;"&amp;"Not",$U$2:$U$6607,U2670)&gt;=2,COUNTIFS($G$2:$G$6607,"External",$V$2:$V$6607,"&lt;&gt;"&amp;"Not",$U$2:$U$6607,U2670)&gt;=10))=1,ROW(),""))</f>
        <v/>
      </c>
    </row>
    <row r="2671" customFormat="false" ht="13.8" hidden="false" customHeight="false" outlineLevel="0" collapsed="false">
      <c r="A2671" s="4" t="s">
        <v>2704</v>
      </c>
      <c r="B2671" s="4"/>
      <c r="C2671" s="4"/>
      <c r="D2671" s="4"/>
      <c r="E2671" s="4"/>
      <c r="F2671" s="4"/>
      <c r="G2671" s="4" t="s">
        <v>367</v>
      </c>
      <c r="H2671" s="4"/>
      <c r="I2671" s="5"/>
      <c r="J2671" s="5"/>
      <c r="K2671" s="4"/>
      <c r="L2671" s="5"/>
      <c r="M2671" s="5"/>
      <c r="N2671" s="4"/>
      <c r="O2671" s="4"/>
      <c r="P2671" s="4"/>
      <c r="Q2671" s="4"/>
      <c r="R2671" s="4" t="s">
        <v>24</v>
      </c>
      <c r="S2671" s="4" t="s">
        <v>25</v>
      </c>
      <c r="T2671" s="4"/>
      <c r="U2671" s="4" t="s">
        <v>724</v>
      </c>
      <c r="V2671" s="0" t="str">
        <f aca="false">IF(COUNTIF($U:$U,A2671)&gt;=1,"Manager","Not")</f>
        <v>Not</v>
      </c>
      <c r="W2671" s="6" t="str">
        <f aca="false">IF(OR(V2671="Not",U2671=U2672),"",IF(AND(S2671="IN",R2671="ACTIVE",OR(COUNTIFS($G$2:$G$6607,"Internal",$V$2:$V$6607,"&lt;&gt;"&amp;"Not",$U$2:$U$6607,U2671)&gt;=2,COUNTIFS($G$2:$G$6607,"External",$V$2:$V$6607,"&lt;&gt;"&amp;"Not",$U$2:$U$6607,U2671)&gt;=10))=1,ROW(),""))</f>
        <v/>
      </c>
    </row>
    <row r="2672" customFormat="false" ht="13.8" hidden="false" customHeight="false" outlineLevel="0" collapsed="false">
      <c r="A2672" s="4" t="s">
        <v>2705</v>
      </c>
      <c r="B2672" s="4"/>
      <c r="C2672" s="4"/>
      <c r="D2672" s="4"/>
      <c r="E2672" s="4"/>
      <c r="F2672" s="4"/>
      <c r="G2672" s="4" t="s">
        <v>367</v>
      </c>
      <c r="H2672" s="4"/>
      <c r="I2672" s="5"/>
      <c r="J2672" s="5"/>
      <c r="K2672" s="4"/>
      <c r="L2672" s="5"/>
      <c r="M2672" s="5"/>
      <c r="N2672" s="4"/>
      <c r="O2672" s="4"/>
      <c r="P2672" s="4"/>
      <c r="Q2672" s="4"/>
      <c r="R2672" s="4" t="s">
        <v>24</v>
      </c>
      <c r="S2672" s="4" t="s">
        <v>25</v>
      </c>
      <c r="T2672" s="4"/>
      <c r="U2672" s="4" t="s">
        <v>724</v>
      </c>
      <c r="V2672" s="0" t="str">
        <f aca="false">IF(COUNTIF($U:$U,A2672)&gt;=1,"Manager","Not")</f>
        <v>Not</v>
      </c>
      <c r="W2672" s="6" t="str">
        <f aca="false">IF(OR(V2672="Not",U2672=U2673),"",IF(AND(S2672="IN",R2672="ACTIVE",OR(COUNTIFS($G$2:$G$6607,"Internal",$V$2:$V$6607,"&lt;&gt;"&amp;"Not",$U$2:$U$6607,U2672)&gt;=2,COUNTIFS($G$2:$G$6607,"External",$V$2:$V$6607,"&lt;&gt;"&amp;"Not",$U$2:$U$6607,U2672)&gt;=10))=1,ROW(),""))</f>
        <v/>
      </c>
    </row>
    <row r="2673" customFormat="false" ht="13.8" hidden="false" customHeight="false" outlineLevel="0" collapsed="false">
      <c r="A2673" s="4" t="s">
        <v>2706</v>
      </c>
      <c r="B2673" s="4"/>
      <c r="C2673" s="4"/>
      <c r="D2673" s="4"/>
      <c r="E2673" s="4"/>
      <c r="F2673" s="4"/>
      <c r="G2673" s="4" t="s">
        <v>23</v>
      </c>
      <c r="H2673" s="4"/>
      <c r="I2673" s="5"/>
      <c r="J2673" s="4"/>
      <c r="K2673" s="4"/>
      <c r="L2673" s="5"/>
      <c r="M2673" s="5"/>
      <c r="N2673" s="4"/>
      <c r="O2673" s="4"/>
      <c r="P2673" s="4"/>
      <c r="Q2673" s="4"/>
      <c r="R2673" s="4" t="s">
        <v>24</v>
      </c>
      <c r="S2673" s="4" t="s">
        <v>25</v>
      </c>
      <c r="T2673" s="4"/>
      <c r="U2673" s="4" t="s">
        <v>724</v>
      </c>
      <c r="V2673" s="0" t="str">
        <f aca="false">IF(COUNTIF($U:$U,A2673)&gt;=1,"Manager","Not")</f>
        <v>Not</v>
      </c>
      <c r="W2673" s="6" t="str">
        <f aca="false">IF(OR(V2673="Not",U2673=U2674),"",IF(AND(S2673="IN",R2673="ACTIVE",OR(COUNTIFS($G$2:$G$6607,"Internal",$V$2:$V$6607,"&lt;&gt;"&amp;"Not",$U$2:$U$6607,U2673)&gt;=2,COUNTIFS($G$2:$G$6607,"External",$V$2:$V$6607,"&lt;&gt;"&amp;"Not",$U$2:$U$6607,U2673)&gt;=10))=1,ROW(),""))</f>
        <v/>
      </c>
    </row>
    <row r="2674" customFormat="false" ht="13.8" hidden="false" customHeight="false" outlineLevel="0" collapsed="false">
      <c r="A2674" s="4" t="s">
        <v>2707</v>
      </c>
      <c r="B2674" s="4"/>
      <c r="C2674" s="4"/>
      <c r="D2674" s="4"/>
      <c r="E2674" s="4"/>
      <c r="F2674" s="4"/>
      <c r="G2674" s="4" t="s">
        <v>367</v>
      </c>
      <c r="H2674" s="4"/>
      <c r="I2674" s="5"/>
      <c r="J2674" s="5"/>
      <c r="K2674" s="4"/>
      <c r="L2674" s="5"/>
      <c r="M2674" s="5"/>
      <c r="N2674" s="4"/>
      <c r="O2674" s="4"/>
      <c r="P2674" s="4"/>
      <c r="Q2674" s="4"/>
      <c r="R2674" s="4" t="s">
        <v>614</v>
      </c>
      <c r="S2674" s="4" t="s">
        <v>615</v>
      </c>
      <c r="T2674" s="4"/>
      <c r="U2674" s="4" t="s">
        <v>724</v>
      </c>
      <c r="V2674" s="0" t="str">
        <f aca="false">IF(COUNTIF($U:$U,A2674)&gt;=1,"Manager","Not")</f>
        <v>Not</v>
      </c>
      <c r="W2674" s="6" t="str">
        <f aca="false">IF(OR(V2674="Not",U2674=U2675),"",IF(AND(S2674="IN",R2674="ACTIVE",OR(COUNTIFS($G$2:$G$6607,"Internal",$V$2:$V$6607,"&lt;&gt;"&amp;"Not",$U$2:$U$6607,U2674)&gt;=2,COUNTIFS($G$2:$G$6607,"External",$V$2:$V$6607,"&lt;&gt;"&amp;"Not",$U$2:$U$6607,U2674)&gt;=10))=1,ROW(),""))</f>
        <v/>
      </c>
    </row>
    <row r="2675" customFormat="false" ht="13.8" hidden="false" customHeight="false" outlineLevel="0" collapsed="false">
      <c r="A2675" s="4" t="s">
        <v>2708</v>
      </c>
      <c r="B2675" s="4"/>
      <c r="C2675" s="4"/>
      <c r="D2675" s="4"/>
      <c r="E2675" s="4"/>
      <c r="F2675" s="4"/>
      <c r="G2675" s="4" t="s">
        <v>23</v>
      </c>
      <c r="H2675" s="4"/>
      <c r="I2675" s="5"/>
      <c r="J2675" s="4"/>
      <c r="K2675" s="4"/>
      <c r="L2675" s="5"/>
      <c r="M2675" s="5"/>
      <c r="N2675" s="4"/>
      <c r="O2675" s="4"/>
      <c r="P2675" s="4"/>
      <c r="Q2675" s="4"/>
      <c r="R2675" s="4" t="s">
        <v>24</v>
      </c>
      <c r="S2675" s="4" t="s">
        <v>25</v>
      </c>
      <c r="T2675" s="4"/>
      <c r="U2675" s="4" t="s">
        <v>724</v>
      </c>
      <c r="V2675" s="0" t="str">
        <f aca="false">IF(COUNTIF($U:$U,A2675)&gt;=1,"Manager","Not")</f>
        <v>Not</v>
      </c>
      <c r="W2675" s="6" t="str">
        <f aca="false">IF(OR(V2675="Not",U2675=U2676),"",IF(AND(S2675="IN",R2675="ACTIVE",OR(COUNTIFS($G$2:$G$6607,"Internal",$V$2:$V$6607,"&lt;&gt;"&amp;"Not",$U$2:$U$6607,U2675)&gt;=2,COUNTIFS($G$2:$G$6607,"External",$V$2:$V$6607,"&lt;&gt;"&amp;"Not",$U$2:$U$6607,U2675)&gt;=10))=1,ROW(),""))</f>
        <v/>
      </c>
    </row>
    <row r="2676" customFormat="false" ht="13.8" hidden="false" customHeight="false" outlineLevel="0" collapsed="false">
      <c r="A2676" s="4" t="s">
        <v>2709</v>
      </c>
      <c r="B2676" s="4"/>
      <c r="C2676" s="4"/>
      <c r="D2676" s="4"/>
      <c r="E2676" s="4"/>
      <c r="F2676" s="4"/>
      <c r="G2676" s="4" t="s">
        <v>23</v>
      </c>
      <c r="H2676" s="4"/>
      <c r="I2676" s="5"/>
      <c r="J2676" s="4"/>
      <c r="K2676" s="4"/>
      <c r="L2676" s="5"/>
      <c r="M2676" s="5"/>
      <c r="N2676" s="4"/>
      <c r="O2676" s="4"/>
      <c r="P2676" s="4"/>
      <c r="Q2676" s="4"/>
      <c r="R2676" s="4" t="s">
        <v>24</v>
      </c>
      <c r="S2676" s="4" t="s">
        <v>25</v>
      </c>
      <c r="T2676" s="4"/>
      <c r="U2676" s="4" t="s">
        <v>724</v>
      </c>
      <c r="V2676" s="0" t="str">
        <f aca="false">IF(COUNTIF($U:$U,A2676)&gt;=1,"Manager","Not")</f>
        <v>Not</v>
      </c>
      <c r="W2676" s="6" t="str">
        <f aca="false">IF(OR(V2676="Not",U2676=U2677),"",IF(AND(S2676="IN",R2676="ACTIVE",OR(COUNTIFS($G$2:$G$6607,"Internal",$V$2:$V$6607,"&lt;&gt;"&amp;"Not",$U$2:$U$6607,U2676)&gt;=2,COUNTIFS($G$2:$G$6607,"External",$V$2:$V$6607,"&lt;&gt;"&amp;"Not",$U$2:$U$6607,U2676)&gt;=10))=1,ROW(),""))</f>
        <v/>
      </c>
    </row>
    <row r="2677" customFormat="false" ht="13.8" hidden="false" customHeight="false" outlineLevel="0" collapsed="false">
      <c r="A2677" s="4" t="s">
        <v>2710</v>
      </c>
      <c r="B2677" s="4"/>
      <c r="C2677" s="4"/>
      <c r="D2677" s="4"/>
      <c r="E2677" s="4"/>
      <c r="F2677" s="4"/>
      <c r="G2677" s="4" t="s">
        <v>367</v>
      </c>
      <c r="H2677" s="4"/>
      <c r="I2677" s="5"/>
      <c r="J2677" s="5"/>
      <c r="K2677" s="4"/>
      <c r="L2677" s="5"/>
      <c r="M2677" s="5"/>
      <c r="N2677" s="4"/>
      <c r="O2677" s="4"/>
      <c r="P2677" s="4"/>
      <c r="Q2677" s="4"/>
      <c r="R2677" s="4" t="s">
        <v>24</v>
      </c>
      <c r="S2677" s="4" t="s">
        <v>25</v>
      </c>
      <c r="T2677" s="4"/>
      <c r="U2677" s="4" t="s">
        <v>279</v>
      </c>
      <c r="V2677" s="0" t="str">
        <f aca="false">IF(COUNTIF($U:$U,A2677)&gt;=1,"Manager","Not")</f>
        <v>Not</v>
      </c>
      <c r="W2677" s="6" t="str">
        <f aca="false">IF(OR(V2677="Not",U2677=U2678),"",IF(AND(S2677="IN",R2677="ACTIVE",OR(COUNTIFS($G$2:$G$6607,"Internal",$V$2:$V$6607,"&lt;&gt;"&amp;"Not",$U$2:$U$6607,U2677)&gt;=2,COUNTIFS($G$2:$G$6607,"External",$V$2:$V$6607,"&lt;&gt;"&amp;"Not",$U$2:$U$6607,U2677)&gt;=10))=1,ROW(),""))</f>
        <v/>
      </c>
    </row>
    <row r="2678" customFormat="false" ht="13.8" hidden="false" customHeight="false" outlineLevel="0" collapsed="false">
      <c r="A2678" s="4" t="s">
        <v>2711</v>
      </c>
      <c r="B2678" s="4"/>
      <c r="C2678" s="4"/>
      <c r="D2678" s="4"/>
      <c r="E2678" s="4"/>
      <c r="F2678" s="4"/>
      <c r="G2678" s="4" t="s">
        <v>367</v>
      </c>
      <c r="H2678" s="4"/>
      <c r="I2678" s="5"/>
      <c r="J2678" s="5"/>
      <c r="K2678" s="4"/>
      <c r="L2678" s="5"/>
      <c r="M2678" s="5"/>
      <c r="N2678" s="4"/>
      <c r="O2678" s="4"/>
      <c r="P2678" s="4"/>
      <c r="Q2678" s="4"/>
      <c r="R2678" s="4" t="s">
        <v>24</v>
      </c>
      <c r="S2678" s="4" t="s">
        <v>25</v>
      </c>
      <c r="T2678" s="4"/>
      <c r="U2678" s="4" t="s">
        <v>279</v>
      </c>
      <c r="V2678" s="0" t="str">
        <f aca="false">IF(COUNTIF($U:$U,A2678)&gt;=1,"Manager","Not")</f>
        <v>Not</v>
      </c>
      <c r="W2678" s="6" t="str">
        <f aca="false">IF(OR(V2678="Not",U2678=U2679),"",IF(AND(S2678="IN",R2678="ACTIVE",OR(COUNTIFS($G$2:$G$6607,"Internal",$V$2:$V$6607,"&lt;&gt;"&amp;"Not",$U$2:$U$6607,U2678)&gt;=2,COUNTIFS($G$2:$G$6607,"External",$V$2:$V$6607,"&lt;&gt;"&amp;"Not",$U$2:$U$6607,U2678)&gt;=10))=1,ROW(),""))</f>
        <v/>
      </c>
    </row>
    <row r="2679" customFormat="false" ht="13.8" hidden="false" customHeight="false" outlineLevel="0" collapsed="false">
      <c r="A2679" s="4" t="s">
        <v>2712</v>
      </c>
      <c r="B2679" s="4"/>
      <c r="C2679" s="4"/>
      <c r="D2679" s="4"/>
      <c r="E2679" s="4"/>
      <c r="F2679" s="4"/>
      <c r="G2679" s="4" t="s">
        <v>367</v>
      </c>
      <c r="H2679" s="4"/>
      <c r="I2679" s="5"/>
      <c r="J2679" s="5"/>
      <c r="K2679" s="4"/>
      <c r="L2679" s="5"/>
      <c r="M2679" s="5"/>
      <c r="N2679" s="4"/>
      <c r="O2679" s="4"/>
      <c r="P2679" s="4"/>
      <c r="Q2679" s="4"/>
      <c r="R2679" s="4" t="s">
        <v>614</v>
      </c>
      <c r="S2679" s="4" t="s">
        <v>615</v>
      </c>
      <c r="T2679" s="4"/>
      <c r="U2679" s="4" t="s">
        <v>279</v>
      </c>
      <c r="V2679" s="0" t="str">
        <f aca="false">IF(COUNTIF($U:$U,A2679)&gt;=1,"Manager","Not")</f>
        <v>Not</v>
      </c>
      <c r="W2679" s="6" t="str">
        <f aca="false">IF(OR(V2679="Not",U2679=U2680),"",IF(AND(S2679="IN",R2679="ACTIVE",OR(COUNTIFS($G$2:$G$6607,"Internal",$V$2:$V$6607,"&lt;&gt;"&amp;"Not",$U$2:$U$6607,U2679)&gt;=2,COUNTIFS($G$2:$G$6607,"External",$V$2:$V$6607,"&lt;&gt;"&amp;"Not",$U$2:$U$6607,U2679)&gt;=10))=1,ROW(),""))</f>
        <v/>
      </c>
    </row>
    <row r="2680" customFormat="false" ht="13.8" hidden="false" customHeight="false" outlineLevel="0" collapsed="false">
      <c r="A2680" s="4" t="s">
        <v>2713</v>
      </c>
      <c r="B2680" s="4"/>
      <c r="C2680" s="4"/>
      <c r="D2680" s="4"/>
      <c r="E2680" s="4"/>
      <c r="F2680" s="4"/>
      <c r="G2680" s="4" t="s">
        <v>367</v>
      </c>
      <c r="H2680" s="4"/>
      <c r="I2680" s="5"/>
      <c r="J2680" s="5"/>
      <c r="K2680" s="4"/>
      <c r="L2680" s="5"/>
      <c r="M2680" s="5"/>
      <c r="N2680" s="4"/>
      <c r="O2680" s="4"/>
      <c r="P2680" s="4"/>
      <c r="Q2680" s="4"/>
      <c r="R2680" s="4" t="s">
        <v>24</v>
      </c>
      <c r="S2680" s="4" t="s">
        <v>25</v>
      </c>
      <c r="T2680" s="4"/>
      <c r="U2680" s="4" t="s">
        <v>279</v>
      </c>
      <c r="V2680" s="0" t="str">
        <f aca="false">IF(COUNTIF($U:$U,A2680)&gt;=1,"Manager","Not")</f>
        <v>Not</v>
      </c>
      <c r="W2680" s="6" t="str">
        <f aca="false">IF(OR(V2680="Not",U2680=U2681),"",IF(AND(S2680="IN",R2680="ACTIVE",OR(COUNTIFS($G$2:$G$6607,"Internal",$V$2:$V$6607,"&lt;&gt;"&amp;"Not",$U$2:$U$6607,U2680)&gt;=2,COUNTIFS($G$2:$G$6607,"External",$V$2:$V$6607,"&lt;&gt;"&amp;"Not",$U$2:$U$6607,U2680)&gt;=10))=1,ROW(),""))</f>
        <v/>
      </c>
    </row>
    <row r="2681" customFormat="false" ht="13.8" hidden="false" customHeight="false" outlineLevel="0" collapsed="false">
      <c r="A2681" s="4" t="s">
        <v>2714</v>
      </c>
      <c r="B2681" s="4"/>
      <c r="C2681" s="4"/>
      <c r="D2681" s="4"/>
      <c r="E2681" s="4"/>
      <c r="F2681" s="4"/>
      <c r="G2681" s="4" t="s">
        <v>367</v>
      </c>
      <c r="H2681" s="4"/>
      <c r="I2681" s="5"/>
      <c r="J2681" s="5"/>
      <c r="K2681" s="4"/>
      <c r="L2681" s="5"/>
      <c r="M2681" s="5"/>
      <c r="N2681" s="4"/>
      <c r="O2681" s="4"/>
      <c r="P2681" s="4"/>
      <c r="Q2681" s="4"/>
      <c r="R2681" s="4" t="s">
        <v>24</v>
      </c>
      <c r="S2681" s="4" t="s">
        <v>25</v>
      </c>
      <c r="T2681" s="4"/>
      <c r="U2681" s="4" t="s">
        <v>279</v>
      </c>
      <c r="V2681" s="0" t="str">
        <f aca="false">IF(COUNTIF($U:$U,A2681)&gt;=1,"Manager","Not")</f>
        <v>Not</v>
      </c>
      <c r="W2681" s="6" t="str">
        <f aca="false">IF(OR(V2681="Not",U2681=U2682),"",IF(AND(S2681="IN",R2681="ACTIVE",OR(COUNTIFS($G$2:$G$6607,"Internal",$V$2:$V$6607,"&lt;&gt;"&amp;"Not",$U$2:$U$6607,U2681)&gt;=2,COUNTIFS($G$2:$G$6607,"External",$V$2:$V$6607,"&lt;&gt;"&amp;"Not",$U$2:$U$6607,U2681)&gt;=10))=1,ROW(),""))</f>
        <v/>
      </c>
    </row>
    <row r="2682" customFormat="false" ht="13.8" hidden="false" customHeight="false" outlineLevel="0" collapsed="false">
      <c r="A2682" s="4" t="s">
        <v>2715</v>
      </c>
      <c r="B2682" s="4"/>
      <c r="C2682" s="4"/>
      <c r="D2682" s="4"/>
      <c r="E2682" s="4"/>
      <c r="F2682" s="4"/>
      <c r="G2682" s="4" t="s">
        <v>367</v>
      </c>
      <c r="H2682" s="4"/>
      <c r="I2682" s="5"/>
      <c r="J2682" s="5"/>
      <c r="K2682" s="4"/>
      <c r="L2682" s="5"/>
      <c r="M2682" s="5"/>
      <c r="N2682" s="4"/>
      <c r="O2682" s="4"/>
      <c r="P2682" s="4"/>
      <c r="Q2682" s="4"/>
      <c r="R2682" s="4" t="s">
        <v>24</v>
      </c>
      <c r="S2682" s="4" t="s">
        <v>25</v>
      </c>
      <c r="T2682" s="4"/>
      <c r="U2682" s="4" t="s">
        <v>279</v>
      </c>
      <c r="V2682" s="0" t="str">
        <f aca="false">IF(COUNTIF($U:$U,A2682)&gt;=1,"Manager","Not")</f>
        <v>Not</v>
      </c>
      <c r="W2682" s="6" t="str">
        <f aca="false">IF(OR(V2682="Not",U2682=U2683),"",IF(AND(S2682="IN",R2682="ACTIVE",OR(COUNTIFS($G$2:$G$6607,"Internal",$V$2:$V$6607,"&lt;&gt;"&amp;"Not",$U$2:$U$6607,U2682)&gt;=2,COUNTIFS($G$2:$G$6607,"External",$V$2:$V$6607,"&lt;&gt;"&amp;"Not",$U$2:$U$6607,U2682)&gt;=10))=1,ROW(),""))</f>
        <v/>
      </c>
    </row>
    <row r="2683" customFormat="false" ht="13.8" hidden="false" customHeight="false" outlineLevel="0" collapsed="false">
      <c r="A2683" s="4" t="s">
        <v>2716</v>
      </c>
      <c r="B2683" s="4"/>
      <c r="C2683" s="4"/>
      <c r="D2683" s="4"/>
      <c r="E2683" s="4"/>
      <c r="F2683" s="4"/>
      <c r="G2683" s="4" t="s">
        <v>367</v>
      </c>
      <c r="H2683" s="4"/>
      <c r="I2683" s="5"/>
      <c r="J2683" s="5"/>
      <c r="K2683" s="4"/>
      <c r="L2683" s="5"/>
      <c r="M2683" s="5"/>
      <c r="N2683" s="4"/>
      <c r="O2683" s="4"/>
      <c r="P2683" s="4"/>
      <c r="Q2683" s="4"/>
      <c r="R2683" s="4" t="s">
        <v>614</v>
      </c>
      <c r="S2683" s="4" t="s">
        <v>615</v>
      </c>
      <c r="T2683" s="4"/>
      <c r="U2683" s="4" t="s">
        <v>108</v>
      </c>
      <c r="V2683" s="0" t="str">
        <f aca="false">IF(COUNTIF($U:$U,A2683)&gt;=1,"Manager","Not")</f>
        <v>Not</v>
      </c>
      <c r="W2683" s="6" t="str">
        <f aca="false">IF(OR(V2683="Not",U2683=U2684),"",IF(AND(S2683="IN",R2683="ACTIVE",OR(COUNTIFS($G$2:$G$6607,"Internal",$V$2:$V$6607,"&lt;&gt;"&amp;"Not",$U$2:$U$6607,U2683)&gt;=2,COUNTIFS($G$2:$G$6607,"External",$V$2:$V$6607,"&lt;&gt;"&amp;"Not",$U$2:$U$6607,U2683)&gt;=10))=1,ROW(),""))</f>
        <v/>
      </c>
    </row>
    <row r="2684" customFormat="false" ht="13.8" hidden="false" customHeight="false" outlineLevel="0" collapsed="false">
      <c r="A2684" s="4" t="s">
        <v>2717</v>
      </c>
      <c r="B2684" s="4"/>
      <c r="C2684" s="4"/>
      <c r="D2684" s="4"/>
      <c r="E2684" s="4"/>
      <c r="F2684" s="4"/>
      <c r="G2684" s="4" t="s">
        <v>367</v>
      </c>
      <c r="H2684" s="4"/>
      <c r="I2684" s="5"/>
      <c r="J2684" s="5"/>
      <c r="K2684" s="4"/>
      <c r="L2684" s="5"/>
      <c r="M2684" s="5"/>
      <c r="N2684" s="4"/>
      <c r="O2684" s="4"/>
      <c r="P2684" s="4"/>
      <c r="Q2684" s="4"/>
      <c r="R2684" s="4" t="s">
        <v>614</v>
      </c>
      <c r="S2684" s="4" t="s">
        <v>615</v>
      </c>
      <c r="T2684" s="4"/>
      <c r="U2684" s="4" t="s">
        <v>108</v>
      </c>
      <c r="V2684" s="0" t="str">
        <f aca="false">IF(COUNTIF($U:$U,A2684)&gt;=1,"Manager","Not")</f>
        <v>Not</v>
      </c>
      <c r="W2684" s="6" t="str">
        <f aca="false">IF(OR(V2684="Not",U2684=U2685),"",IF(AND(S2684="IN",R2684="ACTIVE",OR(COUNTIFS($G$2:$G$6607,"Internal",$V$2:$V$6607,"&lt;&gt;"&amp;"Not",$U$2:$U$6607,U2684)&gt;=2,COUNTIFS($G$2:$G$6607,"External",$V$2:$V$6607,"&lt;&gt;"&amp;"Not",$U$2:$U$6607,U2684)&gt;=10))=1,ROW(),""))</f>
        <v/>
      </c>
    </row>
    <row r="2685" customFormat="false" ht="13.8" hidden="false" customHeight="false" outlineLevel="0" collapsed="false">
      <c r="A2685" s="4" t="s">
        <v>2718</v>
      </c>
      <c r="B2685" s="4"/>
      <c r="C2685" s="4"/>
      <c r="D2685" s="4"/>
      <c r="E2685" s="4"/>
      <c r="F2685" s="4"/>
      <c r="G2685" s="4" t="s">
        <v>23</v>
      </c>
      <c r="H2685" s="4"/>
      <c r="I2685" s="5"/>
      <c r="J2685" s="4"/>
      <c r="K2685" s="4"/>
      <c r="L2685" s="5"/>
      <c r="M2685" s="5"/>
      <c r="N2685" s="4"/>
      <c r="O2685" s="4"/>
      <c r="P2685" s="4"/>
      <c r="Q2685" s="4"/>
      <c r="R2685" s="4" t="s">
        <v>24</v>
      </c>
      <c r="S2685" s="4" t="s">
        <v>25</v>
      </c>
      <c r="T2685" s="4"/>
      <c r="U2685" s="4" t="s">
        <v>108</v>
      </c>
      <c r="V2685" s="0" t="str">
        <f aca="false">IF(COUNTIF($U:$U,A2685)&gt;=1,"Manager","Not")</f>
        <v>Not</v>
      </c>
      <c r="W2685" s="6" t="str">
        <f aca="false">IF(OR(V2685="Not",U2685=U2686),"",IF(AND(S2685="IN",R2685="ACTIVE",OR(COUNTIFS($G$2:$G$6607,"Internal",$V$2:$V$6607,"&lt;&gt;"&amp;"Not",$U$2:$U$6607,U2685)&gt;=2,COUNTIFS($G$2:$G$6607,"External",$V$2:$V$6607,"&lt;&gt;"&amp;"Not",$U$2:$U$6607,U2685)&gt;=10))=1,ROW(),""))</f>
        <v/>
      </c>
    </row>
    <row r="2686" customFormat="false" ht="13.8" hidden="false" customHeight="false" outlineLevel="0" collapsed="false">
      <c r="A2686" s="4" t="s">
        <v>2719</v>
      </c>
      <c r="B2686" s="4"/>
      <c r="C2686" s="4"/>
      <c r="D2686" s="4"/>
      <c r="E2686" s="4"/>
      <c r="F2686" s="4"/>
      <c r="G2686" s="4" t="s">
        <v>367</v>
      </c>
      <c r="H2686" s="4"/>
      <c r="I2686" s="5"/>
      <c r="J2686" s="5"/>
      <c r="K2686" s="4"/>
      <c r="L2686" s="5"/>
      <c r="M2686" s="5"/>
      <c r="N2686" s="4"/>
      <c r="O2686" s="4"/>
      <c r="P2686" s="4"/>
      <c r="Q2686" s="4"/>
      <c r="R2686" s="4" t="s">
        <v>614</v>
      </c>
      <c r="S2686" s="4" t="s">
        <v>615</v>
      </c>
      <c r="T2686" s="4"/>
      <c r="U2686" s="4" t="s">
        <v>108</v>
      </c>
      <c r="V2686" s="0" t="str">
        <f aca="false">IF(COUNTIF($U:$U,A2686)&gt;=1,"Manager","Not")</f>
        <v>Not</v>
      </c>
      <c r="W2686" s="6" t="str">
        <f aca="false">IF(OR(V2686="Not",U2686=U2687),"",IF(AND(S2686="IN",R2686="ACTIVE",OR(COUNTIFS($G$2:$G$6607,"Internal",$V$2:$V$6607,"&lt;&gt;"&amp;"Not",$U$2:$U$6607,U2686)&gt;=2,COUNTIFS($G$2:$G$6607,"External",$V$2:$V$6607,"&lt;&gt;"&amp;"Not",$U$2:$U$6607,U2686)&gt;=10))=1,ROW(),""))</f>
        <v/>
      </c>
    </row>
    <row r="2687" customFormat="false" ht="13.8" hidden="false" customHeight="false" outlineLevel="0" collapsed="false">
      <c r="A2687" s="4" t="s">
        <v>2720</v>
      </c>
      <c r="B2687" s="4"/>
      <c r="C2687" s="4"/>
      <c r="D2687" s="4"/>
      <c r="E2687" s="4"/>
      <c r="F2687" s="4"/>
      <c r="G2687" s="4" t="s">
        <v>367</v>
      </c>
      <c r="H2687" s="4"/>
      <c r="I2687" s="5"/>
      <c r="J2687" s="5"/>
      <c r="K2687" s="4"/>
      <c r="L2687" s="5"/>
      <c r="M2687" s="5"/>
      <c r="N2687" s="4"/>
      <c r="O2687" s="4"/>
      <c r="P2687" s="4"/>
      <c r="Q2687" s="4"/>
      <c r="R2687" s="4" t="s">
        <v>614</v>
      </c>
      <c r="S2687" s="4" t="s">
        <v>615</v>
      </c>
      <c r="T2687" s="4"/>
      <c r="U2687" s="4" t="s">
        <v>108</v>
      </c>
      <c r="V2687" s="0" t="str">
        <f aca="false">IF(COUNTIF($U:$U,A2687)&gt;=1,"Manager","Not")</f>
        <v>Not</v>
      </c>
      <c r="W2687" s="6" t="str">
        <f aca="false">IF(OR(V2687="Not",U2687=U2688),"",IF(AND(S2687="IN",R2687="ACTIVE",OR(COUNTIFS($G$2:$G$6607,"Internal",$V$2:$V$6607,"&lt;&gt;"&amp;"Not",$U$2:$U$6607,U2687)&gt;=2,COUNTIFS($G$2:$G$6607,"External",$V$2:$V$6607,"&lt;&gt;"&amp;"Not",$U$2:$U$6607,U2687)&gt;=10))=1,ROW(),""))</f>
        <v/>
      </c>
    </row>
    <row r="2688" customFormat="false" ht="13.8" hidden="false" customHeight="false" outlineLevel="0" collapsed="false">
      <c r="A2688" s="4" t="s">
        <v>2721</v>
      </c>
      <c r="B2688" s="4"/>
      <c r="C2688" s="4"/>
      <c r="D2688" s="4"/>
      <c r="E2688" s="4"/>
      <c r="F2688" s="4"/>
      <c r="G2688" s="4" t="s">
        <v>367</v>
      </c>
      <c r="H2688" s="4"/>
      <c r="I2688" s="5"/>
      <c r="J2688" s="5"/>
      <c r="K2688" s="4"/>
      <c r="L2688" s="5"/>
      <c r="M2688" s="5"/>
      <c r="N2688" s="4"/>
      <c r="O2688" s="4"/>
      <c r="P2688" s="4"/>
      <c r="Q2688" s="4"/>
      <c r="R2688" s="4" t="s">
        <v>24</v>
      </c>
      <c r="S2688" s="4" t="s">
        <v>25</v>
      </c>
      <c r="T2688" s="4"/>
      <c r="U2688" s="4" t="s">
        <v>108</v>
      </c>
      <c r="V2688" s="0" t="str">
        <f aca="false">IF(COUNTIF($U:$U,A2688)&gt;=1,"Manager","Not")</f>
        <v>Not</v>
      </c>
      <c r="W2688" s="6" t="str">
        <f aca="false">IF(OR(V2688="Not",U2688=U2689),"",IF(AND(S2688="IN",R2688="ACTIVE",OR(COUNTIFS($G$2:$G$6607,"Internal",$V$2:$V$6607,"&lt;&gt;"&amp;"Not",$U$2:$U$6607,U2688)&gt;=2,COUNTIFS($G$2:$G$6607,"External",$V$2:$V$6607,"&lt;&gt;"&amp;"Not",$U$2:$U$6607,U2688)&gt;=10))=1,ROW(),""))</f>
        <v/>
      </c>
    </row>
    <row r="2689" customFormat="false" ht="13.8" hidden="false" customHeight="false" outlineLevel="0" collapsed="false">
      <c r="A2689" s="4" t="s">
        <v>2722</v>
      </c>
      <c r="B2689" s="4"/>
      <c r="C2689" s="4"/>
      <c r="D2689" s="4"/>
      <c r="E2689" s="4"/>
      <c r="F2689" s="4"/>
      <c r="G2689" s="4" t="s">
        <v>367</v>
      </c>
      <c r="H2689" s="4"/>
      <c r="I2689" s="5"/>
      <c r="J2689" s="5"/>
      <c r="K2689" s="4"/>
      <c r="L2689" s="5"/>
      <c r="M2689" s="5"/>
      <c r="N2689" s="4"/>
      <c r="O2689" s="4"/>
      <c r="P2689" s="4"/>
      <c r="Q2689" s="4"/>
      <c r="R2689" s="4" t="s">
        <v>614</v>
      </c>
      <c r="S2689" s="4" t="s">
        <v>615</v>
      </c>
      <c r="T2689" s="4"/>
      <c r="U2689" s="4" t="s">
        <v>108</v>
      </c>
      <c r="V2689" s="0" t="str">
        <f aca="false">IF(COUNTIF($U:$U,A2689)&gt;=1,"Manager","Not")</f>
        <v>Not</v>
      </c>
      <c r="W2689" s="6" t="str">
        <f aca="false">IF(OR(V2689="Not",U2689=U2690),"",IF(AND(S2689="IN",R2689="ACTIVE",OR(COUNTIFS($G$2:$G$6607,"Internal",$V$2:$V$6607,"&lt;&gt;"&amp;"Not",$U$2:$U$6607,U2689)&gt;=2,COUNTIFS($G$2:$G$6607,"External",$V$2:$V$6607,"&lt;&gt;"&amp;"Not",$U$2:$U$6607,U2689)&gt;=10))=1,ROW(),""))</f>
        <v/>
      </c>
    </row>
    <row r="2690" customFormat="false" ht="13.8" hidden="false" customHeight="false" outlineLevel="0" collapsed="false">
      <c r="A2690" s="4" t="s">
        <v>2723</v>
      </c>
      <c r="B2690" s="4"/>
      <c r="C2690" s="4"/>
      <c r="D2690" s="4"/>
      <c r="E2690" s="4"/>
      <c r="F2690" s="4"/>
      <c r="G2690" s="4" t="s">
        <v>23</v>
      </c>
      <c r="H2690" s="4"/>
      <c r="I2690" s="5"/>
      <c r="J2690" s="4"/>
      <c r="K2690" s="4"/>
      <c r="L2690" s="5"/>
      <c r="M2690" s="5"/>
      <c r="N2690" s="4"/>
      <c r="O2690" s="4"/>
      <c r="P2690" s="4"/>
      <c r="Q2690" s="4"/>
      <c r="R2690" s="4" t="s">
        <v>24</v>
      </c>
      <c r="S2690" s="4" t="s">
        <v>25</v>
      </c>
      <c r="T2690" s="4"/>
      <c r="U2690" s="4" t="s">
        <v>108</v>
      </c>
      <c r="V2690" s="0" t="str">
        <f aca="false">IF(COUNTIF($U:$U,A2690)&gt;=1,"Manager","Not")</f>
        <v>Not</v>
      </c>
      <c r="W2690" s="6" t="str">
        <f aca="false">IF(OR(V2690="Not",U2690=U2691),"",IF(AND(S2690="IN",R2690="ACTIVE",OR(COUNTIFS($G$2:$G$6607,"Internal",$V$2:$V$6607,"&lt;&gt;"&amp;"Not",$U$2:$U$6607,U2690)&gt;=2,COUNTIFS($G$2:$G$6607,"External",$V$2:$V$6607,"&lt;&gt;"&amp;"Not",$U$2:$U$6607,U2690)&gt;=10))=1,ROW(),""))</f>
        <v/>
      </c>
    </row>
    <row r="2691" customFormat="false" ht="13.8" hidden="false" customHeight="false" outlineLevel="0" collapsed="false">
      <c r="A2691" s="4" t="s">
        <v>2724</v>
      </c>
      <c r="B2691" s="4"/>
      <c r="C2691" s="4"/>
      <c r="D2691" s="4"/>
      <c r="E2691" s="4"/>
      <c r="F2691" s="4"/>
      <c r="G2691" s="4" t="s">
        <v>367</v>
      </c>
      <c r="H2691" s="4"/>
      <c r="I2691" s="5"/>
      <c r="J2691" s="5"/>
      <c r="K2691" s="4"/>
      <c r="L2691" s="5"/>
      <c r="M2691" s="5"/>
      <c r="N2691" s="4"/>
      <c r="O2691" s="4"/>
      <c r="P2691" s="4"/>
      <c r="Q2691" s="4"/>
      <c r="R2691" s="4" t="s">
        <v>614</v>
      </c>
      <c r="S2691" s="4" t="s">
        <v>615</v>
      </c>
      <c r="T2691" s="4"/>
      <c r="U2691" s="4" t="s">
        <v>108</v>
      </c>
      <c r="V2691" s="0" t="str">
        <f aca="false">IF(COUNTIF($U:$U,A2691)&gt;=1,"Manager","Not")</f>
        <v>Not</v>
      </c>
      <c r="W2691" s="6" t="str">
        <f aca="false">IF(OR(V2691="Not",U2691=U2692),"",IF(AND(S2691="IN",R2691="ACTIVE",OR(COUNTIFS($G$2:$G$6607,"Internal",$V$2:$V$6607,"&lt;&gt;"&amp;"Not",$U$2:$U$6607,U2691)&gt;=2,COUNTIFS($G$2:$G$6607,"External",$V$2:$V$6607,"&lt;&gt;"&amp;"Not",$U$2:$U$6607,U2691)&gt;=10))=1,ROW(),""))</f>
        <v/>
      </c>
    </row>
    <row r="2692" customFormat="false" ht="13.8" hidden="false" customHeight="false" outlineLevel="0" collapsed="false">
      <c r="A2692" s="4" t="s">
        <v>2725</v>
      </c>
      <c r="B2692" s="4"/>
      <c r="C2692" s="4"/>
      <c r="D2692" s="4"/>
      <c r="E2692" s="4"/>
      <c r="F2692" s="4"/>
      <c r="G2692" s="4" t="s">
        <v>367</v>
      </c>
      <c r="H2692" s="4"/>
      <c r="I2692" s="5"/>
      <c r="J2692" s="5"/>
      <c r="K2692" s="4"/>
      <c r="L2692" s="5"/>
      <c r="M2692" s="5"/>
      <c r="N2692" s="4"/>
      <c r="O2692" s="4"/>
      <c r="P2692" s="4"/>
      <c r="Q2692" s="4"/>
      <c r="R2692" s="4" t="s">
        <v>24</v>
      </c>
      <c r="S2692" s="4" t="s">
        <v>25</v>
      </c>
      <c r="T2692" s="4"/>
      <c r="U2692" s="4" t="s">
        <v>108</v>
      </c>
      <c r="V2692" s="0" t="str">
        <f aca="false">IF(COUNTIF($U:$U,A2692)&gt;=1,"Manager","Not")</f>
        <v>Not</v>
      </c>
      <c r="W2692" s="6" t="str">
        <f aca="false">IF(OR(V2692="Not",U2692=U2693),"",IF(AND(S2692="IN",R2692="ACTIVE",OR(COUNTIFS($G$2:$G$6607,"Internal",$V$2:$V$6607,"&lt;&gt;"&amp;"Not",$U$2:$U$6607,U2692)&gt;=2,COUNTIFS($G$2:$G$6607,"External",$V$2:$V$6607,"&lt;&gt;"&amp;"Not",$U$2:$U$6607,U2692)&gt;=10))=1,ROW(),""))</f>
        <v/>
      </c>
    </row>
    <row r="2693" customFormat="false" ht="13.8" hidden="false" customHeight="false" outlineLevel="0" collapsed="false">
      <c r="A2693" s="4" t="s">
        <v>2726</v>
      </c>
      <c r="B2693" s="4"/>
      <c r="C2693" s="4"/>
      <c r="D2693" s="4"/>
      <c r="E2693" s="4"/>
      <c r="F2693" s="4"/>
      <c r="G2693" s="4" t="s">
        <v>367</v>
      </c>
      <c r="H2693" s="4"/>
      <c r="I2693" s="5"/>
      <c r="J2693" s="5"/>
      <c r="K2693" s="4"/>
      <c r="L2693" s="5"/>
      <c r="M2693" s="5"/>
      <c r="N2693" s="4"/>
      <c r="O2693" s="4"/>
      <c r="P2693" s="4"/>
      <c r="Q2693" s="4"/>
      <c r="R2693" s="4" t="s">
        <v>24</v>
      </c>
      <c r="S2693" s="4" t="s">
        <v>25</v>
      </c>
      <c r="T2693" s="4"/>
      <c r="U2693" s="4" t="s">
        <v>108</v>
      </c>
      <c r="V2693" s="0" t="str">
        <f aca="false">IF(COUNTIF($U:$U,A2693)&gt;=1,"Manager","Not")</f>
        <v>Not</v>
      </c>
      <c r="W2693" s="6" t="str">
        <f aca="false">IF(OR(V2693="Not",U2693=U2694),"",IF(AND(S2693="IN",R2693="ACTIVE",OR(COUNTIFS($G$2:$G$6607,"Internal",$V$2:$V$6607,"&lt;&gt;"&amp;"Not",$U$2:$U$6607,U2693)&gt;=2,COUNTIFS($G$2:$G$6607,"External",$V$2:$V$6607,"&lt;&gt;"&amp;"Not",$U$2:$U$6607,U2693)&gt;=10))=1,ROW(),""))</f>
        <v/>
      </c>
    </row>
    <row r="2694" customFormat="false" ht="13.8" hidden="false" customHeight="false" outlineLevel="0" collapsed="false">
      <c r="A2694" s="4" t="s">
        <v>2727</v>
      </c>
      <c r="B2694" s="4"/>
      <c r="C2694" s="4"/>
      <c r="D2694" s="4"/>
      <c r="E2694" s="4"/>
      <c r="F2694" s="4"/>
      <c r="G2694" s="4" t="s">
        <v>367</v>
      </c>
      <c r="H2694" s="4"/>
      <c r="I2694" s="5"/>
      <c r="J2694" s="5"/>
      <c r="K2694" s="4"/>
      <c r="L2694" s="5"/>
      <c r="M2694" s="5"/>
      <c r="N2694" s="4"/>
      <c r="O2694" s="4"/>
      <c r="P2694" s="4"/>
      <c r="Q2694" s="4"/>
      <c r="R2694" s="4" t="s">
        <v>24</v>
      </c>
      <c r="S2694" s="4" t="s">
        <v>25</v>
      </c>
      <c r="T2694" s="4"/>
      <c r="U2694" s="4" t="s">
        <v>108</v>
      </c>
      <c r="V2694" s="0" t="str">
        <f aca="false">IF(COUNTIF($U:$U,A2694)&gt;=1,"Manager","Not")</f>
        <v>Not</v>
      </c>
      <c r="W2694" s="6" t="str">
        <f aca="false">IF(OR(V2694="Not",U2694=U2695),"",IF(AND(S2694="IN",R2694="ACTIVE",OR(COUNTIFS($G$2:$G$6607,"Internal",$V$2:$V$6607,"&lt;&gt;"&amp;"Not",$U$2:$U$6607,U2694)&gt;=2,COUNTIFS($G$2:$G$6607,"External",$V$2:$V$6607,"&lt;&gt;"&amp;"Not",$U$2:$U$6607,U2694)&gt;=10))=1,ROW(),""))</f>
        <v/>
      </c>
    </row>
    <row r="2695" customFormat="false" ht="13.8" hidden="false" customHeight="false" outlineLevel="0" collapsed="false">
      <c r="A2695" s="4" t="s">
        <v>2728</v>
      </c>
      <c r="B2695" s="4"/>
      <c r="C2695" s="4"/>
      <c r="D2695" s="4"/>
      <c r="E2695" s="4"/>
      <c r="F2695" s="4"/>
      <c r="G2695" s="4" t="s">
        <v>367</v>
      </c>
      <c r="H2695" s="4"/>
      <c r="I2695" s="5"/>
      <c r="J2695" s="5"/>
      <c r="K2695" s="4"/>
      <c r="L2695" s="5"/>
      <c r="M2695" s="5"/>
      <c r="N2695" s="4"/>
      <c r="O2695" s="4"/>
      <c r="P2695" s="4"/>
      <c r="Q2695" s="4"/>
      <c r="R2695" s="4" t="s">
        <v>24</v>
      </c>
      <c r="S2695" s="4" t="s">
        <v>25</v>
      </c>
      <c r="T2695" s="4"/>
      <c r="U2695" s="4" t="s">
        <v>108</v>
      </c>
      <c r="V2695" s="0" t="str">
        <f aca="false">IF(COUNTIF($U:$U,A2695)&gt;=1,"Manager","Not")</f>
        <v>Not</v>
      </c>
      <c r="W2695" s="6" t="str">
        <f aca="false">IF(OR(V2695="Not",U2695=U2696),"",IF(AND(S2695="IN",R2695="ACTIVE",OR(COUNTIFS($G$2:$G$6607,"Internal",$V$2:$V$6607,"&lt;&gt;"&amp;"Not",$U$2:$U$6607,U2695)&gt;=2,COUNTIFS($G$2:$G$6607,"External",$V$2:$V$6607,"&lt;&gt;"&amp;"Not",$U$2:$U$6607,U2695)&gt;=10))=1,ROW(),""))</f>
        <v/>
      </c>
    </row>
    <row r="2696" customFormat="false" ht="13.8" hidden="false" customHeight="false" outlineLevel="0" collapsed="false">
      <c r="A2696" s="4" t="s">
        <v>2729</v>
      </c>
      <c r="B2696" s="4"/>
      <c r="C2696" s="4"/>
      <c r="D2696" s="4"/>
      <c r="E2696" s="4"/>
      <c r="F2696" s="4"/>
      <c r="G2696" s="4" t="s">
        <v>367</v>
      </c>
      <c r="H2696" s="4"/>
      <c r="I2696" s="5"/>
      <c r="J2696" s="5"/>
      <c r="K2696" s="4"/>
      <c r="L2696" s="5"/>
      <c r="M2696" s="5"/>
      <c r="N2696" s="4"/>
      <c r="O2696" s="4"/>
      <c r="P2696" s="4"/>
      <c r="Q2696" s="4"/>
      <c r="R2696" s="4" t="s">
        <v>24</v>
      </c>
      <c r="S2696" s="4" t="s">
        <v>25</v>
      </c>
      <c r="T2696" s="4"/>
      <c r="U2696" s="4" t="s">
        <v>108</v>
      </c>
      <c r="V2696" s="0" t="str">
        <f aca="false">IF(COUNTIF($U:$U,A2696)&gt;=1,"Manager","Not")</f>
        <v>Not</v>
      </c>
      <c r="W2696" s="6" t="str">
        <f aca="false">IF(OR(V2696="Not",U2696=U2697),"",IF(AND(S2696="IN",R2696="ACTIVE",OR(COUNTIFS($G$2:$G$6607,"Internal",$V$2:$V$6607,"&lt;&gt;"&amp;"Not",$U$2:$U$6607,U2696)&gt;=2,COUNTIFS($G$2:$G$6607,"External",$V$2:$V$6607,"&lt;&gt;"&amp;"Not",$U$2:$U$6607,U2696)&gt;=10))=1,ROW(),""))</f>
        <v/>
      </c>
    </row>
    <row r="2697" customFormat="false" ht="13.8" hidden="false" customHeight="false" outlineLevel="0" collapsed="false">
      <c r="A2697" s="4" t="s">
        <v>2730</v>
      </c>
      <c r="B2697" s="4"/>
      <c r="C2697" s="4"/>
      <c r="D2697" s="4"/>
      <c r="E2697" s="4"/>
      <c r="F2697" s="4"/>
      <c r="G2697" s="4" t="s">
        <v>367</v>
      </c>
      <c r="H2697" s="4"/>
      <c r="I2697" s="5"/>
      <c r="J2697" s="5"/>
      <c r="K2697" s="4"/>
      <c r="L2697" s="5"/>
      <c r="M2697" s="5"/>
      <c r="N2697" s="4"/>
      <c r="O2697" s="4"/>
      <c r="P2697" s="4"/>
      <c r="Q2697" s="4"/>
      <c r="R2697" s="4" t="s">
        <v>24</v>
      </c>
      <c r="S2697" s="4" t="s">
        <v>25</v>
      </c>
      <c r="T2697" s="4"/>
      <c r="U2697" s="4" t="s">
        <v>131</v>
      </c>
      <c r="V2697" s="0" t="str">
        <f aca="false">IF(COUNTIF($U:$U,A2697)&gt;=1,"Manager","Not")</f>
        <v>Not</v>
      </c>
      <c r="W2697" s="6" t="str">
        <f aca="false">IF(OR(V2697="Not",U2697=U2698),"",IF(AND(S2697="IN",R2697="ACTIVE",OR(COUNTIFS($G$2:$G$6607,"Internal",$V$2:$V$6607,"&lt;&gt;"&amp;"Not",$U$2:$U$6607,U2697)&gt;=2,COUNTIFS($G$2:$G$6607,"External",$V$2:$V$6607,"&lt;&gt;"&amp;"Not",$U$2:$U$6607,U2697)&gt;=10))=1,ROW(),""))</f>
        <v/>
      </c>
    </row>
    <row r="2698" customFormat="false" ht="13.8" hidden="false" customHeight="false" outlineLevel="0" collapsed="false">
      <c r="A2698" s="4" t="s">
        <v>2731</v>
      </c>
      <c r="B2698" s="4"/>
      <c r="C2698" s="4"/>
      <c r="D2698" s="4"/>
      <c r="E2698" s="4"/>
      <c r="F2698" s="4"/>
      <c r="G2698" s="4" t="s">
        <v>367</v>
      </c>
      <c r="H2698" s="4"/>
      <c r="I2698" s="5"/>
      <c r="J2698" s="5"/>
      <c r="K2698" s="4"/>
      <c r="L2698" s="5"/>
      <c r="M2698" s="5"/>
      <c r="N2698" s="4"/>
      <c r="O2698" s="4"/>
      <c r="P2698" s="4"/>
      <c r="Q2698" s="4"/>
      <c r="R2698" s="4" t="s">
        <v>614</v>
      </c>
      <c r="S2698" s="4" t="s">
        <v>615</v>
      </c>
      <c r="T2698" s="4"/>
      <c r="U2698" s="4" t="s">
        <v>131</v>
      </c>
      <c r="V2698" s="0" t="str">
        <f aca="false">IF(COUNTIF($U:$U,A2698)&gt;=1,"Manager","Not")</f>
        <v>Not</v>
      </c>
      <c r="W2698" s="6" t="str">
        <f aca="false">IF(OR(V2698="Not",U2698=U2699),"",IF(AND(S2698="IN",R2698="ACTIVE",OR(COUNTIFS($G$2:$G$6607,"Internal",$V$2:$V$6607,"&lt;&gt;"&amp;"Not",$U$2:$U$6607,U2698)&gt;=2,COUNTIFS($G$2:$G$6607,"External",$V$2:$V$6607,"&lt;&gt;"&amp;"Not",$U$2:$U$6607,U2698)&gt;=10))=1,ROW(),""))</f>
        <v/>
      </c>
    </row>
    <row r="2699" customFormat="false" ht="13.8" hidden="false" customHeight="false" outlineLevel="0" collapsed="false">
      <c r="A2699" s="4" t="s">
        <v>2732</v>
      </c>
      <c r="B2699" s="4"/>
      <c r="C2699" s="4"/>
      <c r="D2699" s="4"/>
      <c r="E2699" s="4"/>
      <c r="F2699" s="4"/>
      <c r="G2699" s="4" t="s">
        <v>23</v>
      </c>
      <c r="H2699" s="4"/>
      <c r="I2699" s="5"/>
      <c r="J2699" s="4"/>
      <c r="K2699" s="4"/>
      <c r="L2699" s="5"/>
      <c r="M2699" s="5"/>
      <c r="N2699" s="4"/>
      <c r="O2699" s="4"/>
      <c r="P2699" s="4"/>
      <c r="Q2699" s="4"/>
      <c r="R2699" s="4" t="s">
        <v>24</v>
      </c>
      <c r="S2699" s="4" t="s">
        <v>25</v>
      </c>
      <c r="T2699" s="4"/>
      <c r="U2699" s="4" t="s">
        <v>131</v>
      </c>
      <c r="V2699" s="0" t="str">
        <f aca="false">IF(COUNTIF($U:$U,A2699)&gt;=1,"Manager","Not")</f>
        <v>Not</v>
      </c>
      <c r="W2699" s="6" t="str">
        <f aca="false">IF(OR(V2699="Not",U2699=U2700),"",IF(AND(S2699="IN",R2699="ACTIVE",OR(COUNTIFS($G$2:$G$6607,"Internal",$V$2:$V$6607,"&lt;&gt;"&amp;"Not",$U$2:$U$6607,U2699)&gt;=2,COUNTIFS($G$2:$G$6607,"External",$V$2:$V$6607,"&lt;&gt;"&amp;"Not",$U$2:$U$6607,U2699)&gt;=10))=1,ROW(),""))</f>
        <v/>
      </c>
    </row>
    <row r="2700" customFormat="false" ht="13.8" hidden="false" customHeight="false" outlineLevel="0" collapsed="false">
      <c r="A2700" s="4" t="s">
        <v>2733</v>
      </c>
      <c r="B2700" s="4"/>
      <c r="C2700" s="4"/>
      <c r="D2700" s="4"/>
      <c r="E2700" s="4"/>
      <c r="F2700" s="4"/>
      <c r="G2700" s="4" t="s">
        <v>23</v>
      </c>
      <c r="H2700" s="4"/>
      <c r="I2700" s="5"/>
      <c r="J2700" s="4"/>
      <c r="K2700" s="4"/>
      <c r="L2700" s="5"/>
      <c r="M2700" s="5"/>
      <c r="N2700" s="4"/>
      <c r="O2700" s="4"/>
      <c r="P2700" s="4"/>
      <c r="Q2700" s="4"/>
      <c r="R2700" s="4" t="s">
        <v>24</v>
      </c>
      <c r="S2700" s="4" t="s">
        <v>25</v>
      </c>
      <c r="T2700" s="4"/>
      <c r="U2700" s="4" t="s">
        <v>131</v>
      </c>
      <c r="V2700" s="0" t="str">
        <f aca="false">IF(COUNTIF($U:$U,A2700)&gt;=1,"Manager","Not")</f>
        <v>Not</v>
      </c>
      <c r="W2700" s="6" t="str">
        <f aca="false">IF(OR(V2700="Not",U2700=U2701),"",IF(AND(S2700="IN",R2700="ACTIVE",OR(COUNTIFS($G$2:$G$6607,"Internal",$V$2:$V$6607,"&lt;&gt;"&amp;"Not",$U$2:$U$6607,U2700)&gt;=2,COUNTIFS($G$2:$G$6607,"External",$V$2:$V$6607,"&lt;&gt;"&amp;"Not",$U$2:$U$6607,U2700)&gt;=10))=1,ROW(),""))</f>
        <v/>
      </c>
    </row>
    <row r="2701" customFormat="false" ht="13.8" hidden="false" customHeight="false" outlineLevel="0" collapsed="false">
      <c r="A2701" s="4" t="s">
        <v>2734</v>
      </c>
      <c r="B2701" s="4"/>
      <c r="C2701" s="4"/>
      <c r="D2701" s="4"/>
      <c r="E2701" s="4"/>
      <c r="F2701" s="4"/>
      <c r="G2701" s="4" t="s">
        <v>23</v>
      </c>
      <c r="H2701" s="4"/>
      <c r="I2701" s="5"/>
      <c r="J2701" s="4"/>
      <c r="K2701" s="4"/>
      <c r="L2701" s="5"/>
      <c r="M2701" s="5"/>
      <c r="N2701" s="4"/>
      <c r="O2701" s="4"/>
      <c r="P2701" s="4"/>
      <c r="Q2701" s="4"/>
      <c r="R2701" s="4" t="s">
        <v>24</v>
      </c>
      <c r="S2701" s="4" t="s">
        <v>25</v>
      </c>
      <c r="T2701" s="4"/>
      <c r="U2701" s="4" t="s">
        <v>184</v>
      </c>
      <c r="V2701" s="0" t="str">
        <f aca="false">IF(COUNTIF($U:$U,A2701)&gt;=1,"Manager","Not")</f>
        <v>Not</v>
      </c>
      <c r="W2701" s="6" t="str">
        <f aca="false">IF(OR(V2701="Not",U2701=U2702),"",IF(AND(S2701="IN",R2701="ACTIVE",OR(COUNTIFS($G$2:$G$6607,"Internal",$V$2:$V$6607,"&lt;&gt;"&amp;"Not",$U$2:$U$6607,U2701)&gt;=2,COUNTIFS($G$2:$G$6607,"External",$V$2:$V$6607,"&lt;&gt;"&amp;"Not",$U$2:$U$6607,U2701)&gt;=10))=1,ROW(),""))</f>
        <v/>
      </c>
    </row>
    <row r="2702" customFormat="false" ht="13.8" hidden="false" customHeight="false" outlineLevel="0" collapsed="false">
      <c r="A2702" s="4" t="s">
        <v>2735</v>
      </c>
      <c r="B2702" s="4"/>
      <c r="C2702" s="4"/>
      <c r="D2702" s="4"/>
      <c r="E2702" s="4"/>
      <c r="F2702" s="4"/>
      <c r="G2702" s="4" t="s">
        <v>23</v>
      </c>
      <c r="H2702" s="4"/>
      <c r="I2702" s="5"/>
      <c r="J2702" s="4"/>
      <c r="K2702" s="4"/>
      <c r="L2702" s="5"/>
      <c r="M2702" s="5"/>
      <c r="N2702" s="4"/>
      <c r="O2702" s="4"/>
      <c r="P2702" s="4"/>
      <c r="Q2702" s="4"/>
      <c r="R2702" s="4" t="s">
        <v>24</v>
      </c>
      <c r="S2702" s="4" t="s">
        <v>25</v>
      </c>
      <c r="T2702" s="4"/>
      <c r="U2702" s="4" t="s">
        <v>184</v>
      </c>
      <c r="V2702" s="0" t="str">
        <f aca="false">IF(COUNTIF($U:$U,A2702)&gt;=1,"Manager","Not")</f>
        <v>Not</v>
      </c>
      <c r="W2702" s="6" t="str">
        <f aca="false">IF(OR(V2702="Not",U2702=U2703),"",IF(AND(S2702="IN",R2702="ACTIVE",OR(COUNTIFS($G$2:$G$6607,"Internal",$V$2:$V$6607,"&lt;&gt;"&amp;"Not",$U$2:$U$6607,U2702)&gt;=2,COUNTIFS($G$2:$G$6607,"External",$V$2:$V$6607,"&lt;&gt;"&amp;"Not",$U$2:$U$6607,U2702)&gt;=10))=1,ROW(),""))</f>
        <v/>
      </c>
    </row>
    <row r="2703" customFormat="false" ht="13.8" hidden="false" customHeight="false" outlineLevel="0" collapsed="false">
      <c r="A2703" s="4" t="s">
        <v>2736</v>
      </c>
      <c r="B2703" s="4"/>
      <c r="C2703" s="4"/>
      <c r="D2703" s="4"/>
      <c r="E2703" s="4"/>
      <c r="F2703" s="4"/>
      <c r="G2703" s="4" t="s">
        <v>23</v>
      </c>
      <c r="H2703" s="4"/>
      <c r="I2703" s="5"/>
      <c r="J2703" s="4"/>
      <c r="K2703" s="4"/>
      <c r="L2703" s="5"/>
      <c r="M2703" s="5"/>
      <c r="N2703" s="4"/>
      <c r="O2703" s="4"/>
      <c r="P2703" s="4"/>
      <c r="Q2703" s="4"/>
      <c r="R2703" s="4" t="s">
        <v>24</v>
      </c>
      <c r="S2703" s="4" t="s">
        <v>25</v>
      </c>
      <c r="T2703" s="4"/>
      <c r="U2703" s="4" t="s">
        <v>184</v>
      </c>
      <c r="V2703" s="0" t="str">
        <f aca="false">IF(COUNTIF($U:$U,A2703)&gt;=1,"Manager","Not")</f>
        <v>Not</v>
      </c>
      <c r="W2703" s="6" t="str">
        <f aca="false">IF(OR(V2703="Not",U2703=U2704),"",IF(AND(S2703="IN",R2703="ACTIVE",OR(COUNTIFS($G$2:$G$6607,"Internal",$V$2:$V$6607,"&lt;&gt;"&amp;"Not",$U$2:$U$6607,U2703)&gt;=2,COUNTIFS($G$2:$G$6607,"External",$V$2:$V$6607,"&lt;&gt;"&amp;"Not",$U$2:$U$6607,U2703)&gt;=10))=1,ROW(),""))</f>
        <v/>
      </c>
    </row>
    <row r="2704" customFormat="false" ht="13.8" hidden="false" customHeight="false" outlineLevel="0" collapsed="false">
      <c r="A2704" s="4" t="s">
        <v>2737</v>
      </c>
      <c r="B2704" s="4"/>
      <c r="C2704" s="4"/>
      <c r="D2704" s="4"/>
      <c r="E2704" s="4"/>
      <c r="F2704" s="4"/>
      <c r="G2704" s="4" t="s">
        <v>23</v>
      </c>
      <c r="H2704" s="4"/>
      <c r="I2704" s="5"/>
      <c r="J2704" s="4"/>
      <c r="K2704" s="4"/>
      <c r="L2704" s="5"/>
      <c r="M2704" s="5"/>
      <c r="N2704" s="4"/>
      <c r="O2704" s="4"/>
      <c r="P2704" s="4"/>
      <c r="Q2704" s="4"/>
      <c r="R2704" s="4" t="s">
        <v>24</v>
      </c>
      <c r="S2704" s="4" t="s">
        <v>25</v>
      </c>
      <c r="T2704" s="4"/>
      <c r="U2704" s="4" t="s">
        <v>184</v>
      </c>
      <c r="V2704" s="0" t="str">
        <f aca="false">IF(COUNTIF($U:$U,A2704)&gt;=1,"Manager","Not")</f>
        <v>Not</v>
      </c>
      <c r="W2704" s="6" t="str">
        <f aca="false">IF(OR(V2704="Not",U2704=U2705),"",IF(AND(S2704="IN",R2704="ACTIVE",OR(COUNTIFS($G$2:$G$6607,"Internal",$V$2:$V$6607,"&lt;&gt;"&amp;"Not",$U$2:$U$6607,U2704)&gt;=2,COUNTIFS($G$2:$G$6607,"External",$V$2:$V$6607,"&lt;&gt;"&amp;"Not",$U$2:$U$6607,U2704)&gt;=10))=1,ROW(),""))</f>
        <v/>
      </c>
    </row>
    <row r="2705" customFormat="false" ht="13.8" hidden="false" customHeight="false" outlineLevel="0" collapsed="false">
      <c r="A2705" s="4" t="s">
        <v>2738</v>
      </c>
      <c r="B2705" s="4"/>
      <c r="C2705" s="4"/>
      <c r="D2705" s="4"/>
      <c r="E2705" s="4"/>
      <c r="F2705" s="4"/>
      <c r="G2705" s="4" t="s">
        <v>23</v>
      </c>
      <c r="H2705" s="4"/>
      <c r="I2705" s="5"/>
      <c r="J2705" s="4"/>
      <c r="K2705" s="4"/>
      <c r="L2705" s="5"/>
      <c r="M2705" s="5"/>
      <c r="N2705" s="4"/>
      <c r="O2705" s="4"/>
      <c r="P2705" s="4"/>
      <c r="Q2705" s="4"/>
      <c r="R2705" s="4" t="s">
        <v>24</v>
      </c>
      <c r="S2705" s="4" t="s">
        <v>25</v>
      </c>
      <c r="T2705" s="4"/>
      <c r="U2705" s="4" t="s">
        <v>184</v>
      </c>
      <c r="V2705" s="0" t="str">
        <f aca="false">IF(COUNTIF($U:$U,A2705)&gt;=1,"Manager","Not")</f>
        <v>Not</v>
      </c>
      <c r="W2705" s="6" t="str">
        <f aca="false">IF(OR(V2705="Not",U2705=U2706),"",IF(AND(S2705="IN",R2705="ACTIVE",OR(COUNTIFS($G$2:$G$6607,"Internal",$V$2:$V$6607,"&lt;&gt;"&amp;"Not",$U$2:$U$6607,U2705)&gt;=2,COUNTIFS($G$2:$G$6607,"External",$V$2:$V$6607,"&lt;&gt;"&amp;"Not",$U$2:$U$6607,U2705)&gt;=10))=1,ROW(),""))</f>
        <v/>
      </c>
    </row>
    <row r="2706" customFormat="false" ht="13.8" hidden="false" customHeight="false" outlineLevel="0" collapsed="false">
      <c r="A2706" s="4" t="s">
        <v>2739</v>
      </c>
      <c r="B2706" s="4"/>
      <c r="C2706" s="4"/>
      <c r="D2706" s="4"/>
      <c r="E2706" s="4"/>
      <c r="F2706" s="4"/>
      <c r="G2706" s="4" t="s">
        <v>23</v>
      </c>
      <c r="H2706" s="4"/>
      <c r="I2706" s="5"/>
      <c r="J2706" s="4"/>
      <c r="K2706" s="4"/>
      <c r="L2706" s="5"/>
      <c r="M2706" s="5"/>
      <c r="N2706" s="4"/>
      <c r="O2706" s="4"/>
      <c r="P2706" s="4"/>
      <c r="Q2706" s="4"/>
      <c r="R2706" s="4" t="s">
        <v>24</v>
      </c>
      <c r="S2706" s="4" t="s">
        <v>25</v>
      </c>
      <c r="T2706" s="4"/>
      <c r="U2706" s="4" t="s">
        <v>184</v>
      </c>
      <c r="V2706" s="0" t="str">
        <f aca="false">IF(COUNTIF($U:$U,A2706)&gt;=1,"Manager","Not")</f>
        <v>Not</v>
      </c>
      <c r="W2706" s="6" t="str">
        <f aca="false">IF(OR(V2706="Not",U2706=U2707),"",IF(AND(S2706="IN",R2706="ACTIVE",OR(COUNTIFS($G$2:$G$6607,"Internal",$V$2:$V$6607,"&lt;&gt;"&amp;"Not",$U$2:$U$6607,U2706)&gt;=2,COUNTIFS($G$2:$G$6607,"External",$V$2:$V$6607,"&lt;&gt;"&amp;"Not",$U$2:$U$6607,U2706)&gt;=10))=1,ROW(),""))</f>
        <v/>
      </c>
    </row>
    <row r="2707" customFormat="false" ht="13.8" hidden="false" customHeight="false" outlineLevel="0" collapsed="false">
      <c r="A2707" s="4" t="s">
        <v>2740</v>
      </c>
      <c r="B2707" s="4"/>
      <c r="C2707" s="4"/>
      <c r="D2707" s="4"/>
      <c r="E2707" s="4"/>
      <c r="F2707" s="4"/>
      <c r="G2707" s="4" t="s">
        <v>23</v>
      </c>
      <c r="H2707" s="4"/>
      <c r="I2707" s="5"/>
      <c r="J2707" s="4"/>
      <c r="K2707" s="4"/>
      <c r="L2707" s="5"/>
      <c r="M2707" s="5"/>
      <c r="N2707" s="4"/>
      <c r="O2707" s="4"/>
      <c r="P2707" s="4"/>
      <c r="Q2707" s="4"/>
      <c r="R2707" s="4" t="s">
        <v>24</v>
      </c>
      <c r="S2707" s="4" t="s">
        <v>25</v>
      </c>
      <c r="T2707" s="4"/>
      <c r="U2707" s="4" t="s">
        <v>184</v>
      </c>
      <c r="V2707" s="0" t="str">
        <f aca="false">IF(COUNTIF($U:$U,A2707)&gt;=1,"Manager","Not")</f>
        <v>Not</v>
      </c>
      <c r="W2707" s="6" t="str">
        <f aca="false">IF(OR(V2707="Not",U2707=U2708),"",IF(AND(S2707="IN",R2707="ACTIVE",OR(COUNTIFS($G$2:$G$6607,"Internal",$V$2:$V$6607,"&lt;&gt;"&amp;"Not",$U$2:$U$6607,U2707)&gt;=2,COUNTIFS($G$2:$G$6607,"External",$V$2:$V$6607,"&lt;&gt;"&amp;"Not",$U$2:$U$6607,U2707)&gt;=10))=1,ROW(),""))</f>
        <v/>
      </c>
    </row>
    <row r="2708" customFormat="false" ht="13.8" hidden="false" customHeight="false" outlineLevel="0" collapsed="false">
      <c r="A2708" s="4" t="s">
        <v>2741</v>
      </c>
      <c r="B2708" s="4"/>
      <c r="C2708" s="4"/>
      <c r="D2708" s="4"/>
      <c r="E2708" s="4"/>
      <c r="F2708" s="4"/>
      <c r="G2708" s="4" t="s">
        <v>23</v>
      </c>
      <c r="H2708" s="4"/>
      <c r="I2708" s="5"/>
      <c r="J2708" s="4"/>
      <c r="K2708" s="4"/>
      <c r="L2708" s="5"/>
      <c r="M2708" s="5"/>
      <c r="N2708" s="4"/>
      <c r="O2708" s="4"/>
      <c r="P2708" s="4"/>
      <c r="Q2708" s="4"/>
      <c r="R2708" s="4" t="s">
        <v>24</v>
      </c>
      <c r="S2708" s="4" t="s">
        <v>25</v>
      </c>
      <c r="T2708" s="4"/>
      <c r="U2708" s="4" t="s">
        <v>184</v>
      </c>
      <c r="V2708" s="0" t="str">
        <f aca="false">IF(COUNTIF($U:$U,A2708)&gt;=1,"Manager","Not")</f>
        <v>Not</v>
      </c>
      <c r="W2708" s="6" t="str">
        <f aca="false">IF(OR(V2708="Not",U2708=U2709),"",IF(AND(S2708="IN",R2708="ACTIVE",OR(COUNTIFS($G$2:$G$6607,"Internal",$V$2:$V$6607,"&lt;&gt;"&amp;"Not",$U$2:$U$6607,U2708)&gt;=2,COUNTIFS($G$2:$G$6607,"External",$V$2:$V$6607,"&lt;&gt;"&amp;"Not",$U$2:$U$6607,U2708)&gt;=10))=1,ROW(),""))</f>
        <v/>
      </c>
    </row>
    <row r="2709" customFormat="false" ht="13.8" hidden="false" customHeight="false" outlineLevel="0" collapsed="false">
      <c r="A2709" s="4" t="s">
        <v>2742</v>
      </c>
      <c r="B2709" s="4"/>
      <c r="C2709" s="4"/>
      <c r="D2709" s="4"/>
      <c r="E2709" s="4"/>
      <c r="F2709" s="4"/>
      <c r="G2709" s="4" t="s">
        <v>23</v>
      </c>
      <c r="H2709" s="4"/>
      <c r="I2709" s="5"/>
      <c r="J2709" s="4"/>
      <c r="K2709" s="4"/>
      <c r="L2709" s="5"/>
      <c r="M2709" s="5"/>
      <c r="N2709" s="4"/>
      <c r="O2709" s="4"/>
      <c r="P2709" s="4"/>
      <c r="Q2709" s="4"/>
      <c r="R2709" s="4" t="s">
        <v>24</v>
      </c>
      <c r="S2709" s="4" t="s">
        <v>25</v>
      </c>
      <c r="T2709" s="4"/>
      <c r="U2709" s="4" t="s">
        <v>271</v>
      </c>
      <c r="V2709" s="0" t="str">
        <f aca="false">IF(COUNTIF($U:$U,A2709)&gt;=1,"Manager","Not")</f>
        <v>Not</v>
      </c>
      <c r="W2709" s="6" t="str">
        <f aca="false">IF(OR(V2709="Not",U2709=U2710),"",IF(AND(S2709="IN",R2709="ACTIVE",OR(COUNTIFS($G$2:$G$6607,"Internal",$V$2:$V$6607,"&lt;&gt;"&amp;"Not",$U$2:$U$6607,U2709)&gt;=2,COUNTIFS($G$2:$G$6607,"External",$V$2:$V$6607,"&lt;&gt;"&amp;"Not",$U$2:$U$6607,U2709)&gt;=10))=1,ROW(),""))</f>
        <v/>
      </c>
    </row>
    <row r="2710" customFormat="false" ht="13.8" hidden="false" customHeight="false" outlineLevel="0" collapsed="false">
      <c r="A2710" s="4" t="s">
        <v>2743</v>
      </c>
      <c r="B2710" s="4"/>
      <c r="C2710" s="4"/>
      <c r="D2710" s="4"/>
      <c r="E2710" s="4"/>
      <c r="F2710" s="4"/>
      <c r="G2710" s="4" t="s">
        <v>23</v>
      </c>
      <c r="H2710" s="4"/>
      <c r="I2710" s="5"/>
      <c r="J2710" s="4"/>
      <c r="K2710" s="4"/>
      <c r="L2710" s="5"/>
      <c r="M2710" s="5"/>
      <c r="N2710" s="4"/>
      <c r="O2710" s="4"/>
      <c r="P2710" s="4"/>
      <c r="Q2710" s="4"/>
      <c r="R2710" s="4" t="s">
        <v>24</v>
      </c>
      <c r="S2710" s="4" t="s">
        <v>25</v>
      </c>
      <c r="T2710" s="4"/>
      <c r="U2710" s="4" t="s">
        <v>271</v>
      </c>
      <c r="V2710" s="0" t="str">
        <f aca="false">IF(COUNTIF($U:$U,A2710)&gt;=1,"Manager","Not")</f>
        <v>Not</v>
      </c>
      <c r="W2710" s="6" t="str">
        <f aca="false">IF(OR(V2710="Not",U2710=U2711),"",IF(AND(S2710="IN",R2710="ACTIVE",OR(COUNTIFS($G$2:$G$6607,"Internal",$V$2:$V$6607,"&lt;&gt;"&amp;"Not",$U$2:$U$6607,U2710)&gt;=2,COUNTIFS($G$2:$G$6607,"External",$V$2:$V$6607,"&lt;&gt;"&amp;"Not",$U$2:$U$6607,U2710)&gt;=10))=1,ROW(),""))</f>
        <v/>
      </c>
    </row>
    <row r="2711" customFormat="false" ht="13.8" hidden="false" customHeight="false" outlineLevel="0" collapsed="false">
      <c r="A2711" s="4" t="s">
        <v>2744</v>
      </c>
      <c r="B2711" s="4"/>
      <c r="C2711" s="4"/>
      <c r="D2711" s="4"/>
      <c r="E2711" s="4"/>
      <c r="F2711" s="4"/>
      <c r="G2711" s="4" t="s">
        <v>367</v>
      </c>
      <c r="H2711" s="4"/>
      <c r="I2711" s="5"/>
      <c r="J2711" s="5"/>
      <c r="K2711" s="4"/>
      <c r="L2711" s="5"/>
      <c r="M2711" s="5"/>
      <c r="N2711" s="4"/>
      <c r="O2711" s="4"/>
      <c r="P2711" s="4"/>
      <c r="Q2711" s="4"/>
      <c r="R2711" s="4" t="s">
        <v>24</v>
      </c>
      <c r="S2711" s="4" t="s">
        <v>25</v>
      </c>
      <c r="T2711" s="4"/>
      <c r="U2711" s="4" t="s">
        <v>271</v>
      </c>
      <c r="V2711" s="0" t="str">
        <f aca="false">IF(COUNTIF($U:$U,A2711)&gt;=1,"Manager","Not")</f>
        <v>Not</v>
      </c>
      <c r="W2711" s="6" t="str">
        <f aca="false">IF(OR(V2711="Not",U2711=U2712),"",IF(AND(S2711="IN",R2711="ACTIVE",OR(COUNTIFS($G$2:$G$6607,"Internal",$V$2:$V$6607,"&lt;&gt;"&amp;"Not",$U$2:$U$6607,U2711)&gt;=2,COUNTIFS($G$2:$G$6607,"External",$V$2:$V$6607,"&lt;&gt;"&amp;"Not",$U$2:$U$6607,U2711)&gt;=10))=1,ROW(),""))</f>
        <v/>
      </c>
    </row>
    <row r="2712" customFormat="false" ht="13.8" hidden="false" customHeight="false" outlineLevel="0" collapsed="false">
      <c r="A2712" s="4" t="s">
        <v>2745</v>
      </c>
      <c r="B2712" s="4"/>
      <c r="C2712" s="4"/>
      <c r="D2712" s="4"/>
      <c r="E2712" s="4"/>
      <c r="F2712" s="4"/>
      <c r="G2712" s="4" t="s">
        <v>367</v>
      </c>
      <c r="H2712" s="4"/>
      <c r="I2712" s="5"/>
      <c r="J2712" s="5"/>
      <c r="K2712" s="4"/>
      <c r="L2712" s="5"/>
      <c r="M2712" s="5"/>
      <c r="N2712" s="4"/>
      <c r="O2712" s="4"/>
      <c r="P2712" s="4"/>
      <c r="Q2712" s="4"/>
      <c r="R2712" s="4" t="s">
        <v>24</v>
      </c>
      <c r="S2712" s="4" t="s">
        <v>25</v>
      </c>
      <c r="T2712" s="4"/>
      <c r="U2712" s="4" t="s">
        <v>271</v>
      </c>
      <c r="V2712" s="0" t="str">
        <f aca="false">IF(COUNTIF($U:$U,A2712)&gt;=1,"Manager","Not")</f>
        <v>Not</v>
      </c>
      <c r="W2712" s="6" t="str">
        <f aca="false">IF(OR(V2712="Not",U2712=U2713),"",IF(AND(S2712="IN",R2712="ACTIVE",OR(COUNTIFS($G$2:$G$6607,"Internal",$V$2:$V$6607,"&lt;&gt;"&amp;"Not",$U$2:$U$6607,U2712)&gt;=2,COUNTIFS($G$2:$G$6607,"External",$V$2:$V$6607,"&lt;&gt;"&amp;"Not",$U$2:$U$6607,U2712)&gt;=10))=1,ROW(),""))</f>
        <v/>
      </c>
    </row>
    <row r="2713" customFormat="false" ht="13.8" hidden="false" customHeight="false" outlineLevel="0" collapsed="false">
      <c r="A2713" s="4" t="s">
        <v>2746</v>
      </c>
      <c r="B2713" s="4"/>
      <c r="C2713" s="4"/>
      <c r="D2713" s="4"/>
      <c r="E2713" s="4"/>
      <c r="F2713" s="4"/>
      <c r="G2713" s="4" t="s">
        <v>367</v>
      </c>
      <c r="H2713" s="4"/>
      <c r="I2713" s="5"/>
      <c r="J2713" s="5"/>
      <c r="K2713" s="4"/>
      <c r="L2713" s="5"/>
      <c r="M2713" s="5"/>
      <c r="N2713" s="4"/>
      <c r="O2713" s="4"/>
      <c r="P2713" s="4"/>
      <c r="Q2713" s="4"/>
      <c r="R2713" s="4" t="s">
        <v>614</v>
      </c>
      <c r="S2713" s="4" t="s">
        <v>615</v>
      </c>
      <c r="T2713" s="4"/>
      <c r="U2713" s="4" t="s">
        <v>271</v>
      </c>
      <c r="V2713" s="0" t="str">
        <f aca="false">IF(COUNTIF($U:$U,A2713)&gt;=1,"Manager","Not")</f>
        <v>Not</v>
      </c>
      <c r="W2713" s="6" t="str">
        <f aca="false">IF(OR(V2713="Not",U2713=U2714),"",IF(AND(S2713="IN",R2713="ACTIVE",OR(COUNTIFS($G$2:$G$6607,"Internal",$V$2:$V$6607,"&lt;&gt;"&amp;"Not",$U$2:$U$6607,U2713)&gt;=2,COUNTIFS($G$2:$G$6607,"External",$V$2:$V$6607,"&lt;&gt;"&amp;"Not",$U$2:$U$6607,U2713)&gt;=10))=1,ROW(),""))</f>
        <v/>
      </c>
    </row>
    <row r="2714" customFormat="false" ht="13.8" hidden="false" customHeight="false" outlineLevel="0" collapsed="false">
      <c r="A2714" s="4" t="s">
        <v>2747</v>
      </c>
      <c r="B2714" s="4"/>
      <c r="C2714" s="4"/>
      <c r="D2714" s="4"/>
      <c r="E2714" s="4"/>
      <c r="F2714" s="4"/>
      <c r="G2714" s="4" t="s">
        <v>367</v>
      </c>
      <c r="H2714" s="4"/>
      <c r="I2714" s="5"/>
      <c r="J2714" s="5"/>
      <c r="K2714" s="4"/>
      <c r="L2714" s="5"/>
      <c r="M2714" s="5"/>
      <c r="N2714" s="4"/>
      <c r="O2714" s="4"/>
      <c r="P2714" s="4"/>
      <c r="Q2714" s="4"/>
      <c r="R2714" s="4" t="s">
        <v>614</v>
      </c>
      <c r="S2714" s="4" t="s">
        <v>615</v>
      </c>
      <c r="T2714" s="4"/>
      <c r="U2714" s="4" t="s">
        <v>271</v>
      </c>
      <c r="V2714" s="0" t="str">
        <f aca="false">IF(COUNTIF($U:$U,A2714)&gt;=1,"Manager","Not")</f>
        <v>Not</v>
      </c>
      <c r="W2714" s="6" t="str">
        <f aca="false">IF(OR(V2714="Not",U2714=U2715),"",IF(AND(S2714="IN",R2714="ACTIVE",OR(COUNTIFS($G$2:$G$6607,"Internal",$V$2:$V$6607,"&lt;&gt;"&amp;"Not",$U$2:$U$6607,U2714)&gt;=2,COUNTIFS($G$2:$G$6607,"External",$V$2:$V$6607,"&lt;&gt;"&amp;"Not",$U$2:$U$6607,U2714)&gt;=10))=1,ROW(),""))</f>
        <v/>
      </c>
    </row>
    <row r="2715" customFormat="false" ht="13.8" hidden="false" customHeight="false" outlineLevel="0" collapsed="false">
      <c r="A2715" s="4" t="s">
        <v>2748</v>
      </c>
      <c r="B2715" s="4"/>
      <c r="C2715" s="4"/>
      <c r="D2715" s="4"/>
      <c r="E2715" s="4"/>
      <c r="F2715" s="4"/>
      <c r="G2715" s="4" t="s">
        <v>367</v>
      </c>
      <c r="H2715" s="4"/>
      <c r="I2715" s="5"/>
      <c r="J2715" s="5"/>
      <c r="K2715" s="4"/>
      <c r="L2715" s="5"/>
      <c r="M2715" s="5"/>
      <c r="N2715" s="4"/>
      <c r="O2715" s="4"/>
      <c r="P2715" s="4"/>
      <c r="Q2715" s="4"/>
      <c r="R2715" s="4" t="s">
        <v>614</v>
      </c>
      <c r="S2715" s="4" t="s">
        <v>615</v>
      </c>
      <c r="T2715" s="4"/>
      <c r="U2715" s="4" t="s">
        <v>271</v>
      </c>
      <c r="V2715" s="0" t="str">
        <f aca="false">IF(COUNTIF($U:$U,A2715)&gt;=1,"Manager","Not")</f>
        <v>Not</v>
      </c>
      <c r="W2715" s="6" t="str">
        <f aca="false">IF(OR(V2715="Not",U2715=U2716),"",IF(AND(S2715="IN",R2715="ACTIVE",OR(COUNTIFS($G$2:$G$6607,"Internal",$V$2:$V$6607,"&lt;&gt;"&amp;"Not",$U$2:$U$6607,U2715)&gt;=2,COUNTIFS($G$2:$G$6607,"External",$V$2:$V$6607,"&lt;&gt;"&amp;"Not",$U$2:$U$6607,U2715)&gt;=10))=1,ROW(),""))</f>
        <v/>
      </c>
    </row>
    <row r="2716" customFormat="false" ht="13.8" hidden="false" customHeight="false" outlineLevel="0" collapsed="false">
      <c r="A2716" s="4" t="s">
        <v>2749</v>
      </c>
      <c r="B2716" s="4"/>
      <c r="C2716" s="4"/>
      <c r="D2716" s="4"/>
      <c r="E2716" s="4"/>
      <c r="F2716" s="4"/>
      <c r="G2716" s="4" t="s">
        <v>23</v>
      </c>
      <c r="H2716" s="4"/>
      <c r="I2716" s="5"/>
      <c r="J2716" s="4"/>
      <c r="K2716" s="4"/>
      <c r="L2716" s="5"/>
      <c r="M2716" s="5"/>
      <c r="N2716" s="4"/>
      <c r="O2716" s="4"/>
      <c r="P2716" s="4"/>
      <c r="Q2716" s="4"/>
      <c r="R2716" s="4" t="s">
        <v>24</v>
      </c>
      <c r="S2716" s="4" t="s">
        <v>25</v>
      </c>
      <c r="T2716" s="4"/>
      <c r="U2716" s="4" t="s">
        <v>271</v>
      </c>
      <c r="V2716" s="0" t="str">
        <f aca="false">IF(COUNTIF($U:$U,A2716)&gt;=1,"Manager","Not")</f>
        <v>Not</v>
      </c>
      <c r="W2716" s="6" t="str">
        <f aca="false">IF(OR(V2716="Not",U2716=U2717),"",IF(AND(S2716="IN",R2716="ACTIVE",OR(COUNTIFS($G$2:$G$6607,"Internal",$V$2:$V$6607,"&lt;&gt;"&amp;"Not",$U$2:$U$6607,U2716)&gt;=2,COUNTIFS($G$2:$G$6607,"External",$V$2:$V$6607,"&lt;&gt;"&amp;"Not",$U$2:$U$6607,U2716)&gt;=10))=1,ROW(),""))</f>
        <v/>
      </c>
    </row>
    <row r="2717" customFormat="false" ht="13.8" hidden="false" customHeight="false" outlineLevel="0" collapsed="false">
      <c r="A2717" s="4" t="s">
        <v>2750</v>
      </c>
      <c r="B2717" s="4"/>
      <c r="C2717" s="4"/>
      <c r="D2717" s="4"/>
      <c r="E2717" s="4"/>
      <c r="F2717" s="4"/>
      <c r="G2717" s="4" t="s">
        <v>23</v>
      </c>
      <c r="H2717" s="4"/>
      <c r="I2717" s="5"/>
      <c r="J2717" s="4"/>
      <c r="K2717" s="4"/>
      <c r="L2717" s="5"/>
      <c r="M2717" s="5"/>
      <c r="N2717" s="4"/>
      <c r="O2717" s="4"/>
      <c r="P2717" s="4"/>
      <c r="Q2717" s="4"/>
      <c r="R2717" s="4" t="s">
        <v>24</v>
      </c>
      <c r="S2717" s="4" t="s">
        <v>25</v>
      </c>
      <c r="T2717" s="4"/>
      <c r="U2717" s="4" t="s">
        <v>271</v>
      </c>
      <c r="V2717" s="0" t="str">
        <f aca="false">IF(COUNTIF($U:$U,A2717)&gt;=1,"Manager","Not")</f>
        <v>Not</v>
      </c>
      <c r="W2717" s="6" t="str">
        <f aca="false">IF(OR(V2717="Not",U2717=U2718),"",IF(AND(S2717="IN",R2717="ACTIVE",OR(COUNTIFS($G$2:$G$6607,"Internal",$V$2:$V$6607,"&lt;&gt;"&amp;"Not",$U$2:$U$6607,U2717)&gt;=2,COUNTIFS($G$2:$G$6607,"External",$V$2:$V$6607,"&lt;&gt;"&amp;"Not",$U$2:$U$6607,U2717)&gt;=10))=1,ROW(),""))</f>
        <v/>
      </c>
    </row>
    <row r="2718" customFormat="false" ht="13.8" hidden="false" customHeight="false" outlineLevel="0" collapsed="false">
      <c r="A2718" s="4" t="s">
        <v>2751</v>
      </c>
      <c r="B2718" s="4"/>
      <c r="C2718" s="4"/>
      <c r="D2718" s="4"/>
      <c r="E2718" s="4"/>
      <c r="F2718" s="4"/>
      <c r="G2718" s="4" t="s">
        <v>23</v>
      </c>
      <c r="H2718" s="4"/>
      <c r="I2718" s="5"/>
      <c r="J2718" s="4"/>
      <c r="K2718" s="4"/>
      <c r="L2718" s="5"/>
      <c r="M2718" s="5"/>
      <c r="N2718" s="4"/>
      <c r="O2718" s="4"/>
      <c r="P2718" s="4"/>
      <c r="Q2718" s="4"/>
      <c r="R2718" s="4" t="s">
        <v>24</v>
      </c>
      <c r="S2718" s="4" t="s">
        <v>25</v>
      </c>
      <c r="T2718" s="4"/>
      <c r="U2718" s="4" t="s">
        <v>271</v>
      </c>
      <c r="V2718" s="0" t="str">
        <f aca="false">IF(COUNTIF($U:$U,A2718)&gt;=1,"Manager","Not")</f>
        <v>Not</v>
      </c>
      <c r="W2718" s="6" t="str">
        <f aca="false">IF(OR(V2718="Not",U2718=U2719),"",IF(AND(S2718="IN",R2718="ACTIVE",OR(COUNTIFS($G$2:$G$6607,"Internal",$V$2:$V$6607,"&lt;&gt;"&amp;"Not",$U$2:$U$6607,U2718)&gt;=2,COUNTIFS($G$2:$G$6607,"External",$V$2:$V$6607,"&lt;&gt;"&amp;"Not",$U$2:$U$6607,U2718)&gt;=10))=1,ROW(),""))</f>
        <v/>
      </c>
    </row>
    <row r="2719" customFormat="false" ht="13.8" hidden="false" customHeight="false" outlineLevel="0" collapsed="false">
      <c r="A2719" s="4" t="s">
        <v>2752</v>
      </c>
      <c r="B2719" s="4"/>
      <c r="C2719" s="4"/>
      <c r="D2719" s="4"/>
      <c r="E2719" s="4"/>
      <c r="F2719" s="4"/>
      <c r="G2719" s="4" t="s">
        <v>367</v>
      </c>
      <c r="H2719" s="4"/>
      <c r="I2719" s="5"/>
      <c r="J2719" s="5"/>
      <c r="K2719" s="4"/>
      <c r="L2719" s="5"/>
      <c r="M2719" s="5"/>
      <c r="N2719" s="4"/>
      <c r="O2719" s="4"/>
      <c r="P2719" s="4"/>
      <c r="Q2719" s="4"/>
      <c r="R2719" s="4" t="s">
        <v>614</v>
      </c>
      <c r="S2719" s="4" t="s">
        <v>615</v>
      </c>
      <c r="T2719" s="4"/>
      <c r="U2719" s="4" t="s">
        <v>271</v>
      </c>
      <c r="V2719" s="0" t="str">
        <f aca="false">IF(COUNTIF($U:$U,A2719)&gt;=1,"Manager","Not")</f>
        <v>Not</v>
      </c>
      <c r="W2719" s="6" t="str">
        <f aca="false">IF(OR(V2719="Not",U2719=U2720),"",IF(AND(S2719="IN",R2719="ACTIVE",OR(COUNTIFS($G$2:$G$6607,"Internal",$V$2:$V$6607,"&lt;&gt;"&amp;"Not",$U$2:$U$6607,U2719)&gt;=2,COUNTIFS($G$2:$G$6607,"External",$V$2:$V$6607,"&lt;&gt;"&amp;"Not",$U$2:$U$6607,U2719)&gt;=10))=1,ROW(),""))</f>
        <v/>
      </c>
    </row>
    <row r="2720" customFormat="false" ht="13.8" hidden="false" customHeight="false" outlineLevel="0" collapsed="false">
      <c r="A2720" s="4" t="s">
        <v>2753</v>
      </c>
      <c r="B2720" s="4"/>
      <c r="C2720" s="4"/>
      <c r="D2720" s="4"/>
      <c r="E2720" s="4"/>
      <c r="F2720" s="4"/>
      <c r="G2720" s="4" t="s">
        <v>367</v>
      </c>
      <c r="H2720" s="4"/>
      <c r="I2720" s="5"/>
      <c r="J2720" s="5"/>
      <c r="K2720" s="4"/>
      <c r="L2720" s="5"/>
      <c r="M2720" s="5"/>
      <c r="N2720" s="4"/>
      <c r="O2720" s="4"/>
      <c r="P2720" s="4"/>
      <c r="Q2720" s="4"/>
      <c r="R2720" s="4" t="s">
        <v>24</v>
      </c>
      <c r="S2720" s="4" t="s">
        <v>25</v>
      </c>
      <c r="T2720" s="4"/>
      <c r="U2720" s="4" t="s">
        <v>271</v>
      </c>
      <c r="V2720" s="0" t="str">
        <f aca="false">IF(COUNTIF($U:$U,A2720)&gt;=1,"Manager","Not")</f>
        <v>Not</v>
      </c>
      <c r="W2720" s="6" t="str">
        <f aca="false">IF(OR(V2720="Not",U2720=U2721),"",IF(AND(S2720="IN",R2720="ACTIVE",OR(COUNTIFS($G$2:$G$6607,"Internal",$V$2:$V$6607,"&lt;&gt;"&amp;"Not",$U$2:$U$6607,U2720)&gt;=2,COUNTIFS($G$2:$G$6607,"External",$V$2:$V$6607,"&lt;&gt;"&amp;"Not",$U$2:$U$6607,U2720)&gt;=10))=1,ROW(),""))</f>
        <v/>
      </c>
    </row>
    <row r="2721" customFormat="false" ht="13.8" hidden="false" customHeight="false" outlineLevel="0" collapsed="false">
      <c r="A2721" s="4" t="s">
        <v>2754</v>
      </c>
      <c r="B2721" s="4"/>
      <c r="C2721" s="4"/>
      <c r="D2721" s="4"/>
      <c r="E2721" s="4"/>
      <c r="F2721" s="4"/>
      <c r="G2721" s="4" t="s">
        <v>367</v>
      </c>
      <c r="H2721" s="4"/>
      <c r="I2721" s="5"/>
      <c r="J2721" s="5"/>
      <c r="K2721" s="4"/>
      <c r="L2721" s="5"/>
      <c r="M2721" s="5"/>
      <c r="N2721" s="4"/>
      <c r="O2721" s="4"/>
      <c r="P2721" s="4"/>
      <c r="Q2721" s="4"/>
      <c r="R2721" s="4" t="s">
        <v>24</v>
      </c>
      <c r="S2721" s="4" t="s">
        <v>25</v>
      </c>
      <c r="T2721" s="4"/>
      <c r="U2721" s="4" t="s">
        <v>271</v>
      </c>
      <c r="V2721" s="0" t="str">
        <f aca="false">IF(COUNTIF($U:$U,A2721)&gt;=1,"Manager","Not")</f>
        <v>Not</v>
      </c>
      <c r="W2721" s="6" t="str">
        <f aca="false">IF(OR(V2721="Not",U2721=U2722),"",IF(AND(S2721="IN",R2721="ACTIVE",OR(COUNTIFS($G$2:$G$6607,"Internal",$V$2:$V$6607,"&lt;&gt;"&amp;"Not",$U$2:$U$6607,U2721)&gt;=2,COUNTIFS($G$2:$G$6607,"External",$V$2:$V$6607,"&lt;&gt;"&amp;"Not",$U$2:$U$6607,U2721)&gt;=10))=1,ROW(),""))</f>
        <v/>
      </c>
    </row>
    <row r="2722" customFormat="false" ht="13.8" hidden="false" customHeight="false" outlineLevel="0" collapsed="false">
      <c r="A2722" s="4" t="s">
        <v>2755</v>
      </c>
      <c r="B2722" s="4"/>
      <c r="C2722" s="4"/>
      <c r="D2722" s="4"/>
      <c r="E2722" s="4"/>
      <c r="F2722" s="4"/>
      <c r="G2722" s="4" t="s">
        <v>367</v>
      </c>
      <c r="H2722" s="4"/>
      <c r="I2722" s="5"/>
      <c r="J2722" s="5"/>
      <c r="K2722" s="4"/>
      <c r="L2722" s="5"/>
      <c r="M2722" s="5"/>
      <c r="N2722" s="4"/>
      <c r="O2722" s="4"/>
      <c r="P2722" s="4"/>
      <c r="Q2722" s="4"/>
      <c r="R2722" s="4" t="s">
        <v>24</v>
      </c>
      <c r="S2722" s="4" t="s">
        <v>25</v>
      </c>
      <c r="T2722" s="4"/>
      <c r="U2722" s="4" t="s">
        <v>271</v>
      </c>
      <c r="V2722" s="0" t="str">
        <f aca="false">IF(COUNTIF($U:$U,A2722)&gt;=1,"Manager","Not")</f>
        <v>Not</v>
      </c>
      <c r="W2722" s="6" t="str">
        <f aca="false">IF(OR(V2722="Not",U2722=U2723),"",IF(AND(S2722="IN",R2722="ACTIVE",OR(COUNTIFS($G$2:$G$6607,"Internal",$V$2:$V$6607,"&lt;&gt;"&amp;"Not",$U$2:$U$6607,U2722)&gt;=2,COUNTIFS($G$2:$G$6607,"External",$V$2:$V$6607,"&lt;&gt;"&amp;"Not",$U$2:$U$6607,U2722)&gt;=10))=1,ROW(),""))</f>
        <v/>
      </c>
    </row>
    <row r="2723" customFormat="false" ht="13.8" hidden="false" customHeight="false" outlineLevel="0" collapsed="false">
      <c r="A2723" s="4" t="s">
        <v>2756</v>
      </c>
      <c r="B2723" s="4"/>
      <c r="C2723" s="4"/>
      <c r="D2723" s="4"/>
      <c r="E2723" s="4"/>
      <c r="F2723" s="4"/>
      <c r="G2723" s="4" t="s">
        <v>367</v>
      </c>
      <c r="H2723" s="4"/>
      <c r="I2723" s="5"/>
      <c r="J2723" s="5"/>
      <c r="K2723" s="4"/>
      <c r="L2723" s="5"/>
      <c r="M2723" s="5"/>
      <c r="N2723" s="4"/>
      <c r="O2723" s="4"/>
      <c r="P2723" s="4"/>
      <c r="Q2723" s="4"/>
      <c r="R2723" s="4" t="s">
        <v>24</v>
      </c>
      <c r="S2723" s="4" t="s">
        <v>25</v>
      </c>
      <c r="T2723" s="4"/>
      <c r="U2723" s="4" t="s">
        <v>271</v>
      </c>
      <c r="V2723" s="0" t="str">
        <f aca="false">IF(COUNTIF($U:$U,A2723)&gt;=1,"Manager","Not")</f>
        <v>Not</v>
      </c>
      <c r="W2723" s="6" t="str">
        <f aca="false">IF(OR(V2723="Not",U2723=U2724),"",IF(AND(S2723="IN",R2723="ACTIVE",OR(COUNTIFS($G$2:$G$6607,"Internal",$V$2:$V$6607,"&lt;&gt;"&amp;"Not",$U$2:$U$6607,U2723)&gt;=2,COUNTIFS($G$2:$G$6607,"External",$V$2:$V$6607,"&lt;&gt;"&amp;"Not",$U$2:$U$6607,U2723)&gt;=10))=1,ROW(),""))</f>
        <v/>
      </c>
    </row>
    <row r="2724" customFormat="false" ht="13.8" hidden="false" customHeight="false" outlineLevel="0" collapsed="false">
      <c r="A2724" s="4" t="s">
        <v>2757</v>
      </c>
      <c r="B2724" s="4"/>
      <c r="C2724" s="4"/>
      <c r="D2724" s="4"/>
      <c r="E2724" s="4"/>
      <c r="F2724" s="4"/>
      <c r="G2724" s="4" t="s">
        <v>23</v>
      </c>
      <c r="H2724" s="4"/>
      <c r="I2724" s="5"/>
      <c r="J2724" s="4"/>
      <c r="K2724" s="4"/>
      <c r="L2724" s="5"/>
      <c r="M2724" s="5"/>
      <c r="N2724" s="4"/>
      <c r="O2724" s="4"/>
      <c r="P2724" s="4"/>
      <c r="Q2724" s="4"/>
      <c r="R2724" s="4" t="s">
        <v>24</v>
      </c>
      <c r="S2724" s="4" t="s">
        <v>25</v>
      </c>
      <c r="T2724" s="4"/>
      <c r="U2724" s="4" t="s">
        <v>272</v>
      </c>
      <c r="V2724" s="0" t="str">
        <f aca="false">IF(COUNTIF($U:$U,A2724)&gt;=1,"Manager","Not")</f>
        <v>Not</v>
      </c>
      <c r="W2724" s="6" t="str">
        <f aca="false">IF(OR(V2724="Not",U2724=U2725),"",IF(AND(S2724="IN",R2724="ACTIVE",OR(COUNTIFS($G$2:$G$6607,"Internal",$V$2:$V$6607,"&lt;&gt;"&amp;"Not",$U$2:$U$6607,U2724)&gt;=2,COUNTIFS($G$2:$G$6607,"External",$V$2:$V$6607,"&lt;&gt;"&amp;"Not",$U$2:$U$6607,U2724)&gt;=10))=1,ROW(),""))</f>
        <v/>
      </c>
    </row>
    <row r="2725" customFormat="false" ht="13.8" hidden="false" customHeight="false" outlineLevel="0" collapsed="false">
      <c r="A2725" s="4" t="s">
        <v>2758</v>
      </c>
      <c r="B2725" s="4"/>
      <c r="C2725" s="4"/>
      <c r="D2725" s="4"/>
      <c r="E2725" s="4"/>
      <c r="F2725" s="4"/>
      <c r="G2725" s="4" t="s">
        <v>367</v>
      </c>
      <c r="H2725" s="4"/>
      <c r="I2725" s="5"/>
      <c r="J2725" s="5"/>
      <c r="K2725" s="4"/>
      <c r="L2725" s="5"/>
      <c r="M2725" s="5"/>
      <c r="N2725" s="4"/>
      <c r="O2725" s="4"/>
      <c r="P2725" s="4"/>
      <c r="Q2725" s="4"/>
      <c r="R2725" s="4" t="s">
        <v>614</v>
      </c>
      <c r="S2725" s="4" t="s">
        <v>615</v>
      </c>
      <c r="T2725" s="4"/>
      <c r="U2725" s="4" t="s">
        <v>272</v>
      </c>
      <c r="V2725" s="0" t="str">
        <f aca="false">IF(COUNTIF($U:$U,A2725)&gt;=1,"Manager","Not")</f>
        <v>Not</v>
      </c>
      <c r="W2725" s="6" t="str">
        <f aca="false">IF(OR(V2725="Not",U2725=U2726),"",IF(AND(S2725="IN",R2725="ACTIVE",OR(COUNTIFS($G$2:$G$6607,"Internal",$V$2:$V$6607,"&lt;&gt;"&amp;"Not",$U$2:$U$6607,U2725)&gt;=2,COUNTIFS($G$2:$G$6607,"External",$V$2:$V$6607,"&lt;&gt;"&amp;"Not",$U$2:$U$6607,U2725)&gt;=10))=1,ROW(),""))</f>
        <v/>
      </c>
    </row>
    <row r="2726" customFormat="false" ht="13.8" hidden="false" customHeight="false" outlineLevel="0" collapsed="false">
      <c r="A2726" s="4" t="s">
        <v>2759</v>
      </c>
      <c r="B2726" s="4"/>
      <c r="C2726" s="4"/>
      <c r="D2726" s="4"/>
      <c r="E2726" s="4"/>
      <c r="F2726" s="4"/>
      <c r="G2726" s="4" t="s">
        <v>23</v>
      </c>
      <c r="H2726" s="4"/>
      <c r="I2726" s="5"/>
      <c r="J2726" s="4"/>
      <c r="K2726" s="4"/>
      <c r="L2726" s="5"/>
      <c r="M2726" s="5"/>
      <c r="N2726" s="4"/>
      <c r="O2726" s="4"/>
      <c r="P2726" s="4"/>
      <c r="Q2726" s="4"/>
      <c r="R2726" s="4" t="s">
        <v>24</v>
      </c>
      <c r="S2726" s="4" t="s">
        <v>25</v>
      </c>
      <c r="T2726" s="4"/>
      <c r="U2726" s="4" t="s">
        <v>272</v>
      </c>
      <c r="V2726" s="0" t="str">
        <f aca="false">IF(COUNTIF($U:$U,A2726)&gt;=1,"Manager","Not")</f>
        <v>Not</v>
      </c>
      <c r="W2726" s="6" t="str">
        <f aca="false">IF(OR(V2726="Not",U2726=U2727),"",IF(AND(S2726="IN",R2726="ACTIVE",OR(COUNTIFS($G$2:$G$6607,"Internal",$V$2:$V$6607,"&lt;&gt;"&amp;"Not",$U$2:$U$6607,U2726)&gt;=2,COUNTIFS($G$2:$G$6607,"External",$V$2:$V$6607,"&lt;&gt;"&amp;"Not",$U$2:$U$6607,U2726)&gt;=10))=1,ROW(),""))</f>
        <v/>
      </c>
    </row>
    <row r="2727" customFormat="false" ht="13.8" hidden="false" customHeight="false" outlineLevel="0" collapsed="false">
      <c r="A2727" s="4" t="s">
        <v>2760</v>
      </c>
      <c r="B2727" s="4"/>
      <c r="C2727" s="4"/>
      <c r="D2727" s="4"/>
      <c r="E2727" s="4"/>
      <c r="F2727" s="4"/>
      <c r="G2727" s="4" t="s">
        <v>23</v>
      </c>
      <c r="H2727" s="4"/>
      <c r="I2727" s="5"/>
      <c r="J2727" s="4"/>
      <c r="K2727" s="4"/>
      <c r="L2727" s="5"/>
      <c r="M2727" s="5"/>
      <c r="N2727" s="4"/>
      <c r="O2727" s="4"/>
      <c r="P2727" s="4"/>
      <c r="Q2727" s="4"/>
      <c r="R2727" s="4" t="s">
        <v>24</v>
      </c>
      <c r="S2727" s="4" t="s">
        <v>25</v>
      </c>
      <c r="T2727" s="4"/>
      <c r="U2727" s="4" t="s">
        <v>272</v>
      </c>
      <c r="V2727" s="0" t="str">
        <f aca="false">IF(COUNTIF($U:$U,A2727)&gt;=1,"Manager","Not")</f>
        <v>Not</v>
      </c>
      <c r="W2727" s="6" t="str">
        <f aca="false">IF(OR(V2727="Not",U2727=U2728),"",IF(AND(S2727="IN",R2727="ACTIVE",OR(COUNTIFS($G$2:$G$6607,"Internal",$V$2:$V$6607,"&lt;&gt;"&amp;"Not",$U$2:$U$6607,U2727)&gt;=2,COUNTIFS($G$2:$G$6607,"External",$V$2:$V$6607,"&lt;&gt;"&amp;"Not",$U$2:$U$6607,U2727)&gt;=10))=1,ROW(),""))</f>
        <v/>
      </c>
    </row>
    <row r="2728" customFormat="false" ht="13.8" hidden="false" customHeight="false" outlineLevel="0" collapsed="false">
      <c r="A2728" s="4" t="s">
        <v>2761</v>
      </c>
      <c r="B2728" s="4"/>
      <c r="C2728" s="4"/>
      <c r="D2728" s="4"/>
      <c r="E2728" s="4"/>
      <c r="F2728" s="4"/>
      <c r="G2728" s="4" t="s">
        <v>367</v>
      </c>
      <c r="H2728" s="4"/>
      <c r="I2728" s="5"/>
      <c r="J2728" s="5"/>
      <c r="K2728" s="4"/>
      <c r="L2728" s="5"/>
      <c r="M2728" s="5"/>
      <c r="N2728" s="4"/>
      <c r="O2728" s="4"/>
      <c r="P2728" s="4"/>
      <c r="Q2728" s="4"/>
      <c r="R2728" s="4" t="s">
        <v>614</v>
      </c>
      <c r="S2728" s="4" t="s">
        <v>615</v>
      </c>
      <c r="T2728" s="4"/>
      <c r="U2728" s="4" t="s">
        <v>321</v>
      </c>
      <c r="V2728" s="0" t="str">
        <f aca="false">IF(COUNTIF($U:$U,A2728)&gt;=1,"Manager","Not")</f>
        <v>Not</v>
      </c>
      <c r="W2728" s="6" t="str">
        <f aca="false">IF(OR(V2728="Not",U2728=U2729),"",IF(AND(S2728="IN",R2728="ACTIVE",OR(COUNTIFS($G$2:$G$6607,"Internal",$V$2:$V$6607,"&lt;&gt;"&amp;"Not",$U$2:$U$6607,U2728)&gt;=2,COUNTIFS($G$2:$G$6607,"External",$V$2:$V$6607,"&lt;&gt;"&amp;"Not",$U$2:$U$6607,U2728)&gt;=10))=1,ROW(),""))</f>
        <v/>
      </c>
    </row>
    <row r="2729" customFormat="false" ht="13.8" hidden="false" customHeight="false" outlineLevel="0" collapsed="false">
      <c r="A2729" s="4" t="s">
        <v>2762</v>
      </c>
      <c r="B2729" s="4"/>
      <c r="C2729" s="4"/>
      <c r="D2729" s="4"/>
      <c r="E2729" s="4"/>
      <c r="F2729" s="4"/>
      <c r="G2729" s="4" t="s">
        <v>367</v>
      </c>
      <c r="H2729" s="4"/>
      <c r="I2729" s="5"/>
      <c r="J2729" s="5"/>
      <c r="K2729" s="4"/>
      <c r="L2729" s="5"/>
      <c r="M2729" s="5"/>
      <c r="N2729" s="4"/>
      <c r="O2729" s="4"/>
      <c r="P2729" s="4"/>
      <c r="Q2729" s="4"/>
      <c r="R2729" s="4" t="s">
        <v>614</v>
      </c>
      <c r="S2729" s="4" t="s">
        <v>615</v>
      </c>
      <c r="T2729" s="4"/>
      <c r="U2729" s="4" t="s">
        <v>618</v>
      </c>
      <c r="V2729" s="0" t="str">
        <f aca="false">IF(COUNTIF($U:$U,A2729)&gt;=1,"Manager","Not")</f>
        <v>Not</v>
      </c>
      <c r="W2729" s="6" t="str">
        <f aca="false">IF(OR(V2729="Not",U2729=U2730),"",IF(AND(S2729="IN",R2729="ACTIVE",OR(COUNTIFS($G$2:$G$6607,"Internal",$V$2:$V$6607,"&lt;&gt;"&amp;"Not",$U$2:$U$6607,U2729)&gt;=2,COUNTIFS($G$2:$G$6607,"External",$V$2:$V$6607,"&lt;&gt;"&amp;"Not",$U$2:$U$6607,U2729)&gt;=10))=1,ROW(),""))</f>
        <v/>
      </c>
    </row>
    <row r="2730" customFormat="false" ht="13.8" hidden="false" customHeight="false" outlineLevel="0" collapsed="false">
      <c r="A2730" s="4" t="s">
        <v>2763</v>
      </c>
      <c r="B2730" s="4"/>
      <c r="C2730" s="4"/>
      <c r="D2730" s="4"/>
      <c r="E2730" s="4"/>
      <c r="F2730" s="4"/>
      <c r="G2730" s="4" t="s">
        <v>23</v>
      </c>
      <c r="H2730" s="4"/>
      <c r="I2730" s="5"/>
      <c r="J2730" s="4"/>
      <c r="K2730" s="4"/>
      <c r="L2730" s="5"/>
      <c r="M2730" s="5"/>
      <c r="N2730" s="4"/>
      <c r="O2730" s="4"/>
      <c r="P2730" s="4"/>
      <c r="Q2730" s="4"/>
      <c r="R2730" s="4" t="s">
        <v>24</v>
      </c>
      <c r="S2730" s="4" t="s">
        <v>25</v>
      </c>
      <c r="T2730" s="4"/>
      <c r="U2730" s="4" t="s">
        <v>618</v>
      </c>
      <c r="V2730" s="0" t="str">
        <f aca="false">IF(COUNTIF($U:$U,A2730)&gt;=1,"Manager","Not")</f>
        <v>Not</v>
      </c>
      <c r="W2730" s="6" t="str">
        <f aca="false">IF(OR(V2730="Not",U2730=U2731),"",IF(AND(S2730="IN",R2730="ACTIVE",OR(COUNTIFS($G$2:$G$6607,"Internal",$V$2:$V$6607,"&lt;&gt;"&amp;"Not",$U$2:$U$6607,U2730)&gt;=2,COUNTIFS($G$2:$G$6607,"External",$V$2:$V$6607,"&lt;&gt;"&amp;"Not",$U$2:$U$6607,U2730)&gt;=10))=1,ROW(),""))</f>
        <v/>
      </c>
    </row>
    <row r="2731" customFormat="false" ht="13.8" hidden="false" customHeight="false" outlineLevel="0" collapsed="false">
      <c r="A2731" s="4" t="s">
        <v>2764</v>
      </c>
      <c r="B2731" s="4"/>
      <c r="C2731" s="4"/>
      <c r="D2731" s="4"/>
      <c r="E2731" s="4"/>
      <c r="F2731" s="4"/>
      <c r="G2731" s="4" t="s">
        <v>23</v>
      </c>
      <c r="H2731" s="4"/>
      <c r="I2731" s="5"/>
      <c r="J2731" s="4"/>
      <c r="K2731" s="4"/>
      <c r="L2731" s="5"/>
      <c r="M2731" s="5"/>
      <c r="N2731" s="4"/>
      <c r="O2731" s="4"/>
      <c r="P2731" s="4"/>
      <c r="Q2731" s="4"/>
      <c r="R2731" s="4" t="s">
        <v>24</v>
      </c>
      <c r="S2731" s="4" t="s">
        <v>25</v>
      </c>
      <c r="T2731" s="4"/>
      <c r="U2731" s="4" t="s">
        <v>702</v>
      </c>
      <c r="V2731" s="0" t="str">
        <f aca="false">IF(COUNTIF($U:$U,A2731)&gt;=1,"Manager","Not")</f>
        <v>Not</v>
      </c>
      <c r="W2731" s="6" t="str">
        <f aca="false">IF(OR(V2731="Not",U2731=U2732),"",IF(AND(S2731="IN",R2731="ACTIVE",OR(COUNTIFS($G$2:$G$6607,"Internal",$V$2:$V$6607,"&lt;&gt;"&amp;"Not",$U$2:$U$6607,U2731)&gt;=2,COUNTIFS($G$2:$G$6607,"External",$V$2:$V$6607,"&lt;&gt;"&amp;"Not",$U$2:$U$6607,U2731)&gt;=10))=1,ROW(),""))</f>
        <v/>
      </c>
    </row>
    <row r="2732" customFormat="false" ht="13.8" hidden="false" customHeight="false" outlineLevel="0" collapsed="false">
      <c r="A2732" s="4" t="s">
        <v>2765</v>
      </c>
      <c r="B2732" s="4"/>
      <c r="C2732" s="4"/>
      <c r="D2732" s="4"/>
      <c r="E2732" s="4"/>
      <c r="F2732" s="4"/>
      <c r="G2732" s="4" t="s">
        <v>23</v>
      </c>
      <c r="H2732" s="4"/>
      <c r="I2732" s="5"/>
      <c r="J2732" s="4"/>
      <c r="K2732" s="4"/>
      <c r="L2732" s="5"/>
      <c r="M2732" s="5"/>
      <c r="N2732" s="4"/>
      <c r="O2732" s="4"/>
      <c r="P2732" s="4"/>
      <c r="Q2732" s="4"/>
      <c r="R2732" s="4" t="s">
        <v>24</v>
      </c>
      <c r="S2732" s="4" t="s">
        <v>25</v>
      </c>
      <c r="T2732" s="4"/>
      <c r="U2732" s="4" t="s">
        <v>702</v>
      </c>
      <c r="V2732" s="0" t="str">
        <f aca="false">IF(COUNTIF($U:$U,A2732)&gt;=1,"Manager","Not")</f>
        <v>Not</v>
      </c>
      <c r="W2732" s="6" t="str">
        <f aca="false">IF(OR(V2732="Not",U2732=U2733),"",IF(AND(S2732="IN",R2732="ACTIVE",OR(COUNTIFS($G$2:$G$6607,"Internal",$V$2:$V$6607,"&lt;&gt;"&amp;"Not",$U$2:$U$6607,U2732)&gt;=2,COUNTIFS($G$2:$G$6607,"External",$V$2:$V$6607,"&lt;&gt;"&amp;"Not",$U$2:$U$6607,U2732)&gt;=10))=1,ROW(),""))</f>
        <v/>
      </c>
    </row>
    <row r="2733" customFormat="false" ht="13.8" hidden="false" customHeight="false" outlineLevel="0" collapsed="false">
      <c r="A2733" s="4" t="s">
        <v>2766</v>
      </c>
      <c r="B2733" s="4"/>
      <c r="C2733" s="4"/>
      <c r="D2733" s="4"/>
      <c r="E2733" s="4"/>
      <c r="F2733" s="4"/>
      <c r="G2733" s="4" t="s">
        <v>367</v>
      </c>
      <c r="H2733" s="4"/>
      <c r="I2733" s="5"/>
      <c r="J2733" s="5"/>
      <c r="K2733" s="4"/>
      <c r="L2733" s="5"/>
      <c r="M2733" s="5"/>
      <c r="N2733" s="4"/>
      <c r="O2733" s="4"/>
      <c r="P2733" s="4"/>
      <c r="Q2733" s="4"/>
      <c r="R2733" s="4" t="s">
        <v>614</v>
      </c>
      <c r="S2733" s="4" t="s">
        <v>615</v>
      </c>
      <c r="T2733" s="4"/>
      <c r="U2733" s="4" t="s">
        <v>725</v>
      </c>
      <c r="V2733" s="0" t="str">
        <f aca="false">IF(COUNTIF($U:$U,A2733)&gt;=1,"Manager","Not")</f>
        <v>Not</v>
      </c>
      <c r="W2733" s="6" t="str">
        <f aca="false">IF(OR(V2733="Not",U2733=U2734),"",IF(AND(S2733="IN",R2733="ACTIVE",OR(COUNTIFS($G$2:$G$6607,"Internal",$V$2:$V$6607,"&lt;&gt;"&amp;"Not",$U$2:$U$6607,U2733)&gt;=2,COUNTIFS($G$2:$G$6607,"External",$V$2:$V$6607,"&lt;&gt;"&amp;"Not",$U$2:$U$6607,U2733)&gt;=10))=1,ROW(),""))</f>
        <v/>
      </c>
    </row>
    <row r="2734" customFormat="false" ht="13.8" hidden="false" customHeight="false" outlineLevel="0" collapsed="false">
      <c r="A2734" s="4" t="s">
        <v>2767</v>
      </c>
      <c r="B2734" s="4"/>
      <c r="C2734" s="4"/>
      <c r="D2734" s="4"/>
      <c r="E2734" s="4"/>
      <c r="F2734" s="4"/>
      <c r="G2734" s="4" t="s">
        <v>367</v>
      </c>
      <c r="H2734" s="4"/>
      <c r="I2734" s="5"/>
      <c r="J2734" s="5"/>
      <c r="K2734" s="4"/>
      <c r="L2734" s="5"/>
      <c r="M2734" s="5"/>
      <c r="N2734" s="4"/>
      <c r="O2734" s="4"/>
      <c r="P2734" s="4"/>
      <c r="Q2734" s="4"/>
      <c r="R2734" s="4" t="s">
        <v>614</v>
      </c>
      <c r="S2734" s="4" t="s">
        <v>615</v>
      </c>
      <c r="T2734" s="4"/>
      <c r="U2734" s="4" t="s">
        <v>725</v>
      </c>
      <c r="V2734" s="0" t="str">
        <f aca="false">IF(COUNTIF($U:$U,A2734)&gt;=1,"Manager","Not")</f>
        <v>Not</v>
      </c>
      <c r="W2734" s="6" t="str">
        <f aca="false">IF(OR(V2734="Not",U2734=U2735),"",IF(AND(S2734="IN",R2734="ACTIVE",OR(COUNTIFS($G$2:$G$6607,"Internal",$V$2:$V$6607,"&lt;&gt;"&amp;"Not",$U$2:$U$6607,U2734)&gt;=2,COUNTIFS($G$2:$G$6607,"External",$V$2:$V$6607,"&lt;&gt;"&amp;"Not",$U$2:$U$6607,U2734)&gt;=10))=1,ROW(),""))</f>
        <v/>
      </c>
    </row>
    <row r="2735" customFormat="false" ht="13.8" hidden="false" customHeight="false" outlineLevel="0" collapsed="false">
      <c r="A2735" s="4" t="s">
        <v>2768</v>
      </c>
      <c r="B2735" s="4"/>
      <c r="C2735" s="4"/>
      <c r="D2735" s="4"/>
      <c r="E2735" s="4"/>
      <c r="F2735" s="4"/>
      <c r="G2735" s="4" t="s">
        <v>23</v>
      </c>
      <c r="H2735" s="4"/>
      <c r="I2735" s="5"/>
      <c r="J2735" s="4"/>
      <c r="K2735" s="4"/>
      <c r="L2735" s="5"/>
      <c r="M2735" s="5"/>
      <c r="N2735" s="4"/>
      <c r="O2735" s="4"/>
      <c r="P2735" s="4"/>
      <c r="Q2735" s="4"/>
      <c r="R2735" s="4" t="s">
        <v>24</v>
      </c>
      <c r="S2735" s="4" t="s">
        <v>25</v>
      </c>
      <c r="T2735" s="4"/>
      <c r="U2735" s="4" t="s">
        <v>725</v>
      </c>
      <c r="V2735" s="0" t="str">
        <f aca="false">IF(COUNTIF($U:$U,A2735)&gt;=1,"Manager","Not")</f>
        <v>Not</v>
      </c>
      <c r="W2735" s="6" t="str">
        <f aca="false">IF(OR(V2735="Not",U2735=U2736),"",IF(AND(S2735="IN",R2735="ACTIVE",OR(COUNTIFS($G$2:$G$6607,"Internal",$V$2:$V$6607,"&lt;&gt;"&amp;"Not",$U$2:$U$6607,U2735)&gt;=2,COUNTIFS($G$2:$G$6607,"External",$V$2:$V$6607,"&lt;&gt;"&amp;"Not",$U$2:$U$6607,U2735)&gt;=10))=1,ROW(),""))</f>
        <v/>
      </c>
    </row>
    <row r="2736" customFormat="false" ht="13.8" hidden="false" customHeight="false" outlineLevel="0" collapsed="false">
      <c r="A2736" s="4" t="s">
        <v>2769</v>
      </c>
      <c r="B2736" s="4"/>
      <c r="C2736" s="4"/>
      <c r="D2736" s="4"/>
      <c r="E2736" s="4"/>
      <c r="F2736" s="4"/>
      <c r="G2736" s="4" t="s">
        <v>23</v>
      </c>
      <c r="H2736" s="4"/>
      <c r="I2736" s="5"/>
      <c r="J2736" s="4"/>
      <c r="K2736" s="4"/>
      <c r="L2736" s="5"/>
      <c r="M2736" s="5"/>
      <c r="N2736" s="4"/>
      <c r="O2736" s="4"/>
      <c r="P2736" s="4"/>
      <c r="Q2736" s="4"/>
      <c r="R2736" s="4" t="s">
        <v>24</v>
      </c>
      <c r="S2736" s="4" t="s">
        <v>25</v>
      </c>
      <c r="T2736" s="4"/>
      <c r="U2736" s="4" t="s">
        <v>725</v>
      </c>
      <c r="V2736" s="0" t="str">
        <f aca="false">IF(COUNTIF($U:$U,A2736)&gt;=1,"Manager","Not")</f>
        <v>Not</v>
      </c>
      <c r="W2736" s="6" t="str">
        <f aca="false">IF(OR(V2736="Not",U2736=U2737),"",IF(AND(S2736="IN",R2736="ACTIVE",OR(COUNTIFS($G$2:$G$6607,"Internal",$V$2:$V$6607,"&lt;&gt;"&amp;"Not",$U$2:$U$6607,U2736)&gt;=2,COUNTIFS($G$2:$G$6607,"External",$V$2:$V$6607,"&lt;&gt;"&amp;"Not",$U$2:$U$6607,U2736)&gt;=10))=1,ROW(),""))</f>
        <v/>
      </c>
    </row>
    <row r="2737" customFormat="false" ht="13.8" hidden="false" customHeight="false" outlineLevel="0" collapsed="false">
      <c r="A2737" s="4" t="s">
        <v>2770</v>
      </c>
      <c r="B2737" s="4"/>
      <c r="C2737" s="4"/>
      <c r="D2737" s="4"/>
      <c r="E2737" s="4"/>
      <c r="F2737" s="4"/>
      <c r="G2737" s="4" t="s">
        <v>23</v>
      </c>
      <c r="H2737" s="4"/>
      <c r="I2737" s="5"/>
      <c r="J2737" s="4"/>
      <c r="K2737" s="4"/>
      <c r="L2737" s="5"/>
      <c r="M2737" s="5"/>
      <c r="N2737" s="4"/>
      <c r="O2737" s="4"/>
      <c r="P2737" s="4"/>
      <c r="Q2737" s="4"/>
      <c r="R2737" s="4" t="s">
        <v>24</v>
      </c>
      <c r="S2737" s="4" t="s">
        <v>25</v>
      </c>
      <c r="T2737" s="4"/>
      <c r="U2737" s="4" t="s">
        <v>725</v>
      </c>
      <c r="V2737" s="0" t="str">
        <f aca="false">IF(COUNTIF($U:$U,A2737)&gt;=1,"Manager","Not")</f>
        <v>Not</v>
      </c>
      <c r="W2737" s="6" t="str">
        <f aca="false">IF(OR(V2737="Not",U2737=U2738),"",IF(AND(S2737="IN",R2737="ACTIVE",OR(COUNTIFS($G$2:$G$6607,"Internal",$V$2:$V$6607,"&lt;&gt;"&amp;"Not",$U$2:$U$6607,U2737)&gt;=2,COUNTIFS($G$2:$G$6607,"External",$V$2:$V$6607,"&lt;&gt;"&amp;"Not",$U$2:$U$6607,U2737)&gt;=10))=1,ROW(),""))</f>
        <v/>
      </c>
    </row>
    <row r="2738" customFormat="false" ht="13.8" hidden="false" customHeight="false" outlineLevel="0" collapsed="false">
      <c r="A2738" s="4" t="s">
        <v>2771</v>
      </c>
      <c r="B2738" s="4"/>
      <c r="C2738" s="4"/>
      <c r="D2738" s="4"/>
      <c r="E2738" s="4"/>
      <c r="F2738" s="4"/>
      <c r="G2738" s="4" t="s">
        <v>23</v>
      </c>
      <c r="H2738" s="4"/>
      <c r="I2738" s="5"/>
      <c r="J2738" s="4"/>
      <c r="K2738" s="4"/>
      <c r="L2738" s="5"/>
      <c r="M2738" s="5"/>
      <c r="N2738" s="4"/>
      <c r="O2738" s="4"/>
      <c r="P2738" s="4"/>
      <c r="Q2738" s="4"/>
      <c r="R2738" s="4" t="s">
        <v>24</v>
      </c>
      <c r="S2738" s="4" t="s">
        <v>25</v>
      </c>
      <c r="T2738" s="4"/>
      <c r="U2738" s="4" t="s">
        <v>725</v>
      </c>
      <c r="V2738" s="0" t="str">
        <f aca="false">IF(COUNTIF($U:$U,A2738)&gt;=1,"Manager","Not")</f>
        <v>Not</v>
      </c>
      <c r="W2738" s="6" t="str">
        <f aca="false">IF(OR(V2738="Not",U2738=U2739),"",IF(AND(S2738="IN",R2738="ACTIVE",OR(COUNTIFS($G$2:$G$6607,"Internal",$V$2:$V$6607,"&lt;&gt;"&amp;"Not",$U$2:$U$6607,U2738)&gt;=2,COUNTIFS($G$2:$G$6607,"External",$V$2:$V$6607,"&lt;&gt;"&amp;"Not",$U$2:$U$6607,U2738)&gt;=10))=1,ROW(),""))</f>
        <v/>
      </c>
    </row>
    <row r="2739" customFormat="false" ht="13.8" hidden="false" customHeight="false" outlineLevel="0" collapsed="false">
      <c r="A2739" s="4" t="s">
        <v>2772</v>
      </c>
      <c r="B2739" s="4"/>
      <c r="C2739" s="4"/>
      <c r="D2739" s="4"/>
      <c r="E2739" s="4"/>
      <c r="F2739" s="4"/>
      <c r="G2739" s="4" t="s">
        <v>23</v>
      </c>
      <c r="H2739" s="4"/>
      <c r="I2739" s="5"/>
      <c r="J2739" s="4"/>
      <c r="K2739" s="4"/>
      <c r="L2739" s="5"/>
      <c r="M2739" s="5"/>
      <c r="N2739" s="4"/>
      <c r="O2739" s="4"/>
      <c r="P2739" s="4"/>
      <c r="Q2739" s="4"/>
      <c r="R2739" s="4" t="s">
        <v>24</v>
      </c>
      <c r="S2739" s="4" t="s">
        <v>25</v>
      </c>
      <c r="T2739" s="4"/>
      <c r="U2739" s="4" t="s">
        <v>725</v>
      </c>
      <c r="V2739" s="0" t="str">
        <f aca="false">IF(COUNTIF($U:$U,A2739)&gt;=1,"Manager","Not")</f>
        <v>Not</v>
      </c>
      <c r="W2739" s="6" t="str">
        <f aca="false">IF(OR(V2739="Not",U2739=U2740),"",IF(AND(S2739="IN",R2739="ACTIVE",OR(COUNTIFS($G$2:$G$6607,"Internal",$V$2:$V$6607,"&lt;&gt;"&amp;"Not",$U$2:$U$6607,U2739)&gt;=2,COUNTIFS($G$2:$G$6607,"External",$V$2:$V$6607,"&lt;&gt;"&amp;"Not",$U$2:$U$6607,U2739)&gt;=10))=1,ROW(),""))</f>
        <v/>
      </c>
    </row>
    <row r="2740" customFormat="false" ht="13.8" hidden="false" customHeight="false" outlineLevel="0" collapsed="false">
      <c r="A2740" s="4" t="s">
        <v>2773</v>
      </c>
      <c r="B2740" s="4"/>
      <c r="C2740" s="4"/>
      <c r="D2740" s="4"/>
      <c r="E2740" s="4"/>
      <c r="F2740" s="4"/>
      <c r="G2740" s="4" t="s">
        <v>23</v>
      </c>
      <c r="H2740" s="4"/>
      <c r="I2740" s="5"/>
      <c r="J2740" s="4"/>
      <c r="K2740" s="4"/>
      <c r="L2740" s="5"/>
      <c r="M2740" s="5"/>
      <c r="N2740" s="4"/>
      <c r="O2740" s="4"/>
      <c r="P2740" s="4"/>
      <c r="Q2740" s="4"/>
      <c r="R2740" s="4" t="s">
        <v>24</v>
      </c>
      <c r="S2740" s="4" t="s">
        <v>25</v>
      </c>
      <c r="T2740" s="4"/>
      <c r="U2740" s="4" t="s">
        <v>275</v>
      </c>
      <c r="V2740" s="0" t="str">
        <f aca="false">IF(COUNTIF($U:$U,A2740)&gt;=1,"Manager","Not")</f>
        <v>Not</v>
      </c>
      <c r="W2740" s="6" t="str">
        <f aca="false">IF(OR(V2740="Not",U2740=U2741),"",IF(AND(S2740="IN",R2740="ACTIVE",OR(COUNTIFS($G$2:$G$6607,"Internal",$V$2:$V$6607,"&lt;&gt;"&amp;"Not",$U$2:$U$6607,U2740)&gt;=2,COUNTIFS($G$2:$G$6607,"External",$V$2:$V$6607,"&lt;&gt;"&amp;"Not",$U$2:$U$6607,U2740)&gt;=10))=1,ROW(),""))</f>
        <v/>
      </c>
    </row>
    <row r="2741" customFormat="false" ht="13.8" hidden="false" customHeight="false" outlineLevel="0" collapsed="false">
      <c r="A2741" s="4" t="s">
        <v>2774</v>
      </c>
      <c r="B2741" s="4"/>
      <c r="C2741" s="4"/>
      <c r="D2741" s="4"/>
      <c r="E2741" s="4"/>
      <c r="F2741" s="4"/>
      <c r="G2741" s="4" t="s">
        <v>23</v>
      </c>
      <c r="H2741" s="4"/>
      <c r="I2741" s="5"/>
      <c r="J2741" s="4"/>
      <c r="K2741" s="4"/>
      <c r="L2741" s="5"/>
      <c r="M2741" s="5"/>
      <c r="N2741" s="4"/>
      <c r="O2741" s="4"/>
      <c r="P2741" s="4"/>
      <c r="Q2741" s="4"/>
      <c r="R2741" s="4" t="s">
        <v>24</v>
      </c>
      <c r="S2741" s="4" t="s">
        <v>25</v>
      </c>
      <c r="T2741" s="4"/>
      <c r="U2741" s="4" t="s">
        <v>275</v>
      </c>
      <c r="V2741" s="0" t="str">
        <f aca="false">IF(COUNTIF($U:$U,A2741)&gt;=1,"Manager","Not")</f>
        <v>Not</v>
      </c>
      <c r="W2741" s="6" t="str">
        <f aca="false">IF(OR(V2741="Not",U2741=U2742),"",IF(AND(S2741="IN",R2741="ACTIVE",OR(COUNTIFS($G$2:$G$6607,"Internal",$V$2:$V$6607,"&lt;&gt;"&amp;"Not",$U$2:$U$6607,U2741)&gt;=2,COUNTIFS($G$2:$G$6607,"External",$V$2:$V$6607,"&lt;&gt;"&amp;"Not",$U$2:$U$6607,U2741)&gt;=10))=1,ROW(),""))</f>
        <v/>
      </c>
    </row>
    <row r="2742" customFormat="false" ht="13.8" hidden="false" customHeight="false" outlineLevel="0" collapsed="false">
      <c r="A2742" s="4" t="s">
        <v>2775</v>
      </c>
      <c r="B2742" s="4"/>
      <c r="C2742" s="4"/>
      <c r="D2742" s="4"/>
      <c r="E2742" s="4"/>
      <c r="F2742" s="4"/>
      <c r="G2742" s="4" t="s">
        <v>23</v>
      </c>
      <c r="H2742" s="4"/>
      <c r="I2742" s="5"/>
      <c r="J2742" s="4"/>
      <c r="K2742" s="4"/>
      <c r="L2742" s="5"/>
      <c r="M2742" s="5"/>
      <c r="N2742" s="4"/>
      <c r="O2742" s="4"/>
      <c r="P2742" s="4"/>
      <c r="Q2742" s="4"/>
      <c r="R2742" s="4" t="s">
        <v>24</v>
      </c>
      <c r="S2742" s="4" t="s">
        <v>25</v>
      </c>
      <c r="T2742" s="4"/>
      <c r="U2742" s="4" t="s">
        <v>275</v>
      </c>
      <c r="V2742" s="0" t="str">
        <f aca="false">IF(COUNTIF($U:$U,A2742)&gt;=1,"Manager","Not")</f>
        <v>Not</v>
      </c>
      <c r="W2742" s="6" t="str">
        <f aca="false">IF(OR(V2742="Not",U2742=U2743),"",IF(AND(S2742="IN",R2742="ACTIVE",OR(COUNTIFS($G$2:$G$6607,"Internal",$V$2:$V$6607,"&lt;&gt;"&amp;"Not",$U$2:$U$6607,U2742)&gt;=2,COUNTIFS($G$2:$G$6607,"External",$V$2:$V$6607,"&lt;&gt;"&amp;"Not",$U$2:$U$6607,U2742)&gt;=10))=1,ROW(),""))</f>
        <v/>
      </c>
    </row>
    <row r="2743" customFormat="false" ht="13.8" hidden="false" customHeight="false" outlineLevel="0" collapsed="false">
      <c r="A2743" s="4" t="s">
        <v>2776</v>
      </c>
      <c r="B2743" s="4"/>
      <c r="C2743" s="4"/>
      <c r="D2743" s="4"/>
      <c r="E2743" s="4"/>
      <c r="F2743" s="4"/>
      <c r="G2743" s="4" t="s">
        <v>23</v>
      </c>
      <c r="H2743" s="4"/>
      <c r="I2743" s="5"/>
      <c r="J2743" s="4"/>
      <c r="K2743" s="4"/>
      <c r="L2743" s="5"/>
      <c r="M2743" s="5"/>
      <c r="N2743" s="4"/>
      <c r="O2743" s="4"/>
      <c r="P2743" s="4"/>
      <c r="Q2743" s="4"/>
      <c r="R2743" s="4" t="s">
        <v>24</v>
      </c>
      <c r="S2743" s="4" t="s">
        <v>25</v>
      </c>
      <c r="T2743" s="4"/>
      <c r="U2743" s="4" t="s">
        <v>275</v>
      </c>
      <c r="V2743" s="0" t="str">
        <f aca="false">IF(COUNTIF($U:$U,A2743)&gt;=1,"Manager","Not")</f>
        <v>Not</v>
      </c>
      <c r="W2743" s="6" t="str">
        <f aca="false">IF(OR(V2743="Not",U2743=U2744),"",IF(AND(S2743="IN",R2743="ACTIVE",OR(COUNTIFS($G$2:$G$6607,"Internal",$V$2:$V$6607,"&lt;&gt;"&amp;"Not",$U$2:$U$6607,U2743)&gt;=2,COUNTIFS($G$2:$G$6607,"External",$V$2:$V$6607,"&lt;&gt;"&amp;"Not",$U$2:$U$6607,U2743)&gt;=10))=1,ROW(),""))</f>
        <v/>
      </c>
    </row>
    <row r="2744" customFormat="false" ht="13.8" hidden="false" customHeight="false" outlineLevel="0" collapsed="false">
      <c r="A2744" s="4" t="s">
        <v>2777</v>
      </c>
      <c r="B2744" s="4"/>
      <c r="C2744" s="4"/>
      <c r="D2744" s="4"/>
      <c r="E2744" s="4"/>
      <c r="F2744" s="4"/>
      <c r="G2744" s="4" t="s">
        <v>23</v>
      </c>
      <c r="H2744" s="4"/>
      <c r="I2744" s="5"/>
      <c r="J2744" s="4"/>
      <c r="K2744" s="4"/>
      <c r="L2744" s="5"/>
      <c r="M2744" s="5"/>
      <c r="N2744" s="4"/>
      <c r="O2744" s="4"/>
      <c r="P2744" s="4"/>
      <c r="Q2744" s="4"/>
      <c r="R2744" s="4" t="s">
        <v>24</v>
      </c>
      <c r="S2744" s="4" t="s">
        <v>25</v>
      </c>
      <c r="T2744" s="4"/>
      <c r="U2744" s="4" t="s">
        <v>275</v>
      </c>
      <c r="V2744" s="0" t="str">
        <f aca="false">IF(COUNTIF($U:$U,A2744)&gt;=1,"Manager","Not")</f>
        <v>Not</v>
      </c>
      <c r="W2744" s="6" t="str">
        <f aca="false">IF(OR(V2744="Not",U2744=U2745),"",IF(AND(S2744="IN",R2744="ACTIVE",OR(COUNTIFS($G$2:$G$6607,"Internal",$V$2:$V$6607,"&lt;&gt;"&amp;"Not",$U$2:$U$6607,U2744)&gt;=2,COUNTIFS($G$2:$G$6607,"External",$V$2:$V$6607,"&lt;&gt;"&amp;"Not",$U$2:$U$6607,U2744)&gt;=10))=1,ROW(),""))</f>
        <v/>
      </c>
    </row>
    <row r="2745" customFormat="false" ht="13.8" hidden="false" customHeight="false" outlineLevel="0" collapsed="false">
      <c r="A2745" s="4" t="s">
        <v>2778</v>
      </c>
      <c r="B2745" s="4"/>
      <c r="C2745" s="4"/>
      <c r="D2745" s="4"/>
      <c r="E2745" s="4"/>
      <c r="F2745" s="4"/>
      <c r="G2745" s="4" t="s">
        <v>23</v>
      </c>
      <c r="H2745" s="4"/>
      <c r="I2745" s="5"/>
      <c r="J2745" s="4"/>
      <c r="K2745" s="4"/>
      <c r="L2745" s="5"/>
      <c r="M2745" s="5"/>
      <c r="N2745" s="4"/>
      <c r="O2745" s="4"/>
      <c r="P2745" s="4"/>
      <c r="Q2745" s="4"/>
      <c r="R2745" s="4" t="s">
        <v>24</v>
      </c>
      <c r="S2745" s="4" t="s">
        <v>25</v>
      </c>
      <c r="T2745" s="4"/>
      <c r="U2745" s="4" t="s">
        <v>275</v>
      </c>
      <c r="V2745" s="0" t="str">
        <f aca="false">IF(COUNTIF($U:$U,A2745)&gt;=1,"Manager","Not")</f>
        <v>Not</v>
      </c>
      <c r="W2745" s="6" t="str">
        <f aca="false">IF(OR(V2745="Not",U2745=U2746),"",IF(AND(S2745="IN",R2745="ACTIVE",OR(COUNTIFS($G$2:$G$6607,"Internal",$V$2:$V$6607,"&lt;&gt;"&amp;"Not",$U$2:$U$6607,U2745)&gt;=2,COUNTIFS($G$2:$G$6607,"External",$V$2:$V$6607,"&lt;&gt;"&amp;"Not",$U$2:$U$6607,U2745)&gt;=10))=1,ROW(),""))</f>
        <v/>
      </c>
    </row>
    <row r="2746" customFormat="false" ht="13.8" hidden="false" customHeight="false" outlineLevel="0" collapsed="false">
      <c r="A2746" s="4" t="s">
        <v>2779</v>
      </c>
      <c r="B2746" s="4"/>
      <c r="C2746" s="4"/>
      <c r="D2746" s="4"/>
      <c r="E2746" s="4"/>
      <c r="F2746" s="4"/>
      <c r="G2746" s="4" t="s">
        <v>23</v>
      </c>
      <c r="H2746" s="4"/>
      <c r="I2746" s="5"/>
      <c r="J2746" s="4"/>
      <c r="K2746" s="4"/>
      <c r="L2746" s="5"/>
      <c r="M2746" s="5"/>
      <c r="N2746" s="4"/>
      <c r="O2746" s="4"/>
      <c r="P2746" s="4"/>
      <c r="Q2746" s="4"/>
      <c r="R2746" s="4" t="s">
        <v>24</v>
      </c>
      <c r="S2746" s="4" t="s">
        <v>25</v>
      </c>
      <c r="T2746" s="4"/>
      <c r="U2746" s="4" t="s">
        <v>275</v>
      </c>
      <c r="V2746" s="0" t="str">
        <f aca="false">IF(COUNTIF($U:$U,A2746)&gt;=1,"Manager","Not")</f>
        <v>Not</v>
      </c>
      <c r="W2746" s="6" t="str">
        <f aca="false">IF(OR(V2746="Not",U2746=U2747),"",IF(AND(S2746="IN",R2746="ACTIVE",OR(COUNTIFS($G$2:$G$6607,"Internal",$V$2:$V$6607,"&lt;&gt;"&amp;"Not",$U$2:$U$6607,U2746)&gt;=2,COUNTIFS($G$2:$G$6607,"External",$V$2:$V$6607,"&lt;&gt;"&amp;"Not",$U$2:$U$6607,U2746)&gt;=10))=1,ROW(),""))</f>
        <v/>
      </c>
    </row>
    <row r="2747" customFormat="false" ht="13.8" hidden="false" customHeight="false" outlineLevel="0" collapsed="false">
      <c r="A2747" s="4" t="s">
        <v>2780</v>
      </c>
      <c r="B2747" s="4"/>
      <c r="C2747" s="4"/>
      <c r="D2747" s="4"/>
      <c r="E2747" s="4"/>
      <c r="F2747" s="4"/>
      <c r="G2747" s="4" t="s">
        <v>23</v>
      </c>
      <c r="H2747" s="4"/>
      <c r="I2747" s="5"/>
      <c r="J2747" s="4"/>
      <c r="K2747" s="4"/>
      <c r="L2747" s="5"/>
      <c r="M2747" s="5"/>
      <c r="N2747" s="4"/>
      <c r="O2747" s="4"/>
      <c r="P2747" s="4"/>
      <c r="Q2747" s="4"/>
      <c r="R2747" s="4" t="s">
        <v>24</v>
      </c>
      <c r="S2747" s="4" t="s">
        <v>25</v>
      </c>
      <c r="T2747" s="4"/>
      <c r="U2747" s="4" t="s">
        <v>275</v>
      </c>
      <c r="V2747" s="0" t="str">
        <f aca="false">IF(COUNTIF($U:$U,A2747)&gt;=1,"Manager","Not")</f>
        <v>Not</v>
      </c>
      <c r="W2747" s="6" t="str">
        <f aca="false">IF(OR(V2747="Not",U2747=U2748),"",IF(AND(S2747="IN",R2747="ACTIVE",OR(COUNTIFS($G$2:$G$6607,"Internal",$V$2:$V$6607,"&lt;&gt;"&amp;"Not",$U$2:$U$6607,U2747)&gt;=2,COUNTIFS($G$2:$G$6607,"External",$V$2:$V$6607,"&lt;&gt;"&amp;"Not",$U$2:$U$6607,U2747)&gt;=10))=1,ROW(),""))</f>
        <v/>
      </c>
    </row>
    <row r="2748" customFormat="false" ht="13.8" hidden="false" customHeight="false" outlineLevel="0" collapsed="false">
      <c r="A2748" s="4" t="s">
        <v>2781</v>
      </c>
      <c r="B2748" s="4"/>
      <c r="C2748" s="4"/>
      <c r="D2748" s="4"/>
      <c r="E2748" s="4"/>
      <c r="F2748" s="4"/>
      <c r="G2748" s="4" t="s">
        <v>23</v>
      </c>
      <c r="H2748" s="4"/>
      <c r="I2748" s="5"/>
      <c r="J2748" s="4"/>
      <c r="K2748" s="4"/>
      <c r="L2748" s="5"/>
      <c r="M2748" s="5"/>
      <c r="N2748" s="4"/>
      <c r="O2748" s="4"/>
      <c r="P2748" s="4"/>
      <c r="Q2748" s="4"/>
      <c r="R2748" s="4" t="s">
        <v>24</v>
      </c>
      <c r="S2748" s="4" t="s">
        <v>25</v>
      </c>
      <c r="T2748" s="4"/>
      <c r="U2748" s="4" t="s">
        <v>275</v>
      </c>
      <c r="V2748" s="0" t="str">
        <f aca="false">IF(COUNTIF($U:$U,A2748)&gt;=1,"Manager","Not")</f>
        <v>Not</v>
      </c>
      <c r="W2748" s="6" t="str">
        <f aca="false">IF(OR(V2748="Not",U2748=U2749),"",IF(AND(S2748="IN",R2748="ACTIVE",OR(COUNTIFS($G$2:$G$6607,"Internal",$V$2:$V$6607,"&lt;&gt;"&amp;"Not",$U$2:$U$6607,U2748)&gt;=2,COUNTIFS($G$2:$G$6607,"External",$V$2:$V$6607,"&lt;&gt;"&amp;"Not",$U$2:$U$6607,U2748)&gt;=10))=1,ROW(),""))</f>
        <v/>
      </c>
    </row>
    <row r="2749" customFormat="false" ht="13.8" hidden="false" customHeight="false" outlineLevel="0" collapsed="false">
      <c r="A2749" s="4" t="s">
        <v>2782</v>
      </c>
      <c r="B2749" s="4"/>
      <c r="C2749" s="4"/>
      <c r="D2749" s="4"/>
      <c r="E2749" s="4"/>
      <c r="F2749" s="4"/>
      <c r="G2749" s="4" t="s">
        <v>23</v>
      </c>
      <c r="H2749" s="4"/>
      <c r="I2749" s="5"/>
      <c r="J2749" s="4"/>
      <c r="K2749" s="4"/>
      <c r="L2749" s="5"/>
      <c r="M2749" s="5"/>
      <c r="N2749" s="4"/>
      <c r="O2749" s="4"/>
      <c r="P2749" s="4"/>
      <c r="Q2749" s="4"/>
      <c r="R2749" s="4" t="s">
        <v>24</v>
      </c>
      <c r="S2749" s="4" t="s">
        <v>25</v>
      </c>
      <c r="T2749" s="4"/>
      <c r="U2749" s="4" t="s">
        <v>275</v>
      </c>
      <c r="V2749" s="0" t="str">
        <f aca="false">IF(COUNTIF($U:$U,A2749)&gt;=1,"Manager","Not")</f>
        <v>Not</v>
      </c>
      <c r="W2749" s="6" t="str">
        <f aca="false">IF(OR(V2749="Not",U2749=U2750),"",IF(AND(S2749="IN",R2749="ACTIVE",OR(COUNTIFS($G$2:$G$6607,"Internal",$V$2:$V$6607,"&lt;&gt;"&amp;"Not",$U$2:$U$6607,U2749)&gt;=2,COUNTIFS($G$2:$G$6607,"External",$V$2:$V$6607,"&lt;&gt;"&amp;"Not",$U$2:$U$6607,U2749)&gt;=10))=1,ROW(),""))</f>
        <v/>
      </c>
    </row>
    <row r="2750" customFormat="false" ht="13.8" hidden="false" customHeight="false" outlineLevel="0" collapsed="false">
      <c r="A2750" s="4" t="s">
        <v>2783</v>
      </c>
      <c r="B2750" s="4"/>
      <c r="C2750" s="4"/>
      <c r="D2750" s="4"/>
      <c r="E2750" s="4"/>
      <c r="F2750" s="4"/>
      <c r="G2750" s="4" t="s">
        <v>23</v>
      </c>
      <c r="H2750" s="4"/>
      <c r="I2750" s="5"/>
      <c r="J2750" s="4"/>
      <c r="K2750" s="4"/>
      <c r="L2750" s="5"/>
      <c r="M2750" s="5"/>
      <c r="N2750" s="4"/>
      <c r="O2750" s="4"/>
      <c r="P2750" s="4"/>
      <c r="Q2750" s="4"/>
      <c r="R2750" s="4" t="s">
        <v>24</v>
      </c>
      <c r="S2750" s="4" t="s">
        <v>25</v>
      </c>
      <c r="T2750" s="4"/>
      <c r="U2750" s="4" t="s">
        <v>275</v>
      </c>
      <c r="V2750" s="0" t="str">
        <f aca="false">IF(COUNTIF($U:$U,A2750)&gt;=1,"Manager","Not")</f>
        <v>Not</v>
      </c>
      <c r="W2750" s="6" t="str">
        <f aca="false">IF(OR(V2750="Not",U2750=U2751),"",IF(AND(S2750="IN",R2750="ACTIVE",OR(COUNTIFS($G$2:$G$6607,"Internal",$V$2:$V$6607,"&lt;&gt;"&amp;"Not",$U$2:$U$6607,U2750)&gt;=2,COUNTIFS($G$2:$G$6607,"External",$V$2:$V$6607,"&lt;&gt;"&amp;"Not",$U$2:$U$6607,U2750)&gt;=10))=1,ROW(),""))</f>
        <v/>
      </c>
    </row>
    <row r="2751" customFormat="false" ht="13.8" hidden="false" customHeight="false" outlineLevel="0" collapsed="false">
      <c r="A2751" s="4" t="s">
        <v>2784</v>
      </c>
      <c r="B2751" s="4"/>
      <c r="C2751" s="4"/>
      <c r="D2751" s="4"/>
      <c r="E2751" s="4"/>
      <c r="F2751" s="4"/>
      <c r="G2751" s="4" t="s">
        <v>23</v>
      </c>
      <c r="H2751" s="4"/>
      <c r="I2751" s="5"/>
      <c r="J2751" s="4"/>
      <c r="K2751" s="4"/>
      <c r="L2751" s="5"/>
      <c r="M2751" s="5"/>
      <c r="N2751" s="4"/>
      <c r="O2751" s="4"/>
      <c r="P2751" s="4"/>
      <c r="Q2751" s="4"/>
      <c r="R2751" s="4" t="s">
        <v>24</v>
      </c>
      <c r="S2751" s="4" t="s">
        <v>25</v>
      </c>
      <c r="T2751" s="4"/>
      <c r="U2751" s="4" t="s">
        <v>275</v>
      </c>
      <c r="V2751" s="0" t="str">
        <f aca="false">IF(COUNTIF($U:$U,A2751)&gt;=1,"Manager","Not")</f>
        <v>Not</v>
      </c>
      <c r="W2751" s="6" t="str">
        <f aca="false">IF(OR(V2751="Not",U2751=U2752),"",IF(AND(S2751="IN",R2751="ACTIVE",OR(COUNTIFS($G$2:$G$6607,"Internal",$V$2:$V$6607,"&lt;&gt;"&amp;"Not",$U$2:$U$6607,U2751)&gt;=2,COUNTIFS($G$2:$G$6607,"External",$V$2:$V$6607,"&lt;&gt;"&amp;"Not",$U$2:$U$6607,U2751)&gt;=10))=1,ROW(),""))</f>
        <v/>
      </c>
    </row>
    <row r="2752" customFormat="false" ht="13.8" hidden="false" customHeight="false" outlineLevel="0" collapsed="false">
      <c r="A2752" s="4" t="s">
        <v>2785</v>
      </c>
      <c r="B2752" s="4"/>
      <c r="C2752" s="4"/>
      <c r="D2752" s="4"/>
      <c r="E2752" s="4"/>
      <c r="F2752" s="4"/>
      <c r="G2752" s="4" t="s">
        <v>23</v>
      </c>
      <c r="H2752" s="4"/>
      <c r="I2752" s="5"/>
      <c r="J2752" s="4"/>
      <c r="K2752" s="4"/>
      <c r="L2752" s="5"/>
      <c r="M2752" s="5"/>
      <c r="N2752" s="4"/>
      <c r="O2752" s="4"/>
      <c r="P2752" s="4"/>
      <c r="Q2752" s="4"/>
      <c r="R2752" s="4" t="s">
        <v>24</v>
      </c>
      <c r="S2752" s="4" t="s">
        <v>25</v>
      </c>
      <c r="T2752" s="4"/>
      <c r="U2752" s="4" t="s">
        <v>275</v>
      </c>
      <c r="V2752" s="0" t="str">
        <f aca="false">IF(COUNTIF($U:$U,A2752)&gt;=1,"Manager","Not")</f>
        <v>Not</v>
      </c>
      <c r="W2752" s="6" t="str">
        <f aca="false">IF(OR(V2752="Not",U2752=U2753),"",IF(AND(S2752="IN",R2752="ACTIVE",OR(COUNTIFS($G$2:$G$6607,"Internal",$V$2:$V$6607,"&lt;&gt;"&amp;"Not",$U$2:$U$6607,U2752)&gt;=2,COUNTIFS($G$2:$G$6607,"External",$V$2:$V$6607,"&lt;&gt;"&amp;"Not",$U$2:$U$6607,U2752)&gt;=10))=1,ROW(),""))</f>
        <v/>
      </c>
    </row>
    <row r="2753" customFormat="false" ht="13.8" hidden="false" customHeight="false" outlineLevel="0" collapsed="false">
      <c r="A2753" s="4" t="s">
        <v>2786</v>
      </c>
      <c r="B2753" s="4"/>
      <c r="C2753" s="4"/>
      <c r="D2753" s="4"/>
      <c r="E2753" s="4"/>
      <c r="F2753" s="4"/>
      <c r="G2753" s="4" t="s">
        <v>23</v>
      </c>
      <c r="H2753" s="4"/>
      <c r="I2753" s="5"/>
      <c r="J2753" s="4"/>
      <c r="K2753" s="4"/>
      <c r="L2753" s="5"/>
      <c r="M2753" s="5"/>
      <c r="N2753" s="4"/>
      <c r="O2753" s="4"/>
      <c r="P2753" s="4"/>
      <c r="Q2753" s="4"/>
      <c r="R2753" s="4" t="s">
        <v>24</v>
      </c>
      <c r="S2753" s="4" t="s">
        <v>25</v>
      </c>
      <c r="T2753" s="4"/>
      <c r="U2753" s="4" t="s">
        <v>275</v>
      </c>
      <c r="V2753" s="0" t="str">
        <f aca="false">IF(COUNTIF($U:$U,A2753)&gt;=1,"Manager","Not")</f>
        <v>Not</v>
      </c>
      <c r="W2753" s="6" t="str">
        <f aca="false">IF(OR(V2753="Not",U2753=U2754),"",IF(AND(S2753="IN",R2753="ACTIVE",OR(COUNTIFS($G$2:$G$6607,"Internal",$V$2:$V$6607,"&lt;&gt;"&amp;"Not",$U$2:$U$6607,U2753)&gt;=2,COUNTIFS($G$2:$G$6607,"External",$V$2:$V$6607,"&lt;&gt;"&amp;"Not",$U$2:$U$6607,U2753)&gt;=10))=1,ROW(),""))</f>
        <v/>
      </c>
    </row>
    <row r="2754" customFormat="false" ht="13.8" hidden="false" customHeight="false" outlineLevel="0" collapsed="false">
      <c r="A2754" s="4" t="s">
        <v>2787</v>
      </c>
      <c r="B2754" s="4"/>
      <c r="C2754" s="4"/>
      <c r="D2754" s="4"/>
      <c r="E2754" s="4"/>
      <c r="F2754" s="4"/>
      <c r="G2754" s="4" t="s">
        <v>23</v>
      </c>
      <c r="H2754" s="4"/>
      <c r="I2754" s="5"/>
      <c r="J2754" s="4"/>
      <c r="K2754" s="4"/>
      <c r="L2754" s="5"/>
      <c r="M2754" s="5"/>
      <c r="N2754" s="4"/>
      <c r="O2754" s="4"/>
      <c r="P2754" s="4"/>
      <c r="Q2754" s="4"/>
      <c r="R2754" s="4" t="s">
        <v>24</v>
      </c>
      <c r="S2754" s="4" t="s">
        <v>25</v>
      </c>
      <c r="T2754" s="4"/>
      <c r="U2754" s="4" t="s">
        <v>275</v>
      </c>
      <c r="V2754" s="0" t="str">
        <f aca="false">IF(COUNTIF($U:$U,A2754)&gt;=1,"Manager","Not")</f>
        <v>Not</v>
      </c>
      <c r="W2754" s="6" t="str">
        <f aca="false">IF(OR(V2754="Not",U2754=U2755),"",IF(AND(S2754="IN",R2754="ACTIVE",OR(COUNTIFS($G$2:$G$6607,"Internal",$V$2:$V$6607,"&lt;&gt;"&amp;"Not",$U$2:$U$6607,U2754)&gt;=2,COUNTIFS($G$2:$G$6607,"External",$V$2:$V$6607,"&lt;&gt;"&amp;"Not",$U$2:$U$6607,U2754)&gt;=10))=1,ROW(),""))</f>
        <v/>
      </c>
    </row>
    <row r="2755" customFormat="false" ht="13.8" hidden="false" customHeight="false" outlineLevel="0" collapsed="false">
      <c r="A2755" s="4" t="s">
        <v>2788</v>
      </c>
      <c r="B2755" s="4"/>
      <c r="C2755" s="4"/>
      <c r="D2755" s="4"/>
      <c r="E2755" s="4"/>
      <c r="F2755" s="4"/>
      <c r="G2755" s="4" t="s">
        <v>23</v>
      </c>
      <c r="H2755" s="4"/>
      <c r="I2755" s="5"/>
      <c r="J2755" s="4"/>
      <c r="K2755" s="4"/>
      <c r="L2755" s="5"/>
      <c r="M2755" s="5"/>
      <c r="N2755" s="4"/>
      <c r="O2755" s="4"/>
      <c r="P2755" s="4"/>
      <c r="Q2755" s="4"/>
      <c r="R2755" s="4" t="s">
        <v>24</v>
      </c>
      <c r="S2755" s="4" t="s">
        <v>25</v>
      </c>
      <c r="T2755" s="4"/>
      <c r="U2755" s="4" t="s">
        <v>275</v>
      </c>
      <c r="V2755" s="0" t="str">
        <f aca="false">IF(COUNTIF($U:$U,A2755)&gt;=1,"Manager","Not")</f>
        <v>Not</v>
      </c>
      <c r="W2755" s="6" t="str">
        <f aca="false">IF(OR(V2755="Not",U2755=U2756),"",IF(AND(S2755="IN",R2755="ACTIVE",OR(COUNTIFS($G$2:$G$6607,"Internal",$V$2:$V$6607,"&lt;&gt;"&amp;"Not",$U$2:$U$6607,U2755)&gt;=2,COUNTIFS($G$2:$G$6607,"External",$V$2:$V$6607,"&lt;&gt;"&amp;"Not",$U$2:$U$6607,U2755)&gt;=10))=1,ROW(),""))</f>
        <v/>
      </c>
    </row>
    <row r="2756" customFormat="false" ht="13.8" hidden="false" customHeight="false" outlineLevel="0" collapsed="false">
      <c r="A2756" s="4" t="s">
        <v>2789</v>
      </c>
      <c r="B2756" s="4"/>
      <c r="C2756" s="4"/>
      <c r="D2756" s="4"/>
      <c r="E2756" s="4"/>
      <c r="F2756" s="4"/>
      <c r="G2756" s="4" t="s">
        <v>23</v>
      </c>
      <c r="H2756" s="4"/>
      <c r="I2756" s="5"/>
      <c r="J2756" s="4"/>
      <c r="K2756" s="4"/>
      <c r="L2756" s="5"/>
      <c r="M2756" s="5"/>
      <c r="N2756" s="4"/>
      <c r="O2756" s="4"/>
      <c r="P2756" s="4"/>
      <c r="Q2756" s="4"/>
      <c r="R2756" s="4" t="s">
        <v>24</v>
      </c>
      <c r="S2756" s="4" t="s">
        <v>25</v>
      </c>
      <c r="T2756" s="4"/>
      <c r="U2756" s="4" t="s">
        <v>275</v>
      </c>
      <c r="V2756" s="0" t="str">
        <f aca="false">IF(COUNTIF($U:$U,A2756)&gt;=1,"Manager","Not")</f>
        <v>Not</v>
      </c>
      <c r="W2756" s="6" t="str">
        <f aca="false">IF(OR(V2756="Not",U2756=U2757),"",IF(AND(S2756="IN",R2756="ACTIVE",OR(COUNTIFS($G$2:$G$6607,"Internal",$V$2:$V$6607,"&lt;&gt;"&amp;"Not",$U$2:$U$6607,U2756)&gt;=2,COUNTIFS($G$2:$G$6607,"External",$V$2:$V$6607,"&lt;&gt;"&amp;"Not",$U$2:$U$6607,U2756)&gt;=10))=1,ROW(),""))</f>
        <v/>
      </c>
    </row>
    <row r="2757" customFormat="false" ht="13.8" hidden="false" customHeight="false" outlineLevel="0" collapsed="false">
      <c r="A2757" s="4" t="s">
        <v>2790</v>
      </c>
      <c r="B2757" s="4"/>
      <c r="C2757" s="4"/>
      <c r="D2757" s="4"/>
      <c r="E2757" s="4"/>
      <c r="F2757" s="4"/>
      <c r="G2757" s="4" t="s">
        <v>23</v>
      </c>
      <c r="H2757" s="4"/>
      <c r="I2757" s="5"/>
      <c r="J2757" s="4"/>
      <c r="K2757" s="4"/>
      <c r="L2757" s="5"/>
      <c r="M2757" s="5"/>
      <c r="N2757" s="4"/>
      <c r="O2757" s="4"/>
      <c r="P2757" s="4"/>
      <c r="Q2757" s="4"/>
      <c r="R2757" s="4" t="s">
        <v>24</v>
      </c>
      <c r="S2757" s="4" t="s">
        <v>25</v>
      </c>
      <c r="T2757" s="4"/>
      <c r="U2757" s="4" t="s">
        <v>275</v>
      </c>
      <c r="V2757" s="0" t="str">
        <f aca="false">IF(COUNTIF($U:$U,A2757)&gt;=1,"Manager","Not")</f>
        <v>Not</v>
      </c>
      <c r="W2757" s="6" t="str">
        <f aca="false">IF(OR(V2757="Not",U2757=U2758),"",IF(AND(S2757="IN",R2757="ACTIVE",OR(COUNTIFS($G$2:$G$6607,"Internal",$V$2:$V$6607,"&lt;&gt;"&amp;"Not",$U$2:$U$6607,U2757)&gt;=2,COUNTIFS($G$2:$G$6607,"External",$V$2:$V$6607,"&lt;&gt;"&amp;"Not",$U$2:$U$6607,U2757)&gt;=10))=1,ROW(),""))</f>
        <v/>
      </c>
    </row>
    <row r="2758" customFormat="false" ht="13.8" hidden="false" customHeight="false" outlineLevel="0" collapsed="false">
      <c r="A2758" s="4" t="s">
        <v>2791</v>
      </c>
      <c r="B2758" s="4"/>
      <c r="C2758" s="4"/>
      <c r="D2758" s="4"/>
      <c r="E2758" s="4"/>
      <c r="F2758" s="4"/>
      <c r="G2758" s="4" t="s">
        <v>23</v>
      </c>
      <c r="H2758" s="4"/>
      <c r="I2758" s="5"/>
      <c r="J2758" s="4"/>
      <c r="K2758" s="4"/>
      <c r="L2758" s="5"/>
      <c r="M2758" s="5"/>
      <c r="N2758" s="4"/>
      <c r="O2758" s="4"/>
      <c r="P2758" s="4"/>
      <c r="Q2758" s="4"/>
      <c r="R2758" s="4" t="s">
        <v>24</v>
      </c>
      <c r="S2758" s="4" t="s">
        <v>25</v>
      </c>
      <c r="T2758" s="4"/>
      <c r="U2758" s="4" t="s">
        <v>275</v>
      </c>
      <c r="V2758" s="0" t="str">
        <f aca="false">IF(COUNTIF($U:$U,A2758)&gt;=1,"Manager","Not")</f>
        <v>Not</v>
      </c>
      <c r="W2758" s="6" t="str">
        <f aca="false">IF(OR(V2758="Not",U2758=U2759),"",IF(AND(S2758="IN",R2758="ACTIVE",OR(COUNTIFS($G$2:$G$6607,"Internal",$V$2:$V$6607,"&lt;&gt;"&amp;"Not",$U$2:$U$6607,U2758)&gt;=2,COUNTIFS($G$2:$G$6607,"External",$V$2:$V$6607,"&lt;&gt;"&amp;"Not",$U$2:$U$6607,U2758)&gt;=10))=1,ROW(),""))</f>
        <v/>
      </c>
    </row>
    <row r="2759" customFormat="false" ht="13.8" hidden="false" customHeight="false" outlineLevel="0" collapsed="false">
      <c r="A2759" s="4" t="s">
        <v>2792</v>
      </c>
      <c r="B2759" s="4"/>
      <c r="C2759" s="4"/>
      <c r="D2759" s="4"/>
      <c r="E2759" s="4"/>
      <c r="F2759" s="4"/>
      <c r="G2759" s="4" t="s">
        <v>23</v>
      </c>
      <c r="H2759" s="4"/>
      <c r="I2759" s="5"/>
      <c r="J2759" s="4"/>
      <c r="K2759" s="4"/>
      <c r="L2759" s="5"/>
      <c r="M2759" s="5"/>
      <c r="N2759" s="4"/>
      <c r="O2759" s="4"/>
      <c r="P2759" s="4"/>
      <c r="Q2759" s="4"/>
      <c r="R2759" s="4" t="s">
        <v>24</v>
      </c>
      <c r="S2759" s="4" t="s">
        <v>25</v>
      </c>
      <c r="T2759" s="4"/>
      <c r="U2759" s="4" t="s">
        <v>275</v>
      </c>
      <c r="V2759" s="0" t="str">
        <f aca="false">IF(COUNTIF($U:$U,A2759)&gt;=1,"Manager","Not")</f>
        <v>Not</v>
      </c>
      <c r="W2759" s="6" t="str">
        <f aca="false">IF(OR(V2759="Not",U2759=U2760),"",IF(AND(S2759="IN",R2759="ACTIVE",OR(COUNTIFS($G$2:$G$6607,"Internal",$V$2:$V$6607,"&lt;&gt;"&amp;"Not",$U$2:$U$6607,U2759)&gt;=2,COUNTIFS($G$2:$G$6607,"External",$V$2:$V$6607,"&lt;&gt;"&amp;"Not",$U$2:$U$6607,U2759)&gt;=10))=1,ROW(),""))</f>
        <v/>
      </c>
    </row>
    <row r="2760" customFormat="false" ht="13.8" hidden="false" customHeight="false" outlineLevel="0" collapsed="false">
      <c r="A2760" s="4" t="s">
        <v>2793</v>
      </c>
      <c r="B2760" s="4"/>
      <c r="C2760" s="4"/>
      <c r="D2760" s="4"/>
      <c r="E2760" s="4"/>
      <c r="F2760" s="4"/>
      <c r="G2760" s="4" t="s">
        <v>23</v>
      </c>
      <c r="H2760" s="4"/>
      <c r="I2760" s="5"/>
      <c r="J2760" s="4"/>
      <c r="K2760" s="4"/>
      <c r="L2760" s="5"/>
      <c r="M2760" s="5"/>
      <c r="N2760" s="4"/>
      <c r="O2760" s="4"/>
      <c r="P2760" s="4"/>
      <c r="Q2760" s="4"/>
      <c r="R2760" s="4" t="s">
        <v>24</v>
      </c>
      <c r="S2760" s="4" t="s">
        <v>25</v>
      </c>
      <c r="T2760" s="4"/>
      <c r="U2760" s="4" t="s">
        <v>275</v>
      </c>
      <c r="V2760" s="0" t="str">
        <f aca="false">IF(COUNTIF($U:$U,A2760)&gt;=1,"Manager","Not")</f>
        <v>Not</v>
      </c>
      <c r="W2760" s="6" t="str">
        <f aca="false">IF(OR(V2760="Not",U2760=U2761),"",IF(AND(S2760="IN",R2760="ACTIVE",OR(COUNTIFS($G$2:$G$6607,"Internal",$V$2:$V$6607,"&lt;&gt;"&amp;"Not",$U$2:$U$6607,U2760)&gt;=2,COUNTIFS($G$2:$G$6607,"External",$V$2:$V$6607,"&lt;&gt;"&amp;"Not",$U$2:$U$6607,U2760)&gt;=10))=1,ROW(),""))</f>
        <v/>
      </c>
    </row>
    <row r="2761" customFormat="false" ht="13.8" hidden="false" customHeight="false" outlineLevel="0" collapsed="false">
      <c r="A2761" s="4" t="s">
        <v>2794</v>
      </c>
      <c r="B2761" s="4"/>
      <c r="C2761" s="4"/>
      <c r="D2761" s="4"/>
      <c r="E2761" s="4"/>
      <c r="F2761" s="4"/>
      <c r="G2761" s="4" t="s">
        <v>23</v>
      </c>
      <c r="H2761" s="4"/>
      <c r="I2761" s="5"/>
      <c r="J2761" s="4"/>
      <c r="K2761" s="4"/>
      <c r="L2761" s="5"/>
      <c r="M2761" s="5"/>
      <c r="N2761" s="4"/>
      <c r="O2761" s="4"/>
      <c r="P2761" s="4"/>
      <c r="Q2761" s="4"/>
      <c r="R2761" s="4" t="s">
        <v>24</v>
      </c>
      <c r="S2761" s="4" t="s">
        <v>25</v>
      </c>
      <c r="T2761" s="4"/>
      <c r="U2761" s="4" t="s">
        <v>275</v>
      </c>
      <c r="V2761" s="0" t="str">
        <f aca="false">IF(COUNTIF($U:$U,A2761)&gt;=1,"Manager","Not")</f>
        <v>Not</v>
      </c>
      <c r="W2761" s="6" t="str">
        <f aca="false">IF(OR(V2761="Not",U2761=U2762),"",IF(AND(S2761="IN",R2761="ACTIVE",OR(COUNTIFS($G$2:$G$6607,"Internal",$V$2:$V$6607,"&lt;&gt;"&amp;"Not",$U$2:$U$6607,U2761)&gt;=2,COUNTIFS($G$2:$G$6607,"External",$V$2:$V$6607,"&lt;&gt;"&amp;"Not",$U$2:$U$6607,U2761)&gt;=10))=1,ROW(),""))</f>
        <v/>
      </c>
    </row>
    <row r="2762" customFormat="false" ht="13.8" hidden="false" customHeight="false" outlineLevel="0" collapsed="false">
      <c r="A2762" s="4" t="s">
        <v>2795</v>
      </c>
      <c r="B2762" s="4"/>
      <c r="C2762" s="4"/>
      <c r="D2762" s="4"/>
      <c r="E2762" s="4"/>
      <c r="F2762" s="4"/>
      <c r="G2762" s="4" t="s">
        <v>23</v>
      </c>
      <c r="H2762" s="4"/>
      <c r="I2762" s="5"/>
      <c r="J2762" s="4"/>
      <c r="K2762" s="4"/>
      <c r="L2762" s="5"/>
      <c r="M2762" s="5"/>
      <c r="N2762" s="4"/>
      <c r="O2762" s="4"/>
      <c r="P2762" s="4"/>
      <c r="Q2762" s="4"/>
      <c r="R2762" s="4" t="s">
        <v>24</v>
      </c>
      <c r="S2762" s="4" t="s">
        <v>25</v>
      </c>
      <c r="T2762" s="4"/>
      <c r="U2762" s="4" t="s">
        <v>275</v>
      </c>
      <c r="V2762" s="0" t="str">
        <f aca="false">IF(COUNTIF($U:$U,A2762)&gt;=1,"Manager","Not")</f>
        <v>Not</v>
      </c>
      <c r="W2762" s="6" t="str">
        <f aca="false">IF(OR(V2762="Not",U2762=U2763),"",IF(AND(S2762="IN",R2762="ACTIVE",OR(COUNTIFS($G$2:$G$6607,"Internal",$V$2:$V$6607,"&lt;&gt;"&amp;"Not",$U$2:$U$6607,U2762)&gt;=2,COUNTIFS($G$2:$G$6607,"External",$V$2:$V$6607,"&lt;&gt;"&amp;"Not",$U$2:$U$6607,U2762)&gt;=10))=1,ROW(),""))</f>
        <v/>
      </c>
    </row>
    <row r="2763" customFormat="false" ht="13.8" hidden="false" customHeight="false" outlineLevel="0" collapsed="false">
      <c r="A2763" s="4" t="s">
        <v>2796</v>
      </c>
      <c r="B2763" s="4"/>
      <c r="C2763" s="4"/>
      <c r="D2763" s="4"/>
      <c r="E2763" s="4"/>
      <c r="F2763" s="4"/>
      <c r="G2763" s="4" t="s">
        <v>23</v>
      </c>
      <c r="H2763" s="4"/>
      <c r="I2763" s="5"/>
      <c r="J2763" s="4"/>
      <c r="K2763" s="4"/>
      <c r="L2763" s="5"/>
      <c r="M2763" s="5"/>
      <c r="N2763" s="4"/>
      <c r="O2763" s="4"/>
      <c r="P2763" s="4"/>
      <c r="Q2763" s="4"/>
      <c r="R2763" s="4" t="s">
        <v>24</v>
      </c>
      <c r="S2763" s="4" t="s">
        <v>25</v>
      </c>
      <c r="T2763" s="4"/>
      <c r="U2763" s="4" t="s">
        <v>494</v>
      </c>
      <c r="V2763" s="0" t="str">
        <f aca="false">IF(COUNTIF($U:$U,A2763)&gt;=1,"Manager","Not")</f>
        <v>Not</v>
      </c>
      <c r="W2763" s="6" t="str">
        <f aca="false">IF(OR(V2763="Not",U2763=U2764),"",IF(AND(S2763="IN",R2763="ACTIVE",OR(COUNTIFS($G$2:$G$6607,"Internal",$V$2:$V$6607,"&lt;&gt;"&amp;"Not",$U$2:$U$6607,U2763)&gt;=2,COUNTIFS($G$2:$G$6607,"External",$V$2:$V$6607,"&lt;&gt;"&amp;"Not",$U$2:$U$6607,U2763)&gt;=10))=1,ROW(),""))</f>
        <v/>
      </c>
    </row>
    <row r="2764" customFormat="false" ht="13.8" hidden="false" customHeight="false" outlineLevel="0" collapsed="false">
      <c r="A2764" s="4" t="s">
        <v>2797</v>
      </c>
      <c r="B2764" s="4"/>
      <c r="C2764" s="4"/>
      <c r="D2764" s="4"/>
      <c r="E2764" s="4"/>
      <c r="F2764" s="4"/>
      <c r="G2764" s="4" t="s">
        <v>23</v>
      </c>
      <c r="H2764" s="4"/>
      <c r="I2764" s="5"/>
      <c r="J2764" s="4"/>
      <c r="K2764" s="4"/>
      <c r="L2764" s="5"/>
      <c r="M2764" s="5"/>
      <c r="N2764" s="4"/>
      <c r="O2764" s="4"/>
      <c r="P2764" s="4"/>
      <c r="Q2764" s="4"/>
      <c r="R2764" s="4" t="s">
        <v>24</v>
      </c>
      <c r="S2764" s="4" t="s">
        <v>25</v>
      </c>
      <c r="T2764" s="4"/>
      <c r="U2764" s="4" t="s">
        <v>494</v>
      </c>
      <c r="V2764" s="0" t="str">
        <f aca="false">IF(COUNTIF($U:$U,A2764)&gt;=1,"Manager","Not")</f>
        <v>Not</v>
      </c>
      <c r="W2764" s="6" t="str">
        <f aca="false">IF(OR(V2764="Not",U2764=U2765),"",IF(AND(S2764="IN",R2764="ACTIVE",OR(COUNTIFS($G$2:$G$6607,"Internal",$V$2:$V$6607,"&lt;&gt;"&amp;"Not",$U$2:$U$6607,U2764)&gt;=2,COUNTIFS($G$2:$G$6607,"External",$V$2:$V$6607,"&lt;&gt;"&amp;"Not",$U$2:$U$6607,U2764)&gt;=10))=1,ROW(),""))</f>
        <v/>
      </c>
    </row>
    <row r="2765" customFormat="false" ht="13.8" hidden="false" customHeight="false" outlineLevel="0" collapsed="false">
      <c r="A2765" s="4" t="s">
        <v>2798</v>
      </c>
      <c r="B2765" s="4"/>
      <c r="C2765" s="4"/>
      <c r="D2765" s="4"/>
      <c r="E2765" s="4"/>
      <c r="F2765" s="4"/>
      <c r="G2765" s="4" t="s">
        <v>23</v>
      </c>
      <c r="H2765" s="4"/>
      <c r="I2765" s="5"/>
      <c r="J2765" s="4"/>
      <c r="K2765" s="4"/>
      <c r="L2765" s="5"/>
      <c r="M2765" s="5"/>
      <c r="N2765" s="4"/>
      <c r="O2765" s="4"/>
      <c r="P2765" s="4"/>
      <c r="Q2765" s="4"/>
      <c r="R2765" s="4" t="s">
        <v>24</v>
      </c>
      <c r="S2765" s="4" t="s">
        <v>25</v>
      </c>
      <c r="T2765" s="4"/>
      <c r="U2765" s="4" t="s">
        <v>494</v>
      </c>
      <c r="V2765" s="0" t="str">
        <f aca="false">IF(COUNTIF($U:$U,A2765)&gt;=1,"Manager","Not")</f>
        <v>Not</v>
      </c>
      <c r="W2765" s="6" t="str">
        <f aca="false">IF(OR(V2765="Not",U2765=U2766),"",IF(AND(S2765="IN",R2765="ACTIVE",OR(COUNTIFS($G$2:$G$6607,"Internal",$V$2:$V$6607,"&lt;&gt;"&amp;"Not",$U$2:$U$6607,U2765)&gt;=2,COUNTIFS($G$2:$G$6607,"External",$V$2:$V$6607,"&lt;&gt;"&amp;"Not",$U$2:$U$6607,U2765)&gt;=10))=1,ROW(),""))</f>
        <v/>
      </c>
    </row>
    <row r="2766" customFormat="false" ht="13.8" hidden="false" customHeight="false" outlineLevel="0" collapsed="false">
      <c r="A2766" s="4" t="s">
        <v>2799</v>
      </c>
      <c r="B2766" s="4"/>
      <c r="C2766" s="4"/>
      <c r="D2766" s="4"/>
      <c r="E2766" s="4"/>
      <c r="F2766" s="4"/>
      <c r="G2766" s="4" t="s">
        <v>367</v>
      </c>
      <c r="H2766" s="4"/>
      <c r="I2766" s="5"/>
      <c r="J2766" s="5"/>
      <c r="K2766" s="4"/>
      <c r="L2766" s="5"/>
      <c r="M2766" s="5"/>
      <c r="N2766" s="4"/>
      <c r="O2766" s="4"/>
      <c r="P2766" s="4"/>
      <c r="Q2766" s="4"/>
      <c r="R2766" s="4" t="s">
        <v>614</v>
      </c>
      <c r="S2766" s="4" t="s">
        <v>615</v>
      </c>
      <c r="T2766" s="4"/>
      <c r="U2766" s="4" t="s">
        <v>494</v>
      </c>
      <c r="V2766" s="0" t="str">
        <f aca="false">IF(COUNTIF($U:$U,A2766)&gt;=1,"Manager","Not")</f>
        <v>Not</v>
      </c>
      <c r="W2766" s="6" t="str">
        <f aca="false">IF(OR(V2766="Not",U2766=U2767),"",IF(AND(S2766="IN",R2766="ACTIVE",OR(COUNTIFS($G$2:$G$6607,"Internal",$V$2:$V$6607,"&lt;&gt;"&amp;"Not",$U$2:$U$6607,U2766)&gt;=2,COUNTIFS($G$2:$G$6607,"External",$V$2:$V$6607,"&lt;&gt;"&amp;"Not",$U$2:$U$6607,U2766)&gt;=10))=1,ROW(),""))</f>
        <v/>
      </c>
    </row>
    <row r="2767" customFormat="false" ht="13.8" hidden="false" customHeight="false" outlineLevel="0" collapsed="false">
      <c r="A2767" s="4" t="s">
        <v>2800</v>
      </c>
      <c r="B2767" s="4"/>
      <c r="C2767" s="4"/>
      <c r="D2767" s="4"/>
      <c r="E2767" s="4"/>
      <c r="F2767" s="4"/>
      <c r="G2767" s="4" t="s">
        <v>367</v>
      </c>
      <c r="H2767" s="4"/>
      <c r="I2767" s="5"/>
      <c r="J2767" s="5"/>
      <c r="K2767" s="4"/>
      <c r="L2767" s="5"/>
      <c r="M2767" s="5"/>
      <c r="N2767" s="4"/>
      <c r="O2767" s="4"/>
      <c r="P2767" s="4"/>
      <c r="Q2767" s="4"/>
      <c r="R2767" s="4" t="s">
        <v>24</v>
      </c>
      <c r="S2767" s="4" t="s">
        <v>25</v>
      </c>
      <c r="T2767" s="4"/>
      <c r="U2767" s="4" t="s">
        <v>494</v>
      </c>
      <c r="V2767" s="0" t="str">
        <f aca="false">IF(COUNTIF($U:$U,A2767)&gt;=1,"Manager","Not")</f>
        <v>Not</v>
      </c>
      <c r="W2767" s="6" t="str">
        <f aca="false">IF(OR(V2767="Not",U2767=U2768),"",IF(AND(S2767="IN",R2767="ACTIVE",OR(COUNTIFS($G$2:$G$6607,"Internal",$V$2:$V$6607,"&lt;&gt;"&amp;"Not",$U$2:$U$6607,U2767)&gt;=2,COUNTIFS($G$2:$G$6607,"External",$V$2:$V$6607,"&lt;&gt;"&amp;"Not",$U$2:$U$6607,U2767)&gt;=10))=1,ROW(),""))</f>
        <v/>
      </c>
    </row>
    <row r="2768" customFormat="false" ht="13.8" hidden="false" customHeight="false" outlineLevel="0" collapsed="false">
      <c r="A2768" s="4" t="s">
        <v>2801</v>
      </c>
      <c r="B2768" s="4"/>
      <c r="C2768" s="4"/>
      <c r="D2768" s="4"/>
      <c r="E2768" s="4"/>
      <c r="F2768" s="4"/>
      <c r="G2768" s="4" t="s">
        <v>367</v>
      </c>
      <c r="H2768" s="4"/>
      <c r="I2768" s="5"/>
      <c r="J2768" s="5"/>
      <c r="K2768" s="4"/>
      <c r="L2768" s="5"/>
      <c r="M2768" s="5"/>
      <c r="N2768" s="4"/>
      <c r="O2768" s="4"/>
      <c r="P2768" s="4"/>
      <c r="Q2768" s="4"/>
      <c r="R2768" s="4" t="s">
        <v>24</v>
      </c>
      <c r="S2768" s="4" t="s">
        <v>25</v>
      </c>
      <c r="T2768" s="4"/>
      <c r="U2768" s="4" t="s">
        <v>494</v>
      </c>
      <c r="V2768" s="0" t="str">
        <f aca="false">IF(COUNTIF($U:$U,A2768)&gt;=1,"Manager","Not")</f>
        <v>Not</v>
      </c>
      <c r="W2768" s="6" t="str">
        <f aca="false">IF(OR(V2768="Not",U2768=U2769),"",IF(AND(S2768="IN",R2768="ACTIVE",OR(COUNTIFS($G$2:$G$6607,"Internal",$V$2:$V$6607,"&lt;&gt;"&amp;"Not",$U$2:$U$6607,U2768)&gt;=2,COUNTIFS($G$2:$G$6607,"External",$V$2:$V$6607,"&lt;&gt;"&amp;"Not",$U$2:$U$6607,U2768)&gt;=10))=1,ROW(),""))</f>
        <v/>
      </c>
    </row>
    <row r="2769" customFormat="false" ht="13.8" hidden="false" customHeight="false" outlineLevel="0" collapsed="false">
      <c r="A2769" s="4" t="s">
        <v>2802</v>
      </c>
      <c r="B2769" s="4"/>
      <c r="C2769" s="4"/>
      <c r="D2769" s="4"/>
      <c r="E2769" s="4"/>
      <c r="F2769" s="4"/>
      <c r="G2769" s="4" t="s">
        <v>367</v>
      </c>
      <c r="H2769" s="4"/>
      <c r="I2769" s="5"/>
      <c r="J2769" s="5"/>
      <c r="K2769" s="4"/>
      <c r="L2769" s="5"/>
      <c r="M2769" s="5"/>
      <c r="N2769" s="4"/>
      <c r="O2769" s="4"/>
      <c r="P2769" s="4"/>
      <c r="Q2769" s="4"/>
      <c r="R2769" s="4" t="s">
        <v>614</v>
      </c>
      <c r="S2769" s="4" t="s">
        <v>615</v>
      </c>
      <c r="T2769" s="4"/>
      <c r="U2769" s="4" t="s">
        <v>538</v>
      </c>
      <c r="V2769" s="0" t="str">
        <f aca="false">IF(COUNTIF($U:$U,A2769)&gt;=1,"Manager","Not")</f>
        <v>Not</v>
      </c>
      <c r="W2769" s="6" t="str">
        <f aca="false">IF(OR(V2769="Not",U2769=U2770),"",IF(AND(S2769="IN",R2769="ACTIVE",OR(COUNTIFS($G$2:$G$6607,"Internal",$V$2:$V$6607,"&lt;&gt;"&amp;"Not",$U$2:$U$6607,U2769)&gt;=2,COUNTIFS($G$2:$G$6607,"External",$V$2:$V$6607,"&lt;&gt;"&amp;"Not",$U$2:$U$6607,U2769)&gt;=10))=1,ROW(),""))</f>
        <v/>
      </c>
    </row>
    <row r="2770" customFormat="false" ht="13.8" hidden="false" customHeight="false" outlineLevel="0" collapsed="false">
      <c r="A2770" s="4" t="s">
        <v>2803</v>
      </c>
      <c r="B2770" s="4"/>
      <c r="C2770" s="4"/>
      <c r="D2770" s="4"/>
      <c r="E2770" s="4"/>
      <c r="F2770" s="4"/>
      <c r="G2770" s="4" t="s">
        <v>23</v>
      </c>
      <c r="H2770" s="4"/>
      <c r="I2770" s="5"/>
      <c r="J2770" s="4"/>
      <c r="K2770" s="4"/>
      <c r="L2770" s="5"/>
      <c r="M2770" s="5"/>
      <c r="N2770" s="4"/>
      <c r="O2770" s="4"/>
      <c r="P2770" s="4"/>
      <c r="Q2770" s="4"/>
      <c r="R2770" s="4" t="s">
        <v>24</v>
      </c>
      <c r="S2770" s="4" t="s">
        <v>25</v>
      </c>
      <c r="T2770" s="4"/>
      <c r="U2770" s="4" t="s">
        <v>538</v>
      </c>
      <c r="V2770" s="0" t="str">
        <f aca="false">IF(COUNTIF($U:$U,A2770)&gt;=1,"Manager","Not")</f>
        <v>Not</v>
      </c>
      <c r="W2770" s="6" t="str">
        <f aca="false">IF(OR(V2770="Not",U2770=U2771),"",IF(AND(S2770="IN",R2770="ACTIVE",OR(COUNTIFS($G$2:$G$6607,"Internal",$V$2:$V$6607,"&lt;&gt;"&amp;"Not",$U$2:$U$6607,U2770)&gt;=2,COUNTIFS($G$2:$G$6607,"External",$V$2:$V$6607,"&lt;&gt;"&amp;"Not",$U$2:$U$6607,U2770)&gt;=10))=1,ROW(),""))</f>
        <v/>
      </c>
    </row>
    <row r="2771" customFormat="false" ht="13.8" hidden="false" customHeight="false" outlineLevel="0" collapsed="false">
      <c r="A2771" s="4" t="s">
        <v>2804</v>
      </c>
      <c r="B2771" s="4"/>
      <c r="C2771" s="4"/>
      <c r="D2771" s="4"/>
      <c r="E2771" s="4"/>
      <c r="F2771" s="4"/>
      <c r="G2771" s="4" t="s">
        <v>23</v>
      </c>
      <c r="H2771" s="4"/>
      <c r="I2771" s="5"/>
      <c r="J2771" s="4"/>
      <c r="K2771" s="4"/>
      <c r="L2771" s="5"/>
      <c r="M2771" s="5"/>
      <c r="N2771" s="4"/>
      <c r="O2771" s="4"/>
      <c r="P2771" s="4"/>
      <c r="Q2771" s="4"/>
      <c r="R2771" s="4" t="s">
        <v>24</v>
      </c>
      <c r="S2771" s="4" t="s">
        <v>25</v>
      </c>
      <c r="T2771" s="4"/>
      <c r="U2771" s="4" t="s">
        <v>538</v>
      </c>
      <c r="V2771" s="0" t="str">
        <f aca="false">IF(COUNTIF($U:$U,A2771)&gt;=1,"Manager","Not")</f>
        <v>Not</v>
      </c>
      <c r="W2771" s="6" t="str">
        <f aca="false">IF(OR(V2771="Not",U2771=U2772),"",IF(AND(S2771="IN",R2771="ACTIVE",OR(COUNTIFS($G$2:$G$6607,"Internal",$V$2:$V$6607,"&lt;&gt;"&amp;"Not",$U$2:$U$6607,U2771)&gt;=2,COUNTIFS($G$2:$G$6607,"External",$V$2:$V$6607,"&lt;&gt;"&amp;"Not",$U$2:$U$6607,U2771)&gt;=10))=1,ROW(),""))</f>
        <v/>
      </c>
    </row>
    <row r="2772" customFormat="false" ht="13.8" hidden="false" customHeight="false" outlineLevel="0" collapsed="false">
      <c r="A2772" s="4" t="s">
        <v>2805</v>
      </c>
      <c r="B2772" s="4"/>
      <c r="C2772" s="4"/>
      <c r="D2772" s="4"/>
      <c r="E2772" s="4"/>
      <c r="F2772" s="4"/>
      <c r="G2772" s="4" t="s">
        <v>367</v>
      </c>
      <c r="H2772" s="4"/>
      <c r="I2772" s="5"/>
      <c r="J2772" s="5"/>
      <c r="K2772" s="4"/>
      <c r="L2772" s="5"/>
      <c r="M2772" s="5"/>
      <c r="N2772" s="4"/>
      <c r="O2772" s="4"/>
      <c r="P2772" s="4"/>
      <c r="Q2772" s="4"/>
      <c r="R2772" s="4" t="s">
        <v>24</v>
      </c>
      <c r="S2772" s="4" t="s">
        <v>25</v>
      </c>
      <c r="T2772" s="4"/>
      <c r="U2772" s="4" t="s">
        <v>62</v>
      </c>
      <c r="V2772" s="0" t="str">
        <f aca="false">IF(COUNTIF($U:$U,A2772)&gt;=1,"Manager","Not")</f>
        <v>Not</v>
      </c>
      <c r="W2772" s="6" t="str">
        <f aca="false">IF(OR(V2772="Not",U2772=U2773),"",IF(AND(S2772="IN",R2772="ACTIVE",OR(COUNTIFS($G$2:$G$6607,"Internal",$V$2:$V$6607,"&lt;&gt;"&amp;"Not",$U$2:$U$6607,U2772)&gt;=2,COUNTIFS($G$2:$G$6607,"External",$V$2:$V$6607,"&lt;&gt;"&amp;"Not",$U$2:$U$6607,U2772)&gt;=10))=1,ROW(),""))</f>
        <v/>
      </c>
    </row>
    <row r="2773" customFormat="false" ht="13.8" hidden="false" customHeight="false" outlineLevel="0" collapsed="false">
      <c r="A2773" s="4" t="s">
        <v>2806</v>
      </c>
      <c r="B2773" s="4"/>
      <c r="C2773" s="4"/>
      <c r="D2773" s="4"/>
      <c r="E2773" s="4"/>
      <c r="F2773" s="4"/>
      <c r="G2773" s="4" t="s">
        <v>367</v>
      </c>
      <c r="H2773" s="4"/>
      <c r="I2773" s="5"/>
      <c r="J2773" s="5"/>
      <c r="K2773" s="4"/>
      <c r="L2773" s="5"/>
      <c r="M2773" s="5"/>
      <c r="N2773" s="4"/>
      <c r="O2773" s="4"/>
      <c r="P2773" s="4"/>
      <c r="Q2773" s="4"/>
      <c r="R2773" s="4" t="s">
        <v>614</v>
      </c>
      <c r="S2773" s="4" t="s">
        <v>615</v>
      </c>
      <c r="T2773" s="4"/>
      <c r="U2773" s="4" t="s">
        <v>62</v>
      </c>
      <c r="V2773" s="0" t="str">
        <f aca="false">IF(COUNTIF($U:$U,A2773)&gt;=1,"Manager","Not")</f>
        <v>Not</v>
      </c>
      <c r="W2773" s="6" t="str">
        <f aca="false">IF(OR(V2773="Not",U2773=U2774),"",IF(AND(S2773="IN",R2773="ACTIVE",OR(COUNTIFS($G$2:$G$6607,"Internal",$V$2:$V$6607,"&lt;&gt;"&amp;"Not",$U$2:$U$6607,U2773)&gt;=2,COUNTIFS($G$2:$G$6607,"External",$V$2:$V$6607,"&lt;&gt;"&amp;"Not",$U$2:$U$6607,U2773)&gt;=10))=1,ROW(),""))</f>
        <v/>
      </c>
    </row>
    <row r="2774" customFormat="false" ht="13.8" hidden="false" customHeight="false" outlineLevel="0" collapsed="false">
      <c r="A2774" s="4" t="s">
        <v>2807</v>
      </c>
      <c r="B2774" s="4"/>
      <c r="C2774" s="4"/>
      <c r="D2774" s="4"/>
      <c r="E2774" s="4"/>
      <c r="F2774" s="4"/>
      <c r="G2774" s="4" t="s">
        <v>367</v>
      </c>
      <c r="H2774" s="4"/>
      <c r="I2774" s="5"/>
      <c r="J2774" s="5"/>
      <c r="K2774" s="4"/>
      <c r="L2774" s="5"/>
      <c r="M2774" s="5"/>
      <c r="N2774" s="4"/>
      <c r="O2774" s="4"/>
      <c r="P2774" s="4"/>
      <c r="Q2774" s="4"/>
      <c r="R2774" s="4" t="s">
        <v>614</v>
      </c>
      <c r="S2774" s="4" t="s">
        <v>615</v>
      </c>
      <c r="T2774" s="4"/>
      <c r="U2774" s="4" t="s">
        <v>62</v>
      </c>
      <c r="V2774" s="0" t="str">
        <f aca="false">IF(COUNTIF($U:$U,A2774)&gt;=1,"Manager","Not")</f>
        <v>Not</v>
      </c>
      <c r="W2774" s="6" t="str">
        <f aca="false">IF(OR(V2774="Not",U2774=U2775),"",IF(AND(S2774="IN",R2774="ACTIVE",OR(COUNTIFS($G$2:$G$6607,"Internal",$V$2:$V$6607,"&lt;&gt;"&amp;"Not",$U$2:$U$6607,U2774)&gt;=2,COUNTIFS($G$2:$G$6607,"External",$V$2:$V$6607,"&lt;&gt;"&amp;"Not",$U$2:$U$6607,U2774)&gt;=10))=1,ROW(),""))</f>
        <v/>
      </c>
    </row>
    <row r="2775" customFormat="false" ht="13.8" hidden="false" customHeight="false" outlineLevel="0" collapsed="false">
      <c r="A2775" s="4" t="s">
        <v>2808</v>
      </c>
      <c r="B2775" s="4"/>
      <c r="C2775" s="4"/>
      <c r="D2775" s="4"/>
      <c r="E2775" s="4"/>
      <c r="F2775" s="4"/>
      <c r="G2775" s="4" t="s">
        <v>23</v>
      </c>
      <c r="H2775" s="4"/>
      <c r="I2775" s="5"/>
      <c r="J2775" s="4"/>
      <c r="K2775" s="4"/>
      <c r="L2775" s="5"/>
      <c r="M2775" s="5"/>
      <c r="N2775" s="4"/>
      <c r="O2775" s="4"/>
      <c r="P2775" s="4"/>
      <c r="Q2775" s="4"/>
      <c r="R2775" s="4" t="s">
        <v>24</v>
      </c>
      <c r="S2775" s="4" t="s">
        <v>25</v>
      </c>
      <c r="T2775" s="4"/>
      <c r="U2775" s="4" t="s">
        <v>62</v>
      </c>
      <c r="V2775" s="0" t="str">
        <f aca="false">IF(COUNTIF($U:$U,A2775)&gt;=1,"Manager","Not")</f>
        <v>Not</v>
      </c>
      <c r="W2775" s="6" t="str">
        <f aca="false">IF(OR(V2775="Not",U2775=U2776),"",IF(AND(S2775="IN",R2775="ACTIVE",OR(COUNTIFS($G$2:$G$6607,"Internal",$V$2:$V$6607,"&lt;&gt;"&amp;"Not",$U$2:$U$6607,U2775)&gt;=2,COUNTIFS($G$2:$G$6607,"External",$V$2:$V$6607,"&lt;&gt;"&amp;"Not",$U$2:$U$6607,U2775)&gt;=10))=1,ROW(),""))</f>
        <v/>
      </c>
    </row>
    <row r="2776" customFormat="false" ht="13.8" hidden="false" customHeight="false" outlineLevel="0" collapsed="false">
      <c r="A2776" s="4" t="s">
        <v>2809</v>
      </c>
      <c r="B2776" s="4"/>
      <c r="C2776" s="4"/>
      <c r="D2776" s="4"/>
      <c r="E2776" s="4"/>
      <c r="F2776" s="4"/>
      <c r="G2776" s="4" t="s">
        <v>23</v>
      </c>
      <c r="H2776" s="4"/>
      <c r="I2776" s="5"/>
      <c r="J2776" s="4"/>
      <c r="K2776" s="4"/>
      <c r="L2776" s="5"/>
      <c r="M2776" s="5"/>
      <c r="N2776" s="4"/>
      <c r="O2776" s="4"/>
      <c r="P2776" s="4"/>
      <c r="Q2776" s="4"/>
      <c r="R2776" s="4" t="s">
        <v>24</v>
      </c>
      <c r="S2776" s="4" t="s">
        <v>25</v>
      </c>
      <c r="T2776" s="4"/>
      <c r="U2776" s="4" t="s">
        <v>62</v>
      </c>
      <c r="V2776" s="0" t="str">
        <f aca="false">IF(COUNTIF($U:$U,A2776)&gt;=1,"Manager","Not")</f>
        <v>Not</v>
      </c>
      <c r="W2776" s="6" t="str">
        <f aca="false">IF(OR(V2776="Not",U2776=U2777),"",IF(AND(S2776="IN",R2776="ACTIVE",OR(COUNTIFS($G$2:$G$6607,"Internal",$V$2:$V$6607,"&lt;&gt;"&amp;"Not",$U$2:$U$6607,U2776)&gt;=2,COUNTIFS($G$2:$G$6607,"External",$V$2:$V$6607,"&lt;&gt;"&amp;"Not",$U$2:$U$6607,U2776)&gt;=10))=1,ROW(),""))</f>
        <v/>
      </c>
    </row>
    <row r="2777" customFormat="false" ht="13.8" hidden="false" customHeight="false" outlineLevel="0" collapsed="false">
      <c r="A2777" s="4" t="s">
        <v>2810</v>
      </c>
      <c r="B2777" s="4"/>
      <c r="C2777" s="4"/>
      <c r="D2777" s="4"/>
      <c r="E2777" s="4"/>
      <c r="F2777" s="4"/>
      <c r="G2777" s="4" t="s">
        <v>367</v>
      </c>
      <c r="H2777" s="4"/>
      <c r="I2777" s="5"/>
      <c r="J2777" s="5"/>
      <c r="K2777" s="4"/>
      <c r="L2777" s="5"/>
      <c r="M2777" s="5"/>
      <c r="N2777" s="4"/>
      <c r="O2777" s="4"/>
      <c r="P2777" s="4"/>
      <c r="Q2777" s="4"/>
      <c r="R2777" s="4" t="s">
        <v>24</v>
      </c>
      <c r="S2777" s="4" t="s">
        <v>25</v>
      </c>
      <c r="T2777" s="4"/>
      <c r="U2777" s="4" t="s">
        <v>62</v>
      </c>
      <c r="V2777" s="0" t="str">
        <f aca="false">IF(COUNTIF($U:$U,A2777)&gt;=1,"Manager","Not")</f>
        <v>Not</v>
      </c>
      <c r="W2777" s="6" t="str">
        <f aca="false">IF(OR(V2777="Not",U2777=U2778),"",IF(AND(S2777="IN",R2777="ACTIVE",OR(COUNTIFS($G$2:$G$6607,"Internal",$V$2:$V$6607,"&lt;&gt;"&amp;"Not",$U$2:$U$6607,U2777)&gt;=2,COUNTIFS($G$2:$G$6607,"External",$V$2:$V$6607,"&lt;&gt;"&amp;"Not",$U$2:$U$6607,U2777)&gt;=10))=1,ROW(),""))</f>
        <v/>
      </c>
    </row>
    <row r="2778" customFormat="false" ht="13.8" hidden="false" customHeight="false" outlineLevel="0" collapsed="false">
      <c r="A2778" s="4" t="s">
        <v>2811</v>
      </c>
      <c r="B2778" s="4"/>
      <c r="C2778" s="4"/>
      <c r="D2778" s="4"/>
      <c r="E2778" s="4"/>
      <c r="F2778" s="4"/>
      <c r="G2778" s="4" t="s">
        <v>367</v>
      </c>
      <c r="H2778" s="4"/>
      <c r="I2778" s="5"/>
      <c r="J2778" s="5"/>
      <c r="K2778" s="4"/>
      <c r="L2778" s="5"/>
      <c r="M2778" s="5"/>
      <c r="N2778" s="4"/>
      <c r="O2778" s="4"/>
      <c r="P2778" s="4"/>
      <c r="Q2778" s="4"/>
      <c r="R2778" s="4" t="s">
        <v>24</v>
      </c>
      <c r="S2778" s="4" t="s">
        <v>25</v>
      </c>
      <c r="T2778" s="4"/>
      <c r="U2778" s="4" t="s">
        <v>62</v>
      </c>
      <c r="V2778" s="0" t="str">
        <f aca="false">IF(COUNTIF($U:$U,A2778)&gt;=1,"Manager","Not")</f>
        <v>Not</v>
      </c>
      <c r="W2778" s="6" t="str">
        <f aca="false">IF(OR(V2778="Not",U2778=U2779),"",IF(AND(S2778="IN",R2778="ACTIVE",OR(COUNTIFS($G$2:$G$6607,"Internal",$V$2:$V$6607,"&lt;&gt;"&amp;"Not",$U$2:$U$6607,U2778)&gt;=2,COUNTIFS($G$2:$G$6607,"External",$V$2:$V$6607,"&lt;&gt;"&amp;"Not",$U$2:$U$6607,U2778)&gt;=10))=1,ROW(),""))</f>
        <v/>
      </c>
    </row>
    <row r="2779" customFormat="false" ht="13.8" hidden="false" customHeight="false" outlineLevel="0" collapsed="false">
      <c r="A2779" s="4" t="s">
        <v>2812</v>
      </c>
      <c r="B2779" s="4"/>
      <c r="C2779" s="4"/>
      <c r="D2779" s="4"/>
      <c r="E2779" s="4"/>
      <c r="F2779" s="4"/>
      <c r="G2779" s="4" t="s">
        <v>367</v>
      </c>
      <c r="H2779" s="4"/>
      <c r="I2779" s="5"/>
      <c r="J2779" s="5"/>
      <c r="K2779" s="4"/>
      <c r="L2779" s="5"/>
      <c r="M2779" s="5"/>
      <c r="N2779" s="4"/>
      <c r="O2779" s="4"/>
      <c r="P2779" s="4"/>
      <c r="Q2779" s="4"/>
      <c r="R2779" s="4" t="s">
        <v>614</v>
      </c>
      <c r="S2779" s="4" t="s">
        <v>615</v>
      </c>
      <c r="T2779" s="4"/>
      <c r="U2779" s="4" t="s">
        <v>708</v>
      </c>
      <c r="V2779" s="0" t="str">
        <f aca="false">IF(COUNTIF($U:$U,A2779)&gt;=1,"Manager","Not")</f>
        <v>Not</v>
      </c>
      <c r="W2779" s="6" t="str">
        <f aca="false">IF(OR(V2779="Not",U2779=U2780),"",IF(AND(S2779="IN",R2779="ACTIVE",OR(COUNTIFS($G$2:$G$6607,"Internal",$V$2:$V$6607,"&lt;&gt;"&amp;"Not",$U$2:$U$6607,U2779)&gt;=2,COUNTIFS($G$2:$G$6607,"External",$V$2:$V$6607,"&lt;&gt;"&amp;"Not",$U$2:$U$6607,U2779)&gt;=10))=1,ROW(),""))</f>
        <v/>
      </c>
    </row>
    <row r="2780" customFormat="false" ht="13.8" hidden="false" customHeight="false" outlineLevel="0" collapsed="false">
      <c r="A2780" s="4" t="s">
        <v>2813</v>
      </c>
      <c r="B2780" s="4"/>
      <c r="C2780" s="4"/>
      <c r="D2780" s="4"/>
      <c r="E2780" s="4"/>
      <c r="F2780" s="4"/>
      <c r="G2780" s="4" t="s">
        <v>367</v>
      </c>
      <c r="H2780" s="4"/>
      <c r="I2780" s="5"/>
      <c r="J2780" s="5"/>
      <c r="K2780" s="4"/>
      <c r="L2780" s="5"/>
      <c r="M2780" s="5"/>
      <c r="N2780" s="4"/>
      <c r="O2780" s="4"/>
      <c r="P2780" s="4"/>
      <c r="Q2780" s="4"/>
      <c r="R2780" s="4" t="s">
        <v>614</v>
      </c>
      <c r="S2780" s="4" t="s">
        <v>615</v>
      </c>
      <c r="T2780" s="4"/>
      <c r="U2780" s="4" t="s">
        <v>708</v>
      </c>
      <c r="V2780" s="0" t="str">
        <f aca="false">IF(COUNTIF($U:$U,A2780)&gt;=1,"Manager","Not")</f>
        <v>Not</v>
      </c>
      <c r="W2780" s="6" t="str">
        <f aca="false">IF(OR(V2780="Not",U2780=U2781),"",IF(AND(S2780="IN",R2780="ACTIVE",OR(COUNTIFS($G$2:$G$6607,"Internal",$V$2:$V$6607,"&lt;&gt;"&amp;"Not",$U$2:$U$6607,U2780)&gt;=2,COUNTIFS($G$2:$G$6607,"External",$V$2:$V$6607,"&lt;&gt;"&amp;"Not",$U$2:$U$6607,U2780)&gt;=10))=1,ROW(),""))</f>
        <v/>
      </c>
    </row>
    <row r="2781" customFormat="false" ht="13.8" hidden="false" customHeight="false" outlineLevel="0" collapsed="false">
      <c r="A2781" s="4" t="s">
        <v>2814</v>
      </c>
      <c r="B2781" s="4"/>
      <c r="C2781" s="4"/>
      <c r="D2781" s="4"/>
      <c r="E2781" s="4"/>
      <c r="F2781" s="4"/>
      <c r="G2781" s="4" t="s">
        <v>23</v>
      </c>
      <c r="H2781" s="4"/>
      <c r="I2781" s="5"/>
      <c r="J2781" s="4"/>
      <c r="K2781" s="4"/>
      <c r="L2781" s="5"/>
      <c r="M2781" s="5"/>
      <c r="N2781" s="4"/>
      <c r="O2781" s="4"/>
      <c r="P2781" s="4"/>
      <c r="Q2781" s="4"/>
      <c r="R2781" s="4" t="s">
        <v>24</v>
      </c>
      <c r="S2781" s="4" t="s">
        <v>25</v>
      </c>
      <c r="T2781" s="4"/>
      <c r="U2781" s="4" t="s">
        <v>109</v>
      </c>
      <c r="V2781" s="0" t="str">
        <f aca="false">IF(COUNTIF($U:$U,A2781)&gt;=1,"Manager","Not")</f>
        <v>Not</v>
      </c>
      <c r="W2781" s="6" t="str">
        <f aca="false">IF(OR(V2781="Not",U2781=U2782),"",IF(AND(S2781="IN",R2781="ACTIVE",OR(COUNTIFS($G$2:$G$6607,"Internal",$V$2:$V$6607,"&lt;&gt;"&amp;"Not",$U$2:$U$6607,U2781)&gt;=2,COUNTIFS($G$2:$G$6607,"External",$V$2:$V$6607,"&lt;&gt;"&amp;"Not",$U$2:$U$6607,U2781)&gt;=10))=1,ROW(),""))</f>
        <v/>
      </c>
    </row>
    <row r="2782" customFormat="false" ht="13.8" hidden="false" customHeight="false" outlineLevel="0" collapsed="false">
      <c r="A2782" s="4" t="s">
        <v>2815</v>
      </c>
      <c r="B2782" s="4"/>
      <c r="C2782" s="4"/>
      <c r="D2782" s="4"/>
      <c r="E2782" s="4"/>
      <c r="F2782" s="4"/>
      <c r="G2782" s="4" t="s">
        <v>23</v>
      </c>
      <c r="H2782" s="4"/>
      <c r="I2782" s="5"/>
      <c r="J2782" s="4"/>
      <c r="K2782" s="4"/>
      <c r="L2782" s="5"/>
      <c r="M2782" s="5"/>
      <c r="N2782" s="4"/>
      <c r="O2782" s="4"/>
      <c r="P2782" s="4"/>
      <c r="Q2782" s="4"/>
      <c r="R2782" s="4" t="s">
        <v>24</v>
      </c>
      <c r="S2782" s="4" t="s">
        <v>25</v>
      </c>
      <c r="T2782" s="4"/>
      <c r="U2782" s="4" t="s">
        <v>109</v>
      </c>
      <c r="V2782" s="0" t="str">
        <f aca="false">IF(COUNTIF($U:$U,A2782)&gt;=1,"Manager","Not")</f>
        <v>Not</v>
      </c>
      <c r="W2782" s="6" t="str">
        <f aca="false">IF(OR(V2782="Not",U2782=U2783),"",IF(AND(S2782="IN",R2782="ACTIVE",OR(COUNTIFS($G$2:$G$6607,"Internal",$V$2:$V$6607,"&lt;&gt;"&amp;"Not",$U$2:$U$6607,U2782)&gt;=2,COUNTIFS($G$2:$G$6607,"External",$V$2:$V$6607,"&lt;&gt;"&amp;"Not",$U$2:$U$6607,U2782)&gt;=10))=1,ROW(),""))</f>
        <v/>
      </c>
    </row>
    <row r="2783" customFormat="false" ht="13.8" hidden="false" customHeight="false" outlineLevel="0" collapsed="false">
      <c r="A2783" s="4" t="s">
        <v>2816</v>
      </c>
      <c r="B2783" s="4"/>
      <c r="C2783" s="4"/>
      <c r="D2783" s="4"/>
      <c r="E2783" s="4"/>
      <c r="F2783" s="4"/>
      <c r="G2783" s="4" t="s">
        <v>23</v>
      </c>
      <c r="H2783" s="4"/>
      <c r="I2783" s="5"/>
      <c r="J2783" s="4"/>
      <c r="K2783" s="4"/>
      <c r="L2783" s="5"/>
      <c r="M2783" s="5"/>
      <c r="N2783" s="4"/>
      <c r="O2783" s="4"/>
      <c r="P2783" s="4"/>
      <c r="Q2783" s="4"/>
      <c r="R2783" s="4" t="s">
        <v>24</v>
      </c>
      <c r="S2783" s="4" t="s">
        <v>25</v>
      </c>
      <c r="T2783" s="4"/>
      <c r="U2783" s="4" t="s">
        <v>109</v>
      </c>
      <c r="V2783" s="0" t="str">
        <f aca="false">IF(COUNTIF($U:$U,A2783)&gt;=1,"Manager","Not")</f>
        <v>Not</v>
      </c>
      <c r="W2783" s="6" t="str">
        <f aca="false">IF(OR(V2783="Not",U2783=U2784),"",IF(AND(S2783="IN",R2783="ACTIVE",OR(COUNTIFS($G$2:$G$6607,"Internal",$V$2:$V$6607,"&lt;&gt;"&amp;"Not",$U$2:$U$6607,U2783)&gt;=2,COUNTIFS($G$2:$G$6607,"External",$V$2:$V$6607,"&lt;&gt;"&amp;"Not",$U$2:$U$6607,U2783)&gt;=10))=1,ROW(),""))</f>
        <v/>
      </c>
    </row>
    <row r="2784" customFormat="false" ht="13.8" hidden="false" customHeight="false" outlineLevel="0" collapsed="false">
      <c r="A2784" s="4" t="s">
        <v>2817</v>
      </c>
      <c r="B2784" s="4"/>
      <c r="C2784" s="4"/>
      <c r="D2784" s="4"/>
      <c r="E2784" s="4"/>
      <c r="F2784" s="4"/>
      <c r="G2784" s="4" t="s">
        <v>367</v>
      </c>
      <c r="H2784" s="4"/>
      <c r="I2784" s="5"/>
      <c r="J2784" s="5"/>
      <c r="K2784" s="4"/>
      <c r="L2784" s="5"/>
      <c r="M2784" s="5"/>
      <c r="N2784" s="4"/>
      <c r="O2784" s="4"/>
      <c r="P2784" s="4"/>
      <c r="Q2784" s="4"/>
      <c r="R2784" s="4" t="s">
        <v>614</v>
      </c>
      <c r="S2784" s="4" t="s">
        <v>615</v>
      </c>
      <c r="T2784" s="4"/>
      <c r="U2784" s="4" t="s">
        <v>109</v>
      </c>
      <c r="V2784" s="0" t="str">
        <f aca="false">IF(COUNTIF($U:$U,A2784)&gt;=1,"Manager","Not")</f>
        <v>Not</v>
      </c>
      <c r="W2784" s="6" t="str">
        <f aca="false">IF(OR(V2784="Not",U2784=U2785),"",IF(AND(S2784="IN",R2784="ACTIVE",OR(COUNTIFS($G$2:$G$6607,"Internal",$V$2:$V$6607,"&lt;&gt;"&amp;"Not",$U$2:$U$6607,U2784)&gt;=2,COUNTIFS($G$2:$G$6607,"External",$V$2:$V$6607,"&lt;&gt;"&amp;"Not",$U$2:$U$6607,U2784)&gt;=10))=1,ROW(),""))</f>
        <v/>
      </c>
    </row>
    <row r="2785" customFormat="false" ht="13.8" hidden="false" customHeight="false" outlineLevel="0" collapsed="false">
      <c r="A2785" s="4" t="s">
        <v>2818</v>
      </c>
      <c r="B2785" s="4"/>
      <c r="C2785" s="4"/>
      <c r="D2785" s="4"/>
      <c r="E2785" s="4"/>
      <c r="F2785" s="4"/>
      <c r="G2785" s="4" t="s">
        <v>23</v>
      </c>
      <c r="H2785" s="4"/>
      <c r="I2785" s="5"/>
      <c r="J2785" s="4"/>
      <c r="K2785" s="4"/>
      <c r="L2785" s="5"/>
      <c r="M2785" s="5"/>
      <c r="N2785" s="4"/>
      <c r="O2785" s="4"/>
      <c r="P2785" s="4"/>
      <c r="Q2785" s="4"/>
      <c r="R2785" s="4" t="s">
        <v>24</v>
      </c>
      <c r="S2785" s="4" t="s">
        <v>25</v>
      </c>
      <c r="T2785" s="4"/>
      <c r="U2785" s="4" t="s">
        <v>109</v>
      </c>
      <c r="V2785" s="0" t="str">
        <f aca="false">IF(COUNTIF($U:$U,A2785)&gt;=1,"Manager","Not")</f>
        <v>Not</v>
      </c>
      <c r="W2785" s="6" t="str">
        <f aca="false">IF(OR(V2785="Not",U2785=U2786),"",IF(AND(S2785="IN",R2785="ACTIVE",OR(COUNTIFS($G$2:$G$6607,"Internal",$V$2:$V$6607,"&lt;&gt;"&amp;"Not",$U$2:$U$6607,U2785)&gt;=2,COUNTIFS($G$2:$G$6607,"External",$V$2:$V$6607,"&lt;&gt;"&amp;"Not",$U$2:$U$6607,U2785)&gt;=10))=1,ROW(),""))</f>
        <v/>
      </c>
    </row>
    <row r="2786" customFormat="false" ht="13.8" hidden="false" customHeight="false" outlineLevel="0" collapsed="false">
      <c r="A2786" s="4" t="s">
        <v>2819</v>
      </c>
      <c r="B2786" s="4"/>
      <c r="C2786" s="4"/>
      <c r="D2786" s="4"/>
      <c r="E2786" s="4"/>
      <c r="F2786" s="4"/>
      <c r="G2786" s="4" t="s">
        <v>23</v>
      </c>
      <c r="H2786" s="4"/>
      <c r="I2786" s="5"/>
      <c r="J2786" s="5"/>
      <c r="K2786" s="4"/>
      <c r="L2786" s="5"/>
      <c r="M2786" s="5"/>
      <c r="N2786" s="4"/>
      <c r="O2786" s="4"/>
      <c r="P2786" s="4"/>
      <c r="Q2786" s="4"/>
      <c r="R2786" s="4" t="s">
        <v>614</v>
      </c>
      <c r="S2786" s="4" t="s">
        <v>615</v>
      </c>
      <c r="T2786" s="4"/>
      <c r="U2786" s="4" t="s">
        <v>109</v>
      </c>
      <c r="V2786" s="0" t="str">
        <f aca="false">IF(COUNTIF($U:$U,A2786)&gt;=1,"Manager","Not")</f>
        <v>Not</v>
      </c>
      <c r="W2786" s="6" t="str">
        <f aca="false">IF(OR(V2786="Not",U2786=U2787),"",IF(AND(S2786="IN",R2786="ACTIVE",OR(COUNTIFS($G$2:$G$6607,"Internal",$V$2:$V$6607,"&lt;&gt;"&amp;"Not",$U$2:$U$6607,U2786)&gt;=2,COUNTIFS($G$2:$G$6607,"External",$V$2:$V$6607,"&lt;&gt;"&amp;"Not",$U$2:$U$6607,U2786)&gt;=10))=1,ROW(),""))</f>
        <v/>
      </c>
    </row>
    <row r="2787" customFormat="false" ht="13.8" hidden="false" customHeight="false" outlineLevel="0" collapsed="false">
      <c r="A2787" s="4" t="s">
        <v>2820</v>
      </c>
      <c r="B2787" s="4"/>
      <c r="C2787" s="4"/>
      <c r="D2787" s="4"/>
      <c r="E2787" s="4"/>
      <c r="F2787" s="4"/>
      <c r="G2787" s="4" t="s">
        <v>23</v>
      </c>
      <c r="H2787" s="4"/>
      <c r="I2787" s="5"/>
      <c r="J2787" s="4"/>
      <c r="K2787" s="4"/>
      <c r="L2787" s="5"/>
      <c r="M2787" s="5"/>
      <c r="N2787" s="4"/>
      <c r="O2787" s="4"/>
      <c r="P2787" s="4"/>
      <c r="Q2787" s="4"/>
      <c r="R2787" s="4" t="s">
        <v>24</v>
      </c>
      <c r="S2787" s="4" t="s">
        <v>25</v>
      </c>
      <c r="T2787" s="4"/>
      <c r="U2787" s="4" t="s">
        <v>109</v>
      </c>
      <c r="V2787" s="0" t="str">
        <f aca="false">IF(COUNTIF($U:$U,A2787)&gt;=1,"Manager","Not")</f>
        <v>Not</v>
      </c>
      <c r="W2787" s="6" t="str">
        <f aca="false">IF(OR(V2787="Not",U2787=U2788),"",IF(AND(S2787="IN",R2787="ACTIVE",OR(COUNTIFS($G$2:$G$6607,"Internal",$V$2:$V$6607,"&lt;&gt;"&amp;"Not",$U$2:$U$6607,U2787)&gt;=2,COUNTIFS($G$2:$G$6607,"External",$V$2:$V$6607,"&lt;&gt;"&amp;"Not",$U$2:$U$6607,U2787)&gt;=10))=1,ROW(),""))</f>
        <v/>
      </c>
    </row>
    <row r="2788" customFormat="false" ht="13.8" hidden="false" customHeight="false" outlineLevel="0" collapsed="false">
      <c r="A2788" s="4" t="s">
        <v>2821</v>
      </c>
      <c r="B2788" s="4"/>
      <c r="C2788" s="4"/>
      <c r="D2788" s="4"/>
      <c r="E2788" s="4"/>
      <c r="F2788" s="4"/>
      <c r="G2788" s="4" t="s">
        <v>23</v>
      </c>
      <c r="H2788" s="4"/>
      <c r="I2788" s="5"/>
      <c r="J2788" s="4"/>
      <c r="K2788" s="4"/>
      <c r="L2788" s="5"/>
      <c r="M2788" s="5"/>
      <c r="N2788" s="4"/>
      <c r="O2788" s="4"/>
      <c r="P2788" s="4"/>
      <c r="Q2788" s="4"/>
      <c r="R2788" s="4" t="s">
        <v>24</v>
      </c>
      <c r="S2788" s="4" t="s">
        <v>25</v>
      </c>
      <c r="T2788" s="4"/>
      <c r="U2788" s="4" t="s">
        <v>109</v>
      </c>
      <c r="V2788" s="0" t="str">
        <f aca="false">IF(COUNTIF($U:$U,A2788)&gt;=1,"Manager","Not")</f>
        <v>Not</v>
      </c>
      <c r="W2788" s="6" t="str">
        <f aca="false">IF(OR(V2788="Not",U2788=U2789),"",IF(AND(S2788="IN",R2788="ACTIVE",OR(COUNTIFS($G$2:$G$6607,"Internal",$V$2:$V$6607,"&lt;&gt;"&amp;"Not",$U$2:$U$6607,U2788)&gt;=2,COUNTIFS($G$2:$G$6607,"External",$V$2:$V$6607,"&lt;&gt;"&amp;"Not",$U$2:$U$6607,U2788)&gt;=10))=1,ROW(),""))</f>
        <v/>
      </c>
    </row>
    <row r="2789" customFormat="false" ht="13.8" hidden="false" customHeight="false" outlineLevel="0" collapsed="false">
      <c r="A2789" s="4" t="s">
        <v>2822</v>
      </c>
      <c r="B2789" s="4"/>
      <c r="C2789" s="4"/>
      <c r="D2789" s="4"/>
      <c r="E2789" s="4"/>
      <c r="F2789" s="4"/>
      <c r="G2789" s="4" t="s">
        <v>367</v>
      </c>
      <c r="H2789" s="4"/>
      <c r="I2789" s="5"/>
      <c r="J2789" s="5"/>
      <c r="K2789" s="4"/>
      <c r="L2789" s="5"/>
      <c r="M2789" s="5"/>
      <c r="N2789" s="4"/>
      <c r="O2789" s="4"/>
      <c r="P2789" s="4"/>
      <c r="Q2789" s="4"/>
      <c r="R2789" s="4" t="s">
        <v>614</v>
      </c>
      <c r="S2789" s="4" t="s">
        <v>615</v>
      </c>
      <c r="T2789" s="4"/>
      <c r="U2789" s="4" t="s">
        <v>109</v>
      </c>
      <c r="V2789" s="0" t="str">
        <f aca="false">IF(COUNTIF($U:$U,A2789)&gt;=1,"Manager","Not")</f>
        <v>Not</v>
      </c>
      <c r="W2789" s="6" t="str">
        <f aca="false">IF(OR(V2789="Not",U2789=U2790),"",IF(AND(S2789="IN",R2789="ACTIVE",OR(COUNTIFS($G$2:$G$6607,"Internal",$V$2:$V$6607,"&lt;&gt;"&amp;"Not",$U$2:$U$6607,U2789)&gt;=2,COUNTIFS($G$2:$G$6607,"External",$V$2:$V$6607,"&lt;&gt;"&amp;"Not",$U$2:$U$6607,U2789)&gt;=10))=1,ROW(),""))</f>
        <v/>
      </c>
    </row>
    <row r="2790" customFormat="false" ht="13.8" hidden="false" customHeight="false" outlineLevel="0" collapsed="false">
      <c r="A2790" s="4" t="s">
        <v>2823</v>
      </c>
      <c r="B2790" s="4"/>
      <c r="C2790" s="4"/>
      <c r="D2790" s="4"/>
      <c r="E2790" s="4"/>
      <c r="F2790" s="4"/>
      <c r="G2790" s="4" t="s">
        <v>367</v>
      </c>
      <c r="H2790" s="4"/>
      <c r="I2790" s="5"/>
      <c r="J2790" s="5"/>
      <c r="K2790" s="4"/>
      <c r="L2790" s="5"/>
      <c r="M2790" s="5"/>
      <c r="N2790" s="4"/>
      <c r="O2790" s="4"/>
      <c r="P2790" s="4"/>
      <c r="Q2790" s="4"/>
      <c r="R2790" s="4" t="s">
        <v>614</v>
      </c>
      <c r="S2790" s="4" t="s">
        <v>615</v>
      </c>
      <c r="T2790" s="4"/>
      <c r="U2790" s="4" t="s">
        <v>109</v>
      </c>
      <c r="V2790" s="0" t="str">
        <f aca="false">IF(COUNTIF($U:$U,A2790)&gt;=1,"Manager","Not")</f>
        <v>Not</v>
      </c>
      <c r="W2790" s="6" t="str">
        <f aca="false">IF(OR(V2790="Not",U2790=U2791),"",IF(AND(S2790="IN",R2790="ACTIVE",OR(COUNTIFS($G$2:$G$6607,"Internal",$V$2:$V$6607,"&lt;&gt;"&amp;"Not",$U$2:$U$6607,U2790)&gt;=2,COUNTIFS($G$2:$G$6607,"External",$V$2:$V$6607,"&lt;&gt;"&amp;"Not",$U$2:$U$6607,U2790)&gt;=10))=1,ROW(),""))</f>
        <v/>
      </c>
    </row>
    <row r="2791" customFormat="false" ht="13.8" hidden="false" customHeight="false" outlineLevel="0" collapsed="false">
      <c r="A2791" s="4" t="s">
        <v>2824</v>
      </c>
      <c r="B2791" s="4"/>
      <c r="C2791" s="4"/>
      <c r="D2791" s="4"/>
      <c r="E2791" s="4"/>
      <c r="F2791" s="4"/>
      <c r="G2791" s="4" t="s">
        <v>23</v>
      </c>
      <c r="H2791" s="4"/>
      <c r="I2791" s="5"/>
      <c r="J2791" s="4"/>
      <c r="K2791" s="4"/>
      <c r="L2791" s="5"/>
      <c r="M2791" s="5"/>
      <c r="N2791" s="4"/>
      <c r="O2791" s="4"/>
      <c r="P2791" s="4"/>
      <c r="Q2791" s="4"/>
      <c r="R2791" s="4" t="s">
        <v>24</v>
      </c>
      <c r="S2791" s="4" t="s">
        <v>25</v>
      </c>
      <c r="T2791" s="4"/>
      <c r="U2791" s="4" t="s">
        <v>109</v>
      </c>
      <c r="V2791" s="0" t="str">
        <f aca="false">IF(COUNTIF($U:$U,A2791)&gt;=1,"Manager","Not")</f>
        <v>Not</v>
      </c>
      <c r="W2791" s="6" t="str">
        <f aca="false">IF(OR(V2791="Not",U2791=U2792),"",IF(AND(S2791="IN",R2791="ACTIVE",OR(COUNTIFS($G$2:$G$6607,"Internal",$V$2:$V$6607,"&lt;&gt;"&amp;"Not",$U$2:$U$6607,U2791)&gt;=2,COUNTIFS($G$2:$G$6607,"External",$V$2:$V$6607,"&lt;&gt;"&amp;"Not",$U$2:$U$6607,U2791)&gt;=10))=1,ROW(),""))</f>
        <v/>
      </c>
    </row>
    <row r="2792" customFormat="false" ht="13.8" hidden="false" customHeight="false" outlineLevel="0" collapsed="false">
      <c r="A2792" s="4" t="s">
        <v>2825</v>
      </c>
      <c r="B2792" s="4"/>
      <c r="C2792" s="4"/>
      <c r="D2792" s="4"/>
      <c r="E2792" s="4"/>
      <c r="F2792" s="4"/>
      <c r="G2792" s="4" t="s">
        <v>367</v>
      </c>
      <c r="H2792" s="4"/>
      <c r="I2792" s="5"/>
      <c r="J2792" s="5"/>
      <c r="K2792" s="4"/>
      <c r="L2792" s="5"/>
      <c r="M2792" s="5"/>
      <c r="N2792" s="4"/>
      <c r="O2792" s="4"/>
      <c r="P2792" s="4"/>
      <c r="Q2792" s="4"/>
      <c r="R2792" s="4" t="s">
        <v>24</v>
      </c>
      <c r="S2792" s="4" t="s">
        <v>25</v>
      </c>
      <c r="T2792" s="4"/>
      <c r="U2792" s="4" t="s">
        <v>109</v>
      </c>
      <c r="V2792" s="0" t="str">
        <f aca="false">IF(COUNTIF($U:$U,A2792)&gt;=1,"Manager","Not")</f>
        <v>Not</v>
      </c>
      <c r="W2792" s="6" t="str">
        <f aca="false">IF(OR(V2792="Not",U2792=U2793),"",IF(AND(S2792="IN",R2792="ACTIVE",OR(COUNTIFS($G$2:$G$6607,"Internal",$V$2:$V$6607,"&lt;&gt;"&amp;"Not",$U$2:$U$6607,U2792)&gt;=2,COUNTIFS($G$2:$G$6607,"External",$V$2:$V$6607,"&lt;&gt;"&amp;"Not",$U$2:$U$6607,U2792)&gt;=10))=1,ROW(),""))</f>
        <v/>
      </c>
    </row>
    <row r="2793" customFormat="false" ht="13.8" hidden="false" customHeight="false" outlineLevel="0" collapsed="false">
      <c r="A2793" s="4" t="s">
        <v>2826</v>
      </c>
      <c r="B2793" s="4"/>
      <c r="C2793" s="4"/>
      <c r="D2793" s="4"/>
      <c r="E2793" s="4"/>
      <c r="F2793" s="4"/>
      <c r="G2793" s="4" t="s">
        <v>367</v>
      </c>
      <c r="H2793" s="4"/>
      <c r="I2793" s="5"/>
      <c r="J2793" s="5"/>
      <c r="K2793" s="4"/>
      <c r="L2793" s="5"/>
      <c r="M2793" s="5"/>
      <c r="N2793" s="4"/>
      <c r="O2793" s="4"/>
      <c r="P2793" s="4"/>
      <c r="Q2793" s="4"/>
      <c r="R2793" s="4" t="s">
        <v>614</v>
      </c>
      <c r="S2793" s="4" t="s">
        <v>615</v>
      </c>
      <c r="T2793" s="4"/>
      <c r="U2793" s="4" t="s">
        <v>109</v>
      </c>
      <c r="V2793" s="0" t="str">
        <f aca="false">IF(COUNTIF($U:$U,A2793)&gt;=1,"Manager","Not")</f>
        <v>Not</v>
      </c>
      <c r="W2793" s="6" t="str">
        <f aca="false">IF(OR(V2793="Not",U2793=U2794),"",IF(AND(S2793="IN",R2793="ACTIVE",OR(COUNTIFS($G$2:$G$6607,"Internal",$V$2:$V$6607,"&lt;&gt;"&amp;"Not",$U$2:$U$6607,U2793)&gt;=2,COUNTIFS($G$2:$G$6607,"External",$V$2:$V$6607,"&lt;&gt;"&amp;"Not",$U$2:$U$6607,U2793)&gt;=10))=1,ROW(),""))</f>
        <v/>
      </c>
    </row>
    <row r="2794" customFormat="false" ht="13.8" hidden="false" customHeight="false" outlineLevel="0" collapsed="false">
      <c r="A2794" s="4" t="s">
        <v>2827</v>
      </c>
      <c r="B2794" s="4"/>
      <c r="C2794" s="4"/>
      <c r="D2794" s="4"/>
      <c r="E2794" s="4"/>
      <c r="F2794" s="4"/>
      <c r="G2794" s="4" t="s">
        <v>23</v>
      </c>
      <c r="H2794" s="4"/>
      <c r="I2794" s="5"/>
      <c r="J2794" s="4"/>
      <c r="K2794" s="4"/>
      <c r="L2794" s="5"/>
      <c r="M2794" s="5"/>
      <c r="N2794" s="4"/>
      <c r="O2794" s="4"/>
      <c r="P2794" s="4"/>
      <c r="Q2794" s="4"/>
      <c r="R2794" s="4" t="s">
        <v>24</v>
      </c>
      <c r="S2794" s="4" t="s">
        <v>25</v>
      </c>
      <c r="T2794" s="4"/>
      <c r="U2794" s="4" t="s">
        <v>109</v>
      </c>
      <c r="V2794" s="0" t="str">
        <f aca="false">IF(COUNTIF($U:$U,A2794)&gt;=1,"Manager","Not")</f>
        <v>Not</v>
      </c>
      <c r="W2794" s="6" t="str">
        <f aca="false">IF(OR(V2794="Not",U2794=U2795),"",IF(AND(S2794="IN",R2794="ACTIVE",OR(COUNTIFS($G$2:$G$6607,"Internal",$V$2:$V$6607,"&lt;&gt;"&amp;"Not",$U$2:$U$6607,U2794)&gt;=2,COUNTIFS($G$2:$G$6607,"External",$V$2:$V$6607,"&lt;&gt;"&amp;"Not",$U$2:$U$6607,U2794)&gt;=10))=1,ROW(),""))</f>
        <v/>
      </c>
    </row>
    <row r="2795" customFormat="false" ht="13.8" hidden="false" customHeight="false" outlineLevel="0" collapsed="false">
      <c r="A2795" s="4" t="s">
        <v>2828</v>
      </c>
      <c r="B2795" s="4"/>
      <c r="C2795" s="4"/>
      <c r="D2795" s="4"/>
      <c r="E2795" s="4"/>
      <c r="F2795" s="4"/>
      <c r="G2795" s="4" t="s">
        <v>23</v>
      </c>
      <c r="H2795" s="4"/>
      <c r="I2795" s="5"/>
      <c r="J2795" s="4"/>
      <c r="K2795" s="4"/>
      <c r="L2795" s="5"/>
      <c r="M2795" s="5"/>
      <c r="N2795" s="4"/>
      <c r="O2795" s="4"/>
      <c r="P2795" s="4"/>
      <c r="Q2795" s="4"/>
      <c r="R2795" s="4" t="s">
        <v>24</v>
      </c>
      <c r="S2795" s="4" t="s">
        <v>25</v>
      </c>
      <c r="T2795" s="4"/>
      <c r="U2795" s="4" t="s">
        <v>273</v>
      </c>
      <c r="V2795" s="0" t="str">
        <f aca="false">IF(COUNTIF($U:$U,A2795)&gt;=1,"Manager","Not")</f>
        <v>Not</v>
      </c>
      <c r="W2795" s="6" t="str">
        <f aca="false">IF(OR(V2795="Not",U2795=U2796),"",IF(AND(S2795="IN",R2795="ACTIVE",OR(COUNTIFS($G$2:$G$6607,"Internal",$V$2:$V$6607,"&lt;&gt;"&amp;"Not",$U$2:$U$6607,U2795)&gt;=2,COUNTIFS($G$2:$G$6607,"External",$V$2:$V$6607,"&lt;&gt;"&amp;"Not",$U$2:$U$6607,U2795)&gt;=10))=1,ROW(),""))</f>
        <v/>
      </c>
    </row>
    <row r="2796" customFormat="false" ht="13.8" hidden="false" customHeight="false" outlineLevel="0" collapsed="false">
      <c r="A2796" s="4" t="s">
        <v>2829</v>
      </c>
      <c r="B2796" s="4"/>
      <c r="C2796" s="4"/>
      <c r="D2796" s="4"/>
      <c r="E2796" s="4"/>
      <c r="F2796" s="4"/>
      <c r="G2796" s="4" t="s">
        <v>23</v>
      </c>
      <c r="H2796" s="4"/>
      <c r="I2796" s="5"/>
      <c r="J2796" s="4"/>
      <c r="K2796" s="4"/>
      <c r="L2796" s="5"/>
      <c r="M2796" s="5"/>
      <c r="N2796" s="4"/>
      <c r="O2796" s="4"/>
      <c r="P2796" s="4"/>
      <c r="Q2796" s="4"/>
      <c r="R2796" s="4" t="s">
        <v>24</v>
      </c>
      <c r="S2796" s="4" t="s">
        <v>25</v>
      </c>
      <c r="T2796" s="4"/>
      <c r="U2796" s="4" t="s">
        <v>273</v>
      </c>
      <c r="V2796" s="0" t="str">
        <f aca="false">IF(COUNTIF($U:$U,A2796)&gt;=1,"Manager","Not")</f>
        <v>Not</v>
      </c>
      <c r="W2796" s="6" t="str">
        <f aca="false">IF(OR(V2796="Not",U2796=U2797),"",IF(AND(S2796="IN",R2796="ACTIVE",OR(COUNTIFS($G$2:$G$6607,"Internal",$V$2:$V$6607,"&lt;&gt;"&amp;"Not",$U$2:$U$6607,U2796)&gt;=2,COUNTIFS($G$2:$G$6607,"External",$V$2:$V$6607,"&lt;&gt;"&amp;"Not",$U$2:$U$6607,U2796)&gt;=10))=1,ROW(),""))</f>
        <v/>
      </c>
    </row>
    <row r="2797" customFormat="false" ht="13.8" hidden="false" customHeight="false" outlineLevel="0" collapsed="false">
      <c r="A2797" s="4" t="s">
        <v>2830</v>
      </c>
      <c r="B2797" s="4"/>
      <c r="C2797" s="4"/>
      <c r="D2797" s="4"/>
      <c r="E2797" s="4"/>
      <c r="F2797" s="4"/>
      <c r="G2797" s="4" t="s">
        <v>23</v>
      </c>
      <c r="H2797" s="4"/>
      <c r="I2797" s="5"/>
      <c r="J2797" s="4"/>
      <c r="K2797" s="4"/>
      <c r="L2797" s="5"/>
      <c r="M2797" s="5"/>
      <c r="N2797" s="4"/>
      <c r="O2797" s="4"/>
      <c r="P2797" s="4"/>
      <c r="Q2797" s="4"/>
      <c r="R2797" s="4" t="s">
        <v>24</v>
      </c>
      <c r="S2797" s="4" t="s">
        <v>25</v>
      </c>
      <c r="T2797" s="4"/>
      <c r="U2797" s="4" t="s">
        <v>273</v>
      </c>
      <c r="V2797" s="0" t="str">
        <f aca="false">IF(COUNTIF($U:$U,A2797)&gt;=1,"Manager","Not")</f>
        <v>Not</v>
      </c>
      <c r="W2797" s="6" t="str">
        <f aca="false">IF(OR(V2797="Not",U2797=U2798),"",IF(AND(S2797="IN",R2797="ACTIVE",OR(COUNTIFS($G$2:$G$6607,"Internal",$V$2:$V$6607,"&lt;&gt;"&amp;"Not",$U$2:$U$6607,U2797)&gt;=2,COUNTIFS($G$2:$G$6607,"External",$V$2:$V$6607,"&lt;&gt;"&amp;"Not",$U$2:$U$6607,U2797)&gt;=10))=1,ROW(),""))</f>
        <v/>
      </c>
    </row>
    <row r="2798" customFormat="false" ht="13.8" hidden="false" customHeight="false" outlineLevel="0" collapsed="false">
      <c r="A2798" s="4" t="s">
        <v>2831</v>
      </c>
      <c r="B2798" s="4"/>
      <c r="C2798" s="4"/>
      <c r="D2798" s="4"/>
      <c r="E2798" s="4"/>
      <c r="F2798" s="4"/>
      <c r="G2798" s="4" t="s">
        <v>23</v>
      </c>
      <c r="H2798" s="4"/>
      <c r="I2798" s="5"/>
      <c r="J2798" s="4"/>
      <c r="K2798" s="4"/>
      <c r="L2798" s="5"/>
      <c r="M2798" s="5"/>
      <c r="N2798" s="4"/>
      <c r="O2798" s="4"/>
      <c r="P2798" s="4"/>
      <c r="Q2798" s="4"/>
      <c r="R2798" s="4" t="s">
        <v>24</v>
      </c>
      <c r="S2798" s="4" t="s">
        <v>25</v>
      </c>
      <c r="T2798" s="4"/>
      <c r="U2798" s="4" t="s">
        <v>273</v>
      </c>
      <c r="V2798" s="0" t="str">
        <f aca="false">IF(COUNTIF($U:$U,A2798)&gt;=1,"Manager","Not")</f>
        <v>Not</v>
      </c>
      <c r="W2798" s="6" t="str">
        <f aca="false">IF(OR(V2798="Not",U2798=U2799),"",IF(AND(S2798="IN",R2798="ACTIVE",OR(COUNTIFS($G$2:$G$6607,"Internal",$V$2:$V$6607,"&lt;&gt;"&amp;"Not",$U$2:$U$6607,U2798)&gt;=2,COUNTIFS($G$2:$G$6607,"External",$V$2:$V$6607,"&lt;&gt;"&amp;"Not",$U$2:$U$6607,U2798)&gt;=10))=1,ROW(),""))</f>
        <v/>
      </c>
    </row>
    <row r="2799" customFormat="false" ht="13.8" hidden="false" customHeight="false" outlineLevel="0" collapsed="false">
      <c r="A2799" s="4" t="s">
        <v>2832</v>
      </c>
      <c r="B2799" s="4"/>
      <c r="C2799" s="4"/>
      <c r="D2799" s="4"/>
      <c r="E2799" s="4"/>
      <c r="F2799" s="4"/>
      <c r="G2799" s="4" t="s">
        <v>23</v>
      </c>
      <c r="H2799" s="4"/>
      <c r="I2799" s="5"/>
      <c r="J2799" s="4"/>
      <c r="K2799" s="4"/>
      <c r="L2799" s="5"/>
      <c r="M2799" s="5"/>
      <c r="N2799" s="4"/>
      <c r="O2799" s="4"/>
      <c r="P2799" s="4"/>
      <c r="Q2799" s="4"/>
      <c r="R2799" s="4" t="s">
        <v>24</v>
      </c>
      <c r="S2799" s="4" t="s">
        <v>25</v>
      </c>
      <c r="T2799" s="4"/>
      <c r="U2799" s="4" t="s">
        <v>273</v>
      </c>
      <c r="V2799" s="0" t="str">
        <f aca="false">IF(COUNTIF($U:$U,A2799)&gt;=1,"Manager","Not")</f>
        <v>Not</v>
      </c>
      <c r="W2799" s="6" t="str">
        <f aca="false">IF(OR(V2799="Not",U2799=U2800),"",IF(AND(S2799="IN",R2799="ACTIVE",OR(COUNTIFS($G$2:$G$6607,"Internal",$V$2:$V$6607,"&lt;&gt;"&amp;"Not",$U$2:$U$6607,U2799)&gt;=2,COUNTIFS($G$2:$G$6607,"External",$V$2:$V$6607,"&lt;&gt;"&amp;"Not",$U$2:$U$6607,U2799)&gt;=10))=1,ROW(),""))</f>
        <v/>
      </c>
    </row>
    <row r="2800" customFormat="false" ht="13.8" hidden="false" customHeight="false" outlineLevel="0" collapsed="false">
      <c r="A2800" s="4" t="s">
        <v>2833</v>
      </c>
      <c r="B2800" s="4"/>
      <c r="C2800" s="4"/>
      <c r="D2800" s="4"/>
      <c r="E2800" s="4"/>
      <c r="F2800" s="4"/>
      <c r="G2800" s="4" t="s">
        <v>23</v>
      </c>
      <c r="H2800" s="4"/>
      <c r="I2800" s="5"/>
      <c r="J2800" s="4"/>
      <c r="K2800" s="4"/>
      <c r="L2800" s="5"/>
      <c r="M2800" s="5"/>
      <c r="N2800" s="4"/>
      <c r="O2800" s="4"/>
      <c r="P2800" s="4"/>
      <c r="Q2800" s="4"/>
      <c r="R2800" s="4" t="s">
        <v>24</v>
      </c>
      <c r="S2800" s="4" t="s">
        <v>25</v>
      </c>
      <c r="T2800" s="4"/>
      <c r="U2800" s="4" t="s">
        <v>273</v>
      </c>
      <c r="V2800" s="0" t="str">
        <f aca="false">IF(COUNTIF($U:$U,A2800)&gt;=1,"Manager","Not")</f>
        <v>Not</v>
      </c>
      <c r="W2800" s="6" t="str">
        <f aca="false">IF(OR(V2800="Not",U2800=U2801),"",IF(AND(S2800="IN",R2800="ACTIVE",OR(COUNTIFS($G$2:$G$6607,"Internal",$V$2:$V$6607,"&lt;&gt;"&amp;"Not",$U$2:$U$6607,U2800)&gt;=2,COUNTIFS($G$2:$G$6607,"External",$V$2:$V$6607,"&lt;&gt;"&amp;"Not",$U$2:$U$6607,U2800)&gt;=10))=1,ROW(),""))</f>
        <v/>
      </c>
    </row>
    <row r="2801" customFormat="false" ht="13.8" hidden="false" customHeight="false" outlineLevel="0" collapsed="false">
      <c r="A2801" s="4" t="s">
        <v>2834</v>
      </c>
      <c r="B2801" s="4"/>
      <c r="C2801" s="4"/>
      <c r="D2801" s="4"/>
      <c r="E2801" s="4"/>
      <c r="F2801" s="4"/>
      <c r="G2801" s="4" t="s">
        <v>23</v>
      </c>
      <c r="H2801" s="4"/>
      <c r="I2801" s="5"/>
      <c r="J2801" s="4"/>
      <c r="K2801" s="4"/>
      <c r="L2801" s="5"/>
      <c r="M2801" s="5"/>
      <c r="N2801" s="4"/>
      <c r="O2801" s="4"/>
      <c r="P2801" s="4"/>
      <c r="Q2801" s="4"/>
      <c r="R2801" s="4" t="s">
        <v>24</v>
      </c>
      <c r="S2801" s="4" t="s">
        <v>25</v>
      </c>
      <c r="T2801" s="4"/>
      <c r="U2801" s="4" t="s">
        <v>273</v>
      </c>
      <c r="V2801" s="0" t="str">
        <f aca="false">IF(COUNTIF($U:$U,A2801)&gt;=1,"Manager","Not")</f>
        <v>Not</v>
      </c>
      <c r="W2801" s="6" t="str">
        <f aca="false">IF(OR(V2801="Not",U2801=U2802),"",IF(AND(S2801="IN",R2801="ACTIVE",OR(COUNTIFS($G$2:$G$6607,"Internal",$V$2:$V$6607,"&lt;&gt;"&amp;"Not",$U$2:$U$6607,U2801)&gt;=2,COUNTIFS($G$2:$G$6607,"External",$V$2:$V$6607,"&lt;&gt;"&amp;"Not",$U$2:$U$6607,U2801)&gt;=10))=1,ROW(),""))</f>
        <v/>
      </c>
    </row>
    <row r="2802" customFormat="false" ht="13.8" hidden="false" customHeight="false" outlineLevel="0" collapsed="false">
      <c r="A2802" s="4" t="s">
        <v>2835</v>
      </c>
      <c r="B2802" s="4"/>
      <c r="C2802" s="4"/>
      <c r="D2802" s="4"/>
      <c r="E2802" s="4"/>
      <c r="F2802" s="4"/>
      <c r="G2802" s="4" t="s">
        <v>23</v>
      </c>
      <c r="H2802" s="4"/>
      <c r="I2802" s="5"/>
      <c r="J2802" s="4"/>
      <c r="K2802" s="4"/>
      <c r="L2802" s="5"/>
      <c r="M2802" s="5"/>
      <c r="N2802" s="4"/>
      <c r="O2802" s="4"/>
      <c r="P2802" s="4"/>
      <c r="Q2802" s="4"/>
      <c r="R2802" s="4" t="s">
        <v>24</v>
      </c>
      <c r="S2802" s="4" t="s">
        <v>25</v>
      </c>
      <c r="T2802" s="4"/>
      <c r="U2802" s="4" t="s">
        <v>273</v>
      </c>
      <c r="V2802" s="0" t="str">
        <f aca="false">IF(COUNTIF($U:$U,A2802)&gt;=1,"Manager","Not")</f>
        <v>Not</v>
      </c>
      <c r="W2802" s="6" t="str">
        <f aca="false">IF(OR(V2802="Not",U2802=U2803),"",IF(AND(S2802="IN",R2802="ACTIVE",OR(COUNTIFS($G$2:$G$6607,"Internal",$V$2:$V$6607,"&lt;&gt;"&amp;"Not",$U$2:$U$6607,U2802)&gt;=2,COUNTIFS($G$2:$G$6607,"External",$V$2:$V$6607,"&lt;&gt;"&amp;"Not",$U$2:$U$6607,U2802)&gt;=10))=1,ROW(),""))</f>
        <v/>
      </c>
    </row>
    <row r="2803" customFormat="false" ht="13.8" hidden="false" customHeight="false" outlineLevel="0" collapsed="false">
      <c r="A2803" s="4" t="s">
        <v>2836</v>
      </c>
      <c r="B2803" s="4"/>
      <c r="C2803" s="4"/>
      <c r="D2803" s="4"/>
      <c r="E2803" s="4"/>
      <c r="F2803" s="4"/>
      <c r="G2803" s="4" t="s">
        <v>23</v>
      </c>
      <c r="H2803" s="4"/>
      <c r="I2803" s="5"/>
      <c r="J2803" s="4"/>
      <c r="K2803" s="4"/>
      <c r="L2803" s="5"/>
      <c r="M2803" s="5"/>
      <c r="N2803" s="4"/>
      <c r="O2803" s="4"/>
      <c r="P2803" s="4"/>
      <c r="Q2803" s="4"/>
      <c r="R2803" s="4" t="s">
        <v>24</v>
      </c>
      <c r="S2803" s="4" t="s">
        <v>25</v>
      </c>
      <c r="T2803" s="4"/>
      <c r="U2803" s="4" t="s">
        <v>273</v>
      </c>
      <c r="V2803" s="0" t="str">
        <f aca="false">IF(COUNTIF($U:$U,A2803)&gt;=1,"Manager","Not")</f>
        <v>Not</v>
      </c>
      <c r="W2803" s="6" t="str">
        <f aca="false">IF(OR(V2803="Not",U2803=U2804),"",IF(AND(S2803="IN",R2803="ACTIVE",OR(COUNTIFS($G$2:$G$6607,"Internal",$V$2:$V$6607,"&lt;&gt;"&amp;"Not",$U$2:$U$6607,U2803)&gt;=2,COUNTIFS($G$2:$G$6607,"External",$V$2:$V$6607,"&lt;&gt;"&amp;"Not",$U$2:$U$6607,U2803)&gt;=10))=1,ROW(),""))</f>
        <v/>
      </c>
    </row>
    <row r="2804" customFormat="false" ht="13.8" hidden="false" customHeight="false" outlineLevel="0" collapsed="false">
      <c r="A2804" s="4" t="s">
        <v>2837</v>
      </c>
      <c r="B2804" s="4"/>
      <c r="C2804" s="4"/>
      <c r="D2804" s="4"/>
      <c r="E2804" s="4"/>
      <c r="F2804" s="4"/>
      <c r="G2804" s="4" t="s">
        <v>23</v>
      </c>
      <c r="H2804" s="4"/>
      <c r="I2804" s="5"/>
      <c r="J2804" s="4"/>
      <c r="K2804" s="4"/>
      <c r="L2804" s="5"/>
      <c r="M2804" s="5"/>
      <c r="N2804" s="4"/>
      <c r="O2804" s="4"/>
      <c r="P2804" s="4"/>
      <c r="Q2804" s="4"/>
      <c r="R2804" s="4" t="s">
        <v>24</v>
      </c>
      <c r="S2804" s="4" t="s">
        <v>25</v>
      </c>
      <c r="T2804" s="4"/>
      <c r="U2804" s="4" t="s">
        <v>273</v>
      </c>
      <c r="V2804" s="0" t="str">
        <f aca="false">IF(COUNTIF($U:$U,A2804)&gt;=1,"Manager","Not")</f>
        <v>Not</v>
      </c>
      <c r="W2804" s="6" t="str">
        <f aca="false">IF(OR(V2804="Not",U2804=U2805),"",IF(AND(S2804="IN",R2804="ACTIVE",OR(COUNTIFS($G$2:$G$6607,"Internal",$V$2:$V$6607,"&lt;&gt;"&amp;"Not",$U$2:$U$6607,U2804)&gt;=2,COUNTIFS($G$2:$G$6607,"External",$V$2:$V$6607,"&lt;&gt;"&amp;"Not",$U$2:$U$6607,U2804)&gt;=10))=1,ROW(),""))</f>
        <v/>
      </c>
    </row>
    <row r="2805" customFormat="false" ht="13.8" hidden="false" customHeight="false" outlineLevel="0" collapsed="false">
      <c r="A2805" s="4" t="s">
        <v>2838</v>
      </c>
      <c r="B2805" s="4"/>
      <c r="C2805" s="4"/>
      <c r="D2805" s="4"/>
      <c r="E2805" s="4"/>
      <c r="F2805" s="4"/>
      <c r="G2805" s="4" t="s">
        <v>23</v>
      </c>
      <c r="H2805" s="4"/>
      <c r="I2805" s="5"/>
      <c r="J2805" s="4"/>
      <c r="K2805" s="4"/>
      <c r="L2805" s="5"/>
      <c r="M2805" s="5"/>
      <c r="N2805" s="4"/>
      <c r="O2805" s="4"/>
      <c r="P2805" s="4"/>
      <c r="Q2805" s="4"/>
      <c r="R2805" s="4" t="s">
        <v>24</v>
      </c>
      <c r="S2805" s="4" t="s">
        <v>25</v>
      </c>
      <c r="T2805" s="4"/>
      <c r="U2805" s="4" t="s">
        <v>273</v>
      </c>
      <c r="V2805" s="0" t="str">
        <f aca="false">IF(COUNTIF($U:$U,A2805)&gt;=1,"Manager","Not")</f>
        <v>Not</v>
      </c>
      <c r="W2805" s="6" t="str">
        <f aca="false">IF(OR(V2805="Not",U2805=U2806),"",IF(AND(S2805="IN",R2805="ACTIVE",OR(COUNTIFS($G$2:$G$6607,"Internal",$V$2:$V$6607,"&lt;&gt;"&amp;"Not",$U$2:$U$6607,U2805)&gt;=2,COUNTIFS($G$2:$G$6607,"External",$V$2:$V$6607,"&lt;&gt;"&amp;"Not",$U$2:$U$6607,U2805)&gt;=10))=1,ROW(),""))</f>
        <v/>
      </c>
    </row>
    <row r="2806" customFormat="false" ht="13.8" hidden="false" customHeight="false" outlineLevel="0" collapsed="false">
      <c r="A2806" s="4" t="s">
        <v>2839</v>
      </c>
      <c r="B2806" s="4"/>
      <c r="C2806" s="4"/>
      <c r="D2806" s="4"/>
      <c r="E2806" s="4"/>
      <c r="F2806" s="4"/>
      <c r="G2806" s="4" t="s">
        <v>23</v>
      </c>
      <c r="H2806" s="4"/>
      <c r="I2806" s="5"/>
      <c r="J2806" s="4"/>
      <c r="K2806" s="4"/>
      <c r="L2806" s="5"/>
      <c r="M2806" s="5"/>
      <c r="N2806" s="4"/>
      <c r="O2806" s="4"/>
      <c r="P2806" s="4"/>
      <c r="Q2806" s="4"/>
      <c r="R2806" s="4" t="s">
        <v>24</v>
      </c>
      <c r="S2806" s="4" t="s">
        <v>25</v>
      </c>
      <c r="T2806" s="4"/>
      <c r="U2806" s="4" t="s">
        <v>273</v>
      </c>
      <c r="V2806" s="0" t="str">
        <f aca="false">IF(COUNTIF($U:$U,A2806)&gt;=1,"Manager","Not")</f>
        <v>Not</v>
      </c>
      <c r="W2806" s="6" t="str">
        <f aca="false">IF(OR(V2806="Not",U2806=U2807),"",IF(AND(S2806="IN",R2806="ACTIVE",OR(COUNTIFS($G$2:$G$6607,"Internal",$V$2:$V$6607,"&lt;&gt;"&amp;"Not",$U$2:$U$6607,U2806)&gt;=2,COUNTIFS($G$2:$G$6607,"External",$V$2:$V$6607,"&lt;&gt;"&amp;"Not",$U$2:$U$6607,U2806)&gt;=10))=1,ROW(),""))</f>
        <v/>
      </c>
    </row>
    <row r="2807" customFormat="false" ht="13.8" hidden="false" customHeight="false" outlineLevel="0" collapsed="false">
      <c r="A2807" s="4" t="s">
        <v>2840</v>
      </c>
      <c r="B2807" s="4"/>
      <c r="C2807" s="4"/>
      <c r="D2807" s="4"/>
      <c r="E2807" s="4"/>
      <c r="F2807" s="4"/>
      <c r="G2807" s="4" t="s">
        <v>367</v>
      </c>
      <c r="H2807" s="4"/>
      <c r="I2807" s="5"/>
      <c r="J2807" s="5"/>
      <c r="K2807" s="4"/>
      <c r="L2807" s="5"/>
      <c r="M2807" s="5"/>
      <c r="N2807" s="4"/>
      <c r="O2807" s="4"/>
      <c r="P2807" s="4"/>
      <c r="Q2807" s="4"/>
      <c r="R2807" s="4" t="s">
        <v>24</v>
      </c>
      <c r="S2807" s="4" t="s">
        <v>25</v>
      </c>
      <c r="T2807" s="4"/>
      <c r="U2807" s="4" t="s">
        <v>273</v>
      </c>
      <c r="V2807" s="0" t="str">
        <f aca="false">IF(COUNTIF($U:$U,A2807)&gt;=1,"Manager","Not")</f>
        <v>Not</v>
      </c>
      <c r="W2807" s="6" t="str">
        <f aca="false">IF(OR(V2807="Not",U2807=U2808),"",IF(AND(S2807="IN",R2807="ACTIVE",OR(COUNTIFS($G$2:$G$6607,"Internal",$V$2:$V$6607,"&lt;&gt;"&amp;"Not",$U$2:$U$6607,U2807)&gt;=2,COUNTIFS($G$2:$G$6607,"External",$V$2:$V$6607,"&lt;&gt;"&amp;"Not",$U$2:$U$6607,U2807)&gt;=10))=1,ROW(),""))</f>
        <v/>
      </c>
    </row>
    <row r="2808" customFormat="false" ht="13.8" hidden="false" customHeight="false" outlineLevel="0" collapsed="false">
      <c r="A2808" s="4" t="s">
        <v>2841</v>
      </c>
      <c r="B2808" s="4"/>
      <c r="C2808" s="4"/>
      <c r="D2808" s="4"/>
      <c r="E2808" s="4"/>
      <c r="F2808" s="4"/>
      <c r="G2808" s="4" t="s">
        <v>367</v>
      </c>
      <c r="H2808" s="4"/>
      <c r="I2808" s="5"/>
      <c r="J2808" s="5"/>
      <c r="K2808" s="4"/>
      <c r="L2808" s="5"/>
      <c r="M2808" s="5"/>
      <c r="N2808" s="4"/>
      <c r="O2808" s="4"/>
      <c r="P2808" s="4"/>
      <c r="Q2808" s="4"/>
      <c r="R2808" s="4" t="s">
        <v>614</v>
      </c>
      <c r="S2808" s="4" t="s">
        <v>615</v>
      </c>
      <c r="T2808" s="4"/>
      <c r="U2808" s="4" t="s">
        <v>273</v>
      </c>
      <c r="V2808" s="0" t="str">
        <f aca="false">IF(COUNTIF($U:$U,A2808)&gt;=1,"Manager","Not")</f>
        <v>Not</v>
      </c>
      <c r="W2808" s="6" t="str">
        <f aca="false">IF(OR(V2808="Not",U2808=U2809),"",IF(AND(S2808="IN",R2808="ACTIVE",OR(COUNTIFS($G$2:$G$6607,"Internal",$V$2:$V$6607,"&lt;&gt;"&amp;"Not",$U$2:$U$6607,U2808)&gt;=2,COUNTIFS($G$2:$G$6607,"External",$V$2:$V$6607,"&lt;&gt;"&amp;"Not",$U$2:$U$6607,U2808)&gt;=10))=1,ROW(),""))</f>
        <v/>
      </c>
    </row>
    <row r="2809" customFormat="false" ht="13.8" hidden="false" customHeight="false" outlineLevel="0" collapsed="false">
      <c r="A2809" s="4" t="s">
        <v>2842</v>
      </c>
      <c r="B2809" s="4"/>
      <c r="C2809" s="4"/>
      <c r="D2809" s="4"/>
      <c r="E2809" s="4"/>
      <c r="F2809" s="4"/>
      <c r="G2809" s="4" t="s">
        <v>367</v>
      </c>
      <c r="H2809" s="4"/>
      <c r="I2809" s="5"/>
      <c r="J2809" s="5"/>
      <c r="K2809" s="4"/>
      <c r="L2809" s="5"/>
      <c r="M2809" s="5"/>
      <c r="N2809" s="4"/>
      <c r="O2809" s="4"/>
      <c r="P2809" s="4"/>
      <c r="Q2809" s="4"/>
      <c r="R2809" s="4" t="s">
        <v>614</v>
      </c>
      <c r="S2809" s="4" t="s">
        <v>615</v>
      </c>
      <c r="T2809" s="4"/>
      <c r="U2809" s="4" t="s">
        <v>273</v>
      </c>
      <c r="V2809" s="0" t="str">
        <f aca="false">IF(COUNTIF($U:$U,A2809)&gt;=1,"Manager","Not")</f>
        <v>Not</v>
      </c>
      <c r="W2809" s="6" t="str">
        <f aca="false">IF(OR(V2809="Not",U2809=U2810),"",IF(AND(S2809="IN",R2809="ACTIVE",OR(COUNTIFS($G$2:$G$6607,"Internal",$V$2:$V$6607,"&lt;&gt;"&amp;"Not",$U$2:$U$6607,U2809)&gt;=2,COUNTIFS($G$2:$G$6607,"External",$V$2:$V$6607,"&lt;&gt;"&amp;"Not",$U$2:$U$6607,U2809)&gt;=10))=1,ROW(),""))</f>
        <v/>
      </c>
    </row>
    <row r="2810" customFormat="false" ht="13.8" hidden="false" customHeight="false" outlineLevel="0" collapsed="false">
      <c r="A2810" s="4" t="s">
        <v>2843</v>
      </c>
      <c r="B2810" s="4"/>
      <c r="C2810" s="4"/>
      <c r="D2810" s="4"/>
      <c r="E2810" s="4"/>
      <c r="F2810" s="4"/>
      <c r="G2810" s="4" t="s">
        <v>367</v>
      </c>
      <c r="H2810" s="4"/>
      <c r="I2810" s="5"/>
      <c r="J2810" s="5"/>
      <c r="K2810" s="4"/>
      <c r="L2810" s="5"/>
      <c r="M2810" s="5"/>
      <c r="N2810" s="4"/>
      <c r="O2810" s="4"/>
      <c r="P2810" s="4"/>
      <c r="Q2810" s="4"/>
      <c r="R2810" s="4" t="s">
        <v>24</v>
      </c>
      <c r="S2810" s="4" t="s">
        <v>25</v>
      </c>
      <c r="T2810" s="4"/>
      <c r="U2810" s="4" t="s">
        <v>273</v>
      </c>
      <c r="V2810" s="0" t="str">
        <f aca="false">IF(COUNTIF($U:$U,A2810)&gt;=1,"Manager","Not")</f>
        <v>Not</v>
      </c>
      <c r="W2810" s="6" t="str">
        <f aca="false">IF(OR(V2810="Not",U2810=U2811),"",IF(AND(S2810="IN",R2810="ACTIVE",OR(COUNTIFS($G$2:$G$6607,"Internal",$V$2:$V$6607,"&lt;&gt;"&amp;"Not",$U$2:$U$6607,U2810)&gt;=2,COUNTIFS($G$2:$G$6607,"External",$V$2:$V$6607,"&lt;&gt;"&amp;"Not",$U$2:$U$6607,U2810)&gt;=10))=1,ROW(),""))</f>
        <v/>
      </c>
    </row>
    <row r="2811" customFormat="false" ht="13.8" hidden="false" customHeight="false" outlineLevel="0" collapsed="false">
      <c r="A2811" s="4" t="s">
        <v>2844</v>
      </c>
      <c r="B2811" s="4"/>
      <c r="C2811" s="4"/>
      <c r="D2811" s="4"/>
      <c r="E2811" s="4"/>
      <c r="F2811" s="4"/>
      <c r="G2811" s="4" t="s">
        <v>367</v>
      </c>
      <c r="H2811" s="4"/>
      <c r="I2811" s="5"/>
      <c r="J2811" s="5"/>
      <c r="K2811" s="4"/>
      <c r="L2811" s="5"/>
      <c r="M2811" s="5"/>
      <c r="N2811" s="4"/>
      <c r="O2811" s="4"/>
      <c r="P2811" s="4"/>
      <c r="Q2811" s="4"/>
      <c r="R2811" s="4" t="s">
        <v>24</v>
      </c>
      <c r="S2811" s="4" t="s">
        <v>25</v>
      </c>
      <c r="T2811" s="4"/>
      <c r="U2811" s="4" t="s">
        <v>273</v>
      </c>
      <c r="V2811" s="0" t="str">
        <f aca="false">IF(COUNTIF($U:$U,A2811)&gt;=1,"Manager","Not")</f>
        <v>Not</v>
      </c>
      <c r="W2811" s="6" t="str">
        <f aca="false">IF(OR(V2811="Not",U2811=U2812),"",IF(AND(S2811="IN",R2811="ACTIVE",OR(COUNTIFS($G$2:$G$6607,"Internal",$V$2:$V$6607,"&lt;&gt;"&amp;"Not",$U$2:$U$6607,U2811)&gt;=2,COUNTIFS($G$2:$G$6607,"External",$V$2:$V$6607,"&lt;&gt;"&amp;"Not",$U$2:$U$6607,U2811)&gt;=10))=1,ROW(),""))</f>
        <v/>
      </c>
    </row>
    <row r="2812" customFormat="false" ht="13.8" hidden="false" customHeight="false" outlineLevel="0" collapsed="false">
      <c r="A2812" s="4" t="s">
        <v>2845</v>
      </c>
      <c r="B2812" s="4"/>
      <c r="C2812" s="4"/>
      <c r="D2812" s="4"/>
      <c r="E2812" s="4"/>
      <c r="F2812" s="4"/>
      <c r="G2812" s="4" t="s">
        <v>367</v>
      </c>
      <c r="H2812" s="4"/>
      <c r="I2812" s="5"/>
      <c r="J2812" s="5"/>
      <c r="K2812" s="4"/>
      <c r="L2812" s="5"/>
      <c r="M2812" s="5"/>
      <c r="N2812" s="4"/>
      <c r="O2812" s="4"/>
      <c r="P2812" s="4"/>
      <c r="Q2812" s="4"/>
      <c r="R2812" s="4" t="s">
        <v>24</v>
      </c>
      <c r="S2812" s="4" t="s">
        <v>25</v>
      </c>
      <c r="T2812" s="4"/>
      <c r="U2812" s="4" t="s">
        <v>273</v>
      </c>
      <c r="V2812" s="0" t="str">
        <f aca="false">IF(COUNTIF($U:$U,A2812)&gt;=1,"Manager","Not")</f>
        <v>Not</v>
      </c>
      <c r="W2812" s="6" t="str">
        <f aca="false">IF(OR(V2812="Not",U2812=U2813),"",IF(AND(S2812="IN",R2812="ACTIVE",OR(COUNTIFS($G$2:$G$6607,"Internal",$V$2:$V$6607,"&lt;&gt;"&amp;"Not",$U$2:$U$6607,U2812)&gt;=2,COUNTIFS($G$2:$G$6607,"External",$V$2:$V$6607,"&lt;&gt;"&amp;"Not",$U$2:$U$6607,U2812)&gt;=10))=1,ROW(),""))</f>
        <v/>
      </c>
    </row>
    <row r="2813" customFormat="false" ht="13.8" hidden="false" customHeight="false" outlineLevel="0" collapsed="false">
      <c r="A2813" s="4" t="s">
        <v>2846</v>
      </c>
      <c r="B2813" s="4"/>
      <c r="C2813" s="4"/>
      <c r="D2813" s="4"/>
      <c r="E2813" s="4"/>
      <c r="F2813" s="4"/>
      <c r="G2813" s="4" t="s">
        <v>23</v>
      </c>
      <c r="H2813" s="4"/>
      <c r="I2813" s="5"/>
      <c r="J2813" s="4"/>
      <c r="K2813" s="4"/>
      <c r="L2813" s="5"/>
      <c r="M2813" s="5"/>
      <c r="N2813" s="4"/>
      <c r="O2813" s="4"/>
      <c r="P2813" s="4"/>
      <c r="Q2813" s="4"/>
      <c r="R2813" s="4" t="s">
        <v>24</v>
      </c>
      <c r="S2813" s="4" t="s">
        <v>25</v>
      </c>
      <c r="T2813" s="4"/>
      <c r="U2813" s="4" t="s">
        <v>127</v>
      </c>
      <c r="V2813" s="0" t="str">
        <f aca="false">IF(COUNTIF($U:$U,A2813)&gt;=1,"Manager","Not")</f>
        <v>Not</v>
      </c>
      <c r="W2813" s="6" t="str">
        <f aca="false">IF(OR(V2813="Not",U2813=U2814),"",IF(AND(S2813="IN",R2813="ACTIVE",OR(COUNTIFS($G$2:$G$6607,"Internal",$V$2:$V$6607,"&lt;&gt;"&amp;"Not",$U$2:$U$6607,U2813)&gt;=2,COUNTIFS($G$2:$G$6607,"External",$V$2:$V$6607,"&lt;&gt;"&amp;"Not",$U$2:$U$6607,U2813)&gt;=10))=1,ROW(),""))</f>
        <v/>
      </c>
    </row>
    <row r="2814" customFormat="false" ht="13.8" hidden="false" customHeight="false" outlineLevel="0" collapsed="false">
      <c r="A2814" s="4" t="s">
        <v>2847</v>
      </c>
      <c r="B2814" s="4"/>
      <c r="C2814" s="4"/>
      <c r="D2814" s="4"/>
      <c r="E2814" s="4"/>
      <c r="F2814" s="4"/>
      <c r="G2814" s="4" t="s">
        <v>367</v>
      </c>
      <c r="H2814" s="4"/>
      <c r="I2814" s="5"/>
      <c r="J2814" s="5"/>
      <c r="K2814" s="4"/>
      <c r="L2814" s="5"/>
      <c r="M2814" s="5"/>
      <c r="N2814" s="4"/>
      <c r="O2814" s="4"/>
      <c r="P2814" s="4"/>
      <c r="Q2814" s="4"/>
      <c r="R2814" s="4" t="s">
        <v>614</v>
      </c>
      <c r="S2814" s="4" t="s">
        <v>615</v>
      </c>
      <c r="T2814" s="4"/>
      <c r="U2814" s="4" t="s">
        <v>127</v>
      </c>
      <c r="V2814" s="0" t="str">
        <f aca="false">IF(COUNTIF($U:$U,A2814)&gt;=1,"Manager","Not")</f>
        <v>Not</v>
      </c>
      <c r="W2814" s="6" t="str">
        <f aca="false">IF(OR(V2814="Not",U2814=U2815),"",IF(AND(S2814="IN",R2814="ACTIVE",OR(COUNTIFS($G$2:$G$6607,"Internal",$V$2:$V$6607,"&lt;&gt;"&amp;"Not",$U$2:$U$6607,U2814)&gt;=2,COUNTIFS($G$2:$G$6607,"External",$V$2:$V$6607,"&lt;&gt;"&amp;"Not",$U$2:$U$6607,U2814)&gt;=10))=1,ROW(),""))</f>
        <v/>
      </c>
    </row>
    <row r="2815" customFormat="false" ht="13.8" hidden="false" customHeight="false" outlineLevel="0" collapsed="false">
      <c r="A2815" s="4" t="s">
        <v>2848</v>
      </c>
      <c r="B2815" s="4"/>
      <c r="C2815" s="4"/>
      <c r="D2815" s="4"/>
      <c r="E2815" s="4"/>
      <c r="F2815" s="4"/>
      <c r="G2815" s="4" t="s">
        <v>367</v>
      </c>
      <c r="H2815" s="4"/>
      <c r="I2815" s="5"/>
      <c r="J2815" s="5"/>
      <c r="K2815" s="4"/>
      <c r="L2815" s="5"/>
      <c r="M2815" s="5"/>
      <c r="N2815" s="4"/>
      <c r="O2815" s="4"/>
      <c r="P2815" s="4"/>
      <c r="Q2815" s="4"/>
      <c r="R2815" s="4" t="s">
        <v>614</v>
      </c>
      <c r="S2815" s="4" t="s">
        <v>615</v>
      </c>
      <c r="T2815" s="4"/>
      <c r="U2815" s="4" t="s">
        <v>585</v>
      </c>
      <c r="V2815" s="0" t="str">
        <f aca="false">IF(COUNTIF($U:$U,A2815)&gt;=1,"Manager","Not")</f>
        <v>Not</v>
      </c>
      <c r="W2815" s="6" t="str">
        <f aca="false">IF(OR(V2815="Not",U2815=U2816),"",IF(AND(S2815="IN",R2815="ACTIVE",OR(COUNTIFS($G$2:$G$6607,"Internal",$V$2:$V$6607,"&lt;&gt;"&amp;"Not",$U$2:$U$6607,U2815)&gt;=2,COUNTIFS($G$2:$G$6607,"External",$V$2:$V$6607,"&lt;&gt;"&amp;"Not",$U$2:$U$6607,U2815)&gt;=10))=1,ROW(),""))</f>
        <v/>
      </c>
    </row>
    <row r="2816" customFormat="false" ht="13.8" hidden="false" customHeight="false" outlineLevel="0" collapsed="false">
      <c r="A2816" s="4" t="s">
        <v>2849</v>
      </c>
      <c r="B2816" s="4"/>
      <c r="C2816" s="4"/>
      <c r="D2816" s="4"/>
      <c r="E2816" s="4"/>
      <c r="F2816" s="4"/>
      <c r="G2816" s="4" t="s">
        <v>367</v>
      </c>
      <c r="H2816" s="4"/>
      <c r="I2816" s="5"/>
      <c r="J2816" s="5"/>
      <c r="K2816" s="4"/>
      <c r="L2816" s="5"/>
      <c r="M2816" s="5"/>
      <c r="N2816" s="4"/>
      <c r="O2816" s="4"/>
      <c r="P2816" s="4"/>
      <c r="Q2816" s="4"/>
      <c r="R2816" s="4" t="s">
        <v>614</v>
      </c>
      <c r="S2816" s="4" t="s">
        <v>615</v>
      </c>
      <c r="T2816" s="4"/>
      <c r="U2816" s="4" t="s">
        <v>317</v>
      </c>
      <c r="V2816" s="0" t="str">
        <f aca="false">IF(COUNTIF($U:$U,A2816)&gt;=1,"Manager","Not")</f>
        <v>Not</v>
      </c>
      <c r="W2816" s="6" t="str">
        <f aca="false">IF(OR(V2816="Not",U2816=U2817),"",IF(AND(S2816="IN",R2816="ACTIVE",OR(COUNTIFS($G$2:$G$6607,"Internal",$V$2:$V$6607,"&lt;&gt;"&amp;"Not",$U$2:$U$6607,U2816)&gt;=2,COUNTIFS($G$2:$G$6607,"External",$V$2:$V$6607,"&lt;&gt;"&amp;"Not",$U$2:$U$6607,U2816)&gt;=10))=1,ROW(),""))</f>
        <v/>
      </c>
    </row>
    <row r="2817" customFormat="false" ht="13.8" hidden="false" customHeight="false" outlineLevel="0" collapsed="false">
      <c r="A2817" s="4" t="s">
        <v>2850</v>
      </c>
      <c r="B2817" s="4"/>
      <c r="C2817" s="4"/>
      <c r="D2817" s="4"/>
      <c r="E2817" s="4"/>
      <c r="F2817" s="4"/>
      <c r="G2817" s="4" t="s">
        <v>23</v>
      </c>
      <c r="H2817" s="4"/>
      <c r="I2817" s="5"/>
      <c r="J2817" s="4"/>
      <c r="K2817" s="4"/>
      <c r="L2817" s="5"/>
      <c r="M2817" s="5"/>
      <c r="N2817" s="4"/>
      <c r="O2817" s="4"/>
      <c r="P2817" s="4"/>
      <c r="Q2817" s="4"/>
      <c r="R2817" s="4" t="s">
        <v>24</v>
      </c>
      <c r="S2817" s="4" t="s">
        <v>25</v>
      </c>
      <c r="T2817" s="4"/>
      <c r="U2817" s="4" t="s">
        <v>317</v>
      </c>
      <c r="V2817" s="0" t="str">
        <f aca="false">IF(COUNTIF($U:$U,A2817)&gt;=1,"Manager","Not")</f>
        <v>Not</v>
      </c>
      <c r="W2817" s="6" t="str">
        <f aca="false">IF(OR(V2817="Not",U2817=U2818),"",IF(AND(S2817="IN",R2817="ACTIVE",OR(COUNTIFS($G$2:$G$6607,"Internal",$V$2:$V$6607,"&lt;&gt;"&amp;"Not",$U$2:$U$6607,U2817)&gt;=2,COUNTIFS($G$2:$G$6607,"External",$V$2:$V$6607,"&lt;&gt;"&amp;"Not",$U$2:$U$6607,U2817)&gt;=10))=1,ROW(),""))</f>
        <v/>
      </c>
    </row>
    <row r="2818" customFormat="false" ht="13.8" hidden="false" customHeight="false" outlineLevel="0" collapsed="false">
      <c r="A2818" s="4" t="s">
        <v>2851</v>
      </c>
      <c r="B2818" s="4"/>
      <c r="C2818" s="4"/>
      <c r="D2818" s="4"/>
      <c r="E2818" s="4"/>
      <c r="F2818" s="4"/>
      <c r="G2818" s="4" t="s">
        <v>367</v>
      </c>
      <c r="H2818" s="4"/>
      <c r="I2818" s="5"/>
      <c r="J2818" s="5"/>
      <c r="K2818" s="4"/>
      <c r="L2818" s="5"/>
      <c r="M2818" s="5"/>
      <c r="N2818" s="4"/>
      <c r="O2818" s="4"/>
      <c r="P2818" s="4"/>
      <c r="Q2818" s="4"/>
      <c r="R2818" s="4" t="s">
        <v>614</v>
      </c>
      <c r="S2818" s="4" t="s">
        <v>615</v>
      </c>
      <c r="T2818" s="4"/>
      <c r="U2818" s="4" t="s">
        <v>317</v>
      </c>
      <c r="V2818" s="0" t="str">
        <f aca="false">IF(COUNTIF($U:$U,A2818)&gt;=1,"Manager","Not")</f>
        <v>Not</v>
      </c>
      <c r="W2818" s="6" t="str">
        <f aca="false">IF(OR(V2818="Not",U2818=U2819),"",IF(AND(S2818="IN",R2818="ACTIVE",OR(COUNTIFS($G$2:$G$6607,"Internal",$V$2:$V$6607,"&lt;&gt;"&amp;"Not",$U$2:$U$6607,U2818)&gt;=2,COUNTIFS($G$2:$G$6607,"External",$V$2:$V$6607,"&lt;&gt;"&amp;"Not",$U$2:$U$6607,U2818)&gt;=10))=1,ROW(),""))</f>
        <v/>
      </c>
    </row>
    <row r="2819" customFormat="false" ht="13.8" hidden="false" customHeight="false" outlineLevel="0" collapsed="false">
      <c r="A2819" s="4" t="s">
        <v>2852</v>
      </c>
      <c r="B2819" s="4"/>
      <c r="C2819" s="4"/>
      <c r="D2819" s="4"/>
      <c r="E2819" s="4"/>
      <c r="F2819" s="4"/>
      <c r="G2819" s="4" t="s">
        <v>367</v>
      </c>
      <c r="H2819" s="4"/>
      <c r="I2819" s="5"/>
      <c r="J2819" s="5"/>
      <c r="K2819" s="4"/>
      <c r="L2819" s="5"/>
      <c r="M2819" s="5"/>
      <c r="N2819" s="4"/>
      <c r="O2819" s="4"/>
      <c r="P2819" s="4"/>
      <c r="Q2819" s="4"/>
      <c r="R2819" s="4" t="s">
        <v>614</v>
      </c>
      <c r="S2819" s="4" t="s">
        <v>615</v>
      </c>
      <c r="T2819" s="4"/>
      <c r="U2819" s="4" t="s">
        <v>317</v>
      </c>
      <c r="V2819" s="0" t="str">
        <f aca="false">IF(COUNTIF($U:$U,A2819)&gt;=1,"Manager","Not")</f>
        <v>Not</v>
      </c>
      <c r="W2819" s="6" t="str">
        <f aca="false">IF(OR(V2819="Not",U2819=U2820),"",IF(AND(S2819="IN",R2819="ACTIVE",OR(COUNTIFS($G$2:$G$6607,"Internal",$V$2:$V$6607,"&lt;&gt;"&amp;"Not",$U$2:$U$6607,U2819)&gt;=2,COUNTIFS($G$2:$G$6607,"External",$V$2:$V$6607,"&lt;&gt;"&amp;"Not",$U$2:$U$6607,U2819)&gt;=10))=1,ROW(),""))</f>
        <v/>
      </c>
    </row>
    <row r="2820" customFormat="false" ht="13.8" hidden="false" customHeight="false" outlineLevel="0" collapsed="false">
      <c r="A2820" s="4" t="s">
        <v>2853</v>
      </c>
      <c r="B2820" s="4"/>
      <c r="C2820" s="4"/>
      <c r="D2820" s="4"/>
      <c r="E2820" s="4"/>
      <c r="F2820" s="4"/>
      <c r="G2820" s="4" t="s">
        <v>23</v>
      </c>
      <c r="H2820" s="4"/>
      <c r="I2820" s="5"/>
      <c r="J2820" s="4"/>
      <c r="K2820" s="4"/>
      <c r="L2820" s="5"/>
      <c r="M2820" s="5"/>
      <c r="N2820" s="4"/>
      <c r="O2820" s="4"/>
      <c r="P2820" s="4"/>
      <c r="Q2820" s="4"/>
      <c r="R2820" s="4" t="s">
        <v>24</v>
      </c>
      <c r="S2820" s="4" t="s">
        <v>25</v>
      </c>
      <c r="T2820" s="4"/>
      <c r="U2820" s="4" t="s">
        <v>317</v>
      </c>
      <c r="V2820" s="0" t="str">
        <f aca="false">IF(COUNTIF($U:$U,A2820)&gt;=1,"Manager","Not")</f>
        <v>Not</v>
      </c>
      <c r="W2820" s="6" t="str">
        <f aca="false">IF(OR(V2820="Not",U2820=U2821),"",IF(AND(S2820="IN",R2820="ACTIVE",OR(COUNTIFS($G$2:$G$6607,"Internal",$V$2:$V$6607,"&lt;&gt;"&amp;"Not",$U$2:$U$6607,U2820)&gt;=2,COUNTIFS($G$2:$G$6607,"External",$V$2:$V$6607,"&lt;&gt;"&amp;"Not",$U$2:$U$6607,U2820)&gt;=10))=1,ROW(),""))</f>
        <v/>
      </c>
    </row>
    <row r="2821" customFormat="false" ht="13.8" hidden="false" customHeight="false" outlineLevel="0" collapsed="false">
      <c r="A2821" s="4" t="s">
        <v>2854</v>
      </c>
      <c r="B2821" s="4"/>
      <c r="C2821" s="4"/>
      <c r="D2821" s="4"/>
      <c r="E2821" s="4"/>
      <c r="F2821" s="4"/>
      <c r="G2821" s="4" t="s">
        <v>23</v>
      </c>
      <c r="H2821" s="4"/>
      <c r="I2821" s="5"/>
      <c r="J2821" s="4"/>
      <c r="K2821" s="4"/>
      <c r="L2821" s="5"/>
      <c r="M2821" s="5"/>
      <c r="N2821" s="4"/>
      <c r="O2821" s="4"/>
      <c r="P2821" s="4"/>
      <c r="Q2821" s="4"/>
      <c r="R2821" s="4" t="s">
        <v>24</v>
      </c>
      <c r="S2821" s="4" t="s">
        <v>25</v>
      </c>
      <c r="T2821" s="4"/>
      <c r="U2821" s="4" t="s">
        <v>317</v>
      </c>
      <c r="V2821" s="0" t="str">
        <f aca="false">IF(COUNTIF($U:$U,A2821)&gt;=1,"Manager","Not")</f>
        <v>Not</v>
      </c>
      <c r="W2821" s="6" t="str">
        <f aca="false">IF(OR(V2821="Not",U2821=U2822),"",IF(AND(S2821="IN",R2821="ACTIVE",OR(COUNTIFS($G$2:$G$6607,"Internal",$V$2:$V$6607,"&lt;&gt;"&amp;"Not",$U$2:$U$6607,U2821)&gt;=2,COUNTIFS($G$2:$G$6607,"External",$V$2:$V$6607,"&lt;&gt;"&amp;"Not",$U$2:$U$6607,U2821)&gt;=10))=1,ROW(),""))</f>
        <v/>
      </c>
    </row>
    <row r="2822" customFormat="false" ht="13.8" hidden="false" customHeight="false" outlineLevel="0" collapsed="false">
      <c r="A2822" s="4" t="s">
        <v>2855</v>
      </c>
      <c r="B2822" s="4"/>
      <c r="C2822" s="4"/>
      <c r="D2822" s="4"/>
      <c r="E2822" s="4"/>
      <c r="F2822" s="4"/>
      <c r="G2822" s="4" t="s">
        <v>23</v>
      </c>
      <c r="H2822" s="4"/>
      <c r="I2822" s="5"/>
      <c r="J2822" s="4"/>
      <c r="K2822" s="4"/>
      <c r="L2822" s="5"/>
      <c r="M2822" s="5"/>
      <c r="N2822" s="4"/>
      <c r="O2822" s="4"/>
      <c r="P2822" s="4"/>
      <c r="Q2822" s="4"/>
      <c r="R2822" s="4" t="s">
        <v>24</v>
      </c>
      <c r="S2822" s="4" t="s">
        <v>25</v>
      </c>
      <c r="T2822" s="4"/>
      <c r="U2822" s="4" t="s">
        <v>317</v>
      </c>
      <c r="V2822" s="0" t="str">
        <f aca="false">IF(COUNTIF($U:$U,A2822)&gt;=1,"Manager","Not")</f>
        <v>Not</v>
      </c>
      <c r="W2822" s="6" t="str">
        <f aca="false">IF(OR(V2822="Not",U2822=U2823),"",IF(AND(S2822="IN",R2822="ACTIVE",OR(COUNTIFS($G$2:$G$6607,"Internal",$V$2:$V$6607,"&lt;&gt;"&amp;"Not",$U$2:$U$6607,U2822)&gt;=2,COUNTIFS($G$2:$G$6607,"External",$V$2:$V$6607,"&lt;&gt;"&amp;"Not",$U$2:$U$6607,U2822)&gt;=10))=1,ROW(),""))</f>
        <v/>
      </c>
    </row>
    <row r="2823" customFormat="false" ht="13.8" hidden="false" customHeight="false" outlineLevel="0" collapsed="false">
      <c r="A2823" s="4" t="s">
        <v>2856</v>
      </c>
      <c r="B2823" s="4"/>
      <c r="C2823" s="4"/>
      <c r="D2823" s="4"/>
      <c r="E2823" s="4"/>
      <c r="F2823" s="4"/>
      <c r="G2823" s="4" t="s">
        <v>367</v>
      </c>
      <c r="H2823" s="4"/>
      <c r="I2823" s="5"/>
      <c r="J2823" s="5"/>
      <c r="K2823" s="4"/>
      <c r="L2823" s="5"/>
      <c r="M2823" s="5"/>
      <c r="N2823" s="4"/>
      <c r="O2823" s="4"/>
      <c r="P2823" s="4"/>
      <c r="Q2823" s="4"/>
      <c r="R2823" s="4" t="s">
        <v>614</v>
      </c>
      <c r="S2823" s="4" t="s">
        <v>615</v>
      </c>
      <c r="T2823" s="4"/>
      <c r="U2823" s="4" t="s">
        <v>317</v>
      </c>
      <c r="V2823" s="0" t="str">
        <f aca="false">IF(COUNTIF($U:$U,A2823)&gt;=1,"Manager","Not")</f>
        <v>Not</v>
      </c>
      <c r="W2823" s="6" t="str">
        <f aca="false">IF(OR(V2823="Not",U2823=U2824),"",IF(AND(S2823="IN",R2823="ACTIVE",OR(COUNTIFS($G$2:$G$6607,"Internal",$V$2:$V$6607,"&lt;&gt;"&amp;"Not",$U$2:$U$6607,U2823)&gt;=2,COUNTIFS($G$2:$G$6607,"External",$V$2:$V$6607,"&lt;&gt;"&amp;"Not",$U$2:$U$6607,U2823)&gt;=10))=1,ROW(),""))</f>
        <v/>
      </c>
    </row>
    <row r="2824" customFormat="false" ht="13.8" hidden="false" customHeight="false" outlineLevel="0" collapsed="false">
      <c r="A2824" s="4" t="s">
        <v>2857</v>
      </c>
      <c r="B2824" s="4"/>
      <c r="C2824" s="4"/>
      <c r="D2824" s="4"/>
      <c r="E2824" s="4"/>
      <c r="F2824" s="4"/>
      <c r="G2824" s="4" t="s">
        <v>23</v>
      </c>
      <c r="H2824" s="4"/>
      <c r="I2824" s="5"/>
      <c r="J2824" s="4"/>
      <c r="K2824" s="4"/>
      <c r="L2824" s="5"/>
      <c r="M2824" s="5"/>
      <c r="N2824" s="4"/>
      <c r="O2824" s="4"/>
      <c r="P2824" s="4"/>
      <c r="Q2824" s="4"/>
      <c r="R2824" s="4" t="s">
        <v>24</v>
      </c>
      <c r="S2824" s="4" t="s">
        <v>25</v>
      </c>
      <c r="T2824" s="4"/>
      <c r="U2824" s="4" t="s">
        <v>317</v>
      </c>
      <c r="V2824" s="0" t="str">
        <f aca="false">IF(COUNTIF($U:$U,A2824)&gt;=1,"Manager","Not")</f>
        <v>Not</v>
      </c>
      <c r="W2824" s="6" t="str">
        <f aca="false">IF(OR(V2824="Not",U2824=U2825),"",IF(AND(S2824="IN",R2824="ACTIVE",OR(COUNTIFS($G$2:$G$6607,"Internal",$V$2:$V$6607,"&lt;&gt;"&amp;"Not",$U$2:$U$6607,U2824)&gt;=2,COUNTIFS($G$2:$G$6607,"External",$V$2:$V$6607,"&lt;&gt;"&amp;"Not",$U$2:$U$6607,U2824)&gt;=10))=1,ROW(),""))</f>
        <v/>
      </c>
    </row>
    <row r="2825" customFormat="false" ht="13.8" hidden="false" customHeight="false" outlineLevel="0" collapsed="false">
      <c r="A2825" s="4" t="s">
        <v>2858</v>
      </c>
      <c r="B2825" s="4"/>
      <c r="C2825" s="4"/>
      <c r="D2825" s="4"/>
      <c r="E2825" s="4"/>
      <c r="F2825" s="4"/>
      <c r="G2825" s="4" t="s">
        <v>367</v>
      </c>
      <c r="H2825" s="4"/>
      <c r="I2825" s="5"/>
      <c r="J2825" s="5"/>
      <c r="K2825" s="4"/>
      <c r="L2825" s="5"/>
      <c r="M2825" s="5"/>
      <c r="N2825" s="4"/>
      <c r="O2825" s="4"/>
      <c r="P2825" s="4"/>
      <c r="Q2825" s="4"/>
      <c r="R2825" s="4" t="s">
        <v>614</v>
      </c>
      <c r="S2825" s="4" t="s">
        <v>615</v>
      </c>
      <c r="T2825" s="4"/>
      <c r="U2825" s="4" t="s">
        <v>317</v>
      </c>
      <c r="V2825" s="0" t="str">
        <f aca="false">IF(COUNTIF($U:$U,A2825)&gt;=1,"Manager","Not")</f>
        <v>Not</v>
      </c>
      <c r="W2825" s="6" t="str">
        <f aca="false">IF(OR(V2825="Not",U2825=U2826),"",IF(AND(S2825="IN",R2825="ACTIVE",OR(COUNTIFS($G$2:$G$6607,"Internal",$V$2:$V$6607,"&lt;&gt;"&amp;"Not",$U$2:$U$6607,U2825)&gt;=2,COUNTIFS($G$2:$G$6607,"External",$V$2:$V$6607,"&lt;&gt;"&amp;"Not",$U$2:$U$6607,U2825)&gt;=10))=1,ROW(),""))</f>
        <v/>
      </c>
    </row>
    <row r="2826" customFormat="false" ht="13.8" hidden="false" customHeight="false" outlineLevel="0" collapsed="false">
      <c r="A2826" s="4" t="s">
        <v>2859</v>
      </c>
      <c r="B2826" s="4"/>
      <c r="C2826" s="4"/>
      <c r="D2826" s="4"/>
      <c r="E2826" s="4"/>
      <c r="F2826" s="4"/>
      <c r="G2826" s="4" t="s">
        <v>367</v>
      </c>
      <c r="H2826" s="4"/>
      <c r="I2826" s="5"/>
      <c r="J2826" s="5"/>
      <c r="K2826" s="4"/>
      <c r="L2826" s="5"/>
      <c r="M2826" s="5"/>
      <c r="N2826" s="4"/>
      <c r="O2826" s="4"/>
      <c r="P2826" s="4"/>
      <c r="Q2826" s="4"/>
      <c r="R2826" s="4" t="s">
        <v>614</v>
      </c>
      <c r="S2826" s="4" t="s">
        <v>615</v>
      </c>
      <c r="T2826" s="4"/>
      <c r="U2826" s="4" t="s">
        <v>317</v>
      </c>
      <c r="V2826" s="0" t="str">
        <f aca="false">IF(COUNTIF($U:$U,A2826)&gt;=1,"Manager","Not")</f>
        <v>Not</v>
      </c>
      <c r="W2826" s="6" t="str">
        <f aca="false">IF(OR(V2826="Not",U2826=U2827),"",IF(AND(S2826="IN",R2826="ACTIVE",OR(COUNTIFS($G$2:$G$6607,"Internal",$V$2:$V$6607,"&lt;&gt;"&amp;"Not",$U$2:$U$6607,U2826)&gt;=2,COUNTIFS($G$2:$G$6607,"External",$V$2:$V$6607,"&lt;&gt;"&amp;"Not",$U$2:$U$6607,U2826)&gt;=10))=1,ROW(),""))</f>
        <v/>
      </c>
    </row>
    <row r="2827" customFormat="false" ht="13.8" hidden="false" customHeight="false" outlineLevel="0" collapsed="false">
      <c r="A2827" s="4" t="s">
        <v>2860</v>
      </c>
      <c r="B2827" s="4"/>
      <c r="C2827" s="4"/>
      <c r="D2827" s="4"/>
      <c r="E2827" s="4"/>
      <c r="F2827" s="4"/>
      <c r="G2827" s="4" t="s">
        <v>23</v>
      </c>
      <c r="H2827" s="4"/>
      <c r="I2827" s="5"/>
      <c r="J2827" s="4"/>
      <c r="K2827" s="4"/>
      <c r="L2827" s="5"/>
      <c r="M2827" s="5"/>
      <c r="N2827" s="4"/>
      <c r="O2827" s="4"/>
      <c r="P2827" s="4"/>
      <c r="Q2827" s="4"/>
      <c r="R2827" s="4" t="s">
        <v>24</v>
      </c>
      <c r="S2827" s="4" t="s">
        <v>25</v>
      </c>
      <c r="T2827" s="4"/>
      <c r="U2827" s="4" t="s">
        <v>317</v>
      </c>
      <c r="V2827" s="0" t="str">
        <f aca="false">IF(COUNTIF($U:$U,A2827)&gt;=1,"Manager","Not")</f>
        <v>Not</v>
      </c>
      <c r="W2827" s="6" t="str">
        <f aca="false">IF(OR(V2827="Not",U2827=U2828),"",IF(AND(S2827="IN",R2827="ACTIVE",OR(COUNTIFS($G$2:$G$6607,"Internal",$V$2:$V$6607,"&lt;&gt;"&amp;"Not",$U$2:$U$6607,U2827)&gt;=2,COUNTIFS($G$2:$G$6607,"External",$V$2:$V$6607,"&lt;&gt;"&amp;"Not",$U$2:$U$6607,U2827)&gt;=10))=1,ROW(),""))</f>
        <v/>
      </c>
    </row>
    <row r="2828" customFormat="false" ht="13.8" hidden="false" customHeight="false" outlineLevel="0" collapsed="false">
      <c r="A2828" s="4" t="s">
        <v>2861</v>
      </c>
      <c r="B2828" s="4"/>
      <c r="C2828" s="4"/>
      <c r="D2828" s="4"/>
      <c r="E2828" s="4"/>
      <c r="F2828" s="4"/>
      <c r="G2828" s="4" t="s">
        <v>367</v>
      </c>
      <c r="H2828" s="4"/>
      <c r="I2828" s="5"/>
      <c r="J2828" s="5"/>
      <c r="K2828" s="4"/>
      <c r="L2828" s="5"/>
      <c r="M2828" s="5"/>
      <c r="N2828" s="4"/>
      <c r="O2828" s="4"/>
      <c r="P2828" s="4"/>
      <c r="Q2828" s="4"/>
      <c r="R2828" s="4" t="s">
        <v>614</v>
      </c>
      <c r="S2828" s="4" t="s">
        <v>615</v>
      </c>
      <c r="T2828" s="4"/>
      <c r="U2828" s="4" t="s">
        <v>317</v>
      </c>
      <c r="V2828" s="0" t="str">
        <f aca="false">IF(COUNTIF($U:$U,A2828)&gt;=1,"Manager","Not")</f>
        <v>Not</v>
      </c>
      <c r="W2828" s="6" t="str">
        <f aca="false">IF(OR(V2828="Not",U2828=U2829),"",IF(AND(S2828="IN",R2828="ACTIVE",OR(COUNTIFS($G$2:$G$6607,"Internal",$V$2:$V$6607,"&lt;&gt;"&amp;"Not",$U$2:$U$6607,U2828)&gt;=2,COUNTIFS($G$2:$G$6607,"External",$V$2:$V$6607,"&lt;&gt;"&amp;"Not",$U$2:$U$6607,U2828)&gt;=10))=1,ROW(),""))</f>
        <v/>
      </c>
    </row>
    <row r="2829" customFormat="false" ht="13.8" hidden="false" customHeight="false" outlineLevel="0" collapsed="false">
      <c r="A2829" s="4" t="s">
        <v>2862</v>
      </c>
      <c r="B2829" s="4"/>
      <c r="C2829" s="4"/>
      <c r="D2829" s="4"/>
      <c r="E2829" s="4"/>
      <c r="F2829" s="4"/>
      <c r="G2829" s="4" t="s">
        <v>367</v>
      </c>
      <c r="H2829" s="4"/>
      <c r="I2829" s="5"/>
      <c r="J2829" s="5"/>
      <c r="K2829" s="4"/>
      <c r="L2829" s="5"/>
      <c r="M2829" s="5"/>
      <c r="N2829" s="4"/>
      <c r="O2829" s="4"/>
      <c r="P2829" s="4"/>
      <c r="Q2829" s="4"/>
      <c r="R2829" s="4" t="s">
        <v>24</v>
      </c>
      <c r="S2829" s="4" t="s">
        <v>25</v>
      </c>
      <c r="T2829" s="4"/>
      <c r="U2829" s="4" t="s">
        <v>317</v>
      </c>
      <c r="V2829" s="0" t="str">
        <f aca="false">IF(COUNTIF($U:$U,A2829)&gt;=1,"Manager","Not")</f>
        <v>Not</v>
      </c>
      <c r="W2829" s="6" t="str">
        <f aca="false">IF(OR(V2829="Not",U2829=U2830),"",IF(AND(S2829="IN",R2829="ACTIVE",OR(COUNTIFS($G$2:$G$6607,"Internal",$V$2:$V$6607,"&lt;&gt;"&amp;"Not",$U$2:$U$6607,U2829)&gt;=2,COUNTIFS($G$2:$G$6607,"External",$V$2:$V$6607,"&lt;&gt;"&amp;"Not",$U$2:$U$6607,U2829)&gt;=10))=1,ROW(),""))</f>
        <v/>
      </c>
    </row>
    <row r="2830" customFormat="false" ht="13.8" hidden="false" customHeight="false" outlineLevel="0" collapsed="false">
      <c r="A2830" s="4" t="s">
        <v>2863</v>
      </c>
      <c r="B2830" s="4"/>
      <c r="C2830" s="4"/>
      <c r="D2830" s="4"/>
      <c r="E2830" s="4"/>
      <c r="F2830" s="4"/>
      <c r="G2830" s="4" t="s">
        <v>367</v>
      </c>
      <c r="H2830" s="4"/>
      <c r="I2830" s="5"/>
      <c r="J2830" s="5"/>
      <c r="K2830" s="4"/>
      <c r="L2830" s="5"/>
      <c r="M2830" s="5"/>
      <c r="N2830" s="4"/>
      <c r="O2830" s="4"/>
      <c r="P2830" s="4"/>
      <c r="Q2830" s="4"/>
      <c r="R2830" s="4" t="s">
        <v>24</v>
      </c>
      <c r="S2830" s="4" t="s">
        <v>25</v>
      </c>
      <c r="T2830" s="4"/>
      <c r="U2830" s="4" t="s">
        <v>317</v>
      </c>
      <c r="V2830" s="0" t="str">
        <f aca="false">IF(COUNTIF($U:$U,A2830)&gt;=1,"Manager","Not")</f>
        <v>Not</v>
      </c>
      <c r="W2830" s="6" t="str">
        <f aca="false">IF(OR(V2830="Not",U2830=U2831),"",IF(AND(S2830="IN",R2830="ACTIVE",OR(COUNTIFS($G$2:$G$6607,"Internal",$V$2:$V$6607,"&lt;&gt;"&amp;"Not",$U$2:$U$6607,U2830)&gt;=2,COUNTIFS($G$2:$G$6607,"External",$V$2:$V$6607,"&lt;&gt;"&amp;"Not",$U$2:$U$6607,U2830)&gt;=10))=1,ROW(),""))</f>
        <v/>
      </c>
    </row>
    <row r="2831" customFormat="false" ht="13.8" hidden="false" customHeight="false" outlineLevel="0" collapsed="false">
      <c r="A2831" s="4" t="s">
        <v>2864</v>
      </c>
      <c r="B2831" s="4"/>
      <c r="C2831" s="4"/>
      <c r="D2831" s="4"/>
      <c r="E2831" s="4"/>
      <c r="F2831" s="4"/>
      <c r="G2831" s="4" t="s">
        <v>367</v>
      </c>
      <c r="H2831" s="4"/>
      <c r="I2831" s="5"/>
      <c r="J2831" s="5"/>
      <c r="K2831" s="4"/>
      <c r="L2831" s="5"/>
      <c r="M2831" s="5"/>
      <c r="N2831" s="4"/>
      <c r="O2831" s="4"/>
      <c r="P2831" s="4"/>
      <c r="Q2831" s="4"/>
      <c r="R2831" s="4" t="s">
        <v>614</v>
      </c>
      <c r="S2831" s="4" t="s">
        <v>615</v>
      </c>
      <c r="T2831" s="4"/>
      <c r="U2831" s="4" t="s">
        <v>317</v>
      </c>
      <c r="V2831" s="0" t="str">
        <f aca="false">IF(COUNTIF($U:$U,A2831)&gt;=1,"Manager","Not")</f>
        <v>Not</v>
      </c>
      <c r="W2831" s="6" t="str">
        <f aca="false">IF(OR(V2831="Not",U2831=U2832),"",IF(AND(S2831="IN",R2831="ACTIVE",OR(COUNTIFS($G$2:$G$6607,"Internal",$V$2:$V$6607,"&lt;&gt;"&amp;"Not",$U$2:$U$6607,U2831)&gt;=2,COUNTIFS($G$2:$G$6607,"External",$V$2:$V$6607,"&lt;&gt;"&amp;"Not",$U$2:$U$6607,U2831)&gt;=10))=1,ROW(),""))</f>
        <v/>
      </c>
    </row>
    <row r="2832" customFormat="false" ht="13.8" hidden="false" customHeight="false" outlineLevel="0" collapsed="false">
      <c r="A2832" s="4" t="s">
        <v>2865</v>
      </c>
      <c r="B2832" s="4"/>
      <c r="C2832" s="4"/>
      <c r="D2832" s="4"/>
      <c r="E2832" s="4"/>
      <c r="F2832" s="4"/>
      <c r="G2832" s="4" t="s">
        <v>23</v>
      </c>
      <c r="H2832" s="4"/>
      <c r="I2832" s="5"/>
      <c r="J2832" s="4"/>
      <c r="K2832" s="4"/>
      <c r="L2832" s="5"/>
      <c r="M2832" s="5"/>
      <c r="N2832" s="4"/>
      <c r="O2832" s="4"/>
      <c r="P2832" s="4"/>
      <c r="Q2832" s="4"/>
      <c r="R2832" s="4" t="s">
        <v>24</v>
      </c>
      <c r="S2832" s="4" t="s">
        <v>25</v>
      </c>
      <c r="T2832" s="4"/>
      <c r="U2832" s="4" t="s">
        <v>317</v>
      </c>
      <c r="V2832" s="0" t="str">
        <f aca="false">IF(COUNTIF($U:$U,A2832)&gt;=1,"Manager","Not")</f>
        <v>Not</v>
      </c>
      <c r="W2832" s="6" t="str">
        <f aca="false">IF(OR(V2832="Not",U2832=U2833),"",IF(AND(S2832="IN",R2832="ACTIVE",OR(COUNTIFS($G$2:$G$6607,"Internal",$V$2:$V$6607,"&lt;&gt;"&amp;"Not",$U$2:$U$6607,U2832)&gt;=2,COUNTIFS($G$2:$G$6607,"External",$V$2:$V$6607,"&lt;&gt;"&amp;"Not",$U$2:$U$6607,U2832)&gt;=10))=1,ROW(),""))</f>
        <v/>
      </c>
    </row>
    <row r="2833" customFormat="false" ht="13.8" hidden="false" customHeight="false" outlineLevel="0" collapsed="false">
      <c r="A2833" s="4" t="s">
        <v>2866</v>
      </c>
      <c r="B2833" s="4"/>
      <c r="C2833" s="4"/>
      <c r="D2833" s="4"/>
      <c r="E2833" s="4"/>
      <c r="F2833" s="4"/>
      <c r="G2833" s="4" t="s">
        <v>367</v>
      </c>
      <c r="H2833" s="4"/>
      <c r="I2833" s="5"/>
      <c r="J2833" s="5"/>
      <c r="K2833" s="4"/>
      <c r="L2833" s="5"/>
      <c r="M2833" s="5"/>
      <c r="N2833" s="4"/>
      <c r="O2833" s="4"/>
      <c r="P2833" s="4"/>
      <c r="Q2833" s="4"/>
      <c r="R2833" s="4" t="s">
        <v>24</v>
      </c>
      <c r="S2833" s="4" t="s">
        <v>25</v>
      </c>
      <c r="T2833" s="4"/>
      <c r="U2833" s="4" t="s">
        <v>317</v>
      </c>
      <c r="V2833" s="0" t="str">
        <f aca="false">IF(COUNTIF($U:$U,A2833)&gt;=1,"Manager","Not")</f>
        <v>Not</v>
      </c>
      <c r="W2833" s="6" t="str">
        <f aca="false">IF(OR(V2833="Not",U2833=U2834),"",IF(AND(S2833="IN",R2833="ACTIVE",OR(COUNTIFS($G$2:$G$6607,"Internal",$V$2:$V$6607,"&lt;&gt;"&amp;"Not",$U$2:$U$6607,U2833)&gt;=2,COUNTIFS($G$2:$G$6607,"External",$V$2:$V$6607,"&lt;&gt;"&amp;"Not",$U$2:$U$6607,U2833)&gt;=10))=1,ROW(),""))</f>
        <v/>
      </c>
    </row>
    <row r="2834" customFormat="false" ht="13.8" hidden="false" customHeight="false" outlineLevel="0" collapsed="false">
      <c r="A2834" s="4" t="s">
        <v>2867</v>
      </c>
      <c r="B2834" s="4"/>
      <c r="C2834" s="4"/>
      <c r="D2834" s="4"/>
      <c r="E2834" s="4"/>
      <c r="F2834" s="4"/>
      <c r="G2834" s="4" t="s">
        <v>367</v>
      </c>
      <c r="H2834" s="4"/>
      <c r="I2834" s="5"/>
      <c r="J2834" s="5"/>
      <c r="K2834" s="4"/>
      <c r="L2834" s="5"/>
      <c r="M2834" s="5"/>
      <c r="N2834" s="4"/>
      <c r="O2834" s="4"/>
      <c r="P2834" s="4"/>
      <c r="Q2834" s="4"/>
      <c r="R2834" s="4" t="s">
        <v>614</v>
      </c>
      <c r="S2834" s="4" t="s">
        <v>615</v>
      </c>
      <c r="T2834" s="4"/>
      <c r="U2834" s="4" t="s">
        <v>251</v>
      </c>
      <c r="V2834" s="0" t="str">
        <f aca="false">IF(COUNTIF($U:$U,A2834)&gt;=1,"Manager","Not")</f>
        <v>Not</v>
      </c>
      <c r="W2834" s="6" t="str">
        <f aca="false">IF(OR(V2834="Not",U2834=U2835),"",IF(AND(S2834="IN",R2834="ACTIVE",OR(COUNTIFS($G$2:$G$6607,"Internal",$V$2:$V$6607,"&lt;&gt;"&amp;"Not",$U$2:$U$6607,U2834)&gt;=2,COUNTIFS($G$2:$G$6607,"External",$V$2:$V$6607,"&lt;&gt;"&amp;"Not",$U$2:$U$6607,U2834)&gt;=10))=1,ROW(),""))</f>
        <v/>
      </c>
    </row>
    <row r="2835" customFormat="false" ht="13.8" hidden="false" customHeight="false" outlineLevel="0" collapsed="false">
      <c r="A2835" s="4" t="s">
        <v>2868</v>
      </c>
      <c r="B2835" s="4"/>
      <c r="C2835" s="4"/>
      <c r="D2835" s="4"/>
      <c r="E2835" s="4"/>
      <c r="F2835" s="4"/>
      <c r="G2835" s="4" t="s">
        <v>23</v>
      </c>
      <c r="H2835" s="4"/>
      <c r="I2835" s="5"/>
      <c r="J2835" s="4"/>
      <c r="K2835" s="4"/>
      <c r="L2835" s="5"/>
      <c r="M2835" s="5"/>
      <c r="N2835" s="4"/>
      <c r="O2835" s="4"/>
      <c r="P2835" s="4"/>
      <c r="Q2835" s="4"/>
      <c r="R2835" s="4" t="s">
        <v>24</v>
      </c>
      <c r="S2835" s="4" t="s">
        <v>25</v>
      </c>
      <c r="T2835" s="4"/>
      <c r="U2835" s="4" t="s">
        <v>569</v>
      </c>
      <c r="V2835" s="0" t="str">
        <f aca="false">IF(COUNTIF($U:$U,A2835)&gt;=1,"Manager","Not")</f>
        <v>Not</v>
      </c>
      <c r="W2835" s="6" t="str">
        <f aca="false">IF(OR(V2835="Not",U2835=U2836),"",IF(AND(S2835="IN",R2835="ACTIVE",OR(COUNTIFS($G$2:$G$6607,"Internal",$V$2:$V$6607,"&lt;&gt;"&amp;"Not",$U$2:$U$6607,U2835)&gt;=2,COUNTIFS($G$2:$G$6607,"External",$V$2:$V$6607,"&lt;&gt;"&amp;"Not",$U$2:$U$6607,U2835)&gt;=10))=1,ROW(),""))</f>
        <v/>
      </c>
    </row>
    <row r="2836" customFormat="false" ht="13.8" hidden="false" customHeight="false" outlineLevel="0" collapsed="false">
      <c r="A2836" s="4" t="s">
        <v>2869</v>
      </c>
      <c r="B2836" s="4"/>
      <c r="C2836" s="4"/>
      <c r="D2836" s="4"/>
      <c r="E2836" s="4"/>
      <c r="F2836" s="4"/>
      <c r="G2836" s="4" t="s">
        <v>367</v>
      </c>
      <c r="H2836" s="4"/>
      <c r="I2836" s="5"/>
      <c r="J2836" s="5"/>
      <c r="K2836" s="4"/>
      <c r="L2836" s="5"/>
      <c r="M2836" s="5"/>
      <c r="N2836" s="4"/>
      <c r="O2836" s="4"/>
      <c r="P2836" s="4"/>
      <c r="Q2836" s="4"/>
      <c r="R2836" s="4" t="s">
        <v>614</v>
      </c>
      <c r="S2836" s="4" t="s">
        <v>615</v>
      </c>
      <c r="T2836" s="4"/>
      <c r="U2836" s="4" t="s">
        <v>569</v>
      </c>
      <c r="V2836" s="0" t="str">
        <f aca="false">IF(COUNTIF($U:$U,A2836)&gt;=1,"Manager","Not")</f>
        <v>Not</v>
      </c>
      <c r="W2836" s="6" t="str">
        <f aca="false">IF(OR(V2836="Not",U2836=U2837),"",IF(AND(S2836="IN",R2836="ACTIVE",OR(COUNTIFS($G$2:$G$6607,"Internal",$V$2:$V$6607,"&lt;&gt;"&amp;"Not",$U$2:$U$6607,U2836)&gt;=2,COUNTIFS($G$2:$G$6607,"External",$V$2:$V$6607,"&lt;&gt;"&amp;"Not",$U$2:$U$6607,U2836)&gt;=10))=1,ROW(),""))</f>
        <v/>
      </c>
    </row>
    <row r="2837" customFormat="false" ht="13.8" hidden="false" customHeight="false" outlineLevel="0" collapsed="false">
      <c r="A2837" s="4" t="s">
        <v>2870</v>
      </c>
      <c r="B2837" s="4"/>
      <c r="C2837" s="4"/>
      <c r="D2837" s="4"/>
      <c r="E2837" s="4"/>
      <c r="F2837" s="4"/>
      <c r="G2837" s="4" t="s">
        <v>23</v>
      </c>
      <c r="H2837" s="4"/>
      <c r="I2837" s="5"/>
      <c r="J2837" s="4"/>
      <c r="K2837" s="4"/>
      <c r="L2837" s="5"/>
      <c r="M2837" s="5"/>
      <c r="N2837" s="4"/>
      <c r="O2837" s="4"/>
      <c r="P2837" s="4"/>
      <c r="Q2837" s="4"/>
      <c r="R2837" s="4" t="s">
        <v>24</v>
      </c>
      <c r="S2837" s="4" t="s">
        <v>25</v>
      </c>
      <c r="T2837" s="4"/>
      <c r="U2837" s="4" t="s">
        <v>569</v>
      </c>
      <c r="V2837" s="0" t="str">
        <f aca="false">IF(COUNTIF($U:$U,A2837)&gt;=1,"Manager","Not")</f>
        <v>Not</v>
      </c>
      <c r="W2837" s="6" t="str">
        <f aca="false">IF(OR(V2837="Not",U2837=U2838),"",IF(AND(S2837="IN",R2837="ACTIVE",OR(COUNTIFS($G$2:$G$6607,"Internal",$V$2:$V$6607,"&lt;&gt;"&amp;"Not",$U$2:$U$6607,U2837)&gt;=2,COUNTIFS($G$2:$G$6607,"External",$V$2:$V$6607,"&lt;&gt;"&amp;"Not",$U$2:$U$6607,U2837)&gt;=10))=1,ROW(),""))</f>
        <v/>
      </c>
    </row>
    <row r="2838" customFormat="false" ht="13.8" hidden="false" customHeight="false" outlineLevel="0" collapsed="false">
      <c r="A2838" s="4" t="s">
        <v>2871</v>
      </c>
      <c r="B2838" s="4"/>
      <c r="C2838" s="4"/>
      <c r="D2838" s="4"/>
      <c r="E2838" s="4"/>
      <c r="F2838" s="4"/>
      <c r="G2838" s="4" t="s">
        <v>23</v>
      </c>
      <c r="H2838" s="4"/>
      <c r="I2838" s="5"/>
      <c r="J2838" s="4"/>
      <c r="K2838" s="4"/>
      <c r="L2838" s="5"/>
      <c r="M2838" s="5"/>
      <c r="N2838" s="4"/>
      <c r="O2838" s="4"/>
      <c r="P2838" s="4"/>
      <c r="Q2838" s="4"/>
      <c r="R2838" s="4" t="s">
        <v>24</v>
      </c>
      <c r="S2838" s="4" t="s">
        <v>25</v>
      </c>
      <c r="T2838" s="4"/>
      <c r="U2838" s="4" t="s">
        <v>569</v>
      </c>
      <c r="V2838" s="0" t="str">
        <f aca="false">IF(COUNTIF($U:$U,A2838)&gt;=1,"Manager","Not")</f>
        <v>Not</v>
      </c>
      <c r="W2838" s="6" t="str">
        <f aca="false">IF(OR(V2838="Not",U2838=U2839),"",IF(AND(S2838="IN",R2838="ACTIVE",OR(COUNTIFS($G$2:$G$6607,"Internal",$V$2:$V$6607,"&lt;&gt;"&amp;"Not",$U$2:$U$6607,U2838)&gt;=2,COUNTIFS($G$2:$G$6607,"External",$V$2:$V$6607,"&lt;&gt;"&amp;"Not",$U$2:$U$6607,U2838)&gt;=10))=1,ROW(),""))</f>
        <v/>
      </c>
    </row>
    <row r="2839" customFormat="false" ht="13.8" hidden="false" customHeight="false" outlineLevel="0" collapsed="false">
      <c r="A2839" s="4" t="s">
        <v>2872</v>
      </c>
      <c r="B2839" s="4"/>
      <c r="C2839" s="4"/>
      <c r="D2839" s="4"/>
      <c r="E2839" s="4"/>
      <c r="F2839" s="4"/>
      <c r="G2839" s="4" t="s">
        <v>23</v>
      </c>
      <c r="H2839" s="4"/>
      <c r="I2839" s="5"/>
      <c r="J2839" s="4"/>
      <c r="K2839" s="4"/>
      <c r="L2839" s="5"/>
      <c r="M2839" s="5"/>
      <c r="N2839" s="4"/>
      <c r="O2839" s="4"/>
      <c r="P2839" s="4"/>
      <c r="Q2839" s="4"/>
      <c r="R2839" s="4" t="s">
        <v>24</v>
      </c>
      <c r="S2839" s="4" t="s">
        <v>25</v>
      </c>
      <c r="T2839" s="4"/>
      <c r="U2839" s="4" t="s">
        <v>569</v>
      </c>
      <c r="V2839" s="0" t="str">
        <f aca="false">IF(COUNTIF($U:$U,A2839)&gt;=1,"Manager","Not")</f>
        <v>Not</v>
      </c>
      <c r="W2839" s="6" t="str">
        <f aca="false">IF(OR(V2839="Not",U2839=U2840),"",IF(AND(S2839="IN",R2839="ACTIVE",OR(COUNTIFS($G$2:$G$6607,"Internal",$V$2:$V$6607,"&lt;&gt;"&amp;"Not",$U$2:$U$6607,U2839)&gt;=2,COUNTIFS($G$2:$G$6607,"External",$V$2:$V$6607,"&lt;&gt;"&amp;"Not",$U$2:$U$6607,U2839)&gt;=10))=1,ROW(),""))</f>
        <v/>
      </c>
    </row>
    <row r="2840" customFormat="false" ht="13.8" hidden="false" customHeight="false" outlineLevel="0" collapsed="false">
      <c r="A2840" s="4" t="s">
        <v>2873</v>
      </c>
      <c r="B2840" s="4"/>
      <c r="C2840" s="4"/>
      <c r="D2840" s="4"/>
      <c r="E2840" s="4"/>
      <c r="F2840" s="4"/>
      <c r="G2840" s="4" t="s">
        <v>23</v>
      </c>
      <c r="H2840" s="4"/>
      <c r="I2840" s="5"/>
      <c r="J2840" s="4"/>
      <c r="K2840" s="4"/>
      <c r="L2840" s="5"/>
      <c r="M2840" s="5"/>
      <c r="N2840" s="4"/>
      <c r="O2840" s="4"/>
      <c r="P2840" s="4"/>
      <c r="Q2840" s="4"/>
      <c r="R2840" s="4" t="s">
        <v>24</v>
      </c>
      <c r="S2840" s="4" t="s">
        <v>25</v>
      </c>
      <c r="T2840" s="4"/>
      <c r="U2840" s="4" t="s">
        <v>569</v>
      </c>
      <c r="V2840" s="0" t="str">
        <f aca="false">IF(COUNTIF($U:$U,A2840)&gt;=1,"Manager","Not")</f>
        <v>Not</v>
      </c>
      <c r="W2840" s="6" t="str">
        <f aca="false">IF(OR(V2840="Not",U2840=U2841),"",IF(AND(S2840="IN",R2840="ACTIVE",OR(COUNTIFS($G$2:$G$6607,"Internal",$V$2:$V$6607,"&lt;&gt;"&amp;"Not",$U$2:$U$6607,U2840)&gt;=2,COUNTIFS($G$2:$G$6607,"External",$V$2:$V$6607,"&lt;&gt;"&amp;"Not",$U$2:$U$6607,U2840)&gt;=10))=1,ROW(),""))</f>
        <v/>
      </c>
    </row>
    <row r="2841" customFormat="false" ht="13.8" hidden="false" customHeight="false" outlineLevel="0" collapsed="false">
      <c r="A2841" s="4" t="s">
        <v>2874</v>
      </c>
      <c r="B2841" s="4"/>
      <c r="C2841" s="4"/>
      <c r="D2841" s="4"/>
      <c r="E2841" s="4"/>
      <c r="F2841" s="4"/>
      <c r="G2841" s="4" t="s">
        <v>23</v>
      </c>
      <c r="H2841" s="4"/>
      <c r="I2841" s="5"/>
      <c r="J2841" s="4"/>
      <c r="K2841" s="4"/>
      <c r="L2841" s="5"/>
      <c r="M2841" s="5"/>
      <c r="N2841" s="4"/>
      <c r="O2841" s="4"/>
      <c r="P2841" s="4"/>
      <c r="Q2841" s="4"/>
      <c r="R2841" s="4" t="s">
        <v>24</v>
      </c>
      <c r="S2841" s="4" t="s">
        <v>25</v>
      </c>
      <c r="T2841" s="4"/>
      <c r="U2841" s="4" t="s">
        <v>569</v>
      </c>
      <c r="V2841" s="0" t="str">
        <f aca="false">IF(COUNTIF($U:$U,A2841)&gt;=1,"Manager","Not")</f>
        <v>Not</v>
      </c>
      <c r="W2841" s="6" t="str">
        <f aca="false">IF(OR(V2841="Not",U2841=U2842),"",IF(AND(S2841="IN",R2841="ACTIVE",OR(COUNTIFS($G$2:$G$6607,"Internal",$V$2:$V$6607,"&lt;&gt;"&amp;"Not",$U$2:$U$6607,U2841)&gt;=2,COUNTIFS($G$2:$G$6607,"External",$V$2:$V$6607,"&lt;&gt;"&amp;"Not",$U$2:$U$6607,U2841)&gt;=10))=1,ROW(),""))</f>
        <v/>
      </c>
    </row>
    <row r="2842" customFormat="false" ht="13.8" hidden="false" customHeight="false" outlineLevel="0" collapsed="false">
      <c r="A2842" s="4" t="s">
        <v>2875</v>
      </c>
      <c r="B2842" s="4"/>
      <c r="C2842" s="4"/>
      <c r="D2842" s="4"/>
      <c r="E2842" s="4"/>
      <c r="F2842" s="4"/>
      <c r="G2842" s="4" t="s">
        <v>23</v>
      </c>
      <c r="H2842" s="4"/>
      <c r="I2842" s="5"/>
      <c r="J2842" s="4"/>
      <c r="K2842" s="4"/>
      <c r="L2842" s="5"/>
      <c r="M2842" s="5"/>
      <c r="N2842" s="4"/>
      <c r="O2842" s="4"/>
      <c r="P2842" s="4"/>
      <c r="Q2842" s="4"/>
      <c r="R2842" s="4" t="s">
        <v>24</v>
      </c>
      <c r="S2842" s="4" t="s">
        <v>25</v>
      </c>
      <c r="T2842" s="4"/>
      <c r="U2842" s="4" t="s">
        <v>569</v>
      </c>
      <c r="V2842" s="0" t="str">
        <f aca="false">IF(COUNTIF($U:$U,A2842)&gt;=1,"Manager","Not")</f>
        <v>Not</v>
      </c>
      <c r="W2842" s="6" t="str">
        <f aca="false">IF(OR(V2842="Not",U2842=U2843),"",IF(AND(S2842="IN",R2842="ACTIVE",OR(COUNTIFS($G$2:$G$6607,"Internal",$V$2:$V$6607,"&lt;&gt;"&amp;"Not",$U$2:$U$6607,U2842)&gt;=2,COUNTIFS($G$2:$G$6607,"External",$V$2:$V$6607,"&lt;&gt;"&amp;"Not",$U$2:$U$6607,U2842)&gt;=10))=1,ROW(),""))</f>
        <v/>
      </c>
    </row>
    <row r="2843" customFormat="false" ht="13.8" hidden="false" customHeight="false" outlineLevel="0" collapsed="false">
      <c r="A2843" s="4" t="s">
        <v>2876</v>
      </c>
      <c r="B2843" s="4"/>
      <c r="C2843" s="4"/>
      <c r="D2843" s="4"/>
      <c r="E2843" s="4"/>
      <c r="F2843" s="4"/>
      <c r="G2843" s="4" t="s">
        <v>23</v>
      </c>
      <c r="H2843" s="4"/>
      <c r="I2843" s="5"/>
      <c r="J2843" s="4"/>
      <c r="K2843" s="4"/>
      <c r="L2843" s="5"/>
      <c r="M2843" s="5"/>
      <c r="N2843" s="4"/>
      <c r="O2843" s="4"/>
      <c r="P2843" s="4"/>
      <c r="Q2843" s="4"/>
      <c r="R2843" s="4" t="s">
        <v>24</v>
      </c>
      <c r="S2843" s="4" t="s">
        <v>25</v>
      </c>
      <c r="T2843" s="4"/>
      <c r="U2843" s="4" t="s">
        <v>569</v>
      </c>
      <c r="V2843" s="0" t="str">
        <f aca="false">IF(COUNTIF($U:$U,A2843)&gt;=1,"Manager","Not")</f>
        <v>Not</v>
      </c>
      <c r="W2843" s="6" t="str">
        <f aca="false">IF(OR(V2843="Not",U2843=U2844),"",IF(AND(S2843="IN",R2843="ACTIVE",OR(COUNTIFS($G$2:$G$6607,"Internal",$V$2:$V$6607,"&lt;&gt;"&amp;"Not",$U$2:$U$6607,U2843)&gt;=2,COUNTIFS($G$2:$G$6607,"External",$V$2:$V$6607,"&lt;&gt;"&amp;"Not",$U$2:$U$6607,U2843)&gt;=10))=1,ROW(),""))</f>
        <v/>
      </c>
    </row>
    <row r="2844" customFormat="false" ht="13.8" hidden="false" customHeight="false" outlineLevel="0" collapsed="false">
      <c r="A2844" s="4" t="s">
        <v>2877</v>
      </c>
      <c r="B2844" s="4"/>
      <c r="C2844" s="4"/>
      <c r="D2844" s="4"/>
      <c r="E2844" s="4"/>
      <c r="F2844" s="4"/>
      <c r="G2844" s="4" t="s">
        <v>23</v>
      </c>
      <c r="H2844" s="4"/>
      <c r="I2844" s="5"/>
      <c r="J2844" s="4"/>
      <c r="K2844" s="4"/>
      <c r="L2844" s="5"/>
      <c r="M2844" s="5"/>
      <c r="N2844" s="4"/>
      <c r="O2844" s="4"/>
      <c r="P2844" s="4"/>
      <c r="Q2844" s="4"/>
      <c r="R2844" s="4" t="s">
        <v>24</v>
      </c>
      <c r="S2844" s="4" t="s">
        <v>25</v>
      </c>
      <c r="T2844" s="4"/>
      <c r="U2844" s="4" t="s">
        <v>544</v>
      </c>
      <c r="V2844" s="0" t="str">
        <f aca="false">IF(COUNTIF($U:$U,A2844)&gt;=1,"Manager","Not")</f>
        <v>Not</v>
      </c>
      <c r="W2844" s="6" t="str">
        <f aca="false">IF(OR(V2844="Not",U2844=U2845),"",IF(AND(S2844="IN",R2844="ACTIVE",OR(COUNTIFS($G$2:$G$6607,"Internal",$V$2:$V$6607,"&lt;&gt;"&amp;"Not",$U$2:$U$6607,U2844)&gt;=2,COUNTIFS($G$2:$G$6607,"External",$V$2:$V$6607,"&lt;&gt;"&amp;"Not",$U$2:$U$6607,U2844)&gt;=10))=1,ROW(),""))</f>
        <v/>
      </c>
    </row>
    <row r="2845" customFormat="false" ht="13.8" hidden="false" customHeight="false" outlineLevel="0" collapsed="false">
      <c r="A2845" s="4" t="s">
        <v>2878</v>
      </c>
      <c r="B2845" s="4"/>
      <c r="C2845" s="4"/>
      <c r="D2845" s="4"/>
      <c r="E2845" s="4"/>
      <c r="F2845" s="4"/>
      <c r="G2845" s="4" t="s">
        <v>367</v>
      </c>
      <c r="H2845" s="4"/>
      <c r="I2845" s="5"/>
      <c r="J2845" s="5"/>
      <c r="K2845" s="4"/>
      <c r="L2845" s="5"/>
      <c r="M2845" s="5"/>
      <c r="N2845" s="4"/>
      <c r="O2845" s="4"/>
      <c r="P2845" s="4"/>
      <c r="Q2845" s="4"/>
      <c r="R2845" s="4" t="s">
        <v>614</v>
      </c>
      <c r="S2845" s="4" t="s">
        <v>615</v>
      </c>
      <c r="T2845" s="4"/>
      <c r="U2845" s="4" t="s">
        <v>544</v>
      </c>
      <c r="V2845" s="0" t="str">
        <f aca="false">IF(COUNTIF($U:$U,A2845)&gt;=1,"Manager","Not")</f>
        <v>Not</v>
      </c>
      <c r="W2845" s="6" t="str">
        <f aca="false">IF(OR(V2845="Not",U2845=U2846),"",IF(AND(S2845="IN",R2845="ACTIVE",OR(COUNTIFS($G$2:$G$6607,"Internal",$V$2:$V$6607,"&lt;&gt;"&amp;"Not",$U$2:$U$6607,U2845)&gt;=2,COUNTIFS($G$2:$G$6607,"External",$V$2:$V$6607,"&lt;&gt;"&amp;"Not",$U$2:$U$6607,U2845)&gt;=10))=1,ROW(),""))</f>
        <v/>
      </c>
    </row>
    <row r="2846" customFormat="false" ht="13.8" hidden="false" customHeight="false" outlineLevel="0" collapsed="false">
      <c r="A2846" s="4" t="s">
        <v>2879</v>
      </c>
      <c r="B2846" s="4"/>
      <c r="C2846" s="4"/>
      <c r="D2846" s="4"/>
      <c r="E2846" s="4"/>
      <c r="F2846" s="4"/>
      <c r="G2846" s="4" t="s">
        <v>367</v>
      </c>
      <c r="H2846" s="4"/>
      <c r="I2846" s="5"/>
      <c r="J2846" s="5"/>
      <c r="K2846" s="4"/>
      <c r="L2846" s="5"/>
      <c r="M2846" s="5"/>
      <c r="N2846" s="4"/>
      <c r="O2846" s="4"/>
      <c r="P2846" s="4"/>
      <c r="Q2846" s="4"/>
      <c r="R2846" s="4" t="s">
        <v>24</v>
      </c>
      <c r="S2846" s="4" t="s">
        <v>25</v>
      </c>
      <c r="T2846" s="4"/>
      <c r="U2846" s="4" t="s">
        <v>544</v>
      </c>
      <c r="V2846" s="0" t="str">
        <f aca="false">IF(COUNTIF($U:$U,A2846)&gt;=1,"Manager","Not")</f>
        <v>Not</v>
      </c>
      <c r="W2846" s="6" t="str">
        <f aca="false">IF(OR(V2846="Not",U2846=U2847),"",IF(AND(S2846="IN",R2846="ACTIVE",OR(COUNTIFS($G$2:$G$6607,"Internal",$V$2:$V$6607,"&lt;&gt;"&amp;"Not",$U$2:$U$6607,U2846)&gt;=2,COUNTIFS($G$2:$G$6607,"External",$V$2:$V$6607,"&lt;&gt;"&amp;"Not",$U$2:$U$6607,U2846)&gt;=10))=1,ROW(),""))</f>
        <v/>
      </c>
    </row>
    <row r="2847" customFormat="false" ht="13.8" hidden="false" customHeight="false" outlineLevel="0" collapsed="false">
      <c r="A2847" s="4" t="s">
        <v>2880</v>
      </c>
      <c r="B2847" s="4"/>
      <c r="C2847" s="4"/>
      <c r="D2847" s="4"/>
      <c r="E2847" s="4"/>
      <c r="F2847" s="4"/>
      <c r="G2847" s="4" t="s">
        <v>367</v>
      </c>
      <c r="H2847" s="4"/>
      <c r="I2847" s="5"/>
      <c r="J2847" s="5"/>
      <c r="K2847" s="4"/>
      <c r="L2847" s="5"/>
      <c r="M2847" s="5"/>
      <c r="N2847" s="4"/>
      <c r="O2847" s="4"/>
      <c r="P2847" s="4"/>
      <c r="Q2847" s="4"/>
      <c r="R2847" s="4" t="s">
        <v>24</v>
      </c>
      <c r="S2847" s="4" t="s">
        <v>25</v>
      </c>
      <c r="T2847" s="4"/>
      <c r="U2847" s="4" t="s">
        <v>544</v>
      </c>
      <c r="V2847" s="0" t="str">
        <f aca="false">IF(COUNTIF($U:$U,A2847)&gt;=1,"Manager","Not")</f>
        <v>Not</v>
      </c>
      <c r="W2847" s="6" t="str">
        <f aca="false">IF(OR(V2847="Not",U2847=U2848),"",IF(AND(S2847="IN",R2847="ACTIVE",OR(COUNTIFS($G$2:$G$6607,"Internal",$V$2:$V$6607,"&lt;&gt;"&amp;"Not",$U$2:$U$6607,U2847)&gt;=2,COUNTIFS($G$2:$G$6607,"External",$V$2:$V$6607,"&lt;&gt;"&amp;"Not",$U$2:$U$6607,U2847)&gt;=10))=1,ROW(),""))</f>
        <v/>
      </c>
    </row>
    <row r="2848" customFormat="false" ht="13.8" hidden="false" customHeight="false" outlineLevel="0" collapsed="false">
      <c r="A2848" s="4" t="s">
        <v>2881</v>
      </c>
      <c r="B2848" s="4"/>
      <c r="C2848" s="4"/>
      <c r="D2848" s="4"/>
      <c r="E2848" s="4"/>
      <c r="F2848" s="4"/>
      <c r="G2848" s="4" t="s">
        <v>367</v>
      </c>
      <c r="H2848" s="4"/>
      <c r="I2848" s="5"/>
      <c r="J2848" s="5"/>
      <c r="K2848" s="4"/>
      <c r="L2848" s="5"/>
      <c r="M2848" s="5"/>
      <c r="N2848" s="4"/>
      <c r="O2848" s="4"/>
      <c r="P2848" s="4"/>
      <c r="Q2848" s="4"/>
      <c r="R2848" s="4" t="s">
        <v>614</v>
      </c>
      <c r="S2848" s="4" t="s">
        <v>615</v>
      </c>
      <c r="T2848" s="4"/>
      <c r="U2848" s="4" t="s">
        <v>484</v>
      </c>
      <c r="V2848" s="0" t="str">
        <f aca="false">IF(COUNTIF($U:$U,A2848)&gt;=1,"Manager","Not")</f>
        <v>Not</v>
      </c>
      <c r="W2848" s="6" t="str">
        <f aca="false">IF(OR(V2848="Not",U2848=U2849),"",IF(AND(S2848="IN",R2848="ACTIVE",OR(COUNTIFS($G$2:$G$6607,"Internal",$V$2:$V$6607,"&lt;&gt;"&amp;"Not",$U$2:$U$6607,U2848)&gt;=2,COUNTIFS($G$2:$G$6607,"External",$V$2:$V$6607,"&lt;&gt;"&amp;"Not",$U$2:$U$6607,U2848)&gt;=10))=1,ROW(),""))</f>
        <v/>
      </c>
    </row>
    <row r="2849" customFormat="false" ht="13.8" hidden="false" customHeight="false" outlineLevel="0" collapsed="false">
      <c r="A2849" s="4" t="s">
        <v>2882</v>
      </c>
      <c r="B2849" s="4"/>
      <c r="C2849" s="4"/>
      <c r="D2849" s="4"/>
      <c r="E2849" s="4"/>
      <c r="F2849" s="4"/>
      <c r="G2849" s="4" t="s">
        <v>23</v>
      </c>
      <c r="H2849" s="4"/>
      <c r="I2849" s="5"/>
      <c r="J2849" s="4"/>
      <c r="K2849" s="4"/>
      <c r="L2849" s="5"/>
      <c r="M2849" s="5"/>
      <c r="N2849" s="4"/>
      <c r="O2849" s="4"/>
      <c r="P2849" s="4"/>
      <c r="Q2849" s="4"/>
      <c r="R2849" s="4" t="s">
        <v>24</v>
      </c>
      <c r="S2849" s="4" t="s">
        <v>25</v>
      </c>
      <c r="T2849" s="4"/>
      <c r="U2849" s="4" t="s">
        <v>484</v>
      </c>
      <c r="V2849" s="0" t="str">
        <f aca="false">IF(COUNTIF($U:$U,A2849)&gt;=1,"Manager","Not")</f>
        <v>Not</v>
      </c>
      <c r="W2849" s="6" t="str">
        <f aca="false">IF(OR(V2849="Not",U2849=U2850),"",IF(AND(S2849="IN",R2849="ACTIVE",OR(COUNTIFS($G$2:$G$6607,"Internal",$V$2:$V$6607,"&lt;&gt;"&amp;"Not",$U$2:$U$6607,U2849)&gt;=2,COUNTIFS($G$2:$G$6607,"External",$V$2:$V$6607,"&lt;&gt;"&amp;"Not",$U$2:$U$6607,U2849)&gt;=10))=1,ROW(),""))</f>
        <v/>
      </c>
    </row>
    <row r="2850" customFormat="false" ht="13.8" hidden="false" customHeight="false" outlineLevel="0" collapsed="false">
      <c r="A2850" s="4" t="s">
        <v>2883</v>
      </c>
      <c r="B2850" s="4"/>
      <c r="C2850" s="4"/>
      <c r="D2850" s="4"/>
      <c r="E2850" s="4"/>
      <c r="F2850" s="4"/>
      <c r="G2850" s="4" t="s">
        <v>23</v>
      </c>
      <c r="H2850" s="4"/>
      <c r="I2850" s="5"/>
      <c r="J2850" s="4"/>
      <c r="K2850" s="4"/>
      <c r="L2850" s="5"/>
      <c r="M2850" s="5"/>
      <c r="N2850" s="4"/>
      <c r="O2850" s="4"/>
      <c r="P2850" s="4"/>
      <c r="Q2850" s="4"/>
      <c r="R2850" s="4" t="s">
        <v>24</v>
      </c>
      <c r="S2850" s="4" t="s">
        <v>25</v>
      </c>
      <c r="T2850" s="4"/>
      <c r="U2850" s="4" t="s">
        <v>411</v>
      </c>
      <c r="V2850" s="0" t="str">
        <f aca="false">IF(COUNTIF($U:$U,A2850)&gt;=1,"Manager","Not")</f>
        <v>Not</v>
      </c>
      <c r="W2850" s="6" t="str">
        <f aca="false">IF(OR(V2850="Not",U2850=U2851),"",IF(AND(S2850="IN",R2850="ACTIVE",OR(COUNTIFS($G$2:$G$6607,"Internal",$V$2:$V$6607,"&lt;&gt;"&amp;"Not",$U$2:$U$6607,U2850)&gt;=2,COUNTIFS($G$2:$G$6607,"External",$V$2:$V$6607,"&lt;&gt;"&amp;"Not",$U$2:$U$6607,U2850)&gt;=10))=1,ROW(),""))</f>
        <v/>
      </c>
    </row>
    <row r="2851" customFormat="false" ht="13.8" hidden="false" customHeight="false" outlineLevel="0" collapsed="false">
      <c r="A2851" s="4" t="s">
        <v>2884</v>
      </c>
      <c r="B2851" s="4"/>
      <c r="C2851" s="4"/>
      <c r="D2851" s="4"/>
      <c r="E2851" s="4"/>
      <c r="F2851" s="4"/>
      <c r="G2851" s="4" t="s">
        <v>23</v>
      </c>
      <c r="H2851" s="4"/>
      <c r="I2851" s="5"/>
      <c r="J2851" s="4"/>
      <c r="K2851" s="4"/>
      <c r="L2851" s="5"/>
      <c r="M2851" s="5"/>
      <c r="N2851" s="4"/>
      <c r="O2851" s="4"/>
      <c r="P2851" s="4"/>
      <c r="Q2851" s="4"/>
      <c r="R2851" s="4" t="s">
        <v>24</v>
      </c>
      <c r="S2851" s="4" t="s">
        <v>25</v>
      </c>
      <c r="T2851" s="4"/>
      <c r="U2851" s="4" t="s">
        <v>293</v>
      </c>
      <c r="V2851" s="0" t="str">
        <f aca="false">IF(COUNTIF($U:$U,A2851)&gt;=1,"Manager","Not")</f>
        <v>Not</v>
      </c>
      <c r="W2851" s="6" t="str">
        <f aca="false">IF(OR(V2851="Not",U2851=U2852),"",IF(AND(S2851="IN",R2851="ACTIVE",OR(COUNTIFS($G$2:$G$6607,"Internal",$V$2:$V$6607,"&lt;&gt;"&amp;"Not",$U$2:$U$6607,U2851)&gt;=2,COUNTIFS($G$2:$G$6607,"External",$V$2:$V$6607,"&lt;&gt;"&amp;"Not",$U$2:$U$6607,U2851)&gt;=10))=1,ROW(),""))</f>
        <v/>
      </c>
    </row>
    <row r="2852" customFormat="false" ht="13.8" hidden="false" customHeight="false" outlineLevel="0" collapsed="false">
      <c r="A2852" s="4" t="s">
        <v>2885</v>
      </c>
      <c r="B2852" s="4"/>
      <c r="C2852" s="4"/>
      <c r="D2852" s="4"/>
      <c r="E2852" s="4"/>
      <c r="F2852" s="4"/>
      <c r="G2852" s="4" t="s">
        <v>23</v>
      </c>
      <c r="H2852" s="4"/>
      <c r="I2852" s="5"/>
      <c r="J2852" s="4"/>
      <c r="K2852" s="4"/>
      <c r="L2852" s="5"/>
      <c r="M2852" s="5"/>
      <c r="N2852" s="4"/>
      <c r="O2852" s="4"/>
      <c r="P2852" s="4"/>
      <c r="Q2852" s="4"/>
      <c r="R2852" s="4" t="s">
        <v>24</v>
      </c>
      <c r="S2852" s="4" t="s">
        <v>25</v>
      </c>
      <c r="T2852" s="4"/>
      <c r="U2852" s="4" t="s">
        <v>293</v>
      </c>
      <c r="V2852" s="0" t="str">
        <f aca="false">IF(COUNTIF($U:$U,A2852)&gt;=1,"Manager","Not")</f>
        <v>Not</v>
      </c>
      <c r="W2852" s="6" t="str">
        <f aca="false">IF(OR(V2852="Not",U2852=U2853),"",IF(AND(S2852="IN",R2852="ACTIVE",OR(COUNTIFS($G$2:$G$6607,"Internal",$V$2:$V$6607,"&lt;&gt;"&amp;"Not",$U$2:$U$6607,U2852)&gt;=2,COUNTIFS($G$2:$G$6607,"External",$V$2:$V$6607,"&lt;&gt;"&amp;"Not",$U$2:$U$6607,U2852)&gt;=10))=1,ROW(),""))</f>
        <v/>
      </c>
    </row>
    <row r="2853" customFormat="false" ht="13.8" hidden="false" customHeight="false" outlineLevel="0" collapsed="false">
      <c r="A2853" s="4" t="s">
        <v>2886</v>
      </c>
      <c r="B2853" s="4"/>
      <c r="C2853" s="4"/>
      <c r="D2853" s="4"/>
      <c r="E2853" s="4"/>
      <c r="F2853" s="4"/>
      <c r="G2853" s="4" t="s">
        <v>23</v>
      </c>
      <c r="H2853" s="4"/>
      <c r="I2853" s="5"/>
      <c r="J2853" s="5"/>
      <c r="K2853" s="4"/>
      <c r="L2853" s="5"/>
      <c r="M2853" s="5"/>
      <c r="N2853" s="4"/>
      <c r="O2853" s="4"/>
      <c r="P2853" s="4"/>
      <c r="Q2853" s="4"/>
      <c r="R2853" s="4" t="s">
        <v>614</v>
      </c>
      <c r="S2853" s="4" t="s">
        <v>615</v>
      </c>
      <c r="T2853" s="4"/>
      <c r="U2853" s="4" t="s">
        <v>293</v>
      </c>
      <c r="V2853" s="0" t="str">
        <f aca="false">IF(COUNTIF($U:$U,A2853)&gt;=1,"Manager","Not")</f>
        <v>Not</v>
      </c>
      <c r="W2853" s="6" t="str">
        <f aca="false">IF(OR(V2853="Not",U2853=U2854),"",IF(AND(S2853="IN",R2853="ACTIVE",OR(COUNTIFS($G$2:$G$6607,"Internal",$V$2:$V$6607,"&lt;&gt;"&amp;"Not",$U$2:$U$6607,U2853)&gt;=2,COUNTIFS($G$2:$G$6607,"External",$V$2:$V$6607,"&lt;&gt;"&amp;"Not",$U$2:$U$6607,U2853)&gt;=10))=1,ROW(),""))</f>
        <v/>
      </c>
    </row>
    <row r="2854" customFormat="false" ht="13.8" hidden="false" customHeight="false" outlineLevel="0" collapsed="false">
      <c r="A2854" s="4" t="s">
        <v>2887</v>
      </c>
      <c r="B2854" s="4"/>
      <c r="C2854" s="4"/>
      <c r="D2854" s="4"/>
      <c r="E2854" s="4"/>
      <c r="F2854" s="4"/>
      <c r="G2854" s="4" t="s">
        <v>23</v>
      </c>
      <c r="H2854" s="4"/>
      <c r="I2854" s="5"/>
      <c r="J2854" s="4"/>
      <c r="K2854" s="4"/>
      <c r="L2854" s="5"/>
      <c r="M2854" s="5"/>
      <c r="N2854" s="4"/>
      <c r="O2854" s="4"/>
      <c r="P2854" s="4"/>
      <c r="Q2854" s="4"/>
      <c r="R2854" s="4" t="s">
        <v>24</v>
      </c>
      <c r="S2854" s="4" t="s">
        <v>25</v>
      </c>
      <c r="T2854" s="4"/>
      <c r="U2854" s="4" t="s">
        <v>293</v>
      </c>
      <c r="V2854" s="0" t="str">
        <f aca="false">IF(COUNTIF($U:$U,A2854)&gt;=1,"Manager","Not")</f>
        <v>Not</v>
      </c>
      <c r="W2854" s="6" t="str">
        <f aca="false">IF(OR(V2854="Not",U2854=U2855),"",IF(AND(S2854="IN",R2854="ACTIVE",OR(COUNTIFS($G$2:$G$6607,"Internal",$V$2:$V$6607,"&lt;&gt;"&amp;"Not",$U$2:$U$6607,U2854)&gt;=2,COUNTIFS($G$2:$G$6607,"External",$V$2:$V$6607,"&lt;&gt;"&amp;"Not",$U$2:$U$6607,U2854)&gt;=10))=1,ROW(),""))</f>
        <v/>
      </c>
    </row>
    <row r="2855" customFormat="false" ht="13.8" hidden="false" customHeight="false" outlineLevel="0" collapsed="false">
      <c r="A2855" s="4" t="s">
        <v>2888</v>
      </c>
      <c r="B2855" s="4"/>
      <c r="C2855" s="4"/>
      <c r="D2855" s="4"/>
      <c r="E2855" s="4"/>
      <c r="F2855" s="4"/>
      <c r="G2855" s="4" t="s">
        <v>23</v>
      </c>
      <c r="H2855" s="4"/>
      <c r="I2855" s="5"/>
      <c r="J2855" s="4"/>
      <c r="K2855" s="4"/>
      <c r="L2855" s="5"/>
      <c r="M2855" s="5"/>
      <c r="N2855" s="4"/>
      <c r="O2855" s="4"/>
      <c r="P2855" s="4"/>
      <c r="Q2855" s="4"/>
      <c r="R2855" s="4" t="s">
        <v>24</v>
      </c>
      <c r="S2855" s="4" t="s">
        <v>25</v>
      </c>
      <c r="T2855" s="4"/>
      <c r="U2855" s="4" t="s">
        <v>293</v>
      </c>
      <c r="V2855" s="0" t="str">
        <f aca="false">IF(COUNTIF($U:$U,A2855)&gt;=1,"Manager","Not")</f>
        <v>Not</v>
      </c>
      <c r="W2855" s="6" t="str">
        <f aca="false">IF(OR(V2855="Not",U2855=U2856),"",IF(AND(S2855="IN",R2855="ACTIVE",OR(COUNTIFS($G$2:$G$6607,"Internal",$V$2:$V$6607,"&lt;&gt;"&amp;"Not",$U$2:$U$6607,U2855)&gt;=2,COUNTIFS($G$2:$G$6607,"External",$V$2:$V$6607,"&lt;&gt;"&amp;"Not",$U$2:$U$6607,U2855)&gt;=10))=1,ROW(),""))</f>
        <v/>
      </c>
    </row>
    <row r="2856" customFormat="false" ht="13.8" hidden="false" customHeight="false" outlineLevel="0" collapsed="false">
      <c r="A2856" s="4" t="s">
        <v>2889</v>
      </c>
      <c r="B2856" s="4"/>
      <c r="C2856" s="4"/>
      <c r="D2856" s="4"/>
      <c r="E2856" s="4"/>
      <c r="F2856" s="4"/>
      <c r="G2856" s="4" t="s">
        <v>23</v>
      </c>
      <c r="H2856" s="4"/>
      <c r="I2856" s="5"/>
      <c r="J2856" s="4"/>
      <c r="K2856" s="4"/>
      <c r="L2856" s="5"/>
      <c r="M2856" s="5"/>
      <c r="N2856" s="4"/>
      <c r="O2856" s="4"/>
      <c r="P2856" s="4"/>
      <c r="Q2856" s="4"/>
      <c r="R2856" s="4" t="s">
        <v>24</v>
      </c>
      <c r="S2856" s="4" t="s">
        <v>25</v>
      </c>
      <c r="T2856" s="4"/>
      <c r="U2856" s="4" t="s">
        <v>293</v>
      </c>
      <c r="V2856" s="0" t="str">
        <f aca="false">IF(COUNTIF($U:$U,A2856)&gt;=1,"Manager","Not")</f>
        <v>Not</v>
      </c>
      <c r="W2856" s="6" t="str">
        <f aca="false">IF(OR(V2856="Not",U2856=U2857),"",IF(AND(S2856="IN",R2856="ACTIVE",OR(COUNTIFS($G$2:$G$6607,"Internal",$V$2:$V$6607,"&lt;&gt;"&amp;"Not",$U$2:$U$6607,U2856)&gt;=2,COUNTIFS($G$2:$G$6607,"External",$V$2:$V$6607,"&lt;&gt;"&amp;"Not",$U$2:$U$6607,U2856)&gt;=10))=1,ROW(),""))</f>
        <v/>
      </c>
    </row>
    <row r="2857" customFormat="false" ht="13.8" hidden="false" customHeight="false" outlineLevel="0" collapsed="false">
      <c r="A2857" s="4" t="s">
        <v>2890</v>
      </c>
      <c r="B2857" s="4"/>
      <c r="C2857" s="4"/>
      <c r="D2857" s="4"/>
      <c r="E2857" s="4"/>
      <c r="F2857" s="4"/>
      <c r="G2857" s="4" t="s">
        <v>23</v>
      </c>
      <c r="H2857" s="4"/>
      <c r="I2857" s="5"/>
      <c r="J2857" s="4"/>
      <c r="K2857" s="4"/>
      <c r="L2857" s="5"/>
      <c r="M2857" s="5"/>
      <c r="N2857" s="4"/>
      <c r="O2857" s="4"/>
      <c r="P2857" s="4"/>
      <c r="Q2857" s="4"/>
      <c r="R2857" s="4" t="s">
        <v>24</v>
      </c>
      <c r="S2857" s="4" t="s">
        <v>25</v>
      </c>
      <c r="T2857" s="4"/>
      <c r="U2857" s="4" t="s">
        <v>293</v>
      </c>
      <c r="V2857" s="0" t="str">
        <f aca="false">IF(COUNTIF($U:$U,A2857)&gt;=1,"Manager","Not")</f>
        <v>Not</v>
      </c>
      <c r="W2857" s="6" t="str">
        <f aca="false">IF(OR(V2857="Not",U2857=U2858),"",IF(AND(S2857="IN",R2857="ACTIVE",OR(COUNTIFS($G$2:$G$6607,"Internal",$V$2:$V$6607,"&lt;&gt;"&amp;"Not",$U$2:$U$6607,U2857)&gt;=2,COUNTIFS($G$2:$G$6607,"External",$V$2:$V$6607,"&lt;&gt;"&amp;"Not",$U$2:$U$6607,U2857)&gt;=10))=1,ROW(),""))</f>
        <v/>
      </c>
    </row>
    <row r="2858" customFormat="false" ht="13.8" hidden="false" customHeight="false" outlineLevel="0" collapsed="false">
      <c r="A2858" s="4" t="s">
        <v>2891</v>
      </c>
      <c r="B2858" s="4"/>
      <c r="C2858" s="4"/>
      <c r="D2858" s="4"/>
      <c r="E2858" s="4"/>
      <c r="F2858" s="4"/>
      <c r="G2858" s="4" t="s">
        <v>23</v>
      </c>
      <c r="H2858" s="4"/>
      <c r="I2858" s="5"/>
      <c r="J2858" s="4"/>
      <c r="K2858" s="4"/>
      <c r="L2858" s="5"/>
      <c r="M2858" s="5"/>
      <c r="N2858" s="4"/>
      <c r="O2858" s="4"/>
      <c r="P2858" s="4"/>
      <c r="Q2858" s="4"/>
      <c r="R2858" s="4" t="s">
        <v>24</v>
      </c>
      <c r="S2858" s="4" t="s">
        <v>25</v>
      </c>
      <c r="T2858" s="4"/>
      <c r="U2858" s="4" t="s">
        <v>293</v>
      </c>
      <c r="V2858" s="0" t="str">
        <f aca="false">IF(COUNTIF($U:$U,A2858)&gt;=1,"Manager","Not")</f>
        <v>Not</v>
      </c>
      <c r="W2858" s="6" t="str">
        <f aca="false">IF(OR(V2858="Not",U2858=U2859),"",IF(AND(S2858="IN",R2858="ACTIVE",OR(COUNTIFS($G$2:$G$6607,"Internal",$V$2:$V$6607,"&lt;&gt;"&amp;"Not",$U$2:$U$6607,U2858)&gt;=2,COUNTIFS($G$2:$G$6607,"External",$V$2:$V$6607,"&lt;&gt;"&amp;"Not",$U$2:$U$6607,U2858)&gt;=10))=1,ROW(),""))</f>
        <v/>
      </c>
    </row>
    <row r="2859" customFormat="false" ht="13.8" hidden="false" customHeight="false" outlineLevel="0" collapsed="false">
      <c r="A2859" s="4" t="s">
        <v>2892</v>
      </c>
      <c r="B2859" s="4"/>
      <c r="C2859" s="4"/>
      <c r="D2859" s="4"/>
      <c r="E2859" s="4"/>
      <c r="F2859" s="4"/>
      <c r="G2859" s="4" t="s">
        <v>23</v>
      </c>
      <c r="H2859" s="4"/>
      <c r="I2859" s="5"/>
      <c r="J2859" s="4"/>
      <c r="K2859" s="4"/>
      <c r="L2859" s="5"/>
      <c r="M2859" s="5"/>
      <c r="N2859" s="4"/>
      <c r="O2859" s="4"/>
      <c r="P2859" s="4"/>
      <c r="Q2859" s="4"/>
      <c r="R2859" s="4" t="s">
        <v>24</v>
      </c>
      <c r="S2859" s="4" t="s">
        <v>25</v>
      </c>
      <c r="T2859" s="4"/>
      <c r="U2859" s="4" t="s">
        <v>293</v>
      </c>
      <c r="V2859" s="0" t="str">
        <f aca="false">IF(COUNTIF($U:$U,A2859)&gt;=1,"Manager","Not")</f>
        <v>Not</v>
      </c>
      <c r="W2859" s="6" t="str">
        <f aca="false">IF(OR(V2859="Not",U2859=U2860),"",IF(AND(S2859="IN",R2859="ACTIVE",OR(COUNTIFS($G$2:$G$6607,"Internal",$V$2:$V$6607,"&lt;&gt;"&amp;"Not",$U$2:$U$6607,U2859)&gt;=2,COUNTIFS($G$2:$G$6607,"External",$V$2:$V$6607,"&lt;&gt;"&amp;"Not",$U$2:$U$6607,U2859)&gt;=10))=1,ROW(),""))</f>
        <v/>
      </c>
    </row>
    <row r="2860" customFormat="false" ht="13.8" hidden="false" customHeight="false" outlineLevel="0" collapsed="false">
      <c r="A2860" s="4" t="s">
        <v>2893</v>
      </c>
      <c r="B2860" s="4"/>
      <c r="C2860" s="4"/>
      <c r="D2860" s="4"/>
      <c r="E2860" s="4"/>
      <c r="F2860" s="4"/>
      <c r="G2860" s="4" t="s">
        <v>23</v>
      </c>
      <c r="H2860" s="4"/>
      <c r="I2860" s="5"/>
      <c r="J2860" s="4"/>
      <c r="K2860" s="4"/>
      <c r="L2860" s="5"/>
      <c r="M2860" s="5"/>
      <c r="N2860" s="4"/>
      <c r="O2860" s="4"/>
      <c r="P2860" s="4"/>
      <c r="Q2860" s="4"/>
      <c r="R2860" s="4" t="s">
        <v>24</v>
      </c>
      <c r="S2860" s="4" t="s">
        <v>25</v>
      </c>
      <c r="T2860" s="4"/>
      <c r="U2860" s="4" t="s">
        <v>498</v>
      </c>
      <c r="V2860" s="0" t="str">
        <f aca="false">IF(COUNTIF($U:$U,A2860)&gt;=1,"Manager","Not")</f>
        <v>Not</v>
      </c>
      <c r="W2860" s="6" t="str">
        <f aca="false">IF(OR(V2860="Not",U2860=U2861),"",IF(AND(S2860="IN",R2860="ACTIVE",OR(COUNTIFS($G$2:$G$6607,"Internal",$V$2:$V$6607,"&lt;&gt;"&amp;"Not",$U$2:$U$6607,U2860)&gt;=2,COUNTIFS($G$2:$G$6607,"External",$V$2:$V$6607,"&lt;&gt;"&amp;"Not",$U$2:$U$6607,U2860)&gt;=10))=1,ROW(),""))</f>
        <v/>
      </c>
    </row>
    <row r="2861" customFormat="false" ht="13.8" hidden="false" customHeight="false" outlineLevel="0" collapsed="false">
      <c r="A2861" s="4" t="s">
        <v>2894</v>
      </c>
      <c r="B2861" s="4"/>
      <c r="C2861" s="4"/>
      <c r="D2861" s="4"/>
      <c r="E2861" s="4"/>
      <c r="F2861" s="4"/>
      <c r="G2861" s="4" t="s">
        <v>23</v>
      </c>
      <c r="H2861" s="4"/>
      <c r="I2861" s="5"/>
      <c r="J2861" s="4"/>
      <c r="K2861" s="4"/>
      <c r="L2861" s="5"/>
      <c r="M2861" s="5"/>
      <c r="N2861" s="4"/>
      <c r="O2861" s="4"/>
      <c r="P2861" s="4"/>
      <c r="Q2861" s="4"/>
      <c r="R2861" s="4" t="s">
        <v>24</v>
      </c>
      <c r="S2861" s="4" t="s">
        <v>25</v>
      </c>
      <c r="T2861" s="4"/>
      <c r="U2861" s="4" t="s">
        <v>498</v>
      </c>
      <c r="V2861" s="0" t="str">
        <f aca="false">IF(COUNTIF($U:$U,A2861)&gt;=1,"Manager","Not")</f>
        <v>Not</v>
      </c>
      <c r="W2861" s="6" t="str">
        <f aca="false">IF(OR(V2861="Not",U2861=U2862),"",IF(AND(S2861="IN",R2861="ACTIVE",OR(COUNTIFS($G$2:$G$6607,"Internal",$V$2:$V$6607,"&lt;&gt;"&amp;"Not",$U$2:$U$6607,U2861)&gt;=2,COUNTIFS($G$2:$G$6607,"External",$V$2:$V$6607,"&lt;&gt;"&amp;"Not",$U$2:$U$6607,U2861)&gt;=10))=1,ROW(),""))</f>
        <v/>
      </c>
    </row>
    <row r="2862" customFormat="false" ht="13.8" hidden="false" customHeight="false" outlineLevel="0" collapsed="false">
      <c r="A2862" s="4" t="s">
        <v>2895</v>
      </c>
      <c r="B2862" s="4"/>
      <c r="C2862" s="4"/>
      <c r="D2862" s="4"/>
      <c r="E2862" s="4"/>
      <c r="F2862" s="4"/>
      <c r="G2862" s="4" t="s">
        <v>23</v>
      </c>
      <c r="H2862" s="4"/>
      <c r="I2862" s="5"/>
      <c r="J2862" s="4"/>
      <c r="K2862" s="4"/>
      <c r="L2862" s="5"/>
      <c r="M2862" s="5"/>
      <c r="N2862" s="4"/>
      <c r="O2862" s="4"/>
      <c r="P2862" s="4"/>
      <c r="Q2862" s="4"/>
      <c r="R2862" s="4" t="s">
        <v>24</v>
      </c>
      <c r="S2862" s="4" t="s">
        <v>25</v>
      </c>
      <c r="T2862" s="4"/>
      <c r="U2862" s="4" t="s">
        <v>498</v>
      </c>
      <c r="V2862" s="0" t="str">
        <f aca="false">IF(COUNTIF($U:$U,A2862)&gt;=1,"Manager","Not")</f>
        <v>Not</v>
      </c>
      <c r="W2862" s="6" t="str">
        <f aca="false">IF(OR(V2862="Not",U2862=U2863),"",IF(AND(S2862="IN",R2862="ACTIVE",OR(COUNTIFS($G$2:$G$6607,"Internal",$V$2:$V$6607,"&lt;&gt;"&amp;"Not",$U$2:$U$6607,U2862)&gt;=2,COUNTIFS($G$2:$G$6607,"External",$V$2:$V$6607,"&lt;&gt;"&amp;"Not",$U$2:$U$6607,U2862)&gt;=10))=1,ROW(),""))</f>
        <v/>
      </c>
    </row>
    <row r="2863" customFormat="false" ht="13.8" hidden="false" customHeight="false" outlineLevel="0" collapsed="false">
      <c r="A2863" s="4" t="s">
        <v>2896</v>
      </c>
      <c r="B2863" s="4"/>
      <c r="C2863" s="4"/>
      <c r="D2863" s="4"/>
      <c r="E2863" s="4"/>
      <c r="F2863" s="4"/>
      <c r="G2863" s="4" t="s">
        <v>23</v>
      </c>
      <c r="H2863" s="4"/>
      <c r="I2863" s="5"/>
      <c r="J2863" s="4"/>
      <c r="K2863" s="4"/>
      <c r="L2863" s="5"/>
      <c r="M2863" s="5"/>
      <c r="N2863" s="4"/>
      <c r="O2863" s="4"/>
      <c r="P2863" s="4"/>
      <c r="Q2863" s="4"/>
      <c r="R2863" s="4" t="s">
        <v>24</v>
      </c>
      <c r="S2863" s="4" t="s">
        <v>25</v>
      </c>
      <c r="T2863" s="4"/>
      <c r="U2863" s="4" t="s">
        <v>498</v>
      </c>
      <c r="V2863" s="0" t="str">
        <f aca="false">IF(COUNTIF($U:$U,A2863)&gt;=1,"Manager","Not")</f>
        <v>Not</v>
      </c>
      <c r="W2863" s="6" t="str">
        <f aca="false">IF(OR(V2863="Not",U2863=U2864),"",IF(AND(S2863="IN",R2863="ACTIVE",OR(COUNTIFS($G$2:$G$6607,"Internal",$V$2:$V$6607,"&lt;&gt;"&amp;"Not",$U$2:$U$6607,U2863)&gt;=2,COUNTIFS($G$2:$G$6607,"External",$V$2:$V$6607,"&lt;&gt;"&amp;"Not",$U$2:$U$6607,U2863)&gt;=10))=1,ROW(),""))</f>
        <v/>
      </c>
    </row>
    <row r="2864" customFormat="false" ht="13.8" hidden="false" customHeight="false" outlineLevel="0" collapsed="false">
      <c r="A2864" s="4" t="s">
        <v>2897</v>
      </c>
      <c r="B2864" s="4"/>
      <c r="C2864" s="4"/>
      <c r="D2864" s="4"/>
      <c r="E2864" s="4"/>
      <c r="F2864" s="4"/>
      <c r="G2864" s="4" t="s">
        <v>367</v>
      </c>
      <c r="H2864" s="4"/>
      <c r="I2864" s="5"/>
      <c r="J2864" s="5"/>
      <c r="K2864" s="4"/>
      <c r="L2864" s="5"/>
      <c r="M2864" s="5"/>
      <c r="N2864" s="4"/>
      <c r="O2864" s="4"/>
      <c r="P2864" s="4"/>
      <c r="Q2864" s="4"/>
      <c r="R2864" s="4" t="s">
        <v>24</v>
      </c>
      <c r="S2864" s="4" t="s">
        <v>25</v>
      </c>
      <c r="T2864" s="4"/>
      <c r="U2864" s="4" t="s">
        <v>498</v>
      </c>
      <c r="V2864" s="0" t="str">
        <f aca="false">IF(COUNTIF($U:$U,A2864)&gt;=1,"Manager","Not")</f>
        <v>Not</v>
      </c>
      <c r="W2864" s="6" t="str">
        <f aca="false">IF(OR(V2864="Not",U2864=U2865),"",IF(AND(S2864="IN",R2864="ACTIVE",OR(COUNTIFS($G$2:$G$6607,"Internal",$V$2:$V$6607,"&lt;&gt;"&amp;"Not",$U$2:$U$6607,U2864)&gt;=2,COUNTIFS($G$2:$G$6607,"External",$V$2:$V$6607,"&lt;&gt;"&amp;"Not",$U$2:$U$6607,U2864)&gt;=10))=1,ROW(),""))</f>
        <v/>
      </c>
    </row>
    <row r="2865" customFormat="false" ht="13.8" hidden="false" customHeight="false" outlineLevel="0" collapsed="false">
      <c r="A2865" s="4" t="s">
        <v>2898</v>
      </c>
      <c r="B2865" s="4"/>
      <c r="C2865" s="4"/>
      <c r="D2865" s="4"/>
      <c r="E2865" s="4"/>
      <c r="F2865" s="4"/>
      <c r="G2865" s="4" t="s">
        <v>23</v>
      </c>
      <c r="H2865" s="4"/>
      <c r="I2865" s="5"/>
      <c r="J2865" s="4"/>
      <c r="K2865" s="4"/>
      <c r="L2865" s="5"/>
      <c r="M2865" s="5"/>
      <c r="N2865" s="4"/>
      <c r="O2865" s="4"/>
      <c r="P2865" s="4"/>
      <c r="Q2865" s="4"/>
      <c r="R2865" s="4" t="s">
        <v>24</v>
      </c>
      <c r="S2865" s="4" t="s">
        <v>25</v>
      </c>
      <c r="T2865" s="4"/>
      <c r="U2865" s="4" t="s">
        <v>498</v>
      </c>
      <c r="V2865" s="0" t="str">
        <f aca="false">IF(COUNTIF($U:$U,A2865)&gt;=1,"Manager","Not")</f>
        <v>Not</v>
      </c>
      <c r="W2865" s="6" t="str">
        <f aca="false">IF(OR(V2865="Not",U2865=U2866),"",IF(AND(S2865="IN",R2865="ACTIVE",OR(COUNTIFS($G$2:$G$6607,"Internal",$V$2:$V$6607,"&lt;&gt;"&amp;"Not",$U$2:$U$6607,U2865)&gt;=2,COUNTIFS($G$2:$G$6607,"External",$V$2:$V$6607,"&lt;&gt;"&amp;"Not",$U$2:$U$6607,U2865)&gt;=10))=1,ROW(),""))</f>
        <v/>
      </c>
    </row>
    <row r="2866" customFormat="false" ht="13.8" hidden="false" customHeight="false" outlineLevel="0" collapsed="false">
      <c r="A2866" s="4" t="s">
        <v>2899</v>
      </c>
      <c r="B2866" s="4"/>
      <c r="C2866" s="4"/>
      <c r="D2866" s="4"/>
      <c r="E2866" s="4"/>
      <c r="F2866" s="4"/>
      <c r="G2866" s="4" t="s">
        <v>367</v>
      </c>
      <c r="H2866" s="4"/>
      <c r="I2866" s="5"/>
      <c r="J2866" s="5"/>
      <c r="K2866" s="4"/>
      <c r="L2866" s="5"/>
      <c r="M2866" s="5"/>
      <c r="N2866" s="4"/>
      <c r="O2866" s="4"/>
      <c r="P2866" s="4"/>
      <c r="Q2866" s="4"/>
      <c r="R2866" s="4" t="s">
        <v>24</v>
      </c>
      <c r="S2866" s="4" t="s">
        <v>25</v>
      </c>
      <c r="T2866" s="4"/>
      <c r="U2866" s="4" t="s">
        <v>498</v>
      </c>
      <c r="V2866" s="0" t="str">
        <f aca="false">IF(COUNTIF($U:$U,A2866)&gt;=1,"Manager","Not")</f>
        <v>Not</v>
      </c>
      <c r="W2866" s="6" t="str">
        <f aca="false">IF(OR(V2866="Not",U2866=U2867),"",IF(AND(S2866="IN",R2866="ACTIVE",OR(COUNTIFS($G$2:$G$6607,"Internal",$V$2:$V$6607,"&lt;&gt;"&amp;"Not",$U$2:$U$6607,U2866)&gt;=2,COUNTIFS($G$2:$G$6607,"External",$V$2:$V$6607,"&lt;&gt;"&amp;"Not",$U$2:$U$6607,U2866)&gt;=10))=1,ROW(),""))</f>
        <v/>
      </c>
    </row>
    <row r="2867" customFormat="false" ht="13.8" hidden="false" customHeight="false" outlineLevel="0" collapsed="false">
      <c r="A2867" s="4" t="s">
        <v>2900</v>
      </c>
      <c r="B2867" s="4"/>
      <c r="C2867" s="4"/>
      <c r="D2867" s="4"/>
      <c r="E2867" s="4"/>
      <c r="F2867" s="4"/>
      <c r="G2867" s="4" t="s">
        <v>367</v>
      </c>
      <c r="H2867" s="4"/>
      <c r="I2867" s="5"/>
      <c r="J2867" s="5"/>
      <c r="K2867" s="4"/>
      <c r="L2867" s="5"/>
      <c r="M2867" s="5"/>
      <c r="N2867" s="4"/>
      <c r="O2867" s="4"/>
      <c r="P2867" s="4"/>
      <c r="Q2867" s="4"/>
      <c r="R2867" s="4" t="s">
        <v>24</v>
      </c>
      <c r="S2867" s="4" t="s">
        <v>25</v>
      </c>
      <c r="T2867" s="4"/>
      <c r="U2867" s="4" t="s">
        <v>559</v>
      </c>
      <c r="V2867" s="0" t="str">
        <f aca="false">IF(COUNTIF($U:$U,A2867)&gt;=1,"Manager","Not")</f>
        <v>Not</v>
      </c>
      <c r="W2867" s="6" t="str">
        <f aca="false">IF(OR(V2867="Not",U2867=U2868),"",IF(AND(S2867="IN",R2867="ACTIVE",OR(COUNTIFS($G$2:$G$6607,"Internal",$V$2:$V$6607,"&lt;&gt;"&amp;"Not",$U$2:$U$6607,U2867)&gt;=2,COUNTIFS($G$2:$G$6607,"External",$V$2:$V$6607,"&lt;&gt;"&amp;"Not",$U$2:$U$6607,U2867)&gt;=10))=1,ROW(),""))</f>
        <v/>
      </c>
    </row>
    <row r="2868" customFormat="false" ht="13.8" hidden="false" customHeight="false" outlineLevel="0" collapsed="false">
      <c r="A2868" s="4" t="s">
        <v>2901</v>
      </c>
      <c r="B2868" s="4"/>
      <c r="C2868" s="4"/>
      <c r="D2868" s="4"/>
      <c r="E2868" s="4"/>
      <c r="F2868" s="4"/>
      <c r="G2868" s="4" t="s">
        <v>367</v>
      </c>
      <c r="H2868" s="4"/>
      <c r="I2868" s="5"/>
      <c r="J2868" s="5"/>
      <c r="K2868" s="4"/>
      <c r="L2868" s="5"/>
      <c r="M2868" s="5"/>
      <c r="N2868" s="4"/>
      <c r="O2868" s="4"/>
      <c r="P2868" s="4"/>
      <c r="Q2868" s="4"/>
      <c r="R2868" s="4" t="s">
        <v>24</v>
      </c>
      <c r="S2868" s="4" t="s">
        <v>25</v>
      </c>
      <c r="T2868" s="4"/>
      <c r="U2868" s="4" t="s">
        <v>559</v>
      </c>
      <c r="V2868" s="0" t="str">
        <f aca="false">IF(COUNTIF($U:$U,A2868)&gt;=1,"Manager","Not")</f>
        <v>Not</v>
      </c>
      <c r="W2868" s="6" t="str">
        <f aca="false">IF(OR(V2868="Not",U2868=U2869),"",IF(AND(S2868="IN",R2868="ACTIVE",OR(COUNTIFS($G$2:$G$6607,"Internal",$V$2:$V$6607,"&lt;&gt;"&amp;"Not",$U$2:$U$6607,U2868)&gt;=2,COUNTIFS($G$2:$G$6607,"External",$V$2:$V$6607,"&lt;&gt;"&amp;"Not",$U$2:$U$6607,U2868)&gt;=10))=1,ROW(),""))</f>
        <v/>
      </c>
    </row>
    <row r="2869" customFormat="false" ht="13.8" hidden="false" customHeight="false" outlineLevel="0" collapsed="false">
      <c r="A2869" s="4" t="s">
        <v>2902</v>
      </c>
      <c r="B2869" s="4"/>
      <c r="C2869" s="4"/>
      <c r="D2869" s="4"/>
      <c r="E2869" s="4"/>
      <c r="F2869" s="4"/>
      <c r="G2869" s="4" t="s">
        <v>367</v>
      </c>
      <c r="H2869" s="4"/>
      <c r="I2869" s="5"/>
      <c r="J2869" s="5"/>
      <c r="K2869" s="4"/>
      <c r="L2869" s="5"/>
      <c r="M2869" s="5"/>
      <c r="N2869" s="4"/>
      <c r="O2869" s="4"/>
      <c r="P2869" s="4"/>
      <c r="Q2869" s="4"/>
      <c r="R2869" s="4" t="s">
        <v>614</v>
      </c>
      <c r="S2869" s="4" t="s">
        <v>615</v>
      </c>
      <c r="T2869" s="4"/>
      <c r="U2869" s="4" t="s">
        <v>398</v>
      </c>
      <c r="V2869" s="0" t="str">
        <f aca="false">IF(COUNTIF($U:$U,A2869)&gt;=1,"Manager","Not")</f>
        <v>Not</v>
      </c>
      <c r="W2869" s="6" t="str">
        <f aca="false">IF(OR(V2869="Not",U2869=U2870),"",IF(AND(S2869="IN",R2869="ACTIVE",OR(COUNTIFS($G$2:$G$6607,"Internal",$V$2:$V$6607,"&lt;&gt;"&amp;"Not",$U$2:$U$6607,U2869)&gt;=2,COUNTIFS($G$2:$G$6607,"External",$V$2:$V$6607,"&lt;&gt;"&amp;"Not",$U$2:$U$6607,U2869)&gt;=10))=1,ROW(),""))</f>
        <v/>
      </c>
    </row>
    <row r="2870" customFormat="false" ht="13.8" hidden="false" customHeight="false" outlineLevel="0" collapsed="false">
      <c r="A2870" s="4" t="s">
        <v>2903</v>
      </c>
      <c r="B2870" s="4"/>
      <c r="C2870" s="4"/>
      <c r="D2870" s="4"/>
      <c r="E2870" s="4"/>
      <c r="F2870" s="4"/>
      <c r="G2870" s="4" t="s">
        <v>367</v>
      </c>
      <c r="H2870" s="4"/>
      <c r="I2870" s="5"/>
      <c r="J2870" s="5"/>
      <c r="K2870" s="4"/>
      <c r="L2870" s="5"/>
      <c r="M2870" s="5"/>
      <c r="N2870" s="4"/>
      <c r="O2870" s="4"/>
      <c r="P2870" s="4"/>
      <c r="Q2870" s="4"/>
      <c r="R2870" s="4" t="s">
        <v>614</v>
      </c>
      <c r="S2870" s="4" t="s">
        <v>615</v>
      </c>
      <c r="T2870" s="4"/>
      <c r="U2870" s="4" t="s">
        <v>398</v>
      </c>
      <c r="V2870" s="0" t="str">
        <f aca="false">IF(COUNTIF($U:$U,A2870)&gt;=1,"Manager","Not")</f>
        <v>Not</v>
      </c>
      <c r="W2870" s="6" t="str">
        <f aca="false">IF(OR(V2870="Not",U2870=U2871),"",IF(AND(S2870="IN",R2870="ACTIVE",OR(COUNTIFS($G$2:$G$6607,"Internal",$V$2:$V$6607,"&lt;&gt;"&amp;"Not",$U$2:$U$6607,U2870)&gt;=2,COUNTIFS($G$2:$G$6607,"External",$V$2:$V$6607,"&lt;&gt;"&amp;"Not",$U$2:$U$6607,U2870)&gt;=10))=1,ROW(),""))</f>
        <v/>
      </c>
    </row>
    <row r="2871" customFormat="false" ht="13.8" hidden="false" customHeight="false" outlineLevel="0" collapsed="false">
      <c r="A2871" s="4" t="s">
        <v>2904</v>
      </c>
      <c r="B2871" s="4"/>
      <c r="C2871" s="4"/>
      <c r="D2871" s="4"/>
      <c r="E2871" s="4"/>
      <c r="F2871" s="4"/>
      <c r="G2871" s="4" t="s">
        <v>367</v>
      </c>
      <c r="H2871" s="4"/>
      <c r="I2871" s="5"/>
      <c r="J2871" s="5"/>
      <c r="K2871" s="4"/>
      <c r="L2871" s="5"/>
      <c r="M2871" s="5"/>
      <c r="N2871" s="4"/>
      <c r="O2871" s="4"/>
      <c r="P2871" s="4"/>
      <c r="Q2871" s="4"/>
      <c r="R2871" s="4" t="s">
        <v>614</v>
      </c>
      <c r="S2871" s="4" t="s">
        <v>615</v>
      </c>
      <c r="T2871" s="4"/>
      <c r="U2871" s="4" t="s">
        <v>398</v>
      </c>
      <c r="V2871" s="0" t="str">
        <f aca="false">IF(COUNTIF($U:$U,A2871)&gt;=1,"Manager","Not")</f>
        <v>Not</v>
      </c>
      <c r="W2871" s="6" t="str">
        <f aca="false">IF(OR(V2871="Not",U2871=U2872),"",IF(AND(S2871="IN",R2871="ACTIVE",OR(COUNTIFS($G$2:$G$6607,"Internal",$V$2:$V$6607,"&lt;&gt;"&amp;"Not",$U$2:$U$6607,U2871)&gt;=2,COUNTIFS($G$2:$G$6607,"External",$V$2:$V$6607,"&lt;&gt;"&amp;"Not",$U$2:$U$6607,U2871)&gt;=10))=1,ROW(),""))</f>
        <v/>
      </c>
    </row>
    <row r="2872" customFormat="false" ht="13.8" hidden="false" customHeight="false" outlineLevel="0" collapsed="false">
      <c r="A2872" s="4" t="s">
        <v>2905</v>
      </c>
      <c r="B2872" s="4"/>
      <c r="C2872" s="4"/>
      <c r="D2872" s="4"/>
      <c r="E2872" s="4"/>
      <c r="F2872" s="4"/>
      <c r="G2872" s="4" t="s">
        <v>367</v>
      </c>
      <c r="H2872" s="4"/>
      <c r="I2872" s="5"/>
      <c r="J2872" s="5"/>
      <c r="K2872" s="4"/>
      <c r="L2872" s="5"/>
      <c r="M2872" s="5"/>
      <c r="N2872" s="4"/>
      <c r="O2872" s="4"/>
      <c r="P2872" s="4"/>
      <c r="Q2872" s="4"/>
      <c r="R2872" s="4" t="s">
        <v>614</v>
      </c>
      <c r="S2872" s="4" t="s">
        <v>615</v>
      </c>
      <c r="T2872" s="4"/>
      <c r="U2872" s="4" t="s">
        <v>398</v>
      </c>
      <c r="V2872" s="0" t="str">
        <f aca="false">IF(COUNTIF($U:$U,A2872)&gt;=1,"Manager","Not")</f>
        <v>Not</v>
      </c>
      <c r="W2872" s="6" t="str">
        <f aca="false">IF(OR(V2872="Not",U2872=U2873),"",IF(AND(S2872="IN",R2872="ACTIVE",OR(COUNTIFS($G$2:$G$6607,"Internal",$V$2:$V$6607,"&lt;&gt;"&amp;"Not",$U$2:$U$6607,U2872)&gt;=2,COUNTIFS($G$2:$G$6607,"External",$V$2:$V$6607,"&lt;&gt;"&amp;"Not",$U$2:$U$6607,U2872)&gt;=10))=1,ROW(),""))</f>
        <v/>
      </c>
    </row>
    <row r="2873" customFormat="false" ht="13.8" hidden="false" customHeight="false" outlineLevel="0" collapsed="false">
      <c r="A2873" s="4" t="s">
        <v>2906</v>
      </c>
      <c r="B2873" s="4"/>
      <c r="C2873" s="4"/>
      <c r="D2873" s="4"/>
      <c r="E2873" s="4"/>
      <c r="F2873" s="4"/>
      <c r="G2873" s="4" t="s">
        <v>23</v>
      </c>
      <c r="H2873" s="4"/>
      <c r="I2873" s="5"/>
      <c r="J2873" s="4"/>
      <c r="K2873" s="4"/>
      <c r="L2873" s="5"/>
      <c r="M2873" s="5"/>
      <c r="N2873" s="4"/>
      <c r="O2873" s="4"/>
      <c r="P2873" s="4"/>
      <c r="Q2873" s="4"/>
      <c r="R2873" s="4" t="s">
        <v>24</v>
      </c>
      <c r="S2873" s="4" t="s">
        <v>25</v>
      </c>
      <c r="T2873" s="4"/>
      <c r="U2873" s="4" t="s">
        <v>63</v>
      </c>
      <c r="V2873" s="0" t="str">
        <f aca="false">IF(COUNTIF($U:$U,A2873)&gt;=1,"Manager","Not")</f>
        <v>Not</v>
      </c>
      <c r="W2873" s="6" t="str">
        <f aca="false">IF(OR(V2873="Not",U2873=U2874),"",IF(AND(S2873="IN",R2873="ACTIVE",OR(COUNTIFS($G$2:$G$6607,"Internal",$V$2:$V$6607,"&lt;&gt;"&amp;"Not",$U$2:$U$6607,U2873)&gt;=2,COUNTIFS($G$2:$G$6607,"External",$V$2:$V$6607,"&lt;&gt;"&amp;"Not",$U$2:$U$6607,U2873)&gt;=10))=1,ROW(),""))</f>
        <v/>
      </c>
    </row>
    <row r="2874" customFormat="false" ht="13.8" hidden="false" customHeight="false" outlineLevel="0" collapsed="false">
      <c r="A2874" s="4" t="s">
        <v>2907</v>
      </c>
      <c r="B2874" s="4"/>
      <c r="C2874" s="4"/>
      <c r="D2874" s="4"/>
      <c r="E2874" s="4"/>
      <c r="F2874" s="4"/>
      <c r="G2874" s="4" t="s">
        <v>23</v>
      </c>
      <c r="H2874" s="4"/>
      <c r="I2874" s="5"/>
      <c r="J2874" s="4"/>
      <c r="K2874" s="4"/>
      <c r="L2874" s="5"/>
      <c r="M2874" s="5"/>
      <c r="N2874" s="4"/>
      <c r="O2874" s="4"/>
      <c r="P2874" s="4"/>
      <c r="Q2874" s="4"/>
      <c r="R2874" s="4" t="s">
        <v>24</v>
      </c>
      <c r="S2874" s="4" t="s">
        <v>25</v>
      </c>
      <c r="T2874" s="4"/>
      <c r="U2874" s="4" t="s">
        <v>63</v>
      </c>
      <c r="V2874" s="0" t="str">
        <f aca="false">IF(COUNTIF($U:$U,A2874)&gt;=1,"Manager","Not")</f>
        <v>Not</v>
      </c>
      <c r="W2874" s="6" t="str">
        <f aca="false">IF(OR(V2874="Not",U2874=U2875),"",IF(AND(S2874="IN",R2874="ACTIVE",OR(COUNTIFS($G$2:$G$6607,"Internal",$V$2:$V$6607,"&lt;&gt;"&amp;"Not",$U$2:$U$6607,U2874)&gt;=2,COUNTIFS($G$2:$G$6607,"External",$V$2:$V$6607,"&lt;&gt;"&amp;"Not",$U$2:$U$6607,U2874)&gt;=10))=1,ROW(),""))</f>
        <v/>
      </c>
    </row>
    <row r="2875" customFormat="false" ht="13.8" hidden="false" customHeight="false" outlineLevel="0" collapsed="false">
      <c r="A2875" s="4" t="s">
        <v>2908</v>
      </c>
      <c r="B2875" s="4"/>
      <c r="C2875" s="4"/>
      <c r="D2875" s="4"/>
      <c r="E2875" s="4"/>
      <c r="F2875" s="4"/>
      <c r="G2875" s="4" t="s">
        <v>367</v>
      </c>
      <c r="H2875" s="4"/>
      <c r="I2875" s="5"/>
      <c r="J2875" s="5"/>
      <c r="K2875" s="4"/>
      <c r="L2875" s="5"/>
      <c r="M2875" s="5"/>
      <c r="N2875" s="4"/>
      <c r="O2875" s="4"/>
      <c r="P2875" s="4"/>
      <c r="Q2875" s="4"/>
      <c r="R2875" s="4" t="s">
        <v>614</v>
      </c>
      <c r="S2875" s="4" t="s">
        <v>615</v>
      </c>
      <c r="T2875" s="4"/>
      <c r="U2875" s="4" t="s">
        <v>539</v>
      </c>
      <c r="V2875" s="0" t="str">
        <f aca="false">IF(COUNTIF($U:$U,A2875)&gt;=1,"Manager","Not")</f>
        <v>Not</v>
      </c>
      <c r="W2875" s="6" t="str">
        <f aca="false">IF(OR(V2875="Not",U2875=U2876),"",IF(AND(S2875="IN",R2875="ACTIVE",OR(COUNTIFS($G$2:$G$6607,"Internal",$V$2:$V$6607,"&lt;&gt;"&amp;"Not",$U$2:$U$6607,U2875)&gt;=2,COUNTIFS($G$2:$G$6607,"External",$V$2:$V$6607,"&lt;&gt;"&amp;"Not",$U$2:$U$6607,U2875)&gt;=10))=1,ROW(),""))</f>
        <v/>
      </c>
    </row>
    <row r="2876" customFormat="false" ht="13.8" hidden="false" customHeight="false" outlineLevel="0" collapsed="false">
      <c r="A2876" s="4" t="s">
        <v>2909</v>
      </c>
      <c r="B2876" s="4"/>
      <c r="C2876" s="4"/>
      <c r="D2876" s="4"/>
      <c r="E2876" s="4"/>
      <c r="F2876" s="4"/>
      <c r="G2876" s="4" t="s">
        <v>367</v>
      </c>
      <c r="H2876" s="4"/>
      <c r="I2876" s="5"/>
      <c r="J2876" s="5"/>
      <c r="K2876" s="4"/>
      <c r="L2876" s="5"/>
      <c r="M2876" s="5"/>
      <c r="N2876" s="4"/>
      <c r="O2876" s="4"/>
      <c r="P2876" s="4"/>
      <c r="Q2876" s="4"/>
      <c r="R2876" s="4" t="s">
        <v>614</v>
      </c>
      <c r="S2876" s="4" t="s">
        <v>615</v>
      </c>
      <c r="T2876" s="4"/>
      <c r="U2876" s="4" t="s">
        <v>539</v>
      </c>
      <c r="V2876" s="0" t="str">
        <f aca="false">IF(COUNTIF($U:$U,A2876)&gt;=1,"Manager","Not")</f>
        <v>Not</v>
      </c>
      <c r="W2876" s="6" t="str">
        <f aca="false">IF(OR(V2876="Not",U2876=U2877),"",IF(AND(S2876="IN",R2876="ACTIVE",OR(COUNTIFS($G$2:$G$6607,"Internal",$V$2:$V$6607,"&lt;&gt;"&amp;"Not",$U$2:$U$6607,U2876)&gt;=2,COUNTIFS($G$2:$G$6607,"External",$V$2:$V$6607,"&lt;&gt;"&amp;"Not",$U$2:$U$6607,U2876)&gt;=10))=1,ROW(),""))</f>
        <v/>
      </c>
    </row>
    <row r="2877" customFormat="false" ht="13.8" hidden="false" customHeight="false" outlineLevel="0" collapsed="false">
      <c r="A2877" s="4" t="s">
        <v>2910</v>
      </c>
      <c r="B2877" s="4"/>
      <c r="C2877" s="4"/>
      <c r="D2877" s="4"/>
      <c r="E2877" s="4"/>
      <c r="F2877" s="4"/>
      <c r="G2877" s="4" t="s">
        <v>367</v>
      </c>
      <c r="H2877" s="4"/>
      <c r="I2877" s="5"/>
      <c r="J2877" s="5"/>
      <c r="K2877" s="4"/>
      <c r="L2877" s="5"/>
      <c r="M2877" s="5"/>
      <c r="N2877" s="4"/>
      <c r="O2877" s="4"/>
      <c r="P2877" s="4"/>
      <c r="Q2877" s="4"/>
      <c r="R2877" s="4" t="s">
        <v>24</v>
      </c>
      <c r="S2877" s="4" t="s">
        <v>25</v>
      </c>
      <c r="T2877" s="4"/>
      <c r="U2877" s="4" t="s">
        <v>539</v>
      </c>
      <c r="V2877" s="0" t="str">
        <f aca="false">IF(COUNTIF($U:$U,A2877)&gt;=1,"Manager","Not")</f>
        <v>Not</v>
      </c>
      <c r="W2877" s="6" t="str">
        <f aca="false">IF(OR(V2877="Not",U2877=U2878),"",IF(AND(S2877="IN",R2877="ACTIVE",OR(COUNTIFS($G$2:$G$6607,"Internal",$V$2:$V$6607,"&lt;&gt;"&amp;"Not",$U$2:$U$6607,U2877)&gt;=2,COUNTIFS($G$2:$G$6607,"External",$V$2:$V$6607,"&lt;&gt;"&amp;"Not",$U$2:$U$6607,U2877)&gt;=10))=1,ROW(),""))</f>
        <v/>
      </c>
    </row>
    <row r="2878" customFormat="false" ht="13.8" hidden="false" customHeight="false" outlineLevel="0" collapsed="false">
      <c r="A2878" s="4" t="s">
        <v>2911</v>
      </c>
      <c r="B2878" s="4"/>
      <c r="C2878" s="4"/>
      <c r="D2878" s="4"/>
      <c r="E2878" s="4"/>
      <c r="F2878" s="4"/>
      <c r="G2878" s="4" t="s">
        <v>367</v>
      </c>
      <c r="H2878" s="4"/>
      <c r="I2878" s="5"/>
      <c r="J2878" s="5"/>
      <c r="K2878" s="4"/>
      <c r="L2878" s="5"/>
      <c r="M2878" s="5"/>
      <c r="N2878" s="4"/>
      <c r="O2878" s="4"/>
      <c r="P2878" s="4"/>
      <c r="Q2878" s="4"/>
      <c r="R2878" s="4" t="s">
        <v>614</v>
      </c>
      <c r="S2878" s="4" t="s">
        <v>615</v>
      </c>
      <c r="T2878" s="4"/>
      <c r="U2878" s="4" t="s">
        <v>539</v>
      </c>
      <c r="V2878" s="0" t="str">
        <f aca="false">IF(COUNTIF($U:$U,A2878)&gt;=1,"Manager","Not")</f>
        <v>Not</v>
      </c>
      <c r="W2878" s="6" t="str">
        <f aca="false">IF(OR(V2878="Not",U2878=U2879),"",IF(AND(S2878="IN",R2878="ACTIVE",OR(COUNTIFS($G$2:$G$6607,"Internal",$V$2:$V$6607,"&lt;&gt;"&amp;"Not",$U$2:$U$6607,U2878)&gt;=2,COUNTIFS($G$2:$G$6607,"External",$V$2:$V$6607,"&lt;&gt;"&amp;"Not",$U$2:$U$6607,U2878)&gt;=10))=1,ROW(),""))</f>
        <v/>
      </c>
    </row>
    <row r="2879" customFormat="false" ht="13.8" hidden="false" customHeight="false" outlineLevel="0" collapsed="false">
      <c r="A2879" s="4" t="s">
        <v>2912</v>
      </c>
      <c r="B2879" s="4"/>
      <c r="C2879" s="4"/>
      <c r="D2879" s="4"/>
      <c r="E2879" s="4"/>
      <c r="F2879" s="4"/>
      <c r="G2879" s="4" t="s">
        <v>367</v>
      </c>
      <c r="H2879" s="4"/>
      <c r="I2879" s="5"/>
      <c r="J2879" s="5"/>
      <c r="K2879" s="4"/>
      <c r="L2879" s="5"/>
      <c r="M2879" s="5"/>
      <c r="N2879" s="4"/>
      <c r="O2879" s="4"/>
      <c r="P2879" s="4"/>
      <c r="Q2879" s="4"/>
      <c r="R2879" s="4" t="s">
        <v>614</v>
      </c>
      <c r="S2879" s="4" t="s">
        <v>615</v>
      </c>
      <c r="T2879" s="4"/>
      <c r="U2879" s="4" t="s">
        <v>539</v>
      </c>
      <c r="V2879" s="0" t="str">
        <f aca="false">IF(COUNTIF($U:$U,A2879)&gt;=1,"Manager","Not")</f>
        <v>Not</v>
      </c>
      <c r="W2879" s="6" t="str">
        <f aca="false">IF(OR(V2879="Not",U2879=U2880),"",IF(AND(S2879="IN",R2879="ACTIVE",OR(COUNTIFS($G$2:$G$6607,"Internal",$V$2:$V$6607,"&lt;&gt;"&amp;"Not",$U$2:$U$6607,U2879)&gt;=2,COUNTIFS($G$2:$G$6607,"External",$V$2:$V$6607,"&lt;&gt;"&amp;"Not",$U$2:$U$6607,U2879)&gt;=10))=1,ROW(),""))</f>
        <v/>
      </c>
    </row>
    <row r="2880" customFormat="false" ht="13.8" hidden="false" customHeight="false" outlineLevel="0" collapsed="false">
      <c r="A2880" s="4" t="s">
        <v>2913</v>
      </c>
      <c r="B2880" s="4"/>
      <c r="C2880" s="4"/>
      <c r="D2880" s="4"/>
      <c r="E2880" s="4"/>
      <c r="F2880" s="4"/>
      <c r="G2880" s="4" t="s">
        <v>23</v>
      </c>
      <c r="H2880" s="4"/>
      <c r="I2880" s="5"/>
      <c r="J2880" s="4"/>
      <c r="K2880" s="4"/>
      <c r="L2880" s="5"/>
      <c r="M2880" s="5"/>
      <c r="N2880" s="4"/>
      <c r="O2880" s="4"/>
      <c r="P2880" s="4"/>
      <c r="Q2880" s="4"/>
      <c r="R2880" s="4" t="s">
        <v>24</v>
      </c>
      <c r="S2880" s="4" t="s">
        <v>25</v>
      </c>
      <c r="T2880" s="4"/>
      <c r="U2880" s="4" t="s">
        <v>539</v>
      </c>
      <c r="V2880" s="0" t="str">
        <f aca="false">IF(COUNTIF($U:$U,A2880)&gt;=1,"Manager","Not")</f>
        <v>Not</v>
      </c>
      <c r="W2880" s="6" t="str">
        <f aca="false">IF(OR(V2880="Not",U2880=U2881),"",IF(AND(S2880="IN",R2880="ACTIVE",OR(COUNTIFS($G$2:$G$6607,"Internal",$V$2:$V$6607,"&lt;&gt;"&amp;"Not",$U$2:$U$6607,U2880)&gt;=2,COUNTIFS($G$2:$G$6607,"External",$V$2:$V$6607,"&lt;&gt;"&amp;"Not",$U$2:$U$6607,U2880)&gt;=10))=1,ROW(),""))</f>
        <v/>
      </c>
    </row>
    <row r="2881" customFormat="false" ht="13.8" hidden="false" customHeight="false" outlineLevel="0" collapsed="false">
      <c r="A2881" s="4" t="s">
        <v>2914</v>
      </c>
      <c r="B2881" s="4"/>
      <c r="C2881" s="4"/>
      <c r="D2881" s="4"/>
      <c r="E2881" s="4"/>
      <c r="F2881" s="4"/>
      <c r="G2881" s="4" t="s">
        <v>23</v>
      </c>
      <c r="H2881" s="4"/>
      <c r="I2881" s="5"/>
      <c r="J2881" s="4"/>
      <c r="K2881" s="4"/>
      <c r="L2881" s="5"/>
      <c r="M2881" s="5"/>
      <c r="N2881" s="4"/>
      <c r="O2881" s="4"/>
      <c r="P2881" s="4"/>
      <c r="Q2881" s="4"/>
      <c r="R2881" s="4" t="s">
        <v>24</v>
      </c>
      <c r="S2881" s="4" t="s">
        <v>25</v>
      </c>
      <c r="T2881" s="4"/>
      <c r="U2881" s="4" t="s">
        <v>539</v>
      </c>
      <c r="V2881" s="0" t="str">
        <f aca="false">IF(COUNTIF($U:$U,A2881)&gt;=1,"Manager","Not")</f>
        <v>Not</v>
      </c>
      <c r="W2881" s="6" t="str">
        <f aca="false">IF(OR(V2881="Not",U2881=U2882),"",IF(AND(S2881="IN",R2881="ACTIVE",OR(COUNTIFS($G$2:$G$6607,"Internal",$V$2:$V$6607,"&lt;&gt;"&amp;"Not",$U$2:$U$6607,U2881)&gt;=2,COUNTIFS($G$2:$G$6607,"External",$V$2:$V$6607,"&lt;&gt;"&amp;"Not",$U$2:$U$6607,U2881)&gt;=10))=1,ROW(),""))</f>
        <v/>
      </c>
    </row>
    <row r="2882" customFormat="false" ht="13.8" hidden="false" customHeight="false" outlineLevel="0" collapsed="false">
      <c r="A2882" s="4" t="s">
        <v>2915</v>
      </c>
      <c r="B2882" s="4"/>
      <c r="C2882" s="4"/>
      <c r="D2882" s="4"/>
      <c r="E2882" s="4"/>
      <c r="F2882" s="4"/>
      <c r="G2882" s="4" t="s">
        <v>367</v>
      </c>
      <c r="H2882" s="4"/>
      <c r="I2882" s="5"/>
      <c r="J2882" s="5"/>
      <c r="K2882" s="4"/>
      <c r="L2882" s="5"/>
      <c r="M2882" s="5"/>
      <c r="N2882" s="4"/>
      <c r="O2882" s="4"/>
      <c r="P2882" s="4"/>
      <c r="Q2882" s="4"/>
      <c r="R2882" s="4" t="s">
        <v>614</v>
      </c>
      <c r="S2882" s="4" t="s">
        <v>615</v>
      </c>
      <c r="T2882" s="4"/>
      <c r="U2882" s="4" t="s">
        <v>539</v>
      </c>
      <c r="V2882" s="0" t="str">
        <f aca="false">IF(COUNTIF($U:$U,A2882)&gt;=1,"Manager","Not")</f>
        <v>Not</v>
      </c>
      <c r="W2882" s="6" t="str">
        <f aca="false">IF(OR(V2882="Not",U2882=U2883),"",IF(AND(S2882="IN",R2882="ACTIVE",OR(COUNTIFS($G$2:$G$6607,"Internal",$V$2:$V$6607,"&lt;&gt;"&amp;"Not",$U$2:$U$6607,U2882)&gt;=2,COUNTIFS($G$2:$G$6607,"External",$V$2:$V$6607,"&lt;&gt;"&amp;"Not",$U$2:$U$6607,U2882)&gt;=10))=1,ROW(),""))</f>
        <v/>
      </c>
    </row>
    <row r="2883" customFormat="false" ht="13.8" hidden="false" customHeight="false" outlineLevel="0" collapsed="false">
      <c r="A2883" s="4" t="s">
        <v>2916</v>
      </c>
      <c r="B2883" s="4"/>
      <c r="C2883" s="4"/>
      <c r="D2883" s="4"/>
      <c r="E2883" s="4"/>
      <c r="F2883" s="4"/>
      <c r="G2883" s="4" t="s">
        <v>23</v>
      </c>
      <c r="H2883" s="4"/>
      <c r="I2883" s="5"/>
      <c r="J2883" s="4"/>
      <c r="K2883" s="4"/>
      <c r="L2883" s="5"/>
      <c r="M2883" s="5"/>
      <c r="N2883" s="4"/>
      <c r="O2883" s="4"/>
      <c r="P2883" s="4"/>
      <c r="Q2883" s="4"/>
      <c r="R2883" s="4" t="s">
        <v>24</v>
      </c>
      <c r="S2883" s="4" t="s">
        <v>25</v>
      </c>
      <c r="T2883" s="4"/>
      <c r="U2883" s="4" t="s">
        <v>539</v>
      </c>
      <c r="V2883" s="0" t="str">
        <f aca="false">IF(COUNTIF($U:$U,A2883)&gt;=1,"Manager","Not")</f>
        <v>Not</v>
      </c>
      <c r="W2883" s="6" t="str">
        <f aca="false">IF(OR(V2883="Not",U2883=U2884),"",IF(AND(S2883="IN",R2883="ACTIVE",OR(COUNTIFS($G$2:$G$6607,"Internal",$V$2:$V$6607,"&lt;&gt;"&amp;"Not",$U$2:$U$6607,U2883)&gt;=2,COUNTIFS($G$2:$G$6607,"External",$V$2:$V$6607,"&lt;&gt;"&amp;"Not",$U$2:$U$6607,U2883)&gt;=10))=1,ROW(),""))</f>
        <v/>
      </c>
    </row>
    <row r="2884" customFormat="false" ht="13.8" hidden="false" customHeight="false" outlineLevel="0" collapsed="false">
      <c r="A2884" s="4" t="s">
        <v>2917</v>
      </c>
      <c r="B2884" s="4"/>
      <c r="C2884" s="4"/>
      <c r="D2884" s="4"/>
      <c r="E2884" s="4"/>
      <c r="F2884" s="4"/>
      <c r="G2884" s="4" t="s">
        <v>23</v>
      </c>
      <c r="H2884" s="4"/>
      <c r="I2884" s="5"/>
      <c r="J2884" s="4"/>
      <c r="K2884" s="4"/>
      <c r="L2884" s="5"/>
      <c r="M2884" s="5"/>
      <c r="N2884" s="4"/>
      <c r="O2884" s="4"/>
      <c r="P2884" s="4"/>
      <c r="Q2884" s="4"/>
      <c r="R2884" s="4" t="s">
        <v>24</v>
      </c>
      <c r="S2884" s="4" t="s">
        <v>25</v>
      </c>
      <c r="T2884" s="4"/>
      <c r="U2884" s="4" t="s">
        <v>539</v>
      </c>
      <c r="V2884" s="0" t="str">
        <f aca="false">IF(COUNTIF($U:$U,A2884)&gt;=1,"Manager","Not")</f>
        <v>Not</v>
      </c>
      <c r="W2884" s="6" t="str">
        <f aca="false">IF(OR(V2884="Not",U2884=U2885),"",IF(AND(S2884="IN",R2884="ACTIVE",OR(COUNTIFS($G$2:$G$6607,"Internal",$V$2:$V$6607,"&lt;&gt;"&amp;"Not",$U$2:$U$6607,U2884)&gt;=2,COUNTIFS($G$2:$G$6607,"External",$V$2:$V$6607,"&lt;&gt;"&amp;"Not",$U$2:$U$6607,U2884)&gt;=10))=1,ROW(),""))</f>
        <v/>
      </c>
    </row>
    <row r="2885" customFormat="false" ht="13.8" hidden="false" customHeight="false" outlineLevel="0" collapsed="false">
      <c r="A2885" s="4" t="s">
        <v>2918</v>
      </c>
      <c r="B2885" s="4"/>
      <c r="C2885" s="4"/>
      <c r="D2885" s="4"/>
      <c r="E2885" s="4"/>
      <c r="F2885" s="4"/>
      <c r="G2885" s="4" t="s">
        <v>367</v>
      </c>
      <c r="H2885" s="4"/>
      <c r="I2885" s="5"/>
      <c r="J2885" s="5"/>
      <c r="K2885" s="4"/>
      <c r="L2885" s="5"/>
      <c r="M2885" s="5"/>
      <c r="N2885" s="4"/>
      <c r="O2885" s="4"/>
      <c r="P2885" s="4"/>
      <c r="Q2885" s="4"/>
      <c r="R2885" s="4" t="s">
        <v>614</v>
      </c>
      <c r="S2885" s="4" t="s">
        <v>615</v>
      </c>
      <c r="T2885" s="4"/>
      <c r="U2885" s="4" t="s">
        <v>769</v>
      </c>
      <c r="V2885" s="0" t="str">
        <f aca="false">IF(COUNTIF($U:$U,A2885)&gt;=1,"Manager","Not")</f>
        <v>Not</v>
      </c>
      <c r="W2885" s="6" t="str">
        <f aca="false">IF(OR(V2885="Not",U2885=U2886),"",IF(AND(S2885="IN",R2885="ACTIVE",OR(COUNTIFS($G$2:$G$6607,"Internal",$V$2:$V$6607,"&lt;&gt;"&amp;"Not",$U$2:$U$6607,U2885)&gt;=2,COUNTIFS($G$2:$G$6607,"External",$V$2:$V$6607,"&lt;&gt;"&amp;"Not",$U$2:$U$6607,U2885)&gt;=10))=1,ROW(),""))</f>
        <v/>
      </c>
    </row>
    <row r="2886" customFormat="false" ht="13.8" hidden="false" customHeight="false" outlineLevel="0" collapsed="false">
      <c r="A2886" s="4" t="s">
        <v>2919</v>
      </c>
      <c r="B2886" s="4"/>
      <c r="C2886" s="4"/>
      <c r="D2886" s="4"/>
      <c r="E2886" s="4"/>
      <c r="F2886" s="4"/>
      <c r="G2886" s="4" t="s">
        <v>367</v>
      </c>
      <c r="H2886" s="4"/>
      <c r="I2886" s="5"/>
      <c r="J2886" s="5"/>
      <c r="K2886" s="4"/>
      <c r="L2886" s="5"/>
      <c r="M2886" s="5"/>
      <c r="N2886" s="4"/>
      <c r="O2886" s="4"/>
      <c r="P2886" s="4"/>
      <c r="Q2886" s="4"/>
      <c r="R2886" s="4" t="s">
        <v>614</v>
      </c>
      <c r="S2886" s="4" t="s">
        <v>615</v>
      </c>
      <c r="T2886" s="4"/>
      <c r="U2886" s="4" t="s">
        <v>545</v>
      </c>
      <c r="V2886" s="0" t="str">
        <f aca="false">IF(COUNTIF($U:$U,A2886)&gt;=1,"Manager","Not")</f>
        <v>Not</v>
      </c>
      <c r="W2886" s="6" t="str">
        <f aca="false">IF(OR(V2886="Not",U2886=U2887),"",IF(AND(S2886="IN",R2886="ACTIVE",OR(COUNTIFS($G$2:$G$6607,"Internal",$V$2:$V$6607,"&lt;&gt;"&amp;"Not",$U$2:$U$6607,U2886)&gt;=2,COUNTIFS($G$2:$G$6607,"External",$V$2:$V$6607,"&lt;&gt;"&amp;"Not",$U$2:$U$6607,U2886)&gt;=10))=1,ROW(),""))</f>
        <v/>
      </c>
    </row>
    <row r="2887" customFormat="false" ht="13.8" hidden="false" customHeight="false" outlineLevel="0" collapsed="false">
      <c r="A2887" s="4" t="s">
        <v>2920</v>
      </c>
      <c r="B2887" s="4"/>
      <c r="C2887" s="4"/>
      <c r="D2887" s="4"/>
      <c r="E2887" s="4"/>
      <c r="F2887" s="4"/>
      <c r="G2887" s="4" t="s">
        <v>367</v>
      </c>
      <c r="H2887" s="4"/>
      <c r="I2887" s="5"/>
      <c r="J2887" s="5"/>
      <c r="K2887" s="4"/>
      <c r="L2887" s="5"/>
      <c r="M2887" s="5"/>
      <c r="N2887" s="4"/>
      <c r="O2887" s="4"/>
      <c r="P2887" s="4"/>
      <c r="Q2887" s="4"/>
      <c r="R2887" s="4" t="s">
        <v>614</v>
      </c>
      <c r="S2887" s="4" t="s">
        <v>615</v>
      </c>
      <c r="T2887" s="4"/>
      <c r="U2887" s="4" t="s">
        <v>545</v>
      </c>
      <c r="V2887" s="0" t="str">
        <f aca="false">IF(COUNTIF($U:$U,A2887)&gt;=1,"Manager","Not")</f>
        <v>Not</v>
      </c>
      <c r="W2887" s="6" t="str">
        <f aca="false">IF(OR(V2887="Not",U2887=U2888),"",IF(AND(S2887="IN",R2887="ACTIVE",OR(COUNTIFS($G$2:$G$6607,"Internal",$V$2:$V$6607,"&lt;&gt;"&amp;"Not",$U$2:$U$6607,U2887)&gt;=2,COUNTIFS($G$2:$G$6607,"External",$V$2:$V$6607,"&lt;&gt;"&amp;"Not",$U$2:$U$6607,U2887)&gt;=10))=1,ROW(),""))</f>
        <v/>
      </c>
    </row>
    <row r="2888" customFormat="false" ht="13.8" hidden="false" customHeight="false" outlineLevel="0" collapsed="false">
      <c r="A2888" s="4" t="s">
        <v>2921</v>
      </c>
      <c r="B2888" s="4"/>
      <c r="C2888" s="4"/>
      <c r="D2888" s="4"/>
      <c r="E2888" s="4"/>
      <c r="F2888" s="4"/>
      <c r="G2888" s="4" t="s">
        <v>367</v>
      </c>
      <c r="H2888" s="4"/>
      <c r="I2888" s="5"/>
      <c r="J2888" s="5"/>
      <c r="K2888" s="4"/>
      <c r="L2888" s="5"/>
      <c r="M2888" s="5"/>
      <c r="N2888" s="4"/>
      <c r="O2888" s="4"/>
      <c r="P2888" s="4"/>
      <c r="Q2888" s="4"/>
      <c r="R2888" s="4" t="s">
        <v>614</v>
      </c>
      <c r="S2888" s="4" t="s">
        <v>615</v>
      </c>
      <c r="T2888" s="4"/>
      <c r="U2888" s="4" t="s">
        <v>545</v>
      </c>
      <c r="V2888" s="0" t="str">
        <f aca="false">IF(COUNTIF($U:$U,A2888)&gt;=1,"Manager","Not")</f>
        <v>Not</v>
      </c>
      <c r="W2888" s="6" t="str">
        <f aca="false">IF(OR(V2888="Not",U2888=U2889),"",IF(AND(S2888="IN",R2888="ACTIVE",OR(COUNTIFS($G$2:$G$6607,"Internal",$V$2:$V$6607,"&lt;&gt;"&amp;"Not",$U$2:$U$6607,U2888)&gt;=2,COUNTIFS($G$2:$G$6607,"External",$V$2:$V$6607,"&lt;&gt;"&amp;"Not",$U$2:$U$6607,U2888)&gt;=10))=1,ROW(),""))</f>
        <v/>
      </c>
    </row>
    <row r="2889" customFormat="false" ht="13.8" hidden="false" customHeight="false" outlineLevel="0" collapsed="false">
      <c r="A2889" s="4" t="s">
        <v>2922</v>
      </c>
      <c r="B2889" s="4"/>
      <c r="C2889" s="4"/>
      <c r="D2889" s="4"/>
      <c r="E2889" s="4"/>
      <c r="F2889" s="4"/>
      <c r="G2889" s="4" t="s">
        <v>367</v>
      </c>
      <c r="H2889" s="4"/>
      <c r="I2889" s="5"/>
      <c r="J2889" s="5"/>
      <c r="K2889" s="4"/>
      <c r="L2889" s="5"/>
      <c r="M2889" s="5"/>
      <c r="N2889" s="4"/>
      <c r="O2889" s="4"/>
      <c r="P2889" s="4"/>
      <c r="Q2889" s="4"/>
      <c r="R2889" s="4" t="s">
        <v>614</v>
      </c>
      <c r="S2889" s="4" t="s">
        <v>615</v>
      </c>
      <c r="T2889" s="4"/>
      <c r="U2889" s="4" t="s">
        <v>545</v>
      </c>
      <c r="V2889" s="0" t="str">
        <f aca="false">IF(COUNTIF($U:$U,A2889)&gt;=1,"Manager","Not")</f>
        <v>Not</v>
      </c>
      <c r="W2889" s="6" t="str">
        <f aca="false">IF(OR(V2889="Not",U2889=U2890),"",IF(AND(S2889="IN",R2889="ACTIVE",OR(COUNTIFS($G$2:$G$6607,"Internal",$V$2:$V$6607,"&lt;&gt;"&amp;"Not",$U$2:$U$6607,U2889)&gt;=2,COUNTIFS($G$2:$G$6607,"External",$V$2:$V$6607,"&lt;&gt;"&amp;"Not",$U$2:$U$6607,U2889)&gt;=10))=1,ROW(),""))</f>
        <v/>
      </c>
    </row>
    <row r="2890" customFormat="false" ht="13.8" hidden="false" customHeight="false" outlineLevel="0" collapsed="false">
      <c r="A2890" s="4" t="s">
        <v>2923</v>
      </c>
      <c r="B2890" s="4"/>
      <c r="C2890" s="4"/>
      <c r="D2890" s="4"/>
      <c r="E2890" s="4"/>
      <c r="F2890" s="4"/>
      <c r="G2890" s="4" t="s">
        <v>367</v>
      </c>
      <c r="H2890" s="4"/>
      <c r="I2890" s="5"/>
      <c r="J2890" s="5"/>
      <c r="K2890" s="4"/>
      <c r="L2890" s="5"/>
      <c r="M2890" s="5"/>
      <c r="N2890" s="4"/>
      <c r="O2890" s="4"/>
      <c r="P2890" s="4"/>
      <c r="Q2890" s="4"/>
      <c r="R2890" s="4" t="s">
        <v>614</v>
      </c>
      <c r="S2890" s="4" t="s">
        <v>615</v>
      </c>
      <c r="T2890" s="4"/>
      <c r="U2890" s="4" t="s">
        <v>545</v>
      </c>
      <c r="V2890" s="0" t="str">
        <f aca="false">IF(COUNTIF($U:$U,A2890)&gt;=1,"Manager","Not")</f>
        <v>Not</v>
      </c>
      <c r="W2890" s="6" t="str">
        <f aca="false">IF(OR(V2890="Not",U2890=U2891),"",IF(AND(S2890="IN",R2890="ACTIVE",OR(COUNTIFS($G$2:$G$6607,"Internal",$V$2:$V$6607,"&lt;&gt;"&amp;"Not",$U$2:$U$6607,U2890)&gt;=2,COUNTIFS($G$2:$G$6607,"External",$V$2:$V$6607,"&lt;&gt;"&amp;"Not",$U$2:$U$6607,U2890)&gt;=10))=1,ROW(),""))</f>
        <v/>
      </c>
    </row>
    <row r="2891" customFormat="false" ht="13.8" hidden="false" customHeight="false" outlineLevel="0" collapsed="false">
      <c r="A2891" s="4" t="s">
        <v>2924</v>
      </c>
      <c r="B2891" s="4"/>
      <c r="C2891" s="4"/>
      <c r="D2891" s="4"/>
      <c r="E2891" s="4"/>
      <c r="F2891" s="4"/>
      <c r="G2891" s="4" t="s">
        <v>367</v>
      </c>
      <c r="H2891" s="4"/>
      <c r="I2891" s="5"/>
      <c r="J2891" s="5"/>
      <c r="K2891" s="4"/>
      <c r="L2891" s="5"/>
      <c r="M2891" s="5"/>
      <c r="N2891" s="4"/>
      <c r="O2891" s="4"/>
      <c r="P2891" s="4"/>
      <c r="Q2891" s="4"/>
      <c r="R2891" s="4" t="s">
        <v>614</v>
      </c>
      <c r="S2891" s="4" t="s">
        <v>615</v>
      </c>
      <c r="T2891" s="4"/>
      <c r="U2891" s="4" t="s">
        <v>545</v>
      </c>
      <c r="V2891" s="0" t="str">
        <f aca="false">IF(COUNTIF($U:$U,A2891)&gt;=1,"Manager","Not")</f>
        <v>Not</v>
      </c>
      <c r="W2891" s="6" t="str">
        <f aca="false">IF(OR(V2891="Not",U2891=U2892),"",IF(AND(S2891="IN",R2891="ACTIVE",OR(COUNTIFS($G$2:$G$6607,"Internal",$V$2:$V$6607,"&lt;&gt;"&amp;"Not",$U$2:$U$6607,U2891)&gt;=2,COUNTIFS($G$2:$G$6607,"External",$V$2:$V$6607,"&lt;&gt;"&amp;"Not",$U$2:$U$6607,U2891)&gt;=10))=1,ROW(),""))</f>
        <v/>
      </c>
    </row>
    <row r="2892" customFormat="false" ht="13.8" hidden="false" customHeight="false" outlineLevel="0" collapsed="false">
      <c r="A2892" s="4" t="s">
        <v>2925</v>
      </c>
      <c r="B2892" s="4"/>
      <c r="C2892" s="4"/>
      <c r="D2892" s="4"/>
      <c r="E2892" s="4"/>
      <c r="F2892" s="4"/>
      <c r="G2892" s="4" t="s">
        <v>367</v>
      </c>
      <c r="H2892" s="4"/>
      <c r="I2892" s="5"/>
      <c r="J2892" s="5"/>
      <c r="K2892" s="4"/>
      <c r="L2892" s="5"/>
      <c r="M2892" s="5"/>
      <c r="N2892" s="4"/>
      <c r="O2892" s="4"/>
      <c r="P2892" s="4"/>
      <c r="Q2892" s="4"/>
      <c r="R2892" s="4" t="s">
        <v>614</v>
      </c>
      <c r="S2892" s="4" t="s">
        <v>615</v>
      </c>
      <c r="T2892" s="4"/>
      <c r="U2892" s="4" t="s">
        <v>545</v>
      </c>
      <c r="V2892" s="0" t="str">
        <f aca="false">IF(COUNTIF($U:$U,A2892)&gt;=1,"Manager","Not")</f>
        <v>Not</v>
      </c>
      <c r="W2892" s="6" t="str">
        <f aca="false">IF(OR(V2892="Not",U2892=U2893),"",IF(AND(S2892="IN",R2892="ACTIVE",OR(COUNTIFS($G$2:$G$6607,"Internal",$V$2:$V$6607,"&lt;&gt;"&amp;"Not",$U$2:$U$6607,U2892)&gt;=2,COUNTIFS($G$2:$G$6607,"External",$V$2:$V$6607,"&lt;&gt;"&amp;"Not",$U$2:$U$6607,U2892)&gt;=10))=1,ROW(),""))</f>
        <v/>
      </c>
    </row>
    <row r="2893" customFormat="false" ht="13.8" hidden="false" customHeight="false" outlineLevel="0" collapsed="false">
      <c r="A2893" s="4" t="s">
        <v>2926</v>
      </c>
      <c r="B2893" s="4"/>
      <c r="C2893" s="4"/>
      <c r="D2893" s="4"/>
      <c r="E2893" s="4"/>
      <c r="F2893" s="4"/>
      <c r="G2893" s="4" t="s">
        <v>367</v>
      </c>
      <c r="H2893" s="4"/>
      <c r="I2893" s="5"/>
      <c r="J2893" s="5"/>
      <c r="K2893" s="4"/>
      <c r="L2893" s="5"/>
      <c r="M2893" s="5"/>
      <c r="N2893" s="4"/>
      <c r="O2893" s="4"/>
      <c r="P2893" s="4"/>
      <c r="Q2893" s="4"/>
      <c r="R2893" s="4" t="s">
        <v>614</v>
      </c>
      <c r="S2893" s="4" t="s">
        <v>615</v>
      </c>
      <c r="T2893" s="4"/>
      <c r="U2893" s="4" t="s">
        <v>545</v>
      </c>
      <c r="V2893" s="0" t="str">
        <f aca="false">IF(COUNTIF($U:$U,A2893)&gt;=1,"Manager","Not")</f>
        <v>Not</v>
      </c>
      <c r="W2893" s="6" t="str">
        <f aca="false">IF(OR(V2893="Not",U2893=U2894),"",IF(AND(S2893="IN",R2893="ACTIVE",OR(COUNTIFS($G$2:$G$6607,"Internal",$V$2:$V$6607,"&lt;&gt;"&amp;"Not",$U$2:$U$6607,U2893)&gt;=2,COUNTIFS($G$2:$G$6607,"External",$V$2:$V$6607,"&lt;&gt;"&amp;"Not",$U$2:$U$6607,U2893)&gt;=10))=1,ROW(),""))</f>
        <v/>
      </c>
    </row>
    <row r="2894" customFormat="false" ht="13.8" hidden="false" customHeight="false" outlineLevel="0" collapsed="false">
      <c r="A2894" s="4" t="s">
        <v>2927</v>
      </c>
      <c r="B2894" s="4"/>
      <c r="C2894" s="4"/>
      <c r="D2894" s="4"/>
      <c r="E2894" s="4"/>
      <c r="F2894" s="4"/>
      <c r="G2894" s="4" t="s">
        <v>367</v>
      </c>
      <c r="H2894" s="4"/>
      <c r="I2894" s="5"/>
      <c r="J2894" s="5"/>
      <c r="K2894" s="4"/>
      <c r="L2894" s="5"/>
      <c r="M2894" s="5"/>
      <c r="N2894" s="4"/>
      <c r="O2894" s="4"/>
      <c r="P2894" s="4"/>
      <c r="Q2894" s="4"/>
      <c r="R2894" s="4" t="s">
        <v>614</v>
      </c>
      <c r="S2894" s="4" t="s">
        <v>615</v>
      </c>
      <c r="T2894" s="4"/>
      <c r="U2894" s="4" t="s">
        <v>545</v>
      </c>
      <c r="V2894" s="0" t="str">
        <f aca="false">IF(COUNTIF($U:$U,A2894)&gt;=1,"Manager","Not")</f>
        <v>Not</v>
      </c>
      <c r="W2894" s="6" t="str">
        <f aca="false">IF(OR(V2894="Not",U2894=U2895),"",IF(AND(S2894="IN",R2894="ACTIVE",OR(COUNTIFS($G$2:$G$6607,"Internal",$V$2:$V$6607,"&lt;&gt;"&amp;"Not",$U$2:$U$6607,U2894)&gt;=2,COUNTIFS($G$2:$G$6607,"External",$V$2:$V$6607,"&lt;&gt;"&amp;"Not",$U$2:$U$6607,U2894)&gt;=10))=1,ROW(),""))</f>
        <v/>
      </c>
    </row>
    <row r="2895" customFormat="false" ht="13.8" hidden="false" customHeight="false" outlineLevel="0" collapsed="false">
      <c r="A2895" s="4" t="s">
        <v>2928</v>
      </c>
      <c r="B2895" s="4"/>
      <c r="C2895" s="4"/>
      <c r="D2895" s="4"/>
      <c r="E2895" s="4"/>
      <c r="F2895" s="4"/>
      <c r="G2895" s="4" t="s">
        <v>367</v>
      </c>
      <c r="H2895" s="4"/>
      <c r="I2895" s="5"/>
      <c r="J2895" s="5"/>
      <c r="K2895" s="4"/>
      <c r="L2895" s="5"/>
      <c r="M2895" s="5"/>
      <c r="N2895" s="4"/>
      <c r="O2895" s="4"/>
      <c r="P2895" s="4"/>
      <c r="Q2895" s="4"/>
      <c r="R2895" s="4" t="s">
        <v>24</v>
      </c>
      <c r="S2895" s="4" t="s">
        <v>25</v>
      </c>
      <c r="T2895" s="4"/>
      <c r="U2895" s="4" t="s">
        <v>545</v>
      </c>
      <c r="V2895" s="0" t="str">
        <f aca="false">IF(COUNTIF($U:$U,A2895)&gt;=1,"Manager","Not")</f>
        <v>Not</v>
      </c>
      <c r="W2895" s="6" t="str">
        <f aca="false">IF(OR(V2895="Not",U2895=U2896),"",IF(AND(S2895="IN",R2895="ACTIVE",OR(COUNTIFS($G$2:$G$6607,"Internal",$V$2:$V$6607,"&lt;&gt;"&amp;"Not",$U$2:$U$6607,U2895)&gt;=2,COUNTIFS($G$2:$G$6607,"External",$V$2:$V$6607,"&lt;&gt;"&amp;"Not",$U$2:$U$6607,U2895)&gt;=10))=1,ROW(),""))</f>
        <v/>
      </c>
    </row>
    <row r="2896" customFormat="false" ht="13.8" hidden="false" customHeight="false" outlineLevel="0" collapsed="false">
      <c r="A2896" s="4" t="s">
        <v>2929</v>
      </c>
      <c r="B2896" s="4"/>
      <c r="C2896" s="4"/>
      <c r="D2896" s="4"/>
      <c r="E2896" s="4"/>
      <c r="F2896" s="4"/>
      <c r="G2896" s="4" t="s">
        <v>367</v>
      </c>
      <c r="H2896" s="4"/>
      <c r="I2896" s="5"/>
      <c r="J2896" s="5"/>
      <c r="K2896" s="4"/>
      <c r="L2896" s="5"/>
      <c r="M2896" s="5"/>
      <c r="N2896" s="4"/>
      <c r="O2896" s="4"/>
      <c r="P2896" s="4"/>
      <c r="Q2896" s="4"/>
      <c r="R2896" s="4" t="s">
        <v>614</v>
      </c>
      <c r="S2896" s="4" t="s">
        <v>615</v>
      </c>
      <c r="T2896" s="4"/>
      <c r="U2896" s="4" t="s">
        <v>754</v>
      </c>
      <c r="V2896" s="0" t="str">
        <f aca="false">IF(COUNTIF($U:$U,A2896)&gt;=1,"Manager","Not")</f>
        <v>Not</v>
      </c>
      <c r="W2896" s="6" t="str">
        <f aca="false">IF(OR(V2896="Not",U2896=U2897),"",IF(AND(S2896="IN",R2896="ACTIVE",OR(COUNTIFS($G$2:$G$6607,"Internal",$V$2:$V$6607,"&lt;&gt;"&amp;"Not",$U$2:$U$6607,U2896)&gt;=2,COUNTIFS($G$2:$G$6607,"External",$V$2:$V$6607,"&lt;&gt;"&amp;"Not",$U$2:$U$6607,U2896)&gt;=10))=1,ROW(),""))</f>
        <v/>
      </c>
    </row>
    <row r="2897" customFormat="false" ht="13.8" hidden="false" customHeight="false" outlineLevel="0" collapsed="false">
      <c r="A2897" s="4" t="s">
        <v>2930</v>
      </c>
      <c r="B2897" s="4"/>
      <c r="C2897" s="4"/>
      <c r="D2897" s="4"/>
      <c r="E2897" s="4"/>
      <c r="F2897" s="4"/>
      <c r="G2897" s="4" t="s">
        <v>367</v>
      </c>
      <c r="H2897" s="4"/>
      <c r="I2897" s="5"/>
      <c r="J2897" s="5"/>
      <c r="K2897" s="4"/>
      <c r="L2897" s="5"/>
      <c r="M2897" s="5"/>
      <c r="N2897" s="4"/>
      <c r="O2897" s="4"/>
      <c r="P2897" s="4"/>
      <c r="Q2897" s="4"/>
      <c r="R2897" s="4" t="s">
        <v>614</v>
      </c>
      <c r="S2897" s="4" t="s">
        <v>615</v>
      </c>
      <c r="T2897" s="4"/>
      <c r="U2897" s="4" t="s">
        <v>754</v>
      </c>
      <c r="V2897" s="0" t="str">
        <f aca="false">IF(COUNTIF($U:$U,A2897)&gt;=1,"Manager","Not")</f>
        <v>Not</v>
      </c>
      <c r="W2897" s="6" t="str">
        <f aca="false">IF(OR(V2897="Not",U2897=U2898),"",IF(AND(S2897="IN",R2897="ACTIVE",OR(COUNTIFS($G$2:$G$6607,"Internal",$V$2:$V$6607,"&lt;&gt;"&amp;"Not",$U$2:$U$6607,U2897)&gt;=2,COUNTIFS($G$2:$G$6607,"External",$V$2:$V$6607,"&lt;&gt;"&amp;"Not",$U$2:$U$6607,U2897)&gt;=10))=1,ROW(),""))</f>
        <v/>
      </c>
    </row>
    <row r="2898" customFormat="false" ht="13.8" hidden="false" customHeight="false" outlineLevel="0" collapsed="false">
      <c r="A2898" s="4" t="s">
        <v>2931</v>
      </c>
      <c r="B2898" s="4"/>
      <c r="C2898" s="4"/>
      <c r="D2898" s="4"/>
      <c r="E2898" s="4"/>
      <c r="F2898" s="4"/>
      <c r="G2898" s="4" t="s">
        <v>367</v>
      </c>
      <c r="H2898" s="4"/>
      <c r="I2898" s="5"/>
      <c r="J2898" s="5"/>
      <c r="K2898" s="4"/>
      <c r="L2898" s="5"/>
      <c r="M2898" s="5"/>
      <c r="N2898" s="4"/>
      <c r="O2898" s="4"/>
      <c r="P2898" s="4"/>
      <c r="Q2898" s="4"/>
      <c r="R2898" s="4" t="s">
        <v>614</v>
      </c>
      <c r="S2898" s="4" t="s">
        <v>615</v>
      </c>
      <c r="T2898" s="4"/>
      <c r="U2898" s="4" t="s">
        <v>754</v>
      </c>
      <c r="V2898" s="0" t="str">
        <f aca="false">IF(COUNTIF($U:$U,A2898)&gt;=1,"Manager","Not")</f>
        <v>Not</v>
      </c>
      <c r="W2898" s="6" t="str">
        <f aca="false">IF(OR(V2898="Not",U2898=U2899),"",IF(AND(S2898="IN",R2898="ACTIVE",OR(COUNTIFS($G$2:$G$6607,"Internal",$V$2:$V$6607,"&lt;&gt;"&amp;"Not",$U$2:$U$6607,U2898)&gt;=2,COUNTIFS($G$2:$G$6607,"External",$V$2:$V$6607,"&lt;&gt;"&amp;"Not",$U$2:$U$6607,U2898)&gt;=10))=1,ROW(),""))</f>
        <v/>
      </c>
    </row>
    <row r="2899" customFormat="false" ht="13.8" hidden="false" customHeight="false" outlineLevel="0" collapsed="false">
      <c r="A2899" s="4" t="s">
        <v>2932</v>
      </c>
      <c r="B2899" s="4"/>
      <c r="C2899" s="4"/>
      <c r="D2899" s="4"/>
      <c r="E2899" s="4"/>
      <c r="F2899" s="4"/>
      <c r="G2899" s="4" t="s">
        <v>367</v>
      </c>
      <c r="H2899" s="4"/>
      <c r="I2899" s="5"/>
      <c r="J2899" s="5"/>
      <c r="K2899" s="4"/>
      <c r="L2899" s="5"/>
      <c r="M2899" s="5"/>
      <c r="N2899" s="4"/>
      <c r="O2899" s="4"/>
      <c r="P2899" s="4"/>
      <c r="Q2899" s="4"/>
      <c r="R2899" s="4" t="s">
        <v>614</v>
      </c>
      <c r="S2899" s="4" t="s">
        <v>615</v>
      </c>
      <c r="T2899" s="4"/>
      <c r="U2899" s="4" t="s">
        <v>754</v>
      </c>
      <c r="V2899" s="0" t="str">
        <f aca="false">IF(COUNTIF($U:$U,A2899)&gt;=1,"Manager","Not")</f>
        <v>Not</v>
      </c>
      <c r="W2899" s="6" t="str">
        <f aca="false">IF(OR(V2899="Not",U2899=U2900),"",IF(AND(S2899="IN",R2899="ACTIVE",OR(COUNTIFS($G$2:$G$6607,"Internal",$V$2:$V$6607,"&lt;&gt;"&amp;"Not",$U$2:$U$6607,U2899)&gt;=2,COUNTIFS($G$2:$G$6607,"External",$V$2:$V$6607,"&lt;&gt;"&amp;"Not",$U$2:$U$6607,U2899)&gt;=10))=1,ROW(),""))</f>
        <v/>
      </c>
    </row>
    <row r="2900" customFormat="false" ht="13.8" hidden="false" customHeight="false" outlineLevel="0" collapsed="false">
      <c r="A2900" s="4" t="s">
        <v>2933</v>
      </c>
      <c r="B2900" s="4"/>
      <c r="C2900" s="4"/>
      <c r="D2900" s="4"/>
      <c r="E2900" s="4"/>
      <c r="F2900" s="4"/>
      <c r="G2900" s="4" t="s">
        <v>367</v>
      </c>
      <c r="H2900" s="4"/>
      <c r="I2900" s="5"/>
      <c r="J2900" s="5"/>
      <c r="K2900" s="4"/>
      <c r="L2900" s="5"/>
      <c r="M2900" s="5"/>
      <c r="N2900" s="4"/>
      <c r="O2900" s="4"/>
      <c r="P2900" s="4"/>
      <c r="Q2900" s="4"/>
      <c r="R2900" s="4" t="s">
        <v>614</v>
      </c>
      <c r="S2900" s="4" t="s">
        <v>615</v>
      </c>
      <c r="T2900" s="4"/>
      <c r="U2900" s="4" t="s">
        <v>754</v>
      </c>
      <c r="V2900" s="0" t="str">
        <f aca="false">IF(COUNTIF($U:$U,A2900)&gt;=1,"Manager","Not")</f>
        <v>Not</v>
      </c>
      <c r="W2900" s="6" t="str">
        <f aca="false">IF(OR(V2900="Not",U2900=U2901),"",IF(AND(S2900="IN",R2900="ACTIVE",OR(COUNTIFS($G$2:$G$6607,"Internal",$V$2:$V$6607,"&lt;&gt;"&amp;"Not",$U$2:$U$6607,U2900)&gt;=2,COUNTIFS($G$2:$G$6607,"External",$V$2:$V$6607,"&lt;&gt;"&amp;"Not",$U$2:$U$6607,U2900)&gt;=10))=1,ROW(),""))</f>
        <v/>
      </c>
    </row>
    <row r="2901" customFormat="false" ht="13.8" hidden="false" customHeight="false" outlineLevel="0" collapsed="false">
      <c r="A2901" s="4" t="s">
        <v>2934</v>
      </c>
      <c r="B2901" s="4"/>
      <c r="C2901" s="4"/>
      <c r="D2901" s="4"/>
      <c r="E2901" s="4"/>
      <c r="F2901" s="4"/>
      <c r="G2901" s="4" t="s">
        <v>367</v>
      </c>
      <c r="H2901" s="4"/>
      <c r="I2901" s="5"/>
      <c r="J2901" s="5"/>
      <c r="K2901" s="4"/>
      <c r="L2901" s="5"/>
      <c r="M2901" s="5"/>
      <c r="N2901" s="4"/>
      <c r="O2901" s="4"/>
      <c r="P2901" s="4"/>
      <c r="Q2901" s="4"/>
      <c r="R2901" s="4" t="s">
        <v>614</v>
      </c>
      <c r="S2901" s="4" t="s">
        <v>615</v>
      </c>
      <c r="T2901" s="4"/>
      <c r="U2901" s="4" t="s">
        <v>754</v>
      </c>
      <c r="V2901" s="0" t="str">
        <f aca="false">IF(COUNTIF($U:$U,A2901)&gt;=1,"Manager","Not")</f>
        <v>Not</v>
      </c>
      <c r="W2901" s="6" t="str">
        <f aca="false">IF(OR(V2901="Not",U2901=U2902),"",IF(AND(S2901="IN",R2901="ACTIVE",OR(COUNTIFS($G$2:$G$6607,"Internal",$V$2:$V$6607,"&lt;&gt;"&amp;"Not",$U$2:$U$6607,U2901)&gt;=2,COUNTIFS($G$2:$G$6607,"External",$V$2:$V$6607,"&lt;&gt;"&amp;"Not",$U$2:$U$6607,U2901)&gt;=10))=1,ROW(),""))</f>
        <v/>
      </c>
    </row>
    <row r="2902" customFormat="false" ht="13.8" hidden="false" customHeight="false" outlineLevel="0" collapsed="false">
      <c r="A2902" s="4" t="s">
        <v>2935</v>
      </c>
      <c r="B2902" s="4"/>
      <c r="C2902" s="4"/>
      <c r="D2902" s="4"/>
      <c r="E2902" s="4"/>
      <c r="F2902" s="4"/>
      <c r="G2902" s="4" t="s">
        <v>367</v>
      </c>
      <c r="H2902" s="4"/>
      <c r="I2902" s="5"/>
      <c r="J2902" s="5"/>
      <c r="K2902" s="4"/>
      <c r="L2902" s="5"/>
      <c r="M2902" s="5"/>
      <c r="N2902" s="4"/>
      <c r="O2902" s="4"/>
      <c r="P2902" s="4"/>
      <c r="Q2902" s="4"/>
      <c r="R2902" s="4" t="s">
        <v>614</v>
      </c>
      <c r="S2902" s="4" t="s">
        <v>615</v>
      </c>
      <c r="T2902" s="4"/>
      <c r="U2902" s="4" t="s">
        <v>754</v>
      </c>
      <c r="V2902" s="0" t="str">
        <f aca="false">IF(COUNTIF($U:$U,A2902)&gt;=1,"Manager","Not")</f>
        <v>Not</v>
      </c>
      <c r="W2902" s="6" t="str">
        <f aca="false">IF(OR(V2902="Not",U2902=U2903),"",IF(AND(S2902="IN",R2902="ACTIVE",OR(COUNTIFS($G$2:$G$6607,"Internal",$V$2:$V$6607,"&lt;&gt;"&amp;"Not",$U$2:$U$6607,U2902)&gt;=2,COUNTIFS($G$2:$G$6607,"External",$V$2:$V$6607,"&lt;&gt;"&amp;"Not",$U$2:$U$6607,U2902)&gt;=10))=1,ROW(),""))</f>
        <v/>
      </c>
    </row>
    <row r="2903" customFormat="false" ht="13.8" hidden="false" customHeight="false" outlineLevel="0" collapsed="false">
      <c r="A2903" s="4" t="s">
        <v>2936</v>
      </c>
      <c r="B2903" s="4"/>
      <c r="C2903" s="4"/>
      <c r="D2903" s="4"/>
      <c r="E2903" s="4"/>
      <c r="F2903" s="4"/>
      <c r="G2903" s="4" t="s">
        <v>367</v>
      </c>
      <c r="H2903" s="4"/>
      <c r="I2903" s="5"/>
      <c r="J2903" s="5"/>
      <c r="K2903" s="4"/>
      <c r="L2903" s="5"/>
      <c r="M2903" s="5"/>
      <c r="N2903" s="4"/>
      <c r="O2903" s="4"/>
      <c r="P2903" s="4"/>
      <c r="Q2903" s="4"/>
      <c r="R2903" s="4" t="s">
        <v>614</v>
      </c>
      <c r="S2903" s="4" t="s">
        <v>615</v>
      </c>
      <c r="T2903" s="4"/>
      <c r="U2903" s="4" t="s">
        <v>754</v>
      </c>
      <c r="V2903" s="0" t="str">
        <f aca="false">IF(COUNTIF($U:$U,A2903)&gt;=1,"Manager","Not")</f>
        <v>Not</v>
      </c>
      <c r="W2903" s="6" t="str">
        <f aca="false">IF(OR(V2903="Not",U2903=U2904),"",IF(AND(S2903="IN",R2903="ACTIVE",OR(COUNTIFS($G$2:$G$6607,"Internal",$V$2:$V$6607,"&lt;&gt;"&amp;"Not",$U$2:$U$6607,U2903)&gt;=2,COUNTIFS($G$2:$G$6607,"External",$V$2:$V$6607,"&lt;&gt;"&amp;"Not",$U$2:$U$6607,U2903)&gt;=10))=1,ROW(),""))</f>
        <v/>
      </c>
    </row>
    <row r="2904" customFormat="false" ht="13.8" hidden="false" customHeight="false" outlineLevel="0" collapsed="false">
      <c r="A2904" s="4" t="s">
        <v>2937</v>
      </c>
      <c r="B2904" s="4"/>
      <c r="C2904" s="4"/>
      <c r="D2904" s="4"/>
      <c r="E2904" s="4"/>
      <c r="F2904" s="4"/>
      <c r="G2904" s="4" t="s">
        <v>367</v>
      </c>
      <c r="H2904" s="4"/>
      <c r="I2904" s="5"/>
      <c r="J2904" s="5"/>
      <c r="K2904" s="4"/>
      <c r="L2904" s="5"/>
      <c r="M2904" s="5"/>
      <c r="N2904" s="4"/>
      <c r="O2904" s="4"/>
      <c r="P2904" s="4"/>
      <c r="Q2904" s="4"/>
      <c r="R2904" s="4" t="s">
        <v>614</v>
      </c>
      <c r="S2904" s="4" t="s">
        <v>615</v>
      </c>
      <c r="T2904" s="4"/>
      <c r="U2904" s="4" t="s">
        <v>754</v>
      </c>
      <c r="V2904" s="0" t="str">
        <f aca="false">IF(COUNTIF($U:$U,A2904)&gt;=1,"Manager","Not")</f>
        <v>Not</v>
      </c>
      <c r="W2904" s="6" t="str">
        <f aca="false">IF(OR(V2904="Not",U2904=U2905),"",IF(AND(S2904="IN",R2904="ACTIVE",OR(COUNTIFS($G$2:$G$6607,"Internal",$V$2:$V$6607,"&lt;&gt;"&amp;"Not",$U$2:$U$6607,U2904)&gt;=2,COUNTIFS($G$2:$G$6607,"External",$V$2:$V$6607,"&lt;&gt;"&amp;"Not",$U$2:$U$6607,U2904)&gt;=10))=1,ROW(),""))</f>
        <v/>
      </c>
    </row>
    <row r="2905" customFormat="false" ht="13.8" hidden="false" customHeight="false" outlineLevel="0" collapsed="false">
      <c r="A2905" s="4" t="s">
        <v>2938</v>
      </c>
      <c r="B2905" s="4"/>
      <c r="C2905" s="4"/>
      <c r="D2905" s="4"/>
      <c r="E2905" s="4"/>
      <c r="F2905" s="4"/>
      <c r="G2905" s="4" t="s">
        <v>367</v>
      </c>
      <c r="H2905" s="4"/>
      <c r="I2905" s="5"/>
      <c r="J2905" s="5"/>
      <c r="K2905" s="4"/>
      <c r="L2905" s="5"/>
      <c r="M2905" s="5"/>
      <c r="N2905" s="4"/>
      <c r="O2905" s="4"/>
      <c r="P2905" s="4"/>
      <c r="Q2905" s="4"/>
      <c r="R2905" s="4" t="s">
        <v>614</v>
      </c>
      <c r="S2905" s="4" t="s">
        <v>615</v>
      </c>
      <c r="T2905" s="4"/>
      <c r="U2905" s="4" t="s">
        <v>754</v>
      </c>
      <c r="V2905" s="0" t="str">
        <f aca="false">IF(COUNTIF($U:$U,A2905)&gt;=1,"Manager","Not")</f>
        <v>Not</v>
      </c>
      <c r="W2905" s="6" t="str">
        <f aca="false">IF(OR(V2905="Not",U2905=U2906),"",IF(AND(S2905="IN",R2905="ACTIVE",OR(COUNTIFS($G$2:$G$6607,"Internal",$V$2:$V$6607,"&lt;&gt;"&amp;"Not",$U$2:$U$6607,U2905)&gt;=2,COUNTIFS($G$2:$G$6607,"External",$V$2:$V$6607,"&lt;&gt;"&amp;"Not",$U$2:$U$6607,U2905)&gt;=10))=1,ROW(),""))</f>
        <v/>
      </c>
    </row>
    <row r="2906" customFormat="false" ht="13.8" hidden="false" customHeight="false" outlineLevel="0" collapsed="false">
      <c r="A2906" s="4" t="s">
        <v>2939</v>
      </c>
      <c r="B2906" s="4"/>
      <c r="C2906" s="4"/>
      <c r="D2906" s="4"/>
      <c r="E2906" s="4"/>
      <c r="F2906" s="4"/>
      <c r="G2906" s="4" t="s">
        <v>367</v>
      </c>
      <c r="H2906" s="4"/>
      <c r="I2906" s="5"/>
      <c r="J2906" s="5"/>
      <c r="K2906" s="4"/>
      <c r="L2906" s="5"/>
      <c r="M2906" s="5"/>
      <c r="N2906" s="4"/>
      <c r="O2906" s="4"/>
      <c r="P2906" s="4"/>
      <c r="Q2906" s="4"/>
      <c r="R2906" s="4" t="s">
        <v>24</v>
      </c>
      <c r="S2906" s="4" t="s">
        <v>25</v>
      </c>
      <c r="T2906" s="4"/>
      <c r="U2906" s="4" t="s">
        <v>754</v>
      </c>
      <c r="V2906" s="0" t="str">
        <f aca="false">IF(COUNTIF($U:$U,A2906)&gt;=1,"Manager","Not")</f>
        <v>Not</v>
      </c>
      <c r="W2906" s="6" t="str">
        <f aca="false">IF(OR(V2906="Not",U2906=U2907),"",IF(AND(S2906="IN",R2906="ACTIVE",OR(COUNTIFS($G$2:$G$6607,"Internal",$V$2:$V$6607,"&lt;&gt;"&amp;"Not",$U$2:$U$6607,U2906)&gt;=2,COUNTIFS($G$2:$G$6607,"External",$V$2:$V$6607,"&lt;&gt;"&amp;"Not",$U$2:$U$6607,U2906)&gt;=10))=1,ROW(),""))</f>
        <v/>
      </c>
    </row>
    <row r="2907" customFormat="false" ht="13.8" hidden="false" customHeight="false" outlineLevel="0" collapsed="false">
      <c r="A2907" s="4" t="s">
        <v>2940</v>
      </c>
      <c r="B2907" s="4"/>
      <c r="C2907" s="4"/>
      <c r="D2907" s="4"/>
      <c r="E2907" s="4"/>
      <c r="F2907" s="4"/>
      <c r="G2907" s="4" t="s">
        <v>367</v>
      </c>
      <c r="H2907" s="4"/>
      <c r="I2907" s="5"/>
      <c r="J2907" s="5"/>
      <c r="K2907" s="4"/>
      <c r="L2907" s="5"/>
      <c r="M2907" s="5"/>
      <c r="N2907" s="4"/>
      <c r="O2907" s="4"/>
      <c r="P2907" s="4"/>
      <c r="Q2907" s="4"/>
      <c r="R2907" s="4" t="s">
        <v>24</v>
      </c>
      <c r="S2907" s="4" t="s">
        <v>25</v>
      </c>
      <c r="T2907" s="4"/>
      <c r="U2907" s="4" t="s">
        <v>754</v>
      </c>
      <c r="V2907" s="0" t="str">
        <f aca="false">IF(COUNTIF($U:$U,A2907)&gt;=1,"Manager","Not")</f>
        <v>Not</v>
      </c>
      <c r="W2907" s="6" t="str">
        <f aca="false">IF(OR(V2907="Not",U2907=U2908),"",IF(AND(S2907="IN",R2907="ACTIVE",OR(COUNTIFS($G$2:$G$6607,"Internal",$V$2:$V$6607,"&lt;&gt;"&amp;"Not",$U$2:$U$6607,U2907)&gt;=2,COUNTIFS($G$2:$G$6607,"External",$V$2:$V$6607,"&lt;&gt;"&amp;"Not",$U$2:$U$6607,U2907)&gt;=10))=1,ROW(),""))</f>
        <v/>
      </c>
    </row>
    <row r="2908" customFormat="false" ht="13.8" hidden="false" customHeight="false" outlineLevel="0" collapsed="false">
      <c r="A2908" s="4" t="s">
        <v>2941</v>
      </c>
      <c r="B2908" s="4"/>
      <c r="C2908" s="4"/>
      <c r="D2908" s="4"/>
      <c r="E2908" s="4"/>
      <c r="F2908" s="4"/>
      <c r="G2908" s="4" t="s">
        <v>367</v>
      </c>
      <c r="H2908" s="4"/>
      <c r="I2908" s="5"/>
      <c r="J2908" s="5"/>
      <c r="K2908" s="4"/>
      <c r="L2908" s="5"/>
      <c r="M2908" s="5"/>
      <c r="N2908" s="4"/>
      <c r="O2908" s="4"/>
      <c r="P2908" s="4"/>
      <c r="Q2908" s="4"/>
      <c r="R2908" s="4" t="s">
        <v>24</v>
      </c>
      <c r="S2908" s="4" t="s">
        <v>25</v>
      </c>
      <c r="T2908" s="4"/>
      <c r="U2908" s="4" t="s">
        <v>754</v>
      </c>
      <c r="V2908" s="0" t="str">
        <f aca="false">IF(COUNTIF($U:$U,A2908)&gt;=1,"Manager","Not")</f>
        <v>Not</v>
      </c>
      <c r="W2908" s="6" t="str">
        <f aca="false">IF(OR(V2908="Not",U2908=U2909),"",IF(AND(S2908="IN",R2908="ACTIVE",OR(COUNTIFS($G$2:$G$6607,"Internal",$V$2:$V$6607,"&lt;&gt;"&amp;"Not",$U$2:$U$6607,U2908)&gt;=2,COUNTIFS($G$2:$G$6607,"External",$V$2:$V$6607,"&lt;&gt;"&amp;"Not",$U$2:$U$6607,U2908)&gt;=10))=1,ROW(),""))</f>
        <v/>
      </c>
    </row>
    <row r="2909" customFormat="false" ht="13.8" hidden="false" customHeight="false" outlineLevel="0" collapsed="false">
      <c r="A2909" s="4" t="s">
        <v>2942</v>
      </c>
      <c r="B2909" s="4"/>
      <c r="C2909" s="4"/>
      <c r="D2909" s="4"/>
      <c r="E2909" s="4"/>
      <c r="F2909" s="4"/>
      <c r="G2909" s="4" t="s">
        <v>367</v>
      </c>
      <c r="H2909" s="4"/>
      <c r="I2909" s="5"/>
      <c r="J2909" s="5"/>
      <c r="K2909" s="4"/>
      <c r="L2909" s="5"/>
      <c r="M2909" s="5"/>
      <c r="N2909" s="4"/>
      <c r="O2909" s="4"/>
      <c r="P2909" s="4"/>
      <c r="Q2909" s="4"/>
      <c r="R2909" s="4" t="s">
        <v>24</v>
      </c>
      <c r="S2909" s="4" t="s">
        <v>25</v>
      </c>
      <c r="T2909" s="4"/>
      <c r="U2909" s="4" t="s">
        <v>754</v>
      </c>
      <c r="V2909" s="0" t="str">
        <f aca="false">IF(COUNTIF($U:$U,A2909)&gt;=1,"Manager","Not")</f>
        <v>Not</v>
      </c>
      <c r="W2909" s="6" t="str">
        <f aca="false">IF(OR(V2909="Not",U2909=U2910),"",IF(AND(S2909="IN",R2909="ACTIVE",OR(COUNTIFS($G$2:$G$6607,"Internal",$V$2:$V$6607,"&lt;&gt;"&amp;"Not",$U$2:$U$6607,U2909)&gt;=2,COUNTIFS($G$2:$G$6607,"External",$V$2:$V$6607,"&lt;&gt;"&amp;"Not",$U$2:$U$6607,U2909)&gt;=10))=1,ROW(),""))</f>
        <v/>
      </c>
    </row>
    <row r="2910" customFormat="false" ht="13.8" hidden="false" customHeight="false" outlineLevel="0" collapsed="false">
      <c r="A2910" s="4" t="s">
        <v>2943</v>
      </c>
      <c r="B2910" s="4"/>
      <c r="C2910" s="4"/>
      <c r="D2910" s="4"/>
      <c r="E2910" s="4"/>
      <c r="F2910" s="4"/>
      <c r="G2910" s="4" t="s">
        <v>367</v>
      </c>
      <c r="H2910" s="4"/>
      <c r="I2910" s="5"/>
      <c r="J2910" s="5"/>
      <c r="K2910" s="4"/>
      <c r="L2910" s="5"/>
      <c r="M2910" s="5"/>
      <c r="N2910" s="4"/>
      <c r="O2910" s="4"/>
      <c r="P2910" s="4"/>
      <c r="Q2910" s="4"/>
      <c r="R2910" s="4" t="s">
        <v>24</v>
      </c>
      <c r="S2910" s="4" t="s">
        <v>25</v>
      </c>
      <c r="T2910" s="4"/>
      <c r="U2910" s="4" t="s">
        <v>754</v>
      </c>
      <c r="V2910" s="0" t="str">
        <f aca="false">IF(COUNTIF($U:$U,A2910)&gt;=1,"Manager","Not")</f>
        <v>Not</v>
      </c>
      <c r="W2910" s="6" t="str">
        <f aca="false">IF(OR(V2910="Not",U2910=U2911),"",IF(AND(S2910="IN",R2910="ACTIVE",OR(COUNTIFS($G$2:$G$6607,"Internal",$V$2:$V$6607,"&lt;&gt;"&amp;"Not",$U$2:$U$6607,U2910)&gt;=2,COUNTIFS($G$2:$G$6607,"External",$V$2:$V$6607,"&lt;&gt;"&amp;"Not",$U$2:$U$6607,U2910)&gt;=10))=1,ROW(),""))</f>
        <v/>
      </c>
    </row>
    <row r="2911" customFormat="false" ht="13.8" hidden="false" customHeight="false" outlineLevel="0" collapsed="false">
      <c r="A2911" s="4" t="s">
        <v>2944</v>
      </c>
      <c r="B2911" s="4"/>
      <c r="C2911" s="4"/>
      <c r="D2911" s="4"/>
      <c r="E2911" s="4"/>
      <c r="F2911" s="4"/>
      <c r="G2911" s="4" t="s">
        <v>367</v>
      </c>
      <c r="H2911" s="4"/>
      <c r="I2911" s="5"/>
      <c r="J2911" s="5"/>
      <c r="K2911" s="4"/>
      <c r="L2911" s="5"/>
      <c r="M2911" s="5"/>
      <c r="N2911" s="4"/>
      <c r="O2911" s="4"/>
      <c r="P2911" s="4"/>
      <c r="Q2911" s="4"/>
      <c r="R2911" s="4" t="s">
        <v>614</v>
      </c>
      <c r="S2911" s="4" t="s">
        <v>615</v>
      </c>
      <c r="T2911" s="4"/>
      <c r="U2911" s="4" t="s">
        <v>770</v>
      </c>
      <c r="V2911" s="0" t="str">
        <f aca="false">IF(COUNTIF($U:$U,A2911)&gt;=1,"Manager","Not")</f>
        <v>Not</v>
      </c>
      <c r="W2911" s="6" t="str">
        <f aca="false">IF(OR(V2911="Not",U2911=U2912),"",IF(AND(S2911="IN",R2911="ACTIVE",OR(COUNTIFS($G$2:$G$6607,"Internal",$V$2:$V$6607,"&lt;&gt;"&amp;"Not",$U$2:$U$6607,U2911)&gt;=2,COUNTIFS($G$2:$G$6607,"External",$V$2:$V$6607,"&lt;&gt;"&amp;"Not",$U$2:$U$6607,U2911)&gt;=10))=1,ROW(),""))</f>
        <v/>
      </c>
    </row>
    <row r="2912" customFormat="false" ht="13.8" hidden="false" customHeight="false" outlineLevel="0" collapsed="false">
      <c r="A2912" s="4" t="s">
        <v>2945</v>
      </c>
      <c r="B2912" s="4"/>
      <c r="C2912" s="4"/>
      <c r="D2912" s="4"/>
      <c r="E2912" s="4"/>
      <c r="F2912" s="4"/>
      <c r="G2912" s="4" t="s">
        <v>367</v>
      </c>
      <c r="H2912" s="4"/>
      <c r="I2912" s="5"/>
      <c r="J2912" s="5"/>
      <c r="K2912" s="4"/>
      <c r="L2912" s="5"/>
      <c r="M2912" s="5"/>
      <c r="N2912" s="4"/>
      <c r="O2912" s="4"/>
      <c r="P2912" s="4"/>
      <c r="Q2912" s="4"/>
      <c r="R2912" s="4" t="s">
        <v>614</v>
      </c>
      <c r="S2912" s="4" t="s">
        <v>615</v>
      </c>
      <c r="T2912" s="4"/>
      <c r="U2912" s="4" t="s">
        <v>770</v>
      </c>
      <c r="V2912" s="0" t="str">
        <f aca="false">IF(COUNTIF($U:$U,A2912)&gt;=1,"Manager","Not")</f>
        <v>Not</v>
      </c>
      <c r="W2912" s="6" t="str">
        <f aca="false">IF(OR(V2912="Not",U2912=U2913),"",IF(AND(S2912="IN",R2912="ACTIVE",OR(COUNTIFS($G$2:$G$6607,"Internal",$V$2:$V$6607,"&lt;&gt;"&amp;"Not",$U$2:$U$6607,U2912)&gt;=2,COUNTIFS($G$2:$G$6607,"External",$V$2:$V$6607,"&lt;&gt;"&amp;"Not",$U$2:$U$6607,U2912)&gt;=10))=1,ROW(),""))</f>
        <v/>
      </c>
    </row>
    <row r="2913" customFormat="false" ht="13.8" hidden="false" customHeight="false" outlineLevel="0" collapsed="false">
      <c r="A2913" s="4" t="s">
        <v>2946</v>
      </c>
      <c r="B2913" s="4"/>
      <c r="C2913" s="4"/>
      <c r="D2913" s="4"/>
      <c r="E2913" s="4"/>
      <c r="F2913" s="4"/>
      <c r="G2913" s="4" t="s">
        <v>367</v>
      </c>
      <c r="H2913" s="4"/>
      <c r="I2913" s="5"/>
      <c r="J2913" s="5"/>
      <c r="K2913" s="4"/>
      <c r="L2913" s="5"/>
      <c r="M2913" s="5"/>
      <c r="N2913" s="4"/>
      <c r="O2913" s="4"/>
      <c r="P2913" s="4"/>
      <c r="Q2913" s="4"/>
      <c r="R2913" s="4" t="s">
        <v>614</v>
      </c>
      <c r="S2913" s="4" t="s">
        <v>615</v>
      </c>
      <c r="T2913" s="4"/>
      <c r="U2913" s="4" t="s">
        <v>770</v>
      </c>
      <c r="V2913" s="0" t="str">
        <f aca="false">IF(COUNTIF($U:$U,A2913)&gt;=1,"Manager","Not")</f>
        <v>Not</v>
      </c>
      <c r="W2913" s="6" t="str">
        <f aca="false">IF(OR(V2913="Not",U2913=U2914),"",IF(AND(S2913="IN",R2913="ACTIVE",OR(COUNTIFS($G$2:$G$6607,"Internal",$V$2:$V$6607,"&lt;&gt;"&amp;"Not",$U$2:$U$6607,U2913)&gt;=2,COUNTIFS($G$2:$G$6607,"External",$V$2:$V$6607,"&lt;&gt;"&amp;"Not",$U$2:$U$6607,U2913)&gt;=10))=1,ROW(),""))</f>
        <v/>
      </c>
    </row>
    <row r="2914" customFormat="false" ht="13.8" hidden="false" customHeight="false" outlineLevel="0" collapsed="false">
      <c r="A2914" s="4" t="s">
        <v>2947</v>
      </c>
      <c r="B2914" s="4"/>
      <c r="C2914" s="4"/>
      <c r="D2914" s="4"/>
      <c r="E2914" s="4"/>
      <c r="F2914" s="4"/>
      <c r="G2914" s="4" t="s">
        <v>367</v>
      </c>
      <c r="H2914" s="4"/>
      <c r="I2914" s="5"/>
      <c r="J2914" s="5"/>
      <c r="K2914" s="4"/>
      <c r="L2914" s="5"/>
      <c r="M2914" s="5"/>
      <c r="N2914" s="4"/>
      <c r="O2914" s="4"/>
      <c r="P2914" s="4"/>
      <c r="Q2914" s="4"/>
      <c r="R2914" s="4" t="s">
        <v>614</v>
      </c>
      <c r="S2914" s="4" t="s">
        <v>615</v>
      </c>
      <c r="T2914" s="4"/>
      <c r="U2914" s="4" t="s">
        <v>300</v>
      </c>
      <c r="V2914" s="0" t="str">
        <f aca="false">IF(COUNTIF($U:$U,A2914)&gt;=1,"Manager","Not")</f>
        <v>Not</v>
      </c>
      <c r="W2914" s="6" t="str">
        <f aca="false">IF(OR(V2914="Not",U2914=U2915),"",IF(AND(S2914="IN",R2914="ACTIVE",OR(COUNTIFS($G$2:$G$6607,"Internal",$V$2:$V$6607,"&lt;&gt;"&amp;"Not",$U$2:$U$6607,U2914)&gt;=2,COUNTIFS($G$2:$G$6607,"External",$V$2:$V$6607,"&lt;&gt;"&amp;"Not",$U$2:$U$6607,U2914)&gt;=10))=1,ROW(),""))</f>
        <v/>
      </c>
    </row>
    <row r="2915" customFormat="false" ht="13.8" hidden="false" customHeight="false" outlineLevel="0" collapsed="false">
      <c r="A2915" s="4" t="s">
        <v>2948</v>
      </c>
      <c r="B2915" s="4"/>
      <c r="C2915" s="4"/>
      <c r="D2915" s="4"/>
      <c r="E2915" s="4"/>
      <c r="F2915" s="4"/>
      <c r="G2915" s="4" t="s">
        <v>23</v>
      </c>
      <c r="H2915" s="4"/>
      <c r="I2915" s="5"/>
      <c r="J2915" s="4"/>
      <c r="K2915" s="4"/>
      <c r="L2915" s="5"/>
      <c r="M2915" s="5"/>
      <c r="N2915" s="4"/>
      <c r="O2915" s="4"/>
      <c r="P2915" s="4"/>
      <c r="Q2915" s="4"/>
      <c r="R2915" s="4" t="s">
        <v>24</v>
      </c>
      <c r="S2915" s="4" t="s">
        <v>25</v>
      </c>
      <c r="T2915" s="4"/>
      <c r="U2915" s="4" t="s">
        <v>300</v>
      </c>
      <c r="V2915" s="0" t="str">
        <f aca="false">IF(COUNTIF($U:$U,A2915)&gt;=1,"Manager","Not")</f>
        <v>Not</v>
      </c>
      <c r="W2915" s="6" t="str">
        <f aca="false">IF(OR(V2915="Not",U2915=U2916),"",IF(AND(S2915="IN",R2915="ACTIVE",OR(COUNTIFS($G$2:$G$6607,"Internal",$V$2:$V$6607,"&lt;&gt;"&amp;"Not",$U$2:$U$6607,U2915)&gt;=2,COUNTIFS($G$2:$G$6607,"External",$V$2:$V$6607,"&lt;&gt;"&amp;"Not",$U$2:$U$6607,U2915)&gt;=10))=1,ROW(),""))</f>
        <v/>
      </c>
    </row>
    <row r="2916" customFormat="false" ht="13.8" hidden="false" customHeight="false" outlineLevel="0" collapsed="false">
      <c r="A2916" s="4" t="s">
        <v>2949</v>
      </c>
      <c r="B2916" s="4"/>
      <c r="C2916" s="4"/>
      <c r="D2916" s="4"/>
      <c r="E2916" s="4"/>
      <c r="F2916" s="4"/>
      <c r="G2916" s="4" t="s">
        <v>23</v>
      </c>
      <c r="H2916" s="4"/>
      <c r="I2916" s="5"/>
      <c r="J2916" s="4"/>
      <c r="K2916" s="4"/>
      <c r="L2916" s="5"/>
      <c r="M2916" s="5"/>
      <c r="N2916" s="4"/>
      <c r="O2916" s="4"/>
      <c r="P2916" s="4"/>
      <c r="Q2916" s="4"/>
      <c r="R2916" s="4" t="s">
        <v>24</v>
      </c>
      <c r="S2916" s="4" t="s">
        <v>25</v>
      </c>
      <c r="T2916" s="4"/>
      <c r="U2916" s="4" t="s">
        <v>300</v>
      </c>
      <c r="V2916" s="0" t="str">
        <f aca="false">IF(COUNTIF($U:$U,A2916)&gt;=1,"Manager","Not")</f>
        <v>Not</v>
      </c>
      <c r="W2916" s="6" t="str">
        <f aca="false">IF(OR(V2916="Not",U2916=U2917),"",IF(AND(S2916="IN",R2916="ACTIVE",OR(COUNTIFS($G$2:$G$6607,"Internal",$V$2:$V$6607,"&lt;&gt;"&amp;"Not",$U$2:$U$6607,U2916)&gt;=2,COUNTIFS($G$2:$G$6607,"External",$V$2:$V$6607,"&lt;&gt;"&amp;"Not",$U$2:$U$6607,U2916)&gt;=10))=1,ROW(),""))</f>
        <v/>
      </c>
    </row>
    <row r="2917" customFormat="false" ht="13.8" hidden="false" customHeight="false" outlineLevel="0" collapsed="false">
      <c r="A2917" s="4" t="s">
        <v>2950</v>
      </c>
      <c r="B2917" s="4"/>
      <c r="C2917" s="4"/>
      <c r="D2917" s="4"/>
      <c r="E2917" s="4"/>
      <c r="F2917" s="4"/>
      <c r="G2917" s="4" t="s">
        <v>23</v>
      </c>
      <c r="H2917" s="4"/>
      <c r="I2917" s="5"/>
      <c r="J2917" s="4"/>
      <c r="K2917" s="4"/>
      <c r="L2917" s="5"/>
      <c r="M2917" s="5"/>
      <c r="N2917" s="4"/>
      <c r="O2917" s="4"/>
      <c r="P2917" s="4"/>
      <c r="Q2917" s="4"/>
      <c r="R2917" s="4" t="s">
        <v>24</v>
      </c>
      <c r="S2917" s="4" t="s">
        <v>25</v>
      </c>
      <c r="T2917" s="4"/>
      <c r="U2917" s="4" t="s">
        <v>300</v>
      </c>
      <c r="V2917" s="0" t="str">
        <f aca="false">IF(COUNTIF($U:$U,A2917)&gt;=1,"Manager","Not")</f>
        <v>Not</v>
      </c>
      <c r="W2917" s="6" t="str">
        <f aca="false">IF(OR(V2917="Not",U2917=U2918),"",IF(AND(S2917="IN",R2917="ACTIVE",OR(COUNTIFS($G$2:$G$6607,"Internal",$V$2:$V$6607,"&lt;&gt;"&amp;"Not",$U$2:$U$6607,U2917)&gt;=2,COUNTIFS($G$2:$G$6607,"External",$V$2:$V$6607,"&lt;&gt;"&amp;"Not",$U$2:$U$6607,U2917)&gt;=10))=1,ROW(),""))</f>
        <v/>
      </c>
    </row>
    <row r="2918" customFormat="false" ht="13.8" hidden="false" customHeight="false" outlineLevel="0" collapsed="false">
      <c r="A2918" s="4" t="s">
        <v>2951</v>
      </c>
      <c r="B2918" s="4"/>
      <c r="C2918" s="4"/>
      <c r="D2918" s="4"/>
      <c r="E2918" s="4"/>
      <c r="F2918" s="4"/>
      <c r="G2918" s="4" t="s">
        <v>23</v>
      </c>
      <c r="H2918" s="4"/>
      <c r="I2918" s="5"/>
      <c r="J2918" s="4"/>
      <c r="K2918" s="4"/>
      <c r="L2918" s="5"/>
      <c r="M2918" s="5"/>
      <c r="N2918" s="4"/>
      <c r="O2918" s="4"/>
      <c r="P2918" s="4"/>
      <c r="Q2918" s="4"/>
      <c r="R2918" s="4" t="s">
        <v>24</v>
      </c>
      <c r="S2918" s="4" t="s">
        <v>25</v>
      </c>
      <c r="T2918" s="4"/>
      <c r="U2918" s="4" t="s">
        <v>300</v>
      </c>
      <c r="V2918" s="0" t="str">
        <f aca="false">IF(COUNTIF($U:$U,A2918)&gt;=1,"Manager","Not")</f>
        <v>Not</v>
      </c>
      <c r="W2918" s="6" t="str">
        <f aca="false">IF(OR(V2918="Not",U2918=U2919),"",IF(AND(S2918="IN",R2918="ACTIVE",OR(COUNTIFS($G$2:$G$6607,"Internal",$V$2:$V$6607,"&lt;&gt;"&amp;"Not",$U$2:$U$6607,U2918)&gt;=2,COUNTIFS($G$2:$G$6607,"External",$V$2:$V$6607,"&lt;&gt;"&amp;"Not",$U$2:$U$6607,U2918)&gt;=10))=1,ROW(),""))</f>
        <v/>
      </c>
    </row>
    <row r="2919" customFormat="false" ht="13.8" hidden="false" customHeight="false" outlineLevel="0" collapsed="false">
      <c r="A2919" s="4" t="s">
        <v>2952</v>
      </c>
      <c r="B2919" s="4"/>
      <c r="C2919" s="4"/>
      <c r="D2919" s="4"/>
      <c r="E2919" s="4"/>
      <c r="F2919" s="4"/>
      <c r="G2919" s="4" t="s">
        <v>23</v>
      </c>
      <c r="H2919" s="4"/>
      <c r="I2919" s="5"/>
      <c r="J2919" s="4"/>
      <c r="K2919" s="4"/>
      <c r="L2919" s="5"/>
      <c r="M2919" s="5"/>
      <c r="N2919" s="4"/>
      <c r="O2919" s="4"/>
      <c r="P2919" s="4"/>
      <c r="Q2919" s="4"/>
      <c r="R2919" s="4" t="s">
        <v>24</v>
      </c>
      <c r="S2919" s="4" t="s">
        <v>25</v>
      </c>
      <c r="T2919" s="4"/>
      <c r="U2919" s="4" t="s">
        <v>300</v>
      </c>
      <c r="V2919" s="0" t="str">
        <f aca="false">IF(COUNTIF($U:$U,A2919)&gt;=1,"Manager","Not")</f>
        <v>Not</v>
      </c>
      <c r="W2919" s="6" t="str">
        <f aca="false">IF(OR(V2919="Not",U2919=U2920),"",IF(AND(S2919="IN",R2919="ACTIVE",OR(COUNTIFS($G$2:$G$6607,"Internal",$V$2:$V$6607,"&lt;&gt;"&amp;"Not",$U$2:$U$6607,U2919)&gt;=2,COUNTIFS($G$2:$G$6607,"External",$V$2:$V$6607,"&lt;&gt;"&amp;"Not",$U$2:$U$6607,U2919)&gt;=10))=1,ROW(),""))</f>
        <v/>
      </c>
    </row>
    <row r="2920" customFormat="false" ht="13.8" hidden="false" customHeight="false" outlineLevel="0" collapsed="false">
      <c r="A2920" s="4" t="s">
        <v>2953</v>
      </c>
      <c r="B2920" s="4"/>
      <c r="C2920" s="4"/>
      <c r="D2920" s="4"/>
      <c r="E2920" s="4"/>
      <c r="F2920" s="4"/>
      <c r="G2920" s="4" t="s">
        <v>367</v>
      </c>
      <c r="H2920" s="4"/>
      <c r="I2920" s="5"/>
      <c r="J2920" s="5"/>
      <c r="K2920" s="4"/>
      <c r="L2920" s="5"/>
      <c r="M2920" s="5"/>
      <c r="N2920" s="4"/>
      <c r="O2920" s="4"/>
      <c r="P2920" s="4"/>
      <c r="Q2920" s="4"/>
      <c r="R2920" s="4" t="s">
        <v>24</v>
      </c>
      <c r="S2920" s="4" t="s">
        <v>25</v>
      </c>
      <c r="T2920" s="4"/>
      <c r="U2920" s="4" t="s">
        <v>300</v>
      </c>
      <c r="V2920" s="0" t="str">
        <f aca="false">IF(COUNTIF($U:$U,A2920)&gt;=1,"Manager","Not")</f>
        <v>Not</v>
      </c>
      <c r="W2920" s="6" t="str">
        <f aca="false">IF(OR(V2920="Not",U2920=U2921),"",IF(AND(S2920="IN",R2920="ACTIVE",OR(COUNTIFS($G$2:$G$6607,"Internal",$V$2:$V$6607,"&lt;&gt;"&amp;"Not",$U$2:$U$6607,U2920)&gt;=2,COUNTIFS($G$2:$G$6607,"External",$V$2:$V$6607,"&lt;&gt;"&amp;"Not",$U$2:$U$6607,U2920)&gt;=10))=1,ROW(),""))</f>
        <v/>
      </c>
    </row>
    <row r="2921" customFormat="false" ht="13.8" hidden="false" customHeight="false" outlineLevel="0" collapsed="false">
      <c r="A2921" s="4" t="s">
        <v>2954</v>
      </c>
      <c r="B2921" s="4"/>
      <c r="C2921" s="4"/>
      <c r="D2921" s="4"/>
      <c r="E2921" s="4"/>
      <c r="F2921" s="4"/>
      <c r="G2921" s="4" t="s">
        <v>367</v>
      </c>
      <c r="H2921" s="4"/>
      <c r="I2921" s="5"/>
      <c r="J2921" s="5"/>
      <c r="K2921" s="4"/>
      <c r="L2921" s="5"/>
      <c r="M2921" s="5"/>
      <c r="N2921" s="4"/>
      <c r="O2921" s="4"/>
      <c r="P2921" s="4"/>
      <c r="Q2921" s="4"/>
      <c r="R2921" s="4" t="s">
        <v>24</v>
      </c>
      <c r="S2921" s="4" t="s">
        <v>25</v>
      </c>
      <c r="T2921" s="4"/>
      <c r="U2921" s="4" t="s">
        <v>300</v>
      </c>
      <c r="V2921" s="0" t="str">
        <f aca="false">IF(COUNTIF($U:$U,A2921)&gt;=1,"Manager","Not")</f>
        <v>Not</v>
      </c>
      <c r="W2921" s="6" t="str">
        <f aca="false">IF(OR(V2921="Not",U2921=U2922),"",IF(AND(S2921="IN",R2921="ACTIVE",OR(COUNTIFS($G$2:$G$6607,"Internal",$V$2:$V$6607,"&lt;&gt;"&amp;"Not",$U$2:$U$6607,U2921)&gt;=2,COUNTIFS($G$2:$G$6607,"External",$V$2:$V$6607,"&lt;&gt;"&amp;"Not",$U$2:$U$6607,U2921)&gt;=10))=1,ROW(),""))</f>
        <v/>
      </c>
    </row>
    <row r="2922" customFormat="false" ht="13.8" hidden="false" customHeight="false" outlineLevel="0" collapsed="false">
      <c r="A2922" s="4" t="s">
        <v>2955</v>
      </c>
      <c r="B2922" s="4"/>
      <c r="C2922" s="4"/>
      <c r="D2922" s="4"/>
      <c r="E2922" s="4"/>
      <c r="F2922" s="4"/>
      <c r="G2922" s="4" t="s">
        <v>367</v>
      </c>
      <c r="H2922" s="4"/>
      <c r="I2922" s="5"/>
      <c r="J2922" s="5"/>
      <c r="K2922" s="4"/>
      <c r="L2922" s="5"/>
      <c r="M2922" s="5"/>
      <c r="N2922" s="4"/>
      <c r="O2922" s="4"/>
      <c r="P2922" s="4"/>
      <c r="Q2922" s="4"/>
      <c r="R2922" s="4" t="s">
        <v>24</v>
      </c>
      <c r="S2922" s="4" t="s">
        <v>25</v>
      </c>
      <c r="T2922" s="4"/>
      <c r="U2922" s="4" t="s">
        <v>300</v>
      </c>
      <c r="V2922" s="0" t="str">
        <f aca="false">IF(COUNTIF($U:$U,A2922)&gt;=1,"Manager","Not")</f>
        <v>Not</v>
      </c>
      <c r="W2922" s="6" t="str">
        <f aca="false">IF(OR(V2922="Not",U2922=U2923),"",IF(AND(S2922="IN",R2922="ACTIVE",OR(COUNTIFS($G$2:$G$6607,"Internal",$V$2:$V$6607,"&lt;&gt;"&amp;"Not",$U$2:$U$6607,U2922)&gt;=2,COUNTIFS($G$2:$G$6607,"External",$V$2:$V$6607,"&lt;&gt;"&amp;"Not",$U$2:$U$6607,U2922)&gt;=10))=1,ROW(),""))</f>
        <v/>
      </c>
    </row>
    <row r="2923" customFormat="false" ht="13.8" hidden="false" customHeight="false" outlineLevel="0" collapsed="false">
      <c r="A2923" s="4" t="s">
        <v>2956</v>
      </c>
      <c r="B2923" s="4"/>
      <c r="C2923" s="4"/>
      <c r="D2923" s="4"/>
      <c r="E2923" s="4"/>
      <c r="F2923" s="4"/>
      <c r="G2923" s="4" t="s">
        <v>23</v>
      </c>
      <c r="H2923" s="4"/>
      <c r="I2923" s="5"/>
      <c r="J2923" s="4"/>
      <c r="K2923" s="4"/>
      <c r="L2923" s="5"/>
      <c r="M2923" s="5"/>
      <c r="N2923" s="4"/>
      <c r="O2923" s="4"/>
      <c r="P2923" s="4"/>
      <c r="Q2923" s="4"/>
      <c r="R2923" s="4" t="s">
        <v>24</v>
      </c>
      <c r="S2923" s="4" t="s">
        <v>25</v>
      </c>
      <c r="T2923" s="4"/>
      <c r="U2923" s="4" t="s">
        <v>300</v>
      </c>
      <c r="V2923" s="0" t="str">
        <f aca="false">IF(COUNTIF($U:$U,A2923)&gt;=1,"Manager","Not")</f>
        <v>Not</v>
      </c>
      <c r="W2923" s="6" t="str">
        <f aca="false">IF(OR(V2923="Not",U2923=U2924),"",IF(AND(S2923="IN",R2923="ACTIVE",OR(COUNTIFS($G$2:$G$6607,"Internal",$V$2:$V$6607,"&lt;&gt;"&amp;"Not",$U$2:$U$6607,U2923)&gt;=2,COUNTIFS($G$2:$G$6607,"External",$V$2:$V$6607,"&lt;&gt;"&amp;"Not",$U$2:$U$6607,U2923)&gt;=10))=1,ROW(),""))</f>
        <v/>
      </c>
    </row>
    <row r="2924" customFormat="false" ht="13.8" hidden="false" customHeight="false" outlineLevel="0" collapsed="false">
      <c r="A2924" s="4" t="s">
        <v>2957</v>
      </c>
      <c r="B2924" s="4"/>
      <c r="C2924" s="4"/>
      <c r="D2924" s="4"/>
      <c r="E2924" s="4"/>
      <c r="F2924" s="4"/>
      <c r="G2924" s="4" t="s">
        <v>367</v>
      </c>
      <c r="H2924" s="4"/>
      <c r="I2924" s="5"/>
      <c r="J2924" s="5"/>
      <c r="K2924" s="4"/>
      <c r="L2924" s="5"/>
      <c r="M2924" s="5"/>
      <c r="N2924" s="4"/>
      <c r="O2924" s="4"/>
      <c r="P2924" s="4"/>
      <c r="Q2924" s="4"/>
      <c r="R2924" s="4" t="s">
        <v>614</v>
      </c>
      <c r="S2924" s="4" t="s">
        <v>615</v>
      </c>
      <c r="T2924" s="4"/>
      <c r="U2924" s="4" t="s">
        <v>531</v>
      </c>
      <c r="V2924" s="0" t="str">
        <f aca="false">IF(COUNTIF($U:$U,A2924)&gt;=1,"Manager","Not")</f>
        <v>Not</v>
      </c>
      <c r="W2924" s="6" t="str">
        <f aca="false">IF(OR(V2924="Not",U2924=U2925),"",IF(AND(S2924="IN",R2924="ACTIVE",OR(COUNTIFS($G$2:$G$6607,"Internal",$V$2:$V$6607,"&lt;&gt;"&amp;"Not",$U$2:$U$6607,U2924)&gt;=2,COUNTIFS($G$2:$G$6607,"External",$V$2:$V$6607,"&lt;&gt;"&amp;"Not",$U$2:$U$6607,U2924)&gt;=10))=1,ROW(),""))</f>
        <v/>
      </c>
    </row>
    <row r="2925" customFormat="false" ht="13.8" hidden="false" customHeight="false" outlineLevel="0" collapsed="false">
      <c r="A2925" s="4" t="s">
        <v>2958</v>
      </c>
      <c r="B2925" s="4"/>
      <c r="C2925" s="4"/>
      <c r="D2925" s="4"/>
      <c r="E2925" s="4"/>
      <c r="F2925" s="4"/>
      <c r="G2925" s="4" t="s">
        <v>367</v>
      </c>
      <c r="H2925" s="4"/>
      <c r="I2925" s="5"/>
      <c r="J2925" s="5"/>
      <c r="K2925" s="4"/>
      <c r="L2925" s="5"/>
      <c r="M2925" s="5"/>
      <c r="N2925" s="4"/>
      <c r="O2925" s="4"/>
      <c r="P2925" s="4"/>
      <c r="Q2925" s="4"/>
      <c r="R2925" s="4" t="s">
        <v>614</v>
      </c>
      <c r="S2925" s="4" t="s">
        <v>615</v>
      </c>
      <c r="T2925" s="4"/>
      <c r="U2925" s="4" t="s">
        <v>531</v>
      </c>
      <c r="V2925" s="0" t="str">
        <f aca="false">IF(COUNTIF($U:$U,A2925)&gt;=1,"Manager","Not")</f>
        <v>Not</v>
      </c>
      <c r="W2925" s="6" t="str">
        <f aca="false">IF(OR(V2925="Not",U2925=U2926),"",IF(AND(S2925="IN",R2925="ACTIVE",OR(COUNTIFS($G$2:$G$6607,"Internal",$V$2:$V$6607,"&lt;&gt;"&amp;"Not",$U$2:$U$6607,U2925)&gt;=2,COUNTIFS($G$2:$G$6607,"External",$V$2:$V$6607,"&lt;&gt;"&amp;"Not",$U$2:$U$6607,U2925)&gt;=10))=1,ROW(),""))</f>
        <v/>
      </c>
    </row>
    <row r="2926" customFormat="false" ht="13.8" hidden="false" customHeight="false" outlineLevel="0" collapsed="false">
      <c r="A2926" s="4" t="s">
        <v>2959</v>
      </c>
      <c r="B2926" s="4"/>
      <c r="C2926" s="4"/>
      <c r="D2926" s="4"/>
      <c r="E2926" s="4"/>
      <c r="F2926" s="4"/>
      <c r="G2926" s="4" t="s">
        <v>367</v>
      </c>
      <c r="H2926" s="4"/>
      <c r="I2926" s="5"/>
      <c r="J2926" s="5"/>
      <c r="K2926" s="4"/>
      <c r="L2926" s="5"/>
      <c r="M2926" s="5"/>
      <c r="N2926" s="4"/>
      <c r="O2926" s="4"/>
      <c r="P2926" s="4"/>
      <c r="Q2926" s="4"/>
      <c r="R2926" s="4" t="s">
        <v>614</v>
      </c>
      <c r="S2926" s="4" t="s">
        <v>615</v>
      </c>
      <c r="T2926" s="4"/>
      <c r="U2926" s="4" t="s">
        <v>531</v>
      </c>
      <c r="V2926" s="0" t="str">
        <f aca="false">IF(COUNTIF($U:$U,A2926)&gt;=1,"Manager","Not")</f>
        <v>Not</v>
      </c>
      <c r="W2926" s="6" t="str">
        <f aca="false">IF(OR(V2926="Not",U2926=U2927),"",IF(AND(S2926="IN",R2926="ACTIVE",OR(COUNTIFS($G$2:$G$6607,"Internal",$V$2:$V$6607,"&lt;&gt;"&amp;"Not",$U$2:$U$6607,U2926)&gt;=2,COUNTIFS($G$2:$G$6607,"External",$V$2:$V$6607,"&lt;&gt;"&amp;"Not",$U$2:$U$6607,U2926)&gt;=10))=1,ROW(),""))</f>
        <v/>
      </c>
    </row>
    <row r="2927" customFormat="false" ht="13.8" hidden="false" customHeight="false" outlineLevel="0" collapsed="false">
      <c r="A2927" s="4" t="s">
        <v>2960</v>
      </c>
      <c r="B2927" s="4"/>
      <c r="C2927" s="4"/>
      <c r="D2927" s="4"/>
      <c r="E2927" s="4"/>
      <c r="F2927" s="4"/>
      <c r="G2927" s="4" t="s">
        <v>23</v>
      </c>
      <c r="H2927" s="4"/>
      <c r="I2927" s="5"/>
      <c r="J2927" s="4"/>
      <c r="K2927" s="4"/>
      <c r="L2927" s="5"/>
      <c r="M2927" s="5"/>
      <c r="N2927" s="4"/>
      <c r="O2927" s="4"/>
      <c r="P2927" s="4"/>
      <c r="Q2927" s="4"/>
      <c r="R2927" s="4" t="s">
        <v>24</v>
      </c>
      <c r="S2927" s="4" t="s">
        <v>25</v>
      </c>
      <c r="T2927" s="4"/>
      <c r="U2927" s="4" t="s">
        <v>677</v>
      </c>
      <c r="V2927" s="0" t="str">
        <f aca="false">IF(COUNTIF($U:$U,A2927)&gt;=1,"Manager","Not")</f>
        <v>Not</v>
      </c>
      <c r="W2927" s="6" t="str">
        <f aca="false">IF(OR(V2927="Not",U2927=U2928),"",IF(AND(S2927="IN",R2927="ACTIVE",OR(COUNTIFS($G$2:$G$6607,"Internal",$V$2:$V$6607,"&lt;&gt;"&amp;"Not",$U$2:$U$6607,U2927)&gt;=2,COUNTIFS($G$2:$G$6607,"External",$V$2:$V$6607,"&lt;&gt;"&amp;"Not",$U$2:$U$6607,U2927)&gt;=10))=1,ROW(),""))</f>
        <v/>
      </c>
    </row>
    <row r="2928" customFormat="false" ht="13.8" hidden="false" customHeight="false" outlineLevel="0" collapsed="false">
      <c r="A2928" s="4" t="s">
        <v>2961</v>
      </c>
      <c r="B2928" s="4"/>
      <c r="C2928" s="4"/>
      <c r="D2928" s="4"/>
      <c r="E2928" s="4"/>
      <c r="F2928" s="4"/>
      <c r="G2928" s="4" t="s">
        <v>23</v>
      </c>
      <c r="H2928" s="4"/>
      <c r="I2928" s="5"/>
      <c r="J2928" s="4"/>
      <c r="K2928" s="4"/>
      <c r="L2928" s="5"/>
      <c r="M2928" s="5"/>
      <c r="N2928" s="4"/>
      <c r="O2928" s="4"/>
      <c r="P2928" s="4"/>
      <c r="Q2928" s="4"/>
      <c r="R2928" s="4" t="s">
        <v>24</v>
      </c>
      <c r="S2928" s="4" t="s">
        <v>25</v>
      </c>
      <c r="T2928" s="4"/>
      <c r="U2928" s="4" t="s">
        <v>677</v>
      </c>
      <c r="V2928" s="0" t="str">
        <f aca="false">IF(COUNTIF($U:$U,A2928)&gt;=1,"Manager","Not")</f>
        <v>Not</v>
      </c>
      <c r="W2928" s="6" t="str">
        <f aca="false">IF(OR(V2928="Not",U2928=U2929),"",IF(AND(S2928="IN",R2928="ACTIVE",OR(COUNTIFS($G$2:$G$6607,"Internal",$V$2:$V$6607,"&lt;&gt;"&amp;"Not",$U$2:$U$6607,U2928)&gt;=2,COUNTIFS($G$2:$G$6607,"External",$V$2:$V$6607,"&lt;&gt;"&amp;"Not",$U$2:$U$6607,U2928)&gt;=10))=1,ROW(),""))</f>
        <v/>
      </c>
    </row>
    <row r="2929" customFormat="false" ht="13.8" hidden="false" customHeight="false" outlineLevel="0" collapsed="false">
      <c r="A2929" s="4" t="s">
        <v>2962</v>
      </c>
      <c r="B2929" s="4"/>
      <c r="C2929" s="4"/>
      <c r="D2929" s="4"/>
      <c r="E2929" s="4"/>
      <c r="F2929" s="4"/>
      <c r="G2929" s="4" t="s">
        <v>23</v>
      </c>
      <c r="H2929" s="4"/>
      <c r="I2929" s="5"/>
      <c r="J2929" s="4"/>
      <c r="K2929" s="4"/>
      <c r="L2929" s="5"/>
      <c r="M2929" s="5"/>
      <c r="N2929" s="4"/>
      <c r="O2929" s="4"/>
      <c r="P2929" s="4"/>
      <c r="Q2929" s="4"/>
      <c r="R2929" s="4" t="s">
        <v>24</v>
      </c>
      <c r="S2929" s="4" t="s">
        <v>25</v>
      </c>
      <c r="T2929" s="4"/>
      <c r="U2929" s="4" t="s">
        <v>677</v>
      </c>
      <c r="V2929" s="0" t="str">
        <f aca="false">IF(COUNTIF($U:$U,A2929)&gt;=1,"Manager","Not")</f>
        <v>Not</v>
      </c>
      <c r="W2929" s="6" t="str">
        <f aca="false">IF(OR(V2929="Not",U2929=U2930),"",IF(AND(S2929="IN",R2929="ACTIVE",OR(COUNTIFS($G$2:$G$6607,"Internal",$V$2:$V$6607,"&lt;&gt;"&amp;"Not",$U$2:$U$6607,U2929)&gt;=2,COUNTIFS($G$2:$G$6607,"External",$V$2:$V$6607,"&lt;&gt;"&amp;"Not",$U$2:$U$6607,U2929)&gt;=10))=1,ROW(),""))</f>
        <v/>
      </c>
    </row>
    <row r="2930" customFormat="false" ht="13.8" hidden="false" customHeight="false" outlineLevel="0" collapsed="false">
      <c r="A2930" s="4" t="s">
        <v>2963</v>
      </c>
      <c r="B2930" s="4"/>
      <c r="C2930" s="4"/>
      <c r="D2930" s="4"/>
      <c r="E2930" s="4"/>
      <c r="F2930" s="4"/>
      <c r="G2930" s="4" t="s">
        <v>23</v>
      </c>
      <c r="H2930" s="4"/>
      <c r="I2930" s="5"/>
      <c r="J2930" s="4"/>
      <c r="K2930" s="4"/>
      <c r="L2930" s="5"/>
      <c r="M2930" s="5"/>
      <c r="N2930" s="4"/>
      <c r="O2930" s="4"/>
      <c r="P2930" s="4"/>
      <c r="Q2930" s="4"/>
      <c r="R2930" s="4" t="s">
        <v>24</v>
      </c>
      <c r="S2930" s="4" t="s">
        <v>25</v>
      </c>
      <c r="T2930" s="4"/>
      <c r="U2930" s="4" t="s">
        <v>677</v>
      </c>
      <c r="V2930" s="0" t="str">
        <f aca="false">IF(COUNTIF($U:$U,A2930)&gt;=1,"Manager","Not")</f>
        <v>Not</v>
      </c>
      <c r="W2930" s="6" t="str">
        <f aca="false">IF(OR(V2930="Not",U2930=U2931),"",IF(AND(S2930="IN",R2930="ACTIVE",OR(COUNTIFS($G$2:$G$6607,"Internal",$V$2:$V$6607,"&lt;&gt;"&amp;"Not",$U$2:$U$6607,U2930)&gt;=2,COUNTIFS($G$2:$G$6607,"External",$V$2:$V$6607,"&lt;&gt;"&amp;"Not",$U$2:$U$6607,U2930)&gt;=10))=1,ROW(),""))</f>
        <v/>
      </c>
    </row>
    <row r="2931" customFormat="false" ht="13.8" hidden="false" customHeight="false" outlineLevel="0" collapsed="false">
      <c r="A2931" s="4" t="s">
        <v>2964</v>
      </c>
      <c r="B2931" s="4"/>
      <c r="C2931" s="4"/>
      <c r="D2931" s="4"/>
      <c r="E2931" s="4"/>
      <c r="F2931" s="4"/>
      <c r="G2931" s="4" t="s">
        <v>23</v>
      </c>
      <c r="H2931" s="4"/>
      <c r="I2931" s="5"/>
      <c r="J2931" s="4"/>
      <c r="K2931" s="4"/>
      <c r="L2931" s="5"/>
      <c r="M2931" s="5"/>
      <c r="N2931" s="4"/>
      <c r="O2931" s="4"/>
      <c r="P2931" s="4"/>
      <c r="Q2931" s="4"/>
      <c r="R2931" s="4" t="s">
        <v>24</v>
      </c>
      <c r="S2931" s="4" t="s">
        <v>25</v>
      </c>
      <c r="T2931" s="4"/>
      <c r="U2931" s="4" t="s">
        <v>677</v>
      </c>
      <c r="V2931" s="0" t="str">
        <f aca="false">IF(COUNTIF($U:$U,A2931)&gt;=1,"Manager","Not")</f>
        <v>Not</v>
      </c>
      <c r="W2931" s="6" t="str">
        <f aca="false">IF(OR(V2931="Not",U2931=U2932),"",IF(AND(S2931="IN",R2931="ACTIVE",OR(COUNTIFS($G$2:$G$6607,"Internal",$V$2:$V$6607,"&lt;&gt;"&amp;"Not",$U$2:$U$6607,U2931)&gt;=2,COUNTIFS($G$2:$G$6607,"External",$V$2:$V$6607,"&lt;&gt;"&amp;"Not",$U$2:$U$6607,U2931)&gt;=10))=1,ROW(),""))</f>
        <v/>
      </c>
    </row>
    <row r="2932" customFormat="false" ht="13.8" hidden="false" customHeight="false" outlineLevel="0" collapsed="false">
      <c r="A2932" s="4" t="s">
        <v>2965</v>
      </c>
      <c r="B2932" s="4"/>
      <c r="C2932" s="4"/>
      <c r="D2932" s="4"/>
      <c r="E2932" s="4"/>
      <c r="F2932" s="4"/>
      <c r="G2932" s="7" t="s">
        <v>23</v>
      </c>
      <c r="H2932" s="4"/>
      <c r="I2932" s="5"/>
      <c r="J2932" s="4"/>
      <c r="K2932" s="4"/>
      <c r="L2932" s="5"/>
      <c r="M2932" s="5"/>
      <c r="N2932" s="4"/>
      <c r="O2932" s="4"/>
      <c r="P2932" s="4"/>
      <c r="Q2932" s="4"/>
      <c r="R2932" s="4" t="s">
        <v>24</v>
      </c>
      <c r="S2932" s="4" t="s">
        <v>25</v>
      </c>
      <c r="T2932" s="4"/>
      <c r="U2932" s="4" t="s">
        <v>340</v>
      </c>
      <c r="V2932" s="0" t="str">
        <f aca="false">IF(COUNTIF($U:$U,A2932)&gt;=1,"Manager","Not")</f>
        <v>Not</v>
      </c>
      <c r="W2932" s="6" t="str">
        <f aca="false">IF(OR(V2932="Not",U2932=U2933),"",IF(AND(S2932="IN",R2932="ACTIVE",OR(COUNTIFS($G$2:$G$6607,"Internal",$V$2:$V$6607,"&lt;&gt;"&amp;"Not",$U$2:$U$6607,U2932)&gt;=2,COUNTIFS($G$2:$G$6607,"External",$V$2:$V$6607,"&lt;&gt;"&amp;"Not",$U$2:$U$6607,U2932)&gt;=10))=1,ROW(),""))</f>
        <v/>
      </c>
    </row>
    <row r="2933" customFormat="false" ht="13.8" hidden="false" customHeight="false" outlineLevel="0" collapsed="false">
      <c r="A2933" s="4" t="s">
        <v>2966</v>
      </c>
      <c r="B2933" s="4"/>
      <c r="C2933" s="4"/>
      <c r="D2933" s="4"/>
      <c r="E2933" s="4"/>
      <c r="F2933" s="4"/>
      <c r="G2933" s="4" t="s">
        <v>23</v>
      </c>
      <c r="H2933" s="4"/>
      <c r="I2933" s="5"/>
      <c r="J2933" s="4"/>
      <c r="K2933" s="4"/>
      <c r="L2933" s="5"/>
      <c r="M2933" s="5"/>
      <c r="N2933" s="4"/>
      <c r="O2933" s="4"/>
      <c r="P2933" s="4"/>
      <c r="Q2933" s="4"/>
      <c r="R2933" s="4" t="s">
        <v>24</v>
      </c>
      <c r="S2933" s="4" t="s">
        <v>25</v>
      </c>
      <c r="T2933" s="4"/>
      <c r="U2933" s="4" t="s">
        <v>340</v>
      </c>
      <c r="V2933" s="0" t="str">
        <f aca="false">IF(COUNTIF($U:$U,A2933)&gt;=1,"Manager","Not")</f>
        <v>Not</v>
      </c>
      <c r="W2933" s="6" t="str">
        <f aca="false">IF(OR(V2933="Not",U2933=U2934),"",IF(AND(S2933="IN",R2933="ACTIVE",OR(COUNTIFS($G$2:$G$6607,"Internal",$V$2:$V$6607,"&lt;&gt;"&amp;"Not",$U$2:$U$6607,U2933)&gt;=2,COUNTIFS($G$2:$G$6607,"External",$V$2:$V$6607,"&lt;&gt;"&amp;"Not",$U$2:$U$6607,U2933)&gt;=10))=1,ROW(),""))</f>
        <v/>
      </c>
    </row>
    <row r="2934" customFormat="false" ht="13.8" hidden="false" customHeight="false" outlineLevel="0" collapsed="false">
      <c r="A2934" s="4" t="s">
        <v>2967</v>
      </c>
      <c r="B2934" s="4"/>
      <c r="C2934" s="4"/>
      <c r="D2934" s="4"/>
      <c r="E2934" s="4"/>
      <c r="F2934" s="4"/>
      <c r="G2934" s="4" t="s">
        <v>23</v>
      </c>
      <c r="H2934" s="4"/>
      <c r="I2934" s="5"/>
      <c r="J2934" s="4"/>
      <c r="K2934" s="4"/>
      <c r="L2934" s="5"/>
      <c r="M2934" s="5"/>
      <c r="N2934" s="4"/>
      <c r="O2934" s="4"/>
      <c r="P2934" s="4"/>
      <c r="Q2934" s="4"/>
      <c r="R2934" s="4" t="s">
        <v>24</v>
      </c>
      <c r="S2934" s="4" t="s">
        <v>25</v>
      </c>
      <c r="T2934" s="4"/>
      <c r="U2934" s="4" t="s">
        <v>340</v>
      </c>
      <c r="V2934" s="0" t="str">
        <f aca="false">IF(COUNTIF($U:$U,A2934)&gt;=1,"Manager","Not")</f>
        <v>Not</v>
      </c>
      <c r="W2934" s="6" t="str">
        <f aca="false">IF(OR(V2934="Not",U2934=U2935),"",IF(AND(S2934="IN",R2934="ACTIVE",OR(COUNTIFS($G$2:$G$6607,"Internal",$V$2:$V$6607,"&lt;&gt;"&amp;"Not",$U$2:$U$6607,U2934)&gt;=2,COUNTIFS($G$2:$G$6607,"External",$V$2:$V$6607,"&lt;&gt;"&amp;"Not",$U$2:$U$6607,U2934)&gt;=10))=1,ROW(),""))</f>
        <v/>
      </c>
    </row>
    <row r="2935" customFormat="false" ht="13.8" hidden="false" customHeight="false" outlineLevel="0" collapsed="false">
      <c r="A2935" s="4" t="s">
        <v>2968</v>
      </c>
      <c r="B2935" s="4"/>
      <c r="C2935" s="4"/>
      <c r="D2935" s="4"/>
      <c r="E2935" s="4"/>
      <c r="F2935" s="4"/>
      <c r="G2935" s="4" t="s">
        <v>23</v>
      </c>
      <c r="H2935" s="4"/>
      <c r="I2935" s="5"/>
      <c r="J2935" s="4"/>
      <c r="K2935" s="4"/>
      <c r="L2935" s="5"/>
      <c r="M2935" s="5"/>
      <c r="N2935" s="4"/>
      <c r="O2935" s="4"/>
      <c r="P2935" s="4"/>
      <c r="Q2935" s="4"/>
      <c r="R2935" s="4" t="s">
        <v>24</v>
      </c>
      <c r="S2935" s="4" t="s">
        <v>25</v>
      </c>
      <c r="T2935" s="4"/>
      <c r="U2935" s="4" t="s">
        <v>294</v>
      </c>
      <c r="V2935" s="0" t="str">
        <f aca="false">IF(COUNTIF($U:$U,A2935)&gt;=1,"Manager","Not")</f>
        <v>Not</v>
      </c>
      <c r="W2935" s="6" t="str">
        <f aca="false">IF(OR(V2935="Not",U2935=U2936),"",IF(AND(S2935="IN",R2935="ACTIVE",OR(COUNTIFS($G$2:$G$6607,"Internal",$V$2:$V$6607,"&lt;&gt;"&amp;"Not",$U$2:$U$6607,U2935)&gt;=2,COUNTIFS($G$2:$G$6607,"External",$V$2:$V$6607,"&lt;&gt;"&amp;"Not",$U$2:$U$6607,U2935)&gt;=10))=1,ROW(),""))</f>
        <v/>
      </c>
    </row>
    <row r="2936" customFormat="false" ht="13.8" hidden="false" customHeight="false" outlineLevel="0" collapsed="false">
      <c r="A2936" s="4" t="s">
        <v>2969</v>
      </c>
      <c r="B2936" s="4"/>
      <c r="C2936" s="4"/>
      <c r="D2936" s="4"/>
      <c r="E2936" s="4"/>
      <c r="F2936" s="4"/>
      <c r="G2936" s="4" t="s">
        <v>23</v>
      </c>
      <c r="H2936" s="4"/>
      <c r="I2936" s="5"/>
      <c r="J2936" s="4"/>
      <c r="K2936" s="4"/>
      <c r="L2936" s="5"/>
      <c r="M2936" s="5"/>
      <c r="N2936" s="4"/>
      <c r="O2936" s="4"/>
      <c r="P2936" s="4"/>
      <c r="Q2936" s="4"/>
      <c r="R2936" s="4" t="s">
        <v>24</v>
      </c>
      <c r="S2936" s="4" t="s">
        <v>25</v>
      </c>
      <c r="T2936" s="4"/>
      <c r="U2936" s="4" t="s">
        <v>294</v>
      </c>
      <c r="V2936" s="0" t="str">
        <f aca="false">IF(COUNTIF($U:$U,A2936)&gt;=1,"Manager","Not")</f>
        <v>Not</v>
      </c>
      <c r="W2936" s="6" t="str">
        <f aca="false">IF(OR(V2936="Not",U2936=U2937),"",IF(AND(S2936="IN",R2936="ACTIVE",OR(COUNTIFS($G$2:$G$6607,"Internal",$V$2:$V$6607,"&lt;&gt;"&amp;"Not",$U$2:$U$6607,U2936)&gt;=2,COUNTIFS($G$2:$G$6607,"External",$V$2:$V$6607,"&lt;&gt;"&amp;"Not",$U$2:$U$6607,U2936)&gt;=10))=1,ROW(),""))</f>
        <v/>
      </c>
    </row>
    <row r="2937" customFormat="false" ht="13.8" hidden="false" customHeight="false" outlineLevel="0" collapsed="false">
      <c r="A2937" s="4" t="s">
        <v>2970</v>
      </c>
      <c r="B2937" s="4"/>
      <c r="C2937" s="4"/>
      <c r="D2937" s="4"/>
      <c r="E2937" s="4"/>
      <c r="F2937" s="4"/>
      <c r="G2937" s="4" t="s">
        <v>23</v>
      </c>
      <c r="H2937" s="4"/>
      <c r="I2937" s="5"/>
      <c r="J2937" s="4"/>
      <c r="K2937" s="4"/>
      <c r="L2937" s="5"/>
      <c r="M2937" s="5"/>
      <c r="N2937" s="4"/>
      <c r="O2937" s="4"/>
      <c r="P2937" s="4"/>
      <c r="Q2937" s="4"/>
      <c r="R2937" s="4" t="s">
        <v>24</v>
      </c>
      <c r="S2937" s="4" t="s">
        <v>25</v>
      </c>
      <c r="T2937" s="4"/>
      <c r="U2937" s="4" t="s">
        <v>294</v>
      </c>
      <c r="V2937" s="0" t="str">
        <f aca="false">IF(COUNTIF($U:$U,A2937)&gt;=1,"Manager","Not")</f>
        <v>Not</v>
      </c>
      <c r="W2937" s="6" t="str">
        <f aca="false">IF(OR(V2937="Not",U2937=U2938),"",IF(AND(S2937="IN",R2937="ACTIVE",OR(COUNTIFS($G$2:$G$6607,"Internal",$V$2:$V$6607,"&lt;&gt;"&amp;"Not",$U$2:$U$6607,U2937)&gt;=2,COUNTIFS($G$2:$G$6607,"External",$V$2:$V$6607,"&lt;&gt;"&amp;"Not",$U$2:$U$6607,U2937)&gt;=10))=1,ROW(),""))</f>
        <v/>
      </c>
    </row>
    <row r="2938" customFormat="false" ht="13.8" hidden="false" customHeight="false" outlineLevel="0" collapsed="false">
      <c r="A2938" s="4" t="s">
        <v>2971</v>
      </c>
      <c r="B2938" s="4"/>
      <c r="C2938" s="4"/>
      <c r="D2938" s="4"/>
      <c r="E2938" s="4"/>
      <c r="F2938" s="4"/>
      <c r="G2938" s="4" t="s">
        <v>23</v>
      </c>
      <c r="H2938" s="4"/>
      <c r="I2938" s="5"/>
      <c r="J2938" s="4"/>
      <c r="K2938" s="4"/>
      <c r="L2938" s="5"/>
      <c r="M2938" s="5"/>
      <c r="N2938" s="4"/>
      <c r="O2938" s="4"/>
      <c r="P2938" s="4"/>
      <c r="Q2938" s="4"/>
      <c r="R2938" s="4" t="s">
        <v>24</v>
      </c>
      <c r="S2938" s="4" t="s">
        <v>25</v>
      </c>
      <c r="T2938" s="4"/>
      <c r="U2938" s="4" t="s">
        <v>294</v>
      </c>
      <c r="V2938" s="0" t="str">
        <f aca="false">IF(COUNTIF($U:$U,A2938)&gt;=1,"Manager","Not")</f>
        <v>Not</v>
      </c>
      <c r="W2938" s="6" t="str">
        <f aca="false">IF(OR(V2938="Not",U2938=U2939),"",IF(AND(S2938="IN",R2938="ACTIVE",OR(COUNTIFS($G$2:$G$6607,"Internal",$V$2:$V$6607,"&lt;&gt;"&amp;"Not",$U$2:$U$6607,U2938)&gt;=2,COUNTIFS($G$2:$G$6607,"External",$V$2:$V$6607,"&lt;&gt;"&amp;"Not",$U$2:$U$6607,U2938)&gt;=10))=1,ROW(),""))</f>
        <v/>
      </c>
    </row>
    <row r="2939" customFormat="false" ht="13.8" hidden="false" customHeight="false" outlineLevel="0" collapsed="false">
      <c r="A2939" s="4" t="s">
        <v>2972</v>
      </c>
      <c r="B2939" s="4"/>
      <c r="C2939" s="4"/>
      <c r="D2939" s="4"/>
      <c r="E2939" s="4"/>
      <c r="F2939" s="4"/>
      <c r="G2939" s="4" t="s">
        <v>23</v>
      </c>
      <c r="H2939" s="4"/>
      <c r="I2939" s="5"/>
      <c r="J2939" s="4"/>
      <c r="K2939" s="4"/>
      <c r="L2939" s="5"/>
      <c r="M2939" s="5"/>
      <c r="N2939" s="4"/>
      <c r="O2939" s="4"/>
      <c r="P2939" s="4"/>
      <c r="Q2939" s="4"/>
      <c r="R2939" s="4" t="s">
        <v>24</v>
      </c>
      <c r="S2939" s="4" t="s">
        <v>25</v>
      </c>
      <c r="T2939" s="4"/>
      <c r="U2939" s="4" t="s">
        <v>294</v>
      </c>
      <c r="V2939" s="0" t="str">
        <f aca="false">IF(COUNTIF($U:$U,A2939)&gt;=1,"Manager","Not")</f>
        <v>Not</v>
      </c>
      <c r="W2939" s="6" t="str">
        <f aca="false">IF(OR(V2939="Not",U2939=U2940),"",IF(AND(S2939="IN",R2939="ACTIVE",OR(COUNTIFS($G$2:$G$6607,"Internal",$V$2:$V$6607,"&lt;&gt;"&amp;"Not",$U$2:$U$6607,U2939)&gt;=2,COUNTIFS($G$2:$G$6607,"External",$V$2:$V$6607,"&lt;&gt;"&amp;"Not",$U$2:$U$6607,U2939)&gt;=10))=1,ROW(),""))</f>
        <v/>
      </c>
    </row>
    <row r="2940" customFormat="false" ht="13.8" hidden="false" customHeight="false" outlineLevel="0" collapsed="false">
      <c r="A2940" s="4" t="s">
        <v>2973</v>
      </c>
      <c r="B2940" s="4"/>
      <c r="C2940" s="4"/>
      <c r="D2940" s="4"/>
      <c r="E2940" s="4"/>
      <c r="F2940" s="4"/>
      <c r="G2940" s="4" t="s">
        <v>23</v>
      </c>
      <c r="H2940" s="4"/>
      <c r="I2940" s="5"/>
      <c r="J2940" s="4"/>
      <c r="K2940" s="4"/>
      <c r="L2940" s="5"/>
      <c r="M2940" s="5"/>
      <c r="N2940" s="4"/>
      <c r="O2940" s="4"/>
      <c r="P2940" s="4"/>
      <c r="Q2940" s="4"/>
      <c r="R2940" s="4" t="s">
        <v>24</v>
      </c>
      <c r="S2940" s="4" t="s">
        <v>25</v>
      </c>
      <c r="T2940" s="4"/>
      <c r="U2940" s="4" t="s">
        <v>294</v>
      </c>
      <c r="V2940" s="0" t="str">
        <f aca="false">IF(COUNTIF($U:$U,A2940)&gt;=1,"Manager","Not")</f>
        <v>Not</v>
      </c>
      <c r="W2940" s="6" t="str">
        <f aca="false">IF(OR(V2940="Not",U2940=U2941),"",IF(AND(S2940="IN",R2940="ACTIVE",OR(COUNTIFS($G$2:$G$6607,"Internal",$V$2:$V$6607,"&lt;&gt;"&amp;"Not",$U$2:$U$6607,U2940)&gt;=2,COUNTIFS($G$2:$G$6607,"External",$V$2:$V$6607,"&lt;&gt;"&amp;"Not",$U$2:$U$6607,U2940)&gt;=10))=1,ROW(),""))</f>
        <v/>
      </c>
    </row>
    <row r="2941" customFormat="false" ht="13.8" hidden="false" customHeight="false" outlineLevel="0" collapsed="false">
      <c r="A2941" s="4" t="s">
        <v>2974</v>
      </c>
      <c r="B2941" s="4"/>
      <c r="C2941" s="4"/>
      <c r="D2941" s="4"/>
      <c r="E2941" s="4"/>
      <c r="F2941" s="4"/>
      <c r="G2941" s="4" t="s">
        <v>23</v>
      </c>
      <c r="H2941" s="4"/>
      <c r="I2941" s="5"/>
      <c r="J2941" s="4"/>
      <c r="K2941" s="4"/>
      <c r="L2941" s="5"/>
      <c r="M2941" s="5"/>
      <c r="N2941" s="4"/>
      <c r="O2941" s="4"/>
      <c r="P2941" s="4"/>
      <c r="Q2941" s="4"/>
      <c r="R2941" s="4" t="s">
        <v>24</v>
      </c>
      <c r="S2941" s="4" t="s">
        <v>25</v>
      </c>
      <c r="T2941" s="4"/>
      <c r="U2941" s="4" t="s">
        <v>294</v>
      </c>
      <c r="V2941" s="0" t="str">
        <f aca="false">IF(COUNTIF($U:$U,A2941)&gt;=1,"Manager","Not")</f>
        <v>Not</v>
      </c>
      <c r="W2941" s="6" t="str">
        <f aca="false">IF(OR(V2941="Not",U2941=U2942),"",IF(AND(S2941="IN",R2941="ACTIVE",OR(COUNTIFS($G$2:$G$6607,"Internal",$V$2:$V$6607,"&lt;&gt;"&amp;"Not",$U$2:$U$6607,U2941)&gt;=2,COUNTIFS($G$2:$G$6607,"External",$V$2:$V$6607,"&lt;&gt;"&amp;"Not",$U$2:$U$6607,U2941)&gt;=10))=1,ROW(),""))</f>
        <v/>
      </c>
    </row>
    <row r="2942" customFormat="false" ht="13.8" hidden="false" customHeight="false" outlineLevel="0" collapsed="false">
      <c r="A2942" s="4" t="s">
        <v>2975</v>
      </c>
      <c r="B2942" s="4"/>
      <c r="C2942" s="4"/>
      <c r="D2942" s="4"/>
      <c r="E2942" s="4"/>
      <c r="F2942" s="4"/>
      <c r="G2942" s="4" t="s">
        <v>23</v>
      </c>
      <c r="H2942" s="4"/>
      <c r="I2942" s="5"/>
      <c r="J2942" s="4"/>
      <c r="K2942" s="4"/>
      <c r="L2942" s="5"/>
      <c r="M2942" s="5"/>
      <c r="N2942" s="4"/>
      <c r="O2942" s="4"/>
      <c r="P2942" s="4"/>
      <c r="Q2942" s="4"/>
      <c r="R2942" s="4" t="s">
        <v>24</v>
      </c>
      <c r="S2942" s="4" t="s">
        <v>25</v>
      </c>
      <c r="T2942" s="4"/>
      <c r="U2942" s="4" t="s">
        <v>294</v>
      </c>
      <c r="V2942" s="0" t="str">
        <f aca="false">IF(COUNTIF($U:$U,A2942)&gt;=1,"Manager","Not")</f>
        <v>Not</v>
      </c>
      <c r="W2942" s="6" t="str">
        <f aca="false">IF(OR(V2942="Not",U2942=U2943),"",IF(AND(S2942="IN",R2942="ACTIVE",OR(COUNTIFS($G$2:$G$6607,"Internal",$V$2:$V$6607,"&lt;&gt;"&amp;"Not",$U$2:$U$6607,U2942)&gt;=2,COUNTIFS($G$2:$G$6607,"External",$V$2:$V$6607,"&lt;&gt;"&amp;"Not",$U$2:$U$6607,U2942)&gt;=10))=1,ROW(),""))</f>
        <v/>
      </c>
    </row>
    <row r="2943" customFormat="false" ht="13.8" hidden="false" customHeight="false" outlineLevel="0" collapsed="false">
      <c r="A2943" s="4" t="s">
        <v>2976</v>
      </c>
      <c r="B2943" s="4"/>
      <c r="C2943" s="4"/>
      <c r="D2943" s="4"/>
      <c r="E2943" s="4"/>
      <c r="F2943" s="4"/>
      <c r="G2943" s="4" t="s">
        <v>367</v>
      </c>
      <c r="H2943" s="4"/>
      <c r="I2943" s="5"/>
      <c r="J2943" s="5"/>
      <c r="K2943" s="4"/>
      <c r="L2943" s="5"/>
      <c r="M2943" s="5"/>
      <c r="N2943" s="4"/>
      <c r="O2943" s="4"/>
      <c r="P2943" s="4"/>
      <c r="Q2943" s="4"/>
      <c r="R2943" s="4" t="s">
        <v>614</v>
      </c>
      <c r="S2943" s="4" t="s">
        <v>615</v>
      </c>
      <c r="T2943" s="4"/>
      <c r="U2943" s="4" t="s">
        <v>198</v>
      </c>
      <c r="V2943" s="0" t="str">
        <f aca="false">IF(COUNTIF($U:$U,A2943)&gt;=1,"Manager","Not")</f>
        <v>Not</v>
      </c>
      <c r="W2943" s="6" t="str">
        <f aca="false">IF(OR(V2943="Not",U2943=U2944),"",IF(AND(S2943="IN",R2943="ACTIVE",OR(COUNTIFS($G$2:$G$6607,"Internal",$V$2:$V$6607,"&lt;&gt;"&amp;"Not",$U$2:$U$6607,U2943)&gt;=2,COUNTIFS($G$2:$G$6607,"External",$V$2:$V$6607,"&lt;&gt;"&amp;"Not",$U$2:$U$6607,U2943)&gt;=10))=1,ROW(),""))</f>
        <v/>
      </c>
    </row>
    <row r="2944" customFormat="false" ht="13.8" hidden="false" customHeight="false" outlineLevel="0" collapsed="false">
      <c r="A2944" s="4" t="s">
        <v>2977</v>
      </c>
      <c r="B2944" s="4"/>
      <c r="C2944" s="4"/>
      <c r="D2944" s="4"/>
      <c r="E2944" s="4"/>
      <c r="F2944" s="4"/>
      <c r="G2944" s="4" t="s">
        <v>367</v>
      </c>
      <c r="H2944" s="4"/>
      <c r="I2944" s="5"/>
      <c r="J2944" s="5"/>
      <c r="K2944" s="4"/>
      <c r="L2944" s="5"/>
      <c r="M2944" s="5"/>
      <c r="N2944" s="4"/>
      <c r="O2944" s="4"/>
      <c r="P2944" s="4"/>
      <c r="Q2944" s="4"/>
      <c r="R2944" s="4" t="s">
        <v>24</v>
      </c>
      <c r="S2944" s="4" t="s">
        <v>25</v>
      </c>
      <c r="T2944" s="4"/>
      <c r="U2944" s="4" t="s">
        <v>198</v>
      </c>
      <c r="V2944" s="0" t="str">
        <f aca="false">IF(COUNTIF($U:$U,A2944)&gt;=1,"Manager","Not")</f>
        <v>Not</v>
      </c>
      <c r="W2944" s="6" t="str">
        <f aca="false">IF(OR(V2944="Not",U2944=U2945),"",IF(AND(S2944="IN",R2944="ACTIVE",OR(COUNTIFS($G$2:$G$6607,"Internal",$V$2:$V$6607,"&lt;&gt;"&amp;"Not",$U$2:$U$6607,U2944)&gt;=2,COUNTIFS($G$2:$G$6607,"External",$V$2:$V$6607,"&lt;&gt;"&amp;"Not",$U$2:$U$6607,U2944)&gt;=10))=1,ROW(),""))</f>
        <v/>
      </c>
    </row>
    <row r="2945" customFormat="false" ht="13.8" hidden="false" customHeight="false" outlineLevel="0" collapsed="false">
      <c r="A2945" s="4" t="s">
        <v>2978</v>
      </c>
      <c r="B2945" s="4"/>
      <c r="C2945" s="4"/>
      <c r="D2945" s="4"/>
      <c r="E2945" s="4"/>
      <c r="F2945" s="4"/>
      <c r="G2945" s="4" t="s">
        <v>367</v>
      </c>
      <c r="H2945" s="4"/>
      <c r="I2945" s="5"/>
      <c r="J2945" s="5"/>
      <c r="K2945" s="4"/>
      <c r="L2945" s="5"/>
      <c r="M2945" s="5"/>
      <c r="N2945" s="4"/>
      <c r="O2945" s="4"/>
      <c r="P2945" s="4"/>
      <c r="Q2945" s="4"/>
      <c r="R2945" s="4" t="s">
        <v>24</v>
      </c>
      <c r="S2945" s="4" t="s">
        <v>25</v>
      </c>
      <c r="T2945" s="4"/>
      <c r="U2945" s="4" t="s">
        <v>198</v>
      </c>
      <c r="V2945" s="0" t="str">
        <f aca="false">IF(COUNTIF($U:$U,A2945)&gt;=1,"Manager","Not")</f>
        <v>Not</v>
      </c>
      <c r="W2945" s="6" t="str">
        <f aca="false">IF(OR(V2945="Not",U2945=U2946),"",IF(AND(S2945="IN",R2945="ACTIVE",OR(COUNTIFS($G$2:$G$6607,"Internal",$V$2:$V$6607,"&lt;&gt;"&amp;"Not",$U$2:$U$6607,U2945)&gt;=2,COUNTIFS($G$2:$G$6607,"External",$V$2:$V$6607,"&lt;&gt;"&amp;"Not",$U$2:$U$6607,U2945)&gt;=10))=1,ROW(),""))</f>
        <v/>
      </c>
    </row>
    <row r="2946" customFormat="false" ht="13.8" hidden="false" customHeight="false" outlineLevel="0" collapsed="false">
      <c r="A2946" s="4" t="s">
        <v>2979</v>
      </c>
      <c r="B2946" s="4"/>
      <c r="C2946" s="4"/>
      <c r="D2946" s="4"/>
      <c r="E2946" s="4"/>
      <c r="F2946" s="4"/>
      <c r="G2946" s="4" t="s">
        <v>367</v>
      </c>
      <c r="H2946" s="4"/>
      <c r="I2946" s="5"/>
      <c r="J2946" s="5"/>
      <c r="K2946" s="4"/>
      <c r="L2946" s="5"/>
      <c r="M2946" s="5"/>
      <c r="N2946" s="4"/>
      <c r="O2946" s="4"/>
      <c r="P2946" s="4"/>
      <c r="Q2946" s="4"/>
      <c r="R2946" s="4" t="s">
        <v>24</v>
      </c>
      <c r="S2946" s="4" t="s">
        <v>25</v>
      </c>
      <c r="T2946" s="4"/>
      <c r="U2946" s="4" t="s">
        <v>198</v>
      </c>
      <c r="V2946" s="0" t="str">
        <f aca="false">IF(COUNTIF($U:$U,A2946)&gt;=1,"Manager","Not")</f>
        <v>Not</v>
      </c>
      <c r="W2946" s="6" t="str">
        <f aca="false">IF(OR(V2946="Not",U2946=U2947),"",IF(AND(S2946="IN",R2946="ACTIVE",OR(COUNTIFS($G$2:$G$6607,"Internal",$V$2:$V$6607,"&lt;&gt;"&amp;"Not",$U$2:$U$6607,U2946)&gt;=2,COUNTIFS($G$2:$G$6607,"External",$V$2:$V$6607,"&lt;&gt;"&amp;"Not",$U$2:$U$6607,U2946)&gt;=10))=1,ROW(),""))</f>
        <v/>
      </c>
    </row>
    <row r="2947" customFormat="false" ht="13.8" hidden="false" customHeight="false" outlineLevel="0" collapsed="false">
      <c r="A2947" s="4" t="s">
        <v>2980</v>
      </c>
      <c r="B2947" s="4"/>
      <c r="C2947" s="4"/>
      <c r="D2947" s="4"/>
      <c r="E2947" s="4"/>
      <c r="F2947" s="4"/>
      <c r="G2947" s="4" t="s">
        <v>367</v>
      </c>
      <c r="H2947" s="4"/>
      <c r="I2947" s="5"/>
      <c r="J2947" s="5"/>
      <c r="K2947" s="4"/>
      <c r="L2947" s="5"/>
      <c r="M2947" s="5"/>
      <c r="N2947" s="4"/>
      <c r="O2947" s="4"/>
      <c r="P2947" s="4"/>
      <c r="Q2947" s="4"/>
      <c r="R2947" s="4" t="s">
        <v>24</v>
      </c>
      <c r="S2947" s="4" t="s">
        <v>25</v>
      </c>
      <c r="T2947" s="4"/>
      <c r="U2947" s="4" t="s">
        <v>198</v>
      </c>
      <c r="V2947" s="0" t="str">
        <f aca="false">IF(COUNTIF($U:$U,A2947)&gt;=1,"Manager","Not")</f>
        <v>Not</v>
      </c>
      <c r="W2947" s="6" t="str">
        <f aca="false">IF(OR(V2947="Not",U2947=U2948),"",IF(AND(S2947="IN",R2947="ACTIVE",OR(COUNTIFS($G$2:$G$6607,"Internal",$V$2:$V$6607,"&lt;&gt;"&amp;"Not",$U$2:$U$6607,U2947)&gt;=2,COUNTIFS($G$2:$G$6607,"External",$V$2:$V$6607,"&lt;&gt;"&amp;"Not",$U$2:$U$6607,U2947)&gt;=10))=1,ROW(),""))</f>
        <v/>
      </c>
    </row>
    <row r="2948" customFormat="false" ht="13.8" hidden="false" customHeight="false" outlineLevel="0" collapsed="false">
      <c r="A2948" s="4" t="s">
        <v>2981</v>
      </c>
      <c r="B2948" s="4"/>
      <c r="C2948" s="4"/>
      <c r="D2948" s="4"/>
      <c r="E2948" s="4"/>
      <c r="F2948" s="4"/>
      <c r="G2948" s="4" t="s">
        <v>23</v>
      </c>
      <c r="H2948" s="4"/>
      <c r="I2948" s="5"/>
      <c r="J2948" s="4"/>
      <c r="K2948" s="4"/>
      <c r="L2948" s="5"/>
      <c r="M2948" s="5"/>
      <c r="N2948" s="4"/>
      <c r="O2948" s="4"/>
      <c r="P2948" s="4"/>
      <c r="Q2948" s="4"/>
      <c r="R2948" s="4" t="s">
        <v>24</v>
      </c>
      <c r="S2948" s="4" t="s">
        <v>25</v>
      </c>
      <c r="T2948" s="4"/>
      <c r="U2948" s="4" t="s">
        <v>198</v>
      </c>
      <c r="V2948" s="0" t="str">
        <f aca="false">IF(COUNTIF($U:$U,A2948)&gt;=1,"Manager","Not")</f>
        <v>Not</v>
      </c>
      <c r="W2948" s="6" t="str">
        <f aca="false">IF(OR(V2948="Not",U2948=U2949),"",IF(AND(S2948="IN",R2948="ACTIVE",OR(COUNTIFS($G$2:$G$6607,"Internal",$V$2:$V$6607,"&lt;&gt;"&amp;"Not",$U$2:$U$6607,U2948)&gt;=2,COUNTIFS($G$2:$G$6607,"External",$V$2:$V$6607,"&lt;&gt;"&amp;"Not",$U$2:$U$6607,U2948)&gt;=10))=1,ROW(),""))</f>
        <v/>
      </c>
    </row>
    <row r="2949" customFormat="false" ht="13.8" hidden="false" customHeight="false" outlineLevel="0" collapsed="false">
      <c r="A2949" s="4" t="s">
        <v>2982</v>
      </c>
      <c r="B2949" s="4"/>
      <c r="C2949" s="4"/>
      <c r="D2949" s="4"/>
      <c r="E2949" s="4"/>
      <c r="F2949" s="4"/>
      <c r="G2949" s="4" t="s">
        <v>23</v>
      </c>
      <c r="H2949" s="4"/>
      <c r="I2949" s="5"/>
      <c r="J2949" s="4"/>
      <c r="K2949" s="4"/>
      <c r="L2949" s="5"/>
      <c r="M2949" s="5"/>
      <c r="N2949" s="4"/>
      <c r="O2949" s="4"/>
      <c r="P2949" s="4"/>
      <c r="Q2949" s="4"/>
      <c r="R2949" s="4" t="s">
        <v>24</v>
      </c>
      <c r="S2949" s="4" t="s">
        <v>25</v>
      </c>
      <c r="T2949" s="4"/>
      <c r="U2949" s="4" t="s">
        <v>669</v>
      </c>
      <c r="V2949" s="0" t="str">
        <f aca="false">IF(COUNTIF($U:$U,A2949)&gt;=1,"Manager","Not")</f>
        <v>Not</v>
      </c>
      <c r="W2949" s="6" t="str">
        <f aca="false">IF(OR(V2949="Not",U2949=U2950),"",IF(AND(S2949="IN",R2949="ACTIVE",OR(COUNTIFS($G$2:$G$6607,"Internal",$V$2:$V$6607,"&lt;&gt;"&amp;"Not",$U$2:$U$6607,U2949)&gt;=2,COUNTIFS($G$2:$G$6607,"External",$V$2:$V$6607,"&lt;&gt;"&amp;"Not",$U$2:$U$6607,U2949)&gt;=10))=1,ROW(),""))</f>
        <v/>
      </c>
    </row>
    <row r="2950" customFormat="false" ht="13.8" hidden="false" customHeight="false" outlineLevel="0" collapsed="false">
      <c r="A2950" s="4" t="s">
        <v>2983</v>
      </c>
      <c r="B2950" s="4"/>
      <c r="C2950" s="4"/>
      <c r="D2950" s="4"/>
      <c r="E2950" s="4"/>
      <c r="F2950" s="4"/>
      <c r="G2950" s="4" t="s">
        <v>23</v>
      </c>
      <c r="H2950" s="4"/>
      <c r="I2950" s="5"/>
      <c r="J2950" s="4"/>
      <c r="K2950" s="4"/>
      <c r="L2950" s="5"/>
      <c r="M2950" s="5"/>
      <c r="N2950" s="4"/>
      <c r="O2950" s="4"/>
      <c r="P2950" s="4"/>
      <c r="Q2950" s="4"/>
      <c r="R2950" s="4" t="s">
        <v>24</v>
      </c>
      <c r="S2950" s="4" t="s">
        <v>25</v>
      </c>
      <c r="T2950" s="4"/>
      <c r="U2950" s="4" t="s">
        <v>669</v>
      </c>
      <c r="V2950" s="0" t="str">
        <f aca="false">IF(COUNTIF($U:$U,A2950)&gt;=1,"Manager","Not")</f>
        <v>Not</v>
      </c>
      <c r="W2950" s="6" t="str">
        <f aca="false">IF(OR(V2950="Not",U2950=U2951),"",IF(AND(S2950="IN",R2950="ACTIVE",OR(COUNTIFS($G$2:$G$6607,"Internal",$V$2:$V$6607,"&lt;&gt;"&amp;"Not",$U$2:$U$6607,U2950)&gt;=2,COUNTIFS($G$2:$G$6607,"External",$V$2:$V$6607,"&lt;&gt;"&amp;"Not",$U$2:$U$6607,U2950)&gt;=10))=1,ROW(),""))</f>
        <v/>
      </c>
    </row>
    <row r="2951" customFormat="false" ht="13.8" hidden="false" customHeight="false" outlineLevel="0" collapsed="false">
      <c r="A2951" s="4" t="s">
        <v>2984</v>
      </c>
      <c r="B2951" s="4"/>
      <c r="C2951" s="4"/>
      <c r="D2951" s="4"/>
      <c r="E2951" s="4"/>
      <c r="F2951" s="4"/>
      <c r="G2951" s="4" t="s">
        <v>367</v>
      </c>
      <c r="H2951" s="4"/>
      <c r="I2951" s="5"/>
      <c r="J2951" s="5"/>
      <c r="K2951" s="4"/>
      <c r="L2951" s="5"/>
      <c r="M2951" s="5"/>
      <c r="N2951" s="4"/>
      <c r="O2951" s="4"/>
      <c r="P2951" s="4"/>
      <c r="Q2951" s="4"/>
      <c r="R2951" s="4" t="s">
        <v>614</v>
      </c>
      <c r="S2951" s="4" t="s">
        <v>615</v>
      </c>
      <c r="T2951" s="4"/>
      <c r="U2951" s="4" t="s">
        <v>669</v>
      </c>
      <c r="V2951" s="0" t="str">
        <f aca="false">IF(COUNTIF($U:$U,A2951)&gt;=1,"Manager","Not")</f>
        <v>Not</v>
      </c>
      <c r="W2951" s="6" t="str">
        <f aca="false">IF(OR(V2951="Not",U2951=U2952),"",IF(AND(S2951="IN",R2951="ACTIVE",OR(COUNTIFS($G$2:$G$6607,"Internal",$V$2:$V$6607,"&lt;&gt;"&amp;"Not",$U$2:$U$6607,U2951)&gt;=2,COUNTIFS($G$2:$G$6607,"External",$V$2:$V$6607,"&lt;&gt;"&amp;"Not",$U$2:$U$6607,U2951)&gt;=10))=1,ROW(),""))</f>
        <v/>
      </c>
    </row>
    <row r="2952" customFormat="false" ht="13.8" hidden="false" customHeight="false" outlineLevel="0" collapsed="false">
      <c r="A2952" s="4" t="s">
        <v>2985</v>
      </c>
      <c r="B2952" s="4"/>
      <c r="C2952" s="4"/>
      <c r="D2952" s="4"/>
      <c r="E2952" s="4"/>
      <c r="F2952" s="4"/>
      <c r="G2952" s="4" t="s">
        <v>367</v>
      </c>
      <c r="H2952" s="4"/>
      <c r="I2952" s="5"/>
      <c r="J2952" s="5"/>
      <c r="K2952" s="4"/>
      <c r="L2952" s="5"/>
      <c r="M2952" s="5"/>
      <c r="N2952" s="4"/>
      <c r="O2952" s="4"/>
      <c r="P2952" s="4"/>
      <c r="Q2952" s="4"/>
      <c r="R2952" s="4" t="s">
        <v>614</v>
      </c>
      <c r="S2952" s="4" t="s">
        <v>615</v>
      </c>
      <c r="T2952" s="4"/>
      <c r="U2952" s="4" t="s">
        <v>669</v>
      </c>
      <c r="V2952" s="0" t="str">
        <f aca="false">IF(COUNTIF($U:$U,A2952)&gt;=1,"Manager","Not")</f>
        <v>Not</v>
      </c>
      <c r="W2952" s="6" t="str">
        <f aca="false">IF(OR(V2952="Not",U2952=U2953),"",IF(AND(S2952="IN",R2952="ACTIVE",OR(COUNTIFS($G$2:$G$6607,"Internal",$V$2:$V$6607,"&lt;&gt;"&amp;"Not",$U$2:$U$6607,U2952)&gt;=2,COUNTIFS($G$2:$G$6607,"External",$V$2:$V$6607,"&lt;&gt;"&amp;"Not",$U$2:$U$6607,U2952)&gt;=10))=1,ROW(),""))</f>
        <v/>
      </c>
    </row>
    <row r="2953" customFormat="false" ht="13.8" hidden="false" customHeight="false" outlineLevel="0" collapsed="false">
      <c r="A2953" s="4" t="s">
        <v>2986</v>
      </c>
      <c r="B2953" s="4"/>
      <c r="C2953" s="4"/>
      <c r="D2953" s="4"/>
      <c r="E2953" s="4"/>
      <c r="F2953" s="4"/>
      <c r="G2953" s="4" t="s">
        <v>367</v>
      </c>
      <c r="H2953" s="4"/>
      <c r="I2953" s="5"/>
      <c r="J2953" s="5"/>
      <c r="K2953" s="4"/>
      <c r="L2953" s="5"/>
      <c r="M2953" s="5"/>
      <c r="N2953" s="4"/>
      <c r="O2953" s="4"/>
      <c r="P2953" s="4"/>
      <c r="Q2953" s="4"/>
      <c r="R2953" s="4" t="s">
        <v>614</v>
      </c>
      <c r="S2953" s="4" t="s">
        <v>615</v>
      </c>
      <c r="T2953" s="4"/>
      <c r="U2953" s="4" t="s">
        <v>669</v>
      </c>
      <c r="V2953" s="0" t="str">
        <f aca="false">IF(COUNTIF($U:$U,A2953)&gt;=1,"Manager","Not")</f>
        <v>Not</v>
      </c>
      <c r="W2953" s="6" t="str">
        <f aca="false">IF(OR(V2953="Not",U2953=U2954),"",IF(AND(S2953="IN",R2953="ACTIVE",OR(COUNTIFS($G$2:$G$6607,"Internal",$V$2:$V$6607,"&lt;&gt;"&amp;"Not",$U$2:$U$6607,U2953)&gt;=2,COUNTIFS($G$2:$G$6607,"External",$V$2:$V$6607,"&lt;&gt;"&amp;"Not",$U$2:$U$6607,U2953)&gt;=10))=1,ROW(),""))</f>
        <v/>
      </c>
    </row>
    <row r="2954" customFormat="false" ht="13.8" hidden="false" customHeight="false" outlineLevel="0" collapsed="false">
      <c r="A2954" s="4" t="s">
        <v>2987</v>
      </c>
      <c r="B2954" s="4"/>
      <c r="C2954" s="4"/>
      <c r="D2954" s="4"/>
      <c r="E2954" s="4"/>
      <c r="F2954" s="4"/>
      <c r="G2954" s="4" t="s">
        <v>367</v>
      </c>
      <c r="H2954" s="4"/>
      <c r="I2954" s="5"/>
      <c r="J2954" s="5"/>
      <c r="K2954" s="4"/>
      <c r="L2954" s="5"/>
      <c r="M2954" s="5"/>
      <c r="N2954" s="4"/>
      <c r="O2954" s="4"/>
      <c r="P2954" s="4"/>
      <c r="Q2954" s="4"/>
      <c r="R2954" s="4" t="s">
        <v>614</v>
      </c>
      <c r="S2954" s="4" t="s">
        <v>615</v>
      </c>
      <c r="T2954" s="4"/>
      <c r="U2954" s="4" t="s">
        <v>669</v>
      </c>
      <c r="V2954" s="0" t="str">
        <f aca="false">IF(COUNTIF($U:$U,A2954)&gt;=1,"Manager","Not")</f>
        <v>Not</v>
      </c>
      <c r="W2954" s="6" t="str">
        <f aca="false">IF(OR(V2954="Not",U2954=U2955),"",IF(AND(S2954="IN",R2954="ACTIVE",OR(COUNTIFS($G$2:$G$6607,"Internal",$V$2:$V$6607,"&lt;&gt;"&amp;"Not",$U$2:$U$6607,U2954)&gt;=2,COUNTIFS($G$2:$G$6607,"External",$V$2:$V$6607,"&lt;&gt;"&amp;"Not",$U$2:$U$6607,U2954)&gt;=10))=1,ROW(),""))</f>
        <v/>
      </c>
    </row>
    <row r="2955" customFormat="false" ht="13.8" hidden="false" customHeight="false" outlineLevel="0" collapsed="false">
      <c r="A2955" s="4" t="s">
        <v>2988</v>
      </c>
      <c r="B2955" s="4"/>
      <c r="C2955" s="4"/>
      <c r="D2955" s="4"/>
      <c r="E2955" s="4"/>
      <c r="F2955" s="4"/>
      <c r="G2955" s="4" t="s">
        <v>367</v>
      </c>
      <c r="H2955" s="4"/>
      <c r="I2955" s="5"/>
      <c r="J2955" s="5"/>
      <c r="K2955" s="4"/>
      <c r="L2955" s="5"/>
      <c r="M2955" s="5"/>
      <c r="N2955" s="4"/>
      <c r="O2955" s="4"/>
      <c r="P2955" s="4"/>
      <c r="Q2955" s="4"/>
      <c r="R2955" s="4" t="s">
        <v>614</v>
      </c>
      <c r="S2955" s="4" t="s">
        <v>615</v>
      </c>
      <c r="T2955" s="4"/>
      <c r="U2955" s="4" t="s">
        <v>669</v>
      </c>
      <c r="V2955" s="0" t="str">
        <f aca="false">IF(COUNTIF($U:$U,A2955)&gt;=1,"Manager","Not")</f>
        <v>Not</v>
      </c>
      <c r="W2955" s="6" t="str">
        <f aca="false">IF(OR(V2955="Not",U2955=U2956),"",IF(AND(S2955="IN",R2955="ACTIVE",OR(COUNTIFS($G$2:$G$6607,"Internal",$V$2:$V$6607,"&lt;&gt;"&amp;"Not",$U$2:$U$6607,U2955)&gt;=2,COUNTIFS($G$2:$G$6607,"External",$V$2:$V$6607,"&lt;&gt;"&amp;"Not",$U$2:$U$6607,U2955)&gt;=10))=1,ROW(),""))</f>
        <v/>
      </c>
    </row>
    <row r="2956" customFormat="false" ht="13.8" hidden="false" customHeight="false" outlineLevel="0" collapsed="false">
      <c r="A2956" s="4" t="s">
        <v>2989</v>
      </c>
      <c r="B2956" s="4"/>
      <c r="C2956" s="4"/>
      <c r="D2956" s="4"/>
      <c r="E2956" s="4"/>
      <c r="F2956" s="4"/>
      <c r="G2956" s="4" t="s">
        <v>367</v>
      </c>
      <c r="H2956" s="4"/>
      <c r="I2956" s="5"/>
      <c r="J2956" s="5"/>
      <c r="K2956" s="4"/>
      <c r="L2956" s="5"/>
      <c r="M2956" s="5"/>
      <c r="N2956" s="4"/>
      <c r="O2956" s="4"/>
      <c r="P2956" s="4"/>
      <c r="Q2956" s="4"/>
      <c r="R2956" s="4" t="s">
        <v>614</v>
      </c>
      <c r="S2956" s="4" t="s">
        <v>615</v>
      </c>
      <c r="T2956" s="4"/>
      <c r="U2956" s="4" t="s">
        <v>669</v>
      </c>
      <c r="V2956" s="0" t="str">
        <f aca="false">IF(COUNTIF($U:$U,A2956)&gt;=1,"Manager","Not")</f>
        <v>Not</v>
      </c>
      <c r="W2956" s="6" t="str">
        <f aca="false">IF(OR(V2956="Not",U2956=U2957),"",IF(AND(S2956="IN",R2956="ACTIVE",OR(COUNTIFS($G$2:$G$6607,"Internal",$V$2:$V$6607,"&lt;&gt;"&amp;"Not",$U$2:$U$6607,U2956)&gt;=2,COUNTIFS($G$2:$G$6607,"External",$V$2:$V$6607,"&lt;&gt;"&amp;"Not",$U$2:$U$6607,U2956)&gt;=10))=1,ROW(),""))</f>
        <v/>
      </c>
    </row>
    <row r="2957" customFormat="false" ht="13.8" hidden="false" customHeight="false" outlineLevel="0" collapsed="false">
      <c r="A2957" s="4" t="s">
        <v>2990</v>
      </c>
      <c r="B2957" s="4"/>
      <c r="C2957" s="4"/>
      <c r="D2957" s="4"/>
      <c r="E2957" s="4"/>
      <c r="F2957" s="4"/>
      <c r="G2957" s="4" t="s">
        <v>367</v>
      </c>
      <c r="H2957" s="4"/>
      <c r="I2957" s="5"/>
      <c r="J2957" s="5"/>
      <c r="K2957" s="4"/>
      <c r="L2957" s="5"/>
      <c r="M2957" s="5"/>
      <c r="N2957" s="4"/>
      <c r="O2957" s="4"/>
      <c r="P2957" s="4"/>
      <c r="Q2957" s="4"/>
      <c r="R2957" s="4" t="s">
        <v>614</v>
      </c>
      <c r="S2957" s="4" t="s">
        <v>615</v>
      </c>
      <c r="T2957" s="4"/>
      <c r="U2957" s="4" t="s">
        <v>669</v>
      </c>
      <c r="V2957" s="0" t="str">
        <f aca="false">IF(COUNTIF($U:$U,A2957)&gt;=1,"Manager","Not")</f>
        <v>Not</v>
      </c>
      <c r="W2957" s="6" t="str">
        <f aca="false">IF(OR(V2957="Not",U2957=U2958),"",IF(AND(S2957="IN",R2957="ACTIVE",OR(COUNTIFS($G$2:$G$6607,"Internal",$V$2:$V$6607,"&lt;&gt;"&amp;"Not",$U$2:$U$6607,U2957)&gt;=2,COUNTIFS($G$2:$G$6607,"External",$V$2:$V$6607,"&lt;&gt;"&amp;"Not",$U$2:$U$6607,U2957)&gt;=10))=1,ROW(),""))</f>
        <v/>
      </c>
    </row>
    <row r="2958" customFormat="false" ht="13.8" hidden="false" customHeight="false" outlineLevel="0" collapsed="false">
      <c r="A2958" s="4" t="s">
        <v>2991</v>
      </c>
      <c r="B2958" s="4"/>
      <c r="C2958" s="4"/>
      <c r="D2958" s="4"/>
      <c r="E2958" s="4"/>
      <c r="F2958" s="4"/>
      <c r="G2958" s="4" t="s">
        <v>367</v>
      </c>
      <c r="H2958" s="4"/>
      <c r="I2958" s="5"/>
      <c r="J2958" s="5"/>
      <c r="K2958" s="4"/>
      <c r="L2958" s="5"/>
      <c r="M2958" s="5"/>
      <c r="N2958" s="4"/>
      <c r="O2958" s="4"/>
      <c r="P2958" s="4"/>
      <c r="Q2958" s="4"/>
      <c r="R2958" s="4" t="s">
        <v>24</v>
      </c>
      <c r="S2958" s="4" t="s">
        <v>25</v>
      </c>
      <c r="T2958" s="4"/>
      <c r="U2958" s="4" t="s">
        <v>669</v>
      </c>
      <c r="V2958" s="0" t="str">
        <f aca="false">IF(COUNTIF($U:$U,A2958)&gt;=1,"Manager","Not")</f>
        <v>Not</v>
      </c>
      <c r="W2958" s="6" t="str">
        <f aca="false">IF(OR(V2958="Not",U2958=U2959),"",IF(AND(S2958="IN",R2958="ACTIVE",OR(COUNTIFS($G$2:$G$6607,"Internal",$V$2:$V$6607,"&lt;&gt;"&amp;"Not",$U$2:$U$6607,U2958)&gt;=2,COUNTIFS($G$2:$G$6607,"External",$V$2:$V$6607,"&lt;&gt;"&amp;"Not",$U$2:$U$6607,U2958)&gt;=10))=1,ROW(),""))</f>
        <v/>
      </c>
    </row>
    <row r="2959" customFormat="false" ht="13.8" hidden="false" customHeight="false" outlineLevel="0" collapsed="false">
      <c r="A2959" s="4" t="s">
        <v>2992</v>
      </c>
      <c r="B2959" s="4"/>
      <c r="C2959" s="4"/>
      <c r="D2959" s="4"/>
      <c r="E2959" s="4"/>
      <c r="F2959" s="4"/>
      <c r="G2959" s="4" t="s">
        <v>23</v>
      </c>
      <c r="H2959" s="4"/>
      <c r="I2959" s="5"/>
      <c r="J2959" s="4"/>
      <c r="K2959" s="4"/>
      <c r="L2959" s="5"/>
      <c r="M2959" s="5"/>
      <c r="N2959" s="4"/>
      <c r="O2959" s="4"/>
      <c r="P2959" s="4"/>
      <c r="Q2959" s="4"/>
      <c r="R2959" s="4" t="s">
        <v>24</v>
      </c>
      <c r="S2959" s="4" t="s">
        <v>25</v>
      </c>
      <c r="T2959" s="4"/>
      <c r="U2959" s="4" t="s">
        <v>669</v>
      </c>
      <c r="V2959" s="0" t="str">
        <f aca="false">IF(COUNTIF($U:$U,A2959)&gt;=1,"Manager","Not")</f>
        <v>Not</v>
      </c>
      <c r="W2959" s="6" t="str">
        <f aca="false">IF(OR(V2959="Not",U2959=U2960),"",IF(AND(S2959="IN",R2959="ACTIVE",OR(COUNTIFS($G$2:$G$6607,"Internal",$V$2:$V$6607,"&lt;&gt;"&amp;"Not",$U$2:$U$6607,U2959)&gt;=2,COUNTIFS($G$2:$G$6607,"External",$V$2:$V$6607,"&lt;&gt;"&amp;"Not",$U$2:$U$6607,U2959)&gt;=10))=1,ROW(),""))</f>
        <v/>
      </c>
    </row>
    <row r="2960" customFormat="false" ht="13.8" hidden="false" customHeight="false" outlineLevel="0" collapsed="false">
      <c r="A2960" s="4" t="s">
        <v>2993</v>
      </c>
      <c r="B2960" s="4"/>
      <c r="C2960" s="4"/>
      <c r="D2960" s="4"/>
      <c r="E2960" s="4"/>
      <c r="F2960" s="4"/>
      <c r="G2960" s="4" t="s">
        <v>23</v>
      </c>
      <c r="H2960" s="4"/>
      <c r="I2960" s="5"/>
      <c r="J2960" s="4"/>
      <c r="K2960" s="4"/>
      <c r="L2960" s="5"/>
      <c r="M2960" s="5"/>
      <c r="N2960" s="4"/>
      <c r="O2960" s="4"/>
      <c r="P2960" s="4"/>
      <c r="Q2960" s="4"/>
      <c r="R2960" s="4" t="s">
        <v>24</v>
      </c>
      <c r="S2960" s="4" t="s">
        <v>25</v>
      </c>
      <c r="T2960" s="4"/>
      <c r="U2960" s="4" t="s">
        <v>669</v>
      </c>
      <c r="V2960" s="0" t="str">
        <f aca="false">IF(COUNTIF($U:$U,A2960)&gt;=1,"Manager","Not")</f>
        <v>Not</v>
      </c>
      <c r="W2960" s="6" t="str">
        <f aca="false">IF(OR(V2960="Not",U2960=U2961),"",IF(AND(S2960="IN",R2960="ACTIVE",OR(COUNTIFS($G$2:$G$6607,"Internal",$V$2:$V$6607,"&lt;&gt;"&amp;"Not",$U$2:$U$6607,U2960)&gt;=2,COUNTIFS($G$2:$G$6607,"External",$V$2:$V$6607,"&lt;&gt;"&amp;"Not",$U$2:$U$6607,U2960)&gt;=10))=1,ROW(),""))</f>
        <v/>
      </c>
    </row>
    <row r="2961" customFormat="false" ht="13.8" hidden="false" customHeight="false" outlineLevel="0" collapsed="false">
      <c r="A2961" s="4" t="s">
        <v>2994</v>
      </c>
      <c r="B2961" s="4"/>
      <c r="C2961" s="4"/>
      <c r="D2961" s="4"/>
      <c r="E2961" s="4"/>
      <c r="F2961" s="4"/>
      <c r="G2961" s="4" t="s">
        <v>23</v>
      </c>
      <c r="H2961" s="4"/>
      <c r="I2961" s="5"/>
      <c r="J2961" s="4"/>
      <c r="K2961" s="4"/>
      <c r="L2961" s="5"/>
      <c r="M2961" s="5"/>
      <c r="N2961" s="4"/>
      <c r="O2961" s="4"/>
      <c r="P2961" s="4"/>
      <c r="Q2961" s="4"/>
      <c r="R2961" s="4" t="s">
        <v>24</v>
      </c>
      <c r="S2961" s="4" t="s">
        <v>25</v>
      </c>
      <c r="T2961" s="4"/>
      <c r="U2961" s="4" t="s">
        <v>669</v>
      </c>
      <c r="V2961" s="0" t="str">
        <f aca="false">IF(COUNTIF($U:$U,A2961)&gt;=1,"Manager","Not")</f>
        <v>Not</v>
      </c>
      <c r="W2961" s="6" t="str">
        <f aca="false">IF(OR(V2961="Not",U2961=U2962),"",IF(AND(S2961="IN",R2961="ACTIVE",OR(COUNTIFS($G$2:$G$6607,"Internal",$V$2:$V$6607,"&lt;&gt;"&amp;"Not",$U$2:$U$6607,U2961)&gt;=2,COUNTIFS($G$2:$G$6607,"External",$V$2:$V$6607,"&lt;&gt;"&amp;"Not",$U$2:$U$6607,U2961)&gt;=10))=1,ROW(),""))</f>
        <v/>
      </c>
    </row>
    <row r="2962" customFormat="false" ht="13.8" hidden="false" customHeight="false" outlineLevel="0" collapsed="false">
      <c r="A2962" s="4" t="s">
        <v>2995</v>
      </c>
      <c r="B2962" s="4"/>
      <c r="C2962" s="4"/>
      <c r="D2962" s="4"/>
      <c r="E2962" s="4"/>
      <c r="F2962" s="4"/>
      <c r="G2962" s="4" t="s">
        <v>23</v>
      </c>
      <c r="H2962" s="4"/>
      <c r="I2962" s="5"/>
      <c r="J2962" s="5"/>
      <c r="K2962" s="4"/>
      <c r="L2962" s="5"/>
      <c r="M2962" s="5"/>
      <c r="N2962" s="4"/>
      <c r="O2962" s="4"/>
      <c r="P2962" s="4"/>
      <c r="Q2962" s="4"/>
      <c r="R2962" s="4" t="s">
        <v>614</v>
      </c>
      <c r="S2962" s="4" t="s">
        <v>615</v>
      </c>
      <c r="T2962" s="4"/>
      <c r="U2962" s="4" t="s">
        <v>669</v>
      </c>
      <c r="V2962" s="0" t="str">
        <f aca="false">IF(COUNTIF($U:$U,A2962)&gt;=1,"Manager","Not")</f>
        <v>Not</v>
      </c>
      <c r="W2962" s="6" t="str">
        <f aca="false">IF(OR(V2962="Not",U2962=U2963),"",IF(AND(S2962="IN",R2962="ACTIVE",OR(COUNTIFS($G$2:$G$6607,"Internal",$V$2:$V$6607,"&lt;&gt;"&amp;"Not",$U$2:$U$6607,U2962)&gt;=2,COUNTIFS($G$2:$G$6607,"External",$V$2:$V$6607,"&lt;&gt;"&amp;"Not",$U$2:$U$6607,U2962)&gt;=10))=1,ROW(),""))</f>
        <v/>
      </c>
    </row>
    <row r="2963" customFormat="false" ht="13.8" hidden="false" customHeight="false" outlineLevel="0" collapsed="false">
      <c r="A2963" s="4" t="s">
        <v>2996</v>
      </c>
      <c r="B2963" s="4"/>
      <c r="C2963" s="4"/>
      <c r="D2963" s="4"/>
      <c r="E2963" s="4"/>
      <c r="F2963" s="4"/>
      <c r="G2963" s="4" t="s">
        <v>23</v>
      </c>
      <c r="H2963" s="4"/>
      <c r="I2963" s="5"/>
      <c r="J2963" s="4"/>
      <c r="K2963" s="4"/>
      <c r="L2963" s="5"/>
      <c r="M2963" s="5"/>
      <c r="N2963" s="4"/>
      <c r="O2963" s="4"/>
      <c r="P2963" s="4"/>
      <c r="Q2963" s="4"/>
      <c r="R2963" s="4" t="s">
        <v>24</v>
      </c>
      <c r="S2963" s="4" t="s">
        <v>25</v>
      </c>
      <c r="T2963" s="4"/>
      <c r="U2963" s="4" t="s">
        <v>669</v>
      </c>
      <c r="V2963" s="0" t="str">
        <f aca="false">IF(COUNTIF($U:$U,A2963)&gt;=1,"Manager","Not")</f>
        <v>Not</v>
      </c>
      <c r="W2963" s="6" t="str">
        <f aca="false">IF(OR(V2963="Not",U2963=U2964),"",IF(AND(S2963="IN",R2963="ACTIVE",OR(COUNTIFS($G$2:$G$6607,"Internal",$V$2:$V$6607,"&lt;&gt;"&amp;"Not",$U$2:$U$6607,U2963)&gt;=2,COUNTIFS($G$2:$G$6607,"External",$V$2:$V$6607,"&lt;&gt;"&amp;"Not",$U$2:$U$6607,U2963)&gt;=10))=1,ROW(),""))</f>
        <v/>
      </c>
    </row>
    <row r="2964" customFormat="false" ht="13.8" hidden="false" customHeight="false" outlineLevel="0" collapsed="false">
      <c r="A2964" s="4" t="s">
        <v>2997</v>
      </c>
      <c r="B2964" s="4"/>
      <c r="C2964" s="4"/>
      <c r="D2964" s="4"/>
      <c r="E2964" s="4"/>
      <c r="F2964" s="4"/>
      <c r="G2964" s="4" t="s">
        <v>367</v>
      </c>
      <c r="H2964" s="4"/>
      <c r="I2964" s="5"/>
      <c r="J2964" s="5"/>
      <c r="K2964" s="4"/>
      <c r="L2964" s="5"/>
      <c r="M2964" s="5"/>
      <c r="N2964" s="4"/>
      <c r="O2964" s="4"/>
      <c r="P2964" s="4"/>
      <c r="Q2964" s="4"/>
      <c r="R2964" s="4" t="s">
        <v>24</v>
      </c>
      <c r="S2964" s="4" t="s">
        <v>25</v>
      </c>
      <c r="T2964" s="4"/>
      <c r="U2964" s="4" t="s">
        <v>669</v>
      </c>
      <c r="V2964" s="0" t="str">
        <f aca="false">IF(COUNTIF($U:$U,A2964)&gt;=1,"Manager","Not")</f>
        <v>Not</v>
      </c>
      <c r="W2964" s="6" t="str">
        <f aca="false">IF(OR(V2964="Not",U2964=U2965),"",IF(AND(S2964="IN",R2964="ACTIVE",OR(COUNTIFS($G$2:$G$6607,"Internal",$V$2:$V$6607,"&lt;&gt;"&amp;"Not",$U$2:$U$6607,U2964)&gt;=2,COUNTIFS($G$2:$G$6607,"External",$V$2:$V$6607,"&lt;&gt;"&amp;"Not",$U$2:$U$6607,U2964)&gt;=10))=1,ROW(),""))</f>
        <v/>
      </c>
    </row>
    <row r="2965" customFormat="false" ht="13.8" hidden="false" customHeight="false" outlineLevel="0" collapsed="false">
      <c r="A2965" s="4" t="s">
        <v>2998</v>
      </c>
      <c r="B2965" s="4"/>
      <c r="C2965" s="4"/>
      <c r="D2965" s="4"/>
      <c r="E2965" s="4"/>
      <c r="F2965" s="4"/>
      <c r="G2965" s="4" t="s">
        <v>23</v>
      </c>
      <c r="H2965" s="4"/>
      <c r="I2965" s="5"/>
      <c r="J2965" s="4"/>
      <c r="K2965" s="4"/>
      <c r="L2965" s="5"/>
      <c r="M2965" s="5"/>
      <c r="N2965" s="4"/>
      <c r="O2965" s="4"/>
      <c r="P2965" s="4"/>
      <c r="Q2965" s="4"/>
      <c r="R2965" s="4" t="s">
        <v>24</v>
      </c>
      <c r="S2965" s="4" t="s">
        <v>25</v>
      </c>
      <c r="T2965" s="4"/>
      <c r="U2965" s="4" t="s">
        <v>669</v>
      </c>
      <c r="V2965" s="0" t="str">
        <f aca="false">IF(COUNTIF($U:$U,A2965)&gt;=1,"Manager","Not")</f>
        <v>Not</v>
      </c>
      <c r="W2965" s="6" t="str">
        <f aca="false">IF(OR(V2965="Not",U2965=U2966),"",IF(AND(S2965="IN",R2965="ACTIVE",OR(COUNTIFS($G$2:$G$6607,"Internal",$V$2:$V$6607,"&lt;&gt;"&amp;"Not",$U$2:$U$6607,U2965)&gt;=2,COUNTIFS($G$2:$G$6607,"External",$V$2:$V$6607,"&lt;&gt;"&amp;"Not",$U$2:$U$6607,U2965)&gt;=10))=1,ROW(),""))</f>
        <v/>
      </c>
    </row>
    <row r="2966" customFormat="false" ht="13.8" hidden="false" customHeight="false" outlineLevel="0" collapsed="false">
      <c r="A2966" s="4" t="s">
        <v>2999</v>
      </c>
      <c r="B2966" s="4"/>
      <c r="C2966" s="4"/>
      <c r="D2966" s="4"/>
      <c r="E2966" s="4"/>
      <c r="F2966" s="4"/>
      <c r="G2966" s="4" t="s">
        <v>367</v>
      </c>
      <c r="H2966" s="4"/>
      <c r="I2966" s="5"/>
      <c r="J2966" s="5"/>
      <c r="K2966" s="4"/>
      <c r="L2966" s="5"/>
      <c r="M2966" s="5"/>
      <c r="N2966" s="4"/>
      <c r="O2966" s="4"/>
      <c r="P2966" s="4"/>
      <c r="Q2966" s="4"/>
      <c r="R2966" s="4" t="s">
        <v>24</v>
      </c>
      <c r="S2966" s="4" t="s">
        <v>25</v>
      </c>
      <c r="T2966" s="4"/>
      <c r="U2966" s="4" t="s">
        <v>669</v>
      </c>
      <c r="V2966" s="0" t="str">
        <f aca="false">IF(COUNTIF($U:$U,A2966)&gt;=1,"Manager","Not")</f>
        <v>Not</v>
      </c>
      <c r="W2966" s="6" t="str">
        <f aca="false">IF(OR(V2966="Not",U2966=U2967),"",IF(AND(S2966="IN",R2966="ACTIVE",OR(COUNTIFS($G$2:$G$6607,"Internal",$V$2:$V$6607,"&lt;&gt;"&amp;"Not",$U$2:$U$6607,U2966)&gt;=2,COUNTIFS($G$2:$G$6607,"External",$V$2:$V$6607,"&lt;&gt;"&amp;"Not",$U$2:$U$6607,U2966)&gt;=10))=1,ROW(),""))</f>
        <v/>
      </c>
    </row>
    <row r="2967" customFormat="false" ht="13.8" hidden="false" customHeight="false" outlineLevel="0" collapsed="false">
      <c r="A2967" s="4" t="s">
        <v>3000</v>
      </c>
      <c r="B2967" s="4"/>
      <c r="C2967" s="4"/>
      <c r="D2967" s="4"/>
      <c r="E2967" s="4"/>
      <c r="F2967" s="4"/>
      <c r="G2967" s="4" t="s">
        <v>23</v>
      </c>
      <c r="H2967" s="4"/>
      <c r="I2967" s="5"/>
      <c r="J2967" s="4"/>
      <c r="K2967" s="4"/>
      <c r="L2967" s="5"/>
      <c r="M2967" s="5"/>
      <c r="N2967" s="4"/>
      <c r="O2967" s="4"/>
      <c r="P2967" s="4"/>
      <c r="Q2967" s="4"/>
      <c r="R2967" s="4" t="s">
        <v>24</v>
      </c>
      <c r="S2967" s="4" t="s">
        <v>25</v>
      </c>
      <c r="T2967" s="4"/>
      <c r="U2967" s="4" t="s">
        <v>219</v>
      </c>
      <c r="V2967" s="0" t="str">
        <f aca="false">IF(COUNTIF($U:$U,A2967)&gt;=1,"Manager","Not")</f>
        <v>Not</v>
      </c>
      <c r="W2967" s="6" t="str">
        <f aca="false">IF(OR(V2967="Not",U2967=U2968),"",IF(AND(S2967="IN",R2967="ACTIVE",OR(COUNTIFS($G$2:$G$6607,"Internal",$V$2:$V$6607,"&lt;&gt;"&amp;"Not",$U$2:$U$6607,U2967)&gt;=2,COUNTIFS($G$2:$G$6607,"External",$V$2:$V$6607,"&lt;&gt;"&amp;"Not",$U$2:$U$6607,U2967)&gt;=10))=1,ROW(),""))</f>
        <v/>
      </c>
    </row>
    <row r="2968" customFormat="false" ht="13.8" hidden="false" customHeight="false" outlineLevel="0" collapsed="false">
      <c r="A2968" s="4" t="s">
        <v>3001</v>
      </c>
      <c r="B2968" s="4"/>
      <c r="C2968" s="4"/>
      <c r="D2968" s="4"/>
      <c r="E2968" s="4"/>
      <c r="F2968" s="4"/>
      <c r="G2968" s="4" t="s">
        <v>23</v>
      </c>
      <c r="H2968" s="4"/>
      <c r="I2968" s="5"/>
      <c r="J2968" s="4"/>
      <c r="K2968" s="4"/>
      <c r="L2968" s="5"/>
      <c r="M2968" s="5"/>
      <c r="N2968" s="4"/>
      <c r="O2968" s="4"/>
      <c r="P2968" s="4"/>
      <c r="Q2968" s="4"/>
      <c r="R2968" s="4" t="s">
        <v>24</v>
      </c>
      <c r="S2968" s="4" t="s">
        <v>25</v>
      </c>
      <c r="T2968" s="4"/>
      <c r="U2968" s="4" t="s">
        <v>295</v>
      </c>
      <c r="V2968" s="0" t="str">
        <f aca="false">IF(COUNTIF($U:$U,A2968)&gt;=1,"Manager","Not")</f>
        <v>Not</v>
      </c>
      <c r="W2968" s="6" t="str">
        <f aca="false">IF(OR(V2968="Not",U2968=U2969),"",IF(AND(S2968="IN",R2968="ACTIVE",OR(COUNTIFS($G$2:$G$6607,"Internal",$V$2:$V$6607,"&lt;&gt;"&amp;"Not",$U$2:$U$6607,U2968)&gt;=2,COUNTIFS($G$2:$G$6607,"External",$V$2:$V$6607,"&lt;&gt;"&amp;"Not",$U$2:$U$6607,U2968)&gt;=10))=1,ROW(),""))</f>
        <v/>
      </c>
    </row>
    <row r="2969" customFormat="false" ht="13.8" hidden="false" customHeight="false" outlineLevel="0" collapsed="false">
      <c r="A2969" s="4" t="s">
        <v>3002</v>
      </c>
      <c r="B2969" s="4"/>
      <c r="C2969" s="4"/>
      <c r="D2969" s="4"/>
      <c r="E2969" s="4"/>
      <c r="F2969" s="4"/>
      <c r="G2969" s="4" t="s">
        <v>23</v>
      </c>
      <c r="H2969" s="4"/>
      <c r="I2969" s="5"/>
      <c r="J2969" s="4"/>
      <c r="K2969" s="4"/>
      <c r="L2969" s="5"/>
      <c r="M2969" s="5"/>
      <c r="N2969" s="4"/>
      <c r="O2969" s="4"/>
      <c r="P2969" s="4"/>
      <c r="Q2969" s="4"/>
      <c r="R2969" s="4" t="s">
        <v>24</v>
      </c>
      <c r="S2969" s="4" t="s">
        <v>25</v>
      </c>
      <c r="T2969" s="4"/>
      <c r="U2969" s="4" t="s">
        <v>295</v>
      </c>
      <c r="V2969" s="0" t="str">
        <f aca="false">IF(COUNTIF($U:$U,A2969)&gt;=1,"Manager","Not")</f>
        <v>Not</v>
      </c>
      <c r="W2969" s="6" t="str">
        <f aca="false">IF(OR(V2969="Not",U2969=U2970),"",IF(AND(S2969="IN",R2969="ACTIVE",OR(COUNTIFS($G$2:$G$6607,"Internal",$V$2:$V$6607,"&lt;&gt;"&amp;"Not",$U$2:$U$6607,U2969)&gt;=2,COUNTIFS($G$2:$G$6607,"External",$V$2:$V$6607,"&lt;&gt;"&amp;"Not",$U$2:$U$6607,U2969)&gt;=10))=1,ROW(),""))</f>
        <v/>
      </c>
    </row>
    <row r="2970" customFormat="false" ht="13.8" hidden="false" customHeight="false" outlineLevel="0" collapsed="false">
      <c r="A2970" s="4" t="s">
        <v>3003</v>
      </c>
      <c r="B2970" s="4"/>
      <c r="C2970" s="4"/>
      <c r="D2970" s="4"/>
      <c r="E2970" s="4"/>
      <c r="F2970" s="4"/>
      <c r="G2970" s="4" t="s">
        <v>23</v>
      </c>
      <c r="H2970" s="4"/>
      <c r="I2970" s="5"/>
      <c r="J2970" s="4"/>
      <c r="K2970" s="4"/>
      <c r="L2970" s="5"/>
      <c r="M2970" s="5"/>
      <c r="N2970" s="4"/>
      <c r="O2970" s="4"/>
      <c r="P2970" s="4"/>
      <c r="Q2970" s="4"/>
      <c r="R2970" s="4" t="s">
        <v>24</v>
      </c>
      <c r="S2970" s="4" t="s">
        <v>25</v>
      </c>
      <c r="T2970" s="4"/>
      <c r="U2970" s="4" t="s">
        <v>295</v>
      </c>
      <c r="V2970" s="0" t="str">
        <f aca="false">IF(COUNTIF($U:$U,A2970)&gt;=1,"Manager","Not")</f>
        <v>Not</v>
      </c>
      <c r="W2970" s="6" t="str">
        <f aca="false">IF(OR(V2970="Not",U2970=U2971),"",IF(AND(S2970="IN",R2970="ACTIVE",OR(COUNTIFS($G$2:$G$6607,"Internal",$V$2:$V$6607,"&lt;&gt;"&amp;"Not",$U$2:$U$6607,U2970)&gt;=2,COUNTIFS($G$2:$G$6607,"External",$V$2:$V$6607,"&lt;&gt;"&amp;"Not",$U$2:$U$6607,U2970)&gt;=10))=1,ROW(),""))</f>
        <v/>
      </c>
    </row>
    <row r="2971" customFormat="false" ht="13.8" hidden="false" customHeight="false" outlineLevel="0" collapsed="false">
      <c r="A2971" s="4" t="s">
        <v>3004</v>
      </c>
      <c r="B2971" s="4"/>
      <c r="C2971" s="4"/>
      <c r="D2971" s="4"/>
      <c r="E2971" s="4"/>
      <c r="F2971" s="4"/>
      <c r="G2971" s="4" t="s">
        <v>23</v>
      </c>
      <c r="H2971" s="4"/>
      <c r="I2971" s="5"/>
      <c r="J2971" s="4"/>
      <c r="K2971" s="4"/>
      <c r="L2971" s="5"/>
      <c r="M2971" s="5"/>
      <c r="N2971" s="4"/>
      <c r="O2971" s="4"/>
      <c r="P2971" s="4"/>
      <c r="Q2971" s="4"/>
      <c r="R2971" s="4" t="s">
        <v>24</v>
      </c>
      <c r="S2971" s="4" t="s">
        <v>25</v>
      </c>
      <c r="T2971" s="4"/>
      <c r="U2971" s="4" t="s">
        <v>295</v>
      </c>
      <c r="V2971" s="0" t="str">
        <f aca="false">IF(COUNTIF($U:$U,A2971)&gt;=1,"Manager","Not")</f>
        <v>Not</v>
      </c>
      <c r="W2971" s="6" t="str">
        <f aca="false">IF(OR(V2971="Not",U2971=U2972),"",IF(AND(S2971="IN",R2971="ACTIVE",OR(COUNTIFS($G$2:$G$6607,"Internal",$V$2:$V$6607,"&lt;&gt;"&amp;"Not",$U$2:$U$6607,U2971)&gt;=2,COUNTIFS($G$2:$G$6607,"External",$V$2:$V$6607,"&lt;&gt;"&amp;"Not",$U$2:$U$6607,U2971)&gt;=10))=1,ROW(),""))</f>
        <v/>
      </c>
    </row>
    <row r="2972" customFormat="false" ht="13.8" hidden="false" customHeight="false" outlineLevel="0" collapsed="false">
      <c r="A2972" s="4" t="s">
        <v>3005</v>
      </c>
      <c r="B2972" s="4"/>
      <c r="C2972" s="4"/>
      <c r="D2972" s="4"/>
      <c r="E2972" s="4"/>
      <c r="F2972" s="4"/>
      <c r="G2972" s="4" t="s">
        <v>23</v>
      </c>
      <c r="H2972" s="4"/>
      <c r="I2972" s="5"/>
      <c r="J2972" s="4"/>
      <c r="K2972" s="4"/>
      <c r="L2972" s="5"/>
      <c r="M2972" s="5"/>
      <c r="N2972" s="4"/>
      <c r="O2972" s="4"/>
      <c r="P2972" s="4"/>
      <c r="Q2972" s="4"/>
      <c r="R2972" s="4" t="s">
        <v>24</v>
      </c>
      <c r="S2972" s="4" t="s">
        <v>25</v>
      </c>
      <c r="T2972" s="4"/>
      <c r="U2972" s="4" t="s">
        <v>295</v>
      </c>
      <c r="V2972" s="0" t="str">
        <f aca="false">IF(COUNTIF($U:$U,A2972)&gt;=1,"Manager","Not")</f>
        <v>Not</v>
      </c>
      <c r="W2972" s="6" t="str">
        <f aca="false">IF(OR(V2972="Not",U2972=U2973),"",IF(AND(S2972="IN",R2972="ACTIVE",OR(COUNTIFS($G$2:$G$6607,"Internal",$V$2:$V$6607,"&lt;&gt;"&amp;"Not",$U$2:$U$6607,U2972)&gt;=2,COUNTIFS($G$2:$G$6607,"External",$V$2:$V$6607,"&lt;&gt;"&amp;"Not",$U$2:$U$6607,U2972)&gt;=10))=1,ROW(),""))</f>
        <v/>
      </c>
    </row>
    <row r="2973" customFormat="false" ht="13.8" hidden="false" customHeight="false" outlineLevel="0" collapsed="false">
      <c r="A2973" s="4" t="s">
        <v>3006</v>
      </c>
      <c r="B2973" s="4"/>
      <c r="C2973" s="4"/>
      <c r="D2973" s="4"/>
      <c r="E2973" s="4"/>
      <c r="F2973" s="4"/>
      <c r="G2973" s="4" t="s">
        <v>367</v>
      </c>
      <c r="H2973" s="4"/>
      <c r="I2973" s="5"/>
      <c r="J2973" s="5"/>
      <c r="K2973" s="4"/>
      <c r="L2973" s="5"/>
      <c r="M2973" s="5"/>
      <c r="N2973" s="4"/>
      <c r="O2973" s="4"/>
      <c r="P2973" s="4"/>
      <c r="Q2973" s="4"/>
      <c r="R2973" s="4" t="s">
        <v>24</v>
      </c>
      <c r="S2973" s="4" t="s">
        <v>25</v>
      </c>
      <c r="T2973" s="4"/>
      <c r="U2973" s="4" t="s">
        <v>295</v>
      </c>
      <c r="V2973" s="0" t="str">
        <f aca="false">IF(COUNTIF($U:$U,A2973)&gt;=1,"Manager","Not")</f>
        <v>Not</v>
      </c>
      <c r="W2973" s="6" t="str">
        <f aca="false">IF(OR(V2973="Not",U2973=U2974),"",IF(AND(S2973="IN",R2973="ACTIVE",OR(COUNTIFS($G$2:$G$6607,"Internal",$V$2:$V$6607,"&lt;&gt;"&amp;"Not",$U$2:$U$6607,U2973)&gt;=2,COUNTIFS($G$2:$G$6607,"External",$V$2:$V$6607,"&lt;&gt;"&amp;"Not",$U$2:$U$6607,U2973)&gt;=10))=1,ROW(),""))</f>
        <v/>
      </c>
    </row>
    <row r="2974" customFormat="false" ht="13.8" hidden="false" customHeight="false" outlineLevel="0" collapsed="false">
      <c r="A2974" s="4" t="s">
        <v>3007</v>
      </c>
      <c r="B2974" s="4"/>
      <c r="C2974" s="4"/>
      <c r="D2974" s="4"/>
      <c r="E2974" s="4"/>
      <c r="F2974" s="4"/>
      <c r="G2974" s="4" t="s">
        <v>367</v>
      </c>
      <c r="H2974" s="4"/>
      <c r="I2974" s="5"/>
      <c r="J2974" s="5"/>
      <c r="K2974" s="4"/>
      <c r="L2974" s="5"/>
      <c r="M2974" s="5"/>
      <c r="N2974" s="4"/>
      <c r="O2974" s="4"/>
      <c r="P2974" s="4"/>
      <c r="Q2974" s="4"/>
      <c r="R2974" s="4" t="s">
        <v>614</v>
      </c>
      <c r="S2974" s="4" t="s">
        <v>615</v>
      </c>
      <c r="T2974" s="4"/>
      <c r="U2974" s="4" t="s">
        <v>295</v>
      </c>
      <c r="V2974" s="0" t="str">
        <f aca="false">IF(COUNTIF($U:$U,A2974)&gt;=1,"Manager","Not")</f>
        <v>Not</v>
      </c>
      <c r="W2974" s="6" t="str">
        <f aca="false">IF(OR(V2974="Not",U2974=U2975),"",IF(AND(S2974="IN",R2974="ACTIVE",OR(COUNTIFS($G$2:$G$6607,"Internal",$V$2:$V$6607,"&lt;&gt;"&amp;"Not",$U$2:$U$6607,U2974)&gt;=2,COUNTIFS($G$2:$G$6607,"External",$V$2:$V$6607,"&lt;&gt;"&amp;"Not",$U$2:$U$6607,U2974)&gt;=10))=1,ROW(),""))</f>
        <v/>
      </c>
    </row>
    <row r="2975" customFormat="false" ht="13.8" hidden="false" customHeight="false" outlineLevel="0" collapsed="false">
      <c r="A2975" s="4" t="s">
        <v>3008</v>
      </c>
      <c r="B2975" s="4"/>
      <c r="C2975" s="4"/>
      <c r="D2975" s="4"/>
      <c r="E2975" s="4"/>
      <c r="F2975" s="4"/>
      <c r="G2975" s="4" t="s">
        <v>23</v>
      </c>
      <c r="H2975" s="4"/>
      <c r="I2975" s="5"/>
      <c r="J2975" s="4"/>
      <c r="K2975" s="4"/>
      <c r="L2975" s="5"/>
      <c r="M2975" s="5"/>
      <c r="N2975" s="4"/>
      <c r="O2975" s="4"/>
      <c r="P2975" s="4"/>
      <c r="Q2975" s="4"/>
      <c r="R2975" s="4" t="s">
        <v>24</v>
      </c>
      <c r="S2975" s="4" t="s">
        <v>25</v>
      </c>
      <c r="T2975" s="4"/>
      <c r="U2975" s="4" t="s">
        <v>295</v>
      </c>
      <c r="V2975" s="0" t="str">
        <f aca="false">IF(COUNTIF($U:$U,A2975)&gt;=1,"Manager","Not")</f>
        <v>Not</v>
      </c>
      <c r="W2975" s="6" t="str">
        <f aca="false">IF(OR(V2975="Not",U2975=U2976),"",IF(AND(S2975="IN",R2975="ACTIVE",OR(COUNTIFS($G$2:$G$6607,"Internal",$V$2:$V$6607,"&lt;&gt;"&amp;"Not",$U$2:$U$6607,U2975)&gt;=2,COUNTIFS($G$2:$G$6607,"External",$V$2:$V$6607,"&lt;&gt;"&amp;"Not",$U$2:$U$6607,U2975)&gt;=10))=1,ROW(),""))</f>
        <v/>
      </c>
    </row>
    <row r="2976" customFormat="false" ht="13.8" hidden="false" customHeight="false" outlineLevel="0" collapsed="false">
      <c r="A2976" s="4" t="s">
        <v>3009</v>
      </c>
      <c r="B2976" s="4"/>
      <c r="C2976" s="4"/>
      <c r="D2976" s="4"/>
      <c r="E2976" s="4"/>
      <c r="F2976" s="4"/>
      <c r="G2976" s="4" t="s">
        <v>367</v>
      </c>
      <c r="H2976" s="4"/>
      <c r="I2976" s="5"/>
      <c r="J2976" s="5"/>
      <c r="K2976" s="4"/>
      <c r="L2976" s="5"/>
      <c r="M2976" s="5"/>
      <c r="N2976" s="4"/>
      <c r="O2976" s="4"/>
      <c r="P2976" s="4"/>
      <c r="Q2976" s="4"/>
      <c r="R2976" s="4" t="s">
        <v>24</v>
      </c>
      <c r="S2976" s="4" t="s">
        <v>25</v>
      </c>
      <c r="T2976" s="4"/>
      <c r="U2976" s="4" t="s">
        <v>295</v>
      </c>
      <c r="V2976" s="0" t="str">
        <f aca="false">IF(COUNTIF($U:$U,A2976)&gt;=1,"Manager","Not")</f>
        <v>Not</v>
      </c>
      <c r="W2976" s="6" t="str">
        <f aca="false">IF(OR(V2976="Not",U2976=U2977),"",IF(AND(S2976="IN",R2976="ACTIVE",OR(COUNTIFS($G$2:$G$6607,"Internal",$V$2:$V$6607,"&lt;&gt;"&amp;"Not",$U$2:$U$6607,U2976)&gt;=2,COUNTIFS($G$2:$G$6607,"External",$V$2:$V$6607,"&lt;&gt;"&amp;"Not",$U$2:$U$6607,U2976)&gt;=10))=1,ROW(),""))</f>
        <v/>
      </c>
    </row>
    <row r="2977" customFormat="false" ht="13.8" hidden="false" customHeight="false" outlineLevel="0" collapsed="false">
      <c r="A2977" s="4" t="s">
        <v>3010</v>
      </c>
      <c r="B2977" s="4"/>
      <c r="C2977" s="4"/>
      <c r="D2977" s="4"/>
      <c r="E2977" s="4"/>
      <c r="F2977" s="4"/>
      <c r="G2977" s="4" t="s">
        <v>367</v>
      </c>
      <c r="H2977" s="4"/>
      <c r="I2977" s="5"/>
      <c r="J2977" s="5"/>
      <c r="K2977" s="4"/>
      <c r="L2977" s="5"/>
      <c r="M2977" s="5"/>
      <c r="N2977" s="4"/>
      <c r="O2977" s="4"/>
      <c r="P2977" s="4"/>
      <c r="Q2977" s="4"/>
      <c r="R2977" s="4" t="s">
        <v>614</v>
      </c>
      <c r="S2977" s="4" t="s">
        <v>615</v>
      </c>
      <c r="T2977" s="4"/>
      <c r="U2977" s="4" t="s">
        <v>413</v>
      </c>
      <c r="V2977" s="0" t="str">
        <f aca="false">IF(COUNTIF($U:$U,A2977)&gt;=1,"Manager","Not")</f>
        <v>Not</v>
      </c>
      <c r="W2977" s="6" t="str">
        <f aca="false">IF(OR(V2977="Not",U2977=U2978),"",IF(AND(S2977="IN",R2977="ACTIVE",OR(COUNTIFS($G$2:$G$6607,"Internal",$V$2:$V$6607,"&lt;&gt;"&amp;"Not",$U$2:$U$6607,U2977)&gt;=2,COUNTIFS($G$2:$G$6607,"External",$V$2:$V$6607,"&lt;&gt;"&amp;"Not",$U$2:$U$6607,U2977)&gt;=10))=1,ROW(),""))</f>
        <v/>
      </c>
    </row>
    <row r="2978" customFormat="false" ht="13.8" hidden="false" customHeight="false" outlineLevel="0" collapsed="false">
      <c r="A2978" s="4" t="s">
        <v>3011</v>
      </c>
      <c r="B2978" s="4"/>
      <c r="C2978" s="4"/>
      <c r="D2978" s="4"/>
      <c r="E2978" s="4"/>
      <c r="F2978" s="4"/>
      <c r="G2978" s="4" t="s">
        <v>23</v>
      </c>
      <c r="H2978" s="4"/>
      <c r="I2978" s="5"/>
      <c r="J2978" s="4"/>
      <c r="K2978" s="4"/>
      <c r="L2978" s="5"/>
      <c r="M2978" s="5"/>
      <c r="N2978" s="4"/>
      <c r="O2978" s="4"/>
      <c r="P2978" s="4"/>
      <c r="Q2978" s="4"/>
      <c r="R2978" s="4" t="s">
        <v>24</v>
      </c>
      <c r="S2978" s="4" t="s">
        <v>25</v>
      </c>
      <c r="T2978" s="4"/>
      <c r="U2978" s="4" t="s">
        <v>413</v>
      </c>
      <c r="V2978" s="0" t="str">
        <f aca="false">IF(COUNTIF($U:$U,A2978)&gt;=1,"Manager","Not")</f>
        <v>Not</v>
      </c>
      <c r="W2978" s="6" t="str">
        <f aca="false">IF(OR(V2978="Not",U2978=U2979),"",IF(AND(S2978="IN",R2978="ACTIVE",OR(COUNTIFS($G$2:$G$6607,"Internal",$V$2:$V$6607,"&lt;&gt;"&amp;"Not",$U$2:$U$6607,U2978)&gt;=2,COUNTIFS($G$2:$G$6607,"External",$V$2:$V$6607,"&lt;&gt;"&amp;"Not",$U$2:$U$6607,U2978)&gt;=10))=1,ROW(),""))</f>
        <v/>
      </c>
    </row>
    <row r="2979" customFormat="false" ht="13.8" hidden="false" customHeight="false" outlineLevel="0" collapsed="false">
      <c r="A2979" s="4" t="s">
        <v>3012</v>
      </c>
      <c r="B2979" s="4"/>
      <c r="C2979" s="4"/>
      <c r="D2979" s="4"/>
      <c r="E2979" s="4"/>
      <c r="F2979" s="4"/>
      <c r="G2979" s="4" t="s">
        <v>23</v>
      </c>
      <c r="H2979" s="4"/>
      <c r="I2979" s="5"/>
      <c r="J2979" s="4"/>
      <c r="K2979" s="4"/>
      <c r="L2979" s="5"/>
      <c r="M2979" s="5"/>
      <c r="N2979" s="4"/>
      <c r="O2979" s="4"/>
      <c r="P2979" s="4"/>
      <c r="Q2979" s="4"/>
      <c r="R2979" s="4" t="s">
        <v>24</v>
      </c>
      <c r="S2979" s="4" t="s">
        <v>25</v>
      </c>
      <c r="T2979" s="4"/>
      <c r="U2979" s="4" t="s">
        <v>664</v>
      </c>
      <c r="V2979" s="0" t="str">
        <f aca="false">IF(COUNTIF($U:$U,A2979)&gt;=1,"Manager","Not")</f>
        <v>Not</v>
      </c>
      <c r="W2979" s="6" t="str">
        <f aca="false">IF(OR(V2979="Not",U2979=U2980),"",IF(AND(S2979="IN",R2979="ACTIVE",OR(COUNTIFS($G$2:$G$6607,"Internal",$V$2:$V$6607,"&lt;&gt;"&amp;"Not",$U$2:$U$6607,U2979)&gt;=2,COUNTIFS($G$2:$G$6607,"External",$V$2:$V$6607,"&lt;&gt;"&amp;"Not",$U$2:$U$6607,U2979)&gt;=10))=1,ROW(),""))</f>
        <v/>
      </c>
    </row>
    <row r="2980" customFormat="false" ht="13.8" hidden="false" customHeight="false" outlineLevel="0" collapsed="false">
      <c r="A2980" s="4" t="s">
        <v>3013</v>
      </c>
      <c r="B2980" s="4"/>
      <c r="C2980" s="4"/>
      <c r="D2980" s="4"/>
      <c r="E2980" s="4"/>
      <c r="F2980" s="4"/>
      <c r="G2980" s="4" t="s">
        <v>23</v>
      </c>
      <c r="H2980" s="4"/>
      <c r="I2980" s="5"/>
      <c r="J2980" s="4"/>
      <c r="K2980" s="4"/>
      <c r="L2980" s="5"/>
      <c r="M2980" s="5"/>
      <c r="N2980" s="4"/>
      <c r="O2980" s="4"/>
      <c r="P2980" s="4"/>
      <c r="Q2980" s="4"/>
      <c r="R2980" s="4" t="s">
        <v>24</v>
      </c>
      <c r="S2980" s="4" t="s">
        <v>25</v>
      </c>
      <c r="T2980" s="4"/>
      <c r="U2980" s="4" t="s">
        <v>296</v>
      </c>
      <c r="V2980" s="0" t="str">
        <f aca="false">IF(COUNTIF($U:$U,A2980)&gt;=1,"Manager","Not")</f>
        <v>Not</v>
      </c>
      <c r="W2980" s="6" t="str">
        <f aca="false">IF(OR(V2980="Not",U2980=U2981),"",IF(AND(S2980="IN",R2980="ACTIVE",OR(COUNTIFS($G$2:$G$6607,"Internal",$V$2:$V$6607,"&lt;&gt;"&amp;"Not",$U$2:$U$6607,U2980)&gt;=2,COUNTIFS($G$2:$G$6607,"External",$V$2:$V$6607,"&lt;&gt;"&amp;"Not",$U$2:$U$6607,U2980)&gt;=10))=1,ROW(),""))</f>
        <v/>
      </c>
    </row>
    <row r="2981" customFormat="false" ht="13.8" hidden="false" customHeight="false" outlineLevel="0" collapsed="false">
      <c r="A2981" s="4" t="s">
        <v>3014</v>
      </c>
      <c r="B2981" s="4"/>
      <c r="C2981" s="4"/>
      <c r="D2981" s="4"/>
      <c r="E2981" s="4"/>
      <c r="F2981" s="4"/>
      <c r="G2981" s="4" t="s">
        <v>367</v>
      </c>
      <c r="H2981" s="4"/>
      <c r="I2981" s="5"/>
      <c r="J2981" s="5"/>
      <c r="K2981" s="4"/>
      <c r="L2981" s="5"/>
      <c r="M2981" s="5"/>
      <c r="N2981" s="4"/>
      <c r="O2981" s="4"/>
      <c r="P2981" s="4"/>
      <c r="Q2981" s="4"/>
      <c r="R2981" s="4" t="s">
        <v>614</v>
      </c>
      <c r="S2981" s="4" t="s">
        <v>615</v>
      </c>
      <c r="T2981" s="4"/>
      <c r="U2981" s="4" t="s">
        <v>296</v>
      </c>
      <c r="V2981" s="0" t="str">
        <f aca="false">IF(COUNTIF($U:$U,A2981)&gt;=1,"Manager","Not")</f>
        <v>Not</v>
      </c>
      <c r="W2981" s="6" t="str">
        <f aca="false">IF(OR(V2981="Not",U2981=U2982),"",IF(AND(S2981="IN",R2981="ACTIVE",OR(COUNTIFS($G$2:$G$6607,"Internal",$V$2:$V$6607,"&lt;&gt;"&amp;"Not",$U$2:$U$6607,U2981)&gt;=2,COUNTIFS($G$2:$G$6607,"External",$V$2:$V$6607,"&lt;&gt;"&amp;"Not",$U$2:$U$6607,U2981)&gt;=10))=1,ROW(),""))</f>
        <v/>
      </c>
    </row>
    <row r="2982" customFormat="false" ht="13.8" hidden="false" customHeight="false" outlineLevel="0" collapsed="false">
      <c r="A2982" s="4" t="s">
        <v>3015</v>
      </c>
      <c r="B2982" s="4"/>
      <c r="C2982" s="4"/>
      <c r="D2982" s="4"/>
      <c r="E2982" s="4"/>
      <c r="F2982" s="4"/>
      <c r="G2982" s="4" t="s">
        <v>367</v>
      </c>
      <c r="H2982" s="4"/>
      <c r="I2982" s="5"/>
      <c r="J2982" s="5"/>
      <c r="K2982" s="4"/>
      <c r="L2982" s="5"/>
      <c r="M2982" s="5"/>
      <c r="N2982" s="4"/>
      <c r="O2982" s="4"/>
      <c r="P2982" s="4"/>
      <c r="Q2982" s="4"/>
      <c r="R2982" s="4" t="s">
        <v>614</v>
      </c>
      <c r="S2982" s="4" t="s">
        <v>615</v>
      </c>
      <c r="T2982" s="4"/>
      <c r="U2982" s="4" t="s">
        <v>296</v>
      </c>
      <c r="V2982" s="0" t="str">
        <f aca="false">IF(COUNTIF($U:$U,A2982)&gt;=1,"Manager","Not")</f>
        <v>Not</v>
      </c>
      <c r="W2982" s="6" t="str">
        <f aca="false">IF(OR(V2982="Not",U2982=U2983),"",IF(AND(S2982="IN",R2982="ACTIVE",OR(COUNTIFS($G$2:$G$6607,"Internal",$V$2:$V$6607,"&lt;&gt;"&amp;"Not",$U$2:$U$6607,U2982)&gt;=2,COUNTIFS($G$2:$G$6607,"External",$V$2:$V$6607,"&lt;&gt;"&amp;"Not",$U$2:$U$6607,U2982)&gt;=10))=1,ROW(),""))</f>
        <v/>
      </c>
    </row>
    <row r="2983" customFormat="false" ht="13.8" hidden="false" customHeight="false" outlineLevel="0" collapsed="false">
      <c r="A2983" s="4" t="s">
        <v>3016</v>
      </c>
      <c r="B2983" s="4"/>
      <c r="C2983" s="4"/>
      <c r="D2983" s="4"/>
      <c r="E2983" s="4"/>
      <c r="F2983" s="4"/>
      <c r="G2983" s="4" t="s">
        <v>23</v>
      </c>
      <c r="H2983" s="4"/>
      <c r="I2983" s="5"/>
      <c r="J2983" s="4"/>
      <c r="K2983" s="4"/>
      <c r="L2983" s="5"/>
      <c r="M2983" s="5"/>
      <c r="N2983" s="4"/>
      <c r="O2983" s="4"/>
      <c r="P2983" s="4"/>
      <c r="Q2983" s="4"/>
      <c r="R2983" s="4" t="s">
        <v>24</v>
      </c>
      <c r="S2983" s="4" t="s">
        <v>25</v>
      </c>
      <c r="T2983" s="4"/>
      <c r="U2983" s="4" t="s">
        <v>296</v>
      </c>
      <c r="V2983" s="0" t="str">
        <f aca="false">IF(COUNTIF($U:$U,A2983)&gt;=1,"Manager","Not")</f>
        <v>Not</v>
      </c>
      <c r="W2983" s="6" t="str">
        <f aca="false">IF(OR(V2983="Not",U2983=U2984),"",IF(AND(S2983="IN",R2983="ACTIVE",OR(COUNTIFS($G$2:$G$6607,"Internal",$V$2:$V$6607,"&lt;&gt;"&amp;"Not",$U$2:$U$6607,U2983)&gt;=2,COUNTIFS($G$2:$G$6607,"External",$V$2:$V$6607,"&lt;&gt;"&amp;"Not",$U$2:$U$6607,U2983)&gt;=10))=1,ROW(),""))</f>
        <v/>
      </c>
    </row>
    <row r="2984" customFormat="false" ht="13.8" hidden="false" customHeight="false" outlineLevel="0" collapsed="false">
      <c r="A2984" s="4" t="s">
        <v>3017</v>
      </c>
      <c r="B2984" s="4"/>
      <c r="C2984" s="4"/>
      <c r="D2984" s="4"/>
      <c r="E2984" s="4"/>
      <c r="F2984" s="4"/>
      <c r="G2984" s="4" t="s">
        <v>367</v>
      </c>
      <c r="H2984" s="4"/>
      <c r="I2984" s="5"/>
      <c r="J2984" s="5"/>
      <c r="K2984" s="4"/>
      <c r="L2984" s="5"/>
      <c r="M2984" s="5"/>
      <c r="N2984" s="4"/>
      <c r="O2984" s="4"/>
      <c r="P2984" s="4"/>
      <c r="Q2984" s="4"/>
      <c r="R2984" s="4" t="s">
        <v>24</v>
      </c>
      <c r="S2984" s="4" t="s">
        <v>25</v>
      </c>
      <c r="T2984" s="4"/>
      <c r="U2984" s="4" t="s">
        <v>296</v>
      </c>
      <c r="V2984" s="0" t="str">
        <f aca="false">IF(COUNTIF($U:$U,A2984)&gt;=1,"Manager","Not")</f>
        <v>Not</v>
      </c>
      <c r="W2984" s="6" t="str">
        <f aca="false">IF(OR(V2984="Not",U2984=U2985),"",IF(AND(S2984="IN",R2984="ACTIVE",OR(COUNTIFS($G$2:$G$6607,"Internal",$V$2:$V$6607,"&lt;&gt;"&amp;"Not",$U$2:$U$6607,U2984)&gt;=2,COUNTIFS($G$2:$G$6607,"External",$V$2:$V$6607,"&lt;&gt;"&amp;"Not",$U$2:$U$6607,U2984)&gt;=10))=1,ROW(),""))</f>
        <v/>
      </c>
    </row>
    <row r="2985" customFormat="false" ht="13.8" hidden="false" customHeight="false" outlineLevel="0" collapsed="false">
      <c r="A2985" s="4" t="s">
        <v>3018</v>
      </c>
      <c r="B2985" s="4"/>
      <c r="C2985" s="4"/>
      <c r="D2985" s="4"/>
      <c r="E2985" s="4"/>
      <c r="F2985" s="4"/>
      <c r="G2985" s="4" t="s">
        <v>23</v>
      </c>
      <c r="H2985" s="4"/>
      <c r="I2985" s="5"/>
      <c r="J2985" s="4"/>
      <c r="K2985" s="4"/>
      <c r="L2985" s="5"/>
      <c r="M2985" s="5"/>
      <c r="N2985" s="4"/>
      <c r="O2985" s="4"/>
      <c r="P2985" s="4"/>
      <c r="Q2985" s="4"/>
      <c r="R2985" s="4" t="s">
        <v>24</v>
      </c>
      <c r="S2985" s="4" t="s">
        <v>25</v>
      </c>
      <c r="T2985" s="4"/>
      <c r="U2985" s="4" t="s">
        <v>296</v>
      </c>
      <c r="V2985" s="0" t="str">
        <f aca="false">IF(COUNTIF($U:$U,A2985)&gt;=1,"Manager","Not")</f>
        <v>Not</v>
      </c>
      <c r="W2985" s="6" t="str">
        <f aca="false">IF(OR(V2985="Not",U2985=U2986),"",IF(AND(S2985="IN",R2985="ACTIVE",OR(COUNTIFS($G$2:$G$6607,"Internal",$V$2:$V$6607,"&lt;&gt;"&amp;"Not",$U$2:$U$6607,U2985)&gt;=2,COUNTIFS($G$2:$G$6607,"External",$V$2:$V$6607,"&lt;&gt;"&amp;"Not",$U$2:$U$6607,U2985)&gt;=10))=1,ROW(),""))</f>
        <v/>
      </c>
    </row>
    <row r="2986" customFormat="false" ht="13.8" hidden="false" customHeight="false" outlineLevel="0" collapsed="false">
      <c r="A2986" s="4" t="s">
        <v>3019</v>
      </c>
      <c r="B2986" s="4"/>
      <c r="C2986" s="4"/>
      <c r="D2986" s="4"/>
      <c r="E2986" s="4"/>
      <c r="F2986" s="4"/>
      <c r="G2986" s="4" t="s">
        <v>367</v>
      </c>
      <c r="H2986" s="4"/>
      <c r="I2986" s="5"/>
      <c r="J2986" s="5"/>
      <c r="K2986" s="4"/>
      <c r="L2986" s="5"/>
      <c r="M2986" s="5"/>
      <c r="N2986" s="4"/>
      <c r="O2986" s="4"/>
      <c r="P2986" s="4"/>
      <c r="Q2986" s="4"/>
      <c r="R2986" s="4" t="s">
        <v>24</v>
      </c>
      <c r="S2986" s="4" t="s">
        <v>25</v>
      </c>
      <c r="T2986" s="4"/>
      <c r="U2986" s="4" t="s">
        <v>341</v>
      </c>
      <c r="V2986" s="0" t="str">
        <f aca="false">IF(COUNTIF($U:$U,A2986)&gt;=1,"Manager","Not")</f>
        <v>Not</v>
      </c>
      <c r="W2986" s="6" t="str">
        <f aca="false">IF(OR(V2986="Not",U2986=U2987),"",IF(AND(S2986="IN",R2986="ACTIVE",OR(COUNTIFS($G$2:$G$6607,"Internal",$V$2:$V$6607,"&lt;&gt;"&amp;"Not",$U$2:$U$6607,U2986)&gt;=2,COUNTIFS($G$2:$G$6607,"External",$V$2:$V$6607,"&lt;&gt;"&amp;"Not",$U$2:$U$6607,U2986)&gt;=10))=1,ROW(),""))</f>
        <v/>
      </c>
    </row>
    <row r="2987" customFormat="false" ht="13.8" hidden="false" customHeight="false" outlineLevel="0" collapsed="false">
      <c r="A2987" s="4" t="s">
        <v>3020</v>
      </c>
      <c r="B2987" s="4"/>
      <c r="C2987" s="4"/>
      <c r="D2987" s="4"/>
      <c r="E2987" s="4"/>
      <c r="F2987" s="4"/>
      <c r="G2987" s="4" t="s">
        <v>23</v>
      </c>
      <c r="H2987" s="4"/>
      <c r="I2987" s="5"/>
      <c r="J2987" s="4"/>
      <c r="K2987" s="4"/>
      <c r="L2987" s="5"/>
      <c r="M2987" s="5"/>
      <c r="N2987" s="4"/>
      <c r="O2987" s="4"/>
      <c r="P2987" s="4"/>
      <c r="Q2987" s="4"/>
      <c r="R2987" s="4" t="s">
        <v>24</v>
      </c>
      <c r="S2987" s="4" t="s">
        <v>25</v>
      </c>
      <c r="T2987" s="4"/>
      <c r="U2987" s="4" t="s">
        <v>673</v>
      </c>
      <c r="V2987" s="0" t="str">
        <f aca="false">IF(COUNTIF($U:$U,A2987)&gt;=1,"Manager","Not")</f>
        <v>Not</v>
      </c>
      <c r="W2987" s="6" t="str">
        <f aca="false">IF(OR(V2987="Not",U2987=U2988),"",IF(AND(S2987="IN",R2987="ACTIVE",OR(COUNTIFS($G$2:$G$6607,"Internal",$V$2:$V$6607,"&lt;&gt;"&amp;"Not",$U$2:$U$6607,U2987)&gt;=2,COUNTIFS($G$2:$G$6607,"External",$V$2:$V$6607,"&lt;&gt;"&amp;"Not",$U$2:$U$6607,U2987)&gt;=10))=1,ROW(),""))</f>
        <v/>
      </c>
    </row>
    <row r="2988" customFormat="false" ht="13.8" hidden="false" customHeight="false" outlineLevel="0" collapsed="false">
      <c r="A2988" s="4" t="s">
        <v>3021</v>
      </c>
      <c r="B2988" s="4"/>
      <c r="C2988" s="4"/>
      <c r="D2988" s="4"/>
      <c r="E2988" s="4"/>
      <c r="F2988" s="4"/>
      <c r="G2988" s="4" t="s">
        <v>23</v>
      </c>
      <c r="H2988" s="4"/>
      <c r="I2988" s="5"/>
      <c r="J2988" s="4"/>
      <c r="K2988" s="4"/>
      <c r="L2988" s="5"/>
      <c r="M2988" s="5"/>
      <c r="N2988" s="4"/>
      <c r="O2988" s="4"/>
      <c r="P2988" s="4"/>
      <c r="Q2988" s="4"/>
      <c r="R2988" s="4" t="s">
        <v>24</v>
      </c>
      <c r="S2988" s="4" t="s">
        <v>25</v>
      </c>
      <c r="T2988" s="4"/>
      <c r="U2988" s="4" t="s">
        <v>673</v>
      </c>
      <c r="V2988" s="0" t="str">
        <f aca="false">IF(COUNTIF($U:$U,A2988)&gt;=1,"Manager","Not")</f>
        <v>Not</v>
      </c>
      <c r="W2988" s="6" t="str">
        <f aca="false">IF(OR(V2988="Not",U2988=U2989),"",IF(AND(S2988="IN",R2988="ACTIVE",OR(COUNTIFS($G$2:$G$6607,"Internal",$V$2:$V$6607,"&lt;&gt;"&amp;"Not",$U$2:$U$6607,U2988)&gt;=2,COUNTIFS($G$2:$G$6607,"External",$V$2:$V$6607,"&lt;&gt;"&amp;"Not",$U$2:$U$6607,U2988)&gt;=10))=1,ROW(),""))</f>
        <v/>
      </c>
    </row>
    <row r="2989" customFormat="false" ht="13.8" hidden="false" customHeight="false" outlineLevel="0" collapsed="false">
      <c r="A2989" s="4" t="s">
        <v>3022</v>
      </c>
      <c r="B2989" s="4"/>
      <c r="C2989" s="4"/>
      <c r="D2989" s="4"/>
      <c r="E2989" s="4"/>
      <c r="F2989" s="4"/>
      <c r="G2989" s="4" t="s">
        <v>23</v>
      </c>
      <c r="H2989" s="4"/>
      <c r="I2989" s="5"/>
      <c r="J2989" s="4"/>
      <c r="K2989" s="4"/>
      <c r="L2989" s="5"/>
      <c r="M2989" s="5"/>
      <c r="N2989" s="4"/>
      <c r="O2989" s="4"/>
      <c r="P2989" s="4"/>
      <c r="Q2989" s="4"/>
      <c r="R2989" s="4" t="s">
        <v>24</v>
      </c>
      <c r="S2989" s="4" t="s">
        <v>25</v>
      </c>
      <c r="T2989" s="4"/>
      <c r="U2989" s="4" t="s">
        <v>673</v>
      </c>
      <c r="V2989" s="0" t="str">
        <f aca="false">IF(COUNTIF($U:$U,A2989)&gt;=1,"Manager","Not")</f>
        <v>Not</v>
      </c>
      <c r="W2989" s="6" t="str">
        <f aca="false">IF(OR(V2989="Not",U2989=U2990),"",IF(AND(S2989="IN",R2989="ACTIVE",OR(COUNTIFS($G$2:$G$6607,"Internal",$V$2:$V$6607,"&lt;&gt;"&amp;"Not",$U$2:$U$6607,U2989)&gt;=2,COUNTIFS($G$2:$G$6607,"External",$V$2:$V$6607,"&lt;&gt;"&amp;"Not",$U$2:$U$6607,U2989)&gt;=10))=1,ROW(),""))</f>
        <v/>
      </c>
    </row>
    <row r="2990" customFormat="false" ht="13.8" hidden="false" customHeight="false" outlineLevel="0" collapsed="false">
      <c r="A2990" s="4" t="s">
        <v>3023</v>
      </c>
      <c r="B2990" s="4"/>
      <c r="C2990" s="4"/>
      <c r="D2990" s="4"/>
      <c r="E2990" s="4"/>
      <c r="F2990" s="4"/>
      <c r="G2990" s="4" t="s">
        <v>23</v>
      </c>
      <c r="H2990" s="4"/>
      <c r="I2990" s="5"/>
      <c r="J2990" s="4"/>
      <c r="K2990" s="4"/>
      <c r="L2990" s="5"/>
      <c r="M2990" s="5"/>
      <c r="N2990" s="4"/>
      <c r="O2990" s="4"/>
      <c r="P2990" s="4"/>
      <c r="Q2990" s="4"/>
      <c r="R2990" s="4" t="s">
        <v>24</v>
      </c>
      <c r="S2990" s="4" t="s">
        <v>25</v>
      </c>
      <c r="T2990" s="4"/>
      <c r="U2990" s="4" t="s">
        <v>673</v>
      </c>
      <c r="V2990" s="0" t="str">
        <f aca="false">IF(COUNTIF($U:$U,A2990)&gt;=1,"Manager","Not")</f>
        <v>Not</v>
      </c>
      <c r="W2990" s="6" t="str">
        <f aca="false">IF(OR(V2990="Not",U2990=U2991),"",IF(AND(S2990="IN",R2990="ACTIVE",OR(COUNTIFS($G$2:$G$6607,"Internal",$V$2:$V$6607,"&lt;&gt;"&amp;"Not",$U$2:$U$6607,U2990)&gt;=2,COUNTIFS($G$2:$G$6607,"External",$V$2:$V$6607,"&lt;&gt;"&amp;"Not",$U$2:$U$6607,U2990)&gt;=10))=1,ROW(),""))</f>
        <v/>
      </c>
    </row>
    <row r="2991" customFormat="false" ht="13.8" hidden="false" customHeight="false" outlineLevel="0" collapsed="false">
      <c r="A2991" s="4" t="s">
        <v>3024</v>
      </c>
      <c r="B2991" s="4"/>
      <c r="C2991" s="4"/>
      <c r="D2991" s="4"/>
      <c r="E2991" s="4"/>
      <c r="F2991" s="4"/>
      <c r="G2991" s="4" t="s">
        <v>23</v>
      </c>
      <c r="H2991" s="4"/>
      <c r="I2991" s="5"/>
      <c r="J2991" s="4"/>
      <c r="K2991" s="4"/>
      <c r="L2991" s="5"/>
      <c r="M2991" s="5"/>
      <c r="N2991" s="4"/>
      <c r="O2991" s="4"/>
      <c r="P2991" s="4"/>
      <c r="Q2991" s="4"/>
      <c r="R2991" s="4" t="s">
        <v>24</v>
      </c>
      <c r="S2991" s="4" t="s">
        <v>25</v>
      </c>
      <c r="T2991" s="4"/>
      <c r="U2991" s="4" t="s">
        <v>673</v>
      </c>
      <c r="V2991" s="0" t="str">
        <f aca="false">IF(COUNTIF($U:$U,A2991)&gt;=1,"Manager","Not")</f>
        <v>Not</v>
      </c>
      <c r="W2991" s="6" t="str">
        <f aca="false">IF(OR(V2991="Not",U2991=U2992),"",IF(AND(S2991="IN",R2991="ACTIVE",OR(COUNTIFS($G$2:$G$6607,"Internal",$V$2:$V$6607,"&lt;&gt;"&amp;"Not",$U$2:$U$6607,U2991)&gt;=2,COUNTIFS($G$2:$G$6607,"External",$V$2:$V$6607,"&lt;&gt;"&amp;"Not",$U$2:$U$6607,U2991)&gt;=10))=1,ROW(),""))</f>
        <v/>
      </c>
    </row>
    <row r="2992" customFormat="false" ht="13.8" hidden="false" customHeight="false" outlineLevel="0" collapsed="false">
      <c r="A2992" s="4" t="s">
        <v>3025</v>
      </c>
      <c r="B2992" s="4"/>
      <c r="C2992" s="4"/>
      <c r="D2992" s="4"/>
      <c r="E2992" s="4"/>
      <c r="F2992" s="4"/>
      <c r="G2992" s="4" t="s">
        <v>23</v>
      </c>
      <c r="H2992" s="4"/>
      <c r="I2992" s="5"/>
      <c r="J2992" s="4"/>
      <c r="K2992" s="4"/>
      <c r="L2992" s="5"/>
      <c r="M2992" s="5"/>
      <c r="N2992" s="4"/>
      <c r="O2992" s="4"/>
      <c r="P2992" s="4"/>
      <c r="Q2992" s="4"/>
      <c r="R2992" s="4" t="s">
        <v>24</v>
      </c>
      <c r="S2992" s="4" t="s">
        <v>25</v>
      </c>
      <c r="T2992" s="4"/>
      <c r="U2992" s="4" t="s">
        <v>673</v>
      </c>
      <c r="V2992" s="0" t="str">
        <f aca="false">IF(COUNTIF($U:$U,A2992)&gt;=1,"Manager","Not")</f>
        <v>Not</v>
      </c>
      <c r="W2992" s="6" t="str">
        <f aca="false">IF(OR(V2992="Not",U2992=U2993),"",IF(AND(S2992="IN",R2992="ACTIVE",OR(COUNTIFS($G$2:$G$6607,"Internal",$V$2:$V$6607,"&lt;&gt;"&amp;"Not",$U$2:$U$6607,U2992)&gt;=2,COUNTIFS($G$2:$G$6607,"External",$V$2:$V$6607,"&lt;&gt;"&amp;"Not",$U$2:$U$6607,U2992)&gt;=10))=1,ROW(),""))</f>
        <v/>
      </c>
    </row>
    <row r="2993" customFormat="false" ht="13.8" hidden="false" customHeight="false" outlineLevel="0" collapsed="false">
      <c r="A2993" s="4" t="s">
        <v>3026</v>
      </c>
      <c r="B2993" s="4"/>
      <c r="C2993" s="4"/>
      <c r="D2993" s="4"/>
      <c r="E2993" s="4"/>
      <c r="F2993" s="4"/>
      <c r="G2993" s="4" t="s">
        <v>23</v>
      </c>
      <c r="H2993" s="4"/>
      <c r="I2993" s="5"/>
      <c r="J2993" s="4"/>
      <c r="K2993" s="4"/>
      <c r="L2993" s="5"/>
      <c r="M2993" s="5"/>
      <c r="N2993" s="4"/>
      <c r="O2993" s="4"/>
      <c r="P2993" s="4"/>
      <c r="Q2993" s="4"/>
      <c r="R2993" s="4" t="s">
        <v>24</v>
      </c>
      <c r="S2993" s="4" t="s">
        <v>25</v>
      </c>
      <c r="T2993" s="4"/>
      <c r="U2993" s="4" t="s">
        <v>673</v>
      </c>
      <c r="V2993" s="0" t="str">
        <f aca="false">IF(COUNTIF($U:$U,A2993)&gt;=1,"Manager","Not")</f>
        <v>Not</v>
      </c>
      <c r="W2993" s="6" t="str">
        <f aca="false">IF(OR(V2993="Not",U2993=U2994),"",IF(AND(S2993="IN",R2993="ACTIVE",OR(COUNTIFS($G$2:$G$6607,"Internal",$V$2:$V$6607,"&lt;&gt;"&amp;"Not",$U$2:$U$6607,U2993)&gt;=2,COUNTIFS($G$2:$G$6607,"External",$V$2:$V$6607,"&lt;&gt;"&amp;"Not",$U$2:$U$6607,U2993)&gt;=10))=1,ROW(),""))</f>
        <v/>
      </c>
    </row>
    <row r="2994" customFormat="false" ht="13.8" hidden="false" customHeight="false" outlineLevel="0" collapsed="false">
      <c r="A2994" s="4" t="s">
        <v>3027</v>
      </c>
      <c r="B2994" s="4"/>
      <c r="C2994" s="4"/>
      <c r="D2994" s="4"/>
      <c r="E2994" s="4"/>
      <c r="F2994" s="4"/>
      <c r="G2994" s="4" t="s">
        <v>23</v>
      </c>
      <c r="H2994" s="4"/>
      <c r="I2994" s="5"/>
      <c r="J2994" s="4"/>
      <c r="K2994" s="4"/>
      <c r="L2994" s="5"/>
      <c r="M2994" s="5"/>
      <c r="N2994" s="4"/>
      <c r="O2994" s="4"/>
      <c r="P2994" s="4"/>
      <c r="Q2994" s="4"/>
      <c r="R2994" s="4" t="s">
        <v>24</v>
      </c>
      <c r="S2994" s="4" t="s">
        <v>25</v>
      </c>
      <c r="T2994" s="4"/>
      <c r="U2994" s="4" t="s">
        <v>673</v>
      </c>
      <c r="V2994" s="0" t="str">
        <f aca="false">IF(COUNTIF($U:$U,A2994)&gt;=1,"Manager","Not")</f>
        <v>Not</v>
      </c>
      <c r="W2994" s="6" t="str">
        <f aca="false">IF(OR(V2994="Not",U2994=U2995),"",IF(AND(S2994="IN",R2994="ACTIVE",OR(COUNTIFS($G$2:$G$6607,"Internal",$V$2:$V$6607,"&lt;&gt;"&amp;"Not",$U$2:$U$6607,U2994)&gt;=2,COUNTIFS($G$2:$G$6607,"External",$V$2:$V$6607,"&lt;&gt;"&amp;"Not",$U$2:$U$6607,U2994)&gt;=10))=1,ROW(),""))</f>
        <v/>
      </c>
    </row>
    <row r="2995" customFormat="false" ht="13.8" hidden="false" customHeight="false" outlineLevel="0" collapsed="false">
      <c r="A2995" s="4" t="s">
        <v>3028</v>
      </c>
      <c r="B2995" s="4"/>
      <c r="C2995" s="4"/>
      <c r="D2995" s="4"/>
      <c r="E2995" s="4"/>
      <c r="F2995" s="4"/>
      <c r="G2995" s="4" t="s">
        <v>23</v>
      </c>
      <c r="H2995" s="4"/>
      <c r="I2995" s="5"/>
      <c r="J2995" s="4"/>
      <c r="K2995" s="4"/>
      <c r="L2995" s="5"/>
      <c r="M2995" s="5"/>
      <c r="N2995" s="4"/>
      <c r="O2995" s="4"/>
      <c r="P2995" s="4"/>
      <c r="Q2995" s="4"/>
      <c r="R2995" s="4" t="s">
        <v>24</v>
      </c>
      <c r="S2995" s="4" t="s">
        <v>25</v>
      </c>
      <c r="T2995" s="4"/>
      <c r="U2995" s="4" t="s">
        <v>673</v>
      </c>
      <c r="V2995" s="0" t="str">
        <f aca="false">IF(COUNTIF($U:$U,A2995)&gt;=1,"Manager","Not")</f>
        <v>Not</v>
      </c>
      <c r="W2995" s="6" t="str">
        <f aca="false">IF(OR(V2995="Not",U2995=U2996),"",IF(AND(S2995="IN",R2995="ACTIVE",OR(COUNTIFS($G$2:$G$6607,"Internal",$V$2:$V$6607,"&lt;&gt;"&amp;"Not",$U$2:$U$6607,U2995)&gt;=2,COUNTIFS($G$2:$G$6607,"External",$V$2:$V$6607,"&lt;&gt;"&amp;"Not",$U$2:$U$6607,U2995)&gt;=10))=1,ROW(),""))</f>
        <v/>
      </c>
    </row>
    <row r="2996" customFormat="false" ht="13.8" hidden="false" customHeight="false" outlineLevel="0" collapsed="false">
      <c r="A2996" s="4" t="s">
        <v>3029</v>
      </c>
      <c r="B2996" s="4"/>
      <c r="C2996" s="4"/>
      <c r="D2996" s="4"/>
      <c r="E2996" s="4"/>
      <c r="F2996" s="4"/>
      <c r="G2996" s="4" t="s">
        <v>23</v>
      </c>
      <c r="H2996" s="4"/>
      <c r="I2996" s="5"/>
      <c r="J2996" s="4"/>
      <c r="K2996" s="4"/>
      <c r="L2996" s="5"/>
      <c r="M2996" s="5"/>
      <c r="N2996" s="4"/>
      <c r="O2996" s="4"/>
      <c r="P2996" s="4"/>
      <c r="Q2996" s="4"/>
      <c r="R2996" s="4" t="s">
        <v>24</v>
      </c>
      <c r="S2996" s="4" t="s">
        <v>25</v>
      </c>
      <c r="T2996" s="4"/>
      <c r="U2996" s="4" t="s">
        <v>673</v>
      </c>
      <c r="V2996" s="0" t="str">
        <f aca="false">IF(COUNTIF($U:$U,A2996)&gt;=1,"Manager","Not")</f>
        <v>Not</v>
      </c>
      <c r="W2996" s="6" t="str">
        <f aca="false">IF(OR(V2996="Not",U2996=U2997),"",IF(AND(S2996="IN",R2996="ACTIVE",OR(COUNTIFS($G$2:$G$6607,"Internal",$V$2:$V$6607,"&lt;&gt;"&amp;"Not",$U$2:$U$6607,U2996)&gt;=2,COUNTIFS($G$2:$G$6607,"External",$V$2:$V$6607,"&lt;&gt;"&amp;"Not",$U$2:$U$6607,U2996)&gt;=10))=1,ROW(),""))</f>
        <v/>
      </c>
    </row>
    <row r="2997" customFormat="false" ht="13.8" hidden="false" customHeight="false" outlineLevel="0" collapsed="false">
      <c r="A2997" s="4" t="s">
        <v>3030</v>
      </c>
      <c r="B2997" s="4"/>
      <c r="C2997" s="4"/>
      <c r="D2997" s="4"/>
      <c r="E2997" s="4"/>
      <c r="F2997" s="4"/>
      <c r="G2997" s="4" t="s">
        <v>23</v>
      </c>
      <c r="H2997" s="4"/>
      <c r="I2997" s="5"/>
      <c r="J2997" s="4"/>
      <c r="K2997" s="4"/>
      <c r="L2997" s="5"/>
      <c r="M2997" s="5"/>
      <c r="N2997" s="4"/>
      <c r="O2997" s="4"/>
      <c r="P2997" s="4"/>
      <c r="Q2997" s="4"/>
      <c r="R2997" s="4" t="s">
        <v>24</v>
      </c>
      <c r="S2997" s="4" t="s">
        <v>25</v>
      </c>
      <c r="T2997" s="4"/>
      <c r="U2997" s="4" t="s">
        <v>417</v>
      </c>
      <c r="V2997" s="0" t="str">
        <f aca="false">IF(COUNTIF($U:$U,A2997)&gt;=1,"Manager","Not")</f>
        <v>Not</v>
      </c>
      <c r="W2997" s="6" t="str">
        <f aca="false">IF(OR(V2997="Not",U2997=U2998),"",IF(AND(S2997="IN",R2997="ACTIVE",OR(COUNTIFS($G$2:$G$6607,"Internal",$V$2:$V$6607,"&lt;&gt;"&amp;"Not",$U$2:$U$6607,U2997)&gt;=2,COUNTIFS($G$2:$G$6607,"External",$V$2:$V$6607,"&lt;&gt;"&amp;"Not",$U$2:$U$6607,U2997)&gt;=10))=1,ROW(),""))</f>
        <v/>
      </c>
    </row>
    <row r="2998" customFormat="false" ht="13.8" hidden="false" customHeight="false" outlineLevel="0" collapsed="false">
      <c r="A2998" s="4" t="s">
        <v>3031</v>
      </c>
      <c r="B2998" s="4"/>
      <c r="C2998" s="4"/>
      <c r="D2998" s="4"/>
      <c r="E2998" s="4"/>
      <c r="F2998" s="4"/>
      <c r="G2998" s="4" t="s">
        <v>23</v>
      </c>
      <c r="H2998" s="4"/>
      <c r="I2998" s="5"/>
      <c r="J2998" s="4"/>
      <c r="K2998" s="4"/>
      <c r="L2998" s="5"/>
      <c r="M2998" s="5"/>
      <c r="N2998" s="4"/>
      <c r="O2998" s="4"/>
      <c r="P2998" s="4"/>
      <c r="Q2998" s="4"/>
      <c r="R2998" s="4" t="s">
        <v>24</v>
      </c>
      <c r="S2998" s="4" t="s">
        <v>25</v>
      </c>
      <c r="T2998" s="4"/>
      <c r="U2998" s="4" t="s">
        <v>417</v>
      </c>
      <c r="V2998" s="0" t="str">
        <f aca="false">IF(COUNTIF($U:$U,A2998)&gt;=1,"Manager","Not")</f>
        <v>Not</v>
      </c>
      <c r="W2998" s="6" t="str">
        <f aca="false">IF(OR(V2998="Not",U2998=U2999),"",IF(AND(S2998="IN",R2998="ACTIVE",OR(COUNTIFS($G$2:$G$6607,"Internal",$V$2:$V$6607,"&lt;&gt;"&amp;"Not",$U$2:$U$6607,U2998)&gt;=2,COUNTIFS($G$2:$G$6607,"External",$V$2:$V$6607,"&lt;&gt;"&amp;"Not",$U$2:$U$6607,U2998)&gt;=10))=1,ROW(),""))</f>
        <v/>
      </c>
    </row>
    <row r="2999" customFormat="false" ht="13.8" hidden="false" customHeight="false" outlineLevel="0" collapsed="false">
      <c r="A2999" s="4" t="s">
        <v>3032</v>
      </c>
      <c r="B2999" s="4"/>
      <c r="C2999" s="4"/>
      <c r="D2999" s="4"/>
      <c r="E2999" s="4"/>
      <c r="F2999" s="4"/>
      <c r="G2999" s="4" t="s">
        <v>367</v>
      </c>
      <c r="H2999" s="4"/>
      <c r="I2999" s="5"/>
      <c r="J2999" s="5"/>
      <c r="K2999" s="4"/>
      <c r="L2999" s="5"/>
      <c r="M2999" s="5"/>
      <c r="N2999" s="4"/>
      <c r="O2999" s="4"/>
      <c r="P2999" s="4"/>
      <c r="Q2999" s="4"/>
      <c r="R2999" s="4" t="s">
        <v>614</v>
      </c>
      <c r="S2999" s="4" t="s">
        <v>615</v>
      </c>
      <c r="T2999" s="4"/>
      <c r="U2999" s="4" t="s">
        <v>675</v>
      </c>
      <c r="V2999" s="0" t="str">
        <f aca="false">IF(COUNTIF($U:$U,A2999)&gt;=1,"Manager","Not")</f>
        <v>Not</v>
      </c>
      <c r="W2999" s="6" t="str">
        <f aca="false">IF(OR(V2999="Not",U2999=U3000),"",IF(AND(S2999="IN",R2999="ACTIVE",OR(COUNTIFS($G$2:$G$6607,"Internal",$V$2:$V$6607,"&lt;&gt;"&amp;"Not",$U$2:$U$6607,U2999)&gt;=2,COUNTIFS($G$2:$G$6607,"External",$V$2:$V$6607,"&lt;&gt;"&amp;"Not",$U$2:$U$6607,U2999)&gt;=10))=1,ROW(),""))</f>
        <v/>
      </c>
    </row>
    <row r="3000" customFormat="false" ht="13.8" hidden="false" customHeight="false" outlineLevel="0" collapsed="false">
      <c r="A3000" s="4" t="s">
        <v>3033</v>
      </c>
      <c r="B3000" s="4"/>
      <c r="C3000" s="4"/>
      <c r="D3000" s="4"/>
      <c r="E3000" s="4"/>
      <c r="F3000" s="4"/>
      <c r="G3000" s="4" t="s">
        <v>367</v>
      </c>
      <c r="H3000" s="4"/>
      <c r="I3000" s="5"/>
      <c r="J3000" s="5"/>
      <c r="K3000" s="4"/>
      <c r="L3000" s="5"/>
      <c r="M3000" s="5"/>
      <c r="N3000" s="4"/>
      <c r="O3000" s="4"/>
      <c r="P3000" s="4"/>
      <c r="Q3000" s="4"/>
      <c r="R3000" s="4" t="s">
        <v>614</v>
      </c>
      <c r="S3000" s="4" t="s">
        <v>615</v>
      </c>
      <c r="T3000" s="4"/>
      <c r="U3000" s="4" t="s">
        <v>659</v>
      </c>
      <c r="V3000" s="0" t="str">
        <f aca="false">IF(COUNTIF($U:$U,A3000)&gt;=1,"Manager","Not")</f>
        <v>Not</v>
      </c>
      <c r="W3000" s="6" t="str">
        <f aca="false">IF(OR(V3000="Not",U3000=U3001),"",IF(AND(S3000="IN",R3000="ACTIVE",OR(COUNTIFS($G$2:$G$6607,"Internal",$V$2:$V$6607,"&lt;&gt;"&amp;"Not",$U$2:$U$6607,U3000)&gt;=2,COUNTIFS($G$2:$G$6607,"External",$V$2:$V$6607,"&lt;&gt;"&amp;"Not",$U$2:$U$6607,U3000)&gt;=10))=1,ROW(),""))</f>
        <v/>
      </c>
    </row>
    <row r="3001" customFormat="false" ht="13.8" hidden="false" customHeight="false" outlineLevel="0" collapsed="false">
      <c r="A3001" s="4" t="s">
        <v>3034</v>
      </c>
      <c r="B3001" s="4"/>
      <c r="C3001" s="4"/>
      <c r="D3001" s="4"/>
      <c r="E3001" s="4"/>
      <c r="F3001" s="4"/>
      <c r="G3001" s="4" t="s">
        <v>367</v>
      </c>
      <c r="H3001" s="4"/>
      <c r="I3001" s="5"/>
      <c r="J3001" s="5"/>
      <c r="K3001" s="4"/>
      <c r="L3001" s="5"/>
      <c r="M3001" s="5"/>
      <c r="N3001" s="4"/>
      <c r="O3001" s="4"/>
      <c r="P3001" s="4"/>
      <c r="Q3001" s="4"/>
      <c r="R3001" s="4" t="s">
        <v>614</v>
      </c>
      <c r="S3001" s="4" t="s">
        <v>615</v>
      </c>
      <c r="T3001" s="4"/>
      <c r="U3001" s="4" t="s">
        <v>659</v>
      </c>
      <c r="V3001" s="0" t="str">
        <f aca="false">IF(COUNTIF($U:$U,A3001)&gt;=1,"Manager","Not")</f>
        <v>Not</v>
      </c>
      <c r="W3001" s="6" t="str">
        <f aca="false">IF(OR(V3001="Not",U3001=U3002),"",IF(AND(S3001="IN",R3001="ACTIVE",OR(COUNTIFS($G$2:$G$6607,"Internal",$V$2:$V$6607,"&lt;&gt;"&amp;"Not",$U$2:$U$6607,U3001)&gt;=2,COUNTIFS($G$2:$G$6607,"External",$V$2:$V$6607,"&lt;&gt;"&amp;"Not",$U$2:$U$6607,U3001)&gt;=10))=1,ROW(),""))</f>
        <v/>
      </c>
    </row>
    <row r="3002" customFormat="false" ht="13.8" hidden="false" customHeight="false" outlineLevel="0" collapsed="false">
      <c r="A3002" s="4" t="s">
        <v>3035</v>
      </c>
      <c r="B3002" s="4"/>
      <c r="C3002" s="4"/>
      <c r="D3002" s="4"/>
      <c r="E3002" s="4"/>
      <c r="F3002" s="4"/>
      <c r="G3002" s="4" t="s">
        <v>367</v>
      </c>
      <c r="H3002" s="4"/>
      <c r="I3002" s="5"/>
      <c r="J3002" s="5"/>
      <c r="K3002" s="4"/>
      <c r="L3002" s="5"/>
      <c r="M3002" s="5"/>
      <c r="N3002" s="4"/>
      <c r="O3002" s="4"/>
      <c r="P3002" s="4"/>
      <c r="Q3002" s="4"/>
      <c r="R3002" s="4" t="s">
        <v>614</v>
      </c>
      <c r="S3002" s="4" t="s">
        <v>615</v>
      </c>
      <c r="T3002" s="4"/>
      <c r="U3002" s="4" t="s">
        <v>659</v>
      </c>
      <c r="V3002" s="0" t="str">
        <f aca="false">IF(COUNTIF($U:$U,A3002)&gt;=1,"Manager","Not")</f>
        <v>Not</v>
      </c>
      <c r="W3002" s="6" t="str">
        <f aca="false">IF(OR(V3002="Not",U3002=U3003),"",IF(AND(S3002="IN",R3002="ACTIVE",OR(COUNTIFS($G$2:$G$6607,"Internal",$V$2:$V$6607,"&lt;&gt;"&amp;"Not",$U$2:$U$6607,U3002)&gt;=2,COUNTIFS($G$2:$G$6607,"External",$V$2:$V$6607,"&lt;&gt;"&amp;"Not",$U$2:$U$6607,U3002)&gt;=10))=1,ROW(),""))</f>
        <v/>
      </c>
    </row>
    <row r="3003" customFormat="false" ht="13.8" hidden="false" customHeight="false" outlineLevel="0" collapsed="false">
      <c r="A3003" s="4" t="s">
        <v>3036</v>
      </c>
      <c r="B3003" s="4"/>
      <c r="C3003" s="4"/>
      <c r="D3003" s="4"/>
      <c r="E3003" s="4"/>
      <c r="F3003" s="4"/>
      <c r="G3003" s="4" t="s">
        <v>367</v>
      </c>
      <c r="H3003" s="4"/>
      <c r="I3003" s="5"/>
      <c r="J3003" s="5"/>
      <c r="K3003" s="4"/>
      <c r="L3003" s="5"/>
      <c r="M3003" s="5"/>
      <c r="N3003" s="4"/>
      <c r="O3003" s="4"/>
      <c r="P3003" s="4"/>
      <c r="Q3003" s="4"/>
      <c r="R3003" s="4" t="s">
        <v>24</v>
      </c>
      <c r="S3003" s="4" t="s">
        <v>25</v>
      </c>
      <c r="T3003" s="4"/>
      <c r="U3003" s="4" t="s">
        <v>659</v>
      </c>
      <c r="V3003" s="0" t="str">
        <f aca="false">IF(COUNTIF($U:$U,A3003)&gt;=1,"Manager","Not")</f>
        <v>Not</v>
      </c>
      <c r="W3003" s="6" t="str">
        <f aca="false">IF(OR(V3003="Not",U3003=U3004),"",IF(AND(S3003="IN",R3003="ACTIVE",OR(COUNTIFS($G$2:$G$6607,"Internal",$V$2:$V$6607,"&lt;&gt;"&amp;"Not",$U$2:$U$6607,U3003)&gt;=2,COUNTIFS($G$2:$G$6607,"External",$V$2:$V$6607,"&lt;&gt;"&amp;"Not",$U$2:$U$6607,U3003)&gt;=10))=1,ROW(),""))</f>
        <v/>
      </c>
    </row>
    <row r="3004" customFormat="false" ht="13.8" hidden="false" customHeight="false" outlineLevel="0" collapsed="false">
      <c r="A3004" s="4" t="s">
        <v>3037</v>
      </c>
      <c r="B3004" s="4"/>
      <c r="C3004" s="4"/>
      <c r="D3004" s="4"/>
      <c r="E3004" s="4"/>
      <c r="F3004" s="4"/>
      <c r="G3004" s="4" t="s">
        <v>23</v>
      </c>
      <c r="H3004" s="4"/>
      <c r="I3004" s="5"/>
      <c r="J3004" s="4"/>
      <c r="K3004" s="4"/>
      <c r="L3004" s="5"/>
      <c r="M3004" s="5"/>
      <c r="N3004" s="4"/>
      <c r="O3004" s="4"/>
      <c r="P3004" s="4"/>
      <c r="Q3004" s="4"/>
      <c r="R3004" s="4" t="s">
        <v>24</v>
      </c>
      <c r="S3004" s="4" t="s">
        <v>25</v>
      </c>
      <c r="T3004" s="4"/>
      <c r="U3004" s="4" t="s">
        <v>659</v>
      </c>
      <c r="V3004" s="0" t="str">
        <f aca="false">IF(COUNTIF($U:$U,A3004)&gt;=1,"Manager","Not")</f>
        <v>Not</v>
      </c>
      <c r="W3004" s="6" t="str">
        <f aca="false">IF(OR(V3004="Not",U3004=U3005),"",IF(AND(S3004="IN",R3004="ACTIVE",OR(COUNTIFS($G$2:$G$6607,"Internal",$V$2:$V$6607,"&lt;&gt;"&amp;"Not",$U$2:$U$6607,U3004)&gt;=2,COUNTIFS($G$2:$G$6607,"External",$V$2:$V$6607,"&lt;&gt;"&amp;"Not",$U$2:$U$6607,U3004)&gt;=10))=1,ROW(),""))</f>
        <v/>
      </c>
    </row>
    <row r="3005" customFormat="false" ht="13.8" hidden="false" customHeight="false" outlineLevel="0" collapsed="false">
      <c r="A3005" s="4" t="s">
        <v>3038</v>
      </c>
      <c r="B3005" s="4"/>
      <c r="C3005" s="4"/>
      <c r="D3005" s="4"/>
      <c r="E3005" s="4"/>
      <c r="F3005" s="4"/>
      <c r="G3005" s="4" t="s">
        <v>23</v>
      </c>
      <c r="H3005" s="4"/>
      <c r="I3005" s="5"/>
      <c r="J3005" s="4"/>
      <c r="K3005" s="4"/>
      <c r="L3005" s="5"/>
      <c r="M3005" s="5"/>
      <c r="N3005" s="4"/>
      <c r="O3005" s="4"/>
      <c r="P3005" s="4"/>
      <c r="Q3005" s="4"/>
      <c r="R3005" s="4" t="s">
        <v>24</v>
      </c>
      <c r="S3005" s="4" t="s">
        <v>25</v>
      </c>
      <c r="T3005" s="4"/>
      <c r="U3005" s="4" t="s">
        <v>659</v>
      </c>
      <c r="V3005" s="0" t="str">
        <f aca="false">IF(COUNTIF($U:$U,A3005)&gt;=1,"Manager","Not")</f>
        <v>Not</v>
      </c>
      <c r="W3005" s="6" t="str">
        <f aca="false">IF(OR(V3005="Not",U3005=U3006),"",IF(AND(S3005="IN",R3005="ACTIVE",OR(COUNTIFS($G$2:$G$6607,"Internal",$V$2:$V$6607,"&lt;&gt;"&amp;"Not",$U$2:$U$6607,U3005)&gt;=2,COUNTIFS($G$2:$G$6607,"External",$V$2:$V$6607,"&lt;&gt;"&amp;"Not",$U$2:$U$6607,U3005)&gt;=10))=1,ROW(),""))</f>
        <v/>
      </c>
    </row>
    <row r="3006" customFormat="false" ht="13.8" hidden="false" customHeight="false" outlineLevel="0" collapsed="false">
      <c r="A3006" s="4" t="s">
        <v>3039</v>
      </c>
      <c r="B3006" s="4"/>
      <c r="C3006" s="4"/>
      <c r="D3006" s="4"/>
      <c r="E3006" s="4"/>
      <c r="F3006" s="4"/>
      <c r="G3006" s="4" t="s">
        <v>367</v>
      </c>
      <c r="H3006" s="4"/>
      <c r="I3006" s="5"/>
      <c r="J3006" s="5"/>
      <c r="K3006" s="4"/>
      <c r="L3006" s="5"/>
      <c r="M3006" s="5"/>
      <c r="N3006" s="4"/>
      <c r="O3006" s="4"/>
      <c r="P3006" s="4"/>
      <c r="Q3006" s="4"/>
      <c r="R3006" s="4" t="s">
        <v>614</v>
      </c>
      <c r="S3006" s="4" t="s">
        <v>615</v>
      </c>
      <c r="T3006" s="4"/>
      <c r="U3006" s="4" t="s">
        <v>659</v>
      </c>
      <c r="V3006" s="0" t="str">
        <f aca="false">IF(COUNTIF($U:$U,A3006)&gt;=1,"Manager","Not")</f>
        <v>Not</v>
      </c>
      <c r="W3006" s="6" t="str">
        <f aca="false">IF(OR(V3006="Not",U3006=U3007),"",IF(AND(S3006="IN",R3006="ACTIVE",OR(COUNTIFS($G$2:$G$6607,"Internal",$V$2:$V$6607,"&lt;&gt;"&amp;"Not",$U$2:$U$6607,U3006)&gt;=2,COUNTIFS($G$2:$G$6607,"External",$V$2:$V$6607,"&lt;&gt;"&amp;"Not",$U$2:$U$6607,U3006)&gt;=10))=1,ROW(),""))</f>
        <v/>
      </c>
    </row>
    <row r="3007" customFormat="false" ht="13.8" hidden="false" customHeight="false" outlineLevel="0" collapsed="false">
      <c r="A3007" s="4" t="s">
        <v>3040</v>
      </c>
      <c r="B3007" s="4"/>
      <c r="C3007" s="4"/>
      <c r="D3007" s="4"/>
      <c r="E3007" s="4"/>
      <c r="F3007" s="4"/>
      <c r="G3007" s="4" t="s">
        <v>23</v>
      </c>
      <c r="H3007" s="4"/>
      <c r="I3007" s="5"/>
      <c r="J3007" s="4"/>
      <c r="K3007" s="4"/>
      <c r="L3007" s="5"/>
      <c r="M3007" s="5"/>
      <c r="N3007" s="4"/>
      <c r="O3007" s="4"/>
      <c r="P3007" s="4"/>
      <c r="Q3007" s="4"/>
      <c r="R3007" s="4" t="s">
        <v>24</v>
      </c>
      <c r="S3007" s="4" t="s">
        <v>25</v>
      </c>
      <c r="T3007" s="4"/>
      <c r="U3007" s="4" t="s">
        <v>699</v>
      </c>
      <c r="V3007" s="0" t="str">
        <f aca="false">IF(COUNTIF($U:$U,A3007)&gt;=1,"Manager","Not")</f>
        <v>Not</v>
      </c>
      <c r="W3007" s="6" t="str">
        <f aca="false">IF(OR(V3007="Not",U3007=U3008),"",IF(AND(S3007="IN",R3007="ACTIVE",OR(COUNTIFS($G$2:$G$6607,"Internal",$V$2:$V$6607,"&lt;&gt;"&amp;"Not",$U$2:$U$6607,U3007)&gt;=2,COUNTIFS($G$2:$G$6607,"External",$V$2:$V$6607,"&lt;&gt;"&amp;"Not",$U$2:$U$6607,U3007)&gt;=10))=1,ROW(),""))</f>
        <v/>
      </c>
    </row>
    <row r="3008" customFormat="false" ht="13.8" hidden="false" customHeight="false" outlineLevel="0" collapsed="false">
      <c r="A3008" s="4" t="s">
        <v>3041</v>
      </c>
      <c r="B3008" s="4"/>
      <c r="C3008" s="4"/>
      <c r="D3008" s="4"/>
      <c r="E3008" s="4"/>
      <c r="F3008" s="4"/>
      <c r="G3008" s="4" t="s">
        <v>367</v>
      </c>
      <c r="H3008" s="4"/>
      <c r="I3008" s="5"/>
      <c r="J3008" s="5"/>
      <c r="K3008" s="4"/>
      <c r="L3008" s="5"/>
      <c r="M3008" s="5"/>
      <c r="N3008" s="4"/>
      <c r="O3008" s="4"/>
      <c r="P3008" s="4"/>
      <c r="Q3008" s="4"/>
      <c r="R3008" s="4" t="s">
        <v>614</v>
      </c>
      <c r="S3008" s="4" t="s">
        <v>615</v>
      </c>
      <c r="T3008" s="4"/>
      <c r="U3008" s="4" t="s">
        <v>699</v>
      </c>
      <c r="V3008" s="0" t="str">
        <f aca="false">IF(COUNTIF($U:$U,A3008)&gt;=1,"Manager","Not")</f>
        <v>Not</v>
      </c>
      <c r="W3008" s="6" t="str">
        <f aca="false">IF(OR(V3008="Not",U3008=U3009),"",IF(AND(S3008="IN",R3008="ACTIVE",OR(COUNTIFS($G$2:$G$6607,"Internal",$V$2:$V$6607,"&lt;&gt;"&amp;"Not",$U$2:$U$6607,U3008)&gt;=2,COUNTIFS($G$2:$G$6607,"External",$V$2:$V$6607,"&lt;&gt;"&amp;"Not",$U$2:$U$6607,U3008)&gt;=10))=1,ROW(),""))</f>
        <v/>
      </c>
    </row>
    <row r="3009" customFormat="false" ht="13.8" hidden="false" customHeight="false" outlineLevel="0" collapsed="false">
      <c r="A3009" s="4" t="s">
        <v>3042</v>
      </c>
      <c r="B3009" s="4"/>
      <c r="C3009" s="4"/>
      <c r="D3009" s="4"/>
      <c r="E3009" s="4"/>
      <c r="F3009" s="4"/>
      <c r="G3009" s="4" t="s">
        <v>367</v>
      </c>
      <c r="H3009" s="4"/>
      <c r="I3009" s="5"/>
      <c r="J3009" s="5"/>
      <c r="K3009" s="4"/>
      <c r="L3009" s="5"/>
      <c r="M3009" s="5"/>
      <c r="N3009" s="4"/>
      <c r="O3009" s="4"/>
      <c r="P3009" s="4"/>
      <c r="Q3009" s="4"/>
      <c r="R3009" s="4" t="s">
        <v>24</v>
      </c>
      <c r="S3009" s="4" t="s">
        <v>25</v>
      </c>
      <c r="T3009" s="4"/>
      <c r="U3009" s="4" t="s">
        <v>699</v>
      </c>
      <c r="V3009" s="0" t="str">
        <f aca="false">IF(COUNTIF($U:$U,A3009)&gt;=1,"Manager","Not")</f>
        <v>Not</v>
      </c>
      <c r="W3009" s="6" t="str">
        <f aca="false">IF(OR(V3009="Not",U3009=U3010),"",IF(AND(S3009="IN",R3009="ACTIVE",OR(COUNTIFS($G$2:$G$6607,"Internal",$V$2:$V$6607,"&lt;&gt;"&amp;"Not",$U$2:$U$6607,U3009)&gt;=2,COUNTIFS($G$2:$G$6607,"External",$V$2:$V$6607,"&lt;&gt;"&amp;"Not",$U$2:$U$6607,U3009)&gt;=10))=1,ROW(),""))</f>
        <v/>
      </c>
    </row>
    <row r="3010" customFormat="false" ht="13.8" hidden="false" customHeight="false" outlineLevel="0" collapsed="false">
      <c r="A3010" s="4" t="s">
        <v>3043</v>
      </c>
      <c r="B3010" s="4"/>
      <c r="C3010" s="4"/>
      <c r="D3010" s="4"/>
      <c r="E3010" s="4"/>
      <c r="F3010" s="4"/>
      <c r="G3010" s="4" t="s">
        <v>367</v>
      </c>
      <c r="H3010" s="4"/>
      <c r="I3010" s="5"/>
      <c r="J3010" s="5"/>
      <c r="K3010" s="4"/>
      <c r="L3010" s="5"/>
      <c r="M3010" s="5"/>
      <c r="N3010" s="4"/>
      <c r="O3010" s="4"/>
      <c r="P3010" s="4"/>
      <c r="Q3010" s="4"/>
      <c r="R3010" s="4" t="s">
        <v>614</v>
      </c>
      <c r="S3010" s="4" t="s">
        <v>615</v>
      </c>
      <c r="T3010" s="4"/>
      <c r="U3010" s="4" t="s">
        <v>283</v>
      </c>
      <c r="V3010" s="0" t="str">
        <f aca="false">IF(COUNTIF($U:$U,A3010)&gt;=1,"Manager","Not")</f>
        <v>Not</v>
      </c>
      <c r="W3010" s="6" t="str">
        <f aca="false">IF(OR(V3010="Not",U3010=U3011),"",IF(AND(S3010="IN",R3010="ACTIVE",OR(COUNTIFS($G$2:$G$6607,"Internal",$V$2:$V$6607,"&lt;&gt;"&amp;"Not",$U$2:$U$6607,U3010)&gt;=2,COUNTIFS($G$2:$G$6607,"External",$V$2:$V$6607,"&lt;&gt;"&amp;"Not",$U$2:$U$6607,U3010)&gt;=10))=1,ROW(),""))</f>
        <v/>
      </c>
    </row>
    <row r="3011" customFormat="false" ht="13.8" hidden="false" customHeight="false" outlineLevel="0" collapsed="false">
      <c r="A3011" s="4" t="s">
        <v>3044</v>
      </c>
      <c r="B3011" s="4"/>
      <c r="C3011" s="4"/>
      <c r="D3011" s="4"/>
      <c r="E3011" s="4"/>
      <c r="F3011" s="4"/>
      <c r="G3011" s="4" t="s">
        <v>367</v>
      </c>
      <c r="H3011" s="4"/>
      <c r="I3011" s="5"/>
      <c r="J3011" s="5"/>
      <c r="K3011" s="4"/>
      <c r="L3011" s="5"/>
      <c r="M3011" s="5"/>
      <c r="N3011" s="4"/>
      <c r="O3011" s="4"/>
      <c r="P3011" s="4"/>
      <c r="Q3011" s="4"/>
      <c r="R3011" s="4" t="s">
        <v>24</v>
      </c>
      <c r="S3011" s="4" t="s">
        <v>25</v>
      </c>
      <c r="T3011" s="4"/>
      <c r="U3011" s="4" t="s">
        <v>283</v>
      </c>
      <c r="V3011" s="0" t="str">
        <f aca="false">IF(COUNTIF($U:$U,A3011)&gt;=1,"Manager","Not")</f>
        <v>Not</v>
      </c>
      <c r="W3011" s="6" t="str">
        <f aca="false">IF(OR(V3011="Not",U3011=U3012),"",IF(AND(S3011="IN",R3011="ACTIVE",OR(COUNTIFS($G$2:$G$6607,"Internal",$V$2:$V$6607,"&lt;&gt;"&amp;"Not",$U$2:$U$6607,U3011)&gt;=2,COUNTIFS($G$2:$G$6607,"External",$V$2:$V$6607,"&lt;&gt;"&amp;"Not",$U$2:$U$6607,U3011)&gt;=10))=1,ROW(),""))</f>
        <v/>
      </c>
    </row>
    <row r="3012" customFormat="false" ht="13.8" hidden="false" customHeight="false" outlineLevel="0" collapsed="false">
      <c r="A3012" s="4" t="s">
        <v>3045</v>
      </c>
      <c r="B3012" s="4"/>
      <c r="C3012" s="4"/>
      <c r="D3012" s="4"/>
      <c r="E3012" s="4"/>
      <c r="F3012" s="4"/>
      <c r="G3012" s="4" t="s">
        <v>367</v>
      </c>
      <c r="H3012" s="4"/>
      <c r="I3012" s="5"/>
      <c r="J3012" s="5"/>
      <c r="K3012" s="4"/>
      <c r="L3012" s="5"/>
      <c r="M3012" s="5"/>
      <c r="N3012" s="4"/>
      <c r="O3012" s="4"/>
      <c r="P3012" s="4"/>
      <c r="Q3012" s="4"/>
      <c r="R3012" s="4" t="s">
        <v>614</v>
      </c>
      <c r="S3012" s="4" t="s">
        <v>615</v>
      </c>
      <c r="T3012" s="4"/>
      <c r="U3012" s="4" t="s">
        <v>283</v>
      </c>
      <c r="V3012" s="0" t="str">
        <f aca="false">IF(COUNTIF($U:$U,A3012)&gt;=1,"Manager","Not")</f>
        <v>Not</v>
      </c>
      <c r="W3012" s="6" t="str">
        <f aca="false">IF(OR(V3012="Not",U3012=U3013),"",IF(AND(S3012="IN",R3012="ACTIVE",OR(COUNTIFS($G$2:$G$6607,"Internal",$V$2:$V$6607,"&lt;&gt;"&amp;"Not",$U$2:$U$6607,U3012)&gt;=2,COUNTIFS($G$2:$G$6607,"External",$V$2:$V$6607,"&lt;&gt;"&amp;"Not",$U$2:$U$6607,U3012)&gt;=10))=1,ROW(),""))</f>
        <v/>
      </c>
    </row>
    <row r="3013" customFormat="false" ht="13.8" hidden="false" customHeight="false" outlineLevel="0" collapsed="false">
      <c r="A3013" s="4" t="s">
        <v>3046</v>
      </c>
      <c r="B3013" s="4"/>
      <c r="C3013" s="4"/>
      <c r="D3013" s="4"/>
      <c r="E3013" s="4"/>
      <c r="F3013" s="4"/>
      <c r="G3013" s="4" t="s">
        <v>367</v>
      </c>
      <c r="H3013" s="4"/>
      <c r="I3013" s="5"/>
      <c r="J3013" s="5"/>
      <c r="K3013" s="4"/>
      <c r="L3013" s="5"/>
      <c r="M3013" s="5"/>
      <c r="N3013" s="4"/>
      <c r="O3013" s="4"/>
      <c r="P3013" s="4"/>
      <c r="Q3013" s="4"/>
      <c r="R3013" s="4" t="s">
        <v>24</v>
      </c>
      <c r="S3013" s="4" t="s">
        <v>25</v>
      </c>
      <c r="T3013" s="4"/>
      <c r="U3013" s="4" t="s">
        <v>283</v>
      </c>
      <c r="V3013" s="0" t="str">
        <f aca="false">IF(COUNTIF($U:$U,A3013)&gt;=1,"Manager","Not")</f>
        <v>Not</v>
      </c>
      <c r="W3013" s="6" t="str">
        <f aca="false">IF(OR(V3013="Not",U3013=U3014),"",IF(AND(S3013="IN",R3013="ACTIVE",OR(COUNTIFS($G$2:$G$6607,"Internal",$V$2:$V$6607,"&lt;&gt;"&amp;"Not",$U$2:$U$6607,U3013)&gt;=2,COUNTIFS($G$2:$G$6607,"External",$V$2:$V$6607,"&lt;&gt;"&amp;"Not",$U$2:$U$6607,U3013)&gt;=10))=1,ROW(),""))</f>
        <v/>
      </c>
    </row>
    <row r="3014" customFormat="false" ht="13.8" hidden="false" customHeight="false" outlineLevel="0" collapsed="false">
      <c r="A3014" s="4" t="s">
        <v>3047</v>
      </c>
      <c r="B3014" s="4"/>
      <c r="C3014" s="4"/>
      <c r="D3014" s="4"/>
      <c r="E3014" s="4"/>
      <c r="F3014" s="4"/>
      <c r="G3014" s="4" t="s">
        <v>367</v>
      </c>
      <c r="H3014" s="4"/>
      <c r="I3014" s="5"/>
      <c r="J3014" s="5"/>
      <c r="K3014" s="4"/>
      <c r="L3014" s="5"/>
      <c r="M3014" s="5"/>
      <c r="N3014" s="4"/>
      <c r="O3014" s="4"/>
      <c r="P3014" s="4"/>
      <c r="Q3014" s="4"/>
      <c r="R3014" s="4" t="s">
        <v>614</v>
      </c>
      <c r="S3014" s="4" t="s">
        <v>615</v>
      </c>
      <c r="T3014" s="4"/>
      <c r="U3014" s="4" t="s">
        <v>283</v>
      </c>
      <c r="V3014" s="0" t="str">
        <f aca="false">IF(COUNTIF($U:$U,A3014)&gt;=1,"Manager","Not")</f>
        <v>Not</v>
      </c>
      <c r="W3014" s="6" t="str">
        <f aca="false">IF(OR(V3014="Not",U3014=U3015),"",IF(AND(S3014="IN",R3014="ACTIVE",OR(COUNTIFS($G$2:$G$6607,"Internal",$V$2:$V$6607,"&lt;&gt;"&amp;"Not",$U$2:$U$6607,U3014)&gt;=2,COUNTIFS($G$2:$G$6607,"External",$V$2:$V$6607,"&lt;&gt;"&amp;"Not",$U$2:$U$6607,U3014)&gt;=10))=1,ROW(),""))</f>
        <v/>
      </c>
    </row>
    <row r="3015" customFormat="false" ht="13.8" hidden="false" customHeight="false" outlineLevel="0" collapsed="false">
      <c r="A3015" s="4" t="s">
        <v>3048</v>
      </c>
      <c r="B3015" s="4"/>
      <c r="C3015" s="4"/>
      <c r="D3015" s="4"/>
      <c r="E3015" s="4"/>
      <c r="F3015" s="4"/>
      <c r="G3015" s="4" t="s">
        <v>367</v>
      </c>
      <c r="H3015" s="4"/>
      <c r="I3015" s="5"/>
      <c r="J3015" s="5"/>
      <c r="K3015" s="4"/>
      <c r="L3015" s="5"/>
      <c r="M3015" s="5"/>
      <c r="N3015" s="4"/>
      <c r="O3015" s="4"/>
      <c r="P3015" s="4"/>
      <c r="Q3015" s="4"/>
      <c r="R3015" s="4" t="s">
        <v>24</v>
      </c>
      <c r="S3015" s="4" t="s">
        <v>25</v>
      </c>
      <c r="T3015" s="4"/>
      <c r="U3015" s="4" t="s">
        <v>283</v>
      </c>
      <c r="V3015" s="0" t="str">
        <f aca="false">IF(COUNTIF($U:$U,A3015)&gt;=1,"Manager","Not")</f>
        <v>Not</v>
      </c>
      <c r="W3015" s="6" t="str">
        <f aca="false">IF(OR(V3015="Not",U3015=U3016),"",IF(AND(S3015="IN",R3015="ACTIVE",OR(COUNTIFS($G$2:$G$6607,"Internal",$V$2:$V$6607,"&lt;&gt;"&amp;"Not",$U$2:$U$6607,U3015)&gt;=2,COUNTIFS($G$2:$G$6607,"External",$V$2:$V$6607,"&lt;&gt;"&amp;"Not",$U$2:$U$6607,U3015)&gt;=10))=1,ROW(),""))</f>
        <v/>
      </c>
    </row>
    <row r="3016" customFormat="false" ht="13.8" hidden="false" customHeight="false" outlineLevel="0" collapsed="false">
      <c r="A3016" s="4" t="s">
        <v>3049</v>
      </c>
      <c r="B3016" s="4"/>
      <c r="C3016" s="4"/>
      <c r="D3016" s="4"/>
      <c r="E3016" s="4"/>
      <c r="F3016" s="4"/>
      <c r="G3016" s="4" t="s">
        <v>367</v>
      </c>
      <c r="H3016" s="4"/>
      <c r="I3016" s="5"/>
      <c r="J3016" s="5"/>
      <c r="K3016" s="4"/>
      <c r="L3016" s="5"/>
      <c r="M3016" s="5"/>
      <c r="N3016" s="4"/>
      <c r="O3016" s="4"/>
      <c r="P3016" s="4"/>
      <c r="Q3016" s="4"/>
      <c r="R3016" s="4" t="s">
        <v>24</v>
      </c>
      <c r="S3016" s="4" t="s">
        <v>25</v>
      </c>
      <c r="T3016" s="4"/>
      <c r="U3016" s="4" t="s">
        <v>283</v>
      </c>
      <c r="V3016" s="0" t="str">
        <f aca="false">IF(COUNTIF($U:$U,A3016)&gt;=1,"Manager","Not")</f>
        <v>Not</v>
      </c>
      <c r="W3016" s="6" t="str">
        <f aca="false">IF(OR(V3016="Not",U3016=U3017),"",IF(AND(S3016="IN",R3016="ACTIVE",OR(COUNTIFS($G$2:$G$6607,"Internal",$V$2:$V$6607,"&lt;&gt;"&amp;"Not",$U$2:$U$6607,U3016)&gt;=2,COUNTIFS($G$2:$G$6607,"External",$V$2:$V$6607,"&lt;&gt;"&amp;"Not",$U$2:$U$6607,U3016)&gt;=10))=1,ROW(),""))</f>
        <v/>
      </c>
    </row>
    <row r="3017" customFormat="false" ht="13.8" hidden="false" customHeight="false" outlineLevel="0" collapsed="false">
      <c r="A3017" s="4" t="s">
        <v>3050</v>
      </c>
      <c r="B3017" s="4"/>
      <c r="C3017" s="4"/>
      <c r="D3017" s="4"/>
      <c r="E3017" s="4"/>
      <c r="F3017" s="4"/>
      <c r="G3017" s="4" t="s">
        <v>367</v>
      </c>
      <c r="H3017" s="4"/>
      <c r="I3017" s="5"/>
      <c r="J3017" s="5"/>
      <c r="K3017" s="4"/>
      <c r="L3017" s="5"/>
      <c r="M3017" s="5"/>
      <c r="N3017" s="4"/>
      <c r="O3017" s="4"/>
      <c r="P3017" s="4"/>
      <c r="Q3017" s="4"/>
      <c r="R3017" s="4" t="s">
        <v>614</v>
      </c>
      <c r="S3017" s="4" t="s">
        <v>615</v>
      </c>
      <c r="T3017" s="4"/>
      <c r="U3017" s="4" t="s">
        <v>283</v>
      </c>
      <c r="V3017" s="0" t="str">
        <f aca="false">IF(COUNTIF($U:$U,A3017)&gt;=1,"Manager","Not")</f>
        <v>Not</v>
      </c>
      <c r="W3017" s="6" t="str">
        <f aca="false">IF(OR(V3017="Not",U3017=U3018),"",IF(AND(S3017="IN",R3017="ACTIVE",OR(COUNTIFS($G$2:$G$6607,"Internal",$V$2:$V$6607,"&lt;&gt;"&amp;"Not",$U$2:$U$6607,U3017)&gt;=2,COUNTIFS($G$2:$G$6607,"External",$V$2:$V$6607,"&lt;&gt;"&amp;"Not",$U$2:$U$6607,U3017)&gt;=10))=1,ROW(),""))</f>
        <v/>
      </c>
    </row>
    <row r="3018" customFormat="false" ht="13.8" hidden="false" customHeight="false" outlineLevel="0" collapsed="false">
      <c r="A3018" s="4" t="s">
        <v>3051</v>
      </c>
      <c r="B3018" s="4"/>
      <c r="C3018" s="4"/>
      <c r="D3018" s="4"/>
      <c r="E3018" s="4"/>
      <c r="F3018" s="4"/>
      <c r="G3018" s="4" t="s">
        <v>367</v>
      </c>
      <c r="H3018" s="4"/>
      <c r="I3018" s="5"/>
      <c r="J3018" s="5"/>
      <c r="K3018" s="4"/>
      <c r="L3018" s="5"/>
      <c r="M3018" s="5"/>
      <c r="N3018" s="4"/>
      <c r="O3018" s="4"/>
      <c r="P3018" s="4"/>
      <c r="Q3018" s="4"/>
      <c r="R3018" s="4" t="s">
        <v>614</v>
      </c>
      <c r="S3018" s="4" t="s">
        <v>615</v>
      </c>
      <c r="T3018" s="4"/>
      <c r="U3018" s="4" t="s">
        <v>283</v>
      </c>
      <c r="V3018" s="0" t="str">
        <f aca="false">IF(COUNTIF($U:$U,A3018)&gt;=1,"Manager","Not")</f>
        <v>Not</v>
      </c>
      <c r="W3018" s="6" t="str">
        <f aca="false">IF(OR(V3018="Not",U3018=U3019),"",IF(AND(S3018="IN",R3018="ACTIVE",OR(COUNTIFS($G$2:$G$6607,"Internal",$V$2:$V$6607,"&lt;&gt;"&amp;"Not",$U$2:$U$6607,U3018)&gt;=2,COUNTIFS($G$2:$G$6607,"External",$V$2:$V$6607,"&lt;&gt;"&amp;"Not",$U$2:$U$6607,U3018)&gt;=10))=1,ROW(),""))</f>
        <v/>
      </c>
    </row>
    <row r="3019" customFormat="false" ht="13.8" hidden="false" customHeight="false" outlineLevel="0" collapsed="false">
      <c r="A3019" s="4" t="s">
        <v>3052</v>
      </c>
      <c r="B3019" s="4"/>
      <c r="C3019" s="4"/>
      <c r="D3019" s="4"/>
      <c r="E3019" s="4"/>
      <c r="F3019" s="4"/>
      <c r="G3019" s="4" t="s">
        <v>367</v>
      </c>
      <c r="H3019" s="4"/>
      <c r="I3019" s="5"/>
      <c r="J3019" s="5"/>
      <c r="K3019" s="4"/>
      <c r="L3019" s="5"/>
      <c r="M3019" s="5"/>
      <c r="N3019" s="4"/>
      <c r="O3019" s="4"/>
      <c r="P3019" s="4"/>
      <c r="Q3019" s="4"/>
      <c r="R3019" s="4" t="s">
        <v>614</v>
      </c>
      <c r="S3019" s="4" t="s">
        <v>615</v>
      </c>
      <c r="T3019" s="4"/>
      <c r="U3019" s="4" t="s">
        <v>283</v>
      </c>
      <c r="V3019" s="0" t="str">
        <f aca="false">IF(COUNTIF($U:$U,A3019)&gt;=1,"Manager","Not")</f>
        <v>Not</v>
      </c>
      <c r="W3019" s="6" t="str">
        <f aca="false">IF(OR(V3019="Not",U3019=U3020),"",IF(AND(S3019="IN",R3019="ACTIVE",OR(COUNTIFS($G$2:$G$6607,"Internal",$V$2:$V$6607,"&lt;&gt;"&amp;"Not",$U$2:$U$6607,U3019)&gt;=2,COUNTIFS($G$2:$G$6607,"External",$V$2:$V$6607,"&lt;&gt;"&amp;"Not",$U$2:$U$6607,U3019)&gt;=10))=1,ROW(),""))</f>
        <v/>
      </c>
    </row>
    <row r="3020" customFormat="false" ht="13.8" hidden="false" customHeight="false" outlineLevel="0" collapsed="false">
      <c r="A3020" s="4" t="s">
        <v>3053</v>
      </c>
      <c r="B3020" s="4"/>
      <c r="C3020" s="4"/>
      <c r="D3020" s="4"/>
      <c r="E3020" s="4"/>
      <c r="F3020" s="4"/>
      <c r="G3020" s="4" t="s">
        <v>367</v>
      </c>
      <c r="H3020" s="4"/>
      <c r="I3020" s="5"/>
      <c r="J3020" s="5"/>
      <c r="K3020" s="4"/>
      <c r="L3020" s="5"/>
      <c r="M3020" s="5"/>
      <c r="N3020" s="4"/>
      <c r="O3020" s="4"/>
      <c r="P3020" s="4"/>
      <c r="Q3020" s="4"/>
      <c r="R3020" s="4" t="s">
        <v>24</v>
      </c>
      <c r="S3020" s="4" t="s">
        <v>25</v>
      </c>
      <c r="T3020" s="4"/>
      <c r="U3020" s="4" t="s">
        <v>283</v>
      </c>
      <c r="V3020" s="0" t="str">
        <f aca="false">IF(COUNTIF($U:$U,A3020)&gt;=1,"Manager","Not")</f>
        <v>Not</v>
      </c>
      <c r="W3020" s="6" t="str">
        <f aca="false">IF(OR(V3020="Not",U3020=U3021),"",IF(AND(S3020="IN",R3020="ACTIVE",OR(COUNTIFS($G$2:$G$6607,"Internal",$V$2:$V$6607,"&lt;&gt;"&amp;"Not",$U$2:$U$6607,U3020)&gt;=2,COUNTIFS($G$2:$G$6607,"External",$V$2:$V$6607,"&lt;&gt;"&amp;"Not",$U$2:$U$6607,U3020)&gt;=10))=1,ROW(),""))</f>
        <v/>
      </c>
    </row>
    <row r="3021" customFormat="false" ht="13.8" hidden="false" customHeight="false" outlineLevel="0" collapsed="false">
      <c r="A3021" s="4" t="s">
        <v>3054</v>
      </c>
      <c r="B3021" s="4"/>
      <c r="C3021" s="4"/>
      <c r="D3021" s="4"/>
      <c r="E3021" s="4"/>
      <c r="F3021" s="4"/>
      <c r="G3021" s="4" t="s">
        <v>23</v>
      </c>
      <c r="H3021" s="4"/>
      <c r="I3021" s="5"/>
      <c r="J3021" s="4"/>
      <c r="K3021" s="4"/>
      <c r="L3021" s="5"/>
      <c r="M3021" s="5"/>
      <c r="N3021" s="4"/>
      <c r="O3021" s="4"/>
      <c r="P3021" s="4"/>
      <c r="Q3021" s="4"/>
      <c r="R3021" s="4" t="s">
        <v>24</v>
      </c>
      <c r="S3021" s="4" t="s">
        <v>25</v>
      </c>
      <c r="T3021" s="4"/>
      <c r="U3021" s="4" t="s">
        <v>283</v>
      </c>
      <c r="V3021" s="0" t="str">
        <f aca="false">IF(COUNTIF($U:$U,A3021)&gt;=1,"Manager","Not")</f>
        <v>Not</v>
      </c>
      <c r="W3021" s="6" t="str">
        <f aca="false">IF(OR(V3021="Not",U3021=U3022),"",IF(AND(S3021="IN",R3021="ACTIVE",OR(COUNTIFS($G$2:$G$6607,"Internal",$V$2:$V$6607,"&lt;&gt;"&amp;"Not",$U$2:$U$6607,U3021)&gt;=2,COUNTIFS($G$2:$G$6607,"External",$V$2:$V$6607,"&lt;&gt;"&amp;"Not",$U$2:$U$6607,U3021)&gt;=10))=1,ROW(),""))</f>
        <v/>
      </c>
    </row>
    <row r="3022" customFormat="false" ht="13.8" hidden="false" customHeight="false" outlineLevel="0" collapsed="false">
      <c r="A3022" s="4" t="s">
        <v>3055</v>
      </c>
      <c r="B3022" s="4"/>
      <c r="C3022" s="4"/>
      <c r="D3022" s="4"/>
      <c r="E3022" s="4"/>
      <c r="F3022" s="4"/>
      <c r="G3022" s="4" t="s">
        <v>23</v>
      </c>
      <c r="H3022" s="4"/>
      <c r="I3022" s="5"/>
      <c r="J3022" s="5"/>
      <c r="K3022" s="4"/>
      <c r="L3022" s="5"/>
      <c r="M3022" s="5"/>
      <c r="N3022" s="4"/>
      <c r="O3022" s="4"/>
      <c r="P3022" s="4"/>
      <c r="Q3022" s="4"/>
      <c r="R3022" s="4" t="s">
        <v>614</v>
      </c>
      <c r="S3022" s="4" t="s">
        <v>615</v>
      </c>
      <c r="T3022" s="4"/>
      <c r="U3022" s="4" t="s">
        <v>771</v>
      </c>
      <c r="V3022" s="0" t="str">
        <f aca="false">IF(COUNTIF($U:$U,A3022)&gt;=1,"Manager","Not")</f>
        <v>Not</v>
      </c>
      <c r="W3022" s="6" t="str">
        <f aca="false">IF(OR(V3022="Not",U3022=U3023),"",IF(AND(S3022="IN",R3022="ACTIVE",OR(COUNTIFS($G$2:$G$6607,"Internal",$V$2:$V$6607,"&lt;&gt;"&amp;"Not",$U$2:$U$6607,U3022)&gt;=2,COUNTIFS($G$2:$G$6607,"External",$V$2:$V$6607,"&lt;&gt;"&amp;"Not",$U$2:$U$6607,U3022)&gt;=10))=1,ROW(),""))</f>
        <v/>
      </c>
    </row>
    <row r="3023" customFormat="false" ht="13.8" hidden="false" customHeight="false" outlineLevel="0" collapsed="false">
      <c r="A3023" s="4" t="s">
        <v>3056</v>
      </c>
      <c r="B3023" s="4"/>
      <c r="C3023" s="4"/>
      <c r="D3023" s="4"/>
      <c r="E3023" s="4"/>
      <c r="F3023" s="4"/>
      <c r="G3023" s="4" t="s">
        <v>367</v>
      </c>
      <c r="H3023" s="4"/>
      <c r="I3023" s="5"/>
      <c r="J3023" s="5"/>
      <c r="K3023" s="4"/>
      <c r="L3023" s="5"/>
      <c r="M3023" s="5"/>
      <c r="N3023" s="4"/>
      <c r="O3023" s="4"/>
      <c r="P3023" s="4"/>
      <c r="Q3023" s="4"/>
      <c r="R3023" s="4" t="s">
        <v>614</v>
      </c>
      <c r="S3023" s="4" t="s">
        <v>615</v>
      </c>
      <c r="T3023" s="4"/>
      <c r="U3023" s="4" t="s">
        <v>302</v>
      </c>
      <c r="V3023" s="0" t="str">
        <f aca="false">IF(COUNTIF($U:$U,A3023)&gt;=1,"Manager","Not")</f>
        <v>Not</v>
      </c>
      <c r="W3023" s="6" t="str">
        <f aca="false">IF(OR(V3023="Not",U3023=U3024),"",IF(AND(S3023="IN",R3023="ACTIVE",OR(COUNTIFS($G$2:$G$6607,"Internal",$V$2:$V$6607,"&lt;&gt;"&amp;"Not",$U$2:$U$6607,U3023)&gt;=2,COUNTIFS($G$2:$G$6607,"External",$V$2:$V$6607,"&lt;&gt;"&amp;"Not",$U$2:$U$6607,U3023)&gt;=10))=1,ROW(),""))</f>
        <v/>
      </c>
    </row>
    <row r="3024" customFormat="false" ht="13.8" hidden="false" customHeight="false" outlineLevel="0" collapsed="false">
      <c r="A3024" s="4" t="s">
        <v>3057</v>
      </c>
      <c r="B3024" s="4"/>
      <c r="C3024" s="4"/>
      <c r="D3024" s="4"/>
      <c r="E3024" s="4"/>
      <c r="F3024" s="4"/>
      <c r="G3024" s="4" t="s">
        <v>367</v>
      </c>
      <c r="H3024" s="4"/>
      <c r="I3024" s="5"/>
      <c r="J3024" s="5"/>
      <c r="K3024" s="4"/>
      <c r="L3024" s="5"/>
      <c r="M3024" s="5"/>
      <c r="N3024" s="4"/>
      <c r="O3024" s="4"/>
      <c r="P3024" s="4"/>
      <c r="Q3024" s="4"/>
      <c r="R3024" s="4" t="s">
        <v>24</v>
      </c>
      <c r="S3024" s="4" t="s">
        <v>25</v>
      </c>
      <c r="T3024" s="4"/>
      <c r="U3024" s="4" t="s">
        <v>302</v>
      </c>
      <c r="V3024" s="0" t="str">
        <f aca="false">IF(COUNTIF($U:$U,A3024)&gt;=1,"Manager","Not")</f>
        <v>Not</v>
      </c>
      <c r="W3024" s="6" t="str">
        <f aca="false">IF(OR(V3024="Not",U3024=U3025),"",IF(AND(S3024="IN",R3024="ACTIVE",OR(COUNTIFS($G$2:$G$6607,"Internal",$V$2:$V$6607,"&lt;&gt;"&amp;"Not",$U$2:$U$6607,U3024)&gt;=2,COUNTIFS($G$2:$G$6607,"External",$V$2:$V$6607,"&lt;&gt;"&amp;"Not",$U$2:$U$6607,U3024)&gt;=10))=1,ROW(),""))</f>
        <v/>
      </c>
    </row>
    <row r="3025" customFormat="false" ht="13.8" hidden="false" customHeight="false" outlineLevel="0" collapsed="false">
      <c r="A3025" s="4" t="s">
        <v>3058</v>
      </c>
      <c r="B3025" s="4"/>
      <c r="C3025" s="4"/>
      <c r="D3025" s="4"/>
      <c r="E3025" s="4"/>
      <c r="F3025" s="4"/>
      <c r="G3025" s="4" t="s">
        <v>23</v>
      </c>
      <c r="H3025" s="4"/>
      <c r="I3025" s="5"/>
      <c r="J3025" s="4"/>
      <c r="K3025" s="4"/>
      <c r="L3025" s="5"/>
      <c r="M3025" s="5"/>
      <c r="N3025" s="4"/>
      <c r="O3025" s="4"/>
      <c r="P3025" s="4"/>
      <c r="Q3025" s="4"/>
      <c r="R3025" s="4" t="s">
        <v>24</v>
      </c>
      <c r="S3025" s="4" t="s">
        <v>25</v>
      </c>
      <c r="T3025" s="4"/>
      <c r="U3025" s="4" t="s">
        <v>302</v>
      </c>
      <c r="V3025" s="0" t="str">
        <f aca="false">IF(COUNTIF($U:$U,A3025)&gt;=1,"Manager","Not")</f>
        <v>Not</v>
      </c>
      <c r="W3025" s="6" t="str">
        <f aca="false">IF(OR(V3025="Not",U3025=U3026),"",IF(AND(S3025="IN",R3025="ACTIVE",OR(COUNTIFS($G$2:$G$6607,"Internal",$V$2:$V$6607,"&lt;&gt;"&amp;"Not",$U$2:$U$6607,U3025)&gt;=2,COUNTIFS($G$2:$G$6607,"External",$V$2:$V$6607,"&lt;&gt;"&amp;"Not",$U$2:$U$6607,U3025)&gt;=10))=1,ROW(),""))</f>
        <v/>
      </c>
    </row>
    <row r="3026" customFormat="false" ht="13.8" hidden="false" customHeight="false" outlineLevel="0" collapsed="false">
      <c r="A3026" s="4" t="s">
        <v>3059</v>
      </c>
      <c r="B3026" s="4"/>
      <c r="C3026" s="4"/>
      <c r="D3026" s="4"/>
      <c r="E3026" s="4"/>
      <c r="F3026" s="4"/>
      <c r="G3026" s="4" t="s">
        <v>23</v>
      </c>
      <c r="H3026" s="4"/>
      <c r="I3026" s="5"/>
      <c r="J3026" s="4"/>
      <c r="K3026" s="4"/>
      <c r="L3026" s="5"/>
      <c r="M3026" s="5"/>
      <c r="N3026" s="4"/>
      <c r="O3026" s="4"/>
      <c r="P3026" s="4"/>
      <c r="Q3026" s="4"/>
      <c r="R3026" s="4" t="s">
        <v>24</v>
      </c>
      <c r="S3026" s="4" t="s">
        <v>25</v>
      </c>
      <c r="T3026" s="4"/>
      <c r="U3026" s="4" t="s">
        <v>302</v>
      </c>
      <c r="V3026" s="0" t="str">
        <f aca="false">IF(COUNTIF($U:$U,A3026)&gt;=1,"Manager","Not")</f>
        <v>Not</v>
      </c>
      <c r="W3026" s="6" t="str">
        <f aca="false">IF(OR(V3026="Not",U3026=U3027),"",IF(AND(S3026="IN",R3026="ACTIVE",OR(COUNTIFS($G$2:$G$6607,"Internal",$V$2:$V$6607,"&lt;&gt;"&amp;"Not",$U$2:$U$6607,U3026)&gt;=2,COUNTIFS($G$2:$G$6607,"External",$V$2:$V$6607,"&lt;&gt;"&amp;"Not",$U$2:$U$6607,U3026)&gt;=10))=1,ROW(),""))</f>
        <v/>
      </c>
    </row>
    <row r="3027" customFormat="false" ht="13.8" hidden="false" customHeight="false" outlineLevel="0" collapsed="false">
      <c r="A3027" s="4" t="s">
        <v>3060</v>
      </c>
      <c r="B3027" s="4"/>
      <c r="C3027" s="4"/>
      <c r="D3027" s="4"/>
      <c r="E3027" s="4"/>
      <c r="F3027" s="4"/>
      <c r="G3027" s="4" t="s">
        <v>23</v>
      </c>
      <c r="H3027" s="4"/>
      <c r="I3027" s="5"/>
      <c r="J3027" s="4"/>
      <c r="K3027" s="4"/>
      <c r="L3027" s="5"/>
      <c r="M3027" s="5"/>
      <c r="N3027" s="4"/>
      <c r="O3027" s="4"/>
      <c r="P3027" s="4"/>
      <c r="Q3027" s="4"/>
      <c r="R3027" s="4" t="s">
        <v>24</v>
      </c>
      <c r="S3027" s="4" t="s">
        <v>25</v>
      </c>
      <c r="T3027" s="4"/>
      <c r="U3027" s="4" t="s">
        <v>302</v>
      </c>
      <c r="V3027" s="0" t="str">
        <f aca="false">IF(COUNTIF($U:$U,A3027)&gt;=1,"Manager","Not")</f>
        <v>Not</v>
      </c>
      <c r="W3027" s="6" t="str">
        <f aca="false">IF(OR(V3027="Not",U3027=U3028),"",IF(AND(S3027="IN",R3027="ACTIVE",OR(COUNTIFS($G$2:$G$6607,"Internal",$V$2:$V$6607,"&lt;&gt;"&amp;"Not",$U$2:$U$6607,U3027)&gt;=2,COUNTIFS($G$2:$G$6607,"External",$V$2:$V$6607,"&lt;&gt;"&amp;"Not",$U$2:$U$6607,U3027)&gt;=10))=1,ROW(),""))</f>
        <v/>
      </c>
    </row>
    <row r="3028" customFormat="false" ht="13.8" hidden="false" customHeight="false" outlineLevel="0" collapsed="false">
      <c r="A3028" s="4" t="s">
        <v>3061</v>
      </c>
      <c r="B3028" s="4"/>
      <c r="C3028" s="4"/>
      <c r="D3028" s="4"/>
      <c r="E3028" s="4"/>
      <c r="F3028" s="4"/>
      <c r="G3028" s="4" t="s">
        <v>367</v>
      </c>
      <c r="H3028" s="4"/>
      <c r="I3028" s="5"/>
      <c r="J3028" s="5"/>
      <c r="K3028" s="4"/>
      <c r="L3028" s="5"/>
      <c r="M3028" s="5"/>
      <c r="N3028" s="4"/>
      <c r="O3028" s="4"/>
      <c r="P3028" s="4"/>
      <c r="Q3028" s="4"/>
      <c r="R3028" s="4" t="s">
        <v>614</v>
      </c>
      <c r="S3028" s="4" t="s">
        <v>615</v>
      </c>
      <c r="T3028" s="4"/>
      <c r="U3028" s="4" t="s">
        <v>302</v>
      </c>
      <c r="V3028" s="0" t="str">
        <f aca="false">IF(COUNTIF($U:$U,A3028)&gt;=1,"Manager","Not")</f>
        <v>Not</v>
      </c>
      <c r="W3028" s="6" t="str">
        <f aca="false">IF(OR(V3028="Not",U3028=U3029),"",IF(AND(S3028="IN",R3028="ACTIVE",OR(COUNTIFS($G$2:$G$6607,"Internal",$V$2:$V$6607,"&lt;&gt;"&amp;"Not",$U$2:$U$6607,U3028)&gt;=2,COUNTIFS($G$2:$G$6607,"External",$V$2:$V$6607,"&lt;&gt;"&amp;"Not",$U$2:$U$6607,U3028)&gt;=10))=1,ROW(),""))</f>
        <v/>
      </c>
    </row>
    <row r="3029" customFormat="false" ht="13.8" hidden="false" customHeight="false" outlineLevel="0" collapsed="false">
      <c r="A3029" s="4" t="s">
        <v>3062</v>
      </c>
      <c r="B3029" s="4"/>
      <c r="C3029" s="4"/>
      <c r="D3029" s="4"/>
      <c r="E3029" s="4"/>
      <c r="F3029" s="4"/>
      <c r="G3029" s="4" t="s">
        <v>367</v>
      </c>
      <c r="H3029" s="4"/>
      <c r="I3029" s="5"/>
      <c r="J3029" s="5"/>
      <c r="K3029" s="4"/>
      <c r="L3029" s="5"/>
      <c r="M3029" s="5"/>
      <c r="N3029" s="4"/>
      <c r="O3029" s="4"/>
      <c r="P3029" s="4"/>
      <c r="Q3029" s="4"/>
      <c r="R3029" s="4" t="s">
        <v>24</v>
      </c>
      <c r="S3029" s="4" t="s">
        <v>25</v>
      </c>
      <c r="T3029" s="4"/>
      <c r="U3029" s="4" t="s">
        <v>302</v>
      </c>
      <c r="V3029" s="0" t="str">
        <f aca="false">IF(COUNTIF($U:$U,A3029)&gt;=1,"Manager","Not")</f>
        <v>Not</v>
      </c>
      <c r="W3029" s="6" t="str">
        <f aca="false">IF(OR(V3029="Not",U3029=U3030),"",IF(AND(S3029="IN",R3029="ACTIVE",OR(COUNTIFS($G$2:$G$6607,"Internal",$V$2:$V$6607,"&lt;&gt;"&amp;"Not",$U$2:$U$6607,U3029)&gt;=2,COUNTIFS($G$2:$G$6607,"External",$V$2:$V$6607,"&lt;&gt;"&amp;"Not",$U$2:$U$6607,U3029)&gt;=10))=1,ROW(),""))</f>
        <v/>
      </c>
    </row>
    <row r="3030" customFormat="false" ht="13.8" hidden="false" customHeight="false" outlineLevel="0" collapsed="false">
      <c r="A3030" s="4" t="s">
        <v>3063</v>
      </c>
      <c r="B3030" s="4"/>
      <c r="C3030" s="4"/>
      <c r="D3030" s="4"/>
      <c r="E3030" s="4"/>
      <c r="F3030" s="4"/>
      <c r="G3030" s="4" t="s">
        <v>367</v>
      </c>
      <c r="H3030" s="4"/>
      <c r="I3030" s="5"/>
      <c r="J3030" s="5"/>
      <c r="K3030" s="4"/>
      <c r="L3030" s="5"/>
      <c r="M3030" s="5"/>
      <c r="N3030" s="4"/>
      <c r="O3030" s="4"/>
      <c r="P3030" s="4"/>
      <c r="Q3030" s="4"/>
      <c r="R3030" s="4" t="s">
        <v>614</v>
      </c>
      <c r="S3030" s="4" t="s">
        <v>615</v>
      </c>
      <c r="T3030" s="4"/>
      <c r="U3030" s="4" t="s">
        <v>302</v>
      </c>
      <c r="V3030" s="0" t="str">
        <f aca="false">IF(COUNTIF($U:$U,A3030)&gt;=1,"Manager","Not")</f>
        <v>Not</v>
      </c>
      <c r="W3030" s="6" t="str">
        <f aca="false">IF(OR(V3030="Not",U3030=U3031),"",IF(AND(S3030="IN",R3030="ACTIVE",OR(COUNTIFS($G$2:$G$6607,"Internal",$V$2:$V$6607,"&lt;&gt;"&amp;"Not",$U$2:$U$6607,U3030)&gt;=2,COUNTIFS($G$2:$G$6607,"External",$V$2:$V$6607,"&lt;&gt;"&amp;"Not",$U$2:$U$6607,U3030)&gt;=10))=1,ROW(),""))</f>
        <v/>
      </c>
    </row>
    <row r="3031" customFormat="false" ht="13.8" hidden="false" customHeight="false" outlineLevel="0" collapsed="false">
      <c r="A3031" s="4" t="s">
        <v>3064</v>
      </c>
      <c r="B3031" s="4"/>
      <c r="C3031" s="4"/>
      <c r="D3031" s="4"/>
      <c r="E3031" s="4"/>
      <c r="F3031" s="4"/>
      <c r="G3031" s="4" t="s">
        <v>23</v>
      </c>
      <c r="H3031" s="4"/>
      <c r="I3031" s="5"/>
      <c r="J3031" s="4"/>
      <c r="K3031" s="4"/>
      <c r="L3031" s="5"/>
      <c r="M3031" s="5"/>
      <c r="N3031" s="4"/>
      <c r="O3031" s="4"/>
      <c r="P3031" s="4"/>
      <c r="Q3031" s="4"/>
      <c r="R3031" s="4" t="s">
        <v>24</v>
      </c>
      <c r="S3031" s="4" t="s">
        <v>25</v>
      </c>
      <c r="T3031" s="4"/>
      <c r="U3031" s="4" t="s">
        <v>302</v>
      </c>
      <c r="V3031" s="0" t="str">
        <f aca="false">IF(COUNTIF($U:$U,A3031)&gt;=1,"Manager","Not")</f>
        <v>Not</v>
      </c>
      <c r="W3031" s="6" t="str">
        <f aca="false">IF(OR(V3031="Not",U3031=U3032),"",IF(AND(S3031="IN",R3031="ACTIVE",OR(COUNTIFS($G$2:$G$6607,"Internal",$V$2:$V$6607,"&lt;&gt;"&amp;"Not",$U$2:$U$6607,U3031)&gt;=2,COUNTIFS($G$2:$G$6607,"External",$V$2:$V$6607,"&lt;&gt;"&amp;"Not",$U$2:$U$6607,U3031)&gt;=10))=1,ROW(),""))</f>
        <v/>
      </c>
    </row>
    <row r="3032" customFormat="false" ht="13.8" hidden="false" customHeight="false" outlineLevel="0" collapsed="false">
      <c r="A3032" s="4" t="s">
        <v>3065</v>
      </c>
      <c r="B3032" s="4"/>
      <c r="C3032" s="4"/>
      <c r="D3032" s="4"/>
      <c r="E3032" s="4"/>
      <c r="F3032" s="4"/>
      <c r="G3032" s="4" t="s">
        <v>23</v>
      </c>
      <c r="H3032" s="4"/>
      <c r="I3032" s="5"/>
      <c r="J3032" s="4"/>
      <c r="K3032" s="4"/>
      <c r="L3032" s="5"/>
      <c r="M3032" s="5"/>
      <c r="N3032" s="4"/>
      <c r="O3032" s="4"/>
      <c r="P3032" s="4"/>
      <c r="Q3032" s="4"/>
      <c r="R3032" s="4" t="s">
        <v>24</v>
      </c>
      <c r="S3032" s="4" t="s">
        <v>25</v>
      </c>
      <c r="T3032" s="4"/>
      <c r="U3032" s="4" t="s">
        <v>302</v>
      </c>
      <c r="V3032" s="0" t="str">
        <f aca="false">IF(COUNTIF($U:$U,A3032)&gt;=1,"Manager","Not")</f>
        <v>Not</v>
      </c>
      <c r="W3032" s="6" t="str">
        <f aca="false">IF(OR(V3032="Not",U3032=U3033),"",IF(AND(S3032="IN",R3032="ACTIVE",OR(COUNTIFS($G$2:$G$6607,"Internal",$V$2:$V$6607,"&lt;&gt;"&amp;"Not",$U$2:$U$6607,U3032)&gt;=2,COUNTIFS($G$2:$G$6607,"External",$V$2:$V$6607,"&lt;&gt;"&amp;"Not",$U$2:$U$6607,U3032)&gt;=10))=1,ROW(),""))</f>
        <v/>
      </c>
    </row>
    <row r="3033" customFormat="false" ht="13.8" hidden="false" customHeight="false" outlineLevel="0" collapsed="false">
      <c r="A3033" s="4" t="s">
        <v>3066</v>
      </c>
      <c r="B3033" s="4"/>
      <c r="C3033" s="4"/>
      <c r="D3033" s="4"/>
      <c r="E3033" s="4"/>
      <c r="F3033" s="4"/>
      <c r="G3033" s="4" t="s">
        <v>23</v>
      </c>
      <c r="H3033" s="4"/>
      <c r="I3033" s="5"/>
      <c r="J3033" s="4"/>
      <c r="K3033" s="4"/>
      <c r="L3033" s="5"/>
      <c r="M3033" s="5"/>
      <c r="N3033" s="4"/>
      <c r="O3033" s="4"/>
      <c r="P3033" s="4"/>
      <c r="Q3033" s="4"/>
      <c r="R3033" s="4" t="s">
        <v>24</v>
      </c>
      <c r="S3033" s="4" t="s">
        <v>25</v>
      </c>
      <c r="T3033" s="4"/>
      <c r="U3033" s="4" t="s">
        <v>302</v>
      </c>
      <c r="V3033" s="0" t="str">
        <f aca="false">IF(COUNTIF($U:$U,A3033)&gt;=1,"Manager","Not")</f>
        <v>Not</v>
      </c>
      <c r="W3033" s="6" t="str">
        <f aca="false">IF(OR(V3033="Not",U3033=U3034),"",IF(AND(S3033="IN",R3033="ACTIVE",OR(COUNTIFS($G$2:$G$6607,"Internal",$V$2:$V$6607,"&lt;&gt;"&amp;"Not",$U$2:$U$6607,U3033)&gt;=2,COUNTIFS($G$2:$G$6607,"External",$V$2:$V$6607,"&lt;&gt;"&amp;"Not",$U$2:$U$6607,U3033)&gt;=10))=1,ROW(),""))</f>
        <v/>
      </c>
    </row>
    <row r="3034" customFormat="false" ht="13.8" hidden="false" customHeight="false" outlineLevel="0" collapsed="false">
      <c r="A3034" s="4" t="s">
        <v>3067</v>
      </c>
      <c r="B3034" s="4"/>
      <c r="C3034" s="4"/>
      <c r="D3034" s="4"/>
      <c r="E3034" s="4"/>
      <c r="F3034" s="4"/>
      <c r="G3034" s="4" t="s">
        <v>23</v>
      </c>
      <c r="H3034" s="4"/>
      <c r="I3034" s="5"/>
      <c r="J3034" s="4"/>
      <c r="K3034" s="4"/>
      <c r="L3034" s="5"/>
      <c r="M3034" s="5"/>
      <c r="N3034" s="4"/>
      <c r="O3034" s="4"/>
      <c r="P3034" s="4"/>
      <c r="Q3034" s="4"/>
      <c r="R3034" s="4" t="s">
        <v>24</v>
      </c>
      <c r="S3034" s="4" t="s">
        <v>25</v>
      </c>
      <c r="T3034" s="4"/>
      <c r="U3034" s="4" t="s">
        <v>302</v>
      </c>
      <c r="V3034" s="0" t="str">
        <f aca="false">IF(COUNTIF($U:$U,A3034)&gt;=1,"Manager","Not")</f>
        <v>Not</v>
      </c>
      <c r="W3034" s="6" t="str">
        <f aca="false">IF(OR(V3034="Not",U3034=U3035),"",IF(AND(S3034="IN",R3034="ACTIVE",OR(COUNTIFS($G$2:$G$6607,"Internal",$V$2:$V$6607,"&lt;&gt;"&amp;"Not",$U$2:$U$6607,U3034)&gt;=2,COUNTIFS($G$2:$G$6607,"External",$V$2:$V$6607,"&lt;&gt;"&amp;"Not",$U$2:$U$6607,U3034)&gt;=10))=1,ROW(),""))</f>
        <v/>
      </c>
    </row>
    <row r="3035" customFormat="false" ht="13.8" hidden="false" customHeight="false" outlineLevel="0" collapsed="false">
      <c r="A3035" s="4" t="s">
        <v>3068</v>
      </c>
      <c r="B3035" s="4"/>
      <c r="C3035" s="4"/>
      <c r="D3035" s="4"/>
      <c r="E3035" s="4"/>
      <c r="F3035" s="4"/>
      <c r="G3035" s="4" t="s">
        <v>23</v>
      </c>
      <c r="H3035" s="4"/>
      <c r="I3035" s="5"/>
      <c r="J3035" s="4"/>
      <c r="K3035" s="4"/>
      <c r="L3035" s="5"/>
      <c r="M3035" s="5"/>
      <c r="N3035" s="4"/>
      <c r="O3035" s="4"/>
      <c r="P3035" s="4"/>
      <c r="Q3035" s="4"/>
      <c r="R3035" s="4" t="s">
        <v>24</v>
      </c>
      <c r="S3035" s="4" t="s">
        <v>25</v>
      </c>
      <c r="T3035" s="4"/>
      <c r="U3035" s="4" t="s">
        <v>302</v>
      </c>
      <c r="V3035" s="0" t="str">
        <f aca="false">IF(COUNTIF($U:$U,A3035)&gt;=1,"Manager","Not")</f>
        <v>Not</v>
      </c>
      <c r="W3035" s="6" t="str">
        <f aca="false">IF(OR(V3035="Not",U3035=U3036),"",IF(AND(S3035="IN",R3035="ACTIVE",OR(COUNTIFS($G$2:$G$6607,"Internal",$V$2:$V$6607,"&lt;&gt;"&amp;"Not",$U$2:$U$6607,U3035)&gt;=2,COUNTIFS($G$2:$G$6607,"External",$V$2:$V$6607,"&lt;&gt;"&amp;"Not",$U$2:$U$6607,U3035)&gt;=10))=1,ROW(),""))</f>
        <v/>
      </c>
    </row>
    <row r="3036" customFormat="false" ht="13.8" hidden="false" customHeight="false" outlineLevel="0" collapsed="false">
      <c r="A3036" s="4" t="s">
        <v>3069</v>
      </c>
      <c r="B3036" s="4"/>
      <c r="C3036" s="4"/>
      <c r="D3036" s="4"/>
      <c r="E3036" s="4"/>
      <c r="F3036" s="4"/>
      <c r="G3036" s="4" t="s">
        <v>23</v>
      </c>
      <c r="H3036" s="4"/>
      <c r="I3036" s="5"/>
      <c r="J3036" s="4"/>
      <c r="K3036" s="4"/>
      <c r="L3036" s="5"/>
      <c r="M3036" s="5"/>
      <c r="N3036" s="4"/>
      <c r="O3036" s="4"/>
      <c r="P3036" s="4"/>
      <c r="Q3036" s="4"/>
      <c r="R3036" s="4" t="s">
        <v>24</v>
      </c>
      <c r="S3036" s="4" t="s">
        <v>25</v>
      </c>
      <c r="T3036" s="4"/>
      <c r="U3036" s="4" t="s">
        <v>617</v>
      </c>
      <c r="V3036" s="0" t="str">
        <f aca="false">IF(COUNTIF($U:$U,A3036)&gt;=1,"Manager","Not")</f>
        <v>Not</v>
      </c>
      <c r="W3036" s="6" t="str">
        <f aca="false">IF(OR(V3036="Not",U3036=U3037),"",IF(AND(S3036="IN",R3036="ACTIVE",OR(COUNTIFS($G$2:$G$6607,"Internal",$V$2:$V$6607,"&lt;&gt;"&amp;"Not",$U$2:$U$6607,U3036)&gt;=2,COUNTIFS($G$2:$G$6607,"External",$V$2:$V$6607,"&lt;&gt;"&amp;"Not",$U$2:$U$6607,U3036)&gt;=10))=1,ROW(),""))</f>
        <v/>
      </c>
    </row>
    <row r="3037" customFormat="false" ht="13.8" hidden="false" customHeight="false" outlineLevel="0" collapsed="false">
      <c r="A3037" s="4" t="s">
        <v>3070</v>
      </c>
      <c r="B3037" s="4"/>
      <c r="C3037" s="4"/>
      <c r="D3037" s="4"/>
      <c r="E3037" s="4"/>
      <c r="F3037" s="4"/>
      <c r="G3037" s="4" t="s">
        <v>367</v>
      </c>
      <c r="H3037" s="4"/>
      <c r="I3037" s="5"/>
      <c r="J3037" s="5"/>
      <c r="K3037" s="4"/>
      <c r="L3037" s="5"/>
      <c r="M3037" s="5"/>
      <c r="N3037" s="4"/>
      <c r="O3037" s="4"/>
      <c r="P3037" s="4"/>
      <c r="Q3037" s="4"/>
      <c r="R3037" s="4" t="s">
        <v>24</v>
      </c>
      <c r="S3037" s="4" t="s">
        <v>25</v>
      </c>
      <c r="T3037" s="4"/>
      <c r="U3037" s="4" t="s">
        <v>657</v>
      </c>
      <c r="V3037" s="0" t="str">
        <f aca="false">IF(COUNTIF($U:$U,A3037)&gt;=1,"Manager","Not")</f>
        <v>Not</v>
      </c>
      <c r="W3037" s="6" t="str">
        <f aca="false">IF(OR(V3037="Not",U3037=U3038),"",IF(AND(S3037="IN",R3037="ACTIVE",OR(COUNTIFS($G$2:$G$6607,"Internal",$V$2:$V$6607,"&lt;&gt;"&amp;"Not",$U$2:$U$6607,U3037)&gt;=2,COUNTIFS($G$2:$G$6607,"External",$V$2:$V$6607,"&lt;&gt;"&amp;"Not",$U$2:$U$6607,U3037)&gt;=10))=1,ROW(),""))</f>
        <v/>
      </c>
    </row>
    <row r="3038" customFormat="false" ht="13.8" hidden="false" customHeight="false" outlineLevel="0" collapsed="false">
      <c r="A3038" s="4" t="s">
        <v>3071</v>
      </c>
      <c r="B3038" s="4"/>
      <c r="C3038" s="4"/>
      <c r="D3038" s="4"/>
      <c r="E3038" s="4"/>
      <c r="F3038" s="4"/>
      <c r="G3038" s="4" t="s">
        <v>367</v>
      </c>
      <c r="H3038" s="4"/>
      <c r="I3038" s="5"/>
      <c r="J3038" s="5"/>
      <c r="K3038" s="4"/>
      <c r="L3038" s="5"/>
      <c r="M3038" s="5"/>
      <c r="N3038" s="4"/>
      <c r="O3038" s="4"/>
      <c r="P3038" s="4"/>
      <c r="Q3038" s="4"/>
      <c r="R3038" s="4" t="s">
        <v>614</v>
      </c>
      <c r="S3038" s="4" t="s">
        <v>615</v>
      </c>
      <c r="T3038" s="4"/>
      <c r="U3038" s="4" t="s">
        <v>657</v>
      </c>
      <c r="V3038" s="0" t="str">
        <f aca="false">IF(COUNTIF($U:$U,A3038)&gt;=1,"Manager","Not")</f>
        <v>Not</v>
      </c>
      <c r="W3038" s="6" t="str">
        <f aca="false">IF(OR(V3038="Not",U3038=U3039),"",IF(AND(S3038="IN",R3038="ACTIVE",OR(COUNTIFS($G$2:$G$6607,"Internal",$V$2:$V$6607,"&lt;&gt;"&amp;"Not",$U$2:$U$6607,U3038)&gt;=2,COUNTIFS($G$2:$G$6607,"External",$V$2:$V$6607,"&lt;&gt;"&amp;"Not",$U$2:$U$6607,U3038)&gt;=10))=1,ROW(),""))</f>
        <v/>
      </c>
    </row>
    <row r="3039" customFormat="false" ht="13.8" hidden="false" customHeight="false" outlineLevel="0" collapsed="false">
      <c r="A3039" s="4" t="s">
        <v>3072</v>
      </c>
      <c r="B3039" s="4"/>
      <c r="C3039" s="4"/>
      <c r="D3039" s="4"/>
      <c r="E3039" s="4"/>
      <c r="F3039" s="4"/>
      <c r="G3039" s="4" t="s">
        <v>367</v>
      </c>
      <c r="H3039" s="4"/>
      <c r="I3039" s="5"/>
      <c r="J3039" s="5"/>
      <c r="K3039" s="4"/>
      <c r="L3039" s="5"/>
      <c r="M3039" s="5"/>
      <c r="N3039" s="4"/>
      <c r="O3039" s="4"/>
      <c r="P3039" s="4"/>
      <c r="Q3039" s="4"/>
      <c r="R3039" s="4" t="s">
        <v>24</v>
      </c>
      <c r="S3039" s="4" t="s">
        <v>25</v>
      </c>
      <c r="T3039" s="4"/>
      <c r="U3039" s="4" t="s">
        <v>657</v>
      </c>
      <c r="V3039" s="0" t="str">
        <f aca="false">IF(COUNTIF($U:$U,A3039)&gt;=1,"Manager","Not")</f>
        <v>Not</v>
      </c>
      <c r="W3039" s="6" t="str">
        <f aca="false">IF(OR(V3039="Not",U3039=U3040),"",IF(AND(S3039="IN",R3039="ACTIVE",OR(COUNTIFS($G$2:$G$6607,"Internal",$V$2:$V$6607,"&lt;&gt;"&amp;"Not",$U$2:$U$6607,U3039)&gt;=2,COUNTIFS($G$2:$G$6607,"External",$V$2:$V$6607,"&lt;&gt;"&amp;"Not",$U$2:$U$6607,U3039)&gt;=10))=1,ROW(),""))</f>
        <v/>
      </c>
    </row>
    <row r="3040" customFormat="false" ht="13.8" hidden="false" customHeight="false" outlineLevel="0" collapsed="false">
      <c r="A3040" s="4" t="s">
        <v>3073</v>
      </c>
      <c r="B3040" s="4"/>
      <c r="C3040" s="4"/>
      <c r="D3040" s="4"/>
      <c r="E3040" s="4"/>
      <c r="F3040" s="4"/>
      <c r="G3040" s="4" t="s">
        <v>367</v>
      </c>
      <c r="H3040" s="4"/>
      <c r="I3040" s="5"/>
      <c r="J3040" s="5"/>
      <c r="K3040" s="4"/>
      <c r="L3040" s="5"/>
      <c r="M3040" s="5"/>
      <c r="N3040" s="4"/>
      <c r="O3040" s="4"/>
      <c r="P3040" s="4"/>
      <c r="Q3040" s="4"/>
      <c r="R3040" s="4" t="s">
        <v>24</v>
      </c>
      <c r="S3040" s="4" t="s">
        <v>25</v>
      </c>
      <c r="T3040" s="4"/>
      <c r="U3040" s="4" t="s">
        <v>657</v>
      </c>
      <c r="V3040" s="0" t="str">
        <f aca="false">IF(COUNTIF($U:$U,A3040)&gt;=1,"Manager","Not")</f>
        <v>Not</v>
      </c>
      <c r="W3040" s="6" t="str">
        <f aca="false">IF(OR(V3040="Not",U3040=U3041),"",IF(AND(S3040="IN",R3040="ACTIVE",OR(COUNTIFS($G$2:$G$6607,"Internal",$V$2:$V$6607,"&lt;&gt;"&amp;"Not",$U$2:$U$6607,U3040)&gt;=2,COUNTIFS($G$2:$G$6607,"External",$V$2:$V$6607,"&lt;&gt;"&amp;"Not",$U$2:$U$6607,U3040)&gt;=10))=1,ROW(),""))</f>
        <v/>
      </c>
    </row>
    <row r="3041" customFormat="false" ht="13.8" hidden="false" customHeight="false" outlineLevel="0" collapsed="false">
      <c r="A3041" s="4" t="s">
        <v>3074</v>
      </c>
      <c r="B3041" s="4"/>
      <c r="C3041" s="4"/>
      <c r="D3041" s="4"/>
      <c r="E3041" s="4"/>
      <c r="F3041" s="4"/>
      <c r="G3041" s="4" t="s">
        <v>23</v>
      </c>
      <c r="H3041" s="4"/>
      <c r="I3041" s="5"/>
      <c r="J3041" s="4"/>
      <c r="K3041" s="4"/>
      <c r="L3041" s="5"/>
      <c r="M3041" s="5"/>
      <c r="N3041" s="4"/>
      <c r="O3041" s="4"/>
      <c r="P3041" s="4"/>
      <c r="Q3041" s="4"/>
      <c r="R3041" s="4" t="s">
        <v>24</v>
      </c>
      <c r="S3041" s="4" t="s">
        <v>25</v>
      </c>
      <c r="T3041" s="4"/>
      <c r="U3041" s="4" t="s">
        <v>429</v>
      </c>
      <c r="V3041" s="0" t="str">
        <f aca="false">IF(COUNTIF($U:$U,A3041)&gt;=1,"Manager","Not")</f>
        <v>Not</v>
      </c>
      <c r="W3041" s="6" t="str">
        <f aca="false">IF(OR(V3041="Not",U3041=U3042),"",IF(AND(S3041="IN",R3041="ACTIVE",OR(COUNTIFS($G$2:$G$6607,"Internal",$V$2:$V$6607,"&lt;&gt;"&amp;"Not",$U$2:$U$6607,U3041)&gt;=2,COUNTIFS($G$2:$G$6607,"External",$V$2:$V$6607,"&lt;&gt;"&amp;"Not",$U$2:$U$6607,U3041)&gt;=10))=1,ROW(),""))</f>
        <v/>
      </c>
    </row>
    <row r="3042" customFormat="false" ht="13.8" hidden="false" customHeight="false" outlineLevel="0" collapsed="false">
      <c r="A3042" s="4" t="s">
        <v>3075</v>
      </c>
      <c r="B3042" s="4"/>
      <c r="C3042" s="4"/>
      <c r="D3042" s="4"/>
      <c r="E3042" s="4"/>
      <c r="F3042" s="4"/>
      <c r="G3042" s="4" t="s">
        <v>23</v>
      </c>
      <c r="H3042" s="4"/>
      <c r="I3042" s="5"/>
      <c r="J3042" s="4"/>
      <c r="K3042" s="4"/>
      <c r="L3042" s="5"/>
      <c r="M3042" s="5"/>
      <c r="N3042" s="4"/>
      <c r="O3042" s="4"/>
      <c r="P3042" s="4"/>
      <c r="Q3042" s="4"/>
      <c r="R3042" s="4" t="s">
        <v>24</v>
      </c>
      <c r="S3042" s="4" t="s">
        <v>25</v>
      </c>
      <c r="T3042" s="4"/>
      <c r="U3042" s="4" t="s">
        <v>429</v>
      </c>
      <c r="V3042" s="0" t="str">
        <f aca="false">IF(COUNTIF($U:$U,A3042)&gt;=1,"Manager","Not")</f>
        <v>Not</v>
      </c>
      <c r="W3042" s="6" t="str">
        <f aca="false">IF(OR(V3042="Not",U3042=U3043),"",IF(AND(S3042="IN",R3042="ACTIVE",OR(COUNTIFS($G$2:$G$6607,"Internal",$V$2:$V$6607,"&lt;&gt;"&amp;"Not",$U$2:$U$6607,U3042)&gt;=2,COUNTIFS($G$2:$G$6607,"External",$V$2:$V$6607,"&lt;&gt;"&amp;"Not",$U$2:$U$6607,U3042)&gt;=10))=1,ROW(),""))</f>
        <v/>
      </c>
    </row>
    <row r="3043" customFormat="false" ht="13.8" hidden="false" customHeight="false" outlineLevel="0" collapsed="false">
      <c r="A3043" s="4" t="s">
        <v>3076</v>
      </c>
      <c r="B3043" s="4"/>
      <c r="C3043" s="4"/>
      <c r="D3043" s="4"/>
      <c r="E3043" s="4"/>
      <c r="F3043" s="4"/>
      <c r="G3043" s="4" t="s">
        <v>23</v>
      </c>
      <c r="H3043" s="4"/>
      <c r="I3043" s="5"/>
      <c r="J3043" s="4"/>
      <c r="K3043" s="4"/>
      <c r="L3043" s="5"/>
      <c r="M3043" s="5"/>
      <c r="N3043" s="4"/>
      <c r="O3043" s="4"/>
      <c r="P3043" s="4"/>
      <c r="Q3043" s="4"/>
      <c r="R3043" s="4" t="s">
        <v>24</v>
      </c>
      <c r="S3043" s="4" t="s">
        <v>25</v>
      </c>
      <c r="T3043" s="4"/>
      <c r="U3043" s="4" t="s">
        <v>429</v>
      </c>
      <c r="V3043" s="0" t="str">
        <f aca="false">IF(COUNTIF($U:$U,A3043)&gt;=1,"Manager","Not")</f>
        <v>Not</v>
      </c>
      <c r="W3043" s="6" t="str">
        <f aca="false">IF(OR(V3043="Not",U3043=U3044),"",IF(AND(S3043="IN",R3043="ACTIVE",OR(COUNTIFS($G$2:$G$6607,"Internal",$V$2:$V$6607,"&lt;&gt;"&amp;"Not",$U$2:$U$6607,U3043)&gt;=2,COUNTIFS($G$2:$G$6607,"External",$V$2:$V$6607,"&lt;&gt;"&amp;"Not",$U$2:$U$6607,U3043)&gt;=10))=1,ROW(),""))</f>
        <v/>
      </c>
    </row>
    <row r="3044" customFormat="false" ht="13.8" hidden="false" customHeight="false" outlineLevel="0" collapsed="false">
      <c r="A3044" s="4" t="s">
        <v>3077</v>
      </c>
      <c r="B3044" s="4"/>
      <c r="C3044" s="4"/>
      <c r="D3044" s="4"/>
      <c r="E3044" s="4"/>
      <c r="F3044" s="4"/>
      <c r="G3044" s="4" t="s">
        <v>23</v>
      </c>
      <c r="H3044" s="4"/>
      <c r="I3044" s="5"/>
      <c r="J3044" s="4"/>
      <c r="K3044" s="4"/>
      <c r="L3044" s="5"/>
      <c r="M3044" s="5"/>
      <c r="N3044" s="4"/>
      <c r="O3044" s="4"/>
      <c r="P3044" s="4"/>
      <c r="Q3044" s="4"/>
      <c r="R3044" s="4" t="s">
        <v>24</v>
      </c>
      <c r="S3044" s="4" t="s">
        <v>25</v>
      </c>
      <c r="T3044" s="4"/>
      <c r="U3044" s="4" t="s">
        <v>429</v>
      </c>
      <c r="V3044" s="0" t="str">
        <f aca="false">IF(COUNTIF($U:$U,A3044)&gt;=1,"Manager","Not")</f>
        <v>Not</v>
      </c>
      <c r="W3044" s="6" t="str">
        <f aca="false">IF(OR(V3044="Not",U3044=U3045),"",IF(AND(S3044="IN",R3044="ACTIVE",OR(COUNTIFS($G$2:$G$6607,"Internal",$V$2:$V$6607,"&lt;&gt;"&amp;"Not",$U$2:$U$6607,U3044)&gt;=2,COUNTIFS($G$2:$G$6607,"External",$V$2:$V$6607,"&lt;&gt;"&amp;"Not",$U$2:$U$6607,U3044)&gt;=10))=1,ROW(),""))</f>
        <v/>
      </c>
    </row>
    <row r="3045" customFormat="false" ht="13.8" hidden="false" customHeight="false" outlineLevel="0" collapsed="false">
      <c r="A3045" s="4" t="s">
        <v>3078</v>
      </c>
      <c r="B3045" s="4"/>
      <c r="C3045" s="4"/>
      <c r="D3045" s="4"/>
      <c r="E3045" s="4"/>
      <c r="F3045" s="4"/>
      <c r="G3045" s="4" t="s">
        <v>367</v>
      </c>
      <c r="H3045" s="4"/>
      <c r="I3045" s="5"/>
      <c r="J3045" s="5"/>
      <c r="K3045" s="4"/>
      <c r="L3045" s="5"/>
      <c r="M3045" s="5"/>
      <c r="N3045" s="4"/>
      <c r="O3045" s="4"/>
      <c r="P3045" s="4"/>
      <c r="Q3045" s="4"/>
      <c r="R3045" s="4" t="s">
        <v>614</v>
      </c>
      <c r="S3045" s="4" t="s">
        <v>615</v>
      </c>
      <c r="T3045" s="4"/>
      <c r="U3045" s="4" t="s">
        <v>429</v>
      </c>
      <c r="V3045" s="0" t="str">
        <f aca="false">IF(COUNTIF($U:$U,A3045)&gt;=1,"Manager","Not")</f>
        <v>Not</v>
      </c>
      <c r="W3045" s="6" t="str">
        <f aca="false">IF(OR(V3045="Not",U3045=U3046),"",IF(AND(S3045="IN",R3045="ACTIVE",OR(COUNTIFS($G$2:$G$6607,"Internal",$V$2:$V$6607,"&lt;&gt;"&amp;"Not",$U$2:$U$6607,U3045)&gt;=2,COUNTIFS($G$2:$G$6607,"External",$V$2:$V$6607,"&lt;&gt;"&amp;"Not",$U$2:$U$6607,U3045)&gt;=10))=1,ROW(),""))</f>
        <v/>
      </c>
    </row>
    <row r="3046" customFormat="false" ht="13.8" hidden="false" customHeight="false" outlineLevel="0" collapsed="false">
      <c r="A3046" s="4" t="s">
        <v>3079</v>
      </c>
      <c r="B3046" s="4"/>
      <c r="C3046" s="4"/>
      <c r="D3046" s="4"/>
      <c r="E3046" s="4"/>
      <c r="F3046" s="4"/>
      <c r="G3046" s="4" t="s">
        <v>367</v>
      </c>
      <c r="H3046" s="4"/>
      <c r="I3046" s="5"/>
      <c r="J3046" s="5"/>
      <c r="K3046" s="4"/>
      <c r="L3046" s="5"/>
      <c r="M3046" s="5"/>
      <c r="N3046" s="4"/>
      <c r="O3046" s="4"/>
      <c r="P3046" s="4"/>
      <c r="Q3046" s="4"/>
      <c r="R3046" s="4" t="s">
        <v>614</v>
      </c>
      <c r="S3046" s="4" t="s">
        <v>615</v>
      </c>
      <c r="T3046" s="4"/>
      <c r="U3046" s="4" t="s">
        <v>429</v>
      </c>
      <c r="V3046" s="0" t="str">
        <f aca="false">IF(COUNTIF($U:$U,A3046)&gt;=1,"Manager","Not")</f>
        <v>Not</v>
      </c>
      <c r="W3046" s="6" t="str">
        <f aca="false">IF(OR(V3046="Not",U3046=U3047),"",IF(AND(S3046="IN",R3046="ACTIVE",OR(COUNTIFS($G$2:$G$6607,"Internal",$V$2:$V$6607,"&lt;&gt;"&amp;"Not",$U$2:$U$6607,U3046)&gt;=2,COUNTIFS($G$2:$G$6607,"External",$V$2:$V$6607,"&lt;&gt;"&amp;"Not",$U$2:$U$6607,U3046)&gt;=10))=1,ROW(),""))</f>
        <v/>
      </c>
    </row>
    <row r="3047" customFormat="false" ht="13.8" hidden="false" customHeight="false" outlineLevel="0" collapsed="false">
      <c r="A3047" s="4" t="s">
        <v>3080</v>
      </c>
      <c r="B3047" s="4"/>
      <c r="C3047" s="4"/>
      <c r="D3047" s="4"/>
      <c r="E3047" s="4"/>
      <c r="F3047" s="4"/>
      <c r="G3047" s="4" t="s">
        <v>23</v>
      </c>
      <c r="H3047" s="4"/>
      <c r="I3047" s="5"/>
      <c r="J3047" s="4"/>
      <c r="K3047" s="4"/>
      <c r="L3047" s="5"/>
      <c r="M3047" s="5"/>
      <c r="N3047" s="4"/>
      <c r="O3047" s="4"/>
      <c r="P3047" s="4"/>
      <c r="Q3047" s="4"/>
      <c r="R3047" s="4" t="s">
        <v>24</v>
      </c>
      <c r="S3047" s="4" t="s">
        <v>25</v>
      </c>
      <c r="T3047" s="4"/>
      <c r="U3047" s="4" t="s">
        <v>429</v>
      </c>
      <c r="V3047" s="0" t="str">
        <f aca="false">IF(COUNTIF($U:$U,A3047)&gt;=1,"Manager","Not")</f>
        <v>Not</v>
      </c>
      <c r="W3047" s="6" t="str">
        <f aca="false">IF(OR(V3047="Not",U3047=U3048),"",IF(AND(S3047="IN",R3047="ACTIVE",OR(COUNTIFS($G$2:$G$6607,"Internal",$V$2:$V$6607,"&lt;&gt;"&amp;"Not",$U$2:$U$6607,U3047)&gt;=2,COUNTIFS($G$2:$G$6607,"External",$V$2:$V$6607,"&lt;&gt;"&amp;"Not",$U$2:$U$6607,U3047)&gt;=10))=1,ROW(),""))</f>
        <v/>
      </c>
    </row>
    <row r="3048" customFormat="false" ht="13.8" hidden="false" customHeight="false" outlineLevel="0" collapsed="false">
      <c r="A3048" s="4" t="s">
        <v>3081</v>
      </c>
      <c r="B3048" s="4"/>
      <c r="C3048" s="4"/>
      <c r="D3048" s="4"/>
      <c r="E3048" s="4"/>
      <c r="F3048" s="4"/>
      <c r="G3048" s="4" t="s">
        <v>367</v>
      </c>
      <c r="H3048" s="4"/>
      <c r="I3048" s="5"/>
      <c r="J3048" s="5"/>
      <c r="K3048" s="4"/>
      <c r="L3048" s="5"/>
      <c r="M3048" s="5"/>
      <c r="N3048" s="4"/>
      <c r="O3048" s="4"/>
      <c r="P3048" s="4"/>
      <c r="Q3048" s="4"/>
      <c r="R3048" s="4" t="s">
        <v>614</v>
      </c>
      <c r="S3048" s="4" t="s">
        <v>615</v>
      </c>
      <c r="T3048" s="4"/>
      <c r="U3048" s="4" t="s">
        <v>429</v>
      </c>
      <c r="V3048" s="0" t="str">
        <f aca="false">IF(COUNTIF($U:$U,A3048)&gt;=1,"Manager","Not")</f>
        <v>Not</v>
      </c>
      <c r="W3048" s="6" t="str">
        <f aca="false">IF(OR(V3048="Not",U3048=U3049),"",IF(AND(S3048="IN",R3048="ACTIVE",OR(COUNTIFS($G$2:$G$6607,"Internal",$V$2:$V$6607,"&lt;&gt;"&amp;"Not",$U$2:$U$6607,U3048)&gt;=2,COUNTIFS($G$2:$G$6607,"External",$V$2:$V$6607,"&lt;&gt;"&amp;"Not",$U$2:$U$6607,U3048)&gt;=10))=1,ROW(),""))</f>
        <v/>
      </c>
    </row>
    <row r="3049" customFormat="false" ht="13.8" hidden="false" customHeight="false" outlineLevel="0" collapsed="false">
      <c r="A3049" s="4" t="s">
        <v>3082</v>
      </c>
      <c r="B3049" s="4"/>
      <c r="C3049" s="4"/>
      <c r="D3049" s="4"/>
      <c r="E3049" s="4"/>
      <c r="F3049" s="4"/>
      <c r="G3049" s="4" t="s">
        <v>367</v>
      </c>
      <c r="H3049" s="4"/>
      <c r="I3049" s="5"/>
      <c r="J3049" s="5"/>
      <c r="K3049" s="4"/>
      <c r="L3049" s="5"/>
      <c r="M3049" s="5"/>
      <c r="N3049" s="4"/>
      <c r="O3049" s="4"/>
      <c r="P3049" s="4"/>
      <c r="Q3049" s="4"/>
      <c r="R3049" s="4" t="s">
        <v>614</v>
      </c>
      <c r="S3049" s="4" t="s">
        <v>615</v>
      </c>
      <c r="T3049" s="4"/>
      <c r="U3049" s="4" t="s">
        <v>429</v>
      </c>
      <c r="V3049" s="0" t="str">
        <f aca="false">IF(COUNTIF($U:$U,A3049)&gt;=1,"Manager","Not")</f>
        <v>Not</v>
      </c>
      <c r="W3049" s="6" t="str">
        <f aca="false">IF(OR(V3049="Not",U3049=U3050),"",IF(AND(S3049="IN",R3049="ACTIVE",OR(COUNTIFS($G$2:$G$6607,"Internal",$V$2:$V$6607,"&lt;&gt;"&amp;"Not",$U$2:$U$6607,U3049)&gt;=2,COUNTIFS($G$2:$G$6607,"External",$V$2:$V$6607,"&lt;&gt;"&amp;"Not",$U$2:$U$6607,U3049)&gt;=10))=1,ROW(),""))</f>
        <v/>
      </c>
    </row>
    <row r="3050" customFormat="false" ht="13.8" hidden="false" customHeight="false" outlineLevel="0" collapsed="false">
      <c r="A3050" s="4" t="s">
        <v>3083</v>
      </c>
      <c r="B3050" s="4"/>
      <c r="C3050" s="4"/>
      <c r="D3050" s="4"/>
      <c r="E3050" s="4"/>
      <c r="F3050" s="4"/>
      <c r="G3050" s="4" t="s">
        <v>23</v>
      </c>
      <c r="H3050" s="4"/>
      <c r="I3050" s="5"/>
      <c r="J3050" s="4"/>
      <c r="K3050" s="4"/>
      <c r="L3050" s="5"/>
      <c r="M3050" s="5"/>
      <c r="N3050" s="4"/>
      <c r="O3050" s="4"/>
      <c r="P3050" s="4"/>
      <c r="Q3050" s="4"/>
      <c r="R3050" s="4" t="s">
        <v>24</v>
      </c>
      <c r="S3050" s="4" t="s">
        <v>25</v>
      </c>
      <c r="T3050" s="4"/>
      <c r="U3050" s="4" t="s">
        <v>429</v>
      </c>
      <c r="V3050" s="0" t="str">
        <f aca="false">IF(COUNTIF($U:$U,A3050)&gt;=1,"Manager","Not")</f>
        <v>Not</v>
      </c>
      <c r="W3050" s="6" t="str">
        <f aca="false">IF(OR(V3050="Not",U3050=U3051),"",IF(AND(S3050="IN",R3050="ACTIVE",OR(COUNTIFS($G$2:$G$6607,"Internal",$V$2:$V$6607,"&lt;&gt;"&amp;"Not",$U$2:$U$6607,U3050)&gt;=2,COUNTIFS($G$2:$G$6607,"External",$V$2:$V$6607,"&lt;&gt;"&amp;"Not",$U$2:$U$6607,U3050)&gt;=10))=1,ROW(),""))</f>
        <v/>
      </c>
    </row>
    <row r="3051" customFormat="false" ht="13.8" hidden="false" customHeight="false" outlineLevel="0" collapsed="false">
      <c r="A3051" s="4" t="s">
        <v>3084</v>
      </c>
      <c r="B3051" s="4"/>
      <c r="C3051" s="4"/>
      <c r="D3051" s="4"/>
      <c r="E3051" s="4"/>
      <c r="F3051" s="4"/>
      <c r="G3051" s="4" t="s">
        <v>23</v>
      </c>
      <c r="H3051" s="4"/>
      <c r="I3051" s="5"/>
      <c r="J3051" s="4"/>
      <c r="K3051" s="4"/>
      <c r="L3051" s="5"/>
      <c r="M3051" s="5"/>
      <c r="N3051" s="4"/>
      <c r="O3051" s="4"/>
      <c r="P3051" s="4"/>
      <c r="Q3051" s="4"/>
      <c r="R3051" s="4" t="s">
        <v>24</v>
      </c>
      <c r="S3051" s="4" t="s">
        <v>25</v>
      </c>
      <c r="T3051" s="4"/>
      <c r="U3051" s="4" t="s">
        <v>429</v>
      </c>
      <c r="V3051" s="0" t="str">
        <f aca="false">IF(COUNTIF($U:$U,A3051)&gt;=1,"Manager","Not")</f>
        <v>Not</v>
      </c>
      <c r="W3051" s="6" t="str">
        <f aca="false">IF(OR(V3051="Not",U3051=U3052),"",IF(AND(S3051="IN",R3051="ACTIVE",OR(COUNTIFS($G$2:$G$6607,"Internal",$V$2:$V$6607,"&lt;&gt;"&amp;"Not",$U$2:$U$6607,U3051)&gt;=2,COUNTIFS($G$2:$G$6607,"External",$V$2:$V$6607,"&lt;&gt;"&amp;"Not",$U$2:$U$6607,U3051)&gt;=10))=1,ROW(),""))</f>
        <v/>
      </c>
    </row>
    <row r="3052" customFormat="false" ht="13.8" hidden="false" customHeight="false" outlineLevel="0" collapsed="false">
      <c r="A3052" s="4" t="s">
        <v>3085</v>
      </c>
      <c r="B3052" s="4"/>
      <c r="C3052" s="4"/>
      <c r="D3052" s="4"/>
      <c r="E3052" s="4"/>
      <c r="F3052" s="4"/>
      <c r="G3052" s="4" t="s">
        <v>367</v>
      </c>
      <c r="H3052" s="4"/>
      <c r="I3052" s="5"/>
      <c r="J3052" s="5"/>
      <c r="K3052" s="4"/>
      <c r="L3052" s="5"/>
      <c r="M3052" s="5"/>
      <c r="N3052" s="4"/>
      <c r="O3052" s="4"/>
      <c r="P3052" s="4"/>
      <c r="Q3052" s="4"/>
      <c r="R3052" s="4" t="s">
        <v>24</v>
      </c>
      <c r="S3052" s="4" t="s">
        <v>25</v>
      </c>
      <c r="T3052" s="4"/>
      <c r="U3052" s="4" t="s">
        <v>429</v>
      </c>
      <c r="V3052" s="0" t="str">
        <f aca="false">IF(COUNTIF($U:$U,A3052)&gt;=1,"Manager","Not")</f>
        <v>Not</v>
      </c>
      <c r="W3052" s="6" t="str">
        <f aca="false">IF(OR(V3052="Not",U3052=U3053),"",IF(AND(S3052="IN",R3052="ACTIVE",OR(COUNTIFS($G$2:$G$6607,"Internal",$V$2:$V$6607,"&lt;&gt;"&amp;"Not",$U$2:$U$6607,U3052)&gt;=2,COUNTIFS($G$2:$G$6607,"External",$V$2:$V$6607,"&lt;&gt;"&amp;"Not",$U$2:$U$6607,U3052)&gt;=10))=1,ROW(),""))</f>
        <v/>
      </c>
    </row>
    <row r="3053" customFormat="false" ht="13.8" hidden="false" customHeight="false" outlineLevel="0" collapsed="false">
      <c r="A3053" s="4" t="s">
        <v>3086</v>
      </c>
      <c r="B3053" s="4"/>
      <c r="C3053" s="4"/>
      <c r="D3053" s="4"/>
      <c r="E3053" s="4"/>
      <c r="F3053" s="4"/>
      <c r="G3053" s="4" t="s">
        <v>23</v>
      </c>
      <c r="H3053" s="4"/>
      <c r="I3053" s="5"/>
      <c r="J3053" s="4"/>
      <c r="K3053" s="4"/>
      <c r="L3053" s="5"/>
      <c r="M3053" s="5"/>
      <c r="N3053" s="4"/>
      <c r="O3053" s="4"/>
      <c r="P3053" s="4"/>
      <c r="Q3053" s="4"/>
      <c r="R3053" s="4" t="s">
        <v>24</v>
      </c>
      <c r="S3053" s="4" t="s">
        <v>25</v>
      </c>
      <c r="T3053" s="4"/>
      <c r="U3053" s="4" t="s">
        <v>429</v>
      </c>
      <c r="V3053" s="0" t="str">
        <f aca="false">IF(COUNTIF($U:$U,A3053)&gt;=1,"Manager","Not")</f>
        <v>Not</v>
      </c>
      <c r="W3053" s="6" t="str">
        <f aca="false">IF(OR(V3053="Not",U3053=U3054),"",IF(AND(S3053="IN",R3053="ACTIVE",OR(COUNTIFS($G$2:$G$6607,"Internal",$V$2:$V$6607,"&lt;&gt;"&amp;"Not",$U$2:$U$6607,U3053)&gt;=2,COUNTIFS($G$2:$G$6607,"External",$V$2:$V$6607,"&lt;&gt;"&amp;"Not",$U$2:$U$6607,U3053)&gt;=10))=1,ROW(),""))</f>
        <v/>
      </c>
    </row>
    <row r="3054" customFormat="false" ht="13.8" hidden="false" customHeight="false" outlineLevel="0" collapsed="false">
      <c r="A3054" s="4" t="s">
        <v>3087</v>
      </c>
      <c r="B3054" s="4"/>
      <c r="C3054" s="4"/>
      <c r="D3054" s="4"/>
      <c r="E3054" s="4"/>
      <c r="F3054" s="4"/>
      <c r="G3054" s="4" t="s">
        <v>23</v>
      </c>
      <c r="H3054" s="4"/>
      <c r="I3054" s="5"/>
      <c r="J3054" s="4"/>
      <c r="K3054" s="4"/>
      <c r="L3054" s="5"/>
      <c r="M3054" s="5"/>
      <c r="N3054" s="4"/>
      <c r="O3054" s="4"/>
      <c r="P3054" s="4"/>
      <c r="Q3054" s="4"/>
      <c r="R3054" s="4" t="s">
        <v>24</v>
      </c>
      <c r="S3054" s="4" t="s">
        <v>25</v>
      </c>
      <c r="T3054" s="4"/>
      <c r="U3054" s="4" t="s">
        <v>429</v>
      </c>
      <c r="V3054" s="0" t="str">
        <f aca="false">IF(COUNTIF($U:$U,A3054)&gt;=1,"Manager","Not")</f>
        <v>Not</v>
      </c>
      <c r="W3054" s="6" t="str">
        <f aca="false">IF(OR(V3054="Not",U3054=U3055),"",IF(AND(S3054="IN",R3054="ACTIVE",OR(COUNTIFS($G$2:$G$6607,"Internal",$V$2:$V$6607,"&lt;&gt;"&amp;"Not",$U$2:$U$6607,U3054)&gt;=2,COUNTIFS($G$2:$G$6607,"External",$V$2:$V$6607,"&lt;&gt;"&amp;"Not",$U$2:$U$6607,U3054)&gt;=10))=1,ROW(),""))</f>
        <v/>
      </c>
    </row>
    <row r="3055" customFormat="false" ht="13.8" hidden="false" customHeight="false" outlineLevel="0" collapsed="false">
      <c r="A3055" s="4" t="s">
        <v>3088</v>
      </c>
      <c r="B3055" s="4"/>
      <c r="C3055" s="4"/>
      <c r="D3055" s="4"/>
      <c r="E3055" s="4"/>
      <c r="F3055" s="4"/>
      <c r="G3055" s="4" t="s">
        <v>367</v>
      </c>
      <c r="H3055" s="4"/>
      <c r="I3055" s="5"/>
      <c r="J3055" s="5"/>
      <c r="K3055" s="4"/>
      <c r="L3055" s="5"/>
      <c r="M3055" s="5"/>
      <c r="N3055" s="4"/>
      <c r="O3055" s="4"/>
      <c r="P3055" s="4"/>
      <c r="Q3055" s="4"/>
      <c r="R3055" s="4" t="s">
        <v>614</v>
      </c>
      <c r="S3055" s="4" t="s">
        <v>615</v>
      </c>
      <c r="T3055" s="4"/>
      <c r="U3055" s="4" t="s">
        <v>772</v>
      </c>
      <c r="V3055" s="0" t="str">
        <f aca="false">IF(COUNTIF($U:$U,A3055)&gt;=1,"Manager","Not")</f>
        <v>Not</v>
      </c>
      <c r="W3055" s="6" t="str">
        <f aca="false">IF(OR(V3055="Not",U3055=U3056),"",IF(AND(S3055="IN",R3055="ACTIVE",OR(COUNTIFS($G$2:$G$6607,"Internal",$V$2:$V$6607,"&lt;&gt;"&amp;"Not",$U$2:$U$6607,U3055)&gt;=2,COUNTIFS($G$2:$G$6607,"External",$V$2:$V$6607,"&lt;&gt;"&amp;"Not",$U$2:$U$6607,U3055)&gt;=10))=1,ROW(),""))</f>
        <v/>
      </c>
    </row>
    <row r="3056" customFormat="false" ht="13.8" hidden="false" customHeight="false" outlineLevel="0" collapsed="false">
      <c r="A3056" s="4" t="s">
        <v>3089</v>
      </c>
      <c r="B3056" s="4"/>
      <c r="C3056" s="4"/>
      <c r="D3056" s="4"/>
      <c r="E3056" s="4"/>
      <c r="F3056" s="4"/>
      <c r="G3056" s="4" t="s">
        <v>367</v>
      </c>
      <c r="H3056" s="4"/>
      <c r="I3056" s="5"/>
      <c r="J3056" s="5"/>
      <c r="K3056" s="4"/>
      <c r="L3056" s="5"/>
      <c r="M3056" s="5"/>
      <c r="N3056" s="4"/>
      <c r="O3056" s="4"/>
      <c r="P3056" s="4"/>
      <c r="Q3056" s="4"/>
      <c r="R3056" s="4" t="s">
        <v>614</v>
      </c>
      <c r="S3056" s="4" t="s">
        <v>615</v>
      </c>
      <c r="T3056" s="4"/>
      <c r="U3056" s="4" t="s">
        <v>512</v>
      </c>
      <c r="V3056" s="0" t="str">
        <f aca="false">IF(COUNTIF($U:$U,A3056)&gt;=1,"Manager","Not")</f>
        <v>Not</v>
      </c>
      <c r="W3056" s="6" t="str">
        <f aca="false">IF(OR(V3056="Not",U3056=U3057),"",IF(AND(S3056="IN",R3056="ACTIVE",OR(COUNTIFS($G$2:$G$6607,"Internal",$V$2:$V$6607,"&lt;&gt;"&amp;"Not",$U$2:$U$6607,U3056)&gt;=2,COUNTIFS($G$2:$G$6607,"External",$V$2:$V$6607,"&lt;&gt;"&amp;"Not",$U$2:$U$6607,U3056)&gt;=10))=1,ROW(),""))</f>
        <v/>
      </c>
    </row>
    <row r="3057" customFormat="false" ht="13.8" hidden="false" customHeight="false" outlineLevel="0" collapsed="false">
      <c r="A3057" s="4" t="s">
        <v>3090</v>
      </c>
      <c r="B3057" s="4"/>
      <c r="C3057" s="4"/>
      <c r="D3057" s="4"/>
      <c r="E3057" s="4"/>
      <c r="F3057" s="4"/>
      <c r="G3057" s="4" t="s">
        <v>367</v>
      </c>
      <c r="H3057" s="4"/>
      <c r="I3057" s="5"/>
      <c r="J3057" s="5"/>
      <c r="K3057" s="4"/>
      <c r="L3057" s="5"/>
      <c r="M3057" s="5"/>
      <c r="N3057" s="4"/>
      <c r="O3057" s="4"/>
      <c r="P3057" s="4"/>
      <c r="Q3057" s="4"/>
      <c r="R3057" s="4" t="s">
        <v>24</v>
      </c>
      <c r="S3057" s="4" t="s">
        <v>25</v>
      </c>
      <c r="T3057" s="4"/>
      <c r="U3057" s="4" t="s">
        <v>512</v>
      </c>
      <c r="V3057" s="0" t="str">
        <f aca="false">IF(COUNTIF($U:$U,A3057)&gt;=1,"Manager","Not")</f>
        <v>Not</v>
      </c>
      <c r="W3057" s="6" t="str">
        <f aca="false">IF(OR(V3057="Not",U3057=U3058),"",IF(AND(S3057="IN",R3057="ACTIVE",OR(COUNTIFS($G$2:$G$6607,"Internal",$V$2:$V$6607,"&lt;&gt;"&amp;"Not",$U$2:$U$6607,U3057)&gt;=2,COUNTIFS($G$2:$G$6607,"External",$V$2:$V$6607,"&lt;&gt;"&amp;"Not",$U$2:$U$6607,U3057)&gt;=10))=1,ROW(),""))</f>
        <v/>
      </c>
    </row>
    <row r="3058" customFormat="false" ht="13.8" hidden="false" customHeight="false" outlineLevel="0" collapsed="false">
      <c r="A3058" s="4" t="s">
        <v>3091</v>
      </c>
      <c r="B3058" s="4"/>
      <c r="C3058" s="4"/>
      <c r="D3058" s="4"/>
      <c r="E3058" s="4"/>
      <c r="F3058" s="4"/>
      <c r="G3058" s="4" t="s">
        <v>367</v>
      </c>
      <c r="H3058" s="4"/>
      <c r="I3058" s="5"/>
      <c r="J3058" s="5"/>
      <c r="K3058" s="4"/>
      <c r="L3058" s="5"/>
      <c r="M3058" s="5"/>
      <c r="N3058" s="4"/>
      <c r="O3058" s="4"/>
      <c r="P3058" s="4"/>
      <c r="Q3058" s="4"/>
      <c r="R3058" s="4" t="s">
        <v>24</v>
      </c>
      <c r="S3058" s="4" t="s">
        <v>25</v>
      </c>
      <c r="T3058" s="4"/>
      <c r="U3058" s="4" t="s">
        <v>512</v>
      </c>
      <c r="V3058" s="0" t="str">
        <f aca="false">IF(COUNTIF($U:$U,A3058)&gt;=1,"Manager","Not")</f>
        <v>Not</v>
      </c>
      <c r="W3058" s="6" t="str">
        <f aca="false">IF(OR(V3058="Not",U3058=U3059),"",IF(AND(S3058="IN",R3058="ACTIVE",OR(COUNTIFS($G$2:$G$6607,"Internal",$V$2:$V$6607,"&lt;&gt;"&amp;"Not",$U$2:$U$6607,U3058)&gt;=2,COUNTIFS($G$2:$G$6607,"External",$V$2:$V$6607,"&lt;&gt;"&amp;"Not",$U$2:$U$6607,U3058)&gt;=10))=1,ROW(),""))</f>
        <v/>
      </c>
    </row>
    <row r="3059" customFormat="false" ht="13.8" hidden="false" customHeight="false" outlineLevel="0" collapsed="false">
      <c r="A3059" s="4" t="s">
        <v>3092</v>
      </c>
      <c r="B3059" s="4"/>
      <c r="C3059" s="4"/>
      <c r="D3059" s="4"/>
      <c r="E3059" s="4"/>
      <c r="F3059" s="4"/>
      <c r="G3059" s="4" t="s">
        <v>367</v>
      </c>
      <c r="H3059" s="4"/>
      <c r="I3059" s="5"/>
      <c r="J3059" s="5"/>
      <c r="K3059" s="4"/>
      <c r="L3059" s="5"/>
      <c r="M3059" s="5"/>
      <c r="N3059" s="4"/>
      <c r="O3059" s="4"/>
      <c r="P3059" s="4"/>
      <c r="Q3059" s="4"/>
      <c r="R3059" s="4" t="s">
        <v>614</v>
      </c>
      <c r="S3059" s="4" t="s">
        <v>615</v>
      </c>
      <c r="T3059" s="4"/>
      <c r="U3059" s="4" t="s">
        <v>512</v>
      </c>
      <c r="V3059" s="0" t="str">
        <f aca="false">IF(COUNTIF($U:$U,A3059)&gt;=1,"Manager","Not")</f>
        <v>Not</v>
      </c>
      <c r="W3059" s="6" t="str">
        <f aca="false">IF(OR(V3059="Not",U3059=U3060),"",IF(AND(S3059="IN",R3059="ACTIVE",OR(COUNTIFS($G$2:$G$6607,"Internal",$V$2:$V$6607,"&lt;&gt;"&amp;"Not",$U$2:$U$6607,U3059)&gt;=2,COUNTIFS($G$2:$G$6607,"External",$V$2:$V$6607,"&lt;&gt;"&amp;"Not",$U$2:$U$6607,U3059)&gt;=10))=1,ROW(),""))</f>
        <v/>
      </c>
    </row>
    <row r="3060" customFormat="false" ht="13.8" hidden="false" customHeight="false" outlineLevel="0" collapsed="false">
      <c r="A3060" s="4" t="s">
        <v>3093</v>
      </c>
      <c r="B3060" s="4"/>
      <c r="C3060" s="4"/>
      <c r="D3060" s="4"/>
      <c r="E3060" s="4"/>
      <c r="F3060" s="4"/>
      <c r="G3060" s="4" t="s">
        <v>367</v>
      </c>
      <c r="H3060" s="4"/>
      <c r="I3060" s="5"/>
      <c r="J3060" s="5"/>
      <c r="K3060" s="4"/>
      <c r="L3060" s="5"/>
      <c r="M3060" s="5"/>
      <c r="N3060" s="4"/>
      <c r="O3060" s="4"/>
      <c r="P3060" s="4"/>
      <c r="Q3060" s="4"/>
      <c r="R3060" s="4" t="s">
        <v>24</v>
      </c>
      <c r="S3060" s="4" t="s">
        <v>25</v>
      </c>
      <c r="T3060" s="4"/>
      <c r="U3060" s="4" t="s">
        <v>512</v>
      </c>
      <c r="V3060" s="0" t="str">
        <f aca="false">IF(COUNTIF($U:$U,A3060)&gt;=1,"Manager","Not")</f>
        <v>Not</v>
      </c>
      <c r="W3060" s="6" t="str">
        <f aca="false">IF(OR(V3060="Not",U3060=U3061),"",IF(AND(S3060="IN",R3060="ACTIVE",OR(COUNTIFS($G$2:$G$6607,"Internal",$V$2:$V$6607,"&lt;&gt;"&amp;"Not",$U$2:$U$6607,U3060)&gt;=2,COUNTIFS($G$2:$G$6607,"External",$V$2:$V$6607,"&lt;&gt;"&amp;"Not",$U$2:$U$6607,U3060)&gt;=10))=1,ROW(),""))</f>
        <v/>
      </c>
    </row>
    <row r="3061" customFormat="false" ht="13.8" hidden="false" customHeight="false" outlineLevel="0" collapsed="false">
      <c r="A3061" s="4" t="s">
        <v>3094</v>
      </c>
      <c r="B3061" s="4"/>
      <c r="C3061" s="4"/>
      <c r="D3061" s="4"/>
      <c r="E3061" s="4"/>
      <c r="F3061" s="4"/>
      <c r="G3061" s="4" t="s">
        <v>23</v>
      </c>
      <c r="H3061" s="4"/>
      <c r="I3061" s="5"/>
      <c r="J3061" s="4"/>
      <c r="K3061" s="4"/>
      <c r="L3061" s="5"/>
      <c r="M3061" s="5"/>
      <c r="N3061" s="4"/>
      <c r="O3061" s="4"/>
      <c r="P3061" s="4"/>
      <c r="Q3061" s="4"/>
      <c r="R3061" s="4" t="s">
        <v>24</v>
      </c>
      <c r="S3061" s="4" t="s">
        <v>25</v>
      </c>
      <c r="T3061" s="4"/>
      <c r="U3061" s="4" t="s">
        <v>513</v>
      </c>
      <c r="V3061" s="0" t="str">
        <f aca="false">IF(COUNTIF($U:$U,A3061)&gt;=1,"Manager","Not")</f>
        <v>Not</v>
      </c>
      <c r="W3061" s="6" t="str">
        <f aca="false">IF(OR(V3061="Not",U3061=U3062),"",IF(AND(S3061="IN",R3061="ACTIVE",OR(COUNTIFS($G$2:$G$6607,"Internal",$V$2:$V$6607,"&lt;&gt;"&amp;"Not",$U$2:$U$6607,U3061)&gt;=2,COUNTIFS($G$2:$G$6607,"External",$V$2:$V$6607,"&lt;&gt;"&amp;"Not",$U$2:$U$6607,U3061)&gt;=10))=1,ROW(),""))</f>
        <v/>
      </c>
    </row>
    <row r="3062" customFormat="false" ht="13.8" hidden="false" customHeight="false" outlineLevel="0" collapsed="false">
      <c r="A3062" s="4" t="s">
        <v>3095</v>
      </c>
      <c r="B3062" s="4"/>
      <c r="C3062" s="4"/>
      <c r="D3062" s="4"/>
      <c r="E3062" s="4"/>
      <c r="F3062" s="4"/>
      <c r="G3062" s="4" t="s">
        <v>23</v>
      </c>
      <c r="H3062" s="4"/>
      <c r="I3062" s="5"/>
      <c r="J3062" s="4"/>
      <c r="K3062" s="4"/>
      <c r="L3062" s="5"/>
      <c r="M3062" s="5"/>
      <c r="N3062" s="4"/>
      <c r="O3062" s="4"/>
      <c r="P3062" s="4"/>
      <c r="Q3062" s="4"/>
      <c r="R3062" s="4" t="s">
        <v>24</v>
      </c>
      <c r="S3062" s="4" t="s">
        <v>25</v>
      </c>
      <c r="T3062" s="4"/>
      <c r="U3062" s="4" t="s">
        <v>513</v>
      </c>
      <c r="V3062" s="0" t="str">
        <f aca="false">IF(COUNTIF($U:$U,A3062)&gt;=1,"Manager","Not")</f>
        <v>Not</v>
      </c>
      <c r="W3062" s="6" t="str">
        <f aca="false">IF(OR(V3062="Not",U3062=U3063),"",IF(AND(S3062="IN",R3062="ACTIVE",OR(COUNTIFS($G$2:$G$6607,"Internal",$V$2:$V$6607,"&lt;&gt;"&amp;"Not",$U$2:$U$6607,U3062)&gt;=2,COUNTIFS($G$2:$G$6607,"External",$V$2:$V$6607,"&lt;&gt;"&amp;"Not",$U$2:$U$6607,U3062)&gt;=10))=1,ROW(),""))</f>
        <v/>
      </c>
    </row>
    <row r="3063" customFormat="false" ht="13.8" hidden="false" customHeight="false" outlineLevel="0" collapsed="false">
      <c r="A3063" s="4" t="s">
        <v>3096</v>
      </c>
      <c r="B3063" s="4"/>
      <c r="C3063" s="4"/>
      <c r="D3063" s="4"/>
      <c r="E3063" s="4"/>
      <c r="F3063" s="4"/>
      <c r="G3063" s="4" t="s">
        <v>367</v>
      </c>
      <c r="H3063" s="4"/>
      <c r="I3063" s="5"/>
      <c r="J3063" s="5"/>
      <c r="K3063" s="4"/>
      <c r="L3063" s="5"/>
      <c r="M3063" s="5"/>
      <c r="N3063" s="4"/>
      <c r="O3063" s="4"/>
      <c r="P3063" s="4"/>
      <c r="Q3063" s="4"/>
      <c r="R3063" s="4" t="s">
        <v>614</v>
      </c>
      <c r="S3063" s="4" t="s">
        <v>615</v>
      </c>
      <c r="T3063" s="4"/>
      <c r="U3063" s="4" t="s">
        <v>513</v>
      </c>
      <c r="V3063" s="0" t="str">
        <f aca="false">IF(COUNTIF($U:$U,A3063)&gt;=1,"Manager","Not")</f>
        <v>Not</v>
      </c>
      <c r="W3063" s="6" t="str">
        <f aca="false">IF(OR(V3063="Not",U3063=U3064),"",IF(AND(S3063="IN",R3063="ACTIVE",OR(COUNTIFS($G$2:$G$6607,"Internal",$V$2:$V$6607,"&lt;&gt;"&amp;"Not",$U$2:$U$6607,U3063)&gt;=2,COUNTIFS($G$2:$G$6607,"External",$V$2:$V$6607,"&lt;&gt;"&amp;"Not",$U$2:$U$6607,U3063)&gt;=10))=1,ROW(),""))</f>
        <v/>
      </c>
    </row>
    <row r="3064" customFormat="false" ht="13.8" hidden="false" customHeight="false" outlineLevel="0" collapsed="false">
      <c r="A3064" s="4" t="s">
        <v>3097</v>
      </c>
      <c r="B3064" s="4"/>
      <c r="C3064" s="4"/>
      <c r="D3064" s="4"/>
      <c r="E3064" s="4"/>
      <c r="F3064" s="4"/>
      <c r="G3064" s="4" t="s">
        <v>367</v>
      </c>
      <c r="H3064" s="4"/>
      <c r="I3064" s="5"/>
      <c r="J3064" s="5"/>
      <c r="K3064" s="4"/>
      <c r="L3064" s="5"/>
      <c r="M3064" s="5"/>
      <c r="N3064" s="4"/>
      <c r="O3064" s="4"/>
      <c r="P3064" s="4"/>
      <c r="Q3064" s="4"/>
      <c r="R3064" s="4" t="s">
        <v>24</v>
      </c>
      <c r="S3064" s="4" t="s">
        <v>25</v>
      </c>
      <c r="T3064" s="4"/>
      <c r="U3064" s="4" t="s">
        <v>513</v>
      </c>
      <c r="V3064" s="0" t="str">
        <f aca="false">IF(COUNTIF($U:$U,A3064)&gt;=1,"Manager","Not")</f>
        <v>Not</v>
      </c>
      <c r="W3064" s="6" t="str">
        <f aca="false">IF(OR(V3064="Not",U3064=U3065),"",IF(AND(S3064="IN",R3064="ACTIVE",OR(COUNTIFS($G$2:$G$6607,"Internal",$V$2:$V$6607,"&lt;&gt;"&amp;"Not",$U$2:$U$6607,U3064)&gt;=2,COUNTIFS($G$2:$G$6607,"External",$V$2:$V$6607,"&lt;&gt;"&amp;"Not",$U$2:$U$6607,U3064)&gt;=10))=1,ROW(),""))</f>
        <v/>
      </c>
    </row>
    <row r="3065" customFormat="false" ht="13.8" hidden="false" customHeight="false" outlineLevel="0" collapsed="false">
      <c r="A3065" s="4" t="s">
        <v>3098</v>
      </c>
      <c r="B3065" s="4"/>
      <c r="C3065" s="4"/>
      <c r="D3065" s="4"/>
      <c r="E3065" s="4"/>
      <c r="F3065" s="4"/>
      <c r="G3065" s="4" t="s">
        <v>23</v>
      </c>
      <c r="H3065" s="4"/>
      <c r="I3065" s="5"/>
      <c r="J3065" s="4"/>
      <c r="K3065" s="4"/>
      <c r="L3065" s="5"/>
      <c r="M3065" s="5"/>
      <c r="N3065" s="4"/>
      <c r="O3065" s="4"/>
      <c r="P3065" s="4"/>
      <c r="Q3065" s="4"/>
      <c r="R3065" s="4" t="s">
        <v>24</v>
      </c>
      <c r="S3065" s="4" t="s">
        <v>25</v>
      </c>
      <c r="T3065" s="4"/>
      <c r="U3065" s="4" t="s">
        <v>513</v>
      </c>
      <c r="V3065" s="0" t="str">
        <f aca="false">IF(COUNTIF($U:$U,A3065)&gt;=1,"Manager","Not")</f>
        <v>Not</v>
      </c>
      <c r="W3065" s="6" t="str">
        <f aca="false">IF(OR(V3065="Not",U3065=U3066),"",IF(AND(S3065="IN",R3065="ACTIVE",OR(COUNTIFS($G$2:$G$6607,"Internal",$V$2:$V$6607,"&lt;&gt;"&amp;"Not",$U$2:$U$6607,U3065)&gt;=2,COUNTIFS($G$2:$G$6607,"External",$V$2:$V$6607,"&lt;&gt;"&amp;"Not",$U$2:$U$6607,U3065)&gt;=10))=1,ROW(),""))</f>
        <v/>
      </c>
    </row>
    <row r="3066" customFormat="false" ht="13.8" hidden="false" customHeight="false" outlineLevel="0" collapsed="false">
      <c r="A3066" s="4" t="s">
        <v>3099</v>
      </c>
      <c r="B3066" s="4"/>
      <c r="C3066" s="4"/>
      <c r="D3066" s="4"/>
      <c r="E3066" s="4"/>
      <c r="F3066" s="4"/>
      <c r="G3066" s="4" t="s">
        <v>23</v>
      </c>
      <c r="H3066" s="4"/>
      <c r="I3066" s="5"/>
      <c r="J3066" s="4"/>
      <c r="K3066" s="4"/>
      <c r="L3066" s="5"/>
      <c r="M3066" s="5"/>
      <c r="N3066" s="4"/>
      <c r="O3066" s="4"/>
      <c r="P3066" s="4"/>
      <c r="Q3066" s="4"/>
      <c r="R3066" s="4" t="s">
        <v>24</v>
      </c>
      <c r="S3066" s="4" t="s">
        <v>25</v>
      </c>
      <c r="T3066" s="4"/>
      <c r="U3066" s="4" t="s">
        <v>513</v>
      </c>
      <c r="V3066" s="0" t="str">
        <f aca="false">IF(COUNTIF($U:$U,A3066)&gt;=1,"Manager","Not")</f>
        <v>Not</v>
      </c>
      <c r="W3066" s="6" t="str">
        <f aca="false">IF(OR(V3066="Not",U3066=U3067),"",IF(AND(S3066="IN",R3066="ACTIVE",OR(COUNTIFS($G$2:$G$6607,"Internal",$V$2:$V$6607,"&lt;&gt;"&amp;"Not",$U$2:$U$6607,U3066)&gt;=2,COUNTIFS($G$2:$G$6607,"External",$V$2:$V$6607,"&lt;&gt;"&amp;"Not",$U$2:$U$6607,U3066)&gt;=10))=1,ROW(),""))</f>
        <v/>
      </c>
    </row>
    <row r="3067" customFormat="false" ht="13.8" hidden="false" customHeight="false" outlineLevel="0" collapsed="false">
      <c r="A3067" s="4" t="s">
        <v>3100</v>
      </c>
      <c r="B3067" s="4"/>
      <c r="C3067" s="4"/>
      <c r="D3067" s="4"/>
      <c r="E3067" s="4"/>
      <c r="F3067" s="4"/>
      <c r="G3067" s="4" t="s">
        <v>367</v>
      </c>
      <c r="H3067" s="4"/>
      <c r="I3067" s="5"/>
      <c r="J3067" s="5"/>
      <c r="K3067" s="4"/>
      <c r="L3067" s="5"/>
      <c r="M3067" s="5"/>
      <c r="N3067" s="4"/>
      <c r="O3067" s="4"/>
      <c r="P3067" s="4"/>
      <c r="Q3067" s="4"/>
      <c r="R3067" s="4" t="s">
        <v>24</v>
      </c>
      <c r="S3067" s="4" t="s">
        <v>25</v>
      </c>
      <c r="T3067" s="4"/>
      <c r="U3067" s="4" t="s">
        <v>513</v>
      </c>
      <c r="V3067" s="0" t="str">
        <f aca="false">IF(COUNTIF($U:$U,A3067)&gt;=1,"Manager","Not")</f>
        <v>Not</v>
      </c>
      <c r="W3067" s="6" t="str">
        <f aca="false">IF(OR(V3067="Not",U3067=U3068),"",IF(AND(S3067="IN",R3067="ACTIVE",OR(COUNTIFS($G$2:$G$6607,"Internal",$V$2:$V$6607,"&lt;&gt;"&amp;"Not",$U$2:$U$6607,U3067)&gt;=2,COUNTIFS($G$2:$G$6607,"External",$V$2:$V$6607,"&lt;&gt;"&amp;"Not",$U$2:$U$6607,U3067)&gt;=10))=1,ROW(),""))</f>
        <v/>
      </c>
    </row>
    <row r="3068" customFormat="false" ht="13.8" hidden="false" customHeight="false" outlineLevel="0" collapsed="false">
      <c r="A3068" s="4" t="s">
        <v>3101</v>
      </c>
      <c r="B3068" s="4"/>
      <c r="C3068" s="4"/>
      <c r="D3068" s="4"/>
      <c r="E3068" s="4"/>
      <c r="F3068" s="4"/>
      <c r="G3068" s="4" t="s">
        <v>23</v>
      </c>
      <c r="H3068" s="4"/>
      <c r="I3068" s="5"/>
      <c r="J3068" s="4"/>
      <c r="K3068" s="4"/>
      <c r="L3068" s="5"/>
      <c r="M3068" s="5"/>
      <c r="N3068" s="4"/>
      <c r="O3068" s="4"/>
      <c r="P3068" s="4"/>
      <c r="Q3068" s="4"/>
      <c r="R3068" s="4" t="s">
        <v>24</v>
      </c>
      <c r="S3068" s="4" t="s">
        <v>25</v>
      </c>
      <c r="T3068" s="4"/>
      <c r="U3068" s="4" t="s">
        <v>513</v>
      </c>
      <c r="V3068" s="0" t="str">
        <f aca="false">IF(COUNTIF($U:$U,A3068)&gt;=1,"Manager","Not")</f>
        <v>Not</v>
      </c>
      <c r="W3068" s="6" t="str">
        <f aca="false">IF(OR(V3068="Not",U3068=U3069),"",IF(AND(S3068="IN",R3068="ACTIVE",OR(COUNTIFS($G$2:$G$6607,"Internal",$V$2:$V$6607,"&lt;&gt;"&amp;"Not",$U$2:$U$6607,U3068)&gt;=2,COUNTIFS($G$2:$G$6607,"External",$V$2:$V$6607,"&lt;&gt;"&amp;"Not",$U$2:$U$6607,U3068)&gt;=10))=1,ROW(),""))</f>
        <v/>
      </c>
    </row>
    <row r="3069" customFormat="false" ht="13.8" hidden="false" customHeight="false" outlineLevel="0" collapsed="false">
      <c r="A3069" s="4" t="s">
        <v>3102</v>
      </c>
      <c r="B3069" s="4"/>
      <c r="C3069" s="4"/>
      <c r="D3069" s="4"/>
      <c r="E3069" s="4"/>
      <c r="F3069" s="4"/>
      <c r="G3069" s="4" t="s">
        <v>367</v>
      </c>
      <c r="H3069" s="4"/>
      <c r="I3069" s="5"/>
      <c r="J3069" s="5"/>
      <c r="K3069" s="4"/>
      <c r="L3069" s="5"/>
      <c r="M3069" s="5"/>
      <c r="N3069" s="4"/>
      <c r="O3069" s="4"/>
      <c r="P3069" s="4"/>
      <c r="Q3069" s="4"/>
      <c r="R3069" s="4" t="s">
        <v>614</v>
      </c>
      <c r="S3069" s="4" t="s">
        <v>615</v>
      </c>
      <c r="T3069" s="4"/>
      <c r="U3069" s="4" t="s">
        <v>513</v>
      </c>
      <c r="V3069" s="0" t="str">
        <f aca="false">IF(COUNTIF($U:$U,A3069)&gt;=1,"Manager","Not")</f>
        <v>Not</v>
      </c>
      <c r="W3069" s="6" t="str">
        <f aca="false">IF(OR(V3069="Not",U3069=U3070),"",IF(AND(S3069="IN",R3069="ACTIVE",OR(COUNTIFS($G$2:$G$6607,"Internal",$V$2:$V$6607,"&lt;&gt;"&amp;"Not",$U$2:$U$6607,U3069)&gt;=2,COUNTIFS($G$2:$G$6607,"External",$V$2:$V$6607,"&lt;&gt;"&amp;"Not",$U$2:$U$6607,U3069)&gt;=10))=1,ROW(),""))</f>
        <v/>
      </c>
    </row>
    <row r="3070" customFormat="false" ht="13.8" hidden="false" customHeight="false" outlineLevel="0" collapsed="false">
      <c r="A3070" s="4" t="s">
        <v>3103</v>
      </c>
      <c r="B3070" s="4"/>
      <c r="C3070" s="4"/>
      <c r="D3070" s="4"/>
      <c r="E3070" s="4"/>
      <c r="F3070" s="4"/>
      <c r="G3070" s="4" t="s">
        <v>23</v>
      </c>
      <c r="H3070" s="4"/>
      <c r="I3070" s="5"/>
      <c r="J3070" s="4"/>
      <c r="K3070" s="4"/>
      <c r="L3070" s="5"/>
      <c r="M3070" s="5"/>
      <c r="N3070" s="4"/>
      <c r="O3070" s="4"/>
      <c r="P3070" s="4"/>
      <c r="Q3070" s="4"/>
      <c r="R3070" s="4" t="s">
        <v>24</v>
      </c>
      <c r="S3070" s="4" t="s">
        <v>25</v>
      </c>
      <c r="T3070" s="4"/>
      <c r="U3070" s="4" t="s">
        <v>513</v>
      </c>
      <c r="V3070" s="0" t="str">
        <f aca="false">IF(COUNTIF($U:$U,A3070)&gt;=1,"Manager","Not")</f>
        <v>Not</v>
      </c>
      <c r="W3070" s="6" t="str">
        <f aca="false">IF(OR(V3070="Not",U3070=U3071),"",IF(AND(S3070="IN",R3070="ACTIVE",OR(COUNTIFS($G$2:$G$6607,"Internal",$V$2:$V$6607,"&lt;&gt;"&amp;"Not",$U$2:$U$6607,U3070)&gt;=2,COUNTIFS($G$2:$G$6607,"External",$V$2:$V$6607,"&lt;&gt;"&amp;"Not",$U$2:$U$6607,U3070)&gt;=10))=1,ROW(),""))</f>
        <v/>
      </c>
    </row>
    <row r="3071" customFormat="false" ht="13.8" hidden="false" customHeight="false" outlineLevel="0" collapsed="false">
      <c r="A3071" s="4" t="s">
        <v>3104</v>
      </c>
      <c r="B3071" s="4"/>
      <c r="C3071" s="4"/>
      <c r="D3071" s="4"/>
      <c r="E3071" s="4"/>
      <c r="F3071" s="4"/>
      <c r="G3071" s="4" t="s">
        <v>367</v>
      </c>
      <c r="H3071" s="4"/>
      <c r="I3071" s="5"/>
      <c r="J3071" s="5"/>
      <c r="K3071" s="4"/>
      <c r="L3071" s="5"/>
      <c r="M3071" s="5"/>
      <c r="N3071" s="4"/>
      <c r="O3071" s="4"/>
      <c r="P3071" s="4"/>
      <c r="Q3071" s="4"/>
      <c r="R3071" s="4" t="s">
        <v>24</v>
      </c>
      <c r="S3071" s="4" t="s">
        <v>25</v>
      </c>
      <c r="T3071" s="4"/>
      <c r="U3071" s="4" t="s">
        <v>513</v>
      </c>
      <c r="V3071" s="0" t="str">
        <f aca="false">IF(COUNTIF($U:$U,A3071)&gt;=1,"Manager","Not")</f>
        <v>Not</v>
      </c>
      <c r="W3071" s="6" t="str">
        <f aca="false">IF(OR(V3071="Not",U3071=U3072),"",IF(AND(S3071="IN",R3071="ACTIVE",OR(COUNTIFS($G$2:$G$6607,"Internal",$V$2:$V$6607,"&lt;&gt;"&amp;"Not",$U$2:$U$6607,U3071)&gt;=2,COUNTIFS($G$2:$G$6607,"External",$V$2:$V$6607,"&lt;&gt;"&amp;"Not",$U$2:$U$6607,U3071)&gt;=10))=1,ROW(),""))</f>
        <v/>
      </c>
    </row>
    <row r="3072" customFormat="false" ht="13.8" hidden="false" customHeight="false" outlineLevel="0" collapsed="false">
      <c r="A3072" s="4" t="s">
        <v>3105</v>
      </c>
      <c r="B3072" s="4"/>
      <c r="C3072" s="4"/>
      <c r="D3072" s="4"/>
      <c r="E3072" s="4"/>
      <c r="F3072" s="4"/>
      <c r="G3072" s="4" t="s">
        <v>23</v>
      </c>
      <c r="H3072" s="4"/>
      <c r="I3072" s="5"/>
      <c r="J3072" s="4"/>
      <c r="K3072" s="4"/>
      <c r="L3072" s="5"/>
      <c r="M3072" s="5"/>
      <c r="N3072" s="4"/>
      <c r="O3072" s="4"/>
      <c r="P3072" s="4"/>
      <c r="Q3072" s="4"/>
      <c r="R3072" s="4" t="s">
        <v>24</v>
      </c>
      <c r="S3072" s="4" t="s">
        <v>25</v>
      </c>
      <c r="T3072" s="4"/>
      <c r="U3072" s="4" t="s">
        <v>103</v>
      </c>
      <c r="V3072" s="0" t="str">
        <f aca="false">IF(COUNTIF($U:$U,A3072)&gt;=1,"Manager","Not")</f>
        <v>Not</v>
      </c>
      <c r="W3072" s="6" t="str">
        <f aca="false">IF(OR(V3072="Not",U3072=U3073),"",IF(AND(S3072="IN",R3072="ACTIVE",OR(COUNTIFS($G$2:$G$6607,"Internal",$V$2:$V$6607,"&lt;&gt;"&amp;"Not",$U$2:$U$6607,U3072)&gt;=2,COUNTIFS($G$2:$G$6607,"External",$V$2:$V$6607,"&lt;&gt;"&amp;"Not",$U$2:$U$6607,U3072)&gt;=10))=1,ROW(),""))</f>
        <v/>
      </c>
    </row>
    <row r="3073" customFormat="false" ht="13.8" hidden="false" customHeight="false" outlineLevel="0" collapsed="false">
      <c r="A3073" s="4" t="s">
        <v>3106</v>
      </c>
      <c r="B3073" s="4"/>
      <c r="C3073" s="4"/>
      <c r="D3073" s="4"/>
      <c r="E3073" s="4"/>
      <c r="F3073" s="4"/>
      <c r="G3073" s="4" t="s">
        <v>23</v>
      </c>
      <c r="H3073" s="4"/>
      <c r="I3073" s="5"/>
      <c r="J3073" s="4"/>
      <c r="K3073" s="4"/>
      <c r="L3073" s="5"/>
      <c r="M3073" s="5"/>
      <c r="N3073" s="4"/>
      <c r="O3073" s="4"/>
      <c r="P3073" s="4"/>
      <c r="Q3073" s="4"/>
      <c r="R3073" s="4" t="s">
        <v>24</v>
      </c>
      <c r="S3073" s="4" t="s">
        <v>25</v>
      </c>
      <c r="T3073" s="4"/>
      <c r="U3073" s="4" t="s">
        <v>322</v>
      </c>
      <c r="V3073" s="0" t="str">
        <f aca="false">IF(COUNTIF($U:$U,A3073)&gt;=1,"Manager","Not")</f>
        <v>Not</v>
      </c>
      <c r="W3073" s="6" t="str">
        <f aca="false">IF(OR(V3073="Not",U3073=U3074),"",IF(AND(S3073="IN",R3073="ACTIVE",OR(COUNTIFS($G$2:$G$6607,"Internal",$V$2:$V$6607,"&lt;&gt;"&amp;"Not",$U$2:$U$6607,U3073)&gt;=2,COUNTIFS($G$2:$G$6607,"External",$V$2:$V$6607,"&lt;&gt;"&amp;"Not",$U$2:$U$6607,U3073)&gt;=10))=1,ROW(),""))</f>
        <v/>
      </c>
    </row>
    <row r="3074" customFormat="false" ht="13.8" hidden="false" customHeight="false" outlineLevel="0" collapsed="false">
      <c r="A3074" s="4" t="s">
        <v>3107</v>
      </c>
      <c r="B3074" s="4"/>
      <c r="C3074" s="4"/>
      <c r="D3074" s="4"/>
      <c r="E3074" s="4"/>
      <c r="F3074" s="4"/>
      <c r="G3074" s="4" t="s">
        <v>367</v>
      </c>
      <c r="H3074" s="4"/>
      <c r="I3074" s="5"/>
      <c r="J3074" s="5"/>
      <c r="K3074" s="4"/>
      <c r="L3074" s="5"/>
      <c r="M3074" s="5"/>
      <c r="N3074" s="4"/>
      <c r="O3074" s="4"/>
      <c r="P3074" s="4"/>
      <c r="Q3074" s="4"/>
      <c r="R3074" s="4" t="s">
        <v>24</v>
      </c>
      <c r="S3074" s="4" t="s">
        <v>25</v>
      </c>
      <c r="T3074" s="4"/>
      <c r="U3074" s="4" t="s">
        <v>746</v>
      </c>
      <c r="V3074" s="0" t="str">
        <f aca="false">IF(COUNTIF($U:$U,A3074)&gt;=1,"Manager","Not")</f>
        <v>Not</v>
      </c>
      <c r="W3074" s="6" t="str">
        <f aca="false">IF(OR(V3074="Not",U3074=U3075),"",IF(AND(S3074="IN",R3074="ACTIVE",OR(COUNTIFS($G$2:$G$6607,"Internal",$V$2:$V$6607,"&lt;&gt;"&amp;"Not",$U$2:$U$6607,U3074)&gt;=2,COUNTIFS($G$2:$G$6607,"External",$V$2:$V$6607,"&lt;&gt;"&amp;"Not",$U$2:$U$6607,U3074)&gt;=10))=1,ROW(),""))</f>
        <v/>
      </c>
    </row>
    <row r="3075" customFormat="false" ht="13.8" hidden="false" customHeight="false" outlineLevel="0" collapsed="false">
      <c r="A3075" s="4" t="s">
        <v>3108</v>
      </c>
      <c r="B3075" s="4"/>
      <c r="C3075" s="4"/>
      <c r="D3075" s="4"/>
      <c r="E3075" s="4"/>
      <c r="F3075" s="4"/>
      <c r="G3075" s="4" t="s">
        <v>367</v>
      </c>
      <c r="H3075" s="4"/>
      <c r="I3075" s="5"/>
      <c r="J3075" s="5"/>
      <c r="K3075" s="4"/>
      <c r="L3075" s="5"/>
      <c r="M3075" s="5"/>
      <c r="N3075" s="4"/>
      <c r="O3075" s="4"/>
      <c r="P3075" s="4"/>
      <c r="Q3075" s="4"/>
      <c r="R3075" s="4" t="s">
        <v>24</v>
      </c>
      <c r="S3075" s="4" t="s">
        <v>25</v>
      </c>
      <c r="T3075" s="4"/>
      <c r="U3075" s="4" t="s">
        <v>746</v>
      </c>
      <c r="V3075" s="0" t="str">
        <f aca="false">IF(COUNTIF($U:$U,A3075)&gt;=1,"Manager","Not")</f>
        <v>Not</v>
      </c>
      <c r="W3075" s="6" t="str">
        <f aca="false">IF(OR(V3075="Not",U3075=U3076),"",IF(AND(S3075="IN",R3075="ACTIVE",OR(COUNTIFS($G$2:$G$6607,"Internal",$V$2:$V$6607,"&lt;&gt;"&amp;"Not",$U$2:$U$6607,U3075)&gt;=2,COUNTIFS($G$2:$G$6607,"External",$V$2:$V$6607,"&lt;&gt;"&amp;"Not",$U$2:$U$6607,U3075)&gt;=10))=1,ROW(),""))</f>
        <v/>
      </c>
    </row>
    <row r="3076" customFormat="false" ht="13.8" hidden="false" customHeight="false" outlineLevel="0" collapsed="false">
      <c r="A3076" s="4" t="s">
        <v>3109</v>
      </c>
      <c r="B3076" s="4"/>
      <c r="C3076" s="4"/>
      <c r="D3076" s="4"/>
      <c r="E3076" s="4"/>
      <c r="F3076" s="4"/>
      <c r="G3076" s="4" t="s">
        <v>367</v>
      </c>
      <c r="H3076" s="4"/>
      <c r="I3076" s="5"/>
      <c r="J3076" s="5"/>
      <c r="K3076" s="4"/>
      <c r="L3076" s="5"/>
      <c r="M3076" s="5"/>
      <c r="N3076" s="4"/>
      <c r="O3076" s="4"/>
      <c r="P3076" s="4"/>
      <c r="Q3076" s="4"/>
      <c r="R3076" s="4" t="s">
        <v>24</v>
      </c>
      <c r="S3076" s="4" t="s">
        <v>25</v>
      </c>
      <c r="T3076" s="4"/>
      <c r="U3076" s="4" t="s">
        <v>573</v>
      </c>
      <c r="V3076" s="0" t="str">
        <f aca="false">IF(COUNTIF($U:$U,A3076)&gt;=1,"Manager","Not")</f>
        <v>Not</v>
      </c>
      <c r="W3076" s="6" t="str">
        <f aca="false">IF(OR(V3076="Not",U3076=U3077),"",IF(AND(S3076="IN",R3076="ACTIVE",OR(COUNTIFS($G$2:$G$6607,"Internal",$V$2:$V$6607,"&lt;&gt;"&amp;"Not",$U$2:$U$6607,U3076)&gt;=2,COUNTIFS($G$2:$G$6607,"External",$V$2:$V$6607,"&lt;&gt;"&amp;"Not",$U$2:$U$6607,U3076)&gt;=10))=1,ROW(),""))</f>
        <v/>
      </c>
    </row>
    <row r="3077" customFormat="false" ht="13.8" hidden="false" customHeight="false" outlineLevel="0" collapsed="false">
      <c r="A3077" s="4" t="s">
        <v>3110</v>
      </c>
      <c r="B3077" s="4"/>
      <c r="C3077" s="4"/>
      <c r="D3077" s="4"/>
      <c r="E3077" s="4"/>
      <c r="F3077" s="4"/>
      <c r="G3077" s="4" t="s">
        <v>23</v>
      </c>
      <c r="H3077" s="4"/>
      <c r="I3077" s="5"/>
      <c r="J3077" s="4"/>
      <c r="K3077" s="4"/>
      <c r="L3077" s="5"/>
      <c r="M3077" s="5"/>
      <c r="N3077" s="4"/>
      <c r="O3077" s="4"/>
      <c r="P3077" s="4"/>
      <c r="Q3077" s="4"/>
      <c r="R3077" s="4" t="s">
        <v>24</v>
      </c>
      <c r="S3077" s="4" t="s">
        <v>25</v>
      </c>
      <c r="T3077" s="4"/>
      <c r="U3077" s="4" t="s">
        <v>573</v>
      </c>
      <c r="V3077" s="0" t="str">
        <f aca="false">IF(COUNTIF($U:$U,A3077)&gt;=1,"Manager","Not")</f>
        <v>Not</v>
      </c>
      <c r="W3077" s="6" t="str">
        <f aca="false">IF(OR(V3077="Not",U3077=U3078),"",IF(AND(S3077="IN",R3077="ACTIVE",OR(COUNTIFS($G$2:$G$6607,"Internal",$V$2:$V$6607,"&lt;&gt;"&amp;"Not",$U$2:$U$6607,U3077)&gt;=2,COUNTIFS($G$2:$G$6607,"External",$V$2:$V$6607,"&lt;&gt;"&amp;"Not",$U$2:$U$6607,U3077)&gt;=10))=1,ROW(),""))</f>
        <v/>
      </c>
    </row>
    <row r="3078" customFormat="false" ht="13.8" hidden="false" customHeight="false" outlineLevel="0" collapsed="false">
      <c r="A3078" s="4" t="s">
        <v>3111</v>
      </c>
      <c r="B3078" s="4"/>
      <c r="C3078" s="4"/>
      <c r="D3078" s="4"/>
      <c r="E3078" s="4"/>
      <c r="F3078" s="4"/>
      <c r="G3078" s="4" t="s">
        <v>367</v>
      </c>
      <c r="H3078" s="4"/>
      <c r="I3078" s="5"/>
      <c r="J3078" s="5"/>
      <c r="K3078" s="4"/>
      <c r="L3078" s="5"/>
      <c r="M3078" s="5"/>
      <c r="N3078" s="4"/>
      <c r="O3078" s="4"/>
      <c r="P3078" s="4"/>
      <c r="Q3078" s="4"/>
      <c r="R3078" s="4" t="s">
        <v>614</v>
      </c>
      <c r="S3078" s="4" t="s">
        <v>615</v>
      </c>
      <c r="T3078" s="4"/>
      <c r="U3078" s="4" t="s">
        <v>574</v>
      </c>
      <c r="V3078" s="0" t="str">
        <f aca="false">IF(COUNTIF($U:$U,A3078)&gt;=1,"Manager","Not")</f>
        <v>Not</v>
      </c>
      <c r="W3078" s="6" t="str">
        <f aca="false">IF(OR(V3078="Not",U3078=U3079),"",IF(AND(S3078="IN",R3078="ACTIVE",OR(COUNTIFS($G$2:$G$6607,"Internal",$V$2:$V$6607,"&lt;&gt;"&amp;"Not",$U$2:$U$6607,U3078)&gt;=2,COUNTIFS($G$2:$G$6607,"External",$V$2:$V$6607,"&lt;&gt;"&amp;"Not",$U$2:$U$6607,U3078)&gt;=10))=1,ROW(),""))</f>
        <v/>
      </c>
    </row>
    <row r="3079" customFormat="false" ht="13.8" hidden="false" customHeight="false" outlineLevel="0" collapsed="false">
      <c r="A3079" s="4" t="s">
        <v>3112</v>
      </c>
      <c r="B3079" s="4"/>
      <c r="C3079" s="4"/>
      <c r="D3079" s="4"/>
      <c r="E3079" s="4"/>
      <c r="F3079" s="4"/>
      <c r="G3079" s="4" t="s">
        <v>367</v>
      </c>
      <c r="H3079" s="4"/>
      <c r="I3079" s="5"/>
      <c r="J3079" s="5"/>
      <c r="K3079" s="4"/>
      <c r="L3079" s="5"/>
      <c r="M3079" s="5"/>
      <c r="N3079" s="4"/>
      <c r="O3079" s="4"/>
      <c r="P3079" s="4"/>
      <c r="Q3079" s="4"/>
      <c r="R3079" s="4" t="s">
        <v>24</v>
      </c>
      <c r="S3079" s="4" t="s">
        <v>25</v>
      </c>
      <c r="T3079" s="4"/>
      <c r="U3079" s="4" t="s">
        <v>574</v>
      </c>
      <c r="V3079" s="0" t="str">
        <f aca="false">IF(COUNTIF($U:$U,A3079)&gt;=1,"Manager","Not")</f>
        <v>Not</v>
      </c>
      <c r="W3079" s="6" t="str">
        <f aca="false">IF(OR(V3079="Not",U3079=U3080),"",IF(AND(S3079="IN",R3079="ACTIVE",OR(COUNTIFS($G$2:$G$6607,"Internal",$V$2:$V$6607,"&lt;&gt;"&amp;"Not",$U$2:$U$6607,U3079)&gt;=2,COUNTIFS($G$2:$G$6607,"External",$V$2:$V$6607,"&lt;&gt;"&amp;"Not",$U$2:$U$6607,U3079)&gt;=10))=1,ROW(),""))</f>
        <v/>
      </c>
    </row>
    <row r="3080" customFormat="false" ht="13.8" hidden="false" customHeight="false" outlineLevel="0" collapsed="false">
      <c r="A3080" s="4" t="s">
        <v>3113</v>
      </c>
      <c r="B3080" s="4"/>
      <c r="C3080" s="4"/>
      <c r="D3080" s="4"/>
      <c r="E3080" s="4"/>
      <c r="F3080" s="4"/>
      <c r="G3080" s="4" t="s">
        <v>367</v>
      </c>
      <c r="H3080" s="4"/>
      <c r="I3080" s="5"/>
      <c r="J3080" s="5"/>
      <c r="K3080" s="4"/>
      <c r="L3080" s="5"/>
      <c r="M3080" s="5"/>
      <c r="N3080" s="4"/>
      <c r="O3080" s="4"/>
      <c r="P3080" s="4"/>
      <c r="Q3080" s="4"/>
      <c r="R3080" s="4" t="s">
        <v>24</v>
      </c>
      <c r="S3080" s="4" t="s">
        <v>25</v>
      </c>
      <c r="T3080" s="4"/>
      <c r="U3080" s="4" t="s">
        <v>570</v>
      </c>
      <c r="V3080" s="0" t="str">
        <f aca="false">IF(COUNTIF($U:$U,A3080)&gt;=1,"Manager","Not")</f>
        <v>Not</v>
      </c>
      <c r="W3080" s="6" t="str">
        <f aca="false">IF(OR(V3080="Not",U3080=U3081),"",IF(AND(S3080="IN",R3080="ACTIVE",OR(COUNTIFS($G$2:$G$6607,"Internal",$V$2:$V$6607,"&lt;&gt;"&amp;"Not",$U$2:$U$6607,U3080)&gt;=2,COUNTIFS($G$2:$G$6607,"External",$V$2:$V$6607,"&lt;&gt;"&amp;"Not",$U$2:$U$6607,U3080)&gt;=10))=1,ROW(),""))</f>
        <v/>
      </c>
    </row>
    <row r="3081" customFormat="false" ht="13.8" hidden="false" customHeight="false" outlineLevel="0" collapsed="false">
      <c r="A3081" s="4" t="s">
        <v>3114</v>
      </c>
      <c r="B3081" s="4"/>
      <c r="C3081" s="4"/>
      <c r="D3081" s="4"/>
      <c r="E3081" s="4"/>
      <c r="F3081" s="4"/>
      <c r="G3081" s="4" t="s">
        <v>367</v>
      </c>
      <c r="H3081" s="4"/>
      <c r="I3081" s="5"/>
      <c r="J3081" s="5"/>
      <c r="K3081" s="4"/>
      <c r="L3081" s="5"/>
      <c r="M3081" s="5"/>
      <c r="N3081" s="4"/>
      <c r="O3081" s="4"/>
      <c r="P3081" s="4"/>
      <c r="Q3081" s="4"/>
      <c r="R3081" s="4" t="s">
        <v>24</v>
      </c>
      <c r="S3081" s="4" t="s">
        <v>25</v>
      </c>
      <c r="T3081" s="4"/>
      <c r="U3081" s="4" t="s">
        <v>570</v>
      </c>
      <c r="V3081" s="0" t="str">
        <f aca="false">IF(COUNTIF($U:$U,A3081)&gt;=1,"Manager","Not")</f>
        <v>Not</v>
      </c>
      <c r="W3081" s="6" t="str">
        <f aca="false">IF(OR(V3081="Not",U3081=U3082),"",IF(AND(S3081="IN",R3081="ACTIVE",OR(COUNTIFS($G$2:$G$6607,"Internal",$V$2:$V$6607,"&lt;&gt;"&amp;"Not",$U$2:$U$6607,U3081)&gt;=2,COUNTIFS($G$2:$G$6607,"External",$V$2:$V$6607,"&lt;&gt;"&amp;"Not",$U$2:$U$6607,U3081)&gt;=10))=1,ROW(),""))</f>
        <v/>
      </c>
    </row>
    <row r="3082" customFormat="false" ht="13.8" hidden="false" customHeight="false" outlineLevel="0" collapsed="false">
      <c r="A3082" s="4" t="s">
        <v>3115</v>
      </c>
      <c r="B3082" s="4"/>
      <c r="C3082" s="4"/>
      <c r="D3082" s="4"/>
      <c r="E3082" s="4"/>
      <c r="F3082" s="4"/>
      <c r="G3082" s="4" t="s">
        <v>23</v>
      </c>
      <c r="H3082" s="4"/>
      <c r="I3082" s="5"/>
      <c r="J3082" s="4"/>
      <c r="K3082" s="4"/>
      <c r="L3082" s="5"/>
      <c r="M3082" s="5"/>
      <c r="N3082" s="4"/>
      <c r="O3082" s="4"/>
      <c r="P3082" s="4"/>
      <c r="Q3082" s="4"/>
      <c r="R3082" s="4" t="s">
        <v>24</v>
      </c>
      <c r="S3082" s="4" t="s">
        <v>25</v>
      </c>
      <c r="T3082" s="4"/>
      <c r="U3082" s="4" t="s">
        <v>663</v>
      </c>
      <c r="V3082" s="0" t="str">
        <f aca="false">IF(COUNTIF($U:$U,A3082)&gt;=1,"Manager","Not")</f>
        <v>Not</v>
      </c>
      <c r="W3082" s="6" t="str">
        <f aca="false">IF(OR(V3082="Not",U3082=U3083),"",IF(AND(S3082="IN",R3082="ACTIVE",OR(COUNTIFS($G$2:$G$6607,"Internal",$V$2:$V$6607,"&lt;&gt;"&amp;"Not",$U$2:$U$6607,U3082)&gt;=2,COUNTIFS($G$2:$G$6607,"External",$V$2:$V$6607,"&lt;&gt;"&amp;"Not",$U$2:$U$6607,U3082)&gt;=10))=1,ROW(),""))</f>
        <v/>
      </c>
    </row>
    <row r="3083" customFormat="false" ht="13.8" hidden="false" customHeight="false" outlineLevel="0" collapsed="false">
      <c r="A3083" s="4" t="s">
        <v>3116</v>
      </c>
      <c r="B3083" s="4"/>
      <c r="C3083" s="4"/>
      <c r="D3083" s="4"/>
      <c r="E3083" s="4"/>
      <c r="F3083" s="4"/>
      <c r="G3083" s="4" t="s">
        <v>367</v>
      </c>
      <c r="H3083" s="4"/>
      <c r="I3083" s="5"/>
      <c r="J3083" s="5"/>
      <c r="K3083" s="4"/>
      <c r="L3083" s="5"/>
      <c r="M3083" s="5"/>
      <c r="N3083" s="4"/>
      <c r="O3083" s="4"/>
      <c r="P3083" s="4"/>
      <c r="Q3083" s="4"/>
      <c r="R3083" s="4" t="s">
        <v>24</v>
      </c>
      <c r="S3083" s="4" t="s">
        <v>25</v>
      </c>
      <c r="T3083" s="4"/>
      <c r="U3083" s="4" t="s">
        <v>665</v>
      </c>
      <c r="V3083" s="0" t="str">
        <f aca="false">IF(COUNTIF($U:$U,A3083)&gt;=1,"Manager","Not")</f>
        <v>Not</v>
      </c>
      <c r="W3083" s="6" t="str">
        <f aca="false">IF(OR(V3083="Not",U3083=U3084),"",IF(AND(S3083="IN",R3083="ACTIVE",OR(COUNTIFS($G$2:$G$6607,"Internal",$V$2:$V$6607,"&lt;&gt;"&amp;"Not",$U$2:$U$6607,U3083)&gt;=2,COUNTIFS($G$2:$G$6607,"External",$V$2:$V$6607,"&lt;&gt;"&amp;"Not",$U$2:$U$6607,U3083)&gt;=10))=1,ROW(),""))</f>
        <v/>
      </c>
    </row>
    <row r="3084" customFormat="false" ht="13.8" hidden="false" customHeight="false" outlineLevel="0" collapsed="false">
      <c r="A3084" s="4" t="s">
        <v>3117</v>
      </c>
      <c r="B3084" s="4"/>
      <c r="C3084" s="4"/>
      <c r="D3084" s="4"/>
      <c r="E3084" s="4"/>
      <c r="F3084" s="4"/>
      <c r="G3084" s="4" t="s">
        <v>23</v>
      </c>
      <c r="H3084" s="4"/>
      <c r="I3084" s="5"/>
      <c r="J3084" s="4"/>
      <c r="K3084" s="4"/>
      <c r="L3084" s="5"/>
      <c r="M3084" s="5"/>
      <c r="N3084" s="4"/>
      <c r="O3084" s="4"/>
      <c r="P3084" s="4"/>
      <c r="Q3084" s="4"/>
      <c r="R3084" s="4" t="s">
        <v>24</v>
      </c>
      <c r="S3084" s="4" t="s">
        <v>25</v>
      </c>
      <c r="T3084" s="4"/>
      <c r="U3084" s="4" t="s">
        <v>665</v>
      </c>
      <c r="V3084" s="0" t="str">
        <f aca="false">IF(COUNTIF($U:$U,A3084)&gt;=1,"Manager","Not")</f>
        <v>Not</v>
      </c>
      <c r="W3084" s="6" t="str">
        <f aca="false">IF(OR(V3084="Not",U3084=U3085),"",IF(AND(S3084="IN",R3084="ACTIVE",OR(COUNTIFS($G$2:$G$6607,"Internal",$V$2:$V$6607,"&lt;&gt;"&amp;"Not",$U$2:$U$6607,U3084)&gt;=2,COUNTIFS($G$2:$G$6607,"External",$V$2:$V$6607,"&lt;&gt;"&amp;"Not",$U$2:$U$6607,U3084)&gt;=10))=1,ROW(),""))</f>
        <v/>
      </c>
    </row>
    <row r="3085" customFormat="false" ht="13.8" hidden="false" customHeight="false" outlineLevel="0" collapsed="false">
      <c r="A3085" s="4" t="s">
        <v>3118</v>
      </c>
      <c r="B3085" s="4"/>
      <c r="C3085" s="4"/>
      <c r="D3085" s="4"/>
      <c r="E3085" s="4"/>
      <c r="F3085" s="4"/>
      <c r="G3085" s="4" t="s">
        <v>23</v>
      </c>
      <c r="H3085" s="4"/>
      <c r="I3085" s="5"/>
      <c r="J3085" s="4"/>
      <c r="K3085" s="4"/>
      <c r="L3085" s="5"/>
      <c r="M3085" s="5"/>
      <c r="N3085" s="4"/>
      <c r="O3085" s="4"/>
      <c r="P3085" s="4"/>
      <c r="Q3085" s="4"/>
      <c r="R3085" s="4" t="s">
        <v>24</v>
      </c>
      <c r="S3085" s="4" t="s">
        <v>25</v>
      </c>
      <c r="T3085" s="4"/>
      <c r="U3085" s="4" t="s">
        <v>665</v>
      </c>
      <c r="V3085" s="0" t="str">
        <f aca="false">IF(COUNTIF($U:$U,A3085)&gt;=1,"Manager","Not")</f>
        <v>Not</v>
      </c>
      <c r="W3085" s="6" t="str">
        <f aca="false">IF(OR(V3085="Not",U3085=U3086),"",IF(AND(S3085="IN",R3085="ACTIVE",OR(COUNTIFS($G$2:$G$6607,"Internal",$V$2:$V$6607,"&lt;&gt;"&amp;"Not",$U$2:$U$6607,U3085)&gt;=2,COUNTIFS($G$2:$G$6607,"External",$V$2:$V$6607,"&lt;&gt;"&amp;"Not",$U$2:$U$6607,U3085)&gt;=10))=1,ROW(),""))</f>
        <v/>
      </c>
    </row>
    <row r="3086" customFormat="false" ht="13.8" hidden="false" customHeight="false" outlineLevel="0" collapsed="false">
      <c r="A3086" s="4" t="s">
        <v>3119</v>
      </c>
      <c r="B3086" s="4"/>
      <c r="C3086" s="4"/>
      <c r="D3086" s="4"/>
      <c r="E3086" s="4"/>
      <c r="F3086" s="4"/>
      <c r="G3086" s="4" t="s">
        <v>367</v>
      </c>
      <c r="H3086" s="4"/>
      <c r="I3086" s="5"/>
      <c r="J3086" s="5"/>
      <c r="K3086" s="4"/>
      <c r="L3086" s="5"/>
      <c r="M3086" s="5"/>
      <c r="N3086" s="4"/>
      <c r="O3086" s="4"/>
      <c r="P3086" s="4"/>
      <c r="Q3086" s="4"/>
      <c r="R3086" s="4" t="s">
        <v>614</v>
      </c>
      <c r="S3086" s="4" t="s">
        <v>615</v>
      </c>
      <c r="T3086" s="4"/>
      <c r="U3086" s="4" t="s">
        <v>121</v>
      </c>
      <c r="V3086" s="0" t="str">
        <f aca="false">IF(COUNTIF($U:$U,A3086)&gt;=1,"Manager","Not")</f>
        <v>Not</v>
      </c>
      <c r="W3086" s="6" t="str">
        <f aca="false">IF(OR(V3086="Not",U3086=U3087),"",IF(AND(S3086="IN",R3086="ACTIVE",OR(COUNTIFS($G$2:$G$6607,"Internal",$V$2:$V$6607,"&lt;&gt;"&amp;"Not",$U$2:$U$6607,U3086)&gt;=2,COUNTIFS($G$2:$G$6607,"External",$V$2:$V$6607,"&lt;&gt;"&amp;"Not",$U$2:$U$6607,U3086)&gt;=10))=1,ROW(),""))</f>
        <v/>
      </c>
    </row>
    <row r="3087" customFormat="false" ht="13.8" hidden="false" customHeight="false" outlineLevel="0" collapsed="false">
      <c r="A3087" s="4" t="s">
        <v>3120</v>
      </c>
      <c r="B3087" s="4"/>
      <c r="C3087" s="4"/>
      <c r="D3087" s="4"/>
      <c r="E3087" s="4"/>
      <c r="F3087" s="4"/>
      <c r="G3087" s="4" t="s">
        <v>367</v>
      </c>
      <c r="H3087" s="4"/>
      <c r="I3087" s="5"/>
      <c r="J3087" s="5"/>
      <c r="K3087" s="4"/>
      <c r="L3087" s="5"/>
      <c r="M3087" s="5"/>
      <c r="N3087" s="4"/>
      <c r="O3087" s="4"/>
      <c r="P3087" s="4"/>
      <c r="Q3087" s="4"/>
      <c r="R3087" s="4" t="s">
        <v>614</v>
      </c>
      <c r="S3087" s="4" t="s">
        <v>615</v>
      </c>
      <c r="T3087" s="4"/>
      <c r="U3087" s="4" t="s">
        <v>121</v>
      </c>
      <c r="V3087" s="0" t="str">
        <f aca="false">IF(COUNTIF($U:$U,A3087)&gt;=1,"Manager","Not")</f>
        <v>Not</v>
      </c>
      <c r="W3087" s="6" t="str">
        <f aca="false">IF(OR(V3087="Not",U3087=U3088),"",IF(AND(S3087="IN",R3087="ACTIVE",OR(COUNTIFS($G$2:$G$6607,"Internal",$V$2:$V$6607,"&lt;&gt;"&amp;"Not",$U$2:$U$6607,U3087)&gt;=2,COUNTIFS($G$2:$G$6607,"External",$V$2:$V$6607,"&lt;&gt;"&amp;"Not",$U$2:$U$6607,U3087)&gt;=10))=1,ROW(),""))</f>
        <v/>
      </c>
    </row>
    <row r="3088" customFormat="false" ht="13.8" hidden="false" customHeight="false" outlineLevel="0" collapsed="false">
      <c r="A3088" s="4" t="s">
        <v>3121</v>
      </c>
      <c r="B3088" s="4"/>
      <c r="C3088" s="4"/>
      <c r="D3088" s="4"/>
      <c r="E3088" s="4"/>
      <c r="F3088" s="4"/>
      <c r="G3088" s="4" t="s">
        <v>23</v>
      </c>
      <c r="H3088" s="4"/>
      <c r="I3088" s="5"/>
      <c r="J3088" s="4"/>
      <c r="K3088" s="4"/>
      <c r="L3088" s="5"/>
      <c r="M3088" s="5"/>
      <c r="N3088" s="4"/>
      <c r="O3088" s="4"/>
      <c r="P3088" s="4"/>
      <c r="Q3088" s="4"/>
      <c r="R3088" s="4" t="s">
        <v>24</v>
      </c>
      <c r="S3088" s="4" t="s">
        <v>25</v>
      </c>
      <c r="T3088" s="4"/>
      <c r="U3088" s="4" t="s">
        <v>289</v>
      </c>
      <c r="V3088" s="0" t="str">
        <f aca="false">IF(COUNTIF($U:$U,A3088)&gt;=1,"Manager","Not")</f>
        <v>Not</v>
      </c>
      <c r="W3088" s="6" t="str">
        <f aca="false">IF(OR(V3088="Not",U3088=U3089),"",IF(AND(S3088="IN",R3088="ACTIVE",OR(COUNTIFS($G$2:$G$6607,"Internal",$V$2:$V$6607,"&lt;&gt;"&amp;"Not",$U$2:$U$6607,U3088)&gt;=2,COUNTIFS($G$2:$G$6607,"External",$V$2:$V$6607,"&lt;&gt;"&amp;"Not",$U$2:$U$6607,U3088)&gt;=10))=1,ROW(),""))</f>
        <v/>
      </c>
    </row>
    <row r="3089" customFormat="false" ht="13.8" hidden="false" customHeight="false" outlineLevel="0" collapsed="false">
      <c r="A3089" s="4" t="s">
        <v>3122</v>
      </c>
      <c r="B3089" s="4"/>
      <c r="C3089" s="4"/>
      <c r="D3089" s="4"/>
      <c r="E3089" s="4"/>
      <c r="F3089" s="4"/>
      <c r="G3089" s="4" t="s">
        <v>23</v>
      </c>
      <c r="H3089" s="4"/>
      <c r="I3089" s="5"/>
      <c r="J3089" s="5"/>
      <c r="K3089" s="4"/>
      <c r="L3089" s="5"/>
      <c r="M3089" s="5"/>
      <c r="N3089" s="4"/>
      <c r="O3089" s="4"/>
      <c r="P3089" s="4"/>
      <c r="Q3089" s="4"/>
      <c r="R3089" s="4" t="s">
        <v>614</v>
      </c>
      <c r="S3089" s="4" t="s">
        <v>615</v>
      </c>
      <c r="T3089" s="4"/>
      <c r="U3089" s="4" t="s">
        <v>292</v>
      </c>
      <c r="V3089" s="0" t="str">
        <f aca="false">IF(COUNTIF($U:$U,A3089)&gt;=1,"Manager","Not")</f>
        <v>Not</v>
      </c>
      <c r="W3089" s="6" t="str">
        <f aca="false">IF(OR(V3089="Not",U3089=U3090),"",IF(AND(S3089="IN",R3089="ACTIVE",OR(COUNTIFS($G$2:$G$6607,"Internal",$V$2:$V$6607,"&lt;&gt;"&amp;"Not",$U$2:$U$6607,U3089)&gt;=2,COUNTIFS($G$2:$G$6607,"External",$V$2:$V$6607,"&lt;&gt;"&amp;"Not",$U$2:$U$6607,U3089)&gt;=10))=1,ROW(),""))</f>
        <v/>
      </c>
    </row>
    <row r="3090" customFormat="false" ht="13.8" hidden="false" customHeight="false" outlineLevel="0" collapsed="false">
      <c r="A3090" s="4" t="s">
        <v>3123</v>
      </c>
      <c r="B3090" s="4"/>
      <c r="C3090" s="4"/>
      <c r="D3090" s="4"/>
      <c r="E3090" s="4"/>
      <c r="F3090" s="4"/>
      <c r="G3090" s="4" t="s">
        <v>23</v>
      </c>
      <c r="H3090" s="4"/>
      <c r="I3090" s="5"/>
      <c r="J3090" s="4"/>
      <c r="K3090" s="4"/>
      <c r="L3090" s="5"/>
      <c r="M3090" s="5"/>
      <c r="N3090" s="4"/>
      <c r="O3090" s="4"/>
      <c r="P3090" s="4"/>
      <c r="Q3090" s="4"/>
      <c r="R3090" s="4" t="s">
        <v>24</v>
      </c>
      <c r="S3090" s="4" t="s">
        <v>25</v>
      </c>
      <c r="T3090" s="4"/>
      <c r="U3090" s="4" t="s">
        <v>301</v>
      </c>
      <c r="V3090" s="0" t="str">
        <f aca="false">IF(COUNTIF($U:$U,A3090)&gt;=1,"Manager","Not")</f>
        <v>Not</v>
      </c>
      <c r="W3090" s="6" t="str">
        <f aca="false">IF(OR(V3090="Not",U3090=U3091),"",IF(AND(S3090="IN",R3090="ACTIVE",OR(COUNTIFS($G$2:$G$6607,"Internal",$V$2:$V$6607,"&lt;&gt;"&amp;"Not",$U$2:$U$6607,U3090)&gt;=2,COUNTIFS($G$2:$G$6607,"External",$V$2:$V$6607,"&lt;&gt;"&amp;"Not",$U$2:$U$6607,U3090)&gt;=10))=1,ROW(),""))</f>
        <v/>
      </c>
    </row>
    <row r="3091" customFormat="false" ht="13.8" hidden="false" customHeight="false" outlineLevel="0" collapsed="false">
      <c r="A3091" s="4" t="s">
        <v>3124</v>
      </c>
      <c r="B3091" s="4"/>
      <c r="C3091" s="4"/>
      <c r="D3091" s="4"/>
      <c r="E3091" s="4"/>
      <c r="F3091" s="4"/>
      <c r="G3091" s="4" t="s">
        <v>23</v>
      </c>
      <c r="H3091" s="4"/>
      <c r="I3091" s="5"/>
      <c r="J3091" s="4"/>
      <c r="K3091" s="4"/>
      <c r="L3091" s="5"/>
      <c r="M3091" s="5"/>
      <c r="N3091" s="4"/>
      <c r="O3091" s="4"/>
      <c r="P3091" s="4"/>
      <c r="Q3091" s="4"/>
      <c r="R3091" s="4" t="s">
        <v>24</v>
      </c>
      <c r="S3091" s="4" t="s">
        <v>25</v>
      </c>
      <c r="T3091" s="4"/>
      <c r="U3091" s="4" t="s">
        <v>301</v>
      </c>
      <c r="V3091" s="0" t="str">
        <f aca="false">IF(COUNTIF($U:$U,A3091)&gt;=1,"Manager","Not")</f>
        <v>Not</v>
      </c>
      <c r="W3091" s="6" t="str">
        <f aca="false">IF(OR(V3091="Not",U3091=U3092),"",IF(AND(S3091="IN",R3091="ACTIVE",OR(COUNTIFS($G$2:$G$6607,"Internal",$V$2:$V$6607,"&lt;&gt;"&amp;"Not",$U$2:$U$6607,U3091)&gt;=2,COUNTIFS($G$2:$G$6607,"External",$V$2:$V$6607,"&lt;&gt;"&amp;"Not",$U$2:$U$6607,U3091)&gt;=10))=1,ROW(),""))</f>
        <v/>
      </c>
    </row>
    <row r="3092" customFormat="false" ht="13.8" hidden="false" customHeight="false" outlineLevel="0" collapsed="false">
      <c r="A3092" s="4" t="s">
        <v>3125</v>
      </c>
      <c r="B3092" s="4"/>
      <c r="C3092" s="4"/>
      <c r="D3092" s="4"/>
      <c r="E3092" s="4"/>
      <c r="F3092" s="4"/>
      <c r="G3092" s="4" t="s">
        <v>23</v>
      </c>
      <c r="H3092" s="4"/>
      <c r="I3092" s="5"/>
      <c r="J3092" s="4"/>
      <c r="K3092" s="4"/>
      <c r="L3092" s="5"/>
      <c r="M3092" s="5"/>
      <c r="N3092" s="4"/>
      <c r="O3092" s="4"/>
      <c r="P3092" s="4"/>
      <c r="Q3092" s="4"/>
      <c r="R3092" s="4" t="s">
        <v>24</v>
      </c>
      <c r="S3092" s="4" t="s">
        <v>25</v>
      </c>
      <c r="T3092" s="4"/>
      <c r="U3092" s="4" t="s">
        <v>670</v>
      </c>
      <c r="V3092" s="0" t="str">
        <f aca="false">IF(COUNTIF($U:$U,A3092)&gt;=1,"Manager","Not")</f>
        <v>Not</v>
      </c>
      <c r="W3092" s="6" t="str">
        <f aca="false">IF(OR(V3092="Not",U3092=U3093),"",IF(AND(S3092="IN",R3092="ACTIVE",OR(COUNTIFS($G$2:$G$6607,"Internal",$V$2:$V$6607,"&lt;&gt;"&amp;"Not",$U$2:$U$6607,U3092)&gt;=2,COUNTIFS($G$2:$G$6607,"External",$V$2:$V$6607,"&lt;&gt;"&amp;"Not",$U$2:$U$6607,U3092)&gt;=10))=1,ROW(),""))</f>
        <v/>
      </c>
    </row>
    <row r="3093" customFormat="false" ht="13.8" hidden="false" customHeight="false" outlineLevel="0" collapsed="false">
      <c r="A3093" s="4" t="s">
        <v>3126</v>
      </c>
      <c r="B3093" s="4"/>
      <c r="C3093" s="4"/>
      <c r="D3093" s="4"/>
      <c r="E3093" s="4"/>
      <c r="F3093" s="4"/>
      <c r="G3093" s="4" t="s">
        <v>23</v>
      </c>
      <c r="H3093" s="4"/>
      <c r="I3093" s="5"/>
      <c r="J3093" s="4"/>
      <c r="K3093" s="4"/>
      <c r="L3093" s="5"/>
      <c r="M3093" s="5"/>
      <c r="N3093" s="4"/>
      <c r="O3093" s="4"/>
      <c r="P3093" s="4"/>
      <c r="Q3093" s="4"/>
      <c r="R3093" s="4" t="s">
        <v>24</v>
      </c>
      <c r="S3093" s="4" t="s">
        <v>25</v>
      </c>
      <c r="T3093" s="4"/>
      <c r="U3093" s="4" t="s">
        <v>666</v>
      </c>
      <c r="V3093" s="0" t="str">
        <f aca="false">IF(COUNTIF($U:$U,A3093)&gt;=1,"Manager","Not")</f>
        <v>Not</v>
      </c>
      <c r="W3093" s="6" t="str">
        <f aca="false">IF(OR(V3093="Not",U3093=U3094),"",IF(AND(S3093="IN",R3093="ACTIVE",OR(COUNTIFS($G$2:$G$6607,"Internal",$V$2:$V$6607,"&lt;&gt;"&amp;"Not",$U$2:$U$6607,U3093)&gt;=2,COUNTIFS($G$2:$G$6607,"External",$V$2:$V$6607,"&lt;&gt;"&amp;"Not",$U$2:$U$6607,U3093)&gt;=10))=1,ROW(),""))</f>
        <v/>
      </c>
    </row>
    <row r="3094" customFormat="false" ht="13.8" hidden="false" customHeight="false" outlineLevel="0" collapsed="false">
      <c r="A3094" s="4" t="s">
        <v>3127</v>
      </c>
      <c r="B3094" s="4"/>
      <c r="C3094" s="4"/>
      <c r="D3094" s="4"/>
      <c r="E3094" s="4"/>
      <c r="F3094" s="4"/>
      <c r="G3094" s="4" t="s">
        <v>23</v>
      </c>
      <c r="H3094" s="4"/>
      <c r="I3094" s="5"/>
      <c r="J3094" s="4"/>
      <c r="K3094" s="4"/>
      <c r="L3094" s="5"/>
      <c r="M3094" s="5"/>
      <c r="N3094" s="4"/>
      <c r="O3094" s="4"/>
      <c r="P3094" s="4"/>
      <c r="Q3094" s="4"/>
      <c r="R3094" s="4" t="s">
        <v>24</v>
      </c>
      <c r="S3094" s="4" t="s">
        <v>25</v>
      </c>
      <c r="T3094" s="4"/>
      <c r="U3094" s="4" t="s">
        <v>253</v>
      </c>
      <c r="V3094" s="0" t="str">
        <f aca="false">IF(COUNTIF($U:$U,A3094)&gt;=1,"Manager","Not")</f>
        <v>Not</v>
      </c>
      <c r="W3094" s="6" t="str">
        <f aca="false">IF(OR(V3094="Not",U3094=U3095),"",IF(AND(S3094="IN",R3094="ACTIVE",OR(COUNTIFS($G$2:$G$6607,"Internal",$V$2:$V$6607,"&lt;&gt;"&amp;"Not",$U$2:$U$6607,U3094)&gt;=2,COUNTIFS($G$2:$G$6607,"External",$V$2:$V$6607,"&lt;&gt;"&amp;"Not",$U$2:$U$6607,U3094)&gt;=10))=1,ROW(),""))</f>
        <v/>
      </c>
    </row>
    <row r="3095" customFormat="false" ht="13.8" hidden="false" customHeight="false" outlineLevel="0" collapsed="false">
      <c r="A3095" s="4" t="s">
        <v>3128</v>
      </c>
      <c r="B3095" s="4"/>
      <c r="C3095" s="4"/>
      <c r="D3095" s="4"/>
      <c r="E3095" s="4"/>
      <c r="F3095" s="4"/>
      <c r="G3095" s="4" t="s">
        <v>23</v>
      </c>
      <c r="H3095" s="4"/>
      <c r="I3095" s="5"/>
      <c r="J3095" s="4"/>
      <c r="K3095" s="4"/>
      <c r="L3095" s="5"/>
      <c r="M3095" s="5"/>
      <c r="N3095" s="4"/>
      <c r="O3095" s="4"/>
      <c r="P3095" s="4"/>
      <c r="Q3095" s="4"/>
      <c r="R3095" s="4" t="s">
        <v>24</v>
      </c>
      <c r="S3095" s="4" t="s">
        <v>25</v>
      </c>
      <c r="T3095" s="4"/>
      <c r="U3095" s="4" t="s">
        <v>253</v>
      </c>
      <c r="V3095" s="0" t="str">
        <f aca="false">IF(COUNTIF($U:$U,A3095)&gt;=1,"Manager","Not")</f>
        <v>Not</v>
      </c>
      <c r="W3095" s="6" t="str">
        <f aca="false">IF(OR(V3095="Not",U3095=U3096),"",IF(AND(S3095="IN",R3095="ACTIVE",OR(COUNTIFS($G$2:$G$6607,"Internal",$V$2:$V$6607,"&lt;&gt;"&amp;"Not",$U$2:$U$6607,U3095)&gt;=2,COUNTIFS($G$2:$G$6607,"External",$V$2:$V$6607,"&lt;&gt;"&amp;"Not",$U$2:$U$6607,U3095)&gt;=10))=1,ROW(),""))</f>
        <v/>
      </c>
    </row>
    <row r="3096" customFormat="false" ht="13.8" hidden="false" customHeight="false" outlineLevel="0" collapsed="false">
      <c r="A3096" s="4" t="s">
        <v>3129</v>
      </c>
      <c r="B3096" s="4"/>
      <c r="C3096" s="4"/>
      <c r="D3096" s="4"/>
      <c r="E3096" s="4"/>
      <c r="F3096" s="4"/>
      <c r="G3096" s="4" t="s">
        <v>23</v>
      </c>
      <c r="H3096" s="4"/>
      <c r="I3096" s="5"/>
      <c r="J3096" s="4"/>
      <c r="K3096" s="4"/>
      <c r="L3096" s="5"/>
      <c r="M3096" s="5"/>
      <c r="N3096" s="4"/>
      <c r="O3096" s="4"/>
      <c r="P3096" s="4"/>
      <c r="Q3096" s="4"/>
      <c r="R3096" s="4" t="s">
        <v>24</v>
      </c>
      <c r="S3096" s="4" t="s">
        <v>25</v>
      </c>
      <c r="T3096" s="4"/>
      <c r="U3096" s="4" t="s">
        <v>304</v>
      </c>
      <c r="V3096" s="0" t="str">
        <f aca="false">IF(COUNTIF($U:$U,A3096)&gt;=1,"Manager","Not")</f>
        <v>Not</v>
      </c>
      <c r="W3096" s="6" t="str">
        <f aca="false">IF(OR(V3096="Not",U3096=U3097),"",IF(AND(S3096="IN",R3096="ACTIVE",OR(COUNTIFS($G$2:$G$6607,"Internal",$V$2:$V$6607,"&lt;&gt;"&amp;"Not",$U$2:$U$6607,U3096)&gt;=2,COUNTIFS($G$2:$G$6607,"External",$V$2:$V$6607,"&lt;&gt;"&amp;"Not",$U$2:$U$6607,U3096)&gt;=10))=1,ROW(),""))</f>
        <v/>
      </c>
    </row>
    <row r="3097" customFormat="false" ht="13.8" hidden="false" customHeight="false" outlineLevel="0" collapsed="false">
      <c r="A3097" s="4" t="s">
        <v>3130</v>
      </c>
      <c r="B3097" s="4"/>
      <c r="C3097" s="4"/>
      <c r="D3097" s="4"/>
      <c r="E3097" s="4"/>
      <c r="F3097" s="4"/>
      <c r="G3097" s="4" t="s">
        <v>23</v>
      </c>
      <c r="H3097" s="4"/>
      <c r="I3097" s="5"/>
      <c r="J3097" s="4"/>
      <c r="K3097" s="4"/>
      <c r="L3097" s="5"/>
      <c r="M3097" s="5"/>
      <c r="N3097" s="4"/>
      <c r="O3097" s="4"/>
      <c r="P3097" s="4"/>
      <c r="Q3097" s="4"/>
      <c r="R3097" s="4" t="s">
        <v>24</v>
      </c>
      <c r="S3097" s="4" t="s">
        <v>25</v>
      </c>
      <c r="T3097" s="4"/>
      <c r="U3097" s="4" t="s">
        <v>304</v>
      </c>
      <c r="V3097" s="0" t="str">
        <f aca="false">IF(COUNTIF($U:$U,A3097)&gt;=1,"Manager","Not")</f>
        <v>Not</v>
      </c>
      <c r="W3097" s="6" t="str">
        <f aca="false">IF(OR(V3097="Not",U3097=U3098),"",IF(AND(S3097="IN",R3097="ACTIVE",OR(COUNTIFS($G$2:$G$6607,"Internal",$V$2:$V$6607,"&lt;&gt;"&amp;"Not",$U$2:$U$6607,U3097)&gt;=2,COUNTIFS($G$2:$G$6607,"External",$V$2:$V$6607,"&lt;&gt;"&amp;"Not",$U$2:$U$6607,U3097)&gt;=10))=1,ROW(),""))</f>
        <v/>
      </c>
    </row>
    <row r="3098" customFormat="false" ht="13.8" hidden="false" customHeight="false" outlineLevel="0" collapsed="false">
      <c r="A3098" s="4" t="s">
        <v>3131</v>
      </c>
      <c r="B3098" s="4"/>
      <c r="C3098" s="4"/>
      <c r="D3098" s="4"/>
      <c r="E3098" s="4"/>
      <c r="F3098" s="4"/>
      <c r="G3098" s="4" t="s">
        <v>23</v>
      </c>
      <c r="H3098" s="4"/>
      <c r="I3098" s="5"/>
      <c r="J3098" s="4"/>
      <c r="K3098" s="4"/>
      <c r="L3098" s="5"/>
      <c r="M3098" s="5"/>
      <c r="N3098" s="4"/>
      <c r="O3098" s="4"/>
      <c r="P3098" s="4"/>
      <c r="Q3098" s="4"/>
      <c r="R3098" s="4" t="s">
        <v>24</v>
      </c>
      <c r="S3098" s="4" t="s">
        <v>25</v>
      </c>
      <c r="T3098" s="4"/>
      <c r="U3098" s="4" t="s">
        <v>304</v>
      </c>
      <c r="V3098" s="0" t="str">
        <f aca="false">IF(COUNTIF($U:$U,A3098)&gt;=1,"Manager","Not")</f>
        <v>Not</v>
      </c>
      <c r="W3098" s="6" t="str">
        <f aca="false">IF(OR(V3098="Not",U3098=U3099),"",IF(AND(S3098="IN",R3098="ACTIVE",OR(COUNTIFS($G$2:$G$6607,"Internal",$V$2:$V$6607,"&lt;&gt;"&amp;"Not",$U$2:$U$6607,U3098)&gt;=2,COUNTIFS($G$2:$G$6607,"External",$V$2:$V$6607,"&lt;&gt;"&amp;"Not",$U$2:$U$6607,U3098)&gt;=10))=1,ROW(),""))</f>
        <v/>
      </c>
    </row>
    <row r="3099" customFormat="false" ht="13.8" hidden="false" customHeight="false" outlineLevel="0" collapsed="false">
      <c r="A3099" s="4" t="s">
        <v>3132</v>
      </c>
      <c r="B3099" s="4"/>
      <c r="C3099" s="4"/>
      <c r="D3099" s="4"/>
      <c r="E3099" s="4"/>
      <c r="F3099" s="4"/>
      <c r="G3099" s="4" t="s">
        <v>23</v>
      </c>
      <c r="H3099" s="4"/>
      <c r="I3099" s="5"/>
      <c r="J3099" s="4"/>
      <c r="K3099" s="4"/>
      <c r="L3099" s="5"/>
      <c r="M3099" s="5"/>
      <c r="N3099" s="4"/>
      <c r="O3099" s="4"/>
      <c r="P3099" s="4"/>
      <c r="Q3099" s="4"/>
      <c r="R3099" s="4" t="s">
        <v>24</v>
      </c>
      <c r="S3099" s="4" t="s">
        <v>25</v>
      </c>
      <c r="T3099" s="4"/>
      <c r="U3099" s="4" t="s">
        <v>304</v>
      </c>
      <c r="V3099" s="0" t="str">
        <f aca="false">IF(COUNTIF($U:$U,A3099)&gt;=1,"Manager","Not")</f>
        <v>Not</v>
      </c>
      <c r="W3099" s="6" t="str">
        <f aca="false">IF(OR(V3099="Not",U3099=U3100),"",IF(AND(S3099="IN",R3099="ACTIVE",OR(COUNTIFS($G$2:$G$6607,"Internal",$V$2:$V$6607,"&lt;&gt;"&amp;"Not",$U$2:$U$6607,U3099)&gt;=2,COUNTIFS($G$2:$G$6607,"External",$V$2:$V$6607,"&lt;&gt;"&amp;"Not",$U$2:$U$6607,U3099)&gt;=10))=1,ROW(),""))</f>
        <v/>
      </c>
    </row>
    <row r="3100" customFormat="false" ht="13.8" hidden="false" customHeight="false" outlineLevel="0" collapsed="false">
      <c r="A3100" s="4" t="s">
        <v>3133</v>
      </c>
      <c r="B3100" s="4"/>
      <c r="C3100" s="4"/>
      <c r="D3100" s="4"/>
      <c r="E3100" s="4"/>
      <c r="F3100" s="4"/>
      <c r="G3100" s="4" t="s">
        <v>23</v>
      </c>
      <c r="H3100" s="4"/>
      <c r="I3100" s="5"/>
      <c r="J3100" s="4"/>
      <c r="K3100" s="4"/>
      <c r="L3100" s="5"/>
      <c r="M3100" s="5"/>
      <c r="N3100" s="4"/>
      <c r="O3100" s="4"/>
      <c r="P3100" s="4"/>
      <c r="Q3100" s="4"/>
      <c r="R3100" s="4" t="s">
        <v>24</v>
      </c>
      <c r="S3100" s="4" t="s">
        <v>25</v>
      </c>
      <c r="T3100" s="4"/>
      <c r="U3100" s="4" t="s">
        <v>304</v>
      </c>
      <c r="V3100" s="0" t="str">
        <f aca="false">IF(COUNTIF($U:$U,A3100)&gt;=1,"Manager","Not")</f>
        <v>Not</v>
      </c>
      <c r="W3100" s="6" t="str">
        <f aca="false">IF(OR(V3100="Not",U3100=U3101),"",IF(AND(S3100="IN",R3100="ACTIVE",OR(COUNTIFS($G$2:$G$6607,"Internal",$V$2:$V$6607,"&lt;&gt;"&amp;"Not",$U$2:$U$6607,U3100)&gt;=2,COUNTIFS($G$2:$G$6607,"External",$V$2:$V$6607,"&lt;&gt;"&amp;"Not",$U$2:$U$6607,U3100)&gt;=10))=1,ROW(),""))</f>
        <v/>
      </c>
    </row>
    <row r="3101" customFormat="false" ht="13.8" hidden="false" customHeight="false" outlineLevel="0" collapsed="false">
      <c r="A3101" s="4" t="s">
        <v>3134</v>
      </c>
      <c r="B3101" s="4"/>
      <c r="C3101" s="4"/>
      <c r="D3101" s="4"/>
      <c r="E3101" s="4"/>
      <c r="F3101" s="4"/>
      <c r="G3101" s="4" t="s">
        <v>23</v>
      </c>
      <c r="H3101" s="4"/>
      <c r="I3101" s="5"/>
      <c r="J3101" s="4"/>
      <c r="K3101" s="4"/>
      <c r="L3101" s="5"/>
      <c r="M3101" s="5"/>
      <c r="N3101" s="4"/>
      <c r="O3101" s="4"/>
      <c r="P3101" s="4"/>
      <c r="Q3101" s="4"/>
      <c r="R3101" s="4" t="s">
        <v>24</v>
      </c>
      <c r="S3101" s="4" t="s">
        <v>25</v>
      </c>
      <c r="T3101" s="4"/>
      <c r="U3101" s="4" t="s">
        <v>304</v>
      </c>
      <c r="V3101" s="0" t="str">
        <f aca="false">IF(COUNTIF($U:$U,A3101)&gt;=1,"Manager","Not")</f>
        <v>Not</v>
      </c>
      <c r="W3101" s="6" t="str">
        <f aca="false">IF(OR(V3101="Not",U3101=U3102),"",IF(AND(S3101="IN",R3101="ACTIVE",OR(COUNTIFS($G$2:$G$6607,"Internal",$V$2:$V$6607,"&lt;&gt;"&amp;"Not",$U$2:$U$6607,U3101)&gt;=2,COUNTIFS($G$2:$G$6607,"External",$V$2:$V$6607,"&lt;&gt;"&amp;"Not",$U$2:$U$6607,U3101)&gt;=10))=1,ROW(),""))</f>
        <v/>
      </c>
    </row>
    <row r="3102" customFormat="false" ht="13.8" hidden="false" customHeight="false" outlineLevel="0" collapsed="false">
      <c r="A3102" s="4" t="s">
        <v>3135</v>
      </c>
      <c r="B3102" s="4"/>
      <c r="C3102" s="4"/>
      <c r="D3102" s="4"/>
      <c r="E3102" s="4"/>
      <c r="F3102" s="4"/>
      <c r="G3102" s="4" t="s">
        <v>23</v>
      </c>
      <c r="H3102" s="4"/>
      <c r="I3102" s="5"/>
      <c r="J3102" s="4"/>
      <c r="K3102" s="4"/>
      <c r="L3102" s="5"/>
      <c r="M3102" s="5"/>
      <c r="N3102" s="4"/>
      <c r="O3102" s="4"/>
      <c r="P3102" s="4"/>
      <c r="Q3102" s="4"/>
      <c r="R3102" s="4" t="s">
        <v>24</v>
      </c>
      <c r="S3102" s="4" t="s">
        <v>25</v>
      </c>
      <c r="T3102" s="4"/>
      <c r="U3102" s="4" t="s">
        <v>305</v>
      </c>
      <c r="V3102" s="0" t="str">
        <f aca="false">IF(COUNTIF($U:$U,A3102)&gt;=1,"Manager","Not")</f>
        <v>Not</v>
      </c>
      <c r="W3102" s="6" t="str">
        <f aca="false">IF(OR(V3102="Not",U3102=U3103),"",IF(AND(S3102="IN",R3102="ACTIVE",OR(COUNTIFS($G$2:$G$6607,"Internal",$V$2:$V$6607,"&lt;&gt;"&amp;"Not",$U$2:$U$6607,U3102)&gt;=2,COUNTIFS($G$2:$G$6607,"External",$V$2:$V$6607,"&lt;&gt;"&amp;"Not",$U$2:$U$6607,U3102)&gt;=10))=1,ROW(),""))</f>
        <v/>
      </c>
    </row>
    <row r="3103" customFormat="false" ht="13.8" hidden="false" customHeight="false" outlineLevel="0" collapsed="false">
      <c r="A3103" s="4" t="s">
        <v>3136</v>
      </c>
      <c r="B3103" s="4"/>
      <c r="C3103" s="4"/>
      <c r="D3103" s="4"/>
      <c r="E3103" s="4"/>
      <c r="F3103" s="4"/>
      <c r="G3103" s="4" t="s">
        <v>23</v>
      </c>
      <c r="H3103" s="4"/>
      <c r="I3103" s="5"/>
      <c r="J3103" s="4"/>
      <c r="K3103" s="4"/>
      <c r="L3103" s="5"/>
      <c r="M3103" s="5"/>
      <c r="N3103" s="4"/>
      <c r="O3103" s="4"/>
      <c r="P3103" s="4"/>
      <c r="Q3103" s="4"/>
      <c r="R3103" s="4" t="s">
        <v>24</v>
      </c>
      <c r="S3103" s="4" t="s">
        <v>25</v>
      </c>
      <c r="T3103" s="4"/>
      <c r="U3103" s="4" t="s">
        <v>199</v>
      </c>
      <c r="V3103" s="0" t="str">
        <f aca="false">IF(COUNTIF($U:$U,A3103)&gt;=1,"Manager","Not")</f>
        <v>Not</v>
      </c>
      <c r="W3103" s="6" t="str">
        <f aca="false">IF(OR(V3103="Not",U3103=U3104),"",IF(AND(S3103="IN",R3103="ACTIVE",OR(COUNTIFS($G$2:$G$6607,"Internal",$V$2:$V$6607,"&lt;&gt;"&amp;"Not",$U$2:$U$6607,U3103)&gt;=2,COUNTIFS($G$2:$G$6607,"External",$V$2:$V$6607,"&lt;&gt;"&amp;"Not",$U$2:$U$6607,U3103)&gt;=10))=1,ROW(),""))</f>
        <v/>
      </c>
    </row>
    <row r="3104" customFormat="false" ht="13.8" hidden="false" customHeight="false" outlineLevel="0" collapsed="false">
      <c r="A3104" s="4" t="s">
        <v>3137</v>
      </c>
      <c r="B3104" s="4"/>
      <c r="C3104" s="4"/>
      <c r="D3104" s="4"/>
      <c r="E3104" s="4"/>
      <c r="F3104" s="4"/>
      <c r="G3104" s="4" t="s">
        <v>23</v>
      </c>
      <c r="H3104" s="4"/>
      <c r="I3104" s="5"/>
      <c r="J3104" s="4"/>
      <c r="K3104" s="4"/>
      <c r="L3104" s="5"/>
      <c r="M3104" s="5"/>
      <c r="N3104" s="4"/>
      <c r="O3104" s="4"/>
      <c r="P3104" s="4"/>
      <c r="Q3104" s="4"/>
      <c r="R3104" s="4" t="s">
        <v>24</v>
      </c>
      <c r="S3104" s="4" t="s">
        <v>25</v>
      </c>
      <c r="T3104" s="4"/>
      <c r="U3104" s="4" t="s">
        <v>602</v>
      </c>
      <c r="V3104" s="0" t="str">
        <f aca="false">IF(COUNTIF($U:$U,A3104)&gt;=1,"Manager","Not")</f>
        <v>Not</v>
      </c>
      <c r="W3104" s="6" t="str">
        <f aca="false">IF(OR(V3104="Not",U3104=U3105),"",IF(AND(S3104="IN",R3104="ACTIVE",OR(COUNTIFS($G$2:$G$6607,"Internal",$V$2:$V$6607,"&lt;&gt;"&amp;"Not",$U$2:$U$6607,U3104)&gt;=2,COUNTIFS($G$2:$G$6607,"External",$V$2:$V$6607,"&lt;&gt;"&amp;"Not",$U$2:$U$6607,U3104)&gt;=10))=1,ROW(),""))</f>
        <v/>
      </c>
    </row>
    <row r="3105" customFormat="false" ht="13.8" hidden="false" customHeight="false" outlineLevel="0" collapsed="false">
      <c r="A3105" s="4" t="s">
        <v>3138</v>
      </c>
      <c r="B3105" s="4"/>
      <c r="C3105" s="4"/>
      <c r="D3105" s="4"/>
      <c r="E3105" s="4"/>
      <c r="F3105" s="4"/>
      <c r="G3105" s="4" t="s">
        <v>23</v>
      </c>
      <c r="H3105" s="4"/>
      <c r="I3105" s="5"/>
      <c r="J3105" s="4"/>
      <c r="K3105" s="4"/>
      <c r="L3105" s="5"/>
      <c r="M3105" s="5"/>
      <c r="N3105" s="4"/>
      <c r="O3105" s="4"/>
      <c r="P3105" s="4"/>
      <c r="Q3105" s="4"/>
      <c r="R3105" s="4" t="s">
        <v>24</v>
      </c>
      <c r="S3105" s="4" t="s">
        <v>25</v>
      </c>
      <c r="T3105" s="4"/>
      <c r="U3105" s="4" t="s">
        <v>243</v>
      </c>
      <c r="V3105" s="0" t="str">
        <f aca="false">IF(COUNTIF($U:$U,A3105)&gt;=1,"Manager","Not")</f>
        <v>Not</v>
      </c>
      <c r="W3105" s="6" t="str">
        <f aca="false">IF(OR(V3105="Not",U3105=U3106),"",IF(AND(S3105="IN",R3105="ACTIVE",OR(COUNTIFS($G$2:$G$6607,"Internal",$V$2:$V$6607,"&lt;&gt;"&amp;"Not",$U$2:$U$6607,U3105)&gt;=2,COUNTIFS($G$2:$G$6607,"External",$V$2:$V$6607,"&lt;&gt;"&amp;"Not",$U$2:$U$6607,U3105)&gt;=10))=1,ROW(),""))</f>
        <v/>
      </c>
    </row>
    <row r="3106" customFormat="false" ht="13.8" hidden="false" customHeight="false" outlineLevel="0" collapsed="false">
      <c r="A3106" s="4" t="s">
        <v>3139</v>
      </c>
      <c r="B3106" s="4"/>
      <c r="C3106" s="4"/>
      <c r="D3106" s="4"/>
      <c r="E3106" s="4"/>
      <c r="F3106" s="4"/>
      <c r="G3106" s="4" t="s">
        <v>23</v>
      </c>
      <c r="H3106" s="4"/>
      <c r="I3106" s="5"/>
      <c r="J3106" s="4"/>
      <c r="K3106" s="4"/>
      <c r="L3106" s="5"/>
      <c r="M3106" s="5"/>
      <c r="N3106" s="4"/>
      <c r="O3106" s="4"/>
      <c r="P3106" s="4"/>
      <c r="Q3106" s="4"/>
      <c r="R3106" s="4" t="s">
        <v>24</v>
      </c>
      <c r="S3106" s="4" t="s">
        <v>25</v>
      </c>
      <c r="T3106" s="4"/>
      <c r="U3106" s="4" t="s">
        <v>243</v>
      </c>
      <c r="V3106" s="0" t="str">
        <f aca="false">IF(COUNTIF($U:$U,A3106)&gt;=1,"Manager","Not")</f>
        <v>Not</v>
      </c>
      <c r="W3106" s="6" t="str">
        <f aca="false">IF(OR(V3106="Not",U3106=U3107),"",IF(AND(S3106="IN",R3106="ACTIVE",OR(COUNTIFS($G$2:$G$6607,"Internal",$V$2:$V$6607,"&lt;&gt;"&amp;"Not",$U$2:$U$6607,U3106)&gt;=2,COUNTIFS($G$2:$G$6607,"External",$V$2:$V$6607,"&lt;&gt;"&amp;"Not",$U$2:$U$6607,U3106)&gt;=10))=1,ROW(),""))</f>
        <v/>
      </c>
    </row>
    <row r="3107" customFormat="false" ht="13.8" hidden="false" customHeight="false" outlineLevel="0" collapsed="false">
      <c r="A3107" s="4" t="s">
        <v>3140</v>
      </c>
      <c r="B3107" s="4"/>
      <c r="C3107" s="4"/>
      <c r="D3107" s="4"/>
      <c r="E3107" s="4"/>
      <c r="F3107" s="4"/>
      <c r="G3107" s="4" t="s">
        <v>367</v>
      </c>
      <c r="H3107" s="4"/>
      <c r="I3107" s="5"/>
      <c r="J3107" s="5"/>
      <c r="K3107" s="4"/>
      <c r="L3107" s="5"/>
      <c r="M3107" s="5"/>
      <c r="N3107" s="4"/>
      <c r="O3107" s="4"/>
      <c r="P3107" s="4"/>
      <c r="Q3107" s="4"/>
      <c r="R3107" s="4" t="s">
        <v>614</v>
      </c>
      <c r="S3107" s="4" t="s">
        <v>615</v>
      </c>
      <c r="T3107" s="4"/>
      <c r="U3107" s="4" t="s">
        <v>243</v>
      </c>
      <c r="V3107" s="0" t="str">
        <f aca="false">IF(COUNTIF($U:$U,A3107)&gt;=1,"Manager","Not")</f>
        <v>Not</v>
      </c>
      <c r="W3107" s="6" t="str">
        <f aca="false">IF(OR(V3107="Not",U3107=U3108),"",IF(AND(S3107="IN",R3107="ACTIVE",OR(COUNTIFS($G$2:$G$6607,"Internal",$V$2:$V$6607,"&lt;&gt;"&amp;"Not",$U$2:$U$6607,U3107)&gt;=2,COUNTIFS($G$2:$G$6607,"External",$V$2:$V$6607,"&lt;&gt;"&amp;"Not",$U$2:$U$6607,U3107)&gt;=10))=1,ROW(),""))</f>
        <v/>
      </c>
    </row>
    <row r="3108" customFormat="false" ht="13.8" hidden="false" customHeight="false" outlineLevel="0" collapsed="false">
      <c r="A3108" s="4" t="s">
        <v>3141</v>
      </c>
      <c r="B3108" s="4"/>
      <c r="C3108" s="4"/>
      <c r="D3108" s="4"/>
      <c r="E3108" s="4"/>
      <c r="F3108" s="4"/>
      <c r="G3108" s="4" t="s">
        <v>367</v>
      </c>
      <c r="H3108" s="4"/>
      <c r="I3108" s="5"/>
      <c r="J3108" s="5"/>
      <c r="K3108" s="4"/>
      <c r="L3108" s="5"/>
      <c r="M3108" s="5"/>
      <c r="N3108" s="4"/>
      <c r="O3108" s="4"/>
      <c r="P3108" s="4"/>
      <c r="Q3108" s="4"/>
      <c r="R3108" s="4" t="s">
        <v>614</v>
      </c>
      <c r="S3108" s="4" t="s">
        <v>615</v>
      </c>
      <c r="T3108" s="4"/>
      <c r="U3108" s="4" t="s">
        <v>243</v>
      </c>
      <c r="V3108" s="0" t="str">
        <f aca="false">IF(COUNTIF($U:$U,A3108)&gt;=1,"Manager","Not")</f>
        <v>Not</v>
      </c>
      <c r="W3108" s="6" t="str">
        <f aca="false">IF(OR(V3108="Not",U3108=U3109),"",IF(AND(S3108="IN",R3108="ACTIVE",OR(COUNTIFS($G$2:$G$6607,"Internal",$V$2:$V$6607,"&lt;&gt;"&amp;"Not",$U$2:$U$6607,U3108)&gt;=2,COUNTIFS($G$2:$G$6607,"External",$V$2:$V$6607,"&lt;&gt;"&amp;"Not",$U$2:$U$6607,U3108)&gt;=10))=1,ROW(),""))</f>
        <v/>
      </c>
    </row>
    <row r="3109" customFormat="false" ht="13.8" hidden="false" customHeight="false" outlineLevel="0" collapsed="false">
      <c r="A3109" s="4" t="s">
        <v>3142</v>
      </c>
      <c r="B3109" s="4"/>
      <c r="C3109" s="4"/>
      <c r="D3109" s="4"/>
      <c r="E3109" s="4"/>
      <c r="F3109" s="4"/>
      <c r="G3109" s="4" t="s">
        <v>367</v>
      </c>
      <c r="H3109" s="4"/>
      <c r="I3109" s="5"/>
      <c r="J3109" s="5"/>
      <c r="K3109" s="4"/>
      <c r="L3109" s="5"/>
      <c r="M3109" s="5"/>
      <c r="N3109" s="4"/>
      <c r="O3109" s="4"/>
      <c r="P3109" s="4"/>
      <c r="Q3109" s="4"/>
      <c r="R3109" s="4" t="s">
        <v>614</v>
      </c>
      <c r="S3109" s="4" t="s">
        <v>615</v>
      </c>
      <c r="T3109" s="4"/>
      <c r="U3109" s="4" t="s">
        <v>243</v>
      </c>
      <c r="V3109" s="0" t="str">
        <f aca="false">IF(COUNTIF($U:$U,A3109)&gt;=1,"Manager","Not")</f>
        <v>Not</v>
      </c>
      <c r="W3109" s="6" t="str">
        <f aca="false">IF(OR(V3109="Not",U3109=U3110),"",IF(AND(S3109="IN",R3109="ACTIVE",OR(COUNTIFS($G$2:$G$6607,"Internal",$V$2:$V$6607,"&lt;&gt;"&amp;"Not",$U$2:$U$6607,U3109)&gt;=2,COUNTIFS($G$2:$G$6607,"External",$V$2:$V$6607,"&lt;&gt;"&amp;"Not",$U$2:$U$6607,U3109)&gt;=10))=1,ROW(),""))</f>
        <v/>
      </c>
    </row>
    <row r="3110" customFormat="false" ht="13.8" hidden="false" customHeight="false" outlineLevel="0" collapsed="false">
      <c r="A3110" s="4" t="s">
        <v>3143</v>
      </c>
      <c r="B3110" s="4"/>
      <c r="C3110" s="4"/>
      <c r="D3110" s="4"/>
      <c r="E3110" s="4"/>
      <c r="F3110" s="4"/>
      <c r="G3110" s="4" t="s">
        <v>367</v>
      </c>
      <c r="H3110" s="4"/>
      <c r="I3110" s="5"/>
      <c r="J3110" s="5"/>
      <c r="K3110" s="4"/>
      <c r="L3110" s="5"/>
      <c r="M3110" s="5"/>
      <c r="N3110" s="4"/>
      <c r="O3110" s="4"/>
      <c r="P3110" s="4"/>
      <c r="Q3110" s="4"/>
      <c r="R3110" s="4" t="s">
        <v>614</v>
      </c>
      <c r="S3110" s="4" t="s">
        <v>615</v>
      </c>
      <c r="T3110" s="4"/>
      <c r="U3110" s="4" t="s">
        <v>243</v>
      </c>
      <c r="V3110" s="0" t="str">
        <f aca="false">IF(COUNTIF($U:$U,A3110)&gt;=1,"Manager","Not")</f>
        <v>Not</v>
      </c>
      <c r="W3110" s="6" t="str">
        <f aca="false">IF(OR(V3110="Not",U3110=U3111),"",IF(AND(S3110="IN",R3110="ACTIVE",OR(COUNTIFS($G$2:$G$6607,"Internal",$V$2:$V$6607,"&lt;&gt;"&amp;"Not",$U$2:$U$6607,U3110)&gt;=2,COUNTIFS($G$2:$G$6607,"External",$V$2:$V$6607,"&lt;&gt;"&amp;"Not",$U$2:$U$6607,U3110)&gt;=10))=1,ROW(),""))</f>
        <v/>
      </c>
    </row>
    <row r="3111" customFormat="false" ht="13.8" hidden="false" customHeight="false" outlineLevel="0" collapsed="false">
      <c r="A3111" s="4" t="s">
        <v>3144</v>
      </c>
      <c r="B3111" s="4"/>
      <c r="C3111" s="4"/>
      <c r="D3111" s="4"/>
      <c r="E3111" s="4"/>
      <c r="F3111" s="4"/>
      <c r="G3111" s="4" t="s">
        <v>367</v>
      </c>
      <c r="H3111" s="4"/>
      <c r="I3111" s="5"/>
      <c r="J3111" s="5"/>
      <c r="K3111" s="4"/>
      <c r="L3111" s="5"/>
      <c r="M3111" s="5"/>
      <c r="N3111" s="4"/>
      <c r="O3111" s="4"/>
      <c r="P3111" s="4"/>
      <c r="Q3111" s="4"/>
      <c r="R3111" s="4" t="s">
        <v>614</v>
      </c>
      <c r="S3111" s="4" t="s">
        <v>615</v>
      </c>
      <c r="T3111" s="4"/>
      <c r="U3111" s="4" t="s">
        <v>243</v>
      </c>
      <c r="V3111" s="0" t="str">
        <f aca="false">IF(COUNTIF($U:$U,A3111)&gt;=1,"Manager","Not")</f>
        <v>Not</v>
      </c>
      <c r="W3111" s="6" t="str">
        <f aca="false">IF(OR(V3111="Not",U3111=U3112),"",IF(AND(S3111="IN",R3111="ACTIVE",OR(COUNTIFS($G$2:$G$6607,"Internal",$V$2:$V$6607,"&lt;&gt;"&amp;"Not",$U$2:$U$6607,U3111)&gt;=2,COUNTIFS($G$2:$G$6607,"External",$V$2:$V$6607,"&lt;&gt;"&amp;"Not",$U$2:$U$6607,U3111)&gt;=10))=1,ROW(),""))</f>
        <v/>
      </c>
    </row>
    <row r="3112" customFormat="false" ht="13.8" hidden="false" customHeight="false" outlineLevel="0" collapsed="false">
      <c r="A3112" s="4" t="s">
        <v>3145</v>
      </c>
      <c r="B3112" s="4"/>
      <c r="C3112" s="4"/>
      <c r="D3112" s="4"/>
      <c r="E3112" s="4"/>
      <c r="F3112" s="4"/>
      <c r="G3112" s="4" t="s">
        <v>367</v>
      </c>
      <c r="H3112" s="4"/>
      <c r="I3112" s="5"/>
      <c r="J3112" s="5"/>
      <c r="K3112" s="4"/>
      <c r="L3112" s="5"/>
      <c r="M3112" s="5"/>
      <c r="N3112" s="4"/>
      <c r="O3112" s="4"/>
      <c r="P3112" s="4"/>
      <c r="Q3112" s="4"/>
      <c r="R3112" s="4" t="s">
        <v>614</v>
      </c>
      <c r="S3112" s="4" t="s">
        <v>615</v>
      </c>
      <c r="T3112" s="4"/>
      <c r="U3112" s="4" t="s">
        <v>243</v>
      </c>
      <c r="V3112" s="0" t="str">
        <f aca="false">IF(COUNTIF($U:$U,A3112)&gt;=1,"Manager","Not")</f>
        <v>Not</v>
      </c>
      <c r="W3112" s="6" t="str">
        <f aca="false">IF(OR(V3112="Not",U3112=U3113),"",IF(AND(S3112="IN",R3112="ACTIVE",OR(COUNTIFS($G$2:$G$6607,"Internal",$V$2:$V$6607,"&lt;&gt;"&amp;"Not",$U$2:$U$6607,U3112)&gt;=2,COUNTIFS($G$2:$G$6607,"External",$V$2:$V$6607,"&lt;&gt;"&amp;"Not",$U$2:$U$6607,U3112)&gt;=10))=1,ROW(),""))</f>
        <v/>
      </c>
    </row>
    <row r="3113" customFormat="false" ht="13.8" hidden="false" customHeight="false" outlineLevel="0" collapsed="false">
      <c r="A3113" s="4" t="s">
        <v>3146</v>
      </c>
      <c r="B3113" s="4"/>
      <c r="C3113" s="4"/>
      <c r="D3113" s="4"/>
      <c r="E3113" s="4"/>
      <c r="F3113" s="4"/>
      <c r="G3113" s="4" t="s">
        <v>23</v>
      </c>
      <c r="H3113" s="4"/>
      <c r="I3113" s="5"/>
      <c r="J3113" s="4"/>
      <c r="K3113" s="4"/>
      <c r="L3113" s="5"/>
      <c r="M3113" s="5"/>
      <c r="N3113" s="4"/>
      <c r="O3113" s="4"/>
      <c r="P3113" s="4"/>
      <c r="Q3113" s="4"/>
      <c r="R3113" s="4" t="s">
        <v>24</v>
      </c>
      <c r="S3113" s="4" t="s">
        <v>25</v>
      </c>
      <c r="T3113" s="4"/>
      <c r="U3113" s="4" t="s">
        <v>243</v>
      </c>
      <c r="V3113" s="0" t="str">
        <f aca="false">IF(COUNTIF($U:$U,A3113)&gt;=1,"Manager","Not")</f>
        <v>Not</v>
      </c>
      <c r="W3113" s="6" t="str">
        <f aca="false">IF(OR(V3113="Not",U3113=U3114),"",IF(AND(S3113="IN",R3113="ACTIVE",OR(COUNTIFS($G$2:$G$6607,"Internal",$V$2:$V$6607,"&lt;&gt;"&amp;"Not",$U$2:$U$6607,U3113)&gt;=2,COUNTIFS($G$2:$G$6607,"External",$V$2:$V$6607,"&lt;&gt;"&amp;"Not",$U$2:$U$6607,U3113)&gt;=10))=1,ROW(),""))</f>
        <v/>
      </c>
    </row>
    <row r="3114" customFormat="false" ht="13.8" hidden="false" customHeight="false" outlineLevel="0" collapsed="false">
      <c r="A3114" s="4" t="s">
        <v>3147</v>
      </c>
      <c r="B3114" s="4"/>
      <c r="C3114" s="4"/>
      <c r="D3114" s="4"/>
      <c r="E3114" s="4"/>
      <c r="F3114" s="4"/>
      <c r="G3114" s="4" t="s">
        <v>23</v>
      </c>
      <c r="H3114" s="4"/>
      <c r="I3114" s="5"/>
      <c r="J3114" s="4"/>
      <c r="K3114" s="4"/>
      <c r="L3114" s="5"/>
      <c r="M3114" s="5"/>
      <c r="N3114" s="4"/>
      <c r="O3114" s="4"/>
      <c r="P3114" s="4"/>
      <c r="Q3114" s="4"/>
      <c r="R3114" s="4" t="s">
        <v>24</v>
      </c>
      <c r="S3114" s="4" t="s">
        <v>25</v>
      </c>
      <c r="T3114" s="4"/>
      <c r="U3114" s="4" t="s">
        <v>306</v>
      </c>
      <c r="V3114" s="0" t="str">
        <f aca="false">IF(COUNTIF($U:$U,A3114)&gt;=1,"Manager","Not")</f>
        <v>Not</v>
      </c>
      <c r="W3114" s="6" t="str">
        <f aca="false">IF(OR(V3114="Not",U3114=U3115),"",IF(AND(S3114="IN",R3114="ACTIVE",OR(COUNTIFS($G$2:$G$6607,"Internal",$V$2:$V$6607,"&lt;&gt;"&amp;"Not",$U$2:$U$6607,U3114)&gt;=2,COUNTIFS($G$2:$G$6607,"External",$V$2:$V$6607,"&lt;&gt;"&amp;"Not",$U$2:$U$6607,U3114)&gt;=10))=1,ROW(),""))</f>
        <v/>
      </c>
    </row>
    <row r="3115" customFormat="false" ht="13.8" hidden="false" customHeight="false" outlineLevel="0" collapsed="false">
      <c r="A3115" s="4" t="s">
        <v>3148</v>
      </c>
      <c r="B3115" s="4"/>
      <c r="C3115" s="4"/>
      <c r="D3115" s="4"/>
      <c r="E3115" s="4"/>
      <c r="F3115" s="4"/>
      <c r="G3115" s="4" t="s">
        <v>23</v>
      </c>
      <c r="H3115" s="4"/>
      <c r="I3115" s="5"/>
      <c r="J3115" s="4"/>
      <c r="K3115" s="4"/>
      <c r="L3115" s="5"/>
      <c r="M3115" s="5"/>
      <c r="N3115" s="4"/>
      <c r="O3115" s="4"/>
      <c r="P3115" s="4"/>
      <c r="Q3115" s="4"/>
      <c r="R3115" s="4" t="s">
        <v>24</v>
      </c>
      <c r="S3115" s="4" t="s">
        <v>25</v>
      </c>
      <c r="T3115" s="4"/>
      <c r="U3115" s="4" t="s">
        <v>329</v>
      </c>
      <c r="V3115" s="0" t="str">
        <f aca="false">IF(COUNTIF($U:$U,A3115)&gt;=1,"Manager","Not")</f>
        <v>Not</v>
      </c>
      <c r="W3115" s="6" t="str">
        <f aca="false">IF(OR(V3115="Not",U3115=U3116),"",IF(AND(S3115="IN",R3115="ACTIVE",OR(COUNTIFS($G$2:$G$6607,"Internal",$V$2:$V$6607,"&lt;&gt;"&amp;"Not",$U$2:$U$6607,U3115)&gt;=2,COUNTIFS($G$2:$G$6607,"External",$V$2:$V$6607,"&lt;&gt;"&amp;"Not",$U$2:$U$6607,U3115)&gt;=10))=1,ROW(),""))</f>
        <v/>
      </c>
    </row>
    <row r="3116" customFormat="false" ht="13.8" hidden="false" customHeight="false" outlineLevel="0" collapsed="false">
      <c r="A3116" s="4" t="s">
        <v>3149</v>
      </c>
      <c r="B3116" s="4"/>
      <c r="C3116" s="4"/>
      <c r="D3116" s="4"/>
      <c r="E3116" s="4"/>
      <c r="F3116" s="4"/>
      <c r="G3116" s="4" t="s">
        <v>23</v>
      </c>
      <c r="H3116" s="4"/>
      <c r="I3116" s="5"/>
      <c r="J3116" s="4"/>
      <c r="K3116" s="4"/>
      <c r="L3116" s="5"/>
      <c r="M3116" s="5"/>
      <c r="N3116" s="4"/>
      <c r="O3116" s="4"/>
      <c r="P3116" s="4"/>
      <c r="Q3116" s="4"/>
      <c r="R3116" s="4" t="s">
        <v>24</v>
      </c>
      <c r="S3116" s="4" t="s">
        <v>25</v>
      </c>
      <c r="T3116" s="4"/>
      <c r="U3116" s="4" t="s">
        <v>329</v>
      </c>
      <c r="V3116" s="0" t="str">
        <f aca="false">IF(COUNTIF($U:$U,A3116)&gt;=1,"Manager","Not")</f>
        <v>Not</v>
      </c>
      <c r="W3116" s="6" t="str">
        <f aca="false">IF(OR(V3116="Not",U3116=U3117),"",IF(AND(S3116="IN",R3116="ACTIVE",OR(COUNTIFS($G$2:$G$6607,"Internal",$V$2:$V$6607,"&lt;&gt;"&amp;"Not",$U$2:$U$6607,U3116)&gt;=2,COUNTIFS($G$2:$G$6607,"External",$V$2:$V$6607,"&lt;&gt;"&amp;"Not",$U$2:$U$6607,U3116)&gt;=10))=1,ROW(),""))</f>
        <v/>
      </c>
    </row>
    <row r="3117" customFormat="false" ht="13.8" hidden="false" customHeight="false" outlineLevel="0" collapsed="false">
      <c r="A3117" s="4" t="s">
        <v>3150</v>
      </c>
      <c r="B3117" s="4"/>
      <c r="C3117" s="4"/>
      <c r="D3117" s="4"/>
      <c r="E3117" s="4"/>
      <c r="F3117" s="4"/>
      <c r="G3117" s="4" t="s">
        <v>23</v>
      </c>
      <c r="H3117" s="4"/>
      <c r="I3117" s="5"/>
      <c r="J3117" s="4"/>
      <c r="K3117" s="4"/>
      <c r="L3117" s="5"/>
      <c r="M3117" s="5"/>
      <c r="N3117" s="4"/>
      <c r="O3117" s="4"/>
      <c r="P3117" s="4"/>
      <c r="Q3117" s="4"/>
      <c r="R3117" s="4" t="s">
        <v>24</v>
      </c>
      <c r="S3117" s="4" t="s">
        <v>25</v>
      </c>
      <c r="T3117" s="4"/>
      <c r="U3117" s="4" t="s">
        <v>329</v>
      </c>
      <c r="V3117" s="0" t="str">
        <f aca="false">IF(COUNTIF($U:$U,A3117)&gt;=1,"Manager","Not")</f>
        <v>Not</v>
      </c>
      <c r="W3117" s="6" t="str">
        <f aca="false">IF(OR(V3117="Not",U3117=U3118),"",IF(AND(S3117="IN",R3117="ACTIVE",OR(COUNTIFS($G$2:$G$6607,"Internal",$V$2:$V$6607,"&lt;&gt;"&amp;"Not",$U$2:$U$6607,U3117)&gt;=2,COUNTIFS($G$2:$G$6607,"External",$V$2:$V$6607,"&lt;&gt;"&amp;"Not",$U$2:$U$6607,U3117)&gt;=10))=1,ROW(),""))</f>
        <v/>
      </c>
    </row>
    <row r="3118" customFormat="false" ht="13.8" hidden="false" customHeight="false" outlineLevel="0" collapsed="false">
      <c r="A3118" s="4" t="s">
        <v>3151</v>
      </c>
      <c r="B3118" s="4"/>
      <c r="C3118" s="4"/>
      <c r="D3118" s="4"/>
      <c r="E3118" s="4"/>
      <c r="F3118" s="4"/>
      <c r="G3118" s="4" t="s">
        <v>367</v>
      </c>
      <c r="H3118" s="4"/>
      <c r="I3118" s="5"/>
      <c r="J3118" s="5"/>
      <c r="K3118" s="4"/>
      <c r="L3118" s="5"/>
      <c r="M3118" s="5"/>
      <c r="N3118" s="4"/>
      <c r="O3118" s="4"/>
      <c r="P3118" s="4"/>
      <c r="Q3118" s="4"/>
      <c r="R3118" s="4" t="s">
        <v>24</v>
      </c>
      <c r="S3118" s="4" t="s">
        <v>25</v>
      </c>
      <c r="T3118" s="4"/>
      <c r="U3118" s="4" t="s">
        <v>329</v>
      </c>
      <c r="V3118" s="0" t="str">
        <f aca="false">IF(COUNTIF($U:$U,A3118)&gt;=1,"Manager","Not")</f>
        <v>Not</v>
      </c>
      <c r="W3118" s="6" t="str">
        <f aca="false">IF(OR(V3118="Not",U3118=U3119),"",IF(AND(S3118="IN",R3118="ACTIVE",OR(COUNTIFS($G$2:$G$6607,"Internal",$V$2:$V$6607,"&lt;&gt;"&amp;"Not",$U$2:$U$6607,U3118)&gt;=2,COUNTIFS($G$2:$G$6607,"External",$V$2:$V$6607,"&lt;&gt;"&amp;"Not",$U$2:$U$6607,U3118)&gt;=10))=1,ROW(),""))</f>
        <v/>
      </c>
    </row>
    <row r="3119" customFormat="false" ht="13.8" hidden="false" customHeight="false" outlineLevel="0" collapsed="false">
      <c r="A3119" s="4" t="s">
        <v>3152</v>
      </c>
      <c r="B3119" s="4"/>
      <c r="C3119" s="4"/>
      <c r="D3119" s="4"/>
      <c r="E3119" s="4"/>
      <c r="F3119" s="4"/>
      <c r="G3119" s="4" t="s">
        <v>367</v>
      </c>
      <c r="H3119" s="4"/>
      <c r="I3119" s="5"/>
      <c r="J3119" s="5"/>
      <c r="K3119" s="4"/>
      <c r="L3119" s="5"/>
      <c r="M3119" s="5"/>
      <c r="N3119" s="4"/>
      <c r="O3119" s="4"/>
      <c r="P3119" s="4"/>
      <c r="Q3119" s="4"/>
      <c r="R3119" s="4" t="s">
        <v>24</v>
      </c>
      <c r="S3119" s="4" t="s">
        <v>25</v>
      </c>
      <c r="T3119" s="4"/>
      <c r="U3119" s="4" t="s">
        <v>329</v>
      </c>
      <c r="V3119" s="0" t="str">
        <f aca="false">IF(COUNTIF($U:$U,A3119)&gt;=1,"Manager","Not")</f>
        <v>Not</v>
      </c>
      <c r="W3119" s="6" t="str">
        <f aca="false">IF(OR(V3119="Not",U3119=U3120),"",IF(AND(S3119="IN",R3119="ACTIVE",OR(COUNTIFS($G$2:$G$6607,"Internal",$V$2:$V$6607,"&lt;&gt;"&amp;"Not",$U$2:$U$6607,U3119)&gt;=2,COUNTIFS($G$2:$G$6607,"External",$V$2:$V$6607,"&lt;&gt;"&amp;"Not",$U$2:$U$6607,U3119)&gt;=10))=1,ROW(),""))</f>
        <v/>
      </c>
    </row>
    <row r="3120" customFormat="false" ht="13.8" hidden="false" customHeight="false" outlineLevel="0" collapsed="false">
      <c r="A3120" s="4" t="s">
        <v>3153</v>
      </c>
      <c r="B3120" s="4"/>
      <c r="C3120" s="4"/>
      <c r="D3120" s="4"/>
      <c r="E3120" s="4"/>
      <c r="F3120" s="4"/>
      <c r="G3120" s="4" t="s">
        <v>23</v>
      </c>
      <c r="H3120" s="4"/>
      <c r="I3120" s="5"/>
      <c r="J3120" s="4"/>
      <c r="K3120" s="4"/>
      <c r="L3120" s="5"/>
      <c r="M3120" s="5"/>
      <c r="N3120" s="4"/>
      <c r="O3120" s="4"/>
      <c r="P3120" s="4"/>
      <c r="Q3120" s="4"/>
      <c r="R3120" s="4" t="s">
        <v>24</v>
      </c>
      <c r="S3120" s="4" t="s">
        <v>25</v>
      </c>
      <c r="T3120" s="4"/>
      <c r="U3120" s="4" t="s">
        <v>329</v>
      </c>
      <c r="V3120" s="0" t="str">
        <f aca="false">IF(COUNTIF($U:$U,A3120)&gt;=1,"Manager","Not")</f>
        <v>Not</v>
      </c>
      <c r="W3120" s="6" t="str">
        <f aca="false">IF(OR(V3120="Not",U3120=U3121),"",IF(AND(S3120="IN",R3120="ACTIVE",OR(COUNTIFS($G$2:$G$6607,"Internal",$V$2:$V$6607,"&lt;&gt;"&amp;"Not",$U$2:$U$6607,U3120)&gt;=2,COUNTIFS($G$2:$G$6607,"External",$V$2:$V$6607,"&lt;&gt;"&amp;"Not",$U$2:$U$6607,U3120)&gt;=10))=1,ROW(),""))</f>
        <v/>
      </c>
    </row>
    <row r="3121" customFormat="false" ht="13.8" hidden="false" customHeight="false" outlineLevel="0" collapsed="false">
      <c r="A3121" s="4" t="s">
        <v>3154</v>
      </c>
      <c r="B3121" s="4"/>
      <c r="C3121" s="4"/>
      <c r="D3121" s="4"/>
      <c r="E3121" s="4"/>
      <c r="F3121" s="4"/>
      <c r="G3121" s="4" t="s">
        <v>367</v>
      </c>
      <c r="H3121" s="4"/>
      <c r="I3121" s="5"/>
      <c r="J3121" s="5"/>
      <c r="K3121" s="4"/>
      <c r="L3121" s="5"/>
      <c r="M3121" s="5"/>
      <c r="N3121" s="4"/>
      <c r="O3121" s="4"/>
      <c r="P3121" s="4"/>
      <c r="Q3121" s="4"/>
      <c r="R3121" s="4" t="s">
        <v>24</v>
      </c>
      <c r="S3121" s="4" t="s">
        <v>25</v>
      </c>
      <c r="T3121" s="4"/>
      <c r="U3121" s="4" t="s">
        <v>329</v>
      </c>
      <c r="V3121" s="0" t="str">
        <f aca="false">IF(COUNTIF($U:$U,A3121)&gt;=1,"Manager","Not")</f>
        <v>Not</v>
      </c>
      <c r="W3121" s="6" t="str">
        <f aca="false">IF(OR(V3121="Not",U3121=U3122),"",IF(AND(S3121="IN",R3121="ACTIVE",OR(COUNTIFS($G$2:$G$6607,"Internal",$V$2:$V$6607,"&lt;&gt;"&amp;"Not",$U$2:$U$6607,U3121)&gt;=2,COUNTIFS($G$2:$G$6607,"External",$V$2:$V$6607,"&lt;&gt;"&amp;"Not",$U$2:$U$6607,U3121)&gt;=10))=1,ROW(),""))</f>
        <v/>
      </c>
    </row>
    <row r="3122" customFormat="false" ht="13.8" hidden="false" customHeight="false" outlineLevel="0" collapsed="false">
      <c r="A3122" s="4" t="s">
        <v>3155</v>
      </c>
      <c r="B3122" s="4"/>
      <c r="C3122" s="4"/>
      <c r="D3122" s="4"/>
      <c r="E3122" s="4"/>
      <c r="F3122" s="4"/>
      <c r="G3122" s="4" t="s">
        <v>367</v>
      </c>
      <c r="H3122" s="4"/>
      <c r="I3122" s="5"/>
      <c r="J3122" s="5"/>
      <c r="K3122" s="4"/>
      <c r="L3122" s="5"/>
      <c r="M3122" s="5"/>
      <c r="N3122" s="4"/>
      <c r="O3122" s="4"/>
      <c r="P3122" s="4"/>
      <c r="Q3122" s="4"/>
      <c r="R3122" s="4" t="s">
        <v>614</v>
      </c>
      <c r="S3122" s="4" t="s">
        <v>615</v>
      </c>
      <c r="T3122" s="4"/>
      <c r="U3122" s="4" t="s">
        <v>660</v>
      </c>
      <c r="V3122" s="0" t="str">
        <f aca="false">IF(COUNTIF($U:$U,A3122)&gt;=1,"Manager","Not")</f>
        <v>Not</v>
      </c>
      <c r="W3122" s="6" t="str">
        <f aca="false">IF(OR(V3122="Not",U3122=U3123),"",IF(AND(S3122="IN",R3122="ACTIVE",OR(COUNTIFS($G$2:$G$6607,"Internal",$V$2:$V$6607,"&lt;&gt;"&amp;"Not",$U$2:$U$6607,U3122)&gt;=2,COUNTIFS($G$2:$G$6607,"External",$V$2:$V$6607,"&lt;&gt;"&amp;"Not",$U$2:$U$6607,U3122)&gt;=10))=1,ROW(),""))</f>
        <v/>
      </c>
    </row>
    <row r="3123" customFormat="false" ht="13.8" hidden="false" customHeight="false" outlineLevel="0" collapsed="false">
      <c r="A3123" s="4" t="s">
        <v>3156</v>
      </c>
      <c r="B3123" s="4"/>
      <c r="C3123" s="4"/>
      <c r="D3123" s="4"/>
      <c r="E3123" s="4"/>
      <c r="F3123" s="4"/>
      <c r="G3123" s="4" t="s">
        <v>367</v>
      </c>
      <c r="H3123" s="4"/>
      <c r="I3123" s="5"/>
      <c r="J3123" s="5"/>
      <c r="K3123" s="4"/>
      <c r="L3123" s="5"/>
      <c r="M3123" s="5"/>
      <c r="N3123" s="4"/>
      <c r="O3123" s="4"/>
      <c r="P3123" s="4"/>
      <c r="Q3123" s="4"/>
      <c r="R3123" s="4" t="s">
        <v>614</v>
      </c>
      <c r="S3123" s="4" t="s">
        <v>615</v>
      </c>
      <c r="T3123" s="4"/>
      <c r="U3123" s="4" t="s">
        <v>660</v>
      </c>
      <c r="V3123" s="0" t="str">
        <f aca="false">IF(COUNTIF($U:$U,A3123)&gt;=1,"Manager","Not")</f>
        <v>Not</v>
      </c>
      <c r="W3123" s="6" t="str">
        <f aca="false">IF(OR(V3123="Not",U3123=U3124),"",IF(AND(S3123="IN",R3123="ACTIVE",OR(COUNTIFS($G$2:$G$6607,"Internal",$V$2:$V$6607,"&lt;&gt;"&amp;"Not",$U$2:$U$6607,U3123)&gt;=2,COUNTIFS($G$2:$G$6607,"External",$V$2:$V$6607,"&lt;&gt;"&amp;"Not",$U$2:$U$6607,U3123)&gt;=10))=1,ROW(),""))</f>
        <v/>
      </c>
    </row>
    <row r="3124" customFormat="false" ht="13.8" hidden="false" customHeight="false" outlineLevel="0" collapsed="false">
      <c r="A3124" s="4" t="s">
        <v>3157</v>
      </c>
      <c r="B3124" s="4"/>
      <c r="C3124" s="4"/>
      <c r="D3124" s="4"/>
      <c r="E3124" s="4"/>
      <c r="F3124" s="4"/>
      <c r="G3124" s="4" t="s">
        <v>23</v>
      </c>
      <c r="H3124" s="4"/>
      <c r="I3124" s="5"/>
      <c r="J3124" s="4"/>
      <c r="K3124" s="4"/>
      <c r="L3124" s="5"/>
      <c r="M3124" s="5"/>
      <c r="N3124" s="4"/>
      <c r="O3124" s="4"/>
      <c r="P3124" s="4"/>
      <c r="Q3124" s="4"/>
      <c r="R3124" s="4" t="s">
        <v>24</v>
      </c>
      <c r="S3124" s="4" t="s">
        <v>25</v>
      </c>
      <c r="T3124" s="4"/>
      <c r="U3124" s="4" t="s">
        <v>660</v>
      </c>
      <c r="V3124" s="0" t="str">
        <f aca="false">IF(COUNTIF($U:$U,A3124)&gt;=1,"Manager","Not")</f>
        <v>Not</v>
      </c>
      <c r="W3124" s="6" t="str">
        <f aca="false">IF(OR(V3124="Not",U3124=U3125),"",IF(AND(S3124="IN",R3124="ACTIVE",OR(COUNTIFS($G$2:$G$6607,"Internal",$V$2:$V$6607,"&lt;&gt;"&amp;"Not",$U$2:$U$6607,U3124)&gt;=2,COUNTIFS($G$2:$G$6607,"External",$V$2:$V$6607,"&lt;&gt;"&amp;"Not",$U$2:$U$6607,U3124)&gt;=10))=1,ROW(),""))</f>
        <v/>
      </c>
    </row>
    <row r="3125" customFormat="false" ht="13.8" hidden="false" customHeight="false" outlineLevel="0" collapsed="false">
      <c r="A3125" s="4" t="s">
        <v>3158</v>
      </c>
      <c r="B3125" s="4"/>
      <c r="C3125" s="4"/>
      <c r="D3125" s="4"/>
      <c r="E3125" s="4"/>
      <c r="F3125" s="4"/>
      <c r="G3125" s="4" t="s">
        <v>367</v>
      </c>
      <c r="H3125" s="4"/>
      <c r="I3125" s="5"/>
      <c r="J3125" s="5"/>
      <c r="K3125" s="4"/>
      <c r="L3125" s="5"/>
      <c r="M3125" s="5"/>
      <c r="N3125" s="4"/>
      <c r="O3125" s="4"/>
      <c r="P3125" s="4"/>
      <c r="Q3125" s="4"/>
      <c r="R3125" s="4" t="s">
        <v>614</v>
      </c>
      <c r="S3125" s="4" t="s">
        <v>615</v>
      </c>
      <c r="T3125" s="4"/>
      <c r="U3125" s="4" t="s">
        <v>660</v>
      </c>
      <c r="V3125" s="0" t="str">
        <f aca="false">IF(COUNTIF($U:$U,A3125)&gt;=1,"Manager","Not")</f>
        <v>Not</v>
      </c>
      <c r="W3125" s="6" t="str">
        <f aca="false">IF(OR(V3125="Not",U3125=U3126),"",IF(AND(S3125="IN",R3125="ACTIVE",OR(COUNTIFS($G$2:$G$6607,"Internal",$V$2:$V$6607,"&lt;&gt;"&amp;"Not",$U$2:$U$6607,U3125)&gt;=2,COUNTIFS($G$2:$G$6607,"External",$V$2:$V$6607,"&lt;&gt;"&amp;"Not",$U$2:$U$6607,U3125)&gt;=10))=1,ROW(),""))</f>
        <v/>
      </c>
    </row>
    <row r="3126" customFormat="false" ht="13.8" hidden="false" customHeight="false" outlineLevel="0" collapsed="false">
      <c r="A3126" s="4" t="s">
        <v>3159</v>
      </c>
      <c r="B3126" s="4"/>
      <c r="C3126" s="4"/>
      <c r="D3126" s="4"/>
      <c r="E3126" s="4"/>
      <c r="F3126" s="4"/>
      <c r="G3126" s="4" t="s">
        <v>367</v>
      </c>
      <c r="H3126" s="4"/>
      <c r="I3126" s="5"/>
      <c r="J3126" s="5"/>
      <c r="K3126" s="4"/>
      <c r="L3126" s="5"/>
      <c r="M3126" s="5"/>
      <c r="N3126" s="4"/>
      <c r="O3126" s="4"/>
      <c r="P3126" s="4"/>
      <c r="Q3126" s="4"/>
      <c r="R3126" s="4" t="s">
        <v>614</v>
      </c>
      <c r="S3126" s="4" t="s">
        <v>615</v>
      </c>
      <c r="T3126" s="4"/>
      <c r="U3126" s="4" t="s">
        <v>660</v>
      </c>
      <c r="V3126" s="0" t="str">
        <f aca="false">IF(COUNTIF($U:$U,A3126)&gt;=1,"Manager","Not")</f>
        <v>Not</v>
      </c>
      <c r="W3126" s="6" t="str">
        <f aca="false">IF(OR(V3126="Not",U3126=U3127),"",IF(AND(S3126="IN",R3126="ACTIVE",OR(COUNTIFS($G$2:$G$6607,"Internal",$V$2:$V$6607,"&lt;&gt;"&amp;"Not",$U$2:$U$6607,U3126)&gt;=2,COUNTIFS($G$2:$G$6607,"External",$V$2:$V$6607,"&lt;&gt;"&amp;"Not",$U$2:$U$6607,U3126)&gt;=10))=1,ROW(),""))</f>
        <v/>
      </c>
    </row>
    <row r="3127" customFormat="false" ht="13.8" hidden="false" customHeight="false" outlineLevel="0" collapsed="false">
      <c r="A3127" s="4" t="s">
        <v>3160</v>
      </c>
      <c r="B3127" s="4"/>
      <c r="C3127" s="4"/>
      <c r="D3127" s="4"/>
      <c r="E3127" s="4"/>
      <c r="F3127" s="4"/>
      <c r="G3127" s="4" t="s">
        <v>367</v>
      </c>
      <c r="H3127" s="4"/>
      <c r="I3127" s="5"/>
      <c r="J3127" s="5"/>
      <c r="K3127" s="4"/>
      <c r="L3127" s="5"/>
      <c r="M3127" s="5"/>
      <c r="N3127" s="4"/>
      <c r="O3127" s="4"/>
      <c r="P3127" s="4"/>
      <c r="Q3127" s="4"/>
      <c r="R3127" s="4" t="s">
        <v>614</v>
      </c>
      <c r="S3127" s="4" t="s">
        <v>615</v>
      </c>
      <c r="T3127" s="4"/>
      <c r="U3127" s="4" t="s">
        <v>660</v>
      </c>
      <c r="V3127" s="0" t="str">
        <f aca="false">IF(COUNTIF($U:$U,A3127)&gt;=1,"Manager","Not")</f>
        <v>Not</v>
      </c>
      <c r="W3127" s="6" t="str">
        <f aca="false">IF(OR(V3127="Not",U3127=U3128),"",IF(AND(S3127="IN",R3127="ACTIVE",OR(COUNTIFS($G$2:$G$6607,"Internal",$V$2:$V$6607,"&lt;&gt;"&amp;"Not",$U$2:$U$6607,U3127)&gt;=2,COUNTIFS($G$2:$G$6607,"External",$V$2:$V$6607,"&lt;&gt;"&amp;"Not",$U$2:$U$6607,U3127)&gt;=10))=1,ROW(),""))</f>
        <v/>
      </c>
    </row>
    <row r="3128" customFormat="false" ht="13.8" hidden="false" customHeight="false" outlineLevel="0" collapsed="false">
      <c r="A3128" s="4" t="s">
        <v>3161</v>
      </c>
      <c r="B3128" s="4"/>
      <c r="C3128" s="4"/>
      <c r="D3128" s="4"/>
      <c r="E3128" s="4"/>
      <c r="F3128" s="4"/>
      <c r="G3128" s="4" t="s">
        <v>367</v>
      </c>
      <c r="H3128" s="4"/>
      <c r="I3128" s="5"/>
      <c r="J3128" s="5"/>
      <c r="K3128" s="4"/>
      <c r="L3128" s="5"/>
      <c r="M3128" s="5"/>
      <c r="N3128" s="4"/>
      <c r="O3128" s="4"/>
      <c r="P3128" s="4"/>
      <c r="Q3128" s="4"/>
      <c r="R3128" s="4" t="s">
        <v>614</v>
      </c>
      <c r="S3128" s="4" t="s">
        <v>615</v>
      </c>
      <c r="T3128" s="4"/>
      <c r="U3128" s="4" t="s">
        <v>660</v>
      </c>
      <c r="V3128" s="0" t="str">
        <f aca="false">IF(COUNTIF($U:$U,A3128)&gt;=1,"Manager","Not")</f>
        <v>Not</v>
      </c>
      <c r="W3128" s="6" t="str">
        <f aca="false">IF(OR(V3128="Not",U3128=U3129),"",IF(AND(S3128="IN",R3128="ACTIVE",OR(COUNTIFS($G$2:$G$6607,"Internal",$V$2:$V$6607,"&lt;&gt;"&amp;"Not",$U$2:$U$6607,U3128)&gt;=2,COUNTIFS($G$2:$G$6607,"External",$V$2:$V$6607,"&lt;&gt;"&amp;"Not",$U$2:$U$6607,U3128)&gt;=10))=1,ROW(),""))</f>
        <v/>
      </c>
    </row>
    <row r="3129" customFormat="false" ht="13.8" hidden="false" customHeight="false" outlineLevel="0" collapsed="false">
      <c r="A3129" s="4" t="s">
        <v>3162</v>
      </c>
      <c r="B3129" s="4"/>
      <c r="C3129" s="4"/>
      <c r="D3129" s="4"/>
      <c r="E3129" s="4"/>
      <c r="F3129" s="4"/>
      <c r="G3129" s="4" t="s">
        <v>367</v>
      </c>
      <c r="H3129" s="4"/>
      <c r="I3129" s="5"/>
      <c r="J3129" s="5"/>
      <c r="K3129" s="4"/>
      <c r="L3129" s="5"/>
      <c r="M3129" s="5"/>
      <c r="N3129" s="4"/>
      <c r="O3129" s="4"/>
      <c r="P3129" s="4"/>
      <c r="Q3129" s="4"/>
      <c r="R3129" s="4" t="s">
        <v>614</v>
      </c>
      <c r="S3129" s="4" t="s">
        <v>615</v>
      </c>
      <c r="T3129" s="4"/>
      <c r="U3129" s="4" t="s">
        <v>660</v>
      </c>
      <c r="V3129" s="0" t="str">
        <f aca="false">IF(COUNTIF($U:$U,A3129)&gt;=1,"Manager","Not")</f>
        <v>Not</v>
      </c>
      <c r="W3129" s="6" t="str">
        <f aca="false">IF(OR(V3129="Not",U3129=U3130),"",IF(AND(S3129="IN",R3129="ACTIVE",OR(COUNTIFS($G$2:$G$6607,"Internal",$V$2:$V$6607,"&lt;&gt;"&amp;"Not",$U$2:$U$6607,U3129)&gt;=2,COUNTIFS($G$2:$G$6607,"External",$V$2:$V$6607,"&lt;&gt;"&amp;"Not",$U$2:$U$6607,U3129)&gt;=10))=1,ROW(),""))</f>
        <v/>
      </c>
    </row>
    <row r="3130" customFormat="false" ht="13.8" hidden="false" customHeight="false" outlineLevel="0" collapsed="false">
      <c r="A3130" s="4" t="s">
        <v>3163</v>
      </c>
      <c r="B3130" s="4"/>
      <c r="C3130" s="4"/>
      <c r="D3130" s="4"/>
      <c r="E3130" s="4"/>
      <c r="F3130" s="4"/>
      <c r="G3130" s="4" t="s">
        <v>367</v>
      </c>
      <c r="H3130" s="4"/>
      <c r="I3130" s="5"/>
      <c r="J3130" s="5"/>
      <c r="K3130" s="4"/>
      <c r="L3130" s="5"/>
      <c r="M3130" s="5"/>
      <c r="N3130" s="4"/>
      <c r="O3130" s="4"/>
      <c r="P3130" s="4"/>
      <c r="Q3130" s="4"/>
      <c r="R3130" s="4" t="s">
        <v>614</v>
      </c>
      <c r="S3130" s="4" t="s">
        <v>615</v>
      </c>
      <c r="T3130" s="4"/>
      <c r="U3130" s="4" t="s">
        <v>660</v>
      </c>
      <c r="V3130" s="0" t="str">
        <f aca="false">IF(COUNTIF($U:$U,A3130)&gt;=1,"Manager","Not")</f>
        <v>Not</v>
      </c>
      <c r="W3130" s="6" t="str">
        <f aca="false">IF(OR(V3130="Not",U3130=U3131),"",IF(AND(S3130="IN",R3130="ACTIVE",OR(COUNTIFS($G$2:$G$6607,"Internal",$V$2:$V$6607,"&lt;&gt;"&amp;"Not",$U$2:$U$6607,U3130)&gt;=2,COUNTIFS($G$2:$G$6607,"External",$V$2:$V$6607,"&lt;&gt;"&amp;"Not",$U$2:$U$6607,U3130)&gt;=10))=1,ROW(),""))</f>
        <v/>
      </c>
    </row>
    <row r="3131" customFormat="false" ht="13.8" hidden="false" customHeight="false" outlineLevel="0" collapsed="false">
      <c r="A3131" s="4" t="s">
        <v>3164</v>
      </c>
      <c r="B3131" s="4"/>
      <c r="C3131" s="4"/>
      <c r="D3131" s="4"/>
      <c r="E3131" s="4"/>
      <c r="F3131" s="4"/>
      <c r="G3131" s="4" t="s">
        <v>367</v>
      </c>
      <c r="H3131" s="4"/>
      <c r="I3131" s="5"/>
      <c r="J3131" s="5"/>
      <c r="K3131" s="4"/>
      <c r="L3131" s="5"/>
      <c r="M3131" s="5"/>
      <c r="N3131" s="4"/>
      <c r="O3131" s="4"/>
      <c r="P3131" s="4"/>
      <c r="Q3131" s="4"/>
      <c r="R3131" s="4" t="s">
        <v>614</v>
      </c>
      <c r="S3131" s="4" t="s">
        <v>615</v>
      </c>
      <c r="T3131" s="4"/>
      <c r="U3131" s="4" t="s">
        <v>605</v>
      </c>
      <c r="V3131" s="0" t="str">
        <f aca="false">IF(COUNTIF($U:$U,A3131)&gt;=1,"Manager","Not")</f>
        <v>Not</v>
      </c>
      <c r="W3131" s="6" t="str">
        <f aca="false">IF(OR(V3131="Not",U3131=U3132),"",IF(AND(S3131="IN",R3131="ACTIVE",OR(COUNTIFS($G$2:$G$6607,"Internal",$V$2:$V$6607,"&lt;&gt;"&amp;"Not",$U$2:$U$6607,U3131)&gt;=2,COUNTIFS($G$2:$G$6607,"External",$V$2:$V$6607,"&lt;&gt;"&amp;"Not",$U$2:$U$6607,U3131)&gt;=10))=1,ROW(),""))</f>
        <v/>
      </c>
    </row>
    <row r="3132" customFormat="false" ht="13.8" hidden="false" customHeight="false" outlineLevel="0" collapsed="false">
      <c r="A3132" s="4" t="s">
        <v>3165</v>
      </c>
      <c r="B3132" s="4"/>
      <c r="C3132" s="4"/>
      <c r="D3132" s="4"/>
      <c r="E3132" s="4"/>
      <c r="F3132" s="4"/>
      <c r="G3132" s="4" t="s">
        <v>23</v>
      </c>
      <c r="H3132" s="4"/>
      <c r="I3132" s="5"/>
      <c r="J3132" s="4"/>
      <c r="K3132" s="4"/>
      <c r="L3132" s="5"/>
      <c r="M3132" s="5"/>
      <c r="N3132" s="4"/>
      <c r="O3132" s="4"/>
      <c r="P3132" s="4"/>
      <c r="Q3132" s="4"/>
      <c r="R3132" s="4" t="s">
        <v>24</v>
      </c>
      <c r="S3132" s="4" t="s">
        <v>25</v>
      </c>
      <c r="T3132" s="4"/>
      <c r="U3132" s="4" t="s">
        <v>605</v>
      </c>
      <c r="V3132" s="0" t="str">
        <f aca="false">IF(COUNTIF($U:$U,A3132)&gt;=1,"Manager","Not")</f>
        <v>Not</v>
      </c>
      <c r="W3132" s="6" t="str">
        <f aca="false">IF(OR(V3132="Not",U3132=U3133),"",IF(AND(S3132="IN",R3132="ACTIVE",OR(COUNTIFS($G$2:$G$6607,"Internal",$V$2:$V$6607,"&lt;&gt;"&amp;"Not",$U$2:$U$6607,U3132)&gt;=2,COUNTIFS($G$2:$G$6607,"External",$V$2:$V$6607,"&lt;&gt;"&amp;"Not",$U$2:$U$6607,U3132)&gt;=10))=1,ROW(),""))</f>
        <v/>
      </c>
    </row>
    <row r="3133" customFormat="false" ht="13.8" hidden="false" customHeight="false" outlineLevel="0" collapsed="false">
      <c r="A3133" s="4" t="s">
        <v>3166</v>
      </c>
      <c r="B3133" s="4"/>
      <c r="C3133" s="4"/>
      <c r="D3133" s="4"/>
      <c r="E3133" s="4"/>
      <c r="F3133" s="4"/>
      <c r="G3133" s="4" t="s">
        <v>23</v>
      </c>
      <c r="H3133" s="4"/>
      <c r="I3133" s="5"/>
      <c r="J3133" s="4"/>
      <c r="K3133" s="4"/>
      <c r="L3133" s="5"/>
      <c r="M3133" s="5"/>
      <c r="N3133" s="4"/>
      <c r="O3133" s="4"/>
      <c r="P3133" s="4"/>
      <c r="Q3133" s="4"/>
      <c r="R3133" s="4" t="s">
        <v>24</v>
      </c>
      <c r="S3133" s="4" t="s">
        <v>25</v>
      </c>
      <c r="T3133" s="4"/>
      <c r="U3133" s="4" t="s">
        <v>605</v>
      </c>
      <c r="V3133" s="0" t="str">
        <f aca="false">IF(COUNTIF($U:$U,A3133)&gt;=1,"Manager","Not")</f>
        <v>Not</v>
      </c>
      <c r="W3133" s="6" t="str">
        <f aca="false">IF(OR(V3133="Not",U3133=U3134),"",IF(AND(S3133="IN",R3133="ACTIVE",OR(COUNTIFS($G$2:$G$6607,"Internal",$V$2:$V$6607,"&lt;&gt;"&amp;"Not",$U$2:$U$6607,U3133)&gt;=2,COUNTIFS($G$2:$G$6607,"External",$V$2:$V$6607,"&lt;&gt;"&amp;"Not",$U$2:$U$6607,U3133)&gt;=10))=1,ROW(),""))</f>
        <v/>
      </c>
    </row>
    <row r="3134" customFormat="false" ht="13.8" hidden="false" customHeight="false" outlineLevel="0" collapsed="false">
      <c r="A3134" s="4" t="s">
        <v>3167</v>
      </c>
      <c r="B3134" s="4"/>
      <c r="C3134" s="4"/>
      <c r="D3134" s="4"/>
      <c r="E3134" s="4"/>
      <c r="F3134" s="4"/>
      <c r="G3134" s="4" t="s">
        <v>367</v>
      </c>
      <c r="H3134" s="4"/>
      <c r="I3134" s="5"/>
      <c r="J3134" s="5"/>
      <c r="K3134" s="4"/>
      <c r="L3134" s="5"/>
      <c r="M3134" s="5"/>
      <c r="N3134" s="4"/>
      <c r="O3134" s="4"/>
      <c r="P3134" s="4"/>
      <c r="Q3134" s="4"/>
      <c r="R3134" s="4" t="s">
        <v>614</v>
      </c>
      <c r="S3134" s="4" t="s">
        <v>615</v>
      </c>
      <c r="T3134" s="4"/>
      <c r="U3134" s="4" t="s">
        <v>605</v>
      </c>
      <c r="V3134" s="0" t="str">
        <f aca="false">IF(COUNTIF($U:$U,A3134)&gt;=1,"Manager","Not")</f>
        <v>Not</v>
      </c>
      <c r="W3134" s="6" t="str">
        <f aca="false">IF(OR(V3134="Not",U3134=U3135),"",IF(AND(S3134="IN",R3134="ACTIVE",OR(COUNTIFS($G$2:$G$6607,"Internal",$V$2:$V$6607,"&lt;&gt;"&amp;"Not",$U$2:$U$6607,U3134)&gt;=2,COUNTIFS($G$2:$G$6607,"External",$V$2:$V$6607,"&lt;&gt;"&amp;"Not",$U$2:$U$6607,U3134)&gt;=10))=1,ROW(),""))</f>
        <v/>
      </c>
    </row>
    <row r="3135" customFormat="false" ht="13.8" hidden="false" customHeight="false" outlineLevel="0" collapsed="false">
      <c r="A3135" s="4" t="s">
        <v>3168</v>
      </c>
      <c r="B3135" s="4"/>
      <c r="C3135" s="4"/>
      <c r="D3135" s="4"/>
      <c r="E3135" s="4"/>
      <c r="F3135" s="4"/>
      <c r="G3135" s="4" t="s">
        <v>23</v>
      </c>
      <c r="H3135" s="4"/>
      <c r="I3135" s="5"/>
      <c r="J3135" s="4"/>
      <c r="K3135" s="4"/>
      <c r="L3135" s="5"/>
      <c r="M3135" s="5"/>
      <c r="N3135" s="4"/>
      <c r="O3135" s="4"/>
      <c r="P3135" s="4"/>
      <c r="Q3135" s="4"/>
      <c r="R3135" s="4" t="s">
        <v>24</v>
      </c>
      <c r="S3135" s="4" t="s">
        <v>25</v>
      </c>
      <c r="T3135" s="4"/>
      <c r="U3135" s="4" t="s">
        <v>605</v>
      </c>
      <c r="V3135" s="0" t="str">
        <f aca="false">IF(COUNTIF($U:$U,A3135)&gt;=1,"Manager","Not")</f>
        <v>Not</v>
      </c>
      <c r="W3135" s="6" t="str">
        <f aca="false">IF(OR(V3135="Not",U3135=U3136),"",IF(AND(S3135="IN",R3135="ACTIVE",OR(COUNTIFS($G$2:$G$6607,"Internal",$V$2:$V$6607,"&lt;&gt;"&amp;"Not",$U$2:$U$6607,U3135)&gt;=2,COUNTIFS($G$2:$G$6607,"External",$V$2:$V$6607,"&lt;&gt;"&amp;"Not",$U$2:$U$6607,U3135)&gt;=10))=1,ROW(),""))</f>
        <v/>
      </c>
    </row>
    <row r="3136" customFormat="false" ht="13.8" hidden="false" customHeight="false" outlineLevel="0" collapsed="false">
      <c r="A3136" s="4" t="s">
        <v>3169</v>
      </c>
      <c r="B3136" s="4"/>
      <c r="C3136" s="4"/>
      <c r="D3136" s="4"/>
      <c r="E3136" s="4"/>
      <c r="F3136" s="4"/>
      <c r="G3136" s="4" t="s">
        <v>367</v>
      </c>
      <c r="H3136" s="4"/>
      <c r="I3136" s="5"/>
      <c r="J3136" s="5"/>
      <c r="K3136" s="4"/>
      <c r="L3136" s="5"/>
      <c r="M3136" s="5"/>
      <c r="N3136" s="4"/>
      <c r="O3136" s="4"/>
      <c r="P3136" s="4"/>
      <c r="Q3136" s="4"/>
      <c r="R3136" s="4" t="s">
        <v>614</v>
      </c>
      <c r="S3136" s="4" t="s">
        <v>615</v>
      </c>
      <c r="T3136" s="4"/>
      <c r="U3136" s="4" t="s">
        <v>605</v>
      </c>
      <c r="V3136" s="0" t="str">
        <f aca="false">IF(COUNTIF($U:$U,A3136)&gt;=1,"Manager","Not")</f>
        <v>Not</v>
      </c>
      <c r="W3136" s="6" t="str">
        <f aca="false">IF(OR(V3136="Not",U3136=U3137),"",IF(AND(S3136="IN",R3136="ACTIVE",OR(COUNTIFS($G$2:$G$6607,"Internal",$V$2:$V$6607,"&lt;&gt;"&amp;"Not",$U$2:$U$6607,U3136)&gt;=2,COUNTIFS($G$2:$G$6607,"External",$V$2:$V$6607,"&lt;&gt;"&amp;"Not",$U$2:$U$6607,U3136)&gt;=10))=1,ROW(),""))</f>
        <v/>
      </c>
    </row>
    <row r="3137" customFormat="false" ht="13.8" hidden="false" customHeight="false" outlineLevel="0" collapsed="false">
      <c r="A3137" s="4" t="s">
        <v>3170</v>
      </c>
      <c r="B3137" s="4"/>
      <c r="C3137" s="4"/>
      <c r="D3137" s="4"/>
      <c r="E3137" s="4"/>
      <c r="F3137" s="4"/>
      <c r="G3137" s="4" t="s">
        <v>23</v>
      </c>
      <c r="H3137" s="4"/>
      <c r="I3137" s="5"/>
      <c r="J3137" s="4"/>
      <c r="K3137" s="4"/>
      <c r="L3137" s="5"/>
      <c r="M3137" s="5"/>
      <c r="N3137" s="4"/>
      <c r="O3137" s="4"/>
      <c r="P3137" s="4"/>
      <c r="Q3137" s="4"/>
      <c r="R3137" s="4" t="s">
        <v>24</v>
      </c>
      <c r="S3137" s="4" t="s">
        <v>25</v>
      </c>
      <c r="T3137" s="4"/>
      <c r="U3137" s="4" t="s">
        <v>605</v>
      </c>
      <c r="V3137" s="0" t="str">
        <f aca="false">IF(COUNTIF($U:$U,A3137)&gt;=1,"Manager","Not")</f>
        <v>Not</v>
      </c>
      <c r="W3137" s="6" t="str">
        <f aca="false">IF(OR(V3137="Not",U3137=U3138),"",IF(AND(S3137="IN",R3137="ACTIVE",OR(COUNTIFS($G$2:$G$6607,"Internal",$V$2:$V$6607,"&lt;&gt;"&amp;"Not",$U$2:$U$6607,U3137)&gt;=2,COUNTIFS($G$2:$G$6607,"External",$V$2:$V$6607,"&lt;&gt;"&amp;"Not",$U$2:$U$6607,U3137)&gt;=10))=1,ROW(),""))</f>
        <v/>
      </c>
    </row>
    <row r="3138" customFormat="false" ht="13.8" hidden="false" customHeight="false" outlineLevel="0" collapsed="false">
      <c r="A3138" s="4" t="s">
        <v>3171</v>
      </c>
      <c r="B3138" s="4"/>
      <c r="C3138" s="4"/>
      <c r="D3138" s="4"/>
      <c r="E3138" s="4"/>
      <c r="F3138" s="4"/>
      <c r="G3138" s="4" t="s">
        <v>367</v>
      </c>
      <c r="H3138" s="4"/>
      <c r="I3138" s="5"/>
      <c r="J3138" s="5"/>
      <c r="K3138" s="4"/>
      <c r="L3138" s="5"/>
      <c r="M3138" s="5"/>
      <c r="N3138" s="4"/>
      <c r="O3138" s="4"/>
      <c r="P3138" s="4"/>
      <c r="Q3138" s="4"/>
      <c r="R3138" s="4" t="s">
        <v>24</v>
      </c>
      <c r="S3138" s="4" t="s">
        <v>25</v>
      </c>
      <c r="T3138" s="4"/>
      <c r="U3138" s="4" t="s">
        <v>605</v>
      </c>
      <c r="V3138" s="0" t="str">
        <f aca="false">IF(COUNTIF($U:$U,A3138)&gt;=1,"Manager","Not")</f>
        <v>Not</v>
      </c>
      <c r="W3138" s="6" t="str">
        <f aca="false">IF(OR(V3138="Not",U3138=U3139),"",IF(AND(S3138="IN",R3138="ACTIVE",OR(COUNTIFS($G$2:$G$6607,"Internal",$V$2:$V$6607,"&lt;&gt;"&amp;"Not",$U$2:$U$6607,U3138)&gt;=2,COUNTIFS($G$2:$G$6607,"External",$V$2:$V$6607,"&lt;&gt;"&amp;"Not",$U$2:$U$6607,U3138)&gt;=10))=1,ROW(),""))</f>
        <v/>
      </c>
    </row>
    <row r="3139" customFormat="false" ht="13.8" hidden="false" customHeight="false" outlineLevel="0" collapsed="false">
      <c r="A3139" s="4" t="s">
        <v>3172</v>
      </c>
      <c r="B3139" s="4"/>
      <c r="C3139" s="4"/>
      <c r="D3139" s="4"/>
      <c r="E3139" s="4"/>
      <c r="F3139" s="4"/>
      <c r="G3139" s="4" t="s">
        <v>367</v>
      </c>
      <c r="H3139" s="4"/>
      <c r="I3139" s="5"/>
      <c r="J3139" s="5"/>
      <c r="K3139" s="4"/>
      <c r="L3139" s="5"/>
      <c r="M3139" s="5"/>
      <c r="N3139" s="4"/>
      <c r="O3139" s="4"/>
      <c r="P3139" s="4"/>
      <c r="Q3139" s="4"/>
      <c r="R3139" s="4" t="s">
        <v>614</v>
      </c>
      <c r="S3139" s="4" t="s">
        <v>615</v>
      </c>
      <c r="T3139" s="4"/>
      <c r="U3139" s="4" t="s">
        <v>605</v>
      </c>
      <c r="V3139" s="0" t="str">
        <f aca="false">IF(COUNTIF($U:$U,A3139)&gt;=1,"Manager","Not")</f>
        <v>Not</v>
      </c>
      <c r="W3139" s="6" t="str">
        <f aca="false">IF(OR(V3139="Not",U3139=U3140),"",IF(AND(S3139="IN",R3139="ACTIVE",OR(COUNTIFS($G$2:$G$6607,"Internal",$V$2:$V$6607,"&lt;&gt;"&amp;"Not",$U$2:$U$6607,U3139)&gt;=2,COUNTIFS($G$2:$G$6607,"External",$V$2:$V$6607,"&lt;&gt;"&amp;"Not",$U$2:$U$6607,U3139)&gt;=10))=1,ROW(),""))</f>
        <v/>
      </c>
    </row>
    <row r="3140" customFormat="false" ht="13.8" hidden="false" customHeight="false" outlineLevel="0" collapsed="false">
      <c r="A3140" s="4" t="s">
        <v>3173</v>
      </c>
      <c r="B3140" s="4"/>
      <c r="C3140" s="4"/>
      <c r="D3140" s="4"/>
      <c r="E3140" s="4"/>
      <c r="F3140" s="4"/>
      <c r="G3140" s="4" t="s">
        <v>23</v>
      </c>
      <c r="H3140" s="4"/>
      <c r="I3140" s="5"/>
      <c r="J3140" s="4"/>
      <c r="K3140" s="4"/>
      <c r="L3140" s="5"/>
      <c r="M3140" s="5"/>
      <c r="N3140" s="4"/>
      <c r="O3140" s="4"/>
      <c r="P3140" s="4"/>
      <c r="Q3140" s="4"/>
      <c r="R3140" s="4" t="s">
        <v>24</v>
      </c>
      <c r="S3140" s="4" t="s">
        <v>25</v>
      </c>
      <c r="T3140" s="4"/>
      <c r="U3140" s="4" t="s">
        <v>605</v>
      </c>
      <c r="V3140" s="0" t="str">
        <f aca="false">IF(COUNTIF($U:$U,A3140)&gt;=1,"Manager","Not")</f>
        <v>Not</v>
      </c>
      <c r="W3140" s="6" t="str">
        <f aca="false">IF(OR(V3140="Not",U3140=U3141),"",IF(AND(S3140="IN",R3140="ACTIVE",OR(COUNTIFS($G$2:$G$6607,"Internal",$V$2:$V$6607,"&lt;&gt;"&amp;"Not",$U$2:$U$6607,U3140)&gt;=2,COUNTIFS($G$2:$G$6607,"External",$V$2:$V$6607,"&lt;&gt;"&amp;"Not",$U$2:$U$6607,U3140)&gt;=10))=1,ROW(),""))</f>
        <v/>
      </c>
    </row>
    <row r="3141" customFormat="false" ht="13.8" hidden="false" customHeight="false" outlineLevel="0" collapsed="false">
      <c r="A3141" s="4" t="s">
        <v>3174</v>
      </c>
      <c r="B3141" s="4"/>
      <c r="C3141" s="4"/>
      <c r="D3141" s="4"/>
      <c r="E3141" s="4"/>
      <c r="F3141" s="4"/>
      <c r="G3141" s="4" t="s">
        <v>367</v>
      </c>
      <c r="H3141" s="4"/>
      <c r="I3141" s="5"/>
      <c r="J3141" s="5"/>
      <c r="K3141" s="4"/>
      <c r="L3141" s="5"/>
      <c r="M3141" s="5"/>
      <c r="N3141" s="4"/>
      <c r="O3141" s="4"/>
      <c r="P3141" s="4"/>
      <c r="Q3141" s="4"/>
      <c r="R3141" s="4" t="s">
        <v>24</v>
      </c>
      <c r="S3141" s="4" t="s">
        <v>25</v>
      </c>
      <c r="T3141" s="4"/>
      <c r="U3141" s="4" t="s">
        <v>605</v>
      </c>
      <c r="V3141" s="0" t="str">
        <f aca="false">IF(COUNTIF($U:$U,A3141)&gt;=1,"Manager","Not")</f>
        <v>Not</v>
      </c>
      <c r="W3141" s="6" t="str">
        <f aca="false">IF(OR(V3141="Not",U3141=U3142),"",IF(AND(S3141="IN",R3141="ACTIVE",OR(COUNTIFS($G$2:$G$6607,"Internal",$V$2:$V$6607,"&lt;&gt;"&amp;"Not",$U$2:$U$6607,U3141)&gt;=2,COUNTIFS($G$2:$G$6607,"External",$V$2:$V$6607,"&lt;&gt;"&amp;"Not",$U$2:$U$6607,U3141)&gt;=10))=1,ROW(),""))</f>
        <v/>
      </c>
    </row>
    <row r="3142" customFormat="false" ht="13.8" hidden="false" customHeight="false" outlineLevel="0" collapsed="false">
      <c r="A3142" s="4" t="s">
        <v>3175</v>
      </c>
      <c r="B3142" s="4"/>
      <c r="C3142" s="4"/>
      <c r="D3142" s="4"/>
      <c r="E3142" s="4"/>
      <c r="F3142" s="4"/>
      <c r="G3142" s="4" t="s">
        <v>367</v>
      </c>
      <c r="H3142" s="4"/>
      <c r="I3142" s="5"/>
      <c r="J3142" s="5"/>
      <c r="K3142" s="4"/>
      <c r="L3142" s="5"/>
      <c r="M3142" s="5"/>
      <c r="N3142" s="4"/>
      <c r="O3142" s="4"/>
      <c r="P3142" s="4"/>
      <c r="Q3142" s="4"/>
      <c r="R3142" s="4" t="s">
        <v>24</v>
      </c>
      <c r="S3142" s="4" t="s">
        <v>25</v>
      </c>
      <c r="T3142" s="4"/>
      <c r="U3142" s="4" t="s">
        <v>605</v>
      </c>
      <c r="V3142" s="0" t="str">
        <f aca="false">IF(COUNTIF($U:$U,A3142)&gt;=1,"Manager","Not")</f>
        <v>Not</v>
      </c>
      <c r="W3142" s="6" t="str">
        <f aca="false">IF(OR(V3142="Not",U3142=U3143),"",IF(AND(S3142="IN",R3142="ACTIVE",OR(COUNTIFS($G$2:$G$6607,"Internal",$V$2:$V$6607,"&lt;&gt;"&amp;"Not",$U$2:$U$6607,U3142)&gt;=2,COUNTIFS($G$2:$G$6607,"External",$V$2:$V$6607,"&lt;&gt;"&amp;"Not",$U$2:$U$6607,U3142)&gt;=10))=1,ROW(),""))</f>
        <v/>
      </c>
    </row>
    <row r="3143" customFormat="false" ht="13.8" hidden="false" customHeight="false" outlineLevel="0" collapsed="false">
      <c r="A3143" s="4" t="s">
        <v>3176</v>
      </c>
      <c r="B3143" s="4"/>
      <c r="C3143" s="4"/>
      <c r="D3143" s="4"/>
      <c r="E3143" s="4"/>
      <c r="F3143" s="4"/>
      <c r="G3143" s="4" t="s">
        <v>23</v>
      </c>
      <c r="H3143" s="4"/>
      <c r="I3143" s="5"/>
      <c r="J3143" s="4"/>
      <c r="K3143" s="4"/>
      <c r="L3143" s="5"/>
      <c r="M3143" s="5"/>
      <c r="N3143" s="4"/>
      <c r="O3143" s="4"/>
      <c r="P3143" s="4"/>
      <c r="Q3143" s="4"/>
      <c r="R3143" s="4" t="s">
        <v>24</v>
      </c>
      <c r="S3143" s="4" t="s">
        <v>25</v>
      </c>
      <c r="T3143" s="4"/>
      <c r="U3143" s="4" t="s">
        <v>605</v>
      </c>
      <c r="V3143" s="0" t="str">
        <f aca="false">IF(COUNTIF($U:$U,A3143)&gt;=1,"Manager","Not")</f>
        <v>Not</v>
      </c>
      <c r="W3143" s="6" t="str">
        <f aca="false">IF(OR(V3143="Not",U3143=U3144),"",IF(AND(S3143="IN",R3143="ACTIVE",OR(COUNTIFS($G$2:$G$6607,"Internal",$V$2:$V$6607,"&lt;&gt;"&amp;"Not",$U$2:$U$6607,U3143)&gt;=2,COUNTIFS($G$2:$G$6607,"External",$V$2:$V$6607,"&lt;&gt;"&amp;"Not",$U$2:$U$6607,U3143)&gt;=10))=1,ROW(),""))</f>
        <v/>
      </c>
    </row>
    <row r="3144" customFormat="false" ht="13.8" hidden="false" customHeight="false" outlineLevel="0" collapsed="false">
      <c r="A3144" s="4" t="s">
        <v>3177</v>
      </c>
      <c r="B3144" s="4"/>
      <c r="C3144" s="4"/>
      <c r="D3144" s="4"/>
      <c r="E3144" s="4"/>
      <c r="F3144" s="4"/>
      <c r="G3144" s="4" t="s">
        <v>23</v>
      </c>
      <c r="H3144" s="4"/>
      <c r="I3144" s="5"/>
      <c r="J3144" s="4"/>
      <c r="K3144" s="4"/>
      <c r="L3144" s="5"/>
      <c r="M3144" s="5"/>
      <c r="N3144" s="4"/>
      <c r="O3144" s="4"/>
      <c r="P3144" s="4"/>
      <c r="Q3144" s="4"/>
      <c r="R3144" s="4" t="s">
        <v>24</v>
      </c>
      <c r="S3144" s="4" t="s">
        <v>25</v>
      </c>
      <c r="T3144" s="4"/>
      <c r="U3144" s="4" t="s">
        <v>144</v>
      </c>
      <c r="V3144" s="0" t="str">
        <f aca="false">IF(COUNTIF($U:$U,A3144)&gt;=1,"Manager","Not")</f>
        <v>Not</v>
      </c>
      <c r="W3144" s="6" t="str">
        <f aca="false">IF(OR(V3144="Not",U3144=U3145),"",IF(AND(S3144="IN",R3144="ACTIVE",OR(COUNTIFS($G$2:$G$6607,"Internal",$V$2:$V$6607,"&lt;&gt;"&amp;"Not",$U$2:$U$6607,U3144)&gt;=2,COUNTIFS($G$2:$G$6607,"External",$V$2:$V$6607,"&lt;&gt;"&amp;"Not",$U$2:$U$6607,U3144)&gt;=10))=1,ROW(),""))</f>
        <v/>
      </c>
    </row>
    <row r="3145" customFormat="false" ht="13.8" hidden="false" customHeight="false" outlineLevel="0" collapsed="false">
      <c r="A3145" s="4" t="s">
        <v>3178</v>
      </c>
      <c r="B3145" s="4"/>
      <c r="C3145" s="4"/>
      <c r="D3145" s="4"/>
      <c r="E3145" s="4"/>
      <c r="F3145" s="4"/>
      <c r="G3145" s="4" t="s">
        <v>367</v>
      </c>
      <c r="H3145" s="4"/>
      <c r="I3145" s="5"/>
      <c r="J3145" s="5"/>
      <c r="K3145" s="4"/>
      <c r="L3145" s="5"/>
      <c r="M3145" s="5"/>
      <c r="N3145" s="4"/>
      <c r="O3145" s="4"/>
      <c r="P3145" s="4"/>
      <c r="Q3145" s="4"/>
      <c r="R3145" s="4" t="s">
        <v>614</v>
      </c>
      <c r="S3145" s="4" t="s">
        <v>615</v>
      </c>
      <c r="T3145" s="4"/>
      <c r="U3145" s="4" t="s">
        <v>144</v>
      </c>
      <c r="V3145" s="0" t="str">
        <f aca="false">IF(COUNTIF($U:$U,A3145)&gt;=1,"Manager","Not")</f>
        <v>Not</v>
      </c>
      <c r="W3145" s="6" t="str">
        <f aca="false">IF(OR(V3145="Not",U3145=U3146),"",IF(AND(S3145="IN",R3145="ACTIVE",OR(COUNTIFS($G$2:$G$6607,"Internal",$V$2:$V$6607,"&lt;&gt;"&amp;"Not",$U$2:$U$6607,U3145)&gt;=2,COUNTIFS($G$2:$G$6607,"External",$V$2:$V$6607,"&lt;&gt;"&amp;"Not",$U$2:$U$6607,U3145)&gt;=10))=1,ROW(),""))</f>
        <v/>
      </c>
    </row>
    <row r="3146" customFormat="false" ht="13.8" hidden="false" customHeight="false" outlineLevel="0" collapsed="false">
      <c r="A3146" s="4" t="s">
        <v>3179</v>
      </c>
      <c r="B3146" s="4"/>
      <c r="C3146" s="4"/>
      <c r="D3146" s="4"/>
      <c r="E3146" s="4"/>
      <c r="F3146" s="4"/>
      <c r="G3146" s="4" t="s">
        <v>367</v>
      </c>
      <c r="H3146" s="4"/>
      <c r="I3146" s="5"/>
      <c r="J3146" s="5"/>
      <c r="K3146" s="4"/>
      <c r="L3146" s="5"/>
      <c r="M3146" s="5"/>
      <c r="N3146" s="4"/>
      <c r="O3146" s="4"/>
      <c r="P3146" s="4"/>
      <c r="Q3146" s="4"/>
      <c r="R3146" s="4" t="s">
        <v>614</v>
      </c>
      <c r="S3146" s="4" t="s">
        <v>615</v>
      </c>
      <c r="T3146" s="4"/>
      <c r="U3146" s="4" t="s">
        <v>144</v>
      </c>
      <c r="V3146" s="0" t="str">
        <f aca="false">IF(COUNTIF($U:$U,A3146)&gt;=1,"Manager","Not")</f>
        <v>Not</v>
      </c>
      <c r="W3146" s="6" t="str">
        <f aca="false">IF(OR(V3146="Not",U3146=U3147),"",IF(AND(S3146="IN",R3146="ACTIVE",OR(COUNTIFS($G$2:$G$6607,"Internal",$V$2:$V$6607,"&lt;&gt;"&amp;"Not",$U$2:$U$6607,U3146)&gt;=2,COUNTIFS($G$2:$G$6607,"External",$V$2:$V$6607,"&lt;&gt;"&amp;"Not",$U$2:$U$6607,U3146)&gt;=10))=1,ROW(),""))</f>
        <v/>
      </c>
    </row>
    <row r="3147" customFormat="false" ht="13.8" hidden="false" customHeight="false" outlineLevel="0" collapsed="false">
      <c r="A3147" s="4" t="s">
        <v>3180</v>
      </c>
      <c r="B3147" s="4"/>
      <c r="C3147" s="4"/>
      <c r="D3147" s="4"/>
      <c r="E3147" s="4"/>
      <c r="F3147" s="4"/>
      <c r="G3147" s="4" t="s">
        <v>367</v>
      </c>
      <c r="H3147" s="4"/>
      <c r="I3147" s="5"/>
      <c r="J3147" s="5"/>
      <c r="K3147" s="4"/>
      <c r="L3147" s="5"/>
      <c r="M3147" s="5"/>
      <c r="N3147" s="4"/>
      <c r="O3147" s="4"/>
      <c r="P3147" s="4"/>
      <c r="Q3147" s="4"/>
      <c r="R3147" s="4" t="s">
        <v>614</v>
      </c>
      <c r="S3147" s="4" t="s">
        <v>615</v>
      </c>
      <c r="T3147" s="4"/>
      <c r="U3147" s="4" t="s">
        <v>144</v>
      </c>
      <c r="V3147" s="0" t="str">
        <f aca="false">IF(COUNTIF($U:$U,A3147)&gt;=1,"Manager","Not")</f>
        <v>Not</v>
      </c>
      <c r="W3147" s="6" t="str">
        <f aca="false">IF(OR(V3147="Not",U3147=U3148),"",IF(AND(S3147="IN",R3147="ACTIVE",OR(COUNTIFS($G$2:$G$6607,"Internal",$V$2:$V$6607,"&lt;&gt;"&amp;"Not",$U$2:$U$6607,U3147)&gt;=2,COUNTIFS($G$2:$G$6607,"External",$V$2:$V$6607,"&lt;&gt;"&amp;"Not",$U$2:$U$6607,U3147)&gt;=10))=1,ROW(),""))</f>
        <v/>
      </c>
    </row>
    <row r="3148" customFormat="false" ht="13.8" hidden="false" customHeight="false" outlineLevel="0" collapsed="false">
      <c r="A3148" s="4" t="s">
        <v>3181</v>
      </c>
      <c r="B3148" s="4"/>
      <c r="C3148" s="4"/>
      <c r="D3148" s="4"/>
      <c r="E3148" s="4"/>
      <c r="F3148" s="4"/>
      <c r="G3148" s="4" t="s">
        <v>367</v>
      </c>
      <c r="H3148" s="4"/>
      <c r="I3148" s="5"/>
      <c r="J3148" s="5"/>
      <c r="K3148" s="4"/>
      <c r="L3148" s="5"/>
      <c r="M3148" s="5"/>
      <c r="N3148" s="4"/>
      <c r="O3148" s="4"/>
      <c r="P3148" s="4"/>
      <c r="Q3148" s="4"/>
      <c r="R3148" s="4" t="s">
        <v>614</v>
      </c>
      <c r="S3148" s="4" t="s">
        <v>615</v>
      </c>
      <c r="T3148" s="4"/>
      <c r="U3148" s="4" t="s">
        <v>144</v>
      </c>
      <c r="V3148" s="0" t="str">
        <f aca="false">IF(COUNTIF($U:$U,A3148)&gt;=1,"Manager","Not")</f>
        <v>Not</v>
      </c>
      <c r="W3148" s="6" t="str">
        <f aca="false">IF(OR(V3148="Not",U3148=U3149),"",IF(AND(S3148="IN",R3148="ACTIVE",OR(COUNTIFS($G$2:$G$6607,"Internal",$V$2:$V$6607,"&lt;&gt;"&amp;"Not",$U$2:$U$6607,U3148)&gt;=2,COUNTIFS($G$2:$G$6607,"External",$V$2:$V$6607,"&lt;&gt;"&amp;"Not",$U$2:$U$6607,U3148)&gt;=10))=1,ROW(),""))</f>
        <v/>
      </c>
    </row>
    <row r="3149" customFormat="false" ht="13.8" hidden="false" customHeight="false" outlineLevel="0" collapsed="false">
      <c r="A3149" s="4" t="s">
        <v>3182</v>
      </c>
      <c r="B3149" s="4"/>
      <c r="C3149" s="4"/>
      <c r="D3149" s="4"/>
      <c r="E3149" s="4"/>
      <c r="F3149" s="4"/>
      <c r="G3149" s="4" t="s">
        <v>367</v>
      </c>
      <c r="H3149" s="4"/>
      <c r="I3149" s="5"/>
      <c r="J3149" s="5"/>
      <c r="K3149" s="4"/>
      <c r="L3149" s="5"/>
      <c r="M3149" s="5"/>
      <c r="N3149" s="4"/>
      <c r="O3149" s="4"/>
      <c r="P3149" s="4"/>
      <c r="Q3149" s="4"/>
      <c r="R3149" s="4" t="s">
        <v>24</v>
      </c>
      <c r="S3149" s="4" t="s">
        <v>25</v>
      </c>
      <c r="T3149" s="4"/>
      <c r="U3149" s="4" t="s">
        <v>144</v>
      </c>
      <c r="V3149" s="0" t="str">
        <f aca="false">IF(COUNTIF($U:$U,A3149)&gt;=1,"Manager","Not")</f>
        <v>Not</v>
      </c>
      <c r="W3149" s="6" t="str">
        <f aca="false">IF(OR(V3149="Not",U3149=U3150),"",IF(AND(S3149="IN",R3149="ACTIVE",OR(COUNTIFS($G$2:$G$6607,"Internal",$V$2:$V$6607,"&lt;&gt;"&amp;"Not",$U$2:$U$6607,U3149)&gt;=2,COUNTIFS($G$2:$G$6607,"External",$V$2:$V$6607,"&lt;&gt;"&amp;"Not",$U$2:$U$6607,U3149)&gt;=10))=1,ROW(),""))</f>
        <v/>
      </c>
    </row>
    <row r="3150" customFormat="false" ht="13.8" hidden="false" customHeight="false" outlineLevel="0" collapsed="false">
      <c r="A3150" s="4" t="s">
        <v>3183</v>
      </c>
      <c r="B3150" s="4"/>
      <c r="C3150" s="4"/>
      <c r="D3150" s="4"/>
      <c r="E3150" s="4"/>
      <c r="F3150" s="4"/>
      <c r="G3150" s="4" t="s">
        <v>367</v>
      </c>
      <c r="H3150" s="4"/>
      <c r="I3150" s="5"/>
      <c r="J3150" s="5"/>
      <c r="K3150" s="4"/>
      <c r="L3150" s="5"/>
      <c r="M3150" s="5"/>
      <c r="N3150" s="4"/>
      <c r="O3150" s="4"/>
      <c r="P3150" s="4"/>
      <c r="Q3150" s="4"/>
      <c r="R3150" s="4" t="s">
        <v>24</v>
      </c>
      <c r="S3150" s="4" t="s">
        <v>25</v>
      </c>
      <c r="T3150" s="4"/>
      <c r="U3150" s="4" t="s">
        <v>144</v>
      </c>
      <c r="V3150" s="0" t="str">
        <f aca="false">IF(COUNTIF($U:$U,A3150)&gt;=1,"Manager","Not")</f>
        <v>Not</v>
      </c>
      <c r="W3150" s="6" t="str">
        <f aca="false">IF(OR(V3150="Not",U3150=U3151),"",IF(AND(S3150="IN",R3150="ACTIVE",OR(COUNTIFS($G$2:$G$6607,"Internal",$V$2:$V$6607,"&lt;&gt;"&amp;"Not",$U$2:$U$6607,U3150)&gt;=2,COUNTIFS($G$2:$G$6607,"External",$V$2:$V$6607,"&lt;&gt;"&amp;"Not",$U$2:$U$6607,U3150)&gt;=10))=1,ROW(),""))</f>
        <v/>
      </c>
    </row>
    <row r="3151" customFormat="false" ht="13.8" hidden="false" customHeight="false" outlineLevel="0" collapsed="false">
      <c r="A3151" s="4" t="s">
        <v>3184</v>
      </c>
      <c r="B3151" s="4"/>
      <c r="C3151" s="4"/>
      <c r="D3151" s="4"/>
      <c r="E3151" s="4"/>
      <c r="F3151" s="4"/>
      <c r="G3151" s="4" t="s">
        <v>23</v>
      </c>
      <c r="H3151" s="4"/>
      <c r="I3151" s="5"/>
      <c r="J3151" s="4"/>
      <c r="K3151" s="4"/>
      <c r="L3151" s="5"/>
      <c r="M3151" s="5"/>
      <c r="N3151" s="4"/>
      <c r="O3151" s="4"/>
      <c r="P3151" s="4"/>
      <c r="Q3151" s="4"/>
      <c r="R3151" s="4" t="s">
        <v>24</v>
      </c>
      <c r="S3151" s="4" t="s">
        <v>25</v>
      </c>
      <c r="T3151" s="4"/>
      <c r="U3151" s="4" t="s">
        <v>144</v>
      </c>
      <c r="V3151" s="0" t="str">
        <f aca="false">IF(COUNTIF($U:$U,A3151)&gt;=1,"Manager","Not")</f>
        <v>Not</v>
      </c>
      <c r="W3151" s="6" t="str">
        <f aca="false">IF(OR(V3151="Not",U3151=U3152),"",IF(AND(S3151="IN",R3151="ACTIVE",OR(COUNTIFS($G$2:$G$6607,"Internal",$V$2:$V$6607,"&lt;&gt;"&amp;"Not",$U$2:$U$6607,U3151)&gt;=2,COUNTIFS($G$2:$G$6607,"External",$V$2:$V$6607,"&lt;&gt;"&amp;"Not",$U$2:$U$6607,U3151)&gt;=10))=1,ROW(),""))</f>
        <v/>
      </c>
    </row>
    <row r="3152" customFormat="false" ht="13.8" hidden="false" customHeight="false" outlineLevel="0" collapsed="false">
      <c r="A3152" s="4" t="s">
        <v>3185</v>
      </c>
      <c r="B3152" s="4"/>
      <c r="C3152" s="4"/>
      <c r="D3152" s="4"/>
      <c r="E3152" s="4"/>
      <c r="F3152" s="4"/>
      <c r="G3152" s="4" t="s">
        <v>23</v>
      </c>
      <c r="H3152" s="4"/>
      <c r="I3152" s="5"/>
      <c r="J3152" s="4"/>
      <c r="K3152" s="4"/>
      <c r="L3152" s="5"/>
      <c r="M3152" s="5"/>
      <c r="N3152" s="4"/>
      <c r="O3152" s="4"/>
      <c r="P3152" s="4"/>
      <c r="Q3152" s="4"/>
      <c r="R3152" s="4" t="s">
        <v>24</v>
      </c>
      <c r="S3152" s="4" t="s">
        <v>25</v>
      </c>
      <c r="T3152" s="4"/>
      <c r="U3152" s="4" t="s">
        <v>144</v>
      </c>
      <c r="V3152" s="0" t="str">
        <f aca="false">IF(COUNTIF($U:$U,A3152)&gt;=1,"Manager","Not")</f>
        <v>Not</v>
      </c>
      <c r="W3152" s="6" t="str">
        <f aca="false">IF(OR(V3152="Not",U3152=U3153),"",IF(AND(S3152="IN",R3152="ACTIVE",OR(COUNTIFS($G$2:$G$6607,"Internal",$V$2:$V$6607,"&lt;&gt;"&amp;"Not",$U$2:$U$6607,U3152)&gt;=2,COUNTIFS($G$2:$G$6607,"External",$V$2:$V$6607,"&lt;&gt;"&amp;"Not",$U$2:$U$6607,U3152)&gt;=10))=1,ROW(),""))</f>
        <v/>
      </c>
    </row>
    <row r="3153" customFormat="false" ht="13.8" hidden="false" customHeight="false" outlineLevel="0" collapsed="false">
      <c r="A3153" s="4" t="s">
        <v>3186</v>
      </c>
      <c r="B3153" s="4"/>
      <c r="C3153" s="4"/>
      <c r="D3153" s="4"/>
      <c r="E3153" s="4"/>
      <c r="F3153" s="4"/>
      <c r="G3153" s="4" t="s">
        <v>23</v>
      </c>
      <c r="H3153" s="4"/>
      <c r="I3153" s="5"/>
      <c r="J3153" s="4"/>
      <c r="K3153" s="4"/>
      <c r="L3153" s="5"/>
      <c r="M3153" s="5"/>
      <c r="N3153" s="4"/>
      <c r="O3153" s="4"/>
      <c r="P3153" s="4"/>
      <c r="Q3153" s="4"/>
      <c r="R3153" s="4" t="s">
        <v>24</v>
      </c>
      <c r="S3153" s="4" t="s">
        <v>25</v>
      </c>
      <c r="T3153" s="4"/>
      <c r="U3153" s="4" t="s">
        <v>144</v>
      </c>
      <c r="V3153" s="0" t="str">
        <f aca="false">IF(COUNTIF($U:$U,A3153)&gt;=1,"Manager","Not")</f>
        <v>Not</v>
      </c>
      <c r="W3153" s="6" t="str">
        <f aca="false">IF(OR(V3153="Not",U3153=U3154),"",IF(AND(S3153="IN",R3153="ACTIVE",OR(COUNTIFS($G$2:$G$6607,"Internal",$V$2:$V$6607,"&lt;&gt;"&amp;"Not",$U$2:$U$6607,U3153)&gt;=2,COUNTIFS($G$2:$G$6607,"External",$V$2:$V$6607,"&lt;&gt;"&amp;"Not",$U$2:$U$6607,U3153)&gt;=10))=1,ROW(),""))</f>
        <v/>
      </c>
    </row>
    <row r="3154" customFormat="false" ht="13.8" hidden="false" customHeight="false" outlineLevel="0" collapsed="false">
      <c r="A3154" s="4" t="s">
        <v>3187</v>
      </c>
      <c r="B3154" s="4"/>
      <c r="C3154" s="4"/>
      <c r="D3154" s="4"/>
      <c r="E3154" s="4"/>
      <c r="F3154" s="4"/>
      <c r="G3154" s="4" t="s">
        <v>367</v>
      </c>
      <c r="H3154" s="4"/>
      <c r="I3154" s="5"/>
      <c r="J3154" s="5"/>
      <c r="K3154" s="4"/>
      <c r="L3154" s="5"/>
      <c r="M3154" s="5"/>
      <c r="N3154" s="4"/>
      <c r="O3154" s="4"/>
      <c r="P3154" s="4"/>
      <c r="Q3154" s="4"/>
      <c r="R3154" s="4" t="s">
        <v>24</v>
      </c>
      <c r="S3154" s="4" t="s">
        <v>25</v>
      </c>
      <c r="T3154" s="4"/>
      <c r="U3154" s="4" t="s">
        <v>144</v>
      </c>
      <c r="V3154" s="0" t="str">
        <f aca="false">IF(COUNTIF($U:$U,A3154)&gt;=1,"Manager","Not")</f>
        <v>Not</v>
      </c>
      <c r="W3154" s="6" t="str">
        <f aca="false">IF(OR(V3154="Not",U3154=U3155),"",IF(AND(S3154="IN",R3154="ACTIVE",OR(COUNTIFS($G$2:$G$6607,"Internal",$V$2:$V$6607,"&lt;&gt;"&amp;"Not",$U$2:$U$6607,U3154)&gt;=2,COUNTIFS($G$2:$G$6607,"External",$V$2:$V$6607,"&lt;&gt;"&amp;"Not",$U$2:$U$6607,U3154)&gt;=10))=1,ROW(),""))</f>
        <v/>
      </c>
    </row>
    <row r="3155" customFormat="false" ht="13.8" hidden="false" customHeight="false" outlineLevel="0" collapsed="false">
      <c r="A3155" s="4" t="s">
        <v>3188</v>
      </c>
      <c r="B3155" s="4"/>
      <c r="C3155" s="4"/>
      <c r="D3155" s="4"/>
      <c r="E3155" s="4"/>
      <c r="F3155" s="4"/>
      <c r="G3155" s="4" t="s">
        <v>367</v>
      </c>
      <c r="H3155" s="4"/>
      <c r="I3155" s="5"/>
      <c r="J3155" s="5"/>
      <c r="K3155" s="4"/>
      <c r="L3155" s="5"/>
      <c r="M3155" s="5"/>
      <c r="N3155" s="4"/>
      <c r="O3155" s="4"/>
      <c r="P3155" s="4"/>
      <c r="Q3155" s="4"/>
      <c r="R3155" s="4" t="s">
        <v>24</v>
      </c>
      <c r="S3155" s="4" t="s">
        <v>25</v>
      </c>
      <c r="T3155" s="4"/>
      <c r="U3155" s="4" t="s">
        <v>144</v>
      </c>
      <c r="V3155" s="0" t="str">
        <f aca="false">IF(COUNTIF($U:$U,A3155)&gt;=1,"Manager","Not")</f>
        <v>Not</v>
      </c>
      <c r="W3155" s="6" t="str">
        <f aca="false">IF(OR(V3155="Not",U3155=U3156),"",IF(AND(S3155="IN",R3155="ACTIVE",OR(COUNTIFS($G$2:$G$6607,"Internal",$V$2:$V$6607,"&lt;&gt;"&amp;"Not",$U$2:$U$6607,U3155)&gt;=2,COUNTIFS($G$2:$G$6607,"External",$V$2:$V$6607,"&lt;&gt;"&amp;"Not",$U$2:$U$6607,U3155)&gt;=10))=1,ROW(),""))</f>
        <v/>
      </c>
    </row>
    <row r="3156" customFormat="false" ht="13.8" hidden="false" customHeight="false" outlineLevel="0" collapsed="false">
      <c r="A3156" s="4" t="s">
        <v>3189</v>
      </c>
      <c r="B3156" s="4"/>
      <c r="C3156" s="4"/>
      <c r="D3156" s="4"/>
      <c r="E3156" s="4"/>
      <c r="F3156" s="4"/>
      <c r="G3156" s="4" t="s">
        <v>367</v>
      </c>
      <c r="H3156" s="4"/>
      <c r="I3156" s="5"/>
      <c r="J3156" s="5"/>
      <c r="K3156" s="4"/>
      <c r="L3156" s="5"/>
      <c r="M3156" s="5"/>
      <c r="N3156" s="4"/>
      <c r="O3156" s="4"/>
      <c r="P3156" s="4"/>
      <c r="Q3156" s="4"/>
      <c r="R3156" s="4" t="s">
        <v>614</v>
      </c>
      <c r="S3156" s="4" t="s">
        <v>615</v>
      </c>
      <c r="T3156" s="4"/>
      <c r="U3156" s="4" t="s">
        <v>738</v>
      </c>
      <c r="V3156" s="0" t="str">
        <f aca="false">IF(COUNTIF($U:$U,A3156)&gt;=1,"Manager","Not")</f>
        <v>Not</v>
      </c>
      <c r="W3156" s="6" t="str">
        <f aca="false">IF(OR(V3156="Not",U3156=U3157),"",IF(AND(S3156="IN",R3156="ACTIVE",OR(COUNTIFS($G$2:$G$6607,"Internal",$V$2:$V$6607,"&lt;&gt;"&amp;"Not",$U$2:$U$6607,U3156)&gt;=2,COUNTIFS($G$2:$G$6607,"External",$V$2:$V$6607,"&lt;&gt;"&amp;"Not",$U$2:$U$6607,U3156)&gt;=10))=1,ROW(),""))</f>
        <v/>
      </c>
    </row>
    <row r="3157" customFormat="false" ht="13.8" hidden="false" customHeight="false" outlineLevel="0" collapsed="false">
      <c r="A3157" s="4" t="s">
        <v>3190</v>
      </c>
      <c r="B3157" s="4"/>
      <c r="C3157" s="4"/>
      <c r="D3157" s="4"/>
      <c r="E3157" s="4"/>
      <c r="F3157" s="4"/>
      <c r="G3157" s="4" t="s">
        <v>23</v>
      </c>
      <c r="H3157" s="4"/>
      <c r="I3157" s="5"/>
      <c r="J3157" s="4"/>
      <c r="K3157" s="4"/>
      <c r="L3157" s="5"/>
      <c r="M3157" s="5"/>
      <c r="N3157" s="4"/>
      <c r="O3157" s="4"/>
      <c r="P3157" s="4"/>
      <c r="Q3157" s="4"/>
      <c r="R3157" s="4" t="s">
        <v>24</v>
      </c>
      <c r="S3157" s="4" t="s">
        <v>25</v>
      </c>
      <c r="T3157" s="4"/>
      <c r="U3157" s="4" t="s">
        <v>53</v>
      </c>
      <c r="V3157" s="0" t="str">
        <f aca="false">IF(COUNTIF($U:$U,A3157)&gt;=1,"Manager","Not")</f>
        <v>Not</v>
      </c>
      <c r="W3157" s="6" t="str">
        <f aca="false">IF(OR(V3157="Not",U3157=U3158),"",IF(AND(S3157="IN",R3157="ACTIVE",OR(COUNTIFS($G$2:$G$6607,"Internal",$V$2:$V$6607,"&lt;&gt;"&amp;"Not",$U$2:$U$6607,U3157)&gt;=2,COUNTIFS($G$2:$G$6607,"External",$V$2:$V$6607,"&lt;&gt;"&amp;"Not",$U$2:$U$6607,U3157)&gt;=10))=1,ROW(),""))</f>
        <v/>
      </c>
    </row>
    <row r="3158" customFormat="false" ht="13.8" hidden="false" customHeight="false" outlineLevel="0" collapsed="false">
      <c r="A3158" s="4" t="s">
        <v>3191</v>
      </c>
      <c r="B3158" s="4"/>
      <c r="C3158" s="4"/>
      <c r="D3158" s="4"/>
      <c r="E3158" s="4"/>
      <c r="F3158" s="4"/>
      <c r="G3158" s="4" t="s">
        <v>23</v>
      </c>
      <c r="H3158" s="4"/>
      <c r="I3158" s="5"/>
      <c r="J3158" s="4"/>
      <c r="K3158" s="4"/>
      <c r="L3158" s="5"/>
      <c r="M3158" s="5"/>
      <c r="N3158" s="4"/>
      <c r="O3158" s="4"/>
      <c r="P3158" s="4"/>
      <c r="Q3158" s="4"/>
      <c r="R3158" s="4" t="s">
        <v>24</v>
      </c>
      <c r="S3158" s="4" t="s">
        <v>25</v>
      </c>
      <c r="T3158" s="4"/>
      <c r="U3158" s="4" t="s">
        <v>53</v>
      </c>
      <c r="V3158" s="0" t="str">
        <f aca="false">IF(COUNTIF($U:$U,A3158)&gt;=1,"Manager","Not")</f>
        <v>Not</v>
      </c>
      <c r="W3158" s="6" t="str">
        <f aca="false">IF(OR(V3158="Not",U3158=U3159),"",IF(AND(S3158="IN",R3158="ACTIVE",OR(COUNTIFS($G$2:$G$6607,"Internal",$V$2:$V$6607,"&lt;&gt;"&amp;"Not",$U$2:$U$6607,U3158)&gt;=2,COUNTIFS($G$2:$G$6607,"External",$V$2:$V$6607,"&lt;&gt;"&amp;"Not",$U$2:$U$6607,U3158)&gt;=10))=1,ROW(),""))</f>
        <v/>
      </c>
    </row>
    <row r="3159" customFormat="false" ht="13.8" hidden="false" customHeight="false" outlineLevel="0" collapsed="false">
      <c r="A3159" s="4" t="s">
        <v>3192</v>
      </c>
      <c r="B3159" s="4"/>
      <c r="C3159" s="4"/>
      <c r="D3159" s="4"/>
      <c r="E3159" s="4"/>
      <c r="F3159" s="4"/>
      <c r="G3159" s="4" t="s">
        <v>23</v>
      </c>
      <c r="H3159" s="4"/>
      <c r="I3159" s="5"/>
      <c r="J3159" s="4"/>
      <c r="K3159" s="4"/>
      <c r="L3159" s="5"/>
      <c r="M3159" s="5"/>
      <c r="N3159" s="4"/>
      <c r="O3159" s="4"/>
      <c r="P3159" s="4"/>
      <c r="Q3159" s="4"/>
      <c r="R3159" s="4" t="s">
        <v>24</v>
      </c>
      <c r="S3159" s="4" t="s">
        <v>25</v>
      </c>
      <c r="T3159" s="4"/>
      <c r="U3159" s="4" t="s">
        <v>53</v>
      </c>
      <c r="V3159" s="0" t="str">
        <f aca="false">IF(COUNTIF($U:$U,A3159)&gt;=1,"Manager","Not")</f>
        <v>Not</v>
      </c>
      <c r="W3159" s="6" t="str">
        <f aca="false">IF(OR(V3159="Not",U3159=U3160),"",IF(AND(S3159="IN",R3159="ACTIVE",OR(COUNTIFS($G$2:$G$6607,"Internal",$V$2:$V$6607,"&lt;&gt;"&amp;"Not",$U$2:$U$6607,U3159)&gt;=2,COUNTIFS($G$2:$G$6607,"External",$V$2:$V$6607,"&lt;&gt;"&amp;"Not",$U$2:$U$6607,U3159)&gt;=10))=1,ROW(),""))</f>
        <v/>
      </c>
    </row>
    <row r="3160" customFormat="false" ht="13.8" hidden="false" customHeight="false" outlineLevel="0" collapsed="false">
      <c r="A3160" s="4" t="s">
        <v>3193</v>
      </c>
      <c r="B3160" s="4"/>
      <c r="C3160" s="4"/>
      <c r="D3160" s="4"/>
      <c r="E3160" s="4"/>
      <c r="F3160" s="4"/>
      <c r="G3160" s="4" t="s">
        <v>23</v>
      </c>
      <c r="H3160" s="4"/>
      <c r="I3160" s="5"/>
      <c r="J3160" s="4"/>
      <c r="K3160" s="4"/>
      <c r="L3160" s="5"/>
      <c r="M3160" s="5"/>
      <c r="N3160" s="4"/>
      <c r="O3160" s="4"/>
      <c r="P3160" s="4"/>
      <c r="Q3160" s="4"/>
      <c r="R3160" s="4" t="s">
        <v>24</v>
      </c>
      <c r="S3160" s="4" t="s">
        <v>25</v>
      </c>
      <c r="T3160" s="4"/>
      <c r="U3160" s="4" t="s">
        <v>53</v>
      </c>
      <c r="V3160" s="0" t="str">
        <f aca="false">IF(COUNTIF($U:$U,A3160)&gt;=1,"Manager","Not")</f>
        <v>Not</v>
      </c>
      <c r="W3160" s="6" t="str">
        <f aca="false">IF(OR(V3160="Not",U3160=U3161),"",IF(AND(S3160="IN",R3160="ACTIVE",OR(COUNTIFS($G$2:$G$6607,"Internal",$V$2:$V$6607,"&lt;&gt;"&amp;"Not",$U$2:$U$6607,U3160)&gt;=2,COUNTIFS($G$2:$G$6607,"External",$V$2:$V$6607,"&lt;&gt;"&amp;"Not",$U$2:$U$6607,U3160)&gt;=10))=1,ROW(),""))</f>
        <v/>
      </c>
    </row>
    <row r="3161" customFormat="false" ht="13.8" hidden="false" customHeight="false" outlineLevel="0" collapsed="false">
      <c r="A3161" s="4" t="s">
        <v>3194</v>
      </c>
      <c r="B3161" s="4"/>
      <c r="C3161" s="4"/>
      <c r="D3161" s="4"/>
      <c r="E3161" s="4"/>
      <c r="F3161" s="4"/>
      <c r="G3161" s="4" t="s">
        <v>23</v>
      </c>
      <c r="H3161" s="4"/>
      <c r="I3161" s="5"/>
      <c r="J3161" s="4"/>
      <c r="K3161" s="4"/>
      <c r="L3161" s="5"/>
      <c r="M3161" s="5"/>
      <c r="N3161" s="4"/>
      <c r="O3161" s="4"/>
      <c r="P3161" s="4"/>
      <c r="Q3161" s="4"/>
      <c r="R3161" s="4" t="s">
        <v>24</v>
      </c>
      <c r="S3161" s="4" t="s">
        <v>25</v>
      </c>
      <c r="T3161" s="4"/>
      <c r="U3161" s="4" t="s">
        <v>757</v>
      </c>
      <c r="V3161" s="0" t="str">
        <f aca="false">IF(COUNTIF($U:$U,A3161)&gt;=1,"Manager","Not")</f>
        <v>Not</v>
      </c>
      <c r="W3161" s="6" t="str">
        <f aca="false">IF(OR(V3161="Not",U3161=U3162),"",IF(AND(S3161="IN",R3161="ACTIVE",OR(COUNTIFS($G$2:$G$6607,"Internal",$V$2:$V$6607,"&lt;&gt;"&amp;"Not",$U$2:$U$6607,U3161)&gt;=2,COUNTIFS($G$2:$G$6607,"External",$V$2:$V$6607,"&lt;&gt;"&amp;"Not",$U$2:$U$6607,U3161)&gt;=10))=1,ROW(),""))</f>
        <v/>
      </c>
    </row>
    <row r="3162" customFormat="false" ht="13.8" hidden="false" customHeight="false" outlineLevel="0" collapsed="false">
      <c r="A3162" s="4" t="s">
        <v>3195</v>
      </c>
      <c r="B3162" s="4"/>
      <c r="C3162" s="4"/>
      <c r="D3162" s="4"/>
      <c r="E3162" s="4"/>
      <c r="F3162" s="4"/>
      <c r="G3162" s="4" t="s">
        <v>23</v>
      </c>
      <c r="H3162" s="4"/>
      <c r="I3162" s="5"/>
      <c r="J3162" s="4"/>
      <c r="K3162" s="4"/>
      <c r="L3162" s="5"/>
      <c r="M3162" s="5"/>
      <c r="N3162" s="4"/>
      <c r="O3162" s="4"/>
      <c r="P3162" s="4"/>
      <c r="Q3162" s="4"/>
      <c r="R3162" s="4" t="s">
        <v>24</v>
      </c>
      <c r="S3162" s="4" t="s">
        <v>25</v>
      </c>
      <c r="T3162" s="4"/>
      <c r="U3162" s="4" t="s">
        <v>757</v>
      </c>
      <c r="V3162" s="0" t="str">
        <f aca="false">IF(COUNTIF($U:$U,A3162)&gt;=1,"Manager","Not")</f>
        <v>Not</v>
      </c>
      <c r="W3162" s="6" t="str">
        <f aca="false">IF(OR(V3162="Not",U3162=U3163),"",IF(AND(S3162="IN",R3162="ACTIVE",OR(COUNTIFS($G$2:$G$6607,"Internal",$V$2:$V$6607,"&lt;&gt;"&amp;"Not",$U$2:$U$6607,U3162)&gt;=2,COUNTIFS($G$2:$G$6607,"External",$V$2:$V$6607,"&lt;&gt;"&amp;"Not",$U$2:$U$6607,U3162)&gt;=10))=1,ROW(),""))</f>
        <v/>
      </c>
    </row>
    <row r="3163" customFormat="false" ht="13.8" hidden="false" customHeight="false" outlineLevel="0" collapsed="false">
      <c r="A3163" s="4" t="s">
        <v>3196</v>
      </c>
      <c r="B3163" s="4"/>
      <c r="C3163" s="4"/>
      <c r="D3163" s="4"/>
      <c r="E3163" s="4"/>
      <c r="F3163" s="4"/>
      <c r="G3163" s="4" t="s">
        <v>23</v>
      </c>
      <c r="H3163" s="4"/>
      <c r="I3163" s="5"/>
      <c r="J3163" s="4"/>
      <c r="K3163" s="4"/>
      <c r="L3163" s="5"/>
      <c r="M3163" s="5"/>
      <c r="N3163" s="4"/>
      <c r="O3163" s="4"/>
      <c r="P3163" s="4"/>
      <c r="Q3163" s="4"/>
      <c r="R3163" s="4" t="s">
        <v>24</v>
      </c>
      <c r="S3163" s="4" t="s">
        <v>25</v>
      </c>
      <c r="T3163" s="4"/>
      <c r="U3163" s="4" t="s">
        <v>757</v>
      </c>
      <c r="V3163" s="0" t="str">
        <f aca="false">IF(COUNTIF($U:$U,A3163)&gt;=1,"Manager","Not")</f>
        <v>Not</v>
      </c>
      <c r="W3163" s="6" t="str">
        <f aca="false">IF(OR(V3163="Not",U3163=U3164),"",IF(AND(S3163="IN",R3163="ACTIVE",OR(COUNTIFS($G$2:$G$6607,"Internal",$V$2:$V$6607,"&lt;&gt;"&amp;"Not",$U$2:$U$6607,U3163)&gt;=2,COUNTIFS($G$2:$G$6607,"External",$V$2:$V$6607,"&lt;&gt;"&amp;"Not",$U$2:$U$6607,U3163)&gt;=10))=1,ROW(),""))</f>
        <v/>
      </c>
    </row>
    <row r="3164" customFormat="false" ht="13.8" hidden="false" customHeight="false" outlineLevel="0" collapsed="false">
      <c r="A3164" s="4" t="s">
        <v>3197</v>
      </c>
      <c r="B3164" s="4"/>
      <c r="C3164" s="4"/>
      <c r="D3164" s="4"/>
      <c r="E3164" s="4"/>
      <c r="F3164" s="4"/>
      <c r="G3164" s="4" t="s">
        <v>23</v>
      </c>
      <c r="H3164" s="4"/>
      <c r="I3164" s="5"/>
      <c r="J3164" s="4"/>
      <c r="K3164" s="4"/>
      <c r="L3164" s="5"/>
      <c r="M3164" s="5"/>
      <c r="N3164" s="4"/>
      <c r="O3164" s="4"/>
      <c r="P3164" s="4"/>
      <c r="Q3164" s="4"/>
      <c r="R3164" s="4" t="s">
        <v>24</v>
      </c>
      <c r="S3164" s="4" t="s">
        <v>25</v>
      </c>
      <c r="T3164" s="4"/>
      <c r="U3164" s="4" t="s">
        <v>757</v>
      </c>
      <c r="V3164" s="0" t="str">
        <f aca="false">IF(COUNTIF($U:$U,A3164)&gt;=1,"Manager","Not")</f>
        <v>Not</v>
      </c>
      <c r="W3164" s="6" t="str">
        <f aca="false">IF(OR(V3164="Not",U3164=U3165),"",IF(AND(S3164="IN",R3164="ACTIVE",OR(COUNTIFS($G$2:$G$6607,"Internal",$V$2:$V$6607,"&lt;&gt;"&amp;"Not",$U$2:$U$6607,U3164)&gt;=2,COUNTIFS($G$2:$G$6607,"External",$V$2:$V$6607,"&lt;&gt;"&amp;"Not",$U$2:$U$6607,U3164)&gt;=10))=1,ROW(),""))</f>
        <v/>
      </c>
    </row>
    <row r="3165" customFormat="false" ht="13.8" hidden="false" customHeight="false" outlineLevel="0" collapsed="false">
      <c r="A3165" s="4" t="s">
        <v>3198</v>
      </c>
      <c r="B3165" s="4"/>
      <c r="C3165" s="4"/>
      <c r="D3165" s="4"/>
      <c r="E3165" s="4"/>
      <c r="F3165" s="4"/>
      <c r="G3165" s="4" t="s">
        <v>23</v>
      </c>
      <c r="H3165" s="4"/>
      <c r="I3165" s="5"/>
      <c r="J3165" s="4"/>
      <c r="K3165" s="4"/>
      <c r="L3165" s="5"/>
      <c r="M3165" s="5"/>
      <c r="N3165" s="4"/>
      <c r="O3165" s="4"/>
      <c r="P3165" s="4"/>
      <c r="Q3165" s="4"/>
      <c r="R3165" s="4" t="s">
        <v>24</v>
      </c>
      <c r="S3165" s="4" t="s">
        <v>25</v>
      </c>
      <c r="T3165" s="4"/>
      <c r="U3165" s="4" t="s">
        <v>757</v>
      </c>
      <c r="V3165" s="0" t="str">
        <f aca="false">IF(COUNTIF($U:$U,A3165)&gt;=1,"Manager","Not")</f>
        <v>Not</v>
      </c>
      <c r="W3165" s="6" t="str">
        <f aca="false">IF(OR(V3165="Not",U3165=U3166),"",IF(AND(S3165="IN",R3165="ACTIVE",OR(COUNTIFS($G$2:$G$6607,"Internal",$V$2:$V$6607,"&lt;&gt;"&amp;"Not",$U$2:$U$6607,U3165)&gt;=2,COUNTIFS($G$2:$G$6607,"External",$V$2:$V$6607,"&lt;&gt;"&amp;"Not",$U$2:$U$6607,U3165)&gt;=10))=1,ROW(),""))</f>
        <v/>
      </c>
    </row>
    <row r="3166" customFormat="false" ht="13.8" hidden="false" customHeight="false" outlineLevel="0" collapsed="false">
      <c r="A3166" s="4" t="s">
        <v>3199</v>
      </c>
      <c r="B3166" s="4"/>
      <c r="C3166" s="4"/>
      <c r="D3166" s="4"/>
      <c r="E3166" s="4"/>
      <c r="F3166" s="4"/>
      <c r="G3166" s="4" t="s">
        <v>23</v>
      </c>
      <c r="H3166" s="4"/>
      <c r="I3166" s="5"/>
      <c r="J3166" s="4"/>
      <c r="K3166" s="4"/>
      <c r="L3166" s="5"/>
      <c r="M3166" s="5"/>
      <c r="N3166" s="4"/>
      <c r="O3166" s="4"/>
      <c r="P3166" s="4"/>
      <c r="Q3166" s="4"/>
      <c r="R3166" s="4" t="s">
        <v>24</v>
      </c>
      <c r="S3166" s="4" t="s">
        <v>25</v>
      </c>
      <c r="T3166" s="4"/>
      <c r="U3166" s="4" t="s">
        <v>757</v>
      </c>
      <c r="V3166" s="0" t="str">
        <f aca="false">IF(COUNTIF($U:$U,A3166)&gt;=1,"Manager","Not")</f>
        <v>Not</v>
      </c>
      <c r="W3166" s="6" t="str">
        <f aca="false">IF(OR(V3166="Not",U3166=U3167),"",IF(AND(S3166="IN",R3166="ACTIVE",OR(COUNTIFS($G$2:$G$6607,"Internal",$V$2:$V$6607,"&lt;&gt;"&amp;"Not",$U$2:$U$6607,U3166)&gt;=2,COUNTIFS($G$2:$G$6607,"External",$V$2:$V$6607,"&lt;&gt;"&amp;"Not",$U$2:$U$6607,U3166)&gt;=10))=1,ROW(),""))</f>
        <v/>
      </c>
    </row>
    <row r="3167" customFormat="false" ht="13.8" hidden="false" customHeight="false" outlineLevel="0" collapsed="false">
      <c r="A3167" s="4" t="s">
        <v>3200</v>
      </c>
      <c r="B3167" s="4"/>
      <c r="C3167" s="4"/>
      <c r="D3167" s="4"/>
      <c r="E3167" s="4"/>
      <c r="F3167" s="4"/>
      <c r="G3167" s="4" t="s">
        <v>23</v>
      </c>
      <c r="H3167" s="4"/>
      <c r="I3167" s="5"/>
      <c r="J3167" s="4"/>
      <c r="K3167" s="4"/>
      <c r="L3167" s="5"/>
      <c r="M3167" s="5"/>
      <c r="N3167" s="4"/>
      <c r="O3167" s="4"/>
      <c r="P3167" s="4"/>
      <c r="Q3167" s="4"/>
      <c r="R3167" s="4" t="s">
        <v>24</v>
      </c>
      <c r="S3167" s="4" t="s">
        <v>25</v>
      </c>
      <c r="T3167" s="4"/>
      <c r="U3167" s="4" t="s">
        <v>757</v>
      </c>
      <c r="V3167" s="0" t="str">
        <f aca="false">IF(COUNTIF($U:$U,A3167)&gt;=1,"Manager","Not")</f>
        <v>Not</v>
      </c>
      <c r="W3167" s="6" t="str">
        <f aca="false">IF(OR(V3167="Not",U3167=U3168),"",IF(AND(S3167="IN",R3167="ACTIVE",OR(COUNTIFS($G$2:$G$6607,"Internal",$V$2:$V$6607,"&lt;&gt;"&amp;"Not",$U$2:$U$6607,U3167)&gt;=2,COUNTIFS($G$2:$G$6607,"External",$V$2:$V$6607,"&lt;&gt;"&amp;"Not",$U$2:$U$6607,U3167)&gt;=10))=1,ROW(),""))</f>
        <v/>
      </c>
    </row>
    <row r="3168" customFormat="false" ht="13.8" hidden="false" customHeight="false" outlineLevel="0" collapsed="false">
      <c r="A3168" s="4" t="s">
        <v>3201</v>
      </c>
      <c r="B3168" s="4"/>
      <c r="C3168" s="4"/>
      <c r="D3168" s="4"/>
      <c r="E3168" s="4"/>
      <c r="F3168" s="4"/>
      <c r="G3168" s="4" t="s">
        <v>23</v>
      </c>
      <c r="H3168" s="4"/>
      <c r="I3168" s="5"/>
      <c r="J3168" s="4"/>
      <c r="K3168" s="4"/>
      <c r="L3168" s="5"/>
      <c r="M3168" s="5"/>
      <c r="N3168" s="4"/>
      <c r="O3168" s="4"/>
      <c r="P3168" s="4"/>
      <c r="Q3168" s="4"/>
      <c r="R3168" s="4" t="s">
        <v>24</v>
      </c>
      <c r="S3168" s="4" t="s">
        <v>25</v>
      </c>
      <c r="T3168" s="4"/>
      <c r="U3168" s="4" t="s">
        <v>29</v>
      </c>
      <c r="V3168" s="0" t="str">
        <f aca="false">IF(COUNTIF($U:$U,A3168)&gt;=1,"Manager","Not")</f>
        <v>Not</v>
      </c>
      <c r="W3168" s="6" t="str">
        <f aca="false">IF(OR(V3168="Not",U3168=U3169),"",IF(AND(S3168="IN",R3168="ACTIVE",OR(COUNTIFS($G$2:$G$6607,"Internal",$V$2:$V$6607,"&lt;&gt;"&amp;"Not",$U$2:$U$6607,U3168)&gt;=2,COUNTIFS($G$2:$G$6607,"External",$V$2:$V$6607,"&lt;&gt;"&amp;"Not",$U$2:$U$6607,U3168)&gt;=10))=1,ROW(),""))</f>
        <v/>
      </c>
    </row>
    <row r="3169" customFormat="false" ht="13.8" hidden="false" customHeight="false" outlineLevel="0" collapsed="false">
      <c r="A3169" s="4" t="s">
        <v>3202</v>
      </c>
      <c r="B3169" s="4"/>
      <c r="C3169" s="4"/>
      <c r="D3169" s="4"/>
      <c r="E3169" s="4"/>
      <c r="F3169" s="4"/>
      <c r="G3169" s="4" t="s">
        <v>23</v>
      </c>
      <c r="H3169" s="4"/>
      <c r="I3169" s="5"/>
      <c r="J3169" s="4"/>
      <c r="K3169" s="4"/>
      <c r="L3169" s="5"/>
      <c r="M3169" s="5"/>
      <c r="N3169" s="4"/>
      <c r="O3169" s="4"/>
      <c r="P3169" s="4"/>
      <c r="Q3169" s="4"/>
      <c r="R3169" s="4" t="s">
        <v>24</v>
      </c>
      <c r="S3169" s="4" t="s">
        <v>25</v>
      </c>
      <c r="T3169" s="4"/>
      <c r="U3169" s="4" t="s">
        <v>29</v>
      </c>
      <c r="V3169" s="0" t="str">
        <f aca="false">IF(COUNTIF($U:$U,A3169)&gt;=1,"Manager","Not")</f>
        <v>Not</v>
      </c>
      <c r="W3169" s="6" t="str">
        <f aca="false">IF(OR(V3169="Not",U3169=U3170),"",IF(AND(S3169="IN",R3169="ACTIVE",OR(COUNTIFS($G$2:$G$6607,"Internal",$V$2:$V$6607,"&lt;&gt;"&amp;"Not",$U$2:$U$6607,U3169)&gt;=2,COUNTIFS($G$2:$G$6607,"External",$V$2:$V$6607,"&lt;&gt;"&amp;"Not",$U$2:$U$6607,U3169)&gt;=10))=1,ROW(),""))</f>
        <v/>
      </c>
    </row>
    <row r="3170" customFormat="false" ht="13.8" hidden="false" customHeight="false" outlineLevel="0" collapsed="false">
      <c r="A3170" s="4" t="s">
        <v>3203</v>
      </c>
      <c r="B3170" s="4"/>
      <c r="C3170" s="4"/>
      <c r="D3170" s="4"/>
      <c r="E3170" s="4"/>
      <c r="F3170" s="4"/>
      <c r="G3170" s="4" t="s">
        <v>23</v>
      </c>
      <c r="H3170" s="4"/>
      <c r="I3170" s="5"/>
      <c r="J3170" s="4"/>
      <c r="K3170" s="4"/>
      <c r="L3170" s="5"/>
      <c r="M3170" s="5"/>
      <c r="N3170" s="4"/>
      <c r="O3170" s="4"/>
      <c r="P3170" s="4"/>
      <c r="Q3170" s="4"/>
      <c r="R3170" s="4" t="s">
        <v>24</v>
      </c>
      <c r="S3170" s="4" t="s">
        <v>25</v>
      </c>
      <c r="T3170" s="4"/>
      <c r="U3170" s="4" t="s">
        <v>29</v>
      </c>
      <c r="V3170" s="0" t="str">
        <f aca="false">IF(COUNTIF($U:$U,A3170)&gt;=1,"Manager","Not")</f>
        <v>Not</v>
      </c>
      <c r="W3170" s="6" t="str">
        <f aca="false">IF(OR(V3170="Not",U3170=U3171),"",IF(AND(S3170="IN",R3170="ACTIVE",OR(COUNTIFS($G$2:$G$6607,"Internal",$V$2:$V$6607,"&lt;&gt;"&amp;"Not",$U$2:$U$6607,U3170)&gt;=2,COUNTIFS($G$2:$G$6607,"External",$V$2:$V$6607,"&lt;&gt;"&amp;"Not",$U$2:$U$6607,U3170)&gt;=10))=1,ROW(),""))</f>
        <v/>
      </c>
    </row>
    <row r="3171" customFormat="false" ht="13.8" hidden="false" customHeight="false" outlineLevel="0" collapsed="false">
      <c r="A3171" s="4" t="s">
        <v>3204</v>
      </c>
      <c r="B3171" s="4"/>
      <c r="C3171" s="4"/>
      <c r="D3171" s="4"/>
      <c r="E3171" s="4"/>
      <c r="F3171" s="4"/>
      <c r="G3171" s="4" t="s">
        <v>23</v>
      </c>
      <c r="H3171" s="4"/>
      <c r="I3171" s="5"/>
      <c r="J3171" s="4"/>
      <c r="K3171" s="4"/>
      <c r="L3171" s="5"/>
      <c r="M3171" s="5"/>
      <c r="N3171" s="4"/>
      <c r="O3171" s="4"/>
      <c r="P3171" s="4"/>
      <c r="Q3171" s="4"/>
      <c r="R3171" s="4" t="s">
        <v>24</v>
      </c>
      <c r="S3171" s="4" t="s">
        <v>25</v>
      </c>
      <c r="T3171" s="4"/>
      <c r="U3171" s="4" t="s">
        <v>29</v>
      </c>
      <c r="V3171" s="0" t="str">
        <f aca="false">IF(COUNTIF($U:$U,A3171)&gt;=1,"Manager","Not")</f>
        <v>Not</v>
      </c>
      <c r="W3171" s="6" t="str">
        <f aca="false">IF(OR(V3171="Not",U3171=U3172),"",IF(AND(S3171="IN",R3171="ACTIVE",OR(COUNTIFS($G$2:$G$6607,"Internal",$V$2:$V$6607,"&lt;&gt;"&amp;"Not",$U$2:$U$6607,U3171)&gt;=2,COUNTIFS($G$2:$G$6607,"External",$V$2:$V$6607,"&lt;&gt;"&amp;"Not",$U$2:$U$6607,U3171)&gt;=10))=1,ROW(),""))</f>
        <v/>
      </c>
    </row>
    <row r="3172" customFormat="false" ht="13.8" hidden="false" customHeight="false" outlineLevel="0" collapsed="false">
      <c r="A3172" s="4" t="s">
        <v>3205</v>
      </c>
      <c r="B3172" s="4"/>
      <c r="C3172" s="4"/>
      <c r="D3172" s="4"/>
      <c r="E3172" s="4"/>
      <c r="F3172" s="4"/>
      <c r="G3172" s="4" t="s">
        <v>23</v>
      </c>
      <c r="H3172" s="4"/>
      <c r="I3172" s="5"/>
      <c r="J3172" s="4"/>
      <c r="K3172" s="4"/>
      <c r="L3172" s="5"/>
      <c r="M3172" s="5"/>
      <c r="N3172" s="4"/>
      <c r="O3172" s="4"/>
      <c r="P3172" s="4"/>
      <c r="Q3172" s="4"/>
      <c r="R3172" s="4" t="s">
        <v>24</v>
      </c>
      <c r="S3172" s="4" t="s">
        <v>25</v>
      </c>
      <c r="T3172" s="4"/>
      <c r="U3172" s="4" t="s">
        <v>29</v>
      </c>
      <c r="V3172" s="0" t="str">
        <f aca="false">IF(COUNTIF($U:$U,A3172)&gt;=1,"Manager","Not")</f>
        <v>Not</v>
      </c>
      <c r="W3172" s="6" t="str">
        <f aca="false">IF(OR(V3172="Not",U3172=U3173),"",IF(AND(S3172="IN",R3172="ACTIVE",OR(COUNTIFS($G$2:$G$6607,"Internal",$V$2:$V$6607,"&lt;&gt;"&amp;"Not",$U$2:$U$6607,U3172)&gt;=2,COUNTIFS($G$2:$G$6607,"External",$V$2:$V$6607,"&lt;&gt;"&amp;"Not",$U$2:$U$6607,U3172)&gt;=10))=1,ROW(),""))</f>
        <v/>
      </c>
    </row>
    <row r="3173" customFormat="false" ht="13.8" hidden="false" customHeight="false" outlineLevel="0" collapsed="false">
      <c r="A3173" s="4" t="s">
        <v>3206</v>
      </c>
      <c r="B3173" s="4"/>
      <c r="C3173" s="4"/>
      <c r="D3173" s="4"/>
      <c r="E3173" s="4"/>
      <c r="F3173" s="4"/>
      <c r="G3173" s="4" t="s">
        <v>23</v>
      </c>
      <c r="H3173" s="4"/>
      <c r="I3173" s="5"/>
      <c r="J3173" s="4"/>
      <c r="K3173" s="4"/>
      <c r="L3173" s="5"/>
      <c r="M3173" s="5"/>
      <c r="N3173" s="4"/>
      <c r="O3173" s="4"/>
      <c r="P3173" s="4"/>
      <c r="Q3173" s="4"/>
      <c r="R3173" s="4" t="s">
        <v>24</v>
      </c>
      <c r="S3173" s="4" t="s">
        <v>25</v>
      </c>
      <c r="T3173" s="4"/>
      <c r="U3173" s="4" t="s">
        <v>29</v>
      </c>
      <c r="V3173" s="0" t="str">
        <f aca="false">IF(COUNTIF($U:$U,A3173)&gt;=1,"Manager","Not")</f>
        <v>Not</v>
      </c>
      <c r="W3173" s="6" t="str">
        <f aca="false">IF(OR(V3173="Not",U3173=U3174),"",IF(AND(S3173="IN",R3173="ACTIVE",OR(COUNTIFS($G$2:$G$6607,"Internal",$V$2:$V$6607,"&lt;&gt;"&amp;"Not",$U$2:$U$6607,U3173)&gt;=2,COUNTIFS($G$2:$G$6607,"External",$V$2:$V$6607,"&lt;&gt;"&amp;"Not",$U$2:$U$6607,U3173)&gt;=10))=1,ROW(),""))</f>
        <v/>
      </c>
    </row>
    <row r="3174" customFormat="false" ht="13.8" hidden="false" customHeight="false" outlineLevel="0" collapsed="false">
      <c r="A3174" s="4" t="s">
        <v>3207</v>
      </c>
      <c r="B3174" s="4"/>
      <c r="C3174" s="4"/>
      <c r="D3174" s="4"/>
      <c r="E3174" s="4"/>
      <c r="F3174" s="4"/>
      <c r="G3174" s="4" t="s">
        <v>23</v>
      </c>
      <c r="H3174" s="4"/>
      <c r="I3174" s="5"/>
      <c r="J3174" s="4"/>
      <c r="K3174" s="4"/>
      <c r="L3174" s="5"/>
      <c r="M3174" s="5"/>
      <c r="N3174" s="4"/>
      <c r="O3174" s="4"/>
      <c r="P3174" s="4"/>
      <c r="Q3174" s="4"/>
      <c r="R3174" s="4" t="s">
        <v>24</v>
      </c>
      <c r="S3174" s="4" t="s">
        <v>25</v>
      </c>
      <c r="T3174" s="4"/>
      <c r="U3174" s="4" t="s">
        <v>29</v>
      </c>
      <c r="V3174" s="0" t="str">
        <f aca="false">IF(COUNTIF($U:$U,A3174)&gt;=1,"Manager","Not")</f>
        <v>Not</v>
      </c>
      <c r="W3174" s="6" t="str">
        <f aca="false">IF(OR(V3174="Not",U3174=U3175),"",IF(AND(S3174="IN",R3174="ACTIVE",OR(COUNTIFS($G$2:$G$6607,"Internal",$V$2:$V$6607,"&lt;&gt;"&amp;"Not",$U$2:$U$6607,U3174)&gt;=2,COUNTIFS($G$2:$G$6607,"External",$V$2:$V$6607,"&lt;&gt;"&amp;"Not",$U$2:$U$6607,U3174)&gt;=10))=1,ROW(),""))</f>
        <v/>
      </c>
    </row>
    <row r="3175" customFormat="false" ht="13.8" hidden="false" customHeight="false" outlineLevel="0" collapsed="false">
      <c r="A3175" s="4" t="s">
        <v>3208</v>
      </c>
      <c r="B3175" s="4"/>
      <c r="C3175" s="4"/>
      <c r="D3175" s="4"/>
      <c r="E3175" s="4"/>
      <c r="F3175" s="4"/>
      <c r="G3175" s="4" t="s">
        <v>23</v>
      </c>
      <c r="H3175" s="4"/>
      <c r="I3175" s="5"/>
      <c r="J3175" s="4"/>
      <c r="K3175" s="4"/>
      <c r="L3175" s="5"/>
      <c r="M3175" s="5"/>
      <c r="N3175" s="4"/>
      <c r="O3175" s="4"/>
      <c r="P3175" s="4"/>
      <c r="Q3175" s="4"/>
      <c r="R3175" s="4" t="s">
        <v>24</v>
      </c>
      <c r="S3175" s="4" t="s">
        <v>25</v>
      </c>
      <c r="T3175" s="4"/>
      <c r="U3175" s="4" t="s">
        <v>29</v>
      </c>
      <c r="V3175" s="0" t="str">
        <f aca="false">IF(COUNTIF($U:$U,A3175)&gt;=1,"Manager","Not")</f>
        <v>Not</v>
      </c>
      <c r="W3175" s="6" t="str">
        <f aca="false">IF(OR(V3175="Not",U3175=U3176),"",IF(AND(S3175="IN",R3175="ACTIVE",OR(COUNTIFS($G$2:$G$6607,"Internal",$V$2:$V$6607,"&lt;&gt;"&amp;"Not",$U$2:$U$6607,U3175)&gt;=2,COUNTIFS($G$2:$G$6607,"External",$V$2:$V$6607,"&lt;&gt;"&amp;"Not",$U$2:$U$6607,U3175)&gt;=10))=1,ROW(),""))</f>
        <v/>
      </c>
    </row>
    <row r="3176" customFormat="false" ht="13.8" hidden="false" customHeight="false" outlineLevel="0" collapsed="false">
      <c r="A3176" s="4" t="s">
        <v>3209</v>
      </c>
      <c r="B3176" s="4"/>
      <c r="C3176" s="4"/>
      <c r="D3176" s="4"/>
      <c r="E3176" s="4"/>
      <c r="F3176" s="4"/>
      <c r="G3176" s="4" t="s">
        <v>23</v>
      </c>
      <c r="H3176" s="4"/>
      <c r="I3176" s="5"/>
      <c r="J3176" s="4"/>
      <c r="K3176" s="4"/>
      <c r="L3176" s="5"/>
      <c r="M3176" s="5"/>
      <c r="N3176" s="4"/>
      <c r="O3176" s="4"/>
      <c r="P3176" s="4"/>
      <c r="Q3176" s="4"/>
      <c r="R3176" s="4" t="s">
        <v>24</v>
      </c>
      <c r="S3176" s="4" t="s">
        <v>25</v>
      </c>
      <c r="T3176" s="4"/>
      <c r="U3176" s="4" t="s">
        <v>29</v>
      </c>
      <c r="V3176" s="0" t="str">
        <f aca="false">IF(COUNTIF($U:$U,A3176)&gt;=1,"Manager","Not")</f>
        <v>Not</v>
      </c>
      <c r="W3176" s="6" t="str">
        <f aca="false">IF(OR(V3176="Not",U3176=U3177),"",IF(AND(S3176="IN",R3176="ACTIVE",OR(COUNTIFS($G$2:$G$6607,"Internal",$V$2:$V$6607,"&lt;&gt;"&amp;"Not",$U$2:$U$6607,U3176)&gt;=2,COUNTIFS($G$2:$G$6607,"External",$V$2:$V$6607,"&lt;&gt;"&amp;"Not",$U$2:$U$6607,U3176)&gt;=10))=1,ROW(),""))</f>
        <v/>
      </c>
    </row>
    <row r="3177" customFormat="false" ht="13.8" hidden="false" customHeight="false" outlineLevel="0" collapsed="false">
      <c r="A3177" s="4" t="s">
        <v>3210</v>
      </c>
      <c r="B3177" s="4"/>
      <c r="C3177" s="4"/>
      <c r="D3177" s="4"/>
      <c r="E3177" s="4"/>
      <c r="F3177" s="4"/>
      <c r="G3177" s="4" t="s">
        <v>367</v>
      </c>
      <c r="H3177" s="4"/>
      <c r="I3177" s="5"/>
      <c r="J3177" s="5"/>
      <c r="K3177" s="4"/>
      <c r="L3177" s="5"/>
      <c r="M3177" s="5"/>
      <c r="N3177" s="4"/>
      <c r="O3177" s="4"/>
      <c r="P3177" s="4"/>
      <c r="Q3177" s="4"/>
      <c r="R3177" s="4" t="s">
        <v>614</v>
      </c>
      <c r="S3177" s="4" t="s">
        <v>615</v>
      </c>
      <c r="T3177" s="4"/>
      <c r="U3177" s="4" t="s">
        <v>29</v>
      </c>
      <c r="V3177" s="0" t="str">
        <f aca="false">IF(COUNTIF($U:$U,A3177)&gt;=1,"Manager","Not")</f>
        <v>Not</v>
      </c>
      <c r="W3177" s="6" t="str">
        <f aca="false">IF(OR(V3177="Not",U3177=U3178),"",IF(AND(S3177="IN",R3177="ACTIVE",OR(COUNTIFS($G$2:$G$6607,"Internal",$V$2:$V$6607,"&lt;&gt;"&amp;"Not",$U$2:$U$6607,U3177)&gt;=2,COUNTIFS($G$2:$G$6607,"External",$V$2:$V$6607,"&lt;&gt;"&amp;"Not",$U$2:$U$6607,U3177)&gt;=10))=1,ROW(),""))</f>
        <v/>
      </c>
    </row>
    <row r="3178" customFormat="false" ht="13.8" hidden="false" customHeight="false" outlineLevel="0" collapsed="false">
      <c r="A3178" s="4" t="s">
        <v>3211</v>
      </c>
      <c r="B3178" s="4"/>
      <c r="C3178" s="4"/>
      <c r="D3178" s="4"/>
      <c r="E3178" s="4"/>
      <c r="F3178" s="4"/>
      <c r="G3178" s="4" t="s">
        <v>367</v>
      </c>
      <c r="H3178" s="4"/>
      <c r="I3178" s="5"/>
      <c r="J3178" s="5"/>
      <c r="K3178" s="4"/>
      <c r="L3178" s="5"/>
      <c r="M3178" s="5"/>
      <c r="N3178" s="4"/>
      <c r="O3178" s="4"/>
      <c r="P3178" s="4"/>
      <c r="Q3178" s="4"/>
      <c r="R3178" s="4" t="s">
        <v>24</v>
      </c>
      <c r="S3178" s="4" t="s">
        <v>25</v>
      </c>
      <c r="T3178" s="4"/>
      <c r="U3178" s="4" t="s">
        <v>29</v>
      </c>
      <c r="V3178" s="0" t="str">
        <f aca="false">IF(COUNTIF($U:$U,A3178)&gt;=1,"Manager","Not")</f>
        <v>Not</v>
      </c>
      <c r="W3178" s="6" t="str">
        <f aca="false">IF(OR(V3178="Not",U3178=U3179),"",IF(AND(S3178="IN",R3178="ACTIVE",OR(COUNTIFS($G$2:$G$6607,"Internal",$V$2:$V$6607,"&lt;&gt;"&amp;"Not",$U$2:$U$6607,U3178)&gt;=2,COUNTIFS($G$2:$G$6607,"External",$V$2:$V$6607,"&lt;&gt;"&amp;"Not",$U$2:$U$6607,U3178)&gt;=10))=1,ROW(),""))</f>
        <v/>
      </c>
    </row>
    <row r="3179" customFormat="false" ht="13.8" hidden="false" customHeight="false" outlineLevel="0" collapsed="false">
      <c r="A3179" s="4" t="s">
        <v>3212</v>
      </c>
      <c r="B3179" s="4"/>
      <c r="C3179" s="4"/>
      <c r="D3179" s="4"/>
      <c r="E3179" s="4"/>
      <c r="F3179" s="4"/>
      <c r="G3179" s="4" t="s">
        <v>367</v>
      </c>
      <c r="H3179" s="4"/>
      <c r="I3179" s="5"/>
      <c r="J3179" s="5"/>
      <c r="K3179" s="4"/>
      <c r="L3179" s="5"/>
      <c r="M3179" s="5"/>
      <c r="N3179" s="4"/>
      <c r="O3179" s="4"/>
      <c r="P3179" s="4"/>
      <c r="Q3179" s="4"/>
      <c r="R3179" s="4" t="s">
        <v>24</v>
      </c>
      <c r="S3179" s="4" t="s">
        <v>25</v>
      </c>
      <c r="T3179" s="4"/>
      <c r="U3179" s="4" t="s">
        <v>29</v>
      </c>
      <c r="V3179" s="0" t="str">
        <f aca="false">IF(COUNTIF($U:$U,A3179)&gt;=1,"Manager","Not")</f>
        <v>Not</v>
      </c>
      <c r="W3179" s="6" t="str">
        <f aca="false">IF(OR(V3179="Not",U3179=U3180),"",IF(AND(S3179="IN",R3179="ACTIVE",OR(COUNTIFS($G$2:$G$6607,"Internal",$V$2:$V$6607,"&lt;&gt;"&amp;"Not",$U$2:$U$6607,U3179)&gt;=2,COUNTIFS($G$2:$G$6607,"External",$V$2:$V$6607,"&lt;&gt;"&amp;"Not",$U$2:$U$6607,U3179)&gt;=10))=1,ROW(),""))</f>
        <v/>
      </c>
    </row>
    <row r="3180" customFormat="false" ht="13.8" hidden="false" customHeight="false" outlineLevel="0" collapsed="false">
      <c r="A3180" s="4" t="s">
        <v>3213</v>
      </c>
      <c r="B3180" s="4"/>
      <c r="C3180" s="4"/>
      <c r="D3180" s="4"/>
      <c r="E3180" s="4"/>
      <c r="F3180" s="4"/>
      <c r="G3180" s="4" t="s">
        <v>367</v>
      </c>
      <c r="H3180" s="4"/>
      <c r="I3180" s="5"/>
      <c r="J3180" s="5"/>
      <c r="K3180" s="4"/>
      <c r="L3180" s="5"/>
      <c r="M3180" s="5"/>
      <c r="N3180" s="4"/>
      <c r="O3180" s="4"/>
      <c r="P3180" s="4"/>
      <c r="Q3180" s="4"/>
      <c r="R3180" s="4" t="s">
        <v>24</v>
      </c>
      <c r="S3180" s="4" t="s">
        <v>25</v>
      </c>
      <c r="T3180" s="4"/>
      <c r="U3180" s="4" t="s">
        <v>29</v>
      </c>
      <c r="V3180" s="0" t="str">
        <f aca="false">IF(COUNTIF($U:$U,A3180)&gt;=1,"Manager","Not")</f>
        <v>Not</v>
      </c>
      <c r="W3180" s="6" t="str">
        <f aca="false">IF(OR(V3180="Not",U3180=U3181),"",IF(AND(S3180="IN",R3180="ACTIVE",OR(COUNTIFS($G$2:$G$6607,"Internal",$V$2:$V$6607,"&lt;&gt;"&amp;"Not",$U$2:$U$6607,U3180)&gt;=2,COUNTIFS($G$2:$G$6607,"External",$V$2:$V$6607,"&lt;&gt;"&amp;"Not",$U$2:$U$6607,U3180)&gt;=10))=1,ROW(),""))</f>
        <v/>
      </c>
    </row>
    <row r="3181" customFormat="false" ht="13.8" hidden="false" customHeight="false" outlineLevel="0" collapsed="false">
      <c r="A3181" s="4" t="s">
        <v>3214</v>
      </c>
      <c r="B3181" s="4"/>
      <c r="C3181" s="4"/>
      <c r="D3181" s="4"/>
      <c r="E3181" s="4"/>
      <c r="F3181" s="4"/>
      <c r="G3181" s="4" t="s">
        <v>367</v>
      </c>
      <c r="H3181" s="4"/>
      <c r="I3181" s="5"/>
      <c r="J3181" s="5"/>
      <c r="K3181" s="4"/>
      <c r="L3181" s="5"/>
      <c r="M3181" s="5"/>
      <c r="N3181" s="4"/>
      <c r="O3181" s="4"/>
      <c r="P3181" s="4"/>
      <c r="Q3181" s="4"/>
      <c r="R3181" s="4" t="s">
        <v>24</v>
      </c>
      <c r="S3181" s="4" t="s">
        <v>25</v>
      </c>
      <c r="T3181" s="4"/>
      <c r="U3181" s="4" t="s">
        <v>29</v>
      </c>
      <c r="V3181" s="0" t="str">
        <f aca="false">IF(COUNTIF($U:$U,A3181)&gt;=1,"Manager","Not")</f>
        <v>Not</v>
      </c>
      <c r="W3181" s="6" t="str">
        <f aca="false">IF(OR(V3181="Not",U3181=U3182),"",IF(AND(S3181="IN",R3181="ACTIVE",OR(COUNTIFS($G$2:$G$6607,"Internal",$V$2:$V$6607,"&lt;&gt;"&amp;"Not",$U$2:$U$6607,U3181)&gt;=2,COUNTIFS($G$2:$G$6607,"External",$V$2:$V$6607,"&lt;&gt;"&amp;"Not",$U$2:$U$6607,U3181)&gt;=10))=1,ROW(),""))</f>
        <v/>
      </c>
    </row>
    <row r="3182" customFormat="false" ht="13.8" hidden="false" customHeight="false" outlineLevel="0" collapsed="false">
      <c r="A3182" s="4" t="s">
        <v>3215</v>
      </c>
      <c r="B3182" s="4"/>
      <c r="C3182" s="4"/>
      <c r="D3182" s="4"/>
      <c r="E3182" s="4"/>
      <c r="F3182" s="4"/>
      <c r="G3182" s="4" t="s">
        <v>367</v>
      </c>
      <c r="H3182" s="4"/>
      <c r="I3182" s="5"/>
      <c r="J3182" s="5"/>
      <c r="K3182" s="4"/>
      <c r="L3182" s="5"/>
      <c r="M3182" s="5"/>
      <c r="N3182" s="4"/>
      <c r="O3182" s="4"/>
      <c r="P3182" s="4"/>
      <c r="Q3182" s="4"/>
      <c r="R3182" s="4" t="s">
        <v>24</v>
      </c>
      <c r="S3182" s="4" t="s">
        <v>25</v>
      </c>
      <c r="T3182" s="4"/>
      <c r="U3182" s="4" t="s">
        <v>29</v>
      </c>
      <c r="V3182" s="0" t="str">
        <f aca="false">IF(COUNTIF($U:$U,A3182)&gt;=1,"Manager","Not")</f>
        <v>Not</v>
      </c>
      <c r="W3182" s="6" t="str">
        <f aca="false">IF(OR(V3182="Not",U3182=U3183),"",IF(AND(S3182="IN",R3182="ACTIVE",OR(COUNTIFS($G$2:$G$6607,"Internal",$V$2:$V$6607,"&lt;&gt;"&amp;"Not",$U$2:$U$6607,U3182)&gt;=2,COUNTIFS($G$2:$G$6607,"External",$V$2:$V$6607,"&lt;&gt;"&amp;"Not",$U$2:$U$6607,U3182)&gt;=10))=1,ROW(),""))</f>
        <v/>
      </c>
    </row>
    <row r="3183" customFormat="false" ht="13.8" hidden="false" customHeight="false" outlineLevel="0" collapsed="false">
      <c r="A3183" s="4" t="s">
        <v>3216</v>
      </c>
      <c r="B3183" s="4"/>
      <c r="C3183" s="4"/>
      <c r="D3183" s="4"/>
      <c r="E3183" s="4"/>
      <c r="F3183" s="4"/>
      <c r="G3183" s="4" t="s">
        <v>367</v>
      </c>
      <c r="H3183" s="4"/>
      <c r="I3183" s="5"/>
      <c r="J3183" s="5"/>
      <c r="K3183" s="4"/>
      <c r="L3183" s="5"/>
      <c r="M3183" s="5"/>
      <c r="N3183" s="4"/>
      <c r="O3183" s="4"/>
      <c r="P3183" s="4"/>
      <c r="Q3183" s="4"/>
      <c r="R3183" s="4" t="s">
        <v>24</v>
      </c>
      <c r="S3183" s="4" t="s">
        <v>25</v>
      </c>
      <c r="T3183" s="4"/>
      <c r="U3183" s="4" t="s">
        <v>29</v>
      </c>
      <c r="V3183" s="0" t="str">
        <f aca="false">IF(COUNTIF($U:$U,A3183)&gt;=1,"Manager","Not")</f>
        <v>Not</v>
      </c>
      <c r="W3183" s="6" t="str">
        <f aca="false">IF(OR(V3183="Not",U3183=U3184),"",IF(AND(S3183="IN",R3183="ACTIVE",OR(COUNTIFS($G$2:$G$6607,"Internal",$V$2:$V$6607,"&lt;&gt;"&amp;"Not",$U$2:$U$6607,U3183)&gt;=2,COUNTIFS($G$2:$G$6607,"External",$V$2:$V$6607,"&lt;&gt;"&amp;"Not",$U$2:$U$6607,U3183)&gt;=10))=1,ROW(),""))</f>
        <v/>
      </c>
    </row>
    <row r="3184" customFormat="false" ht="13.8" hidden="false" customHeight="false" outlineLevel="0" collapsed="false">
      <c r="A3184" s="4" t="s">
        <v>3217</v>
      </c>
      <c r="B3184" s="4"/>
      <c r="C3184" s="4"/>
      <c r="D3184" s="4"/>
      <c r="E3184" s="4"/>
      <c r="F3184" s="4"/>
      <c r="G3184" s="4" t="s">
        <v>367</v>
      </c>
      <c r="H3184" s="4"/>
      <c r="I3184" s="5"/>
      <c r="J3184" s="5"/>
      <c r="K3184" s="4"/>
      <c r="L3184" s="5"/>
      <c r="M3184" s="5"/>
      <c r="N3184" s="4"/>
      <c r="O3184" s="4"/>
      <c r="P3184" s="4"/>
      <c r="Q3184" s="4"/>
      <c r="R3184" s="4" t="s">
        <v>614</v>
      </c>
      <c r="S3184" s="4" t="s">
        <v>615</v>
      </c>
      <c r="T3184" s="4"/>
      <c r="U3184" s="4" t="s">
        <v>29</v>
      </c>
      <c r="V3184" s="0" t="str">
        <f aca="false">IF(COUNTIF($U:$U,A3184)&gt;=1,"Manager","Not")</f>
        <v>Not</v>
      </c>
      <c r="W3184" s="6" t="str">
        <f aca="false">IF(OR(V3184="Not",U3184=U3185),"",IF(AND(S3184="IN",R3184="ACTIVE",OR(COUNTIFS($G$2:$G$6607,"Internal",$V$2:$V$6607,"&lt;&gt;"&amp;"Not",$U$2:$U$6607,U3184)&gt;=2,COUNTIFS($G$2:$G$6607,"External",$V$2:$V$6607,"&lt;&gt;"&amp;"Not",$U$2:$U$6607,U3184)&gt;=10))=1,ROW(),""))</f>
        <v/>
      </c>
    </row>
    <row r="3185" customFormat="false" ht="13.8" hidden="false" customHeight="false" outlineLevel="0" collapsed="false">
      <c r="A3185" s="4" t="s">
        <v>3218</v>
      </c>
      <c r="B3185" s="4"/>
      <c r="C3185" s="4"/>
      <c r="D3185" s="4"/>
      <c r="E3185" s="4"/>
      <c r="F3185" s="4"/>
      <c r="G3185" s="4" t="s">
        <v>367</v>
      </c>
      <c r="H3185" s="4"/>
      <c r="I3185" s="5"/>
      <c r="J3185" s="5"/>
      <c r="K3185" s="4"/>
      <c r="L3185" s="5"/>
      <c r="M3185" s="5"/>
      <c r="N3185" s="4"/>
      <c r="O3185" s="4"/>
      <c r="P3185" s="4"/>
      <c r="Q3185" s="4"/>
      <c r="R3185" s="4" t="s">
        <v>24</v>
      </c>
      <c r="S3185" s="4" t="s">
        <v>25</v>
      </c>
      <c r="T3185" s="4"/>
      <c r="U3185" s="4" t="s">
        <v>29</v>
      </c>
      <c r="V3185" s="0" t="str">
        <f aca="false">IF(COUNTIF($U:$U,A3185)&gt;=1,"Manager","Not")</f>
        <v>Not</v>
      </c>
      <c r="W3185" s="6" t="str">
        <f aca="false">IF(OR(V3185="Not",U3185=U3186),"",IF(AND(S3185="IN",R3185="ACTIVE",OR(COUNTIFS($G$2:$G$6607,"Internal",$V$2:$V$6607,"&lt;&gt;"&amp;"Not",$U$2:$U$6607,U3185)&gt;=2,COUNTIFS($G$2:$G$6607,"External",$V$2:$V$6607,"&lt;&gt;"&amp;"Not",$U$2:$U$6607,U3185)&gt;=10))=1,ROW(),""))</f>
        <v/>
      </c>
    </row>
    <row r="3186" customFormat="false" ht="13.8" hidden="false" customHeight="false" outlineLevel="0" collapsed="false">
      <c r="A3186" s="4" t="s">
        <v>3219</v>
      </c>
      <c r="B3186" s="4"/>
      <c r="C3186" s="4"/>
      <c r="D3186" s="4"/>
      <c r="E3186" s="4"/>
      <c r="F3186" s="4"/>
      <c r="G3186" s="4" t="s">
        <v>367</v>
      </c>
      <c r="H3186" s="4"/>
      <c r="I3186" s="5"/>
      <c r="J3186" s="5"/>
      <c r="K3186" s="4"/>
      <c r="L3186" s="5"/>
      <c r="M3186" s="5"/>
      <c r="N3186" s="4"/>
      <c r="O3186" s="4"/>
      <c r="P3186" s="4"/>
      <c r="Q3186" s="4"/>
      <c r="R3186" s="4" t="s">
        <v>24</v>
      </c>
      <c r="S3186" s="4" t="s">
        <v>25</v>
      </c>
      <c r="T3186" s="4"/>
      <c r="U3186" s="4" t="s">
        <v>29</v>
      </c>
      <c r="V3186" s="0" t="str">
        <f aca="false">IF(COUNTIF($U:$U,A3186)&gt;=1,"Manager","Not")</f>
        <v>Not</v>
      </c>
      <c r="W3186" s="6" t="str">
        <f aca="false">IF(OR(V3186="Not",U3186=U3187),"",IF(AND(S3186="IN",R3186="ACTIVE",OR(COUNTIFS($G$2:$G$6607,"Internal",$V$2:$V$6607,"&lt;&gt;"&amp;"Not",$U$2:$U$6607,U3186)&gt;=2,COUNTIFS($G$2:$G$6607,"External",$V$2:$V$6607,"&lt;&gt;"&amp;"Not",$U$2:$U$6607,U3186)&gt;=10))=1,ROW(),""))</f>
        <v/>
      </c>
    </row>
    <row r="3187" customFormat="false" ht="13.8" hidden="false" customHeight="false" outlineLevel="0" collapsed="false">
      <c r="A3187" s="4" t="s">
        <v>3220</v>
      </c>
      <c r="B3187" s="4"/>
      <c r="C3187" s="4"/>
      <c r="D3187" s="4"/>
      <c r="E3187" s="4"/>
      <c r="F3187" s="4"/>
      <c r="G3187" s="4" t="s">
        <v>23</v>
      </c>
      <c r="H3187" s="4"/>
      <c r="I3187" s="5"/>
      <c r="J3187" s="4"/>
      <c r="K3187" s="4"/>
      <c r="L3187" s="5"/>
      <c r="M3187" s="5"/>
      <c r="N3187" s="4"/>
      <c r="O3187" s="4"/>
      <c r="P3187" s="4"/>
      <c r="Q3187" s="4"/>
      <c r="R3187" s="4" t="s">
        <v>24</v>
      </c>
      <c r="S3187" s="4" t="s">
        <v>25</v>
      </c>
      <c r="T3187" s="4"/>
      <c r="U3187" s="4" t="s">
        <v>29</v>
      </c>
      <c r="V3187" s="0" t="str">
        <f aca="false">IF(COUNTIF($U:$U,A3187)&gt;=1,"Manager","Not")</f>
        <v>Not</v>
      </c>
      <c r="W3187" s="6" t="str">
        <f aca="false">IF(OR(V3187="Not",U3187=U3188),"",IF(AND(S3187="IN",R3187="ACTIVE",OR(COUNTIFS($G$2:$G$6607,"Internal",$V$2:$V$6607,"&lt;&gt;"&amp;"Not",$U$2:$U$6607,U3187)&gt;=2,COUNTIFS($G$2:$G$6607,"External",$V$2:$V$6607,"&lt;&gt;"&amp;"Not",$U$2:$U$6607,U3187)&gt;=10))=1,ROW(),""))</f>
        <v/>
      </c>
    </row>
    <row r="3188" customFormat="false" ht="13.8" hidden="false" customHeight="false" outlineLevel="0" collapsed="false">
      <c r="A3188" s="4" t="s">
        <v>3221</v>
      </c>
      <c r="B3188" s="4"/>
      <c r="C3188" s="4"/>
      <c r="D3188" s="4"/>
      <c r="E3188" s="4"/>
      <c r="F3188" s="4"/>
      <c r="G3188" s="4" t="s">
        <v>23</v>
      </c>
      <c r="H3188" s="4"/>
      <c r="I3188" s="5"/>
      <c r="J3188" s="4"/>
      <c r="K3188" s="4"/>
      <c r="L3188" s="5"/>
      <c r="M3188" s="5"/>
      <c r="N3188" s="4"/>
      <c r="O3188" s="4"/>
      <c r="P3188" s="4"/>
      <c r="Q3188" s="4"/>
      <c r="R3188" s="4" t="s">
        <v>24</v>
      </c>
      <c r="S3188" s="4" t="s">
        <v>25</v>
      </c>
      <c r="T3188" s="4"/>
      <c r="U3188" s="4" t="s">
        <v>29</v>
      </c>
      <c r="V3188" s="0" t="str">
        <f aca="false">IF(COUNTIF($U:$U,A3188)&gt;=1,"Manager","Not")</f>
        <v>Not</v>
      </c>
      <c r="W3188" s="6" t="str">
        <f aca="false">IF(OR(V3188="Not",U3188=U3189),"",IF(AND(S3188="IN",R3188="ACTIVE",OR(COUNTIFS($G$2:$G$6607,"Internal",$V$2:$V$6607,"&lt;&gt;"&amp;"Not",$U$2:$U$6607,U3188)&gt;=2,COUNTIFS($G$2:$G$6607,"External",$V$2:$V$6607,"&lt;&gt;"&amp;"Not",$U$2:$U$6607,U3188)&gt;=10))=1,ROW(),""))</f>
        <v/>
      </c>
    </row>
    <row r="3189" customFormat="false" ht="13.8" hidden="false" customHeight="false" outlineLevel="0" collapsed="false">
      <c r="A3189" s="4" t="s">
        <v>3222</v>
      </c>
      <c r="B3189" s="4"/>
      <c r="C3189" s="4"/>
      <c r="D3189" s="4"/>
      <c r="E3189" s="4"/>
      <c r="F3189" s="4"/>
      <c r="G3189" s="4" t="s">
        <v>23</v>
      </c>
      <c r="H3189" s="4"/>
      <c r="I3189" s="5"/>
      <c r="J3189" s="4"/>
      <c r="K3189" s="4"/>
      <c r="L3189" s="5"/>
      <c r="M3189" s="5"/>
      <c r="N3189" s="4"/>
      <c r="O3189" s="4"/>
      <c r="P3189" s="4"/>
      <c r="Q3189" s="4"/>
      <c r="R3189" s="4" t="s">
        <v>24</v>
      </c>
      <c r="S3189" s="4" t="s">
        <v>25</v>
      </c>
      <c r="T3189" s="4"/>
      <c r="U3189" s="4" t="s">
        <v>29</v>
      </c>
      <c r="V3189" s="0" t="str">
        <f aca="false">IF(COUNTIF($U:$U,A3189)&gt;=1,"Manager","Not")</f>
        <v>Not</v>
      </c>
      <c r="W3189" s="6" t="str">
        <f aca="false">IF(OR(V3189="Not",U3189=U3190),"",IF(AND(S3189="IN",R3189="ACTIVE",OR(COUNTIFS($G$2:$G$6607,"Internal",$V$2:$V$6607,"&lt;&gt;"&amp;"Not",$U$2:$U$6607,U3189)&gt;=2,COUNTIFS($G$2:$G$6607,"External",$V$2:$V$6607,"&lt;&gt;"&amp;"Not",$U$2:$U$6607,U3189)&gt;=10))=1,ROW(),""))</f>
        <v/>
      </c>
    </row>
    <row r="3190" customFormat="false" ht="13.8" hidden="false" customHeight="false" outlineLevel="0" collapsed="false">
      <c r="A3190" s="4" t="s">
        <v>3223</v>
      </c>
      <c r="B3190" s="4"/>
      <c r="C3190" s="4"/>
      <c r="D3190" s="4"/>
      <c r="E3190" s="4"/>
      <c r="F3190" s="4"/>
      <c r="G3190" s="4" t="s">
        <v>23</v>
      </c>
      <c r="H3190" s="4"/>
      <c r="I3190" s="5"/>
      <c r="J3190" s="4"/>
      <c r="K3190" s="4"/>
      <c r="L3190" s="5"/>
      <c r="M3190" s="5"/>
      <c r="N3190" s="4"/>
      <c r="O3190" s="4"/>
      <c r="P3190" s="4"/>
      <c r="Q3190" s="4"/>
      <c r="R3190" s="4" t="s">
        <v>24</v>
      </c>
      <c r="S3190" s="4" t="s">
        <v>25</v>
      </c>
      <c r="T3190" s="4"/>
      <c r="U3190" s="4" t="s">
        <v>29</v>
      </c>
      <c r="V3190" s="0" t="str">
        <f aca="false">IF(COUNTIF($U:$U,A3190)&gt;=1,"Manager","Not")</f>
        <v>Not</v>
      </c>
      <c r="W3190" s="6" t="str">
        <f aca="false">IF(OR(V3190="Not",U3190=U3191),"",IF(AND(S3190="IN",R3190="ACTIVE",OR(COUNTIFS($G$2:$G$6607,"Internal",$V$2:$V$6607,"&lt;&gt;"&amp;"Not",$U$2:$U$6607,U3190)&gt;=2,COUNTIFS($G$2:$G$6607,"External",$V$2:$V$6607,"&lt;&gt;"&amp;"Not",$U$2:$U$6607,U3190)&gt;=10))=1,ROW(),""))</f>
        <v/>
      </c>
    </row>
    <row r="3191" customFormat="false" ht="13.8" hidden="false" customHeight="false" outlineLevel="0" collapsed="false">
      <c r="A3191" s="4" t="s">
        <v>3224</v>
      </c>
      <c r="B3191" s="4"/>
      <c r="C3191" s="4"/>
      <c r="D3191" s="4"/>
      <c r="E3191" s="4"/>
      <c r="F3191" s="4"/>
      <c r="G3191" s="4" t="s">
        <v>23</v>
      </c>
      <c r="H3191" s="4"/>
      <c r="I3191" s="5"/>
      <c r="J3191" s="4"/>
      <c r="K3191" s="4"/>
      <c r="L3191" s="5"/>
      <c r="M3191" s="5"/>
      <c r="N3191" s="4"/>
      <c r="O3191" s="4"/>
      <c r="P3191" s="4"/>
      <c r="Q3191" s="4"/>
      <c r="R3191" s="4" t="s">
        <v>24</v>
      </c>
      <c r="S3191" s="4" t="s">
        <v>25</v>
      </c>
      <c r="T3191" s="4"/>
      <c r="U3191" s="4" t="s">
        <v>694</v>
      </c>
      <c r="V3191" s="0" t="str">
        <f aca="false">IF(COUNTIF($U:$U,A3191)&gt;=1,"Manager","Not")</f>
        <v>Not</v>
      </c>
      <c r="W3191" s="6" t="str">
        <f aca="false">IF(OR(V3191="Not",U3191=U3192),"",IF(AND(S3191="IN",R3191="ACTIVE",OR(COUNTIFS($G$2:$G$6607,"Internal",$V$2:$V$6607,"&lt;&gt;"&amp;"Not",$U$2:$U$6607,U3191)&gt;=2,COUNTIFS($G$2:$G$6607,"External",$V$2:$V$6607,"&lt;&gt;"&amp;"Not",$U$2:$U$6607,U3191)&gt;=10))=1,ROW(),""))</f>
        <v/>
      </c>
    </row>
    <row r="3192" customFormat="false" ht="13.8" hidden="false" customHeight="false" outlineLevel="0" collapsed="false">
      <c r="A3192" s="4" t="s">
        <v>3225</v>
      </c>
      <c r="B3192" s="4"/>
      <c r="C3192" s="4"/>
      <c r="D3192" s="4"/>
      <c r="E3192" s="4"/>
      <c r="F3192" s="4"/>
      <c r="G3192" s="4" t="s">
        <v>23</v>
      </c>
      <c r="H3192" s="4"/>
      <c r="I3192" s="5"/>
      <c r="J3192" s="4"/>
      <c r="K3192" s="4"/>
      <c r="L3192" s="5"/>
      <c r="M3192" s="5"/>
      <c r="N3192" s="4"/>
      <c r="O3192" s="4"/>
      <c r="P3192" s="4"/>
      <c r="Q3192" s="4"/>
      <c r="R3192" s="4" t="s">
        <v>24</v>
      </c>
      <c r="S3192" s="4" t="s">
        <v>25</v>
      </c>
      <c r="T3192" s="4"/>
      <c r="U3192" s="4" t="s">
        <v>694</v>
      </c>
      <c r="V3192" s="0" t="str">
        <f aca="false">IF(COUNTIF($U:$U,A3192)&gt;=1,"Manager","Not")</f>
        <v>Not</v>
      </c>
      <c r="W3192" s="6" t="str">
        <f aca="false">IF(OR(V3192="Not",U3192=U3193),"",IF(AND(S3192="IN",R3192="ACTIVE",OR(COUNTIFS($G$2:$G$6607,"Internal",$V$2:$V$6607,"&lt;&gt;"&amp;"Not",$U$2:$U$6607,U3192)&gt;=2,COUNTIFS($G$2:$G$6607,"External",$V$2:$V$6607,"&lt;&gt;"&amp;"Not",$U$2:$U$6607,U3192)&gt;=10))=1,ROW(),""))</f>
        <v/>
      </c>
    </row>
    <row r="3193" customFormat="false" ht="13.8" hidden="false" customHeight="false" outlineLevel="0" collapsed="false">
      <c r="A3193" s="4" t="s">
        <v>3226</v>
      </c>
      <c r="B3193" s="4"/>
      <c r="C3193" s="4"/>
      <c r="D3193" s="4"/>
      <c r="E3193" s="4"/>
      <c r="F3193" s="4"/>
      <c r="G3193" s="4" t="s">
        <v>23</v>
      </c>
      <c r="H3193" s="4"/>
      <c r="I3193" s="5"/>
      <c r="J3193" s="4"/>
      <c r="K3193" s="4"/>
      <c r="L3193" s="5"/>
      <c r="M3193" s="5"/>
      <c r="N3193" s="4"/>
      <c r="O3193" s="4"/>
      <c r="P3193" s="4"/>
      <c r="Q3193" s="4"/>
      <c r="R3193" s="4" t="s">
        <v>24</v>
      </c>
      <c r="S3193" s="4" t="s">
        <v>25</v>
      </c>
      <c r="T3193" s="4"/>
      <c r="U3193" s="4" t="s">
        <v>694</v>
      </c>
      <c r="V3193" s="0" t="str">
        <f aca="false">IF(COUNTIF($U:$U,A3193)&gt;=1,"Manager","Not")</f>
        <v>Not</v>
      </c>
      <c r="W3193" s="6" t="str">
        <f aca="false">IF(OR(V3193="Not",U3193=U3194),"",IF(AND(S3193="IN",R3193="ACTIVE",OR(COUNTIFS($G$2:$G$6607,"Internal",$V$2:$V$6607,"&lt;&gt;"&amp;"Not",$U$2:$U$6607,U3193)&gt;=2,COUNTIFS($G$2:$G$6607,"External",$V$2:$V$6607,"&lt;&gt;"&amp;"Not",$U$2:$U$6607,U3193)&gt;=10))=1,ROW(),""))</f>
        <v/>
      </c>
    </row>
    <row r="3194" customFormat="false" ht="13.8" hidden="false" customHeight="false" outlineLevel="0" collapsed="false">
      <c r="A3194" s="4" t="s">
        <v>3227</v>
      </c>
      <c r="B3194" s="4"/>
      <c r="C3194" s="4"/>
      <c r="D3194" s="4"/>
      <c r="E3194" s="4"/>
      <c r="F3194" s="4"/>
      <c r="G3194" s="4" t="s">
        <v>23</v>
      </c>
      <c r="H3194" s="4"/>
      <c r="I3194" s="5"/>
      <c r="J3194" s="4"/>
      <c r="K3194" s="4"/>
      <c r="L3194" s="5"/>
      <c r="M3194" s="5"/>
      <c r="N3194" s="4"/>
      <c r="O3194" s="4"/>
      <c r="P3194" s="4"/>
      <c r="Q3194" s="4"/>
      <c r="R3194" s="4" t="s">
        <v>24</v>
      </c>
      <c r="S3194" s="4" t="s">
        <v>25</v>
      </c>
      <c r="T3194" s="4"/>
      <c r="U3194" s="4" t="s">
        <v>694</v>
      </c>
      <c r="V3194" s="0" t="str">
        <f aca="false">IF(COUNTIF($U:$U,A3194)&gt;=1,"Manager","Not")</f>
        <v>Not</v>
      </c>
      <c r="W3194" s="6" t="str">
        <f aca="false">IF(OR(V3194="Not",U3194=U3195),"",IF(AND(S3194="IN",R3194="ACTIVE",OR(COUNTIFS($G$2:$G$6607,"Internal",$V$2:$V$6607,"&lt;&gt;"&amp;"Not",$U$2:$U$6607,U3194)&gt;=2,COUNTIFS($G$2:$G$6607,"External",$V$2:$V$6607,"&lt;&gt;"&amp;"Not",$U$2:$U$6607,U3194)&gt;=10))=1,ROW(),""))</f>
        <v/>
      </c>
    </row>
    <row r="3195" customFormat="false" ht="13.8" hidden="false" customHeight="false" outlineLevel="0" collapsed="false">
      <c r="A3195" s="4" t="s">
        <v>3228</v>
      </c>
      <c r="B3195" s="4"/>
      <c r="C3195" s="4"/>
      <c r="D3195" s="4"/>
      <c r="E3195" s="4"/>
      <c r="F3195" s="4"/>
      <c r="G3195" s="4" t="s">
        <v>23</v>
      </c>
      <c r="H3195" s="4"/>
      <c r="I3195" s="5"/>
      <c r="J3195" s="4"/>
      <c r="K3195" s="4"/>
      <c r="L3195" s="5"/>
      <c r="M3195" s="5"/>
      <c r="N3195" s="4"/>
      <c r="O3195" s="4"/>
      <c r="P3195" s="4"/>
      <c r="Q3195" s="4"/>
      <c r="R3195" s="4" t="s">
        <v>24</v>
      </c>
      <c r="S3195" s="4" t="s">
        <v>25</v>
      </c>
      <c r="T3195" s="4"/>
      <c r="U3195" s="4" t="s">
        <v>694</v>
      </c>
      <c r="V3195" s="0" t="str">
        <f aca="false">IF(COUNTIF($U:$U,A3195)&gt;=1,"Manager","Not")</f>
        <v>Not</v>
      </c>
      <c r="W3195" s="6" t="str">
        <f aca="false">IF(OR(V3195="Not",U3195=U3196),"",IF(AND(S3195="IN",R3195="ACTIVE",OR(COUNTIFS($G$2:$G$6607,"Internal",$V$2:$V$6607,"&lt;&gt;"&amp;"Not",$U$2:$U$6607,U3195)&gt;=2,COUNTIFS($G$2:$G$6607,"External",$V$2:$V$6607,"&lt;&gt;"&amp;"Not",$U$2:$U$6607,U3195)&gt;=10))=1,ROW(),""))</f>
        <v/>
      </c>
    </row>
    <row r="3196" customFormat="false" ht="13.8" hidden="false" customHeight="false" outlineLevel="0" collapsed="false">
      <c r="A3196" s="4" t="s">
        <v>3229</v>
      </c>
      <c r="B3196" s="4"/>
      <c r="C3196" s="4"/>
      <c r="D3196" s="4"/>
      <c r="E3196" s="4"/>
      <c r="F3196" s="4"/>
      <c r="G3196" s="4" t="s">
        <v>367</v>
      </c>
      <c r="H3196" s="4"/>
      <c r="I3196" s="5"/>
      <c r="J3196" s="5"/>
      <c r="K3196" s="4"/>
      <c r="L3196" s="5"/>
      <c r="M3196" s="5"/>
      <c r="N3196" s="4"/>
      <c r="O3196" s="4"/>
      <c r="P3196" s="4"/>
      <c r="Q3196" s="4"/>
      <c r="R3196" s="4" t="s">
        <v>24</v>
      </c>
      <c r="S3196" s="4" t="s">
        <v>25</v>
      </c>
      <c r="T3196" s="4"/>
      <c r="U3196" s="4" t="s">
        <v>336</v>
      </c>
      <c r="V3196" s="0" t="str">
        <f aca="false">IF(COUNTIF($U:$U,A3196)&gt;=1,"Manager","Not")</f>
        <v>Not</v>
      </c>
      <c r="W3196" s="6" t="str">
        <f aca="false">IF(OR(V3196="Not",U3196=U3197),"",IF(AND(S3196="IN",R3196="ACTIVE",OR(COUNTIFS($G$2:$G$6607,"Internal",$V$2:$V$6607,"&lt;&gt;"&amp;"Not",$U$2:$U$6607,U3196)&gt;=2,COUNTIFS($G$2:$G$6607,"External",$V$2:$V$6607,"&lt;&gt;"&amp;"Not",$U$2:$U$6607,U3196)&gt;=10))=1,ROW(),""))</f>
        <v/>
      </c>
    </row>
    <row r="3197" customFormat="false" ht="13.8" hidden="false" customHeight="false" outlineLevel="0" collapsed="false">
      <c r="A3197" s="4" t="s">
        <v>3230</v>
      </c>
      <c r="B3197" s="4"/>
      <c r="C3197" s="4"/>
      <c r="D3197" s="4"/>
      <c r="E3197" s="4"/>
      <c r="F3197" s="4"/>
      <c r="G3197" s="4" t="s">
        <v>367</v>
      </c>
      <c r="H3197" s="4"/>
      <c r="I3197" s="5"/>
      <c r="J3197" s="5"/>
      <c r="K3197" s="4"/>
      <c r="L3197" s="5"/>
      <c r="M3197" s="5"/>
      <c r="N3197" s="4"/>
      <c r="O3197" s="4"/>
      <c r="P3197" s="4"/>
      <c r="Q3197" s="4"/>
      <c r="R3197" s="4" t="s">
        <v>24</v>
      </c>
      <c r="S3197" s="4" t="s">
        <v>25</v>
      </c>
      <c r="T3197" s="4"/>
      <c r="U3197" s="4" t="s">
        <v>336</v>
      </c>
      <c r="V3197" s="0" t="str">
        <f aca="false">IF(COUNTIF($U:$U,A3197)&gt;=1,"Manager","Not")</f>
        <v>Not</v>
      </c>
      <c r="W3197" s="6" t="str">
        <f aca="false">IF(OR(V3197="Not",U3197=U3198),"",IF(AND(S3197="IN",R3197="ACTIVE",OR(COUNTIFS($G$2:$G$6607,"Internal",$V$2:$V$6607,"&lt;&gt;"&amp;"Not",$U$2:$U$6607,U3197)&gt;=2,COUNTIFS($G$2:$G$6607,"External",$V$2:$V$6607,"&lt;&gt;"&amp;"Not",$U$2:$U$6607,U3197)&gt;=10))=1,ROW(),""))</f>
        <v/>
      </c>
    </row>
    <row r="3198" customFormat="false" ht="13.8" hidden="false" customHeight="false" outlineLevel="0" collapsed="false">
      <c r="A3198" s="4" t="s">
        <v>3231</v>
      </c>
      <c r="B3198" s="4"/>
      <c r="C3198" s="4"/>
      <c r="D3198" s="4"/>
      <c r="E3198" s="4"/>
      <c r="F3198" s="4"/>
      <c r="G3198" s="4" t="s">
        <v>367</v>
      </c>
      <c r="H3198" s="4"/>
      <c r="I3198" s="5"/>
      <c r="J3198" s="5"/>
      <c r="K3198" s="4"/>
      <c r="L3198" s="5"/>
      <c r="M3198" s="5"/>
      <c r="N3198" s="4"/>
      <c r="O3198" s="4"/>
      <c r="P3198" s="4"/>
      <c r="Q3198" s="4"/>
      <c r="R3198" s="4" t="s">
        <v>24</v>
      </c>
      <c r="S3198" s="4" t="s">
        <v>25</v>
      </c>
      <c r="T3198" s="4"/>
      <c r="U3198" s="4" t="s">
        <v>336</v>
      </c>
      <c r="V3198" s="0" t="str">
        <f aca="false">IF(COUNTIF($U:$U,A3198)&gt;=1,"Manager","Not")</f>
        <v>Not</v>
      </c>
      <c r="W3198" s="6" t="str">
        <f aca="false">IF(OR(V3198="Not",U3198=U3199),"",IF(AND(S3198="IN",R3198="ACTIVE",OR(COUNTIFS($G$2:$G$6607,"Internal",$V$2:$V$6607,"&lt;&gt;"&amp;"Not",$U$2:$U$6607,U3198)&gt;=2,COUNTIFS($G$2:$G$6607,"External",$V$2:$V$6607,"&lt;&gt;"&amp;"Not",$U$2:$U$6607,U3198)&gt;=10))=1,ROW(),""))</f>
        <v/>
      </c>
    </row>
    <row r="3199" customFormat="false" ht="13.8" hidden="false" customHeight="false" outlineLevel="0" collapsed="false">
      <c r="A3199" s="4" t="s">
        <v>3232</v>
      </c>
      <c r="B3199" s="4"/>
      <c r="C3199" s="4"/>
      <c r="D3199" s="4"/>
      <c r="E3199" s="4"/>
      <c r="F3199" s="4"/>
      <c r="G3199" s="4" t="s">
        <v>367</v>
      </c>
      <c r="H3199" s="4"/>
      <c r="I3199" s="5"/>
      <c r="J3199" s="5"/>
      <c r="K3199" s="4"/>
      <c r="L3199" s="5"/>
      <c r="M3199" s="5"/>
      <c r="N3199" s="4"/>
      <c r="O3199" s="4"/>
      <c r="P3199" s="4"/>
      <c r="Q3199" s="4"/>
      <c r="R3199" s="4" t="s">
        <v>24</v>
      </c>
      <c r="S3199" s="4" t="s">
        <v>25</v>
      </c>
      <c r="T3199" s="4"/>
      <c r="U3199" s="4" t="s">
        <v>336</v>
      </c>
      <c r="V3199" s="0" t="str">
        <f aca="false">IF(COUNTIF($U:$U,A3199)&gt;=1,"Manager","Not")</f>
        <v>Not</v>
      </c>
      <c r="W3199" s="6" t="str">
        <f aca="false">IF(OR(V3199="Not",U3199=U3200),"",IF(AND(S3199="IN",R3199="ACTIVE",OR(COUNTIFS($G$2:$G$6607,"Internal",$V$2:$V$6607,"&lt;&gt;"&amp;"Not",$U$2:$U$6607,U3199)&gt;=2,COUNTIFS($G$2:$G$6607,"External",$V$2:$V$6607,"&lt;&gt;"&amp;"Not",$U$2:$U$6607,U3199)&gt;=10))=1,ROW(),""))</f>
        <v/>
      </c>
    </row>
    <row r="3200" customFormat="false" ht="13.8" hidden="false" customHeight="false" outlineLevel="0" collapsed="false">
      <c r="A3200" s="4" t="s">
        <v>3233</v>
      </c>
      <c r="B3200" s="4"/>
      <c r="C3200" s="4"/>
      <c r="D3200" s="4"/>
      <c r="E3200" s="4"/>
      <c r="F3200" s="4"/>
      <c r="G3200" s="4" t="s">
        <v>367</v>
      </c>
      <c r="H3200" s="4"/>
      <c r="I3200" s="5"/>
      <c r="J3200" s="5"/>
      <c r="K3200" s="4"/>
      <c r="L3200" s="5"/>
      <c r="M3200" s="5"/>
      <c r="N3200" s="4"/>
      <c r="O3200" s="4"/>
      <c r="P3200" s="4"/>
      <c r="Q3200" s="4"/>
      <c r="R3200" s="4" t="s">
        <v>614</v>
      </c>
      <c r="S3200" s="4" t="s">
        <v>615</v>
      </c>
      <c r="T3200" s="4"/>
      <c r="U3200" s="4" t="s">
        <v>336</v>
      </c>
      <c r="V3200" s="0" t="str">
        <f aca="false">IF(COUNTIF($U:$U,A3200)&gt;=1,"Manager","Not")</f>
        <v>Not</v>
      </c>
      <c r="W3200" s="6" t="str">
        <f aca="false">IF(OR(V3200="Not",U3200=U3201),"",IF(AND(S3200="IN",R3200="ACTIVE",OR(COUNTIFS($G$2:$G$6607,"Internal",$V$2:$V$6607,"&lt;&gt;"&amp;"Not",$U$2:$U$6607,U3200)&gt;=2,COUNTIFS($G$2:$G$6607,"External",$V$2:$V$6607,"&lt;&gt;"&amp;"Not",$U$2:$U$6607,U3200)&gt;=10))=1,ROW(),""))</f>
        <v/>
      </c>
    </row>
    <row r="3201" customFormat="false" ht="13.8" hidden="false" customHeight="false" outlineLevel="0" collapsed="false">
      <c r="A3201" s="4" t="s">
        <v>3234</v>
      </c>
      <c r="B3201" s="4"/>
      <c r="C3201" s="4"/>
      <c r="D3201" s="4"/>
      <c r="E3201" s="4"/>
      <c r="F3201" s="4"/>
      <c r="G3201" s="4" t="s">
        <v>23</v>
      </c>
      <c r="H3201" s="4"/>
      <c r="I3201" s="5"/>
      <c r="J3201" s="4"/>
      <c r="K3201" s="4"/>
      <c r="L3201" s="5"/>
      <c r="M3201" s="5"/>
      <c r="N3201" s="4"/>
      <c r="O3201" s="4"/>
      <c r="P3201" s="4"/>
      <c r="Q3201" s="4"/>
      <c r="R3201" s="4" t="s">
        <v>24</v>
      </c>
      <c r="S3201" s="4" t="s">
        <v>25</v>
      </c>
      <c r="T3201" s="4"/>
      <c r="U3201" s="4" t="s">
        <v>420</v>
      </c>
      <c r="V3201" s="0" t="str">
        <f aca="false">IF(COUNTIF($U:$U,A3201)&gt;=1,"Manager","Not")</f>
        <v>Not</v>
      </c>
      <c r="W3201" s="6" t="str">
        <f aca="false">IF(OR(V3201="Not",U3201=U3202),"",IF(AND(S3201="IN",R3201="ACTIVE",OR(COUNTIFS($G$2:$G$6607,"Internal",$V$2:$V$6607,"&lt;&gt;"&amp;"Not",$U$2:$U$6607,U3201)&gt;=2,COUNTIFS($G$2:$G$6607,"External",$V$2:$V$6607,"&lt;&gt;"&amp;"Not",$U$2:$U$6607,U3201)&gt;=10))=1,ROW(),""))</f>
        <v/>
      </c>
    </row>
    <row r="3202" customFormat="false" ht="13.8" hidden="false" customHeight="false" outlineLevel="0" collapsed="false">
      <c r="A3202" s="4" t="s">
        <v>3235</v>
      </c>
      <c r="B3202" s="4"/>
      <c r="C3202" s="4"/>
      <c r="D3202" s="4"/>
      <c r="E3202" s="4"/>
      <c r="F3202" s="4"/>
      <c r="G3202" s="4" t="s">
        <v>23</v>
      </c>
      <c r="H3202" s="4"/>
      <c r="I3202" s="5"/>
      <c r="J3202" s="4"/>
      <c r="K3202" s="4"/>
      <c r="L3202" s="5"/>
      <c r="M3202" s="5"/>
      <c r="N3202" s="4"/>
      <c r="O3202" s="4"/>
      <c r="P3202" s="4"/>
      <c r="Q3202" s="4"/>
      <c r="R3202" s="4" t="s">
        <v>24</v>
      </c>
      <c r="S3202" s="4" t="s">
        <v>25</v>
      </c>
      <c r="T3202" s="4"/>
      <c r="U3202" s="4" t="s">
        <v>420</v>
      </c>
      <c r="V3202" s="0" t="str">
        <f aca="false">IF(COUNTIF($U:$U,A3202)&gt;=1,"Manager","Not")</f>
        <v>Not</v>
      </c>
      <c r="W3202" s="6" t="str">
        <f aca="false">IF(OR(V3202="Not",U3202=U3203),"",IF(AND(S3202="IN",R3202="ACTIVE",OR(COUNTIFS($G$2:$G$6607,"Internal",$V$2:$V$6607,"&lt;&gt;"&amp;"Not",$U$2:$U$6607,U3202)&gt;=2,COUNTIFS($G$2:$G$6607,"External",$V$2:$V$6607,"&lt;&gt;"&amp;"Not",$U$2:$U$6607,U3202)&gt;=10))=1,ROW(),""))</f>
        <v/>
      </c>
    </row>
    <row r="3203" customFormat="false" ht="13.8" hidden="false" customHeight="false" outlineLevel="0" collapsed="false">
      <c r="A3203" s="4" t="s">
        <v>3236</v>
      </c>
      <c r="B3203" s="4"/>
      <c r="C3203" s="4"/>
      <c r="D3203" s="4"/>
      <c r="E3203" s="4"/>
      <c r="F3203" s="4"/>
      <c r="G3203" s="4" t="s">
        <v>23</v>
      </c>
      <c r="H3203" s="4"/>
      <c r="I3203" s="5"/>
      <c r="J3203" s="4"/>
      <c r="K3203" s="4"/>
      <c r="L3203" s="5"/>
      <c r="M3203" s="5"/>
      <c r="N3203" s="4"/>
      <c r="O3203" s="4"/>
      <c r="P3203" s="4"/>
      <c r="Q3203" s="4"/>
      <c r="R3203" s="4" t="s">
        <v>24</v>
      </c>
      <c r="S3203" s="4" t="s">
        <v>25</v>
      </c>
      <c r="T3203" s="4"/>
      <c r="U3203" s="4" t="s">
        <v>420</v>
      </c>
      <c r="V3203" s="0" t="str">
        <f aca="false">IF(COUNTIF($U:$U,A3203)&gt;=1,"Manager","Not")</f>
        <v>Not</v>
      </c>
      <c r="W3203" s="6" t="str">
        <f aca="false">IF(OR(V3203="Not",U3203=U3204),"",IF(AND(S3203="IN",R3203="ACTIVE",OR(COUNTIFS($G$2:$G$6607,"Internal",$V$2:$V$6607,"&lt;&gt;"&amp;"Not",$U$2:$U$6607,U3203)&gt;=2,COUNTIFS($G$2:$G$6607,"External",$V$2:$V$6607,"&lt;&gt;"&amp;"Not",$U$2:$U$6607,U3203)&gt;=10))=1,ROW(),""))</f>
        <v/>
      </c>
    </row>
    <row r="3204" customFormat="false" ht="13.8" hidden="false" customHeight="false" outlineLevel="0" collapsed="false">
      <c r="A3204" s="4" t="s">
        <v>3237</v>
      </c>
      <c r="B3204" s="4"/>
      <c r="C3204" s="4"/>
      <c r="D3204" s="4"/>
      <c r="E3204" s="4"/>
      <c r="F3204" s="4"/>
      <c r="G3204" s="4" t="s">
        <v>23</v>
      </c>
      <c r="H3204" s="4"/>
      <c r="I3204" s="5"/>
      <c r="J3204" s="4"/>
      <c r="K3204" s="4"/>
      <c r="L3204" s="5"/>
      <c r="M3204" s="5"/>
      <c r="N3204" s="4"/>
      <c r="O3204" s="4"/>
      <c r="P3204" s="4"/>
      <c r="Q3204" s="4"/>
      <c r="R3204" s="4" t="s">
        <v>24</v>
      </c>
      <c r="S3204" s="4" t="s">
        <v>25</v>
      </c>
      <c r="T3204" s="4"/>
      <c r="U3204" s="4" t="s">
        <v>420</v>
      </c>
      <c r="V3204" s="0" t="str">
        <f aca="false">IF(COUNTIF($U:$U,A3204)&gt;=1,"Manager","Not")</f>
        <v>Not</v>
      </c>
      <c r="W3204" s="6" t="str">
        <f aca="false">IF(OR(V3204="Not",U3204=U3205),"",IF(AND(S3204="IN",R3204="ACTIVE",OR(COUNTIFS($G$2:$G$6607,"Internal",$V$2:$V$6607,"&lt;&gt;"&amp;"Not",$U$2:$U$6607,U3204)&gt;=2,COUNTIFS($G$2:$G$6607,"External",$V$2:$V$6607,"&lt;&gt;"&amp;"Not",$U$2:$U$6607,U3204)&gt;=10))=1,ROW(),""))</f>
        <v/>
      </c>
    </row>
    <row r="3205" customFormat="false" ht="13.8" hidden="false" customHeight="false" outlineLevel="0" collapsed="false">
      <c r="A3205" s="4" t="s">
        <v>3238</v>
      </c>
      <c r="B3205" s="4"/>
      <c r="C3205" s="4"/>
      <c r="D3205" s="4"/>
      <c r="E3205" s="4"/>
      <c r="F3205" s="4"/>
      <c r="G3205" s="4" t="s">
        <v>23</v>
      </c>
      <c r="H3205" s="4"/>
      <c r="I3205" s="5"/>
      <c r="J3205" s="4"/>
      <c r="K3205" s="4"/>
      <c r="L3205" s="5"/>
      <c r="M3205" s="5"/>
      <c r="N3205" s="4"/>
      <c r="O3205" s="4"/>
      <c r="P3205" s="4"/>
      <c r="Q3205" s="4"/>
      <c r="R3205" s="4" t="s">
        <v>24</v>
      </c>
      <c r="S3205" s="4" t="s">
        <v>25</v>
      </c>
      <c r="T3205" s="4"/>
      <c r="U3205" s="4" t="s">
        <v>420</v>
      </c>
      <c r="V3205" s="0" t="str">
        <f aca="false">IF(COUNTIF($U:$U,A3205)&gt;=1,"Manager","Not")</f>
        <v>Not</v>
      </c>
      <c r="W3205" s="6" t="str">
        <f aca="false">IF(OR(V3205="Not",U3205=U3206),"",IF(AND(S3205="IN",R3205="ACTIVE",OR(COUNTIFS($G$2:$G$6607,"Internal",$V$2:$V$6607,"&lt;&gt;"&amp;"Not",$U$2:$U$6607,U3205)&gt;=2,COUNTIFS($G$2:$G$6607,"External",$V$2:$V$6607,"&lt;&gt;"&amp;"Not",$U$2:$U$6607,U3205)&gt;=10))=1,ROW(),""))</f>
        <v/>
      </c>
    </row>
    <row r="3206" customFormat="false" ht="13.8" hidden="false" customHeight="false" outlineLevel="0" collapsed="false">
      <c r="A3206" s="4" t="s">
        <v>3239</v>
      </c>
      <c r="B3206" s="4"/>
      <c r="C3206" s="4"/>
      <c r="D3206" s="4"/>
      <c r="E3206" s="4"/>
      <c r="F3206" s="4"/>
      <c r="G3206" s="4" t="s">
        <v>23</v>
      </c>
      <c r="H3206" s="4"/>
      <c r="I3206" s="5"/>
      <c r="J3206" s="5"/>
      <c r="K3206" s="4"/>
      <c r="L3206" s="5"/>
      <c r="M3206" s="5"/>
      <c r="N3206" s="4"/>
      <c r="O3206" s="4"/>
      <c r="P3206" s="4"/>
      <c r="Q3206" s="4"/>
      <c r="R3206" s="4" t="s">
        <v>614</v>
      </c>
      <c r="S3206" s="4" t="s">
        <v>615</v>
      </c>
      <c r="T3206" s="4"/>
      <c r="U3206" s="4" t="s">
        <v>420</v>
      </c>
      <c r="V3206" s="0" t="str">
        <f aca="false">IF(COUNTIF($U:$U,A3206)&gt;=1,"Manager","Not")</f>
        <v>Not</v>
      </c>
      <c r="W3206" s="6" t="str">
        <f aca="false">IF(OR(V3206="Not",U3206=U3207),"",IF(AND(S3206="IN",R3206="ACTIVE",OR(COUNTIFS($G$2:$G$6607,"Internal",$V$2:$V$6607,"&lt;&gt;"&amp;"Not",$U$2:$U$6607,U3206)&gt;=2,COUNTIFS($G$2:$G$6607,"External",$V$2:$V$6607,"&lt;&gt;"&amp;"Not",$U$2:$U$6607,U3206)&gt;=10))=1,ROW(),""))</f>
        <v/>
      </c>
    </row>
    <row r="3207" customFormat="false" ht="13.8" hidden="false" customHeight="false" outlineLevel="0" collapsed="false">
      <c r="A3207" s="4" t="s">
        <v>3240</v>
      </c>
      <c r="B3207" s="4"/>
      <c r="C3207" s="4"/>
      <c r="D3207" s="4"/>
      <c r="E3207" s="4"/>
      <c r="F3207" s="4"/>
      <c r="G3207" s="4" t="s">
        <v>23</v>
      </c>
      <c r="H3207" s="4"/>
      <c r="I3207" s="5"/>
      <c r="J3207" s="4"/>
      <c r="K3207" s="4"/>
      <c r="L3207" s="5"/>
      <c r="M3207" s="5"/>
      <c r="N3207" s="4"/>
      <c r="O3207" s="4"/>
      <c r="P3207" s="4"/>
      <c r="Q3207" s="4"/>
      <c r="R3207" s="4" t="s">
        <v>24</v>
      </c>
      <c r="S3207" s="4" t="s">
        <v>25</v>
      </c>
      <c r="T3207" s="4"/>
      <c r="U3207" s="4" t="s">
        <v>420</v>
      </c>
      <c r="V3207" s="0" t="str">
        <f aca="false">IF(COUNTIF($U:$U,A3207)&gt;=1,"Manager","Not")</f>
        <v>Not</v>
      </c>
      <c r="W3207" s="6" t="str">
        <f aca="false">IF(OR(V3207="Not",U3207=U3208),"",IF(AND(S3207="IN",R3207="ACTIVE",OR(COUNTIFS($G$2:$G$6607,"Internal",$V$2:$V$6607,"&lt;&gt;"&amp;"Not",$U$2:$U$6607,U3207)&gt;=2,COUNTIFS($G$2:$G$6607,"External",$V$2:$V$6607,"&lt;&gt;"&amp;"Not",$U$2:$U$6607,U3207)&gt;=10))=1,ROW(),""))</f>
        <v/>
      </c>
    </row>
    <row r="3208" customFormat="false" ht="13.8" hidden="false" customHeight="false" outlineLevel="0" collapsed="false">
      <c r="A3208" s="4" t="s">
        <v>3241</v>
      </c>
      <c r="B3208" s="4"/>
      <c r="C3208" s="4"/>
      <c r="D3208" s="4"/>
      <c r="E3208" s="4"/>
      <c r="F3208" s="4"/>
      <c r="G3208" s="4" t="s">
        <v>23</v>
      </c>
      <c r="H3208" s="4"/>
      <c r="I3208" s="5"/>
      <c r="J3208" s="4"/>
      <c r="K3208" s="4"/>
      <c r="L3208" s="5"/>
      <c r="M3208" s="5"/>
      <c r="N3208" s="4"/>
      <c r="O3208" s="4"/>
      <c r="P3208" s="4"/>
      <c r="Q3208" s="4"/>
      <c r="R3208" s="4" t="s">
        <v>24</v>
      </c>
      <c r="S3208" s="4" t="s">
        <v>25</v>
      </c>
      <c r="T3208" s="4"/>
      <c r="U3208" s="4" t="s">
        <v>420</v>
      </c>
      <c r="V3208" s="0" t="str">
        <f aca="false">IF(COUNTIF($U:$U,A3208)&gt;=1,"Manager","Not")</f>
        <v>Not</v>
      </c>
      <c r="W3208" s="6" t="str">
        <f aca="false">IF(OR(V3208="Not",U3208=U3209),"",IF(AND(S3208="IN",R3208="ACTIVE",OR(COUNTIFS($G$2:$G$6607,"Internal",$V$2:$V$6607,"&lt;&gt;"&amp;"Not",$U$2:$U$6607,U3208)&gt;=2,COUNTIFS($G$2:$G$6607,"External",$V$2:$V$6607,"&lt;&gt;"&amp;"Not",$U$2:$U$6607,U3208)&gt;=10))=1,ROW(),""))</f>
        <v/>
      </c>
    </row>
    <row r="3209" customFormat="false" ht="13.8" hidden="false" customHeight="false" outlineLevel="0" collapsed="false">
      <c r="A3209" s="4" t="s">
        <v>3242</v>
      </c>
      <c r="B3209" s="4"/>
      <c r="C3209" s="4"/>
      <c r="D3209" s="4"/>
      <c r="E3209" s="4"/>
      <c r="F3209" s="4"/>
      <c r="G3209" s="4" t="s">
        <v>23</v>
      </c>
      <c r="H3209" s="4"/>
      <c r="I3209" s="5"/>
      <c r="J3209" s="4"/>
      <c r="K3209" s="4"/>
      <c r="L3209" s="5"/>
      <c r="M3209" s="5"/>
      <c r="N3209" s="4"/>
      <c r="O3209" s="4"/>
      <c r="P3209" s="4"/>
      <c r="Q3209" s="4"/>
      <c r="R3209" s="4" t="s">
        <v>24</v>
      </c>
      <c r="S3209" s="4" t="s">
        <v>25</v>
      </c>
      <c r="T3209" s="4"/>
      <c r="U3209" s="4" t="s">
        <v>420</v>
      </c>
      <c r="V3209" s="0" t="str">
        <f aca="false">IF(COUNTIF($U:$U,A3209)&gt;=1,"Manager","Not")</f>
        <v>Not</v>
      </c>
      <c r="W3209" s="6" t="str">
        <f aca="false">IF(OR(V3209="Not",U3209=U3210),"",IF(AND(S3209="IN",R3209="ACTIVE",OR(COUNTIFS($G$2:$G$6607,"Internal",$V$2:$V$6607,"&lt;&gt;"&amp;"Not",$U$2:$U$6607,U3209)&gt;=2,COUNTIFS($G$2:$G$6607,"External",$V$2:$V$6607,"&lt;&gt;"&amp;"Not",$U$2:$U$6607,U3209)&gt;=10))=1,ROW(),""))</f>
        <v/>
      </c>
    </row>
    <row r="3210" customFormat="false" ht="13.8" hidden="false" customHeight="false" outlineLevel="0" collapsed="false">
      <c r="A3210" s="4" t="s">
        <v>3243</v>
      </c>
      <c r="B3210" s="4"/>
      <c r="C3210" s="4"/>
      <c r="D3210" s="4"/>
      <c r="E3210" s="4"/>
      <c r="F3210" s="4"/>
      <c r="G3210" s="4" t="s">
        <v>23</v>
      </c>
      <c r="H3210" s="4"/>
      <c r="I3210" s="5"/>
      <c r="J3210" s="4"/>
      <c r="K3210" s="4"/>
      <c r="L3210" s="5"/>
      <c r="M3210" s="5"/>
      <c r="N3210" s="4"/>
      <c r="O3210" s="4"/>
      <c r="P3210" s="4"/>
      <c r="Q3210" s="4"/>
      <c r="R3210" s="4" t="s">
        <v>24</v>
      </c>
      <c r="S3210" s="4" t="s">
        <v>25</v>
      </c>
      <c r="T3210" s="4"/>
      <c r="U3210" s="4" t="s">
        <v>420</v>
      </c>
      <c r="V3210" s="0" t="str">
        <f aca="false">IF(COUNTIF($U:$U,A3210)&gt;=1,"Manager","Not")</f>
        <v>Not</v>
      </c>
      <c r="W3210" s="6" t="str">
        <f aca="false">IF(OR(V3210="Not",U3210=U3211),"",IF(AND(S3210="IN",R3210="ACTIVE",OR(COUNTIFS($G$2:$G$6607,"Internal",$V$2:$V$6607,"&lt;&gt;"&amp;"Not",$U$2:$U$6607,U3210)&gt;=2,COUNTIFS($G$2:$G$6607,"External",$V$2:$V$6607,"&lt;&gt;"&amp;"Not",$U$2:$U$6607,U3210)&gt;=10))=1,ROW(),""))</f>
        <v/>
      </c>
    </row>
    <row r="3211" customFormat="false" ht="13.8" hidden="false" customHeight="false" outlineLevel="0" collapsed="false">
      <c r="A3211" s="4" t="s">
        <v>3244</v>
      </c>
      <c r="B3211" s="4"/>
      <c r="C3211" s="4"/>
      <c r="D3211" s="4"/>
      <c r="E3211" s="4"/>
      <c r="F3211" s="4"/>
      <c r="G3211" s="4" t="s">
        <v>23</v>
      </c>
      <c r="H3211" s="4"/>
      <c r="I3211" s="5"/>
      <c r="J3211" s="4"/>
      <c r="K3211" s="4"/>
      <c r="L3211" s="5"/>
      <c r="M3211" s="5"/>
      <c r="N3211" s="4"/>
      <c r="O3211" s="4"/>
      <c r="P3211" s="4"/>
      <c r="Q3211" s="4"/>
      <c r="R3211" s="4" t="s">
        <v>24</v>
      </c>
      <c r="S3211" s="4" t="s">
        <v>25</v>
      </c>
      <c r="T3211" s="4"/>
      <c r="U3211" s="4" t="s">
        <v>683</v>
      </c>
      <c r="V3211" s="0" t="str">
        <f aca="false">IF(COUNTIF($U:$U,A3211)&gt;=1,"Manager","Not")</f>
        <v>Not</v>
      </c>
      <c r="W3211" s="6" t="str">
        <f aca="false">IF(OR(V3211="Not",U3211=U3212),"",IF(AND(S3211="IN",R3211="ACTIVE",OR(COUNTIFS($G$2:$G$6607,"Internal",$V$2:$V$6607,"&lt;&gt;"&amp;"Not",$U$2:$U$6607,U3211)&gt;=2,COUNTIFS($G$2:$G$6607,"External",$V$2:$V$6607,"&lt;&gt;"&amp;"Not",$U$2:$U$6607,U3211)&gt;=10))=1,ROW(),""))</f>
        <v/>
      </c>
    </row>
    <row r="3212" customFormat="false" ht="13.8" hidden="false" customHeight="false" outlineLevel="0" collapsed="false">
      <c r="A3212" s="4" t="s">
        <v>3245</v>
      </c>
      <c r="B3212" s="4"/>
      <c r="C3212" s="4"/>
      <c r="D3212" s="4"/>
      <c r="E3212" s="4"/>
      <c r="F3212" s="4"/>
      <c r="G3212" s="4" t="s">
        <v>23</v>
      </c>
      <c r="H3212" s="4"/>
      <c r="I3212" s="5"/>
      <c r="J3212" s="4"/>
      <c r="K3212" s="4"/>
      <c r="L3212" s="5"/>
      <c r="M3212" s="5"/>
      <c r="N3212" s="4"/>
      <c r="O3212" s="4"/>
      <c r="P3212" s="4"/>
      <c r="Q3212" s="4"/>
      <c r="R3212" s="4" t="s">
        <v>24</v>
      </c>
      <c r="S3212" s="4" t="s">
        <v>25</v>
      </c>
      <c r="T3212" s="4"/>
      <c r="U3212" s="4" t="s">
        <v>683</v>
      </c>
      <c r="V3212" s="0" t="str">
        <f aca="false">IF(COUNTIF($U:$U,A3212)&gt;=1,"Manager","Not")</f>
        <v>Not</v>
      </c>
      <c r="W3212" s="6" t="str">
        <f aca="false">IF(OR(V3212="Not",U3212=U3213),"",IF(AND(S3212="IN",R3212="ACTIVE",OR(COUNTIFS($G$2:$G$6607,"Internal",$V$2:$V$6607,"&lt;&gt;"&amp;"Not",$U$2:$U$6607,U3212)&gt;=2,COUNTIFS($G$2:$G$6607,"External",$V$2:$V$6607,"&lt;&gt;"&amp;"Not",$U$2:$U$6607,U3212)&gt;=10))=1,ROW(),""))</f>
        <v/>
      </c>
    </row>
    <row r="3213" customFormat="false" ht="13.8" hidden="false" customHeight="false" outlineLevel="0" collapsed="false">
      <c r="A3213" s="4" t="s">
        <v>3246</v>
      </c>
      <c r="B3213" s="4"/>
      <c r="C3213" s="4"/>
      <c r="D3213" s="4"/>
      <c r="E3213" s="4"/>
      <c r="F3213" s="4"/>
      <c r="G3213" s="4" t="s">
        <v>367</v>
      </c>
      <c r="H3213" s="4"/>
      <c r="I3213" s="5"/>
      <c r="J3213" s="5"/>
      <c r="K3213" s="4"/>
      <c r="L3213" s="5"/>
      <c r="M3213" s="5"/>
      <c r="N3213" s="4"/>
      <c r="O3213" s="4"/>
      <c r="P3213" s="4"/>
      <c r="Q3213" s="4"/>
      <c r="R3213" s="4" t="s">
        <v>614</v>
      </c>
      <c r="S3213" s="4" t="s">
        <v>615</v>
      </c>
      <c r="T3213" s="4"/>
      <c r="U3213" s="4" t="s">
        <v>568</v>
      </c>
      <c r="V3213" s="0" t="str">
        <f aca="false">IF(COUNTIF($U:$U,A3213)&gt;=1,"Manager","Not")</f>
        <v>Not</v>
      </c>
      <c r="W3213" s="6" t="str">
        <f aca="false">IF(OR(V3213="Not",U3213=U3214),"",IF(AND(S3213="IN",R3213="ACTIVE",OR(COUNTIFS($G$2:$G$6607,"Internal",$V$2:$V$6607,"&lt;&gt;"&amp;"Not",$U$2:$U$6607,U3213)&gt;=2,COUNTIFS($G$2:$G$6607,"External",$V$2:$V$6607,"&lt;&gt;"&amp;"Not",$U$2:$U$6607,U3213)&gt;=10))=1,ROW(),""))</f>
        <v/>
      </c>
    </row>
    <row r="3214" customFormat="false" ht="13.8" hidden="false" customHeight="false" outlineLevel="0" collapsed="false">
      <c r="A3214" s="4" t="s">
        <v>3247</v>
      </c>
      <c r="B3214" s="4"/>
      <c r="C3214" s="4"/>
      <c r="D3214" s="4"/>
      <c r="E3214" s="4"/>
      <c r="F3214" s="4"/>
      <c r="G3214" s="4" t="s">
        <v>23</v>
      </c>
      <c r="H3214" s="4"/>
      <c r="I3214" s="5"/>
      <c r="J3214" s="4"/>
      <c r="K3214" s="4"/>
      <c r="L3214" s="5"/>
      <c r="M3214" s="5"/>
      <c r="N3214" s="4"/>
      <c r="O3214" s="4"/>
      <c r="P3214" s="4"/>
      <c r="Q3214" s="4"/>
      <c r="R3214" s="4" t="s">
        <v>24</v>
      </c>
      <c r="S3214" s="4" t="s">
        <v>25</v>
      </c>
      <c r="T3214" s="4"/>
      <c r="U3214" s="4" t="s">
        <v>568</v>
      </c>
      <c r="V3214" s="0" t="str">
        <f aca="false">IF(COUNTIF($U:$U,A3214)&gt;=1,"Manager","Not")</f>
        <v>Not</v>
      </c>
      <c r="W3214" s="6" t="str">
        <f aca="false">IF(OR(V3214="Not",U3214=U3215),"",IF(AND(S3214="IN",R3214="ACTIVE",OR(COUNTIFS($G$2:$G$6607,"Internal",$V$2:$V$6607,"&lt;&gt;"&amp;"Not",$U$2:$U$6607,U3214)&gt;=2,COUNTIFS($G$2:$G$6607,"External",$V$2:$V$6607,"&lt;&gt;"&amp;"Not",$U$2:$U$6607,U3214)&gt;=10))=1,ROW(),""))</f>
        <v/>
      </c>
    </row>
    <row r="3215" customFormat="false" ht="13.8" hidden="false" customHeight="false" outlineLevel="0" collapsed="false">
      <c r="A3215" s="4" t="s">
        <v>3248</v>
      </c>
      <c r="B3215" s="4"/>
      <c r="C3215" s="4"/>
      <c r="D3215" s="4"/>
      <c r="E3215" s="4"/>
      <c r="F3215" s="4"/>
      <c r="G3215" s="4" t="s">
        <v>23</v>
      </c>
      <c r="H3215" s="4"/>
      <c r="I3215" s="5"/>
      <c r="J3215" s="4"/>
      <c r="K3215" s="4"/>
      <c r="L3215" s="5"/>
      <c r="M3215" s="5"/>
      <c r="N3215" s="4"/>
      <c r="O3215" s="4"/>
      <c r="P3215" s="4"/>
      <c r="Q3215" s="4"/>
      <c r="R3215" s="4" t="s">
        <v>24</v>
      </c>
      <c r="S3215" s="4" t="s">
        <v>25</v>
      </c>
      <c r="T3215" s="4"/>
      <c r="U3215" s="4" t="s">
        <v>146</v>
      </c>
      <c r="V3215" s="0" t="str">
        <f aca="false">IF(COUNTIF($U:$U,A3215)&gt;=1,"Manager","Not")</f>
        <v>Not</v>
      </c>
      <c r="W3215" s="6" t="str">
        <f aca="false">IF(OR(V3215="Not",U3215=U3216),"",IF(AND(S3215="IN",R3215="ACTIVE",OR(COUNTIFS($G$2:$G$6607,"Internal",$V$2:$V$6607,"&lt;&gt;"&amp;"Not",$U$2:$U$6607,U3215)&gt;=2,COUNTIFS($G$2:$G$6607,"External",$V$2:$V$6607,"&lt;&gt;"&amp;"Not",$U$2:$U$6607,U3215)&gt;=10))=1,ROW(),""))</f>
        <v/>
      </c>
    </row>
    <row r="3216" customFormat="false" ht="13.8" hidden="false" customHeight="false" outlineLevel="0" collapsed="false">
      <c r="A3216" s="4" t="s">
        <v>3249</v>
      </c>
      <c r="B3216" s="4"/>
      <c r="C3216" s="4"/>
      <c r="D3216" s="4"/>
      <c r="E3216" s="4"/>
      <c r="F3216" s="4"/>
      <c r="G3216" s="4" t="s">
        <v>367</v>
      </c>
      <c r="H3216" s="4"/>
      <c r="I3216" s="5"/>
      <c r="J3216" s="5"/>
      <c r="K3216" s="4"/>
      <c r="L3216" s="5"/>
      <c r="M3216" s="5"/>
      <c r="N3216" s="4"/>
      <c r="O3216" s="4"/>
      <c r="P3216" s="4"/>
      <c r="Q3216" s="4"/>
      <c r="R3216" s="4" t="s">
        <v>24</v>
      </c>
      <c r="S3216" s="4" t="s">
        <v>25</v>
      </c>
      <c r="T3216" s="4"/>
      <c r="U3216" s="4" t="s">
        <v>146</v>
      </c>
      <c r="V3216" s="0" t="str">
        <f aca="false">IF(COUNTIF($U:$U,A3216)&gt;=1,"Manager","Not")</f>
        <v>Not</v>
      </c>
      <c r="W3216" s="6" t="str">
        <f aca="false">IF(OR(V3216="Not",U3216=U3217),"",IF(AND(S3216="IN",R3216="ACTIVE",OR(COUNTIFS($G$2:$G$6607,"Internal",$V$2:$V$6607,"&lt;&gt;"&amp;"Not",$U$2:$U$6607,U3216)&gt;=2,COUNTIFS($G$2:$G$6607,"External",$V$2:$V$6607,"&lt;&gt;"&amp;"Not",$U$2:$U$6607,U3216)&gt;=10))=1,ROW(),""))</f>
        <v/>
      </c>
    </row>
    <row r="3217" customFormat="false" ht="13.8" hidden="false" customHeight="false" outlineLevel="0" collapsed="false">
      <c r="A3217" s="4" t="s">
        <v>3250</v>
      </c>
      <c r="B3217" s="4"/>
      <c r="C3217" s="4"/>
      <c r="D3217" s="4"/>
      <c r="E3217" s="4"/>
      <c r="F3217" s="4"/>
      <c r="G3217" s="4" t="s">
        <v>367</v>
      </c>
      <c r="H3217" s="4"/>
      <c r="I3217" s="5"/>
      <c r="J3217" s="5"/>
      <c r="K3217" s="4"/>
      <c r="L3217" s="5"/>
      <c r="M3217" s="5"/>
      <c r="N3217" s="4"/>
      <c r="O3217" s="4"/>
      <c r="P3217" s="4"/>
      <c r="Q3217" s="4"/>
      <c r="R3217" s="4" t="s">
        <v>614</v>
      </c>
      <c r="S3217" s="4" t="s">
        <v>615</v>
      </c>
      <c r="T3217" s="4"/>
      <c r="U3217" s="4" t="s">
        <v>146</v>
      </c>
      <c r="V3217" s="0" t="str">
        <f aca="false">IF(COUNTIF($U:$U,A3217)&gt;=1,"Manager","Not")</f>
        <v>Not</v>
      </c>
      <c r="W3217" s="6" t="str">
        <f aca="false">IF(OR(V3217="Not",U3217=U3218),"",IF(AND(S3217="IN",R3217="ACTIVE",OR(COUNTIFS($G$2:$G$6607,"Internal",$V$2:$V$6607,"&lt;&gt;"&amp;"Not",$U$2:$U$6607,U3217)&gt;=2,COUNTIFS($G$2:$G$6607,"External",$V$2:$V$6607,"&lt;&gt;"&amp;"Not",$U$2:$U$6607,U3217)&gt;=10))=1,ROW(),""))</f>
        <v/>
      </c>
    </row>
    <row r="3218" customFormat="false" ht="13.8" hidden="false" customHeight="false" outlineLevel="0" collapsed="false">
      <c r="A3218" s="4" t="s">
        <v>3251</v>
      </c>
      <c r="B3218" s="4"/>
      <c r="C3218" s="4"/>
      <c r="D3218" s="4"/>
      <c r="E3218" s="4"/>
      <c r="F3218" s="4"/>
      <c r="G3218" s="4" t="s">
        <v>367</v>
      </c>
      <c r="H3218" s="4"/>
      <c r="I3218" s="5"/>
      <c r="J3218" s="5"/>
      <c r="K3218" s="4"/>
      <c r="L3218" s="5"/>
      <c r="M3218" s="5"/>
      <c r="N3218" s="4"/>
      <c r="O3218" s="4"/>
      <c r="P3218" s="4"/>
      <c r="Q3218" s="4"/>
      <c r="R3218" s="4" t="s">
        <v>614</v>
      </c>
      <c r="S3218" s="4" t="s">
        <v>615</v>
      </c>
      <c r="T3218" s="4"/>
      <c r="U3218" s="4" t="s">
        <v>146</v>
      </c>
      <c r="V3218" s="0" t="str">
        <f aca="false">IF(COUNTIF($U:$U,A3218)&gt;=1,"Manager","Not")</f>
        <v>Not</v>
      </c>
      <c r="W3218" s="6" t="str">
        <f aca="false">IF(OR(V3218="Not",U3218=U3219),"",IF(AND(S3218="IN",R3218="ACTIVE",OR(COUNTIFS($G$2:$G$6607,"Internal",$V$2:$V$6607,"&lt;&gt;"&amp;"Not",$U$2:$U$6607,U3218)&gt;=2,COUNTIFS($G$2:$G$6607,"External",$V$2:$V$6607,"&lt;&gt;"&amp;"Not",$U$2:$U$6607,U3218)&gt;=10))=1,ROW(),""))</f>
        <v/>
      </c>
    </row>
    <row r="3219" customFormat="false" ht="13.8" hidden="false" customHeight="false" outlineLevel="0" collapsed="false">
      <c r="A3219" s="4" t="s">
        <v>3252</v>
      </c>
      <c r="B3219" s="4"/>
      <c r="C3219" s="4"/>
      <c r="D3219" s="4"/>
      <c r="E3219" s="4"/>
      <c r="F3219" s="4"/>
      <c r="G3219" s="4" t="s">
        <v>367</v>
      </c>
      <c r="H3219" s="4"/>
      <c r="I3219" s="5"/>
      <c r="J3219" s="5"/>
      <c r="K3219" s="4"/>
      <c r="L3219" s="5"/>
      <c r="M3219" s="5"/>
      <c r="N3219" s="4"/>
      <c r="O3219" s="4"/>
      <c r="P3219" s="4"/>
      <c r="Q3219" s="4"/>
      <c r="R3219" s="4" t="s">
        <v>24</v>
      </c>
      <c r="S3219" s="4" t="s">
        <v>25</v>
      </c>
      <c r="T3219" s="4"/>
      <c r="U3219" s="4" t="s">
        <v>146</v>
      </c>
      <c r="V3219" s="0" t="str">
        <f aca="false">IF(COUNTIF($U:$U,A3219)&gt;=1,"Manager","Not")</f>
        <v>Not</v>
      </c>
      <c r="W3219" s="6" t="str">
        <f aca="false">IF(OR(V3219="Not",U3219=U3220),"",IF(AND(S3219="IN",R3219="ACTIVE",OR(COUNTIFS($G$2:$G$6607,"Internal",$V$2:$V$6607,"&lt;&gt;"&amp;"Not",$U$2:$U$6607,U3219)&gt;=2,COUNTIFS($G$2:$G$6607,"External",$V$2:$V$6607,"&lt;&gt;"&amp;"Not",$U$2:$U$6607,U3219)&gt;=10))=1,ROW(),""))</f>
        <v/>
      </c>
    </row>
    <row r="3220" customFormat="false" ht="13.8" hidden="false" customHeight="false" outlineLevel="0" collapsed="false">
      <c r="A3220" s="4" t="s">
        <v>3253</v>
      </c>
      <c r="B3220" s="4"/>
      <c r="C3220" s="4"/>
      <c r="D3220" s="4"/>
      <c r="E3220" s="4"/>
      <c r="F3220" s="4"/>
      <c r="G3220" s="4" t="s">
        <v>367</v>
      </c>
      <c r="H3220" s="4"/>
      <c r="I3220" s="5"/>
      <c r="J3220" s="5"/>
      <c r="K3220" s="4"/>
      <c r="L3220" s="5"/>
      <c r="M3220" s="5"/>
      <c r="N3220" s="4"/>
      <c r="O3220" s="4"/>
      <c r="P3220" s="4"/>
      <c r="Q3220" s="4"/>
      <c r="R3220" s="4" t="s">
        <v>24</v>
      </c>
      <c r="S3220" s="4" t="s">
        <v>25</v>
      </c>
      <c r="T3220" s="4"/>
      <c r="U3220" s="4" t="s">
        <v>146</v>
      </c>
      <c r="V3220" s="0" t="str">
        <f aca="false">IF(COUNTIF($U:$U,A3220)&gt;=1,"Manager","Not")</f>
        <v>Not</v>
      </c>
      <c r="W3220" s="6" t="str">
        <f aca="false">IF(OR(V3220="Not",U3220=U3221),"",IF(AND(S3220="IN",R3220="ACTIVE",OR(COUNTIFS($G$2:$G$6607,"Internal",$V$2:$V$6607,"&lt;&gt;"&amp;"Not",$U$2:$U$6607,U3220)&gt;=2,COUNTIFS($G$2:$G$6607,"External",$V$2:$V$6607,"&lt;&gt;"&amp;"Not",$U$2:$U$6607,U3220)&gt;=10))=1,ROW(),""))</f>
        <v/>
      </c>
    </row>
    <row r="3221" customFormat="false" ht="13.8" hidden="false" customHeight="false" outlineLevel="0" collapsed="false">
      <c r="A3221" s="4" t="s">
        <v>3254</v>
      </c>
      <c r="B3221" s="4"/>
      <c r="C3221" s="4"/>
      <c r="D3221" s="4"/>
      <c r="E3221" s="4"/>
      <c r="F3221" s="4"/>
      <c r="G3221" s="4" t="s">
        <v>23</v>
      </c>
      <c r="H3221" s="4"/>
      <c r="I3221" s="5"/>
      <c r="J3221" s="4"/>
      <c r="K3221" s="4"/>
      <c r="L3221" s="5"/>
      <c r="M3221" s="5"/>
      <c r="N3221" s="4"/>
      <c r="O3221" s="4"/>
      <c r="P3221" s="4"/>
      <c r="Q3221" s="4"/>
      <c r="R3221" s="4" t="s">
        <v>24</v>
      </c>
      <c r="S3221" s="4" t="s">
        <v>25</v>
      </c>
      <c r="T3221" s="4"/>
      <c r="U3221" s="4" t="s">
        <v>146</v>
      </c>
      <c r="V3221" s="0" t="str">
        <f aca="false">IF(COUNTIF($U:$U,A3221)&gt;=1,"Manager","Not")</f>
        <v>Not</v>
      </c>
      <c r="W3221" s="6" t="str">
        <f aca="false">IF(OR(V3221="Not",U3221=U3222),"",IF(AND(S3221="IN",R3221="ACTIVE",OR(COUNTIFS($G$2:$G$6607,"Internal",$V$2:$V$6607,"&lt;&gt;"&amp;"Not",$U$2:$U$6607,U3221)&gt;=2,COUNTIFS($G$2:$G$6607,"External",$V$2:$V$6607,"&lt;&gt;"&amp;"Not",$U$2:$U$6607,U3221)&gt;=10))=1,ROW(),""))</f>
        <v/>
      </c>
    </row>
    <row r="3222" customFormat="false" ht="13.8" hidden="false" customHeight="false" outlineLevel="0" collapsed="false">
      <c r="A3222" s="4" t="s">
        <v>3255</v>
      </c>
      <c r="B3222" s="4"/>
      <c r="C3222" s="4"/>
      <c r="D3222" s="4"/>
      <c r="E3222" s="4"/>
      <c r="F3222" s="4"/>
      <c r="G3222" s="4" t="s">
        <v>23</v>
      </c>
      <c r="H3222" s="4"/>
      <c r="I3222" s="5"/>
      <c r="J3222" s="4"/>
      <c r="K3222" s="4"/>
      <c r="L3222" s="5"/>
      <c r="M3222" s="5"/>
      <c r="N3222" s="4"/>
      <c r="O3222" s="4"/>
      <c r="P3222" s="4"/>
      <c r="Q3222" s="4"/>
      <c r="R3222" s="4" t="s">
        <v>24</v>
      </c>
      <c r="S3222" s="4" t="s">
        <v>25</v>
      </c>
      <c r="T3222" s="4"/>
      <c r="U3222" s="4" t="s">
        <v>146</v>
      </c>
      <c r="V3222" s="0" t="str">
        <f aca="false">IF(COUNTIF($U:$U,A3222)&gt;=1,"Manager","Not")</f>
        <v>Not</v>
      </c>
      <c r="W3222" s="6" t="str">
        <f aca="false">IF(OR(V3222="Not",U3222=U3223),"",IF(AND(S3222="IN",R3222="ACTIVE",OR(COUNTIFS($G$2:$G$6607,"Internal",$V$2:$V$6607,"&lt;&gt;"&amp;"Not",$U$2:$U$6607,U3222)&gt;=2,COUNTIFS($G$2:$G$6607,"External",$V$2:$V$6607,"&lt;&gt;"&amp;"Not",$U$2:$U$6607,U3222)&gt;=10))=1,ROW(),""))</f>
        <v/>
      </c>
    </row>
    <row r="3223" customFormat="false" ht="13.8" hidden="false" customHeight="false" outlineLevel="0" collapsed="false">
      <c r="A3223" s="4" t="s">
        <v>3256</v>
      </c>
      <c r="B3223" s="4"/>
      <c r="C3223" s="4"/>
      <c r="D3223" s="4"/>
      <c r="E3223" s="4"/>
      <c r="F3223" s="4"/>
      <c r="G3223" s="4" t="s">
        <v>23</v>
      </c>
      <c r="H3223" s="4"/>
      <c r="I3223" s="5"/>
      <c r="J3223" s="4"/>
      <c r="K3223" s="4"/>
      <c r="L3223" s="5"/>
      <c r="M3223" s="5"/>
      <c r="N3223" s="4"/>
      <c r="O3223" s="4"/>
      <c r="P3223" s="4"/>
      <c r="Q3223" s="4"/>
      <c r="R3223" s="4" t="s">
        <v>24</v>
      </c>
      <c r="S3223" s="4" t="s">
        <v>25</v>
      </c>
      <c r="T3223" s="4"/>
      <c r="U3223" s="4" t="s">
        <v>146</v>
      </c>
      <c r="V3223" s="0" t="str">
        <f aca="false">IF(COUNTIF($U:$U,A3223)&gt;=1,"Manager","Not")</f>
        <v>Not</v>
      </c>
      <c r="W3223" s="6" t="str">
        <f aca="false">IF(OR(V3223="Not",U3223=U3224),"",IF(AND(S3223="IN",R3223="ACTIVE",OR(COUNTIFS($G$2:$G$6607,"Internal",$V$2:$V$6607,"&lt;&gt;"&amp;"Not",$U$2:$U$6607,U3223)&gt;=2,COUNTIFS($G$2:$G$6607,"External",$V$2:$V$6607,"&lt;&gt;"&amp;"Not",$U$2:$U$6607,U3223)&gt;=10))=1,ROW(),""))</f>
        <v/>
      </c>
    </row>
    <row r="3224" customFormat="false" ht="13.8" hidden="false" customHeight="false" outlineLevel="0" collapsed="false">
      <c r="A3224" s="4" t="s">
        <v>3257</v>
      </c>
      <c r="B3224" s="4"/>
      <c r="C3224" s="4"/>
      <c r="D3224" s="4"/>
      <c r="E3224" s="4"/>
      <c r="F3224" s="4"/>
      <c r="G3224" s="4" t="s">
        <v>23</v>
      </c>
      <c r="H3224" s="4"/>
      <c r="I3224" s="5"/>
      <c r="J3224" s="4"/>
      <c r="K3224" s="4"/>
      <c r="L3224" s="5"/>
      <c r="M3224" s="5"/>
      <c r="N3224" s="4"/>
      <c r="O3224" s="4"/>
      <c r="P3224" s="4"/>
      <c r="Q3224" s="4"/>
      <c r="R3224" s="4" t="s">
        <v>24</v>
      </c>
      <c r="S3224" s="4" t="s">
        <v>25</v>
      </c>
      <c r="T3224" s="4"/>
      <c r="U3224" s="4" t="s">
        <v>146</v>
      </c>
      <c r="V3224" s="0" t="str">
        <f aca="false">IF(COUNTIF($U:$U,A3224)&gt;=1,"Manager","Not")</f>
        <v>Not</v>
      </c>
      <c r="W3224" s="6" t="str">
        <f aca="false">IF(OR(V3224="Not",U3224=U3225),"",IF(AND(S3224="IN",R3224="ACTIVE",OR(COUNTIFS($G$2:$G$6607,"Internal",$V$2:$V$6607,"&lt;&gt;"&amp;"Not",$U$2:$U$6607,U3224)&gt;=2,COUNTIFS($G$2:$G$6607,"External",$V$2:$V$6607,"&lt;&gt;"&amp;"Not",$U$2:$U$6607,U3224)&gt;=10))=1,ROW(),""))</f>
        <v/>
      </c>
    </row>
    <row r="3225" customFormat="false" ht="13.8" hidden="false" customHeight="false" outlineLevel="0" collapsed="false">
      <c r="A3225" s="4" t="s">
        <v>3258</v>
      </c>
      <c r="B3225" s="4"/>
      <c r="C3225" s="4"/>
      <c r="D3225" s="4"/>
      <c r="E3225" s="4"/>
      <c r="F3225" s="4"/>
      <c r="G3225" s="4" t="s">
        <v>23</v>
      </c>
      <c r="H3225" s="4"/>
      <c r="I3225" s="5"/>
      <c r="J3225" s="4"/>
      <c r="K3225" s="4"/>
      <c r="L3225" s="5"/>
      <c r="M3225" s="5"/>
      <c r="N3225" s="4"/>
      <c r="O3225" s="4"/>
      <c r="P3225" s="4"/>
      <c r="Q3225" s="4"/>
      <c r="R3225" s="4" t="s">
        <v>24</v>
      </c>
      <c r="S3225" s="4" t="s">
        <v>25</v>
      </c>
      <c r="T3225" s="4"/>
      <c r="U3225" s="4" t="s">
        <v>146</v>
      </c>
      <c r="V3225" s="0" t="str">
        <f aca="false">IF(COUNTIF($U:$U,A3225)&gt;=1,"Manager","Not")</f>
        <v>Not</v>
      </c>
      <c r="W3225" s="6" t="str">
        <f aca="false">IF(OR(V3225="Not",U3225=U3226),"",IF(AND(S3225="IN",R3225="ACTIVE",OR(COUNTIFS($G$2:$G$6607,"Internal",$V$2:$V$6607,"&lt;&gt;"&amp;"Not",$U$2:$U$6607,U3225)&gt;=2,COUNTIFS($G$2:$G$6607,"External",$V$2:$V$6607,"&lt;&gt;"&amp;"Not",$U$2:$U$6607,U3225)&gt;=10))=1,ROW(),""))</f>
        <v/>
      </c>
    </row>
    <row r="3226" customFormat="false" ht="13.8" hidden="false" customHeight="false" outlineLevel="0" collapsed="false">
      <c r="A3226" s="4" t="s">
        <v>3259</v>
      </c>
      <c r="B3226" s="4"/>
      <c r="C3226" s="4"/>
      <c r="D3226" s="4"/>
      <c r="E3226" s="4"/>
      <c r="F3226" s="4"/>
      <c r="G3226" s="4" t="s">
        <v>367</v>
      </c>
      <c r="H3226" s="4"/>
      <c r="I3226" s="5"/>
      <c r="J3226" s="5"/>
      <c r="K3226" s="4"/>
      <c r="L3226" s="5"/>
      <c r="M3226" s="5"/>
      <c r="N3226" s="4"/>
      <c r="O3226" s="4"/>
      <c r="P3226" s="4"/>
      <c r="Q3226" s="4"/>
      <c r="R3226" s="4" t="s">
        <v>24</v>
      </c>
      <c r="S3226" s="4" t="s">
        <v>25</v>
      </c>
      <c r="T3226" s="4"/>
      <c r="U3226" s="4" t="s">
        <v>146</v>
      </c>
      <c r="V3226" s="0" t="str">
        <f aca="false">IF(COUNTIF($U:$U,A3226)&gt;=1,"Manager","Not")</f>
        <v>Not</v>
      </c>
      <c r="W3226" s="6" t="str">
        <f aca="false">IF(OR(V3226="Not",U3226=U3227),"",IF(AND(S3226="IN",R3226="ACTIVE",OR(COUNTIFS($G$2:$G$6607,"Internal",$V$2:$V$6607,"&lt;&gt;"&amp;"Not",$U$2:$U$6607,U3226)&gt;=2,COUNTIFS($G$2:$G$6607,"External",$V$2:$V$6607,"&lt;&gt;"&amp;"Not",$U$2:$U$6607,U3226)&gt;=10))=1,ROW(),""))</f>
        <v/>
      </c>
    </row>
    <row r="3227" customFormat="false" ht="13.8" hidden="false" customHeight="false" outlineLevel="0" collapsed="false">
      <c r="A3227" s="4" t="s">
        <v>3260</v>
      </c>
      <c r="B3227" s="4"/>
      <c r="C3227" s="4"/>
      <c r="D3227" s="4"/>
      <c r="E3227" s="4"/>
      <c r="F3227" s="4"/>
      <c r="G3227" s="4" t="s">
        <v>367</v>
      </c>
      <c r="H3227" s="4"/>
      <c r="I3227" s="5"/>
      <c r="J3227" s="5"/>
      <c r="K3227" s="4"/>
      <c r="L3227" s="5"/>
      <c r="M3227" s="5"/>
      <c r="N3227" s="4"/>
      <c r="O3227" s="4"/>
      <c r="P3227" s="4"/>
      <c r="Q3227" s="4"/>
      <c r="R3227" s="4" t="s">
        <v>24</v>
      </c>
      <c r="S3227" s="4" t="s">
        <v>25</v>
      </c>
      <c r="T3227" s="4"/>
      <c r="U3227" s="4" t="s">
        <v>146</v>
      </c>
      <c r="V3227" s="0" t="str">
        <f aca="false">IF(COUNTIF($U:$U,A3227)&gt;=1,"Manager","Not")</f>
        <v>Not</v>
      </c>
      <c r="W3227" s="6" t="str">
        <f aca="false">IF(OR(V3227="Not",U3227=U3228),"",IF(AND(S3227="IN",R3227="ACTIVE",OR(COUNTIFS($G$2:$G$6607,"Internal",$V$2:$V$6607,"&lt;&gt;"&amp;"Not",$U$2:$U$6607,U3227)&gt;=2,COUNTIFS($G$2:$G$6607,"External",$V$2:$V$6607,"&lt;&gt;"&amp;"Not",$U$2:$U$6607,U3227)&gt;=10))=1,ROW(),""))</f>
        <v/>
      </c>
    </row>
    <row r="3228" customFormat="false" ht="13.8" hidden="false" customHeight="false" outlineLevel="0" collapsed="false">
      <c r="A3228" s="4" t="s">
        <v>3261</v>
      </c>
      <c r="B3228" s="4"/>
      <c r="C3228" s="4"/>
      <c r="D3228" s="4"/>
      <c r="E3228" s="4"/>
      <c r="F3228" s="4"/>
      <c r="G3228" s="4" t="s">
        <v>367</v>
      </c>
      <c r="H3228" s="4"/>
      <c r="I3228" s="5"/>
      <c r="J3228" s="5"/>
      <c r="K3228" s="4"/>
      <c r="L3228" s="5"/>
      <c r="M3228" s="5"/>
      <c r="N3228" s="4"/>
      <c r="O3228" s="4"/>
      <c r="P3228" s="4"/>
      <c r="Q3228" s="4"/>
      <c r="R3228" s="4" t="s">
        <v>614</v>
      </c>
      <c r="S3228" s="4" t="s">
        <v>615</v>
      </c>
      <c r="T3228" s="4"/>
      <c r="U3228" s="4" t="s">
        <v>146</v>
      </c>
      <c r="V3228" s="0" t="str">
        <f aca="false">IF(COUNTIF($U:$U,A3228)&gt;=1,"Manager","Not")</f>
        <v>Not</v>
      </c>
      <c r="W3228" s="6" t="str">
        <f aca="false">IF(OR(V3228="Not",U3228=U3229),"",IF(AND(S3228="IN",R3228="ACTIVE",OR(COUNTIFS($G$2:$G$6607,"Internal",$V$2:$V$6607,"&lt;&gt;"&amp;"Not",$U$2:$U$6607,U3228)&gt;=2,COUNTIFS($G$2:$G$6607,"External",$V$2:$V$6607,"&lt;&gt;"&amp;"Not",$U$2:$U$6607,U3228)&gt;=10))=1,ROW(),""))</f>
        <v/>
      </c>
    </row>
    <row r="3229" customFormat="false" ht="13.8" hidden="false" customHeight="false" outlineLevel="0" collapsed="false">
      <c r="A3229" s="4" t="s">
        <v>3262</v>
      </c>
      <c r="B3229" s="4"/>
      <c r="C3229" s="4"/>
      <c r="D3229" s="4"/>
      <c r="E3229" s="4"/>
      <c r="F3229" s="4"/>
      <c r="G3229" s="4" t="s">
        <v>367</v>
      </c>
      <c r="H3229" s="4"/>
      <c r="I3229" s="5"/>
      <c r="J3229" s="5"/>
      <c r="K3229" s="4"/>
      <c r="L3229" s="5"/>
      <c r="M3229" s="5"/>
      <c r="N3229" s="4"/>
      <c r="O3229" s="4"/>
      <c r="P3229" s="4"/>
      <c r="Q3229" s="4"/>
      <c r="R3229" s="4" t="s">
        <v>24</v>
      </c>
      <c r="S3229" s="4" t="s">
        <v>25</v>
      </c>
      <c r="T3229" s="4"/>
      <c r="U3229" s="4" t="s">
        <v>146</v>
      </c>
      <c r="V3229" s="0" t="str">
        <f aca="false">IF(COUNTIF($U:$U,A3229)&gt;=1,"Manager","Not")</f>
        <v>Not</v>
      </c>
      <c r="W3229" s="6" t="str">
        <f aca="false">IF(OR(V3229="Not",U3229=U3230),"",IF(AND(S3229="IN",R3229="ACTIVE",OR(COUNTIFS($G$2:$G$6607,"Internal",$V$2:$V$6607,"&lt;&gt;"&amp;"Not",$U$2:$U$6607,U3229)&gt;=2,COUNTIFS($G$2:$G$6607,"External",$V$2:$V$6607,"&lt;&gt;"&amp;"Not",$U$2:$U$6607,U3229)&gt;=10))=1,ROW(),""))</f>
        <v/>
      </c>
    </row>
    <row r="3230" customFormat="false" ht="13.8" hidden="false" customHeight="false" outlineLevel="0" collapsed="false">
      <c r="A3230" s="4" t="s">
        <v>3263</v>
      </c>
      <c r="B3230" s="4"/>
      <c r="C3230" s="4"/>
      <c r="D3230" s="4"/>
      <c r="E3230" s="4"/>
      <c r="F3230" s="4"/>
      <c r="G3230" s="4" t="s">
        <v>367</v>
      </c>
      <c r="H3230" s="4"/>
      <c r="I3230" s="5"/>
      <c r="J3230" s="5"/>
      <c r="K3230" s="4"/>
      <c r="L3230" s="5"/>
      <c r="M3230" s="5"/>
      <c r="N3230" s="4"/>
      <c r="O3230" s="4"/>
      <c r="P3230" s="4"/>
      <c r="Q3230" s="4"/>
      <c r="R3230" s="4" t="s">
        <v>614</v>
      </c>
      <c r="S3230" s="4" t="s">
        <v>615</v>
      </c>
      <c r="T3230" s="4"/>
      <c r="U3230" s="4" t="s">
        <v>146</v>
      </c>
      <c r="V3230" s="0" t="str">
        <f aca="false">IF(COUNTIF($U:$U,A3230)&gt;=1,"Manager","Not")</f>
        <v>Not</v>
      </c>
      <c r="W3230" s="6" t="str">
        <f aca="false">IF(OR(V3230="Not",U3230=U3231),"",IF(AND(S3230="IN",R3230="ACTIVE",OR(COUNTIFS($G$2:$G$6607,"Internal",$V$2:$V$6607,"&lt;&gt;"&amp;"Not",$U$2:$U$6607,U3230)&gt;=2,COUNTIFS($G$2:$G$6607,"External",$V$2:$V$6607,"&lt;&gt;"&amp;"Not",$U$2:$U$6607,U3230)&gt;=10))=1,ROW(),""))</f>
        <v/>
      </c>
    </row>
    <row r="3231" customFormat="false" ht="13.8" hidden="false" customHeight="false" outlineLevel="0" collapsed="false">
      <c r="A3231" s="4" t="s">
        <v>3264</v>
      </c>
      <c r="B3231" s="4"/>
      <c r="C3231" s="4"/>
      <c r="D3231" s="4"/>
      <c r="E3231" s="4"/>
      <c r="F3231" s="4"/>
      <c r="G3231" s="4" t="s">
        <v>367</v>
      </c>
      <c r="H3231" s="4"/>
      <c r="I3231" s="5"/>
      <c r="J3231" s="5"/>
      <c r="K3231" s="4"/>
      <c r="L3231" s="5"/>
      <c r="M3231" s="5"/>
      <c r="N3231" s="4"/>
      <c r="O3231" s="4"/>
      <c r="P3231" s="4"/>
      <c r="Q3231" s="4"/>
      <c r="R3231" s="4" t="s">
        <v>24</v>
      </c>
      <c r="S3231" s="4" t="s">
        <v>25</v>
      </c>
      <c r="T3231" s="4"/>
      <c r="U3231" s="4" t="s">
        <v>146</v>
      </c>
      <c r="V3231" s="0" t="str">
        <f aca="false">IF(COUNTIF($U:$U,A3231)&gt;=1,"Manager","Not")</f>
        <v>Not</v>
      </c>
      <c r="W3231" s="6" t="str">
        <f aca="false">IF(OR(V3231="Not",U3231=U3232),"",IF(AND(S3231="IN",R3231="ACTIVE",OR(COUNTIFS($G$2:$G$6607,"Internal",$V$2:$V$6607,"&lt;&gt;"&amp;"Not",$U$2:$U$6607,U3231)&gt;=2,COUNTIFS($G$2:$G$6607,"External",$V$2:$V$6607,"&lt;&gt;"&amp;"Not",$U$2:$U$6607,U3231)&gt;=10))=1,ROW(),""))</f>
        <v/>
      </c>
    </row>
    <row r="3232" customFormat="false" ht="13.8" hidden="false" customHeight="false" outlineLevel="0" collapsed="false">
      <c r="A3232" s="4" t="s">
        <v>3265</v>
      </c>
      <c r="B3232" s="4"/>
      <c r="C3232" s="4"/>
      <c r="D3232" s="4"/>
      <c r="E3232" s="4"/>
      <c r="F3232" s="4"/>
      <c r="G3232" s="4" t="s">
        <v>367</v>
      </c>
      <c r="H3232" s="4"/>
      <c r="I3232" s="5"/>
      <c r="J3232" s="5"/>
      <c r="K3232" s="4"/>
      <c r="L3232" s="5"/>
      <c r="M3232" s="5"/>
      <c r="N3232" s="4"/>
      <c r="O3232" s="4"/>
      <c r="P3232" s="4"/>
      <c r="Q3232" s="4"/>
      <c r="R3232" s="4" t="s">
        <v>24</v>
      </c>
      <c r="S3232" s="4" t="s">
        <v>25</v>
      </c>
      <c r="T3232" s="4"/>
      <c r="U3232" s="4" t="s">
        <v>146</v>
      </c>
      <c r="V3232" s="0" t="str">
        <f aca="false">IF(COUNTIF($U:$U,A3232)&gt;=1,"Manager","Not")</f>
        <v>Not</v>
      </c>
      <c r="W3232" s="6" t="str">
        <f aca="false">IF(OR(V3232="Not",U3232=U3233),"",IF(AND(S3232="IN",R3232="ACTIVE",OR(COUNTIFS($G$2:$G$6607,"Internal",$V$2:$V$6607,"&lt;&gt;"&amp;"Not",$U$2:$U$6607,U3232)&gt;=2,COUNTIFS($G$2:$G$6607,"External",$V$2:$V$6607,"&lt;&gt;"&amp;"Not",$U$2:$U$6607,U3232)&gt;=10))=1,ROW(),""))</f>
        <v/>
      </c>
    </row>
    <row r="3233" customFormat="false" ht="13.8" hidden="false" customHeight="false" outlineLevel="0" collapsed="false">
      <c r="A3233" s="4" t="s">
        <v>3266</v>
      </c>
      <c r="B3233" s="4"/>
      <c r="C3233" s="4"/>
      <c r="D3233" s="4"/>
      <c r="E3233" s="4"/>
      <c r="F3233" s="4"/>
      <c r="G3233" s="4" t="s">
        <v>367</v>
      </c>
      <c r="H3233" s="4"/>
      <c r="I3233" s="5"/>
      <c r="J3233" s="5"/>
      <c r="K3233" s="4"/>
      <c r="L3233" s="5"/>
      <c r="M3233" s="5"/>
      <c r="N3233" s="4"/>
      <c r="O3233" s="4"/>
      <c r="P3233" s="4"/>
      <c r="Q3233" s="4"/>
      <c r="R3233" s="4" t="s">
        <v>24</v>
      </c>
      <c r="S3233" s="4" t="s">
        <v>25</v>
      </c>
      <c r="T3233" s="4"/>
      <c r="U3233" s="4" t="s">
        <v>146</v>
      </c>
      <c r="V3233" s="0" t="str">
        <f aca="false">IF(COUNTIF($U:$U,A3233)&gt;=1,"Manager","Not")</f>
        <v>Not</v>
      </c>
      <c r="W3233" s="6" t="str">
        <f aca="false">IF(OR(V3233="Not",U3233=U3234),"",IF(AND(S3233="IN",R3233="ACTIVE",OR(COUNTIFS($G$2:$G$6607,"Internal",$V$2:$V$6607,"&lt;&gt;"&amp;"Not",$U$2:$U$6607,U3233)&gt;=2,COUNTIFS($G$2:$G$6607,"External",$V$2:$V$6607,"&lt;&gt;"&amp;"Not",$U$2:$U$6607,U3233)&gt;=10))=1,ROW(),""))</f>
        <v/>
      </c>
    </row>
    <row r="3234" customFormat="false" ht="13.8" hidden="false" customHeight="false" outlineLevel="0" collapsed="false">
      <c r="A3234" s="4" t="s">
        <v>3267</v>
      </c>
      <c r="B3234" s="4"/>
      <c r="C3234" s="4"/>
      <c r="D3234" s="4"/>
      <c r="E3234" s="4"/>
      <c r="F3234" s="4"/>
      <c r="G3234" s="4" t="s">
        <v>367</v>
      </c>
      <c r="H3234" s="4"/>
      <c r="I3234" s="5"/>
      <c r="J3234" s="5"/>
      <c r="K3234" s="4"/>
      <c r="L3234" s="5"/>
      <c r="M3234" s="5"/>
      <c r="N3234" s="4"/>
      <c r="O3234" s="4"/>
      <c r="P3234" s="4"/>
      <c r="Q3234" s="4"/>
      <c r="R3234" s="4" t="s">
        <v>24</v>
      </c>
      <c r="S3234" s="4" t="s">
        <v>25</v>
      </c>
      <c r="T3234" s="4"/>
      <c r="U3234" s="4" t="s">
        <v>146</v>
      </c>
      <c r="V3234" s="0" t="str">
        <f aca="false">IF(COUNTIF($U:$U,A3234)&gt;=1,"Manager","Not")</f>
        <v>Not</v>
      </c>
      <c r="W3234" s="6" t="str">
        <f aca="false">IF(OR(V3234="Not",U3234=U3235),"",IF(AND(S3234="IN",R3234="ACTIVE",OR(COUNTIFS($G$2:$G$6607,"Internal",$V$2:$V$6607,"&lt;&gt;"&amp;"Not",$U$2:$U$6607,U3234)&gt;=2,COUNTIFS($G$2:$G$6607,"External",$V$2:$V$6607,"&lt;&gt;"&amp;"Not",$U$2:$U$6607,U3234)&gt;=10))=1,ROW(),""))</f>
        <v/>
      </c>
    </row>
    <row r="3235" customFormat="false" ht="13.8" hidden="false" customHeight="false" outlineLevel="0" collapsed="false">
      <c r="A3235" s="4" t="s">
        <v>3268</v>
      </c>
      <c r="B3235" s="4"/>
      <c r="C3235" s="4"/>
      <c r="D3235" s="4"/>
      <c r="E3235" s="4"/>
      <c r="F3235" s="4"/>
      <c r="G3235" s="4" t="s">
        <v>367</v>
      </c>
      <c r="H3235" s="4"/>
      <c r="I3235" s="5"/>
      <c r="J3235" s="5"/>
      <c r="K3235" s="4"/>
      <c r="L3235" s="5"/>
      <c r="M3235" s="5"/>
      <c r="N3235" s="4"/>
      <c r="O3235" s="4"/>
      <c r="P3235" s="4"/>
      <c r="Q3235" s="4"/>
      <c r="R3235" s="4" t="s">
        <v>24</v>
      </c>
      <c r="S3235" s="4" t="s">
        <v>25</v>
      </c>
      <c r="T3235" s="4"/>
      <c r="U3235" s="4" t="s">
        <v>146</v>
      </c>
      <c r="V3235" s="0" t="str">
        <f aca="false">IF(COUNTIF($U:$U,A3235)&gt;=1,"Manager","Not")</f>
        <v>Not</v>
      </c>
      <c r="W3235" s="6" t="str">
        <f aca="false">IF(OR(V3235="Not",U3235=U3236),"",IF(AND(S3235="IN",R3235="ACTIVE",OR(COUNTIFS($G$2:$G$6607,"Internal",$V$2:$V$6607,"&lt;&gt;"&amp;"Not",$U$2:$U$6607,U3235)&gt;=2,COUNTIFS($G$2:$G$6607,"External",$V$2:$V$6607,"&lt;&gt;"&amp;"Not",$U$2:$U$6607,U3235)&gt;=10))=1,ROW(),""))</f>
        <v/>
      </c>
    </row>
    <row r="3236" customFormat="false" ht="13.8" hidden="false" customHeight="false" outlineLevel="0" collapsed="false">
      <c r="A3236" s="4" t="s">
        <v>3269</v>
      </c>
      <c r="B3236" s="4"/>
      <c r="C3236" s="4"/>
      <c r="D3236" s="4"/>
      <c r="E3236" s="4"/>
      <c r="F3236" s="4"/>
      <c r="G3236" s="4" t="s">
        <v>23</v>
      </c>
      <c r="H3236" s="4"/>
      <c r="I3236" s="5"/>
      <c r="J3236" s="4"/>
      <c r="K3236" s="4"/>
      <c r="L3236" s="5"/>
      <c r="M3236" s="5"/>
      <c r="N3236" s="4"/>
      <c r="O3236" s="4"/>
      <c r="P3236" s="4"/>
      <c r="Q3236" s="4"/>
      <c r="R3236" s="4" t="s">
        <v>24</v>
      </c>
      <c r="S3236" s="4" t="s">
        <v>25</v>
      </c>
      <c r="T3236" s="4"/>
      <c r="U3236" s="4" t="s">
        <v>244</v>
      </c>
      <c r="V3236" s="0" t="str">
        <f aca="false">IF(COUNTIF($U:$U,A3236)&gt;=1,"Manager","Not")</f>
        <v>Not</v>
      </c>
      <c r="W3236" s="6" t="str">
        <f aca="false">IF(OR(V3236="Not",U3236=U3237),"",IF(AND(S3236="IN",R3236="ACTIVE",OR(COUNTIFS($G$2:$G$6607,"Internal",$V$2:$V$6607,"&lt;&gt;"&amp;"Not",$U$2:$U$6607,U3236)&gt;=2,COUNTIFS($G$2:$G$6607,"External",$V$2:$V$6607,"&lt;&gt;"&amp;"Not",$U$2:$U$6607,U3236)&gt;=10))=1,ROW(),""))</f>
        <v/>
      </c>
    </row>
    <row r="3237" customFormat="false" ht="13.8" hidden="false" customHeight="false" outlineLevel="0" collapsed="false">
      <c r="A3237" s="4" t="s">
        <v>3270</v>
      </c>
      <c r="B3237" s="4"/>
      <c r="C3237" s="4"/>
      <c r="D3237" s="4"/>
      <c r="E3237" s="4"/>
      <c r="F3237" s="4"/>
      <c r="G3237" s="4" t="s">
        <v>23</v>
      </c>
      <c r="H3237" s="4"/>
      <c r="I3237" s="5"/>
      <c r="J3237" s="4"/>
      <c r="K3237" s="4"/>
      <c r="L3237" s="5"/>
      <c r="M3237" s="5"/>
      <c r="N3237" s="4"/>
      <c r="O3237" s="4"/>
      <c r="P3237" s="4"/>
      <c r="Q3237" s="4"/>
      <c r="R3237" s="4" t="s">
        <v>24</v>
      </c>
      <c r="S3237" s="4" t="s">
        <v>25</v>
      </c>
      <c r="T3237" s="4"/>
      <c r="U3237" s="4" t="s">
        <v>244</v>
      </c>
      <c r="V3237" s="0" t="str">
        <f aca="false">IF(COUNTIF($U:$U,A3237)&gt;=1,"Manager","Not")</f>
        <v>Not</v>
      </c>
      <c r="W3237" s="6" t="str">
        <f aca="false">IF(OR(V3237="Not",U3237=U3238),"",IF(AND(S3237="IN",R3237="ACTIVE",OR(COUNTIFS($G$2:$G$6607,"Internal",$V$2:$V$6607,"&lt;&gt;"&amp;"Not",$U$2:$U$6607,U3237)&gt;=2,COUNTIFS($G$2:$G$6607,"External",$V$2:$V$6607,"&lt;&gt;"&amp;"Not",$U$2:$U$6607,U3237)&gt;=10))=1,ROW(),""))</f>
        <v/>
      </c>
    </row>
    <row r="3238" customFormat="false" ht="13.8" hidden="false" customHeight="false" outlineLevel="0" collapsed="false">
      <c r="A3238" s="4" t="s">
        <v>3271</v>
      </c>
      <c r="B3238" s="4"/>
      <c r="C3238" s="4"/>
      <c r="D3238" s="4"/>
      <c r="E3238" s="4"/>
      <c r="F3238" s="4"/>
      <c r="G3238" s="4" t="s">
        <v>23</v>
      </c>
      <c r="H3238" s="4"/>
      <c r="I3238" s="5"/>
      <c r="J3238" s="4"/>
      <c r="K3238" s="4"/>
      <c r="L3238" s="5"/>
      <c r="M3238" s="5"/>
      <c r="N3238" s="4"/>
      <c r="O3238" s="4"/>
      <c r="P3238" s="4"/>
      <c r="Q3238" s="4"/>
      <c r="R3238" s="4" t="s">
        <v>24</v>
      </c>
      <c r="S3238" s="4" t="s">
        <v>25</v>
      </c>
      <c r="T3238" s="4"/>
      <c r="U3238" s="4" t="s">
        <v>244</v>
      </c>
      <c r="V3238" s="0" t="str">
        <f aca="false">IF(COUNTIF($U:$U,A3238)&gt;=1,"Manager","Not")</f>
        <v>Not</v>
      </c>
      <c r="W3238" s="6" t="str">
        <f aca="false">IF(OR(V3238="Not",U3238=U3239),"",IF(AND(S3238="IN",R3238="ACTIVE",OR(COUNTIFS($G$2:$G$6607,"Internal",$V$2:$V$6607,"&lt;&gt;"&amp;"Not",$U$2:$U$6607,U3238)&gt;=2,COUNTIFS($G$2:$G$6607,"External",$V$2:$V$6607,"&lt;&gt;"&amp;"Not",$U$2:$U$6607,U3238)&gt;=10))=1,ROW(),""))</f>
        <v/>
      </c>
    </row>
    <row r="3239" customFormat="false" ht="13.8" hidden="false" customHeight="false" outlineLevel="0" collapsed="false">
      <c r="A3239" s="4" t="s">
        <v>3272</v>
      </c>
      <c r="B3239" s="4"/>
      <c r="C3239" s="4"/>
      <c r="D3239" s="4"/>
      <c r="E3239" s="4"/>
      <c r="F3239" s="4"/>
      <c r="G3239" s="4" t="s">
        <v>23</v>
      </c>
      <c r="H3239" s="4"/>
      <c r="I3239" s="5"/>
      <c r="J3239" s="4"/>
      <c r="K3239" s="4"/>
      <c r="L3239" s="5"/>
      <c r="M3239" s="5"/>
      <c r="N3239" s="4"/>
      <c r="O3239" s="4"/>
      <c r="P3239" s="4"/>
      <c r="Q3239" s="4"/>
      <c r="R3239" s="4" t="s">
        <v>24</v>
      </c>
      <c r="S3239" s="4" t="s">
        <v>25</v>
      </c>
      <c r="T3239" s="4"/>
      <c r="U3239" s="4" t="s">
        <v>244</v>
      </c>
      <c r="V3239" s="0" t="str">
        <f aca="false">IF(COUNTIF($U:$U,A3239)&gt;=1,"Manager","Not")</f>
        <v>Not</v>
      </c>
      <c r="W3239" s="6" t="str">
        <f aca="false">IF(OR(V3239="Not",U3239=U3240),"",IF(AND(S3239="IN",R3239="ACTIVE",OR(COUNTIFS($G$2:$G$6607,"Internal",$V$2:$V$6607,"&lt;&gt;"&amp;"Not",$U$2:$U$6607,U3239)&gt;=2,COUNTIFS($G$2:$G$6607,"External",$V$2:$V$6607,"&lt;&gt;"&amp;"Not",$U$2:$U$6607,U3239)&gt;=10))=1,ROW(),""))</f>
        <v/>
      </c>
    </row>
    <row r="3240" customFormat="false" ht="13.8" hidden="false" customHeight="false" outlineLevel="0" collapsed="false">
      <c r="A3240" s="4" t="s">
        <v>3273</v>
      </c>
      <c r="B3240" s="4"/>
      <c r="C3240" s="4"/>
      <c r="D3240" s="4"/>
      <c r="E3240" s="4"/>
      <c r="F3240" s="4"/>
      <c r="G3240" s="4" t="s">
        <v>367</v>
      </c>
      <c r="H3240" s="4"/>
      <c r="I3240" s="5"/>
      <c r="J3240" s="5"/>
      <c r="K3240" s="4"/>
      <c r="L3240" s="5"/>
      <c r="M3240" s="5"/>
      <c r="N3240" s="4"/>
      <c r="O3240" s="4"/>
      <c r="P3240" s="4"/>
      <c r="Q3240" s="4"/>
      <c r="R3240" s="4" t="s">
        <v>614</v>
      </c>
      <c r="S3240" s="4" t="s">
        <v>615</v>
      </c>
      <c r="T3240" s="4"/>
      <c r="U3240" s="4" t="s">
        <v>297</v>
      </c>
      <c r="V3240" s="0" t="str">
        <f aca="false">IF(COUNTIF($U:$U,A3240)&gt;=1,"Manager","Not")</f>
        <v>Not</v>
      </c>
      <c r="W3240" s="6" t="str">
        <f aca="false">IF(OR(V3240="Not",U3240=U3241),"",IF(AND(S3240="IN",R3240="ACTIVE",OR(COUNTIFS($G$2:$G$6607,"Internal",$V$2:$V$6607,"&lt;&gt;"&amp;"Not",$U$2:$U$6607,U3240)&gt;=2,COUNTIFS($G$2:$G$6607,"External",$V$2:$V$6607,"&lt;&gt;"&amp;"Not",$U$2:$U$6607,U3240)&gt;=10))=1,ROW(),""))</f>
        <v/>
      </c>
    </row>
    <row r="3241" customFormat="false" ht="13.8" hidden="false" customHeight="false" outlineLevel="0" collapsed="false">
      <c r="A3241" s="4" t="s">
        <v>3274</v>
      </c>
      <c r="B3241" s="4"/>
      <c r="C3241" s="4"/>
      <c r="D3241" s="4"/>
      <c r="E3241" s="4"/>
      <c r="F3241" s="4"/>
      <c r="G3241" s="4" t="s">
        <v>367</v>
      </c>
      <c r="H3241" s="4"/>
      <c r="I3241" s="5"/>
      <c r="J3241" s="5"/>
      <c r="K3241" s="4"/>
      <c r="L3241" s="5"/>
      <c r="M3241" s="5"/>
      <c r="N3241" s="4"/>
      <c r="O3241" s="4"/>
      <c r="P3241" s="4"/>
      <c r="Q3241" s="4"/>
      <c r="R3241" s="4" t="s">
        <v>614</v>
      </c>
      <c r="S3241" s="4" t="s">
        <v>615</v>
      </c>
      <c r="T3241" s="4"/>
      <c r="U3241" s="4" t="s">
        <v>297</v>
      </c>
      <c r="V3241" s="0" t="str">
        <f aca="false">IF(COUNTIF($U:$U,A3241)&gt;=1,"Manager","Not")</f>
        <v>Not</v>
      </c>
      <c r="W3241" s="6" t="str">
        <f aca="false">IF(OR(V3241="Not",U3241=U3242),"",IF(AND(S3241="IN",R3241="ACTIVE",OR(COUNTIFS($G$2:$G$6607,"Internal",$V$2:$V$6607,"&lt;&gt;"&amp;"Not",$U$2:$U$6607,U3241)&gt;=2,COUNTIFS($G$2:$G$6607,"External",$V$2:$V$6607,"&lt;&gt;"&amp;"Not",$U$2:$U$6607,U3241)&gt;=10))=1,ROW(),""))</f>
        <v/>
      </c>
    </row>
    <row r="3242" customFormat="false" ht="13.8" hidden="false" customHeight="false" outlineLevel="0" collapsed="false">
      <c r="A3242" s="4" t="s">
        <v>3275</v>
      </c>
      <c r="B3242" s="4"/>
      <c r="C3242" s="4"/>
      <c r="D3242" s="4"/>
      <c r="E3242" s="4"/>
      <c r="F3242" s="4"/>
      <c r="G3242" s="4" t="s">
        <v>23</v>
      </c>
      <c r="H3242" s="4"/>
      <c r="I3242" s="5"/>
      <c r="J3242" s="4"/>
      <c r="K3242" s="4"/>
      <c r="L3242" s="5"/>
      <c r="M3242" s="5"/>
      <c r="N3242" s="4"/>
      <c r="O3242" s="4"/>
      <c r="P3242" s="4"/>
      <c r="Q3242" s="4"/>
      <c r="R3242" s="4" t="s">
        <v>24</v>
      </c>
      <c r="S3242" s="4" t="s">
        <v>25</v>
      </c>
      <c r="T3242" s="4"/>
      <c r="U3242" s="4" t="s">
        <v>158</v>
      </c>
      <c r="V3242" s="0" t="str">
        <f aca="false">IF(COUNTIF($U:$U,A3242)&gt;=1,"Manager","Not")</f>
        <v>Not</v>
      </c>
      <c r="W3242" s="6" t="str">
        <f aca="false">IF(OR(V3242="Not",U3242=U3243),"",IF(AND(S3242="IN",R3242="ACTIVE",OR(COUNTIFS($G$2:$G$6607,"Internal",$V$2:$V$6607,"&lt;&gt;"&amp;"Not",$U$2:$U$6607,U3242)&gt;=2,COUNTIFS($G$2:$G$6607,"External",$V$2:$V$6607,"&lt;&gt;"&amp;"Not",$U$2:$U$6607,U3242)&gt;=10))=1,ROW(),""))</f>
        <v/>
      </c>
    </row>
    <row r="3243" customFormat="false" ht="13.8" hidden="false" customHeight="false" outlineLevel="0" collapsed="false">
      <c r="A3243" s="4" t="s">
        <v>3276</v>
      </c>
      <c r="B3243" s="4"/>
      <c r="C3243" s="4"/>
      <c r="D3243" s="4"/>
      <c r="E3243" s="4"/>
      <c r="F3243" s="4"/>
      <c r="G3243" s="4" t="s">
        <v>367</v>
      </c>
      <c r="H3243" s="4"/>
      <c r="I3243" s="5"/>
      <c r="J3243" s="5"/>
      <c r="K3243" s="4"/>
      <c r="L3243" s="5"/>
      <c r="M3243" s="5"/>
      <c r="N3243" s="4"/>
      <c r="O3243" s="4"/>
      <c r="P3243" s="4"/>
      <c r="Q3243" s="4"/>
      <c r="R3243" s="4" t="s">
        <v>24</v>
      </c>
      <c r="S3243" s="4" t="s">
        <v>25</v>
      </c>
      <c r="T3243" s="4"/>
      <c r="U3243" s="4" t="s">
        <v>158</v>
      </c>
      <c r="V3243" s="0" t="str">
        <f aca="false">IF(COUNTIF($U:$U,A3243)&gt;=1,"Manager","Not")</f>
        <v>Not</v>
      </c>
      <c r="W3243" s="6" t="str">
        <f aca="false">IF(OR(V3243="Not",U3243=U3244),"",IF(AND(S3243="IN",R3243="ACTIVE",OR(COUNTIFS($G$2:$G$6607,"Internal",$V$2:$V$6607,"&lt;&gt;"&amp;"Not",$U$2:$U$6607,U3243)&gt;=2,COUNTIFS($G$2:$G$6607,"External",$V$2:$V$6607,"&lt;&gt;"&amp;"Not",$U$2:$U$6607,U3243)&gt;=10))=1,ROW(),""))</f>
        <v/>
      </c>
    </row>
    <row r="3244" customFormat="false" ht="13.8" hidden="false" customHeight="false" outlineLevel="0" collapsed="false">
      <c r="A3244" s="4" t="s">
        <v>3277</v>
      </c>
      <c r="B3244" s="4"/>
      <c r="C3244" s="4"/>
      <c r="D3244" s="4"/>
      <c r="E3244" s="4"/>
      <c r="F3244" s="4"/>
      <c r="G3244" s="4" t="s">
        <v>23</v>
      </c>
      <c r="H3244" s="4"/>
      <c r="I3244" s="5"/>
      <c r="J3244" s="4"/>
      <c r="K3244" s="4"/>
      <c r="L3244" s="5"/>
      <c r="M3244" s="5"/>
      <c r="N3244" s="4"/>
      <c r="O3244" s="4"/>
      <c r="P3244" s="4"/>
      <c r="Q3244" s="4"/>
      <c r="R3244" s="4" t="s">
        <v>24</v>
      </c>
      <c r="S3244" s="4" t="s">
        <v>25</v>
      </c>
      <c r="T3244" s="4"/>
      <c r="U3244" s="4" t="s">
        <v>159</v>
      </c>
      <c r="V3244" s="0" t="str">
        <f aca="false">IF(COUNTIF($U:$U,A3244)&gt;=1,"Manager","Not")</f>
        <v>Not</v>
      </c>
      <c r="W3244" s="6" t="str">
        <f aca="false">IF(OR(V3244="Not",U3244=U3245),"",IF(AND(S3244="IN",R3244="ACTIVE",OR(COUNTIFS($G$2:$G$6607,"Internal",$V$2:$V$6607,"&lt;&gt;"&amp;"Not",$U$2:$U$6607,U3244)&gt;=2,COUNTIFS($G$2:$G$6607,"External",$V$2:$V$6607,"&lt;&gt;"&amp;"Not",$U$2:$U$6607,U3244)&gt;=10))=1,ROW(),""))</f>
        <v/>
      </c>
    </row>
    <row r="3245" customFormat="false" ht="13.8" hidden="false" customHeight="false" outlineLevel="0" collapsed="false">
      <c r="A3245" s="4" t="s">
        <v>3278</v>
      </c>
      <c r="B3245" s="4"/>
      <c r="C3245" s="4"/>
      <c r="D3245" s="4"/>
      <c r="E3245" s="4"/>
      <c r="F3245" s="4"/>
      <c r="G3245" s="4" t="s">
        <v>23</v>
      </c>
      <c r="H3245" s="4"/>
      <c r="I3245" s="5"/>
      <c r="J3245" s="4"/>
      <c r="K3245" s="4"/>
      <c r="L3245" s="5"/>
      <c r="M3245" s="5"/>
      <c r="N3245" s="4"/>
      <c r="O3245" s="4"/>
      <c r="P3245" s="4"/>
      <c r="Q3245" s="4"/>
      <c r="R3245" s="4" t="s">
        <v>24</v>
      </c>
      <c r="S3245" s="4" t="s">
        <v>25</v>
      </c>
      <c r="T3245" s="4"/>
      <c r="U3245" s="4" t="s">
        <v>159</v>
      </c>
      <c r="V3245" s="0" t="str">
        <f aca="false">IF(COUNTIF($U:$U,A3245)&gt;=1,"Manager","Not")</f>
        <v>Not</v>
      </c>
      <c r="W3245" s="6" t="str">
        <f aca="false">IF(OR(V3245="Not",U3245=U3246),"",IF(AND(S3245="IN",R3245="ACTIVE",OR(COUNTIFS($G$2:$G$6607,"Internal",$V$2:$V$6607,"&lt;&gt;"&amp;"Not",$U$2:$U$6607,U3245)&gt;=2,COUNTIFS($G$2:$G$6607,"External",$V$2:$V$6607,"&lt;&gt;"&amp;"Not",$U$2:$U$6607,U3245)&gt;=10))=1,ROW(),""))</f>
        <v/>
      </c>
    </row>
    <row r="3246" customFormat="false" ht="13.8" hidden="false" customHeight="false" outlineLevel="0" collapsed="false">
      <c r="A3246" s="4" t="s">
        <v>3279</v>
      </c>
      <c r="B3246" s="4"/>
      <c r="C3246" s="4"/>
      <c r="D3246" s="4"/>
      <c r="E3246" s="4"/>
      <c r="F3246" s="4"/>
      <c r="G3246" s="4" t="s">
        <v>23</v>
      </c>
      <c r="H3246" s="4"/>
      <c r="I3246" s="5"/>
      <c r="J3246" s="4"/>
      <c r="K3246" s="4"/>
      <c r="L3246" s="5"/>
      <c r="M3246" s="5"/>
      <c r="N3246" s="4"/>
      <c r="O3246" s="4"/>
      <c r="P3246" s="4"/>
      <c r="Q3246" s="4"/>
      <c r="R3246" s="4" t="s">
        <v>24</v>
      </c>
      <c r="S3246" s="4" t="s">
        <v>25</v>
      </c>
      <c r="T3246" s="4"/>
      <c r="U3246" s="4" t="s">
        <v>159</v>
      </c>
      <c r="V3246" s="0" t="str">
        <f aca="false">IF(COUNTIF($U:$U,A3246)&gt;=1,"Manager","Not")</f>
        <v>Not</v>
      </c>
      <c r="W3246" s="6" t="str">
        <f aca="false">IF(OR(V3246="Not",U3246=U3247),"",IF(AND(S3246="IN",R3246="ACTIVE",OR(COUNTIFS($G$2:$G$6607,"Internal",$V$2:$V$6607,"&lt;&gt;"&amp;"Not",$U$2:$U$6607,U3246)&gt;=2,COUNTIFS($G$2:$G$6607,"External",$V$2:$V$6607,"&lt;&gt;"&amp;"Not",$U$2:$U$6607,U3246)&gt;=10))=1,ROW(),""))</f>
        <v/>
      </c>
    </row>
    <row r="3247" customFormat="false" ht="13.8" hidden="false" customHeight="false" outlineLevel="0" collapsed="false">
      <c r="A3247" s="4" t="s">
        <v>3280</v>
      </c>
      <c r="B3247" s="4"/>
      <c r="C3247" s="4"/>
      <c r="D3247" s="4"/>
      <c r="E3247" s="4"/>
      <c r="F3247" s="4"/>
      <c r="G3247" s="4" t="s">
        <v>367</v>
      </c>
      <c r="H3247" s="4"/>
      <c r="I3247" s="5"/>
      <c r="J3247" s="5"/>
      <c r="K3247" s="4"/>
      <c r="L3247" s="5"/>
      <c r="M3247" s="5"/>
      <c r="N3247" s="4"/>
      <c r="O3247" s="4"/>
      <c r="P3247" s="4"/>
      <c r="Q3247" s="4"/>
      <c r="R3247" s="4" t="s">
        <v>24</v>
      </c>
      <c r="S3247" s="4" t="s">
        <v>25</v>
      </c>
      <c r="T3247" s="4"/>
      <c r="U3247" s="4" t="s">
        <v>159</v>
      </c>
      <c r="V3247" s="0" t="str">
        <f aca="false">IF(COUNTIF($U:$U,A3247)&gt;=1,"Manager","Not")</f>
        <v>Not</v>
      </c>
      <c r="W3247" s="6" t="str">
        <f aca="false">IF(OR(V3247="Not",U3247=U3248),"",IF(AND(S3247="IN",R3247="ACTIVE",OR(COUNTIFS($G$2:$G$6607,"Internal",$V$2:$V$6607,"&lt;&gt;"&amp;"Not",$U$2:$U$6607,U3247)&gt;=2,COUNTIFS($G$2:$G$6607,"External",$V$2:$V$6607,"&lt;&gt;"&amp;"Not",$U$2:$U$6607,U3247)&gt;=10))=1,ROW(),""))</f>
        <v/>
      </c>
    </row>
    <row r="3248" customFormat="false" ht="13.8" hidden="false" customHeight="false" outlineLevel="0" collapsed="false">
      <c r="A3248" s="4" t="s">
        <v>3281</v>
      </c>
      <c r="B3248" s="4"/>
      <c r="C3248" s="4"/>
      <c r="D3248" s="4"/>
      <c r="E3248" s="4"/>
      <c r="F3248" s="4"/>
      <c r="G3248" s="4" t="s">
        <v>367</v>
      </c>
      <c r="H3248" s="4"/>
      <c r="I3248" s="5"/>
      <c r="J3248" s="5"/>
      <c r="K3248" s="4"/>
      <c r="L3248" s="5"/>
      <c r="M3248" s="5"/>
      <c r="N3248" s="4"/>
      <c r="O3248" s="4"/>
      <c r="P3248" s="4"/>
      <c r="Q3248" s="4"/>
      <c r="R3248" s="4" t="s">
        <v>614</v>
      </c>
      <c r="S3248" s="4" t="s">
        <v>615</v>
      </c>
      <c r="T3248" s="4"/>
      <c r="U3248" s="4" t="s">
        <v>83</v>
      </c>
      <c r="V3248" s="0" t="str">
        <f aca="false">IF(COUNTIF($U:$U,A3248)&gt;=1,"Manager","Not")</f>
        <v>Not</v>
      </c>
      <c r="W3248" s="6" t="str">
        <f aca="false">IF(OR(V3248="Not",U3248=U3249),"",IF(AND(S3248="IN",R3248="ACTIVE",OR(COUNTIFS($G$2:$G$6607,"Internal",$V$2:$V$6607,"&lt;&gt;"&amp;"Not",$U$2:$U$6607,U3248)&gt;=2,COUNTIFS($G$2:$G$6607,"External",$V$2:$V$6607,"&lt;&gt;"&amp;"Not",$U$2:$U$6607,U3248)&gt;=10))=1,ROW(),""))</f>
        <v/>
      </c>
    </row>
    <row r="3249" customFormat="false" ht="13.8" hidden="false" customHeight="false" outlineLevel="0" collapsed="false">
      <c r="A3249" s="4" t="s">
        <v>3282</v>
      </c>
      <c r="B3249" s="4"/>
      <c r="C3249" s="4"/>
      <c r="D3249" s="4"/>
      <c r="E3249" s="4"/>
      <c r="F3249" s="4"/>
      <c r="G3249" s="4" t="s">
        <v>367</v>
      </c>
      <c r="H3249" s="4"/>
      <c r="I3249" s="5"/>
      <c r="J3249" s="5"/>
      <c r="K3249" s="4"/>
      <c r="L3249" s="5"/>
      <c r="M3249" s="5"/>
      <c r="N3249" s="4"/>
      <c r="O3249" s="4"/>
      <c r="P3249" s="4"/>
      <c r="Q3249" s="4"/>
      <c r="R3249" s="4" t="s">
        <v>614</v>
      </c>
      <c r="S3249" s="4" t="s">
        <v>615</v>
      </c>
      <c r="T3249" s="4"/>
      <c r="U3249" s="4" t="s">
        <v>83</v>
      </c>
      <c r="V3249" s="0" t="str">
        <f aca="false">IF(COUNTIF($U:$U,A3249)&gt;=1,"Manager","Not")</f>
        <v>Not</v>
      </c>
      <c r="W3249" s="6" t="str">
        <f aca="false">IF(OR(V3249="Not",U3249=U3250),"",IF(AND(S3249="IN",R3249="ACTIVE",OR(COUNTIFS($G$2:$G$6607,"Internal",$V$2:$V$6607,"&lt;&gt;"&amp;"Not",$U$2:$U$6607,U3249)&gt;=2,COUNTIFS($G$2:$G$6607,"External",$V$2:$V$6607,"&lt;&gt;"&amp;"Not",$U$2:$U$6607,U3249)&gt;=10))=1,ROW(),""))</f>
        <v/>
      </c>
    </row>
    <row r="3250" customFormat="false" ht="13.8" hidden="false" customHeight="false" outlineLevel="0" collapsed="false">
      <c r="A3250" s="4" t="s">
        <v>3283</v>
      </c>
      <c r="B3250" s="4"/>
      <c r="C3250" s="4"/>
      <c r="D3250" s="4"/>
      <c r="E3250" s="4"/>
      <c r="F3250" s="4"/>
      <c r="G3250" s="4" t="s">
        <v>367</v>
      </c>
      <c r="H3250" s="4"/>
      <c r="I3250" s="5"/>
      <c r="J3250" s="5"/>
      <c r="K3250" s="4"/>
      <c r="L3250" s="5"/>
      <c r="M3250" s="5"/>
      <c r="N3250" s="4"/>
      <c r="O3250" s="4"/>
      <c r="P3250" s="4"/>
      <c r="Q3250" s="4"/>
      <c r="R3250" s="4" t="s">
        <v>24</v>
      </c>
      <c r="S3250" s="4" t="s">
        <v>25</v>
      </c>
      <c r="T3250" s="4"/>
      <c r="U3250" s="4" t="s">
        <v>83</v>
      </c>
      <c r="V3250" s="0" t="str">
        <f aca="false">IF(COUNTIF($U:$U,A3250)&gt;=1,"Manager","Not")</f>
        <v>Not</v>
      </c>
      <c r="W3250" s="6" t="str">
        <f aca="false">IF(OR(V3250="Not",U3250=U3251),"",IF(AND(S3250="IN",R3250="ACTIVE",OR(COUNTIFS($G$2:$G$6607,"Internal",$V$2:$V$6607,"&lt;&gt;"&amp;"Not",$U$2:$U$6607,U3250)&gt;=2,COUNTIFS($G$2:$G$6607,"External",$V$2:$V$6607,"&lt;&gt;"&amp;"Not",$U$2:$U$6607,U3250)&gt;=10))=1,ROW(),""))</f>
        <v/>
      </c>
    </row>
    <row r="3251" customFormat="false" ht="13.8" hidden="false" customHeight="false" outlineLevel="0" collapsed="false">
      <c r="A3251" s="4" t="s">
        <v>3284</v>
      </c>
      <c r="B3251" s="4"/>
      <c r="C3251" s="4"/>
      <c r="D3251" s="4"/>
      <c r="E3251" s="4"/>
      <c r="F3251" s="4"/>
      <c r="G3251" s="4" t="s">
        <v>367</v>
      </c>
      <c r="H3251" s="4"/>
      <c r="I3251" s="5"/>
      <c r="J3251" s="5"/>
      <c r="K3251" s="4"/>
      <c r="L3251" s="5"/>
      <c r="M3251" s="5"/>
      <c r="N3251" s="4"/>
      <c r="O3251" s="4"/>
      <c r="P3251" s="4"/>
      <c r="Q3251" s="4"/>
      <c r="R3251" s="4" t="s">
        <v>24</v>
      </c>
      <c r="S3251" s="4" t="s">
        <v>25</v>
      </c>
      <c r="T3251" s="4"/>
      <c r="U3251" s="4" t="s">
        <v>83</v>
      </c>
      <c r="V3251" s="0" t="str">
        <f aca="false">IF(COUNTIF($U:$U,A3251)&gt;=1,"Manager","Not")</f>
        <v>Not</v>
      </c>
      <c r="W3251" s="6" t="str">
        <f aca="false">IF(OR(V3251="Not",U3251=U3252),"",IF(AND(S3251="IN",R3251="ACTIVE",OR(COUNTIFS($G$2:$G$6607,"Internal",$V$2:$V$6607,"&lt;&gt;"&amp;"Not",$U$2:$U$6607,U3251)&gt;=2,COUNTIFS($G$2:$G$6607,"External",$V$2:$V$6607,"&lt;&gt;"&amp;"Not",$U$2:$U$6607,U3251)&gt;=10))=1,ROW(),""))</f>
        <v/>
      </c>
    </row>
    <row r="3252" customFormat="false" ht="13.8" hidden="false" customHeight="false" outlineLevel="0" collapsed="false">
      <c r="A3252" s="4" t="s">
        <v>3285</v>
      </c>
      <c r="B3252" s="4"/>
      <c r="C3252" s="4"/>
      <c r="D3252" s="4"/>
      <c r="E3252" s="4"/>
      <c r="F3252" s="4"/>
      <c r="G3252" s="4" t="s">
        <v>367</v>
      </c>
      <c r="H3252" s="4"/>
      <c r="I3252" s="5"/>
      <c r="J3252" s="5"/>
      <c r="K3252" s="4"/>
      <c r="L3252" s="5"/>
      <c r="M3252" s="5"/>
      <c r="N3252" s="4"/>
      <c r="O3252" s="4"/>
      <c r="P3252" s="4"/>
      <c r="Q3252" s="4"/>
      <c r="R3252" s="4" t="s">
        <v>24</v>
      </c>
      <c r="S3252" s="4" t="s">
        <v>25</v>
      </c>
      <c r="T3252" s="4"/>
      <c r="U3252" s="4" t="s">
        <v>83</v>
      </c>
      <c r="V3252" s="0" t="str">
        <f aca="false">IF(COUNTIF($U:$U,A3252)&gt;=1,"Manager","Not")</f>
        <v>Not</v>
      </c>
      <c r="W3252" s="6" t="str">
        <f aca="false">IF(OR(V3252="Not",U3252=U3253),"",IF(AND(S3252="IN",R3252="ACTIVE",OR(COUNTIFS($G$2:$G$6607,"Internal",$V$2:$V$6607,"&lt;&gt;"&amp;"Not",$U$2:$U$6607,U3252)&gt;=2,COUNTIFS($G$2:$G$6607,"External",$V$2:$V$6607,"&lt;&gt;"&amp;"Not",$U$2:$U$6607,U3252)&gt;=10))=1,ROW(),""))</f>
        <v/>
      </c>
    </row>
    <row r="3253" customFormat="false" ht="13.8" hidden="false" customHeight="false" outlineLevel="0" collapsed="false">
      <c r="A3253" s="4" t="s">
        <v>3286</v>
      </c>
      <c r="B3253" s="4"/>
      <c r="C3253" s="4"/>
      <c r="D3253" s="4"/>
      <c r="E3253" s="4"/>
      <c r="F3253" s="4"/>
      <c r="G3253" s="4" t="s">
        <v>367</v>
      </c>
      <c r="H3253" s="4"/>
      <c r="I3253" s="5"/>
      <c r="J3253" s="5"/>
      <c r="K3253" s="4"/>
      <c r="L3253" s="5"/>
      <c r="M3253" s="5"/>
      <c r="N3253" s="4"/>
      <c r="O3253" s="4"/>
      <c r="P3253" s="4"/>
      <c r="Q3253" s="4"/>
      <c r="R3253" s="4" t="s">
        <v>24</v>
      </c>
      <c r="S3253" s="4" t="s">
        <v>25</v>
      </c>
      <c r="T3253" s="4"/>
      <c r="U3253" s="4" t="s">
        <v>83</v>
      </c>
      <c r="V3253" s="0" t="str">
        <f aca="false">IF(COUNTIF($U:$U,A3253)&gt;=1,"Manager","Not")</f>
        <v>Not</v>
      </c>
      <c r="W3253" s="6" t="str">
        <f aca="false">IF(OR(V3253="Not",U3253=U3254),"",IF(AND(S3253="IN",R3253="ACTIVE",OR(COUNTIFS($G$2:$G$6607,"Internal",$V$2:$V$6607,"&lt;&gt;"&amp;"Not",$U$2:$U$6607,U3253)&gt;=2,COUNTIFS($G$2:$G$6607,"External",$V$2:$V$6607,"&lt;&gt;"&amp;"Not",$U$2:$U$6607,U3253)&gt;=10))=1,ROW(),""))</f>
        <v/>
      </c>
    </row>
    <row r="3254" customFormat="false" ht="13.8" hidden="false" customHeight="false" outlineLevel="0" collapsed="false">
      <c r="A3254" s="4" t="s">
        <v>3287</v>
      </c>
      <c r="B3254" s="4"/>
      <c r="C3254" s="4"/>
      <c r="D3254" s="4"/>
      <c r="E3254" s="4"/>
      <c r="F3254" s="4"/>
      <c r="G3254" s="4" t="s">
        <v>23</v>
      </c>
      <c r="H3254" s="4"/>
      <c r="I3254" s="5"/>
      <c r="J3254" s="4"/>
      <c r="K3254" s="4"/>
      <c r="L3254" s="5"/>
      <c r="M3254" s="5"/>
      <c r="N3254" s="4"/>
      <c r="O3254" s="4"/>
      <c r="P3254" s="4"/>
      <c r="Q3254" s="4"/>
      <c r="R3254" s="4" t="s">
        <v>24</v>
      </c>
      <c r="S3254" s="4" t="s">
        <v>25</v>
      </c>
      <c r="T3254" s="4"/>
      <c r="U3254" s="4" t="s">
        <v>353</v>
      </c>
      <c r="V3254" s="0" t="str">
        <f aca="false">IF(COUNTIF($U:$U,A3254)&gt;=1,"Manager","Not")</f>
        <v>Not</v>
      </c>
      <c r="W3254" s="6" t="str">
        <f aca="false">IF(OR(V3254="Not",U3254=U3255),"",IF(AND(S3254="IN",R3254="ACTIVE",OR(COUNTIFS($G$2:$G$6607,"Internal",$V$2:$V$6607,"&lt;&gt;"&amp;"Not",$U$2:$U$6607,U3254)&gt;=2,COUNTIFS($G$2:$G$6607,"External",$V$2:$V$6607,"&lt;&gt;"&amp;"Not",$U$2:$U$6607,U3254)&gt;=10))=1,ROW(),""))</f>
        <v/>
      </c>
    </row>
    <row r="3255" customFormat="false" ht="13.8" hidden="false" customHeight="false" outlineLevel="0" collapsed="false">
      <c r="A3255" s="4" t="s">
        <v>3288</v>
      </c>
      <c r="B3255" s="4"/>
      <c r="C3255" s="4"/>
      <c r="D3255" s="4"/>
      <c r="E3255" s="4"/>
      <c r="F3255" s="4"/>
      <c r="G3255" s="4" t="s">
        <v>23</v>
      </c>
      <c r="H3255" s="4"/>
      <c r="I3255" s="5"/>
      <c r="J3255" s="4"/>
      <c r="K3255" s="4"/>
      <c r="L3255" s="5"/>
      <c r="M3255" s="5"/>
      <c r="N3255" s="4"/>
      <c r="O3255" s="4"/>
      <c r="P3255" s="4"/>
      <c r="Q3255" s="4"/>
      <c r="R3255" s="4" t="s">
        <v>24</v>
      </c>
      <c r="S3255" s="4" t="s">
        <v>25</v>
      </c>
      <c r="T3255" s="4"/>
      <c r="U3255" s="4" t="s">
        <v>353</v>
      </c>
      <c r="V3255" s="0" t="str">
        <f aca="false">IF(COUNTIF($U:$U,A3255)&gt;=1,"Manager","Not")</f>
        <v>Not</v>
      </c>
      <c r="W3255" s="6" t="str">
        <f aca="false">IF(OR(V3255="Not",U3255=U3256),"",IF(AND(S3255="IN",R3255="ACTIVE",OR(COUNTIFS($G$2:$G$6607,"Internal",$V$2:$V$6607,"&lt;&gt;"&amp;"Not",$U$2:$U$6607,U3255)&gt;=2,COUNTIFS($G$2:$G$6607,"External",$V$2:$V$6607,"&lt;&gt;"&amp;"Not",$U$2:$U$6607,U3255)&gt;=10))=1,ROW(),""))</f>
        <v/>
      </c>
    </row>
    <row r="3256" customFormat="false" ht="13.8" hidden="false" customHeight="false" outlineLevel="0" collapsed="false">
      <c r="A3256" s="4" t="s">
        <v>3289</v>
      </c>
      <c r="B3256" s="4"/>
      <c r="C3256" s="4"/>
      <c r="D3256" s="4"/>
      <c r="E3256" s="4"/>
      <c r="F3256" s="4"/>
      <c r="G3256" s="4" t="s">
        <v>23</v>
      </c>
      <c r="H3256" s="4"/>
      <c r="I3256" s="5"/>
      <c r="J3256" s="4"/>
      <c r="K3256" s="4"/>
      <c r="L3256" s="5"/>
      <c r="M3256" s="5"/>
      <c r="N3256" s="4"/>
      <c r="O3256" s="4"/>
      <c r="P3256" s="4"/>
      <c r="Q3256" s="4"/>
      <c r="R3256" s="4" t="s">
        <v>24</v>
      </c>
      <c r="S3256" s="4" t="s">
        <v>25</v>
      </c>
      <c r="T3256" s="4"/>
      <c r="U3256" s="4" t="s">
        <v>353</v>
      </c>
      <c r="V3256" s="0" t="str">
        <f aca="false">IF(COUNTIF($U:$U,A3256)&gt;=1,"Manager","Not")</f>
        <v>Not</v>
      </c>
      <c r="W3256" s="6" t="str">
        <f aca="false">IF(OR(V3256="Not",U3256=U3257),"",IF(AND(S3256="IN",R3256="ACTIVE",OR(COUNTIFS($G$2:$G$6607,"Internal",$V$2:$V$6607,"&lt;&gt;"&amp;"Not",$U$2:$U$6607,U3256)&gt;=2,COUNTIFS($G$2:$G$6607,"External",$V$2:$V$6607,"&lt;&gt;"&amp;"Not",$U$2:$U$6607,U3256)&gt;=10))=1,ROW(),""))</f>
        <v/>
      </c>
    </row>
    <row r="3257" customFormat="false" ht="13.8" hidden="false" customHeight="false" outlineLevel="0" collapsed="false">
      <c r="A3257" s="4" t="s">
        <v>3290</v>
      </c>
      <c r="B3257" s="4"/>
      <c r="C3257" s="4"/>
      <c r="D3257" s="4"/>
      <c r="E3257" s="4"/>
      <c r="F3257" s="4"/>
      <c r="G3257" s="4" t="s">
        <v>23</v>
      </c>
      <c r="H3257" s="4"/>
      <c r="I3257" s="5"/>
      <c r="J3257" s="4"/>
      <c r="K3257" s="4"/>
      <c r="L3257" s="5"/>
      <c r="M3257" s="5"/>
      <c r="N3257" s="4"/>
      <c r="O3257" s="4"/>
      <c r="P3257" s="4"/>
      <c r="Q3257" s="4"/>
      <c r="R3257" s="4" t="s">
        <v>24</v>
      </c>
      <c r="S3257" s="4" t="s">
        <v>25</v>
      </c>
      <c r="T3257" s="4"/>
      <c r="U3257" s="4" t="s">
        <v>353</v>
      </c>
      <c r="V3257" s="0" t="str">
        <f aca="false">IF(COUNTIF($U:$U,A3257)&gt;=1,"Manager","Not")</f>
        <v>Not</v>
      </c>
      <c r="W3257" s="6" t="str">
        <f aca="false">IF(OR(V3257="Not",U3257=U3258),"",IF(AND(S3257="IN",R3257="ACTIVE",OR(COUNTIFS($G$2:$G$6607,"Internal",$V$2:$V$6607,"&lt;&gt;"&amp;"Not",$U$2:$U$6607,U3257)&gt;=2,COUNTIFS($G$2:$G$6607,"External",$V$2:$V$6607,"&lt;&gt;"&amp;"Not",$U$2:$U$6607,U3257)&gt;=10))=1,ROW(),""))</f>
        <v/>
      </c>
    </row>
    <row r="3258" customFormat="false" ht="13.8" hidden="false" customHeight="false" outlineLevel="0" collapsed="false">
      <c r="A3258" s="4" t="s">
        <v>3291</v>
      </c>
      <c r="B3258" s="4"/>
      <c r="C3258" s="4"/>
      <c r="D3258" s="4"/>
      <c r="E3258" s="4"/>
      <c r="F3258" s="4"/>
      <c r="G3258" s="4" t="s">
        <v>23</v>
      </c>
      <c r="H3258" s="4"/>
      <c r="I3258" s="5"/>
      <c r="J3258" s="4"/>
      <c r="K3258" s="4"/>
      <c r="L3258" s="5"/>
      <c r="M3258" s="5"/>
      <c r="N3258" s="4"/>
      <c r="O3258" s="4"/>
      <c r="P3258" s="4"/>
      <c r="Q3258" s="4"/>
      <c r="R3258" s="4" t="s">
        <v>24</v>
      </c>
      <c r="S3258" s="4" t="s">
        <v>25</v>
      </c>
      <c r="T3258" s="4"/>
      <c r="U3258" s="4" t="s">
        <v>353</v>
      </c>
      <c r="V3258" s="0" t="str">
        <f aca="false">IF(COUNTIF($U:$U,A3258)&gt;=1,"Manager","Not")</f>
        <v>Not</v>
      </c>
      <c r="W3258" s="6" t="str">
        <f aca="false">IF(OR(V3258="Not",U3258=U3259),"",IF(AND(S3258="IN",R3258="ACTIVE",OR(COUNTIFS($G$2:$G$6607,"Internal",$V$2:$V$6607,"&lt;&gt;"&amp;"Not",$U$2:$U$6607,U3258)&gt;=2,COUNTIFS($G$2:$G$6607,"External",$V$2:$V$6607,"&lt;&gt;"&amp;"Not",$U$2:$U$6607,U3258)&gt;=10))=1,ROW(),""))</f>
        <v/>
      </c>
    </row>
    <row r="3259" customFormat="false" ht="13.8" hidden="false" customHeight="false" outlineLevel="0" collapsed="false">
      <c r="A3259" s="4" t="s">
        <v>3292</v>
      </c>
      <c r="B3259" s="4"/>
      <c r="C3259" s="4"/>
      <c r="D3259" s="4"/>
      <c r="E3259" s="4"/>
      <c r="F3259" s="4"/>
      <c r="G3259" s="4" t="s">
        <v>23</v>
      </c>
      <c r="H3259" s="4"/>
      <c r="I3259" s="5"/>
      <c r="J3259" s="4"/>
      <c r="K3259" s="4"/>
      <c r="L3259" s="5"/>
      <c r="M3259" s="5"/>
      <c r="N3259" s="4"/>
      <c r="O3259" s="4"/>
      <c r="P3259" s="4"/>
      <c r="Q3259" s="4"/>
      <c r="R3259" s="4" t="s">
        <v>24</v>
      </c>
      <c r="S3259" s="4" t="s">
        <v>25</v>
      </c>
      <c r="T3259" s="4"/>
      <c r="U3259" s="4" t="s">
        <v>353</v>
      </c>
      <c r="V3259" s="0" t="str">
        <f aca="false">IF(COUNTIF($U:$U,A3259)&gt;=1,"Manager","Not")</f>
        <v>Not</v>
      </c>
      <c r="W3259" s="6" t="str">
        <f aca="false">IF(OR(V3259="Not",U3259=U3260),"",IF(AND(S3259="IN",R3259="ACTIVE",OR(COUNTIFS($G$2:$G$6607,"Internal",$V$2:$V$6607,"&lt;&gt;"&amp;"Not",$U$2:$U$6607,U3259)&gt;=2,COUNTIFS($G$2:$G$6607,"External",$V$2:$V$6607,"&lt;&gt;"&amp;"Not",$U$2:$U$6607,U3259)&gt;=10))=1,ROW(),""))</f>
        <v/>
      </c>
    </row>
    <row r="3260" customFormat="false" ht="13.8" hidden="false" customHeight="false" outlineLevel="0" collapsed="false">
      <c r="A3260" s="4" t="s">
        <v>3293</v>
      </c>
      <c r="B3260" s="4"/>
      <c r="C3260" s="4"/>
      <c r="D3260" s="4"/>
      <c r="E3260" s="4"/>
      <c r="F3260" s="4"/>
      <c r="G3260" s="4" t="s">
        <v>23</v>
      </c>
      <c r="H3260" s="4"/>
      <c r="I3260" s="5"/>
      <c r="J3260" s="4"/>
      <c r="K3260" s="4"/>
      <c r="L3260" s="5"/>
      <c r="M3260" s="5"/>
      <c r="N3260" s="4"/>
      <c r="O3260" s="4"/>
      <c r="P3260" s="4"/>
      <c r="Q3260" s="4"/>
      <c r="R3260" s="4" t="s">
        <v>24</v>
      </c>
      <c r="S3260" s="4" t="s">
        <v>25</v>
      </c>
      <c r="T3260" s="4"/>
      <c r="U3260" s="4" t="s">
        <v>353</v>
      </c>
      <c r="V3260" s="0" t="str">
        <f aca="false">IF(COUNTIF($U:$U,A3260)&gt;=1,"Manager","Not")</f>
        <v>Not</v>
      </c>
      <c r="W3260" s="6" t="str">
        <f aca="false">IF(OR(V3260="Not",U3260=U3261),"",IF(AND(S3260="IN",R3260="ACTIVE",OR(COUNTIFS($G$2:$G$6607,"Internal",$V$2:$V$6607,"&lt;&gt;"&amp;"Not",$U$2:$U$6607,U3260)&gt;=2,COUNTIFS($G$2:$G$6607,"External",$V$2:$V$6607,"&lt;&gt;"&amp;"Not",$U$2:$U$6607,U3260)&gt;=10))=1,ROW(),""))</f>
        <v/>
      </c>
    </row>
    <row r="3261" customFormat="false" ht="13.8" hidden="false" customHeight="false" outlineLevel="0" collapsed="false">
      <c r="A3261" s="4" t="s">
        <v>3294</v>
      </c>
      <c r="B3261" s="4"/>
      <c r="C3261" s="4"/>
      <c r="D3261" s="4"/>
      <c r="E3261" s="4"/>
      <c r="F3261" s="4"/>
      <c r="G3261" s="4" t="s">
        <v>23</v>
      </c>
      <c r="H3261" s="4"/>
      <c r="I3261" s="5"/>
      <c r="J3261" s="4"/>
      <c r="K3261" s="4"/>
      <c r="L3261" s="5"/>
      <c r="M3261" s="5"/>
      <c r="N3261" s="4"/>
      <c r="O3261" s="4"/>
      <c r="P3261" s="4"/>
      <c r="Q3261" s="4"/>
      <c r="R3261" s="4" t="s">
        <v>24</v>
      </c>
      <c r="S3261" s="4" t="s">
        <v>25</v>
      </c>
      <c r="T3261" s="4"/>
      <c r="U3261" s="4" t="s">
        <v>353</v>
      </c>
      <c r="V3261" s="0" t="str">
        <f aca="false">IF(COUNTIF($U:$U,A3261)&gt;=1,"Manager","Not")</f>
        <v>Not</v>
      </c>
      <c r="W3261" s="6" t="str">
        <f aca="false">IF(OR(V3261="Not",U3261=U3262),"",IF(AND(S3261="IN",R3261="ACTIVE",OR(COUNTIFS($G$2:$G$6607,"Internal",$V$2:$V$6607,"&lt;&gt;"&amp;"Not",$U$2:$U$6607,U3261)&gt;=2,COUNTIFS($G$2:$G$6607,"External",$V$2:$V$6607,"&lt;&gt;"&amp;"Not",$U$2:$U$6607,U3261)&gt;=10))=1,ROW(),""))</f>
        <v/>
      </c>
    </row>
    <row r="3262" customFormat="false" ht="13.8" hidden="false" customHeight="false" outlineLevel="0" collapsed="false">
      <c r="A3262" s="4" t="s">
        <v>3295</v>
      </c>
      <c r="B3262" s="4"/>
      <c r="C3262" s="4"/>
      <c r="D3262" s="4"/>
      <c r="E3262" s="4"/>
      <c r="F3262" s="4"/>
      <c r="G3262" s="4" t="s">
        <v>23</v>
      </c>
      <c r="H3262" s="4"/>
      <c r="I3262" s="5"/>
      <c r="J3262" s="4"/>
      <c r="K3262" s="4"/>
      <c r="L3262" s="5"/>
      <c r="M3262" s="5"/>
      <c r="N3262" s="4"/>
      <c r="O3262" s="4"/>
      <c r="P3262" s="4"/>
      <c r="Q3262" s="4"/>
      <c r="R3262" s="4" t="s">
        <v>24</v>
      </c>
      <c r="S3262" s="4" t="s">
        <v>25</v>
      </c>
      <c r="T3262" s="4"/>
      <c r="U3262" s="4" t="s">
        <v>353</v>
      </c>
      <c r="V3262" s="0" t="str">
        <f aca="false">IF(COUNTIF($U:$U,A3262)&gt;=1,"Manager","Not")</f>
        <v>Not</v>
      </c>
      <c r="W3262" s="6" t="str">
        <f aca="false">IF(OR(V3262="Not",U3262=U3263),"",IF(AND(S3262="IN",R3262="ACTIVE",OR(COUNTIFS($G$2:$G$6607,"Internal",$V$2:$V$6607,"&lt;&gt;"&amp;"Not",$U$2:$U$6607,U3262)&gt;=2,COUNTIFS($G$2:$G$6607,"External",$V$2:$V$6607,"&lt;&gt;"&amp;"Not",$U$2:$U$6607,U3262)&gt;=10))=1,ROW(),""))</f>
        <v/>
      </c>
    </row>
    <row r="3263" customFormat="false" ht="13.8" hidden="false" customHeight="false" outlineLevel="0" collapsed="false">
      <c r="A3263" s="4" t="s">
        <v>3296</v>
      </c>
      <c r="B3263" s="4"/>
      <c r="C3263" s="4"/>
      <c r="D3263" s="4"/>
      <c r="E3263" s="4"/>
      <c r="F3263" s="4"/>
      <c r="G3263" s="4" t="s">
        <v>23</v>
      </c>
      <c r="H3263" s="4"/>
      <c r="I3263" s="5"/>
      <c r="J3263" s="4"/>
      <c r="K3263" s="4"/>
      <c r="L3263" s="5"/>
      <c r="M3263" s="5"/>
      <c r="N3263" s="4"/>
      <c r="O3263" s="4"/>
      <c r="P3263" s="4"/>
      <c r="Q3263" s="4"/>
      <c r="R3263" s="4" t="s">
        <v>24</v>
      </c>
      <c r="S3263" s="4" t="s">
        <v>25</v>
      </c>
      <c r="T3263" s="4"/>
      <c r="U3263" s="4" t="s">
        <v>353</v>
      </c>
      <c r="V3263" s="0" t="str">
        <f aca="false">IF(COUNTIF($U:$U,A3263)&gt;=1,"Manager","Not")</f>
        <v>Not</v>
      </c>
      <c r="W3263" s="6" t="str">
        <f aca="false">IF(OR(V3263="Not",U3263=U3264),"",IF(AND(S3263="IN",R3263="ACTIVE",OR(COUNTIFS($G$2:$G$6607,"Internal",$V$2:$V$6607,"&lt;&gt;"&amp;"Not",$U$2:$U$6607,U3263)&gt;=2,COUNTIFS($G$2:$G$6607,"External",$V$2:$V$6607,"&lt;&gt;"&amp;"Not",$U$2:$U$6607,U3263)&gt;=10))=1,ROW(),""))</f>
        <v/>
      </c>
    </row>
    <row r="3264" customFormat="false" ht="13.8" hidden="false" customHeight="false" outlineLevel="0" collapsed="false">
      <c r="A3264" s="4" t="s">
        <v>3297</v>
      </c>
      <c r="B3264" s="4"/>
      <c r="C3264" s="4"/>
      <c r="D3264" s="4"/>
      <c r="E3264" s="4"/>
      <c r="F3264" s="4"/>
      <c r="G3264" s="4" t="s">
        <v>23</v>
      </c>
      <c r="H3264" s="4"/>
      <c r="I3264" s="5"/>
      <c r="J3264" s="4"/>
      <c r="K3264" s="4"/>
      <c r="L3264" s="5"/>
      <c r="M3264" s="5"/>
      <c r="N3264" s="4"/>
      <c r="O3264" s="4"/>
      <c r="P3264" s="4"/>
      <c r="Q3264" s="4"/>
      <c r="R3264" s="4" t="s">
        <v>24</v>
      </c>
      <c r="S3264" s="4" t="s">
        <v>25</v>
      </c>
      <c r="T3264" s="4"/>
      <c r="U3264" s="4" t="s">
        <v>353</v>
      </c>
      <c r="V3264" s="0" t="str">
        <f aca="false">IF(COUNTIF($U:$U,A3264)&gt;=1,"Manager","Not")</f>
        <v>Not</v>
      </c>
      <c r="W3264" s="6" t="str">
        <f aca="false">IF(OR(V3264="Not",U3264=U3265),"",IF(AND(S3264="IN",R3264="ACTIVE",OR(COUNTIFS($G$2:$G$6607,"Internal",$V$2:$V$6607,"&lt;&gt;"&amp;"Not",$U$2:$U$6607,U3264)&gt;=2,COUNTIFS($G$2:$G$6607,"External",$V$2:$V$6607,"&lt;&gt;"&amp;"Not",$U$2:$U$6607,U3264)&gt;=10))=1,ROW(),""))</f>
        <v/>
      </c>
    </row>
    <row r="3265" customFormat="false" ht="13.8" hidden="false" customHeight="false" outlineLevel="0" collapsed="false">
      <c r="A3265" s="4" t="s">
        <v>3298</v>
      </c>
      <c r="B3265" s="4"/>
      <c r="C3265" s="4"/>
      <c r="D3265" s="4"/>
      <c r="E3265" s="4"/>
      <c r="F3265" s="4"/>
      <c r="G3265" s="4" t="s">
        <v>23</v>
      </c>
      <c r="H3265" s="4"/>
      <c r="I3265" s="5"/>
      <c r="J3265" s="4"/>
      <c r="K3265" s="4"/>
      <c r="L3265" s="5"/>
      <c r="M3265" s="5"/>
      <c r="N3265" s="4"/>
      <c r="O3265" s="4"/>
      <c r="P3265" s="4"/>
      <c r="Q3265" s="4"/>
      <c r="R3265" s="4" t="s">
        <v>24</v>
      </c>
      <c r="S3265" s="4" t="s">
        <v>25</v>
      </c>
      <c r="T3265" s="4"/>
      <c r="U3265" s="4" t="s">
        <v>353</v>
      </c>
      <c r="V3265" s="0" t="str">
        <f aca="false">IF(COUNTIF($U:$U,A3265)&gt;=1,"Manager","Not")</f>
        <v>Not</v>
      </c>
      <c r="W3265" s="6" t="str">
        <f aca="false">IF(OR(V3265="Not",U3265=U3266),"",IF(AND(S3265="IN",R3265="ACTIVE",OR(COUNTIFS($G$2:$G$6607,"Internal",$V$2:$V$6607,"&lt;&gt;"&amp;"Not",$U$2:$U$6607,U3265)&gt;=2,COUNTIFS($G$2:$G$6607,"External",$V$2:$V$6607,"&lt;&gt;"&amp;"Not",$U$2:$U$6607,U3265)&gt;=10))=1,ROW(),""))</f>
        <v/>
      </c>
    </row>
    <row r="3266" customFormat="false" ht="13.8" hidden="false" customHeight="false" outlineLevel="0" collapsed="false">
      <c r="A3266" s="4" t="s">
        <v>3299</v>
      </c>
      <c r="B3266" s="4"/>
      <c r="C3266" s="4"/>
      <c r="D3266" s="4"/>
      <c r="E3266" s="4"/>
      <c r="F3266" s="4"/>
      <c r="G3266" s="4" t="s">
        <v>23</v>
      </c>
      <c r="H3266" s="4"/>
      <c r="I3266" s="5"/>
      <c r="J3266" s="4"/>
      <c r="K3266" s="4"/>
      <c r="L3266" s="5"/>
      <c r="M3266" s="5"/>
      <c r="N3266" s="4"/>
      <c r="O3266" s="4"/>
      <c r="P3266" s="4"/>
      <c r="Q3266" s="4"/>
      <c r="R3266" s="4" t="s">
        <v>24</v>
      </c>
      <c r="S3266" s="4" t="s">
        <v>25</v>
      </c>
      <c r="T3266" s="4"/>
      <c r="U3266" s="4" t="s">
        <v>353</v>
      </c>
      <c r="V3266" s="0" t="str">
        <f aca="false">IF(COUNTIF($U:$U,A3266)&gt;=1,"Manager","Not")</f>
        <v>Not</v>
      </c>
      <c r="W3266" s="6" t="str">
        <f aca="false">IF(OR(V3266="Not",U3266=U3267),"",IF(AND(S3266="IN",R3266="ACTIVE",OR(COUNTIFS($G$2:$G$6607,"Internal",$V$2:$V$6607,"&lt;&gt;"&amp;"Not",$U$2:$U$6607,U3266)&gt;=2,COUNTIFS($G$2:$G$6607,"External",$V$2:$V$6607,"&lt;&gt;"&amp;"Not",$U$2:$U$6607,U3266)&gt;=10))=1,ROW(),""))</f>
        <v/>
      </c>
    </row>
    <row r="3267" customFormat="false" ht="13.8" hidden="false" customHeight="false" outlineLevel="0" collapsed="false">
      <c r="A3267" s="4" t="s">
        <v>3300</v>
      </c>
      <c r="B3267" s="4"/>
      <c r="C3267" s="4"/>
      <c r="D3267" s="4"/>
      <c r="E3267" s="4"/>
      <c r="F3267" s="4"/>
      <c r="G3267" s="4" t="s">
        <v>367</v>
      </c>
      <c r="H3267" s="4"/>
      <c r="I3267" s="5"/>
      <c r="J3267" s="5"/>
      <c r="K3267" s="4"/>
      <c r="L3267" s="5"/>
      <c r="M3267" s="5"/>
      <c r="N3267" s="4"/>
      <c r="O3267" s="4"/>
      <c r="P3267" s="4"/>
      <c r="Q3267" s="4"/>
      <c r="R3267" s="4" t="s">
        <v>614</v>
      </c>
      <c r="S3267" s="4" t="s">
        <v>615</v>
      </c>
      <c r="T3267" s="4"/>
      <c r="U3267" s="4" t="s">
        <v>560</v>
      </c>
      <c r="V3267" s="0" t="str">
        <f aca="false">IF(COUNTIF($U:$U,A3267)&gt;=1,"Manager","Not")</f>
        <v>Not</v>
      </c>
      <c r="W3267" s="6" t="str">
        <f aca="false">IF(OR(V3267="Not",U3267=U3268),"",IF(AND(S3267="IN",R3267="ACTIVE",OR(COUNTIFS($G$2:$G$6607,"Internal",$V$2:$V$6607,"&lt;&gt;"&amp;"Not",$U$2:$U$6607,U3267)&gt;=2,COUNTIFS($G$2:$G$6607,"External",$V$2:$V$6607,"&lt;&gt;"&amp;"Not",$U$2:$U$6607,U3267)&gt;=10))=1,ROW(),""))</f>
        <v/>
      </c>
    </row>
    <row r="3268" customFormat="false" ht="13.8" hidden="false" customHeight="false" outlineLevel="0" collapsed="false">
      <c r="A3268" s="4" t="s">
        <v>3301</v>
      </c>
      <c r="B3268" s="4"/>
      <c r="C3268" s="4"/>
      <c r="D3268" s="4"/>
      <c r="E3268" s="4"/>
      <c r="F3268" s="4"/>
      <c r="G3268" s="4" t="s">
        <v>367</v>
      </c>
      <c r="H3268" s="4"/>
      <c r="I3268" s="5"/>
      <c r="J3268" s="5"/>
      <c r="K3268" s="4"/>
      <c r="L3268" s="5"/>
      <c r="M3268" s="5"/>
      <c r="N3268" s="4"/>
      <c r="O3268" s="4"/>
      <c r="P3268" s="4"/>
      <c r="Q3268" s="4"/>
      <c r="R3268" s="4" t="s">
        <v>614</v>
      </c>
      <c r="S3268" s="4" t="s">
        <v>615</v>
      </c>
      <c r="T3268" s="4"/>
      <c r="U3268" s="4" t="s">
        <v>560</v>
      </c>
      <c r="V3268" s="0" t="str">
        <f aca="false">IF(COUNTIF($U:$U,A3268)&gt;=1,"Manager","Not")</f>
        <v>Not</v>
      </c>
      <c r="W3268" s="6" t="str">
        <f aca="false">IF(OR(V3268="Not",U3268=U3269),"",IF(AND(S3268="IN",R3268="ACTIVE",OR(COUNTIFS($G$2:$G$6607,"Internal",$V$2:$V$6607,"&lt;&gt;"&amp;"Not",$U$2:$U$6607,U3268)&gt;=2,COUNTIFS($G$2:$G$6607,"External",$V$2:$V$6607,"&lt;&gt;"&amp;"Not",$U$2:$U$6607,U3268)&gt;=10))=1,ROW(),""))</f>
        <v/>
      </c>
    </row>
    <row r="3269" customFormat="false" ht="13.8" hidden="false" customHeight="false" outlineLevel="0" collapsed="false">
      <c r="A3269" s="4" t="s">
        <v>3302</v>
      </c>
      <c r="B3269" s="4"/>
      <c r="C3269" s="4"/>
      <c r="D3269" s="4"/>
      <c r="E3269" s="4"/>
      <c r="F3269" s="4"/>
      <c r="G3269" s="4" t="s">
        <v>23</v>
      </c>
      <c r="H3269" s="4"/>
      <c r="I3269" s="5"/>
      <c r="J3269" s="4"/>
      <c r="K3269" s="4"/>
      <c r="L3269" s="5"/>
      <c r="M3269" s="5"/>
      <c r="N3269" s="4"/>
      <c r="O3269" s="4"/>
      <c r="P3269" s="4"/>
      <c r="Q3269" s="4"/>
      <c r="R3269" s="4" t="s">
        <v>24</v>
      </c>
      <c r="S3269" s="4" t="s">
        <v>25</v>
      </c>
      <c r="T3269" s="4"/>
      <c r="U3269" s="4" t="s">
        <v>560</v>
      </c>
      <c r="V3269" s="0" t="str">
        <f aca="false">IF(COUNTIF($U:$U,A3269)&gt;=1,"Manager","Not")</f>
        <v>Not</v>
      </c>
      <c r="W3269" s="6" t="str">
        <f aca="false">IF(OR(V3269="Not",U3269=U3270),"",IF(AND(S3269="IN",R3269="ACTIVE",OR(COUNTIFS($G$2:$G$6607,"Internal",$V$2:$V$6607,"&lt;&gt;"&amp;"Not",$U$2:$U$6607,U3269)&gt;=2,COUNTIFS($G$2:$G$6607,"External",$V$2:$V$6607,"&lt;&gt;"&amp;"Not",$U$2:$U$6607,U3269)&gt;=10))=1,ROW(),""))</f>
        <v/>
      </c>
    </row>
    <row r="3270" customFormat="false" ht="13.8" hidden="false" customHeight="false" outlineLevel="0" collapsed="false">
      <c r="A3270" s="4" t="s">
        <v>3303</v>
      </c>
      <c r="B3270" s="4"/>
      <c r="C3270" s="4"/>
      <c r="D3270" s="4"/>
      <c r="E3270" s="4"/>
      <c r="F3270" s="4"/>
      <c r="G3270" s="4" t="s">
        <v>367</v>
      </c>
      <c r="H3270" s="4"/>
      <c r="I3270" s="5"/>
      <c r="J3270" s="5"/>
      <c r="K3270" s="4"/>
      <c r="L3270" s="5"/>
      <c r="M3270" s="5"/>
      <c r="N3270" s="4"/>
      <c r="O3270" s="4"/>
      <c r="P3270" s="4"/>
      <c r="Q3270" s="4"/>
      <c r="R3270" s="4" t="s">
        <v>24</v>
      </c>
      <c r="S3270" s="4" t="s">
        <v>25</v>
      </c>
      <c r="T3270" s="4"/>
      <c r="U3270" s="4" t="s">
        <v>560</v>
      </c>
      <c r="V3270" s="0" t="str">
        <f aca="false">IF(COUNTIF($U:$U,A3270)&gt;=1,"Manager","Not")</f>
        <v>Not</v>
      </c>
      <c r="W3270" s="6" t="str">
        <f aca="false">IF(OR(V3270="Not",U3270=U3271),"",IF(AND(S3270="IN",R3270="ACTIVE",OR(COUNTIFS($G$2:$G$6607,"Internal",$V$2:$V$6607,"&lt;&gt;"&amp;"Not",$U$2:$U$6607,U3270)&gt;=2,COUNTIFS($G$2:$G$6607,"External",$V$2:$V$6607,"&lt;&gt;"&amp;"Not",$U$2:$U$6607,U3270)&gt;=10))=1,ROW(),""))</f>
        <v/>
      </c>
    </row>
    <row r="3271" customFormat="false" ht="13.8" hidden="false" customHeight="false" outlineLevel="0" collapsed="false">
      <c r="A3271" s="4" t="s">
        <v>3304</v>
      </c>
      <c r="B3271" s="4"/>
      <c r="C3271" s="4"/>
      <c r="D3271" s="4"/>
      <c r="E3271" s="4"/>
      <c r="F3271" s="4"/>
      <c r="G3271" s="4" t="s">
        <v>23</v>
      </c>
      <c r="H3271" s="4"/>
      <c r="I3271" s="5"/>
      <c r="J3271" s="4"/>
      <c r="K3271" s="4"/>
      <c r="L3271" s="5"/>
      <c r="M3271" s="5"/>
      <c r="N3271" s="4"/>
      <c r="O3271" s="4"/>
      <c r="P3271" s="4"/>
      <c r="Q3271" s="4"/>
      <c r="R3271" s="4" t="s">
        <v>24</v>
      </c>
      <c r="S3271" s="4" t="s">
        <v>25</v>
      </c>
      <c r="T3271" s="4"/>
      <c r="U3271" s="4" t="s">
        <v>560</v>
      </c>
      <c r="V3271" s="0" t="str">
        <f aca="false">IF(COUNTIF($U:$U,A3271)&gt;=1,"Manager","Not")</f>
        <v>Not</v>
      </c>
      <c r="W3271" s="6" t="str">
        <f aca="false">IF(OR(V3271="Not",U3271=U3272),"",IF(AND(S3271="IN",R3271="ACTIVE",OR(COUNTIFS($G$2:$G$6607,"Internal",$V$2:$V$6607,"&lt;&gt;"&amp;"Not",$U$2:$U$6607,U3271)&gt;=2,COUNTIFS($G$2:$G$6607,"External",$V$2:$V$6607,"&lt;&gt;"&amp;"Not",$U$2:$U$6607,U3271)&gt;=10))=1,ROW(),""))</f>
        <v/>
      </c>
    </row>
    <row r="3272" customFormat="false" ht="13.8" hidden="false" customHeight="false" outlineLevel="0" collapsed="false">
      <c r="A3272" s="4" t="s">
        <v>3305</v>
      </c>
      <c r="B3272" s="4"/>
      <c r="C3272" s="4"/>
      <c r="D3272" s="4"/>
      <c r="E3272" s="4"/>
      <c r="F3272" s="4"/>
      <c r="G3272" s="4" t="s">
        <v>23</v>
      </c>
      <c r="H3272" s="4"/>
      <c r="I3272" s="5"/>
      <c r="J3272" s="4"/>
      <c r="K3272" s="4"/>
      <c r="L3272" s="5"/>
      <c r="M3272" s="5"/>
      <c r="N3272" s="4"/>
      <c r="O3272" s="4"/>
      <c r="P3272" s="4"/>
      <c r="Q3272" s="4"/>
      <c r="R3272" s="4" t="s">
        <v>24</v>
      </c>
      <c r="S3272" s="4" t="s">
        <v>25</v>
      </c>
      <c r="T3272" s="4"/>
      <c r="U3272" s="4" t="s">
        <v>225</v>
      </c>
      <c r="V3272" s="0" t="str">
        <f aca="false">IF(COUNTIF($U:$U,A3272)&gt;=1,"Manager","Not")</f>
        <v>Not</v>
      </c>
      <c r="W3272" s="6" t="str">
        <f aca="false">IF(OR(V3272="Not",U3272=U3273),"",IF(AND(S3272="IN",R3272="ACTIVE",OR(COUNTIFS($G$2:$G$6607,"Internal",$V$2:$V$6607,"&lt;&gt;"&amp;"Not",$U$2:$U$6607,U3272)&gt;=2,COUNTIFS($G$2:$G$6607,"External",$V$2:$V$6607,"&lt;&gt;"&amp;"Not",$U$2:$U$6607,U3272)&gt;=10))=1,ROW(),""))</f>
        <v/>
      </c>
    </row>
    <row r="3273" customFormat="false" ht="13.8" hidden="false" customHeight="false" outlineLevel="0" collapsed="false">
      <c r="A3273" s="4" t="s">
        <v>3306</v>
      </c>
      <c r="B3273" s="4"/>
      <c r="C3273" s="4"/>
      <c r="D3273" s="4"/>
      <c r="E3273" s="4"/>
      <c r="F3273" s="4"/>
      <c r="G3273" s="4" t="s">
        <v>23</v>
      </c>
      <c r="H3273" s="4"/>
      <c r="I3273" s="5"/>
      <c r="J3273" s="4"/>
      <c r="K3273" s="4"/>
      <c r="L3273" s="5"/>
      <c r="M3273" s="5"/>
      <c r="N3273" s="4"/>
      <c r="O3273" s="4"/>
      <c r="P3273" s="4"/>
      <c r="Q3273" s="4"/>
      <c r="R3273" s="4" t="s">
        <v>24</v>
      </c>
      <c r="S3273" s="4" t="s">
        <v>25</v>
      </c>
      <c r="T3273" s="4"/>
      <c r="U3273" s="4" t="s">
        <v>225</v>
      </c>
      <c r="V3273" s="0" t="str">
        <f aca="false">IF(COUNTIF($U:$U,A3273)&gt;=1,"Manager","Not")</f>
        <v>Not</v>
      </c>
      <c r="W3273" s="6" t="str">
        <f aca="false">IF(OR(V3273="Not",U3273=U3274),"",IF(AND(S3273="IN",R3273="ACTIVE",OR(COUNTIFS($G$2:$G$6607,"Internal",$V$2:$V$6607,"&lt;&gt;"&amp;"Not",$U$2:$U$6607,U3273)&gt;=2,COUNTIFS($G$2:$G$6607,"External",$V$2:$V$6607,"&lt;&gt;"&amp;"Not",$U$2:$U$6607,U3273)&gt;=10))=1,ROW(),""))</f>
        <v/>
      </c>
    </row>
    <row r="3274" customFormat="false" ht="13.8" hidden="false" customHeight="false" outlineLevel="0" collapsed="false">
      <c r="A3274" s="4" t="s">
        <v>3307</v>
      </c>
      <c r="B3274" s="4"/>
      <c r="C3274" s="4"/>
      <c r="D3274" s="4"/>
      <c r="E3274" s="4"/>
      <c r="F3274" s="4"/>
      <c r="G3274" s="4" t="s">
        <v>23</v>
      </c>
      <c r="H3274" s="4"/>
      <c r="I3274" s="5"/>
      <c r="J3274" s="4"/>
      <c r="K3274" s="4"/>
      <c r="L3274" s="5"/>
      <c r="M3274" s="5"/>
      <c r="N3274" s="4"/>
      <c r="O3274" s="4"/>
      <c r="P3274" s="4"/>
      <c r="Q3274" s="4"/>
      <c r="R3274" s="4" t="s">
        <v>24</v>
      </c>
      <c r="S3274" s="4" t="s">
        <v>25</v>
      </c>
      <c r="T3274" s="4"/>
      <c r="U3274" s="4" t="s">
        <v>225</v>
      </c>
      <c r="V3274" s="0" t="str">
        <f aca="false">IF(COUNTIF($U:$U,A3274)&gt;=1,"Manager","Not")</f>
        <v>Not</v>
      </c>
      <c r="W3274" s="6" t="str">
        <f aca="false">IF(OR(V3274="Not",U3274=U3275),"",IF(AND(S3274="IN",R3274="ACTIVE",OR(COUNTIFS($G$2:$G$6607,"Internal",$V$2:$V$6607,"&lt;&gt;"&amp;"Not",$U$2:$U$6607,U3274)&gt;=2,COUNTIFS($G$2:$G$6607,"External",$V$2:$V$6607,"&lt;&gt;"&amp;"Not",$U$2:$U$6607,U3274)&gt;=10))=1,ROW(),""))</f>
        <v/>
      </c>
    </row>
    <row r="3275" customFormat="false" ht="13.8" hidden="false" customHeight="false" outlineLevel="0" collapsed="false">
      <c r="A3275" s="4" t="s">
        <v>3308</v>
      </c>
      <c r="B3275" s="4"/>
      <c r="C3275" s="4"/>
      <c r="D3275" s="4"/>
      <c r="E3275" s="4"/>
      <c r="F3275" s="4"/>
      <c r="G3275" s="4" t="s">
        <v>23</v>
      </c>
      <c r="H3275" s="4"/>
      <c r="I3275" s="5"/>
      <c r="J3275" s="4"/>
      <c r="K3275" s="4"/>
      <c r="L3275" s="5"/>
      <c r="M3275" s="5"/>
      <c r="N3275" s="4"/>
      <c r="O3275" s="4"/>
      <c r="P3275" s="4"/>
      <c r="Q3275" s="4"/>
      <c r="R3275" s="4" t="s">
        <v>24</v>
      </c>
      <c r="S3275" s="4" t="s">
        <v>25</v>
      </c>
      <c r="T3275" s="4"/>
      <c r="U3275" s="4" t="s">
        <v>225</v>
      </c>
      <c r="V3275" s="0" t="str">
        <f aca="false">IF(COUNTIF($U:$U,A3275)&gt;=1,"Manager","Not")</f>
        <v>Not</v>
      </c>
      <c r="W3275" s="6" t="str">
        <f aca="false">IF(OR(V3275="Not",U3275=U3276),"",IF(AND(S3275="IN",R3275="ACTIVE",OR(COUNTIFS($G$2:$G$6607,"Internal",$V$2:$V$6607,"&lt;&gt;"&amp;"Not",$U$2:$U$6607,U3275)&gt;=2,COUNTIFS($G$2:$G$6607,"External",$V$2:$V$6607,"&lt;&gt;"&amp;"Not",$U$2:$U$6607,U3275)&gt;=10))=1,ROW(),""))</f>
        <v/>
      </c>
    </row>
    <row r="3276" customFormat="false" ht="13.8" hidden="false" customHeight="false" outlineLevel="0" collapsed="false">
      <c r="A3276" s="4" t="s">
        <v>3309</v>
      </c>
      <c r="B3276" s="4"/>
      <c r="C3276" s="4"/>
      <c r="D3276" s="4"/>
      <c r="E3276" s="4"/>
      <c r="F3276" s="4"/>
      <c r="G3276" s="4" t="s">
        <v>367</v>
      </c>
      <c r="H3276" s="4"/>
      <c r="I3276" s="5"/>
      <c r="J3276" s="5"/>
      <c r="K3276" s="4"/>
      <c r="L3276" s="5"/>
      <c r="M3276" s="5"/>
      <c r="N3276" s="4"/>
      <c r="O3276" s="4"/>
      <c r="P3276" s="4"/>
      <c r="Q3276" s="4"/>
      <c r="R3276" s="4" t="s">
        <v>24</v>
      </c>
      <c r="S3276" s="4" t="s">
        <v>25</v>
      </c>
      <c r="T3276" s="4"/>
      <c r="U3276" s="4" t="s">
        <v>225</v>
      </c>
      <c r="V3276" s="0" t="str">
        <f aca="false">IF(COUNTIF($U:$U,A3276)&gt;=1,"Manager","Not")</f>
        <v>Not</v>
      </c>
      <c r="W3276" s="6" t="str">
        <f aca="false">IF(OR(V3276="Not",U3276=U3277),"",IF(AND(S3276="IN",R3276="ACTIVE",OR(COUNTIFS($G$2:$G$6607,"Internal",$V$2:$V$6607,"&lt;&gt;"&amp;"Not",$U$2:$U$6607,U3276)&gt;=2,COUNTIFS($G$2:$G$6607,"External",$V$2:$V$6607,"&lt;&gt;"&amp;"Not",$U$2:$U$6607,U3276)&gt;=10))=1,ROW(),""))</f>
        <v/>
      </c>
    </row>
    <row r="3277" customFormat="false" ht="13.8" hidden="false" customHeight="false" outlineLevel="0" collapsed="false">
      <c r="A3277" s="4" t="s">
        <v>3310</v>
      </c>
      <c r="B3277" s="4"/>
      <c r="C3277" s="4"/>
      <c r="D3277" s="4"/>
      <c r="E3277" s="4"/>
      <c r="F3277" s="4"/>
      <c r="G3277" s="4" t="s">
        <v>23</v>
      </c>
      <c r="H3277" s="4"/>
      <c r="I3277" s="5"/>
      <c r="J3277" s="4"/>
      <c r="K3277" s="4"/>
      <c r="L3277" s="5"/>
      <c r="M3277" s="5"/>
      <c r="N3277" s="4"/>
      <c r="O3277" s="4"/>
      <c r="P3277" s="4"/>
      <c r="Q3277" s="4"/>
      <c r="R3277" s="4" t="s">
        <v>24</v>
      </c>
      <c r="S3277" s="4" t="s">
        <v>25</v>
      </c>
      <c r="T3277" s="4"/>
      <c r="U3277" s="4" t="s">
        <v>680</v>
      </c>
      <c r="V3277" s="0" t="str">
        <f aca="false">IF(COUNTIF($U:$U,A3277)&gt;=1,"Manager","Not")</f>
        <v>Not</v>
      </c>
      <c r="W3277" s="6" t="str">
        <f aca="false">IF(OR(V3277="Not",U3277=U3278),"",IF(AND(S3277="IN",R3277="ACTIVE",OR(COUNTIFS($G$2:$G$6607,"Internal",$V$2:$V$6607,"&lt;&gt;"&amp;"Not",$U$2:$U$6607,U3277)&gt;=2,COUNTIFS($G$2:$G$6607,"External",$V$2:$V$6607,"&lt;&gt;"&amp;"Not",$U$2:$U$6607,U3277)&gt;=10))=1,ROW(),""))</f>
        <v/>
      </c>
    </row>
    <row r="3278" customFormat="false" ht="13.8" hidden="false" customHeight="false" outlineLevel="0" collapsed="false">
      <c r="A3278" s="4" t="s">
        <v>3311</v>
      </c>
      <c r="B3278" s="4"/>
      <c r="C3278" s="4"/>
      <c r="D3278" s="4"/>
      <c r="E3278" s="4"/>
      <c r="F3278" s="4"/>
      <c r="G3278" s="4" t="s">
        <v>23</v>
      </c>
      <c r="H3278" s="4"/>
      <c r="I3278" s="5"/>
      <c r="J3278" s="4"/>
      <c r="K3278" s="4"/>
      <c r="L3278" s="5"/>
      <c r="M3278" s="5"/>
      <c r="N3278" s="4"/>
      <c r="O3278" s="4"/>
      <c r="P3278" s="4"/>
      <c r="Q3278" s="4"/>
      <c r="R3278" s="4" t="s">
        <v>24</v>
      </c>
      <c r="S3278" s="4" t="s">
        <v>25</v>
      </c>
      <c r="T3278" s="4"/>
      <c r="U3278" s="4" t="s">
        <v>113</v>
      </c>
      <c r="V3278" s="0" t="str">
        <f aca="false">IF(COUNTIF($U:$U,A3278)&gt;=1,"Manager","Not")</f>
        <v>Not</v>
      </c>
      <c r="W3278" s="6" t="str">
        <f aca="false">IF(OR(V3278="Not",U3278=U3279),"",IF(AND(S3278="IN",R3278="ACTIVE",OR(COUNTIFS($G$2:$G$6607,"Internal",$V$2:$V$6607,"&lt;&gt;"&amp;"Not",$U$2:$U$6607,U3278)&gt;=2,COUNTIFS($G$2:$G$6607,"External",$V$2:$V$6607,"&lt;&gt;"&amp;"Not",$U$2:$U$6607,U3278)&gt;=10))=1,ROW(),""))</f>
        <v/>
      </c>
    </row>
    <row r="3279" customFormat="false" ht="13.8" hidden="false" customHeight="false" outlineLevel="0" collapsed="false">
      <c r="A3279" s="4" t="s">
        <v>3312</v>
      </c>
      <c r="B3279" s="4"/>
      <c r="C3279" s="4"/>
      <c r="D3279" s="4"/>
      <c r="E3279" s="4"/>
      <c r="F3279" s="4"/>
      <c r="G3279" s="4" t="s">
        <v>23</v>
      </c>
      <c r="H3279" s="4"/>
      <c r="I3279" s="5"/>
      <c r="J3279" s="4"/>
      <c r="K3279" s="4"/>
      <c r="L3279" s="5"/>
      <c r="M3279" s="5"/>
      <c r="N3279" s="4"/>
      <c r="O3279" s="4"/>
      <c r="P3279" s="4"/>
      <c r="Q3279" s="4"/>
      <c r="R3279" s="4" t="s">
        <v>24</v>
      </c>
      <c r="S3279" s="4" t="s">
        <v>25</v>
      </c>
      <c r="T3279" s="4"/>
      <c r="U3279" s="4" t="s">
        <v>113</v>
      </c>
      <c r="V3279" s="0" t="str">
        <f aca="false">IF(COUNTIF($U:$U,A3279)&gt;=1,"Manager","Not")</f>
        <v>Not</v>
      </c>
      <c r="W3279" s="6" t="str">
        <f aca="false">IF(OR(V3279="Not",U3279=U3280),"",IF(AND(S3279="IN",R3279="ACTIVE",OR(COUNTIFS($G$2:$G$6607,"Internal",$V$2:$V$6607,"&lt;&gt;"&amp;"Not",$U$2:$U$6607,U3279)&gt;=2,COUNTIFS($G$2:$G$6607,"External",$V$2:$V$6607,"&lt;&gt;"&amp;"Not",$U$2:$U$6607,U3279)&gt;=10))=1,ROW(),""))</f>
        <v/>
      </c>
    </row>
    <row r="3280" customFormat="false" ht="13.8" hidden="false" customHeight="false" outlineLevel="0" collapsed="false">
      <c r="A3280" s="4" t="s">
        <v>3313</v>
      </c>
      <c r="B3280" s="4"/>
      <c r="C3280" s="4"/>
      <c r="D3280" s="4"/>
      <c r="E3280" s="4"/>
      <c r="F3280" s="4"/>
      <c r="G3280" s="4" t="s">
        <v>23</v>
      </c>
      <c r="H3280" s="4"/>
      <c r="I3280" s="5"/>
      <c r="J3280" s="4"/>
      <c r="K3280" s="4"/>
      <c r="L3280" s="5"/>
      <c r="M3280" s="5"/>
      <c r="N3280" s="4"/>
      <c r="O3280" s="4"/>
      <c r="P3280" s="4"/>
      <c r="Q3280" s="4"/>
      <c r="R3280" s="4" t="s">
        <v>24</v>
      </c>
      <c r="S3280" s="4" t="s">
        <v>25</v>
      </c>
      <c r="T3280" s="4"/>
      <c r="U3280" s="4" t="s">
        <v>113</v>
      </c>
      <c r="V3280" s="0" t="str">
        <f aca="false">IF(COUNTIF($U:$U,A3280)&gt;=1,"Manager","Not")</f>
        <v>Not</v>
      </c>
      <c r="W3280" s="6" t="str">
        <f aca="false">IF(OR(V3280="Not",U3280=U3281),"",IF(AND(S3280="IN",R3280="ACTIVE",OR(COUNTIFS($G$2:$G$6607,"Internal",$V$2:$V$6607,"&lt;&gt;"&amp;"Not",$U$2:$U$6607,U3280)&gt;=2,COUNTIFS($G$2:$G$6607,"External",$V$2:$V$6607,"&lt;&gt;"&amp;"Not",$U$2:$U$6607,U3280)&gt;=10))=1,ROW(),""))</f>
        <v/>
      </c>
    </row>
    <row r="3281" customFormat="false" ht="13.8" hidden="false" customHeight="false" outlineLevel="0" collapsed="false">
      <c r="A3281" s="4" t="s">
        <v>3314</v>
      </c>
      <c r="B3281" s="4"/>
      <c r="C3281" s="4"/>
      <c r="D3281" s="4"/>
      <c r="E3281" s="4"/>
      <c r="F3281" s="4"/>
      <c r="G3281" s="4" t="s">
        <v>23</v>
      </c>
      <c r="H3281" s="4"/>
      <c r="I3281" s="5"/>
      <c r="J3281" s="4"/>
      <c r="K3281" s="4"/>
      <c r="L3281" s="5"/>
      <c r="M3281" s="5"/>
      <c r="N3281" s="4"/>
      <c r="O3281" s="4"/>
      <c r="P3281" s="4"/>
      <c r="Q3281" s="4"/>
      <c r="R3281" s="4" t="s">
        <v>24</v>
      </c>
      <c r="S3281" s="4" t="s">
        <v>25</v>
      </c>
      <c r="T3281" s="4"/>
      <c r="U3281" s="4" t="s">
        <v>113</v>
      </c>
      <c r="V3281" s="0" t="str">
        <f aca="false">IF(COUNTIF($U:$U,A3281)&gt;=1,"Manager","Not")</f>
        <v>Not</v>
      </c>
      <c r="W3281" s="6" t="str">
        <f aca="false">IF(OR(V3281="Not",U3281=U3282),"",IF(AND(S3281="IN",R3281="ACTIVE",OR(COUNTIFS($G$2:$G$6607,"Internal",$V$2:$V$6607,"&lt;&gt;"&amp;"Not",$U$2:$U$6607,U3281)&gt;=2,COUNTIFS($G$2:$G$6607,"External",$V$2:$V$6607,"&lt;&gt;"&amp;"Not",$U$2:$U$6607,U3281)&gt;=10))=1,ROW(),""))</f>
        <v/>
      </c>
    </row>
    <row r="3282" customFormat="false" ht="13.8" hidden="false" customHeight="false" outlineLevel="0" collapsed="false">
      <c r="A3282" s="4" t="s">
        <v>3315</v>
      </c>
      <c r="B3282" s="4"/>
      <c r="C3282" s="4"/>
      <c r="D3282" s="4"/>
      <c r="E3282" s="4"/>
      <c r="F3282" s="4"/>
      <c r="G3282" s="4" t="s">
        <v>367</v>
      </c>
      <c r="H3282" s="4"/>
      <c r="I3282" s="5"/>
      <c r="J3282" s="5"/>
      <c r="K3282" s="4"/>
      <c r="L3282" s="5"/>
      <c r="M3282" s="5"/>
      <c r="N3282" s="4"/>
      <c r="O3282" s="4"/>
      <c r="P3282" s="4"/>
      <c r="Q3282" s="4"/>
      <c r="R3282" s="4" t="s">
        <v>614</v>
      </c>
      <c r="S3282" s="4" t="s">
        <v>615</v>
      </c>
      <c r="T3282" s="4"/>
      <c r="U3282" s="4" t="s">
        <v>140</v>
      </c>
      <c r="V3282" s="0" t="str">
        <f aca="false">IF(COUNTIF($U:$U,A3282)&gt;=1,"Manager","Not")</f>
        <v>Not</v>
      </c>
      <c r="W3282" s="6" t="str">
        <f aca="false">IF(OR(V3282="Not",U3282=U3283),"",IF(AND(S3282="IN",R3282="ACTIVE",OR(COUNTIFS($G$2:$G$6607,"Internal",$V$2:$V$6607,"&lt;&gt;"&amp;"Not",$U$2:$U$6607,U3282)&gt;=2,COUNTIFS($G$2:$G$6607,"External",$V$2:$V$6607,"&lt;&gt;"&amp;"Not",$U$2:$U$6607,U3282)&gt;=10))=1,ROW(),""))</f>
        <v/>
      </c>
    </row>
    <row r="3283" customFormat="false" ht="13.8" hidden="false" customHeight="false" outlineLevel="0" collapsed="false">
      <c r="A3283" s="4" t="s">
        <v>3316</v>
      </c>
      <c r="B3283" s="4"/>
      <c r="C3283" s="4"/>
      <c r="D3283" s="4"/>
      <c r="E3283" s="4"/>
      <c r="F3283" s="4"/>
      <c r="G3283" s="4" t="s">
        <v>367</v>
      </c>
      <c r="H3283" s="4"/>
      <c r="I3283" s="5"/>
      <c r="J3283" s="5"/>
      <c r="K3283" s="4"/>
      <c r="L3283" s="5"/>
      <c r="M3283" s="5"/>
      <c r="N3283" s="4"/>
      <c r="O3283" s="4"/>
      <c r="P3283" s="4"/>
      <c r="Q3283" s="4"/>
      <c r="R3283" s="4" t="s">
        <v>614</v>
      </c>
      <c r="S3283" s="4" t="s">
        <v>615</v>
      </c>
      <c r="T3283" s="4"/>
      <c r="U3283" s="4" t="s">
        <v>140</v>
      </c>
      <c r="V3283" s="0" t="str">
        <f aca="false">IF(COUNTIF($U:$U,A3283)&gt;=1,"Manager","Not")</f>
        <v>Not</v>
      </c>
      <c r="W3283" s="6" t="str">
        <f aca="false">IF(OR(V3283="Not",U3283=U3284),"",IF(AND(S3283="IN",R3283="ACTIVE",OR(COUNTIFS($G$2:$G$6607,"Internal",$V$2:$V$6607,"&lt;&gt;"&amp;"Not",$U$2:$U$6607,U3283)&gt;=2,COUNTIFS($G$2:$G$6607,"External",$V$2:$V$6607,"&lt;&gt;"&amp;"Not",$U$2:$U$6607,U3283)&gt;=10))=1,ROW(),""))</f>
        <v/>
      </c>
    </row>
    <row r="3284" customFormat="false" ht="13.8" hidden="false" customHeight="false" outlineLevel="0" collapsed="false">
      <c r="A3284" s="4" t="s">
        <v>3317</v>
      </c>
      <c r="B3284" s="4"/>
      <c r="C3284" s="4"/>
      <c r="D3284" s="4"/>
      <c r="E3284" s="4"/>
      <c r="F3284" s="4"/>
      <c r="G3284" s="4" t="s">
        <v>367</v>
      </c>
      <c r="H3284" s="4"/>
      <c r="I3284" s="5"/>
      <c r="J3284" s="5"/>
      <c r="K3284" s="4"/>
      <c r="L3284" s="5"/>
      <c r="M3284" s="5"/>
      <c r="N3284" s="4"/>
      <c r="O3284" s="4"/>
      <c r="P3284" s="4"/>
      <c r="Q3284" s="4"/>
      <c r="R3284" s="4" t="s">
        <v>24</v>
      </c>
      <c r="S3284" s="4" t="s">
        <v>25</v>
      </c>
      <c r="T3284" s="4"/>
      <c r="U3284" s="4" t="s">
        <v>140</v>
      </c>
      <c r="V3284" s="0" t="str">
        <f aca="false">IF(COUNTIF($U:$U,A3284)&gt;=1,"Manager","Not")</f>
        <v>Not</v>
      </c>
      <c r="W3284" s="6" t="str">
        <f aca="false">IF(OR(V3284="Not",U3284=U3285),"",IF(AND(S3284="IN",R3284="ACTIVE",OR(COUNTIFS($G$2:$G$6607,"Internal",$V$2:$V$6607,"&lt;&gt;"&amp;"Not",$U$2:$U$6607,U3284)&gt;=2,COUNTIFS($G$2:$G$6607,"External",$V$2:$V$6607,"&lt;&gt;"&amp;"Not",$U$2:$U$6607,U3284)&gt;=10))=1,ROW(),""))</f>
        <v/>
      </c>
    </row>
    <row r="3285" customFormat="false" ht="13.8" hidden="false" customHeight="false" outlineLevel="0" collapsed="false">
      <c r="A3285" s="4" t="s">
        <v>3318</v>
      </c>
      <c r="B3285" s="4"/>
      <c r="C3285" s="4"/>
      <c r="D3285" s="4"/>
      <c r="E3285" s="4"/>
      <c r="F3285" s="4"/>
      <c r="G3285" s="4" t="s">
        <v>367</v>
      </c>
      <c r="H3285" s="4"/>
      <c r="I3285" s="5"/>
      <c r="J3285" s="5"/>
      <c r="K3285" s="4"/>
      <c r="L3285" s="5"/>
      <c r="M3285" s="5"/>
      <c r="N3285" s="4"/>
      <c r="O3285" s="4"/>
      <c r="P3285" s="4"/>
      <c r="Q3285" s="4"/>
      <c r="R3285" s="4" t="s">
        <v>24</v>
      </c>
      <c r="S3285" s="4" t="s">
        <v>25</v>
      </c>
      <c r="T3285" s="4"/>
      <c r="U3285" s="4" t="s">
        <v>140</v>
      </c>
      <c r="V3285" s="0" t="str">
        <f aca="false">IF(COUNTIF($U:$U,A3285)&gt;=1,"Manager","Not")</f>
        <v>Not</v>
      </c>
      <c r="W3285" s="6" t="str">
        <f aca="false">IF(OR(V3285="Not",U3285=U3286),"",IF(AND(S3285="IN",R3285="ACTIVE",OR(COUNTIFS($G$2:$G$6607,"Internal",$V$2:$V$6607,"&lt;&gt;"&amp;"Not",$U$2:$U$6607,U3285)&gt;=2,COUNTIFS($G$2:$G$6607,"External",$V$2:$V$6607,"&lt;&gt;"&amp;"Not",$U$2:$U$6607,U3285)&gt;=10))=1,ROW(),""))</f>
        <v/>
      </c>
    </row>
    <row r="3286" customFormat="false" ht="13.8" hidden="false" customHeight="false" outlineLevel="0" collapsed="false">
      <c r="A3286" s="4" t="s">
        <v>3319</v>
      </c>
      <c r="B3286" s="4"/>
      <c r="C3286" s="4"/>
      <c r="D3286" s="4"/>
      <c r="E3286" s="4"/>
      <c r="F3286" s="4"/>
      <c r="G3286" s="4" t="s">
        <v>367</v>
      </c>
      <c r="H3286" s="4"/>
      <c r="I3286" s="5"/>
      <c r="J3286" s="5"/>
      <c r="K3286" s="4"/>
      <c r="L3286" s="5"/>
      <c r="M3286" s="5"/>
      <c r="N3286" s="4"/>
      <c r="O3286" s="4"/>
      <c r="P3286" s="4"/>
      <c r="Q3286" s="4"/>
      <c r="R3286" s="4" t="s">
        <v>24</v>
      </c>
      <c r="S3286" s="4" t="s">
        <v>25</v>
      </c>
      <c r="T3286" s="4"/>
      <c r="U3286" s="4" t="s">
        <v>140</v>
      </c>
      <c r="V3286" s="0" t="str">
        <f aca="false">IF(COUNTIF($U:$U,A3286)&gt;=1,"Manager","Not")</f>
        <v>Not</v>
      </c>
      <c r="W3286" s="6" t="str">
        <f aca="false">IF(OR(V3286="Not",U3286=U3287),"",IF(AND(S3286="IN",R3286="ACTIVE",OR(COUNTIFS($G$2:$G$6607,"Internal",$V$2:$V$6607,"&lt;&gt;"&amp;"Not",$U$2:$U$6607,U3286)&gt;=2,COUNTIFS($G$2:$G$6607,"External",$V$2:$V$6607,"&lt;&gt;"&amp;"Not",$U$2:$U$6607,U3286)&gt;=10))=1,ROW(),""))</f>
        <v/>
      </c>
    </row>
    <row r="3287" customFormat="false" ht="13.8" hidden="false" customHeight="false" outlineLevel="0" collapsed="false">
      <c r="A3287" s="4" t="s">
        <v>3320</v>
      </c>
      <c r="B3287" s="4"/>
      <c r="C3287" s="4"/>
      <c r="D3287" s="4"/>
      <c r="E3287" s="4"/>
      <c r="F3287" s="4"/>
      <c r="G3287" s="4" t="s">
        <v>23</v>
      </c>
      <c r="H3287" s="4"/>
      <c r="I3287" s="5"/>
      <c r="J3287" s="4"/>
      <c r="K3287" s="4"/>
      <c r="L3287" s="5"/>
      <c r="M3287" s="5"/>
      <c r="N3287" s="4"/>
      <c r="O3287" s="4"/>
      <c r="P3287" s="4"/>
      <c r="Q3287" s="4"/>
      <c r="R3287" s="4" t="s">
        <v>24</v>
      </c>
      <c r="S3287" s="4" t="s">
        <v>25</v>
      </c>
      <c r="T3287" s="4"/>
      <c r="U3287" s="4" t="s">
        <v>140</v>
      </c>
      <c r="V3287" s="0" t="str">
        <f aca="false">IF(COUNTIF($U:$U,A3287)&gt;=1,"Manager","Not")</f>
        <v>Not</v>
      </c>
      <c r="W3287" s="6" t="str">
        <f aca="false">IF(OR(V3287="Not",U3287=U3288),"",IF(AND(S3287="IN",R3287="ACTIVE",OR(COUNTIFS($G$2:$G$6607,"Internal",$V$2:$V$6607,"&lt;&gt;"&amp;"Not",$U$2:$U$6607,U3287)&gt;=2,COUNTIFS($G$2:$G$6607,"External",$V$2:$V$6607,"&lt;&gt;"&amp;"Not",$U$2:$U$6607,U3287)&gt;=10))=1,ROW(),""))</f>
        <v/>
      </c>
    </row>
    <row r="3288" customFormat="false" ht="13.8" hidden="false" customHeight="false" outlineLevel="0" collapsed="false">
      <c r="A3288" s="4" t="s">
        <v>3321</v>
      </c>
      <c r="B3288" s="4"/>
      <c r="C3288" s="4"/>
      <c r="D3288" s="4"/>
      <c r="E3288" s="4"/>
      <c r="F3288" s="4"/>
      <c r="G3288" s="4" t="s">
        <v>23</v>
      </c>
      <c r="H3288" s="4"/>
      <c r="I3288" s="5"/>
      <c r="J3288" s="4"/>
      <c r="K3288" s="4"/>
      <c r="L3288" s="5"/>
      <c r="M3288" s="5"/>
      <c r="N3288" s="4"/>
      <c r="O3288" s="4"/>
      <c r="P3288" s="4"/>
      <c r="Q3288" s="4"/>
      <c r="R3288" s="4" t="s">
        <v>24</v>
      </c>
      <c r="S3288" s="4" t="s">
        <v>25</v>
      </c>
      <c r="T3288" s="4"/>
      <c r="U3288" s="4" t="s">
        <v>140</v>
      </c>
      <c r="V3288" s="0" t="str">
        <f aca="false">IF(COUNTIF($U:$U,A3288)&gt;=1,"Manager","Not")</f>
        <v>Not</v>
      </c>
      <c r="W3288" s="6" t="str">
        <f aca="false">IF(OR(V3288="Not",U3288=U3289),"",IF(AND(S3288="IN",R3288="ACTIVE",OR(COUNTIFS($G$2:$G$6607,"Internal",$V$2:$V$6607,"&lt;&gt;"&amp;"Not",$U$2:$U$6607,U3288)&gt;=2,COUNTIFS($G$2:$G$6607,"External",$V$2:$V$6607,"&lt;&gt;"&amp;"Not",$U$2:$U$6607,U3288)&gt;=10))=1,ROW(),""))</f>
        <v/>
      </c>
    </row>
    <row r="3289" customFormat="false" ht="13.8" hidden="false" customHeight="false" outlineLevel="0" collapsed="false">
      <c r="A3289" s="4" t="s">
        <v>3322</v>
      </c>
      <c r="B3289" s="4"/>
      <c r="C3289" s="4"/>
      <c r="D3289" s="4"/>
      <c r="E3289" s="4"/>
      <c r="F3289" s="4"/>
      <c r="G3289" s="4" t="s">
        <v>367</v>
      </c>
      <c r="H3289" s="4"/>
      <c r="I3289" s="5"/>
      <c r="J3289" s="5"/>
      <c r="K3289" s="4"/>
      <c r="L3289" s="5"/>
      <c r="M3289" s="5"/>
      <c r="N3289" s="4"/>
      <c r="O3289" s="4"/>
      <c r="P3289" s="4"/>
      <c r="Q3289" s="4"/>
      <c r="R3289" s="4" t="s">
        <v>24</v>
      </c>
      <c r="S3289" s="4" t="s">
        <v>25</v>
      </c>
      <c r="T3289" s="4"/>
      <c r="U3289" s="4" t="s">
        <v>140</v>
      </c>
      <c r="V3289" s="0" t="str">
        <f aca="false">IF(COUNTIF($U:$U,A3289)&gt;=1,"Manager","Not")</f>
        <v>Not</v>
      </c>
      <c r="W3289" s="6" t="str">
        <f aca="false">IF(OR(V3289="Not",U3289=U3290),"",IF(AND(S3289="IN",R3289="ACTIVE",OR(COUNTIFS($G$2:$G$6607,"Internal",$V$2:$V$6607,"&lt;&gt;"&amp;"Not",$U$2:$U$6607,U3289)&gt;=2,COUNTIFS($G$2:$G$6607,"External",$V$2:$V$6607,"&lt;&gt;"&amp;"Not",$U$2:$U$6607,U3289)&gt;=10))=1,ROW(),""))</f>
        <v/>
      </c>
    </row>
    <row r="3290" customFormat="false" ht="13.8" hidden="false" customHeight="false" outlineLevel="0" collapsed="false">
      <c r="A3290" s="4" t="s">
        <v>3323</v>
      </c>
      <c r="B3290" s="4"/>
      <c r="C3290" s="4"/>
      <c r="D3290" s="4"/>
      <c r="E3290" s="4"/>
      <c r="F3290" s="4"/>
      <c r="G3290" s="4" t="s">
        <v>367</v>
      </c>
      <c r="H3290" s="4"/>
      <c r="I3290" s="5"/>
      <c r="J3290" s="5"/>
      <c r="K3290" s="4"/>
      <c r="L3290" s="5"/>
      <c r="M3290" s="5"/>
      <c r="N3290" s="4"/>
      <c r="O3290" s="4"/>
      <c r="P3290" s="4"/>
      <c r="Q3290" s="4"/>
      <c r="R3290" s="4" t="s">
        <v>24</v>
      </c>
      <c r="S3290" s="4" t="s">
        <v>25</v>
      </c>
      <c r="T3290" s="4"/>
      <c r="U3290" s="4" t="s">
        <v>140</v>
      </c>
      <c r="V3290" s="0" t="str">
        <f aca="false">IF(COUNTIF($U:$U,A3290)&gt;=1,"Manager","Not")</f>
        <v>Not</v>
      </c>
      <c r="W3290" s="6" t="str">
        <f aca="false">IF(OR(V3290="Not",U3290=U3291),"",IF(AND(S3290="IN",R3290="ACTIVE",OR(COUNTIFS($G$2:$G$6607,"Internal",$V$2:$V$6607,"&lt;&gt;"&amp;"Not",$U$2:$U$6607,U3290)&gt;=2,COUNTIFS($G$2:$G$6607,"External",$V$2:$V$6607,"&lt;&gt;"&amp;"Not",$U$2:$U$6607,U3290)&gt;=10))=1,ROW(),""))</f>
        <v/>
      </c>
    </row>
    <row r="3291" customFormat="false" ht="13.8" hidden="false" customHeight="false" outlineLevel="0" collapsed="false">
      <c r="A3291" s="4" t="s">
        <v>3324</v>
      </c>
      <c r="B3291" s="4"/>
      <c r="C3291" s="4"/>
      <c r="D3291" s="4"/>
      <c r="E3291" s="4"/>
      <c r="F3291" s="4"/>
      <c r="G3291" s="4" t="s">
        <v>367</v>
      </c>
      <c r="H3291" s="4"/>
      <c r="I3291" s="5"/>
      <c r="J3291" s="5"/>
      <c r="K3291" s="4"/>
      <c r="L3291" s="5"/>
      <c r="M3291" s="5"/>
      <c r="N3291" s="4"/>
      <c r="O3291" s="4"/>
      <c r="P3291" s="4"/>
      <c r="Q3291" s="4"/>
      <c r="R3291" s="4" t="s">
        <v>24</v>
      </c>
      <c r="S3291" s="4" t="s">
        <v>25</v>
      </c>
      <c r="T3291" s="4"/>
      <c r="U3291" s="4" t="s">
        <v>686</v>
      </c>
      <c r="V3291" s="0" t="str">
        <f aca="false">IF(COUNTIF($U:$U,A3291)&gt;=1,"Manager","Not")</f>
        <v>Not</v>
      </c>
      <c r="W3291" s="6" t="str">
        <f aca="false">IF(OR(V3291="Not",U3291=U3292),"",IF(AND(S3291="IN",R3291="ACTIVE",OR(COUNTIFS($G$2:$G$6607,"Internal",$V$2:$V$6607,"&lt;&gt;"&amp;"Not",$U$2:$U$6607,U3291)&gt;=2,COUNTIFS($G$2:$G$6607,"External",$V$2:$V$6607,"&lt;&gt;"&amp;"Not",$U$2:$U$6607,U3291)&gt;=10))=1,ROW(),""))</f>
        <v/>
      </c>
    </row>
    <row r="3292" customFormat="false" ht="13.8" hidden="false" customHeight="false" outlineLevel="0" collapsed="false">
      <c r="A3292" s="4" t="s">
        <v>3325</v>
      </c>
      <c r="B3292" s="4"/>
      <c r="C3292" s="4"/>
      <c r="D3292" s="4"/>
      <c r="E3292" s="4"/>
      <c r="F3292" s="4"/>
      <c r="G3292" s="4" t="s">
        <v>367</v>
      </c>
      <c r="H3292" s="4"/>
      <c r="I3292" s="5"/>
      <c r="J3292" s="5"/>
      <c r="K3292" s="4"/>
      <c r="L3292" s="5"/>
      <c r="M3292" s="5"/>
      <c r="N3292" s="4"/>
      <c r="O3292" s="4"/>
      <c r="P3292" s="4"/>
      <c r="Q3292" s="4"/>
      <c r="R3292" s="4" t="s">
        <v>24</v>
      </c>
      <c r="S3292" s="4" t="s">
        <v>25</v>
      </c>
      <c r="T3292" s="4"/>
      <c r="U3292" s="4" t="s">
        <v>686</v>
      </c>
      <c r="V3292" s="0" t="str">
        <f aca="false">IF(COUNTIF($U:$U,A3292)&gt;=1,"Manager","Not")</f>
        <v>Not</v>
      </c>
      <c r="W3292" s="6" t="str">
        <f aca="false">IF(OR(V3292="Not",U3292=U3293),"",IF(AND(S3292="IN",R3292="ACTIVE",OR(COUNTIFS($G$2:$G$6607,"Internal",$V$2:$V$6607,"&lt;&gt;"&amp;"Not",$U$2:$U$6607,U3292)&gt;=2,COUNTIFS($G$2:$G$6607,"External",$V$2:$V$6607,"&lt;&gt;"&amp;"Not",$U$2:$U$6607,U3292)&gt;=10))=1,ROW(),""))</f>
        <v/>
      </c>
    </row>
    <row r="3293" customFormat="false" ht="13.8" hidden="false" customHeight="false" outlineLevel="0" collapsed="false">
      <c r="A3293" s="4" t="s">
        <v>3326</v>
      </c>
      <c r="B3293" s="4"/>
      <c r="C3293" s="4"/>
      <c r="D3293" s="4"/>
      <c r="E3293" s="4"/>
      <c r="F3293" s="4"/>
      <c r="G3293" s="4" t="s">
        <v>367</v>
      </c>
      <c r="H3293" s="4"/>
      <c r="I3293" s="5"/>
      <c r="J3293" s="5"/>
      <c r="K3293" s="4"/>
      <c r="L3293" s="5"/>
      <c r="M3293" s="5"/>
      <c r="N3293" s="4"/>
      <c r="O3293" s="4"/>
      <c r="P3293" s="4"/>
      <c r="Q3293" s="4"/>
      <c r="R3293" s="4" t="s">
        <v>24</v>
      </c>
      <c r="S3293" s="4" t="s">
        <v>25</v>
      </c>
      <c r="T3293" s="4"/>
      <c r="U3293" s="4" t="s">
        <v>686</v>
      </c>
      <c r="V3293" s="0" t="str">
        <f aca="false">IF(COUNTIF($U:$U,A3293)&gt;=1,"Manager","Not")</f>
        <v>Not</v>
      </c>
      <c r="W3293" s="6" t="str">
        <f aca="false">IF(OR(V3293="Not",U3293=U3294),"",IF(AND(S3293="IN",R3293="ACTIVE",OR(COUNTIFS($G$2:$G$6607,"Internal",$V$2:$V$6607,"&lt;&gt;"&amp;"Not",$U$2:$U$6607,U3293)&gt;=2,COUNTIFS($G$2:$G$6607,"External",$V$2:$V$6607,"&lt;&gt;"&amp;"Not",$U$2:$U$6607,U3293)&gt;=10))=1,ROW(),""))</f>
        <v/>
      </c>
    </row>
    <row r="3294" customFormat="false" ht="13.8" hidden="false" customHeight="false" outlineLevel="0" collapsed="false">
      <c r="A3294" s="4" t="s">
        <v>3327</v>
      </c>
      <c r="B3294" s="4"/>
      <c r="C3294" s="4"/>
      <c r="D3294" s="4"/>
      <c r="E3294" s="4"/>
      <c r="F3294" s="4"/>
      <c r="G3294" s="4" t="s">
        <v>367</v>
      </c>
      <c r="H3294" s="4"/>
      <c r="I3294" s="5"/>
      <c r="J3294" s="5"/>
      <c r="K3294" s="4"/>
      <c r="L3294" s="5"/>
      <c r="M3294" s="5"/>
      <c r="N3294" s="4"/>
      <c r="O3294" s="4"/>
      <c r="P3294" s="4"/>
      <c r="Q3294" s="4"/>
      <c r="R3294" s="4" t="s">
        <v>24</v>
      </c>
      <c r="S3294" s="4" t="s">
        <v>25</v>
      </c>
      <c r="T3294" s="4"/>
      <c r="U3294" s="4" t="s">
        <v>686</v>
      </c>
      <c r="V3294" s="0" t="str">
        <f aca="false">IF(COUNTIF($U:$U,A3294)&gt;=1,"Manager","Not")</f>
        <v>Not</v>
      </c>
      <c r="W3294" s="6" t="str">
        <f aca="false">IF(OR(V3294="Not",U3294=U3295),"",IF(AND(S3294="IN",R3294="ACTIVE",OR(COUNTIFS($G$2:$G$6607,"Internal",$V$2:$V$6607,"&lt;&gt;"&amp;"Not",$U$2:$U$6607,U3294)&gt;=2,COUNTIFS($G$2:$G$6607,"External",$V$2:$V$6607,"&lt;&gt;"&amp;"Not",$U$2:$U$6607,U3294)&gt;=10))=1,ROW(),""))</f>
        <v/>
      </c>
    </row>
    <row r="3295" customFormat="false" ht="13.8" hidden="false" customHeight="false" outlineLevel="0" collapsed="false">
      <c r="A3295" s="4" t="s">
        <v>3328</v>
      </c>
      <c r="B3295" s="4"/>
      <c r="C3295" s="4"/>
      <c r="D3295" s="4"/>
      <c r="E3295" s="4"/>
      <c r="F3295" s="4"/>
      <c r="G3295" s="4" t="s">
        <v>367</v>
      </c>
      <c r="H3295" s="4"/>
      <c r="I3295" s="5"/>
      <c r="J3295" s="5"/>
      <c r="K3295" s="4"/>
      <c r="L3295" s="5"/>
      <c r="M3295" s="5"/>
      <c r="N3295" s="4"/>
      <c r="O3295" s="4"/>
      <c r="P3295" s="4"/>
      <c r="Q3295" s="4"/>
      <c r="R3295" s="4" t="s">
        <v>24</v>
      </c>
      <c r="S3295" s="4" t="s">
        <v>25</v>
      </c>
      <c r="T3295" s="4"/>
      <c r="U3295" s="4" t="s">
        <v>686</v>
      </c>
      <c r="V3295" s="0" t="str">
        <f aca="false">IF(COUNTIF($U:$U,A3295)&gt;=1,"Manager","Not")</f>
        <v>Not</v>
      </c>
      <c r="W3295" s="6" t="str">
        <f aca="false">IF(OR(V3295="Not",U3295=U3296),"",IF(AND(S3295="IN",R3295="ACTIVE",OR(COUNTIFS($G$2:$G$6607,"Internal",$V$2:$V$6607,"&lt;&gt;"&amp;"Not",$U$2:$U$6607,U3295)&gt;=2,COUNTIFS($G$2:$G$6607,"External",$V$2:$V$6607,"&lt;&gt;"&amp;"Not",$U$2:$U$6607,U3295)&gt;=10))=1,ROW(),""))</f>
        <v/>
      </c>
    </row>
    <row r="3296" customFormat="false" ht="13.8" hidden="false" customHeight="false" outlineLevel="0" collapsed="false">
      <c r="A3296" s="4" t="s">
        <v>3329</v>
      </c>
      <c r="B3296" s="4"/>
      <c r="C3296" s="4"/>
      <c r="D3296" s="4"/>
      <c r="E3296" s="4"/>
      <c r="F3296" s="4"/>
      <c r="G3296" s="4" t="s">
        <v>367</v>
      </c>
      <c r="H3296" s="4"/>
      <c r="I3296" s="5"/>
      <c r="J3296" s="5"/>
      <c r="K3296" s="4"/>
      <c r="L3296" s="5"/>
      <c r="M3296" s="5"/>
      <c r="N3296" s="4"/>
      <c r="O3296" s="4"/>
      <c r="P3296" s="4"/>
      <c r="Q3296" s="4"/>
      <c r="R3296" s="4" t="s">
        <v>24</v>
      </c>
      <c r="S3296" s="4" t="s">
        <v>25</v>
      </c>
      <c r="T3296" s="4"/>
      <c r="U3296" s="4" t="s">
        <v>686</v>
      </c>
      <c r="V3296" s="0" t="str">
        <f aca="false">IF(COUNTIF($U:$U,A3296)&gt;=1,"Manager","Not")</f>
        <v>Not</v>
      </c>
      <c r="W3296" s="6" t="str">
        <f aca="false">IF(OR(V3296="Not",U3296=U3297),"",IF(AND(S3296="IN",R3296="ACTIVE",OR(COUNTIFS($G$2:$G$6607,"Internal",$V$2:$V$6607,"&lt;&gt;"&amp;"Not",$U$2:$U$6607,U3296)&gt;=2,COUNTIFS($G$2:$G$6607,"External",$V$2:$V$6607,"&lt;&gt;"&amp;"Not",$U$2:$U$6607,U3296)&gt;=10))=1,ROW(),""))</f>
        <v/>
      </c>
    </row>
    <row r="3297" customFormat="false" ht="13.8" hidden="false" customHeight="false" outlineLevel="0" collapsed="false">
      <c r="A3297" s="4" t="s">
        <v>3330</v>
      </c>
      <c r="B3297" s="4"/>
      <c r="C3297" s="4"/>
      <c r="D3297" s="4"/>
      <c r="E3297" s="4"/>
      <c r="F3297" s="4"/>
      <c r="G3297" s="4" t="s">
        <v>367</v>
      </c>
      <c r="H3297" s="4"/>
      <c r="I3297" s="5"/>
      <c r="J3297" s="5"/>
      <c r="K3297" s="4"/>
      <c r="L3297" s="5"/>
      <c r="M3297" s="5"/>
      <c r="N3297" s="4"/>
      <c r="O3297" s="4"/>
      <c r="P3297" s="4"/>
      <c r="Q3297" s="4"/>
      <c r="R3297" s="4" t="s">
        <v>24</v>
      </c>
      <c r="S3297" s="4" t="s">
        <v>25</v>
      </c>
      <c r="T3297" s="4"/>
      <c r="U3297" s="4" t="s">
        <v>686</v>
      </c>
      <c r="V3297" s="0" t="str">
        <f aca="false">IF(COUNTIF($U:$U,A3297)&gt;=1,"Manager","Not")</f>
        <v>Not</v>
      </c>
      <c r="W3297" s="6" t="str">
        <f aca="false">IF(OR(V3297="Not",U3297=U3298),"",IF(AND(S3297="IN",R3297="ACTIVE",OR(COUNTIFS($G$2:$G$6607,"Internal",$V$2:$V$6607,"&lt;&gt;"&amp;"Not",$U$2:$U$6607,U3297)&gt;=2,COUNTIFS($G$2:$G$6607,"External",$V$2:$V$6607,"&lt;&gt;"&amp;"Not",$U$2:$U$6607,U3297)&gt;=10))=1,ROW(),""))</f>
        <v/>
      </c>
    </row>
    <row r="3298" customFormat="false" ht="13.8" hidden="false" customHeight="false" outlineLevel="0" collapsed="false">
      <c r="A3298" s="4" t="s">
        <v>3331</v>
      </c>
      <c r="B3298" s="4"/>
      <c r="C3298" s="4"/>
      <c r="D3298" s="4"/>
      <c r="E3298" s="4"/>
      <c r="F3298" s="4"/>
      <c r="G3298" s="4" t="s">
        <v>367</v>
      </c>
      <c r="H3298" s="4"/>
      <c r="I3298" s="5"/>
      <c r="J3298" s="5"/>
      <c r="K3298" s="4"/>
      <c r="L3298" s="5"/>
      <c r="M3298" s="5"/>
      <c r="N3298" s="4"/>
      <c r="O3298" s="4"/>
      <c r="P3298" s="4"/>
      <c r="Q3298" s="4"/>
      <c r="R3298" s="4" t="s">
        <v>614</v>
      </c>
      <c r="S3298" s="4" t="s">
        <v>615</v>
      </c>
      <c r="T3298" s="4"/>
      <c r="U3298" s="4" t="s">
        <v>686</v>
      </c>
      <c r="V3298" s="0" t="str">
        <f aca="false">IF(COUNTIF($U:$U,A3298)&gt;=1,"Manager","Not")</f>
        <v>Not</v>
      </c>
      <c r="W3298" s="6" t="str">
        <f aca="false">IF(OR(V3298="Not",U3298=U3299),"",IF(AND(S3298="IN",R3298="ACTIVE",OR(COUNTIFS($G$2:$G$6607,"Internal",$V$2:$V$6607,"&lt;&gt;"&amp;"Not",$U$2:$U$6607,U3298)&gt;=2,COUNTIFS($G$2:$G$6607,"External",$V$2:$V$6607,"&lt;&gt;"&amp;"Not",$U$2:$U$6607,U3298)&gt;=10))=1,ROW(),""))</f>
        <v/>
      </c>
    </row>
    <row r="3299" customFormat="false" ht="13.8" hidden="false" customHeight="false" outlineLevel="0" collapsed="false">
      <c r="A3299" s="4" t="s">
        <v>3332</v>
      </c>
      <c r="B3299" s="4"/>
      <c r="C3299" s="4"/>
      <c r="D3299" s="4"/>
      <c r="E3299" s="4"/>
      <c r="F3299" s="4"/>
      <c r="G3299" s="4" t="s">
        <v>367</v>
      </c>
      <c r="H3299" s="4"/>
      <c r="I3299" s="5"/>
      <c r="J3299" s="5"/>
      <c r="K3299" s="4"/>
      <c r="L3299" s="5"/>
      <c r="M3299" s="5"/>
      <c r="N3299" s="4"/>
      <c r="O3299" s="4"/>
      <c r="P3299" s="4"/>
      <c r="Q3299" s="4"/>
      <c r="R3299" s="4" t="s">
        <v>24</v>
      </c>
      <c r="S3299" s="4" t="s">
        <v>25</v>
      </c>
      <c r="T3299" s="4"/>
      <c r="U3299" s="4" t="s">
        <v>686</v>
      </c>
      <c r="V3299" s="0" t="str">
        <f aca="false">IF(COUNTIF($U:$U,A3299)&gt;=1,"Manager","Not")</f>
        <v>Not</v>
      </c>
      <c r="W3299" s="6" t="str">
        <f aca="false">IF(OR(V3299="Not",U3299=U3300),"",IF(AND(S3299="IN",R3299="ACTIVE",OR(COUNTIFS($G$2:$G$6607,"Internal",$V$2:$V$6607,"&lt;&gt;"&amp;"Not",$U$2:$U$6607,U3299)&gt;=2,COUNTIFS($G$2:$G$6607,"External",$V$2:$V$6607,"&lt;&gt;"&amp;"Not",$U$2:$U$6607,U3299)&gt;=10))=1,ROW(),""))</f>
        <v/>
      </c>
    </row>
    <row r="3300" customFormat="false" ht="13.8" hidden="false" customHeight="false" outlineLevel="0" collapsed="false">
      <c r="A3300" s="4" t="s">
        <v>3333</v>
      </c>
      <c r="B3300" s="4"/>
      <c r="C3300" s="4"/>
      <c r="D3300" s="4"/>
      <c r="E3300" s="4"/>
      <c r="F3300" s="4"/>
      <c r="G3300" s="4" t="s">
        <v>367</v>
      </c>
      <c r="H3300" s="4"/>
      <c r="I3300" s="5"/>
      <c r="J3300" s="5"/>
      <c r="K3300" s="4"/>
      <c r="L3300" s="5"/>
      <c r="M3300" s="5"/>
      <c r="N3300" s="4"/>
      <c r="O3300" s="4"/>
      <c r="P3300" s="4"/>
      <c r="Q3300" s="4"/>
      <c r="R3300" s="4" t="s">
        <v>24</v>
      </c>
      <c r="S3300" s="4" t="s">
        <v>25</v>
      </c>
      <c r="T3300" s="4"/>
      <c r="U3300" s="4" t="s">
        <v>686</v>
      </c>
      <c r="V3300" s="0" t="str">
        <f aca="false">IF(COUNTIF($U:$U,A3300)&gt;=1,"Manager","Not")</f>
        <v>Not</v>
      </c>
      <c r="W3300" s="6" t="str">
        <f aca="false">IF(OR(V3300="Not",U3300=U3301),"",IF(AND(S3300="IN",R3300="ACTIVE",OR(COUNTIFS($G$2:$G$6607,"Internal",$V$2:$V$6607,"&lt;&gt;"&amp;"Not",$U$2:$U$6607,U3300)&gt;=2,COUNTIFS($G$2:$G$6607,"External",$V$2:$V$6607,"&lt;&gt;"&amp;"Not",$U$2:$U$6607,U3300)&gt;=10))=1,ROW(),""))</f>
        <v/>
      </c>
    </row>
    <row r="3301" customFormat="false" ht="13.8" hidden="false" customHeight="false" outlineLevel="0" collapsed="false">
      <c r="A3301" s="4" t="s">
        <v>3334</v>
      </c>
      <c r="B3301" s="4"/>
      <c r="C3301" s="4"/>
      <c r="D3301" s="4"/>
      <c r="E3301" s="4"/>
      <c r="F3301" s="4"/>
      <c r="G3301" s="4" t="s">
        <v>367</v>
      </c>
      <c r="H3301" s="4"/>
      <c r="I3301" s="5"/>
      <c r="J3301" s="5"/>
      <c r="K3301" s="4"/>
      <c r="L3301" s="5"/>
      <c r="M3301" s="5"/>
      <c r="N3301" s="4"/>
      <c r="O3301" s="4"/>
      <c r="P3301" s="4"/>
      <c r="Q3301" s="4"/>
      <c r="R3301" s="4" t="s">
        <v>24</v>
      </c>
      <c r="S3301" s="4" t="s">
        <v>25</v>
      </c>
      <c r="T3301" s="4"/>
      <c r="U3301" s="4" t="s">
        <v>686</v>
      </c>
      <c r="V3301" s="0" t="str">
        <f aca="false">IF(COUNTIF($U:$U,A3301)&gt;=1,"Manager","Not")</f>
        <v>Not</v>
      </c>
      <c r="W3301" s="6" t="str">
        <f aca="false">IF(OR(V3301="Not",U3301=U3302),"",IF(AND(S3301="IN",R3301="ACTIVE",OR(COUNTIFS($G$2:$G$6607,"Internal",$V$2:$V$6607,"&lt;&gt;"&amp;"Not",$U$2:$U$6607,U3301)&gt;=2,COUNTIFS($G$2:$G$6607,"External",$V$2:$V$6607,"&lt;&gt;"&amp;"Not",$U$2:$U$6607,U3301)&gt;=10))=1,ROW(),""))</f>
        <v/>
      </c>
    </row>
    <row r="3302" customFormat="false" ht="13.8" hidden="false" customHeight="false" outlineLevel="0" collapsed="false">
      <c r="A3302" s="4" t="s">
        <v>3335</v>
      </c>
      <c r="B3302" s="4"/>
      <c r="C3302" s="4"/>
      <c r="D3302" s="4"/>
      <c r="E3302" s="4"/>
      <c r="F3302" s="4"/>
      <c r="G3302" s="4" t="s">
        <v>367</v>
      </c>
      <c r="H3302" s="4"/>
      <c r="I3302" s="5"/>
      <c r="J3302" s="5"/>
      <c r="K3302" s="4"/>
      <c r="L3302" s="5"/>
      <c r="M3302" s="5"/>
      <c r="N3302" s="4"/>
      <c r="O3302" s="4"/>
      <c r="P3302" s="4"/>
      <c r="Q3302" s="4"/>
      <c r="R3302" s="4" t="s">
        <v>24</v>
      </c>
      <c r="S3302" s="4" t="s">
        <v>25</v>
      </c>
      <c r="T3302" s="4"/>
      <c r="U3302" s="4" t="s">
        <v>686</v>
      </c>
      <c r="V3302" s="0" t="str">
        <f aca="false">IF(COUNTIF($U:$U,A3302)&gt;=1,"Manager","Not")</f>
        <v>Not</v>
      </c>
      <c r="W3302" s="6" t="str">
        <f aca="false">IF(OR(V3302="Not",U3302=U3303),"",IF(AND(S3302="IN",R3302="ACTIVE",OR(COUNTIFS($G$2:$G$6607,"Internal",$V$2:$V$6607,"&lt;&gt;"&amp;"Not",$U$2:$U$6607,U3302)&gt;=2,COUNTIFS($G$2:$G$6607,"External",$V$2:$V$6607,"&lt;&gt;"&amp;"Not",$U$2:$U$6607,U3302)&gt;=10))=1,ROW(),""))</f>
        <v/>
      </c>
    </row>
    <row r="3303" customFormat="false" ht="13.8" hidden="false" customHeight="false" outlineLevel="0" collapsed="false">
      <c r="A3303" s="4" t="s">
        <v>3336</v>
      </c>
      <c r="B3303" s="4"/>
      <c r="C3303" s="4"/>
      <c r="D3303" s="4"/>
      <c r="E3303" s="4"/>
      <c r="F3303" s="4"/>
      <c r="G3303" s="4" t="s">
        <v>23</v>
      </c>
      <c r="H3303" s="4"/>
      <c r="I3303" s="5"/>
      <c r="J3303" s="4"/>
      <c r="K3303" s="4"/>
      <c r="L3303" s="5"/>
      <c r="M3303" s="5"/>
      <c r="N3303" s="4"/>
      <c r="O3303" s="4"/>
      <c r="P3303" s="4"/>
      <c r="Q3303" s="4"/>
      <c r="R3303" s="4" t="s">
        <v>24</v>
      </c>
      <c r="S3303" s="4" t="s">
        <v>25</v>
      </c>
      <c r="T3303" s="4"/>
      <c r="U3303" s="4" t="s">
        <v>686</v>
      </c>
      <c r="V3303" s="0" t="str">
        <f aca="false">IF(COUNTIF($U:$U,A3303)&gt;=1,"Manager","Not")</f>
        <v>Not</v>
      </c>
      <c r="W3303" s="6" t="str">
        <f aca="false">IF(OR(V3303="Not",U3303=U3304),"",IF(AND(S3303="IN",R3303="ACTIVE",OR(COUNTIFS($G$2:$G$6607,"Internal",$V$2:$V$6607,"&lt;&gt;"&amp;"Not",$U$2:$U$6607,U3303)&gt;=2,COUNTIFS($G$2:$G$6607,"External",$V$2:$V$6607,"&lt;&gt;"&amp;"Not",$U$2:$U$6607,U3303)&gt;=10))=1,ROW(),""))</f>
        <v/>
      </c>
    </row>
    <row r="3304" customFormat="false" ht="13.8" hidden="false" customHeight="false" outlineLevel="0" collapsed="false">
      <c r="A3304" s="4" t="s">
        <v>3337</v>
      </c>
      <c r="B3304" s="4"/>
      <c r="C3304" s="4"/>
      <c r="D3304" s="4"/>
      <c r="E3304" s="4"/>
      <c r="F3304" s="4"/>
      <c r="G3304" s="4" t="s">
        <v>23</v>
      </c>
      <c r="H3304" s="4"/>
      <c r="I3304" s="5"/>
      <c r="J3304" s="4"/>
      <c r="K3304" s="4"/>
      <c r="L3304" s="5"/>
      <c r="M3304" s="5"/>
      <c r="N3304" s="4"/>
      <c r="O3304" s="4"/>
      <c r="P3304" s="4"/>
      <c r="Q3304" s="4"/>
      <c r="R3304" s="4" t="s">
        <v>24</v>
      </c>
      <c r="S3304" s="4" t="s">
        <v>25</v>
      </c>
      <c r="T3304" s="4"/>
      <c r="U3304" s="4" t="s">
        <v>686</v>
      </c>
      <c r="V3304" s="0" t="str">
        <f aca="false">IF(COUNTIF($U:$U,A3304)&gt;=1,"Manager","Not")</f>
        <v>Not</v>
      </c>
      <c r="W3304" s="6" t="str">
        <f aca="false">IF(OR(V3304="Not",U3304=U3305),"",IF(AND(S3304="IN",R3304="ACTIVE",OR(COUNTIFS($G$2:$G$6607,"Internal",$V$2:$V$6607,"&lt;&gt;"&amp;"Not",$U$2:$U$6607,U3304)&gt;=2,COUNTIFS($G$2:$G$6607,"External",$V$2:$V$6607,"&lt;&gt;"&amp;"Not",$U$2:$U$6607,U3304)&gt;=10))=1,ROW(),""))</f>
        <v/>
      </c>
    </row>
    <row r="3305" customFormat="false" ht="13.8" hidden="false" customHeight="false" outlineLevel="0" collapsed="false">
      <c r="A3305" s="4" t="s">
        <v>3338</v>
      </c>
      <c r="B3305" s="4"/>
      <c r="C3305" s="4"/>
      <c r="D3305" s="4"/>
      <c r="E3305" s="4"/>
      <c r="F3305" s="4"/>
      <c r="G3305" s="4" t="s">
        <v>23</v>
      </c>
      <c r="H3305" s="4"/>
      <c r="I3305" s="5"/>
      <c r="J3305" s="4"/>
      <c r="K3305" s="4"/>
      <c r="L3305" s="5"/>
      <c r="M3305" s="5"/>
      <c r="N3305" s="4"/>
      <c r="O3305" s="4"/>
      <c r="P3305" s="4"/>
      <c r="Q3305" s="4"/>
      <c r="R3305" s="4" t="s">
        <v>24</v>
      </c>
      <c r="S3305" s="4" t="s">
        <v>25</v>
      </c>
      <c r="T3305" s="4"/>
      <c r="U3305" s="4" t="s">
        <v>686</v>
      </c>
      <c r="V3305" s="0" t="str">
        <f aca="false">IF(COUNTIF($U:$U,A3305)&gt;=1,"Manager","Not")</f>
        <v>Not</v>
      </c>
      <c r="W3305" s="6" t="str">
        <f aca="false">IF(OR(V3305="Not",U3305=U3306),"",IF(AND(S3305="IN",R3305="ACTIVE",OR(COUNTIFS($G$2:$G$6607,"Internal",$V$2:$V$6607,"&lt;&gt;"&amp;"Not",$U$2:$U$6607,U3305)&gt;=2,COUNTIFS($G$2:$G$6607,"External",$V$2:$V$6607,"&lt;&gt;"&amp;"Not",$U$2:$U$6607,U3305)&gt;=10))=1,ROW(),""))</f>
        <v/>
      </c>
    </row>
    <row r="3306" customFormat="false" ht="13.8" hidden="false" customHeight="false" outlineLevel="0" collapsed="false">
      <c r="A3306" s="4" t="s">
        <v>3339</v>
      </c>
      <c r="B3306" s="4"/>
      <c r="C3306" s="4"/>
      <c r="D3306" s="4"/>
      <c r="E3306" s="4"/>
      <c r="F3306" s="4"/>
      <c r="G3306" s="4" t="s">
        <v>23</v>
      </c>
      <c r="H3306" s="4"/>
      <c r="I3306" s="5"/>
      <c r="J3306" s="4"/>
      <c r="K3306" s="4"/>
      <c r="L3306" s="5"/>
      <c r="M3306" s="5"/>
      <c r="N3306" s="4"/>
      <c r="O3306" s="4"/>
      <c r="P3306" s="4"/>
      <c r="Q3306" s="4"/>
      <c r="R3306" s="4" t="s">
        <v>24</v>
      </c>
      <c r="S3306" s="4" t="s">
        <v>25</v>
      </c>
      <c r="T3306" s="4"/>
      <c r="U3306" s="4" t="s">
        <v>686</v>
      </c>
      <c r="V3306" s="0" t="str">
        <f aca="false">IF(COUNTIF($U:$U,A3306)&gt;=1,"Manager","Not")</f>
        <v>Not</v>
      </c>
      <c r="W3306" s="6" t="str">
        <f aca="false">IF(OR(V3306="Not",U3306=U3307),"",IF(AND(S3306="IN",R3306="ACTIVE",OR(COUNTIFS($G$2:$G$6607,"Internal",$V$2:$V$6607,"&lt;&gt;"&amp;"Not",$U$2:$U$6607,U3306)&gt;=2,COUNTIFS($G$2:$G$6607,"External",$V$2:$V$6607,"&lt;&gt;"&amp;"Not",$U$2:$U$6607,U3306)&gt;=10))=1,ROW(),""))</f>
        <v/>
      </c>
    </row>
    <row r="3307" customFormat="false" ht="13.8" hidden="false" customHeight="false" outlineLevel="0" collapsed="false">
      <c r="A3307" s="4" t="s">
        <v>3340</v>
      </c>
      <c r="B3307" s="4"/>
      <c r="C3307" s="4"/>
      <c r="D3307" s="4"/>
      <c r="E3307" s="4"/>
      <c r="F3307" s="4"/>
      <c r="G3307" s="4" t="s">
        <v>367</v>
      </c>
      <c r="H3307" s="4"/>
      <c r="I3307" s="5"/>
      <c r="J3307" s="5"/>
      <c r="K3307" s="4"/>
      <c r="L3307" s="5"/>
      <c r="M3307" s="5"/>
      <c r="N3307" s="4"/>
      <c r="O3307" s="4"/>
      <c r="P3307" s="4"/>
      <c r="Q3307" s="4"/>
      <c r="R3307" s="4" t="s">
        <v>614</v>
      </c>
      <c r="S3307" s="4" t="s">
        <v>615</v>
      </c>
      <c r="T3307" s="4"/>
      <c r="U3307" s="4" t="s">
        <v>686</v>
      </c>
      <c r="V3307" s="0" t="str">
        <f aca="false">IF(COUNTIF($U:$U,A3307)&gt;=1,"Manager","Not")</f>
        <v>Not</v>
      </c>
      <c r="W3307" s="6" t="str">
        <f aca="false">IF(OR(V3307="Not",U3307=U3308),"",IF(AND(S3307="IN",R3307="ACTIVE",OR(COUNTIFS($G$2:$G$6607,"Internal",$V$2:$V$6607,"&lt;&gt;"&amp;"Not",$U$2:$U$6607,U3307)&gt;=2,COUNTIFS($G$2:$G$6607,"External",$V$2:$V$6607,"&lt;&gt;"&amp;"Not",$U$2:$U$6607,U3307)&gt;=10))=1,ROW(),""))</f>
        <v/>
      </c>
    </row>
    <row r="3308" customFormat="false" ht="13.8" hidden="false" customHeight="false" outlineLevel="0" collapsed="false">
      <c r="A3308" s="4" t="s">
        <v>3341</v>
      </c>
      <c r="B3308" s="4"/>
      <c r="C3308" s="4"/>
      <c r="D3308" s="4"/>
      <c r="E3308" s="4"/>
      <c r="F3308" s="4"/>
      <c r="G3308" s="4" t="s">
        <v>367</v>
      </c>
      <c r="H3308" s="4"/>
      <c r="I3308" s="5"/>
      <c r="J3308" s="5"/>
      <c r="K3308" s="4"/>
      <c r="L3308" s="5"/>
      <c r="M3308" s="5"/>
      <c r="N3308" s="4"/>
      <c r="O3308" s="4"/>
      <c r="P3308" s="4"/>
      <c r="Q3308" s="4"/>
      <c r="R3308" s="4" t="s">
        <v>24</v>
      </c>
      <c r="S3308" s="4" t="s">
        <v>25</v>
      </c>
      <c r="T3308" s="4"/>
      <c r="U3308" s="4" t="s">
        <v>686</v>
      </c>
      <c r="V3308" s="0" t="str">
        <f aca="false">IF(COUNTIF($U:$U,A3308)&gt;=1,"Manager","Not")</f>
        <v>Not</v>
      </c>
      <c r="W3308" s="6" t="str">
        <f aca="false">IF(OR(V3308="Not",U3308=U3309),"",IF(AND(S3308="IN",R3308="ACTIVE",OR(COUNTIFS($G$2:$G$6607,"Internal",$V$2:$V$6607,"&lt;&gt;"&amp;"Not",$U$2:$U$6607,U3308)&gt;=2,COUNTIFS($G$2:$G$6607,"External",$V$2:$V$6607,"&lt;&gt;"&amp;"Not",$U$2:$U$6607,U3308)&gt;=10))=1,ROW(),""))</f>
        <v/>
      </c>
    </row>
    <row r="3309" customFormat="false" ht="13.8" hidden="false" customHeight="false" outlineLevel="0" collapsed="false">
      <c r="A3309" s="4" t="s">
        <v>3342</v>
      </c>
      <c r="B3309" s="4"/>
      <c r="C3309" s="4"/>
      <c r="D3309" s="4"/>
      <c r="E3309" s="4"/>
      <c r="F3309" s="4"/>
      <c r="G3309" s="4" t="s">
        <v>367</v>
      </c>
      <c r="H3309" s="4"/>
      <c r="I3309" s="5"/>
      <c r="J3309" s="5"/>
      <c r="K3309" s="4"/>
      <c r="L3309" s="5"/>
      <c r="M3309" s="5"/>
      <c r="N3309" s="4"/>
      <c r="O3309" s="4"/>
      <c r="P3309" s="4"/>
      <c r="Q3309" s="4"/>
      <c r="R3309" s="4" t="s">
        <v>24</v>
      </c>
      <c r="S3309" s="4" t="s">
        <v>25</v>
      </c>
      <c r="T3309" s="4"/>
      <c r="U3309" s="4" t="s">
        <v>687</v>
      </c>
      <c r="V3309" s="0" t="str">
        <f aca="false">IF(COUNTIF($U:$U,A3309)&gt;=1,"Manager","Not")</f>
        <v>Not</v>
      </c>
      <c r="W3309" s="6" t="str">
        <f aca="false">IF(OR(V3309="Not",U3309=U3310),"",IF(AND(S3309="IN",R3309="ACTIVE",OR(COUNTIFS($G$2:$G$6607,"Internal",$V$2:$V$6607,"&lt;&gt;"&amp;"Not",$U$2:$U$6607,U3309)&gt;=2,COUNTIFS($G$2:$G$6607,"External",$V$2:$V$6607,"&lt;&gt;"&amp;"Not",$U$2:$U$6607,U3309)&gt;=10))=1,ROW(),""))</f>
        <v/>
      </c>
    </row>
    <row r="3310" customFormat="false" ht="13.8" hidden="false" customHeight="false" outlineLevel="0" collapsed="false">
      <c r="A3310" s="4" t="s">
        <v>3343</v>
      </c>
      <c r="B3310" s="4"/>
      <c r="C3310" s="4"/>
      <c r="D3310" s="4"/>
      <c r="E3310" s="4"/>
      <c r="F3310" s="4"/>
      <c r="G3310" s="4" t="s">
        <v>367</v>
      </c>
      <c r="H3310" s="4"/>
      <c r="I3310" s="5"/>
      <c r="J3310" s="5"/>
      <c r="K3310" s="4"/>
      <c r="L3310" s="5"/>
      <c r="M3310" s="5"/>
      <c r="N3310" s="4"/>
      <c r="O3310" s="4"/>
      <c r="P3310" s="4"/>
      <c r="Q3310" s="4"/>
      <c r="R3310" s="4" t="s">
        <v>24</v>
      </c>
      <c r="S3310" s="4" t="s">
        <v>25</v>
      </c>
      <c r="T3310" s="4"/>
      <c r="U3310" s="4" t="s">
        <v>687</v>
      </c>
      <c r="V3310" s="0" t="str">
        <f aca="false">IF(COUNTIF($U:$U,A3310)&gt;=1,"Manager","Not")</f>
        <v>Not</v>
      </c>
      <c r="W3310" s="6" t="str">
        <f aca="false">IF(OR(V3310="Not",U3310=U3311),"",IF(AND(S3310="IN",R3310="ACTIVE",OR(COUNTIFS($G$2:$G$6607,"Internal",$V$2:$V$6607,"&lt;&gt;"&amp;"Not",$U$2:$U$6607,U3310)&gt;=2,COUNTIFS($G$2:$G$6607,"External",$V$2:$V$6607,"&lt;&gt;"&amp;"Not",$U$2:$U$6607,U3310)&gt;=10))=1,ROW(),""))</f>
        <v/>
      </c>
    </row>
    <row r="3311" customFormat="false" ht="13.8" hidden="false" customHeight="false" outlineLevel="0" collapsed="false">
      <c r="A3311" s="4" t="s">
        <v>3344</v>
      </c>
      <c r="B3311" s="4"/>
      <c r="C3311" s="4"/>
      <c r="D3311" s="4"/>
      <c r="E3311" s="4"/>
      <c r="F3311" s="4"/>
      <c r="G3311" s="4" t="s">
        <v>367</v>
      </c>
      <c r="H3311" s="4"/>
      <c r="I3311" s="5"/>
      <c r="J3311" s="5"/>
      <c r="K3311" s="4"/>
      <c r="L3311" s="5"/>
      <c r="M3311" s="5"/>
      <c r="N3311" s="4"/>
      <c r="O3311" s="4"/>
      <c r="P3311" s="4"/>
      <c r="Q3311" s="4"/>
      <c r="R3311" s="4" t="s">
        <v>24</v>
      </c>
      <c r="S3311" s="4" t="s">
        <v>25</v>
      </c>
      <c r="T3311" s="4"/>
      <c r="U3311" s="4" t="s">
        <v>687</v>
      </c>
      <c r="V3311" s="0" t="str">
        <f aca="false">IF(COUNTIF($U:$U,A3311)&gt;=1,"Manager","Not")</f>
        <v>Not</v>
      </c>
      <c r="W3311" s="6" t="str">
        <f aca="false">IF(OR(V3311="Not",U3311=U3312),"",IF(AND(S3311="IN",R3311="ACTIVE",OR(COUNTIFS($G$2:$G$6607,"Internal",$V$2:$V$6607,"&lt;&gt;"&amp;"Not",$U$2:$U$6607,U3311)&gt;=2,COUNTIFS($G$2:$G$6607,"External",$V$2:$V$6607,"&lt;&gt;"&amp;"Not",$U$2:$U$6607,U3311)&gt;=10))=1,ROW(),""))</f>
        <v/>
      </c>
    </row>
    <row r="3312" customFormat="false" ht="13.8" hidden="false" customHeight="false" outlineLevel="0" collapsed="false">
      <c r="A3312" s="4" t="s">
        <v>3345</v>
      </c>
      <c r="B3312" s="4"/>
      <c r="C3312" s="4"/>
      <c r="D3312" s="4"/>
      <c r="E3312" s="4"/>
      <c r="F3312" s="4"/>
      <c r="G3312" s="4" t="s">
        <v>367</v>
      </c>
      <c r="H3312" s="4"/>
      <c r="I3312" s="5"/>
      <c r="J3312" s="5"/>
      <c r="K3312" s="4"/>
      <c r="L3312" s="5"/>
      <c r="M3312" s="5"/>
      <c r="N3312" s="4"/>
      <c r="O3312" s="4"/>
      <c r="P3312" s="4"/>
      <c r="Q3312" s="4"/>
      <c r="R3312" s="4" t="s">
        <v>24</v>
      </c>
      <c r="S3312" s="4" t="s">
        <v>25</v>
      </c>
      <c r="T3312" s="4"/>
      <c r="U3312" s="4" t="s">
        <v>687</v>
      </c>
      <c r="V3312" s="0" t="str">
        <f aca="false">IF(COUNTIF($U:$U,A3312)&gt;=1,"Manager","Not")</f>
        <v>Not</v>
      </c>
      <c r="W3312" s="6" t="str">
        <f aca="false">IF(OR(V3312="Not",U3312=U3313),"",IF(AND(S3312="IN",R3312="ACTIVE",OR(COUNTIFS($G$2:$G$6607,"Internal",$V$2:$V$6607,"&lt;&gt;"&amp;"Not",$U$2:$U$6607,U3312)&gt;=2,COUNTIFS($G$2:$G$6607,"External",$V$2:$V$6607,"&lt;&gt;"&amp;"Not",$U$2:$U$6607,U3312)&gt;=10))=1,ROW(),""))</f>
        <v/>
      </c>
    </row>
    <row r="3313" customFormat="false" ht="13.8" hidden="false" customHeight="false" outlineLevel="0" collapsed="false">
      <c r="A3313" s="4" t="s">
        <v>3346</v>
      </c>
      <c r="B3313" s="4"/>
      <c r="C3313" s="4"/>
      <c r="D3313" s="4"/>
      <c r="E3313" s="4"/>
      <c r="F3313" s="4"/>
      <c r="G3313" s="4" t="s">
        <v>23</v>
      </c>
      <c r="H3313" s="4"/>
      <c r="I3313" s="5"/>
      <c r="J3313" s="4"/>
      <c r="K3313" s="4"/>
      <c r="L3313" s="5"/>
      <c r="M3313" s="5"/>
      <c r="N3313" s="4"/>
      <c r="O3313" s="4"/>
      <c r="P3313" s="4"/>
      <c r="Q3313" s="4"/>
      <c r="R3313" s="4" t="s">
        <v>24</v>
      </c>
      <c r="S3313" s="4" t="s">
        <v>25</v>
      </c>
      <c r="T3313" s="4"/>
      <c r="U3313" s="4" t="s">
        <v>687</v>
      </c>
      <c r="V3313" s="0" t="str">
        <f aca="false">IF(COUNTIF($U:$U,A3313)&gt;=1,"Manager","Not")</f>
        <v>Not</v>
      </c>
      <c r="W3313" s="6" t="str">
        <f aca="false">IF(OR(V3313="Not",U3313=U3314),"",IF(AND(S3313="IN",R3313="ACTIVE",OR(COUNTIFS($G$2:$G$6607,"Internal",$V$2:$V$6607,"&lt;&gt;"&amp;"Not",$U$2:$U$6607,U3313)&gt;=2,COUNTIFS($G$2:$G$6607,"External",$V$2:$V$6607,"&lt;&gt;"&amp;"Not",$U$2:$U$6607,U3313)&gt;=10))=1,ROW(),""))</f>
        <v/>
      </c>
    </row>
    <row r="3314" customFormat="false" ht="13.8" hidden="false" customHeight="false" outlineLevel="0" collapsed="false">
      <c r="A3314" s="4" t="s">
        <v>3347</v>
      </c>
      <c r="B3314" s="4"/>
      <c r="C3314" s="4"/>
      <c r="D3314" s="4"/>
      <c r="E3314" s="4"/>
      <c r="F3314" s="4"/>
      <c r="G3314" s="4" t="s">
        <v>23</v>
      </c>
      <c r="H3314" s="4"/>
      <c r="I3314" s="5"/>
      <c r="J3314" s="4"/>
      <c r="K3314" s="4"/>
      <c r="L3314" s="5"/>
      <c r="M3314" s="5"/>
      <c r="N3314" s="4"/>
      <c r="O3314" s="4"/>
      <c r="P3314" s="4"/>
      <c r="Q3314" s="4"/>
      <c r="R3314" s="4" t="s">
        <v>24</v>
      </c>
      <c r="S3314" s="4" t="s">
        <v>25</v>
      </c>
      <c r="T3314" s="4"/>
      <c r="U3314" s="4" t="s">
        <v>687</v>
      </c>
      <c r="V3314" s="0" t="str">
        <f aca="false">IF(COUNTIF($U:$U,A3314)&gt;=1,"Manager","Not")</f>
        <v>Not</v>
      </c>
      <c r="W3314" s="6" t="str">
        <f aca="false">IF(OR(V3314="Not",U3314=U3315),"",IF(AND(S3314="IN",R3314="ACTIVE",OR(COUNTIFS($G$2:$G$6607,"Internal",$V$2:$V$6607,"&lt;&gt;"&amp;"Not",$U$2:$U$6607,U3314)&gt;=2,COUNTIFS($G$2:$G$6607,"External",$V$2:$V$6607,"&lt;&gt;"&amp;"Not",$U$2:$U$6607,U3314)&gt;=10))=1,ROW(),""))</f>
        <v/>
      </c>
    </row>
    <row r="3315" customFormat="false" ht="13.8" hidden="false" customHeight="false" outlineLevel="0" collapsed="false">
      <c r="A3315" s="4" t="s">
        <v>3348</v>
      </c>
      <c r="B3315" s="4"/>
      <c r="C3315" s="4"/>
      <c r="D3315" s="4"/>
      <c r="E3315" s="4"/>
      <c r="F3315" s="4"/>
      <c r="G3315" s="4" t="s">
        <v>23</v>
      </c>
      <c r="H3315" s="4"/>
      <c r="I3315" s="5"/>
      <c r="J3315" s="4"/>
      <c r="K3315" s="4"/>
      <c r="L3315" s="5"/>
      <c r="M3315" s="5"/>
      <c r="N3315" s="4"/>
      <c r="O3315" s="4"/>
      <c r="P3315" s="4"/>
      <c r="Q3315" s="4"/>
      <c r="R3315" s="4" t="s">
        <v>24</v>
      </c>
      <c r="S3315" s="4" t="s">
        <v>25</v>
      </c>
      <c r="T3315" s="4"/>
      <c r="U3315" s="4" t="s">
        <v>687</v>
      </c>
      <c r="V3315" s="0" t="str">
        <f aca="false">IF(COUNTIF($U:$U,A3315)&gt;=1,"Manager","Not")</f>
        <v>Not</v>
      </c>
      <c r="W3315" s="6" t="str">
        <f aca="false">IF(OR(V3315="Not",U3315=U3316),"",IF(AND(S3315="IN",R3315="ACTIVE",OR(COUNTIFS($G$2:$G$6607,"Internal",$V$2:$V$6607,"&lt;&gt;"&amp;"Not",$U$2:$U$6607,U3315)&gt;=2,COUNTIFS($G$2:$G$6607,"External",$V$2:$V$6607,"&lt;&gt;"&amp;"Not",$U$2:$U$6607,U3315)&gt;=10))=1,ROW(),""))</f>
        <v/>
      </c>
    </row>
    <row r="3316" customFormat="false" ht="13.8" hidden="false" customHeight="false" outlineLevel="0" collapsed="false">
      <c r="A3316" s="4" t="s">
        <v>3349</v>
      </c>
      <c r="B3316" s="4"/>
      <c r="C3316" s="4"/>
      <c r="D3316" s="4"/>
      <c r="E3316" s="4"/>
      <c r="F3316" s="4"/>
      <c r="G3316" s="4" t="s">
        <v>367</v>
      </c>
      <c r="H3316" s="4"/>
      <c r="I3316" s="5"/>
      <c r="J3316" s="5"/>
      <c r="K3316" s="4"/>
      <c r="L3316" s="5"/>
      <c r="M3316" s="5"/>
      <c r="N3316" s="4"/>
      <c r="O3316" s="4"/>
      <c r="P3316" s="4"/>
      <c r="Q3316" s="4"/>
      <c r="R3316" s="4" t="s">
        <v>24</v>
      </c>
      <c r="S3316" s="4" t="s">
        <v>25</v>
      </c>
      <c r="T3316" s="4"/>
      <c r="U3316" s="4" t="s">
        <v>687</v>
      </c>
      <c r="V3316" s="0" t="str">
        <f aca="false">IF(COUNTIF($U:$U,A3316)&gt;=1,"Manager","Not")</f>
        <v>Not</v>
      </c>
      <c r="W3316" s="6" t="str">
        <f aca="false">IF(OR(V3316="Not",U3316=U3317),"",IF(AND(S3316="IN",R3316="ACTIVE",OR(COUNTIFS($G$2:$G$6607,"Internal",$V$2:$V$6607,"&lt;&gt;"&amp;"Not",$U$2:$U$6607,U3316)&gt;=2,COUNTIFS($G$2:$G$6607,"External",$V$2:$V$6607,"&lt;&gt;"&amp;"Not",$U$2:$U$6607,U3316)&gt;=10))=1,ROW(),""))</f>
        <v/>
      </c>
    </row>
    <row r="3317" customFormat="false" ht="13.8" hidden="false" customHeight="false" outlineLevel="0" collapsed="false">
      <c r="A3317" s="4" t="s">
        <v>3350</v>
      </c>
      <c r="B3317" s="4"/>
      <c r="C3317" s="4"/>
      <c r="D3317" s="4"/>
      <c r="E3317" s="4"/>
      <c r="F3317" s="4"/>
      <c r="G3317" s="4" t="s">
        <v>23</v>
      </c>
      <c r="H3317" s="4"/>
      <c r="I3317" s="5"/>
      <c r="J3317" s="4"/>
      <c r="K3317" s="4"/>
      <c r="L3317" s="5"/>
      <c r="M3317" s="5"/>
      <c r="N3317" s="4"/>
      <c r="O3317" s="4"/>
      <c r="P3317" s="4"/>
      <c r="Q3317" s="4"/>
      <c r="R3317" s="4" t="s">
        <v>24</v>
      </c>
      <c r="S3317" s="4" t="s">
        <v>25</v>
      </c>
      <c r="T3317" s="4"/>
      <c r="U3317" s="4" t="s">
        <v>687</v>
      </c>
      <c r="V3317" s="0" t="str">
        <f aca="false">IF(COUNTIF($U:$U,A3317)&gt;=1,"Manager","Not")</f>
        <v>Not</v>
      </c>
      <c r="W3317" s="6" t="str">
        <f aca="false">IF(OR(V3317="Not",U3317=U3318),"",IF(AND(S3317="IN",R3317="ACTIVE",OR(COUNTIFS($G$2:$G$6607,"Internal",$V$2:$V$6607,"&lt;&gt;"&amp;"Not",$U$2:$U$6607,U3317)&gt;=2,COUNTIFS($G$2:$G$6607,"External",$V$2:$V$6607,"&lt;&gt;"&amp;"Not",$U$2:$U$6607,U3317)&gt;=10))=1,ROW(),""))</f>
        <v/>
      </c>
    </row>
    <row r="3318" customFormat="false" ht="13.8" hidden="false" customHeight="false" outlineLevel="0" collapsed="false">
      <c r="A3318" s="4" t="s">
        <v>3351</v>
      </c>
      <c r="B3318" s="4"/>
      <c r="C3318" s="4"/>
      <c r="D3318" s="4"/>
      <c r="E3318" s="4"/>
      <c r="F3318" s="4"/>
      <c r="G3318" s="4" t="s">
        <v>367</v>
      </c>
      <c r="H3318" s="4"/>
      <c r="I3318" s="5"/>
      <c r="J3318" s="5"/>
      <c r="K3318" s="4"/>
      <c r="L3318" s="5"/>
      <c r="M3318" s="5"/>
      <c r="N3318" s="4"/>
      <c r="O3318" s="4"/>
      <c r="P3318" s="4"/>
      <c r="Q3318" s="4"/>
      <c r="R3318" s="4" t="s">
        <v>24</v>
      </c>
      <c r="S3318" s="4" t="s">
        <v>25</v>
      </c>
      <c r="T3318" s="4"/>
      <c r="U3318" s="4" t="s">
        <v>687</v>
      </c>
      <c r="V3318" s="0" t="str">
        <f aca="false">IF(COUNTIF($U:$U,A3318)&gt;=1,"Manager","Not")</f>
        <v>Not</v>
      </c>
      <c r="W3318" s="6" t="str">
        <f aca="false">IF(OR(V3318="Not",U3318=U3319),"",IF(AND(S3318="IN",R3318="ACTIVE",OR(COUNTIFS($G$2:$G$6607,"Internal",$V$2:$V$6607,"&lt;&gt;"&amp;"Not",$U$2:$U$6607,U3318)&gt;=2,COUNTIFS($G$2:$G$6607,"External",$V$2:$V$6607,"&lt;&gt;"&amp;"Not",$U$2:$U$6607,U3318)&gt;=10))=1,ROW(),""))</f>
        <v/>
      </c>
    </row>
    <row r="3319" customFormat="false" ht="13.8" hidden="false" customHeight="false" outlineLevel="0" collapsed="false">
      <c r="A3319" s="4" t="s">
        <v>3352</v>
      </c>
      <c r="B3319" s="4"/>
      <c r="C3319" s="4"/>
      <c r="D3319" s="4"/>
      <c r="E3319" s="4"/>
      <c r="F3319" s="4"/>
      <c r="G3319" s="4" t="s">
        <v>367</v>
      </c>
      <c r="H3319" s="4"/>
      <c r="I3319" s="5"/>
      <c r="J3319" s="5"/>
      <c r="K3319" s="4"/>
      <c r="L3319" s="5"/>
      <c r="M3319" s="5"/>
      <c r="N3319" s="4"/>
      <c r="O3319" s="4"/>
      <c r="P3319" s="4"/>
      <c r="Q3319" s="4"/>
      <c r="R3319" s="4" t="s">
        <v>24</v>
      </c>
      <c r="S3319" s="4" t="s">
        <v>25</v>
      </c>
      <c r="T3319" s="4"/>
      <c r="U3319" s="4" t="s">
        <v>687</v>
      </c>
      <c r="V3319" s="0" t="str">
        <f aca="false">IF(COUNTIF($U:$U,A3319)&gt;=1,"Manager","Not")</f>
        <v>Not</v>
      </c>
      <c r="W3319" s="6" t="str">
        <f aca="false">IF(OR(V3319="Not",U3319=U3320),"",IF(AND(S3319="IN",R3319="ACTIVE",OR(COUNTIFS($G$2:$G$6607,"Internal",$V$2:$V$6607,"&lt;&gt;"&amp;"Not",$U$2:$U$6607,U3319)&gt;=2,COUNTIFS($G$2:$G$6607,"External",$V$2:$V$6607,"&lt;&gt;"&amp;"Not",$U$2:$U$6607,U3319)&gt;=10))=1,ROW(),""))</f>
        <v/>
      </c>
    </row>
    <row r="3320" customFormat="false" ht="13.8" hidden="false" customHeight="false" outlineLevel="0" collapsed="false">
      <c r="A3320" s="4" t="s">
        <v>3353</v>
      </c>
      <c r="B3320" s="4"/>
      <c r="C3320" s="4"/>
      <c r="D3320" s="4"/>
      <c r="E3320" s="4"/>
      <c r="F3320" s="4"/>
      <c r="G3320" s="4" t="s">
        <v>367</v>
      </c>
      <c r="H3320" s="4"/>
      <c r="I3320" s="5"/>
      <c r="J3320" s="5"/>
      <c r="K3320" s="4"/>
      <c r="L3320" s="5"/>
      <c r="M3320" s="5"/>
      <c r="N3320" s="4"/>
      <c r="O3320" s="4"/>
      <c r="P3320" s="4"/>
      <c r="Q3320" s="4"/>
      <c r="R3320" s="4" t="s">
        <v>24</v>
      </c>
      <c r="S3320" s="4" t="s">
        <v>25</v>
      </c>
      <c r="T3320" s="4"/>
      <c r="U3320" s="4" t="s">
        <v>687</v>
      </c>
      <c r="V3320" s="0" t="str">
        <f aca="false">IF(COUNTIF($U:$U,A3320)&gt;=1,"Manager","Not")</f>
        <v>Not</v>
      </c>
      <c r="W3320" s="6" t="str">
        <f aca="false">IF(OR(V3320="Not",U3320=U3321),"",IF(AND(S3320="IN",R3320="ACTIVE",OR(COUNTIFS($G$2:$G$6607,"Internal",$V$2:$V$6607,"&lt;&gt;"&amp;"Not",$U$2:$U$6607,U3320)&gt;=2,COUNTIFS($G$2:$G$6607,"External",$V$2:$V$6607,"&lt;&gt;"&amp;"Not",$U$2:$U$6607,U3320)&gt;=10))=1,ROW(),""))</f>
        <v/>
      </c>
    </row>
    <row r="3321" customFormat="false" ht="13.8" hidden="false" customHeight="false" outlineLevel="0" collapsed="false">
      <c r="A3321" s="4" t="s">
        <v>3354</v>
      </c>
      <c r="B3321" s="4"/>
      <c r="C3321" s="4"/>
      <c r="D3321" s="4"/>
      <c r="E3321" s="4"/>
      <c r="F3321" s="4"/>
      <c r="G3321" s="4" t="s">
        <v>367</v>
      </c>
      <c r="H3321" s="4"/>
      <c r="I3321" s="5"/>
      <c r="J3321" s="5"/>
      <c r="K3321" s="4"/>
      <c r="L3321" s="5"/>
      <c r="M3321" s="5"/>
      <c r="N3321" s="4"/>
      <c r="O3321" s="4"/>
      <c r="P3321" s="4"/>
      <c r="Q3321" s="4"/>
      <c r="R3321" s="4" t="s">
        <v>24</v>
      </c>
      <c r="S3321" s="4" t="s">
        <v>25</v>
      </c>
      <c r="T3321" s="4"/>
      <c r="U3321" s="4" t="s">
        <v>688</v>
      </c>
      <c r="V3321" s="0" t="str">
        <f aca="false">IF(COUNTIF($U:$U,A3321)&gt;=1,"Manager","Not")</f>
        <v>Not</v>
      </c>
      <c r="W3321" s="6" t="str">
        <f aca="false">IF(OR(V3321="Not",U3321=U3322),"",IF(AND(S3321="IN",R3321="ACTIVE",OR(COUNTIFS($G$2:$G$6607,"Internal",$V$2:$V$6607,"&lt;&gt;"&amp;"Not",$U$2:$U$6607,U3321)&gt;=2,COUNTIFS($G$2:$G$6607,"External",$V$2:$V$6607,"&lt;&gt;"&amp;"Not",$U$2:$U$6607,U3321)&gt;=10))=1,ROW(),""))</f>
        <v/>
      </c>
    </row>
    <row r="3322" customFormat="false" ht="13.8" hidden="false" customHeight="false" outlineLevel="0" collapsed="false">
      <c r="A3322" s="4" t="s">
        <v>3355</v>
      </c>
      <c r="B3322" s="4"/>
      <c r="C3322" s="4"/>
      <c r="D3322" s="4"/>
      <c r="E3322" s="4"/>
      <c r="F3322" s="4"/>
      <c r="G3322" s="4" t="s">
        <v>367</v>
      </c>
      <c r="H3322" s="4"/>
      <c r="I3322" s="5"/>
      <c r="J3322" s="5"/>
      <c r="K3322" s="4"/>
      <c r="L3322" s="5"/>
      <c r="M3322" s="5"/>
      <c r="N3322" s="4"/>
      <c r="O3322" s="4"/>
      <c r="P3322" s="4"/>
      <c r="Q3322" s="4"/>
      <c r="R3322" s="4" t="s">
        <v>24</v>
      </c>
      <c r="S3322" s="4" t="s">
        <v>25</v>
      </c>
      <c r="T3322" s="4"/>
      <c r="U3322" s="4" t="s">
        <v>688</v>
      </c>
      <c r="V3322" s="0" t="str">
        <f aca="false">IF(COUNTIF($U:$U,A3322)&gt;=1,"Manager","Not")</f>
        <v>Not</v>
      </c>
      <c r="W3322" s="6" t="str">
        <f aca="false">IF(OR(V3322="Not",U3322=U3323),"",IF(AND(S3322="IN",R3322="ACTIVE",OR(COUNTIFS($G$2:$G$6607,"Internal",$V$2:$V$6607,"&lt;&gt;"&amp;"Not",$U$2:$U$6607,U3322)&gt;=2,COUNTIFS($G$2:$G$6607,"External",$V$2:$V$6607,"&lt;&gt;"&amp;"Not",$U$2:$U$6607,U3322)&gt;=10))=1,ROW(),""))</f>
        <v/>
      </c>
    </row>
    <row r="3323" customFormat="false" ht="13.8" hidden="false" customHeight="false" outlineLevel="0" collapsed="false">
      <c r="A3323" s="4" t="s">
        <v>3356</v>
      </c>
      <c r="B3323" s="4"/>
      <c r="C3323" s="4"/>
      <c r="D3323" s="4"/>
      <c r="E3323" s="4"/>
      <c r="F3323" s="4"/>
      <c r="G3323" s="4" t="s">
        <v>367</v>
      </c>
      <c r="H3323" s="4"/>
      <c r="I3323" s="5"/>
      <c r="J3323" s="5"/>
      <c r="K3323" s="4"/>
      <c r="L3323" s="5"/>
      <c r="M3323" s="5"/>
      <c r="N3323" s="4"/>
      <c r="O3323" s="4"/>
      <c r="P3323" s="4"/>
      <c r="Q3323" s="4"/>
      <c r="R3323" s="4" t="s">
        <v>24</v>
      </c>
      <c r="S3323" s="4" t="s">
        <v>25</v>
      </c>
      <c r="T3323" s="4"/>
      <c r="U3323" s="4" t="s">
        <v>688</v>
      </c>
      <c r="V3323" s="0" t="str">
        <f aca="false">IF(COUNTIF($U:$U,A3323)&gt;=1,"Manager","Not")</f>
        <v>Not</v>
      </c>
      <c r="W3323" s="6" t="str">
        <f aca="false">IF(OR(V3323="Not",U3323=U3324),"",IF(AND(S3323="IN",R3323="ACTIVE",OR(COUNTIFS($G$2:$G$6607,"Internal",$V$2:$V$6607,"&lt;&gt;"&amp;"Not",$U$2:$U$6607,U3323)&gt;=2,COUNTIFS($G$2:$G$6607,"External",$V$2:$V$6607,"&lt;&gt;"&amp;"Not",$U$2:$U$6607,U3323)&gt;=10))=1,ROW(),""))</f>
        <v/>
      </c>
    </row>
    <row r="3324" customFormat="false" ht="13.8" hidden="false" customHeight="false" outlineLevel="0" collapsed="false">
      <c r="A3324" s="4" t="s">
        <v>3357</v>
      </c>
      <c r="B3324" s="4"/>
      <c r="C3324" s="4"/>
      <c r="D3324" s="4"/>
      <c r="E3324" s="4"/>
      <c r="F3324" s="4"/>
      <c r="G3324" s="4" t="s">
        <v>367</v>
      </c>
      <c r="H3324" s="4"/>
      <c r="I3324" s="5"/>
      <c r="J3324" s="5"/>
      <c r="K3324" s="4"/>
      <c r="L3324" s="5"/>
      <c r="M3324" s="5"/>
      <c r="N3324" s="4"/>
      <c r="O3324" s="4"/>
      <c r="P3324" s="4"/>
      <c r="Q3324" s="4"/>
      <c r="R3324" s="4" t="s">
        <v>614</v>
      </c>
      <c r="S3324" s="4" t="s">
        <v>615</v>
      </c>
      <c r="T3324" s="4"/>
      <c r="U3324" s="4" t="s">
        <v>688</v>
      </c>
      <c r="V3324" s="0" t="str">
        <f aca="false">IF(COUNTIF($U:$U,A3324)&gt;=1,"Manager","Not")</f>
        <v>Not</v>
      </c>
      <c r="W3324" s="6" t="str">
        <f aca="false">IF(OR(V3324="Not",U3324=U3325),"",IF(AND(S3324="IN",R3324="ACTIVE",OR(COUNTIFS($G$2:$G$6607,"Internal",$V$2:$V$6607,"&lt;&gt;"&amp;"Not",$U$2:$U$6607,U3324)&gt;=2,COUNTIFS($G$2:$G$6607,"External",$V$2:$V$6607,"&lt;&gt;"&amp;"Not",$U$2:$U$6607,U3324)&gt;=10))=1,ROW(),""))</f>
        <v/>
      </c>
    </row>
    <row r="3325" customFormat="false" ht="13.8" hidden="false" customHeight="false" outlineLevel="0" collapsed="false">
      <c r="A3325" s="4" t="s">
        <v>3358</v>
      </c>
      <c r="B3325" s="4"/>
      <c r="C3325" s="4"/>
      <c r="D3325" s="4"/>
      <c r="E3325" s="4"/>
      <c r="F3325" s="4"/>
      <c r="G3325" s="4" t="s">
        <v>367</v>
      </c>
      <c r="H3325" s="4"/>
      <c r="I3325" s="5"/>
      <c r="J3325" s="5"/>
      <c r="K3325" s="4"/>
      <c r="L3325" s="5"/>
      <c r="M3325" s="5"/>
      <c r="N3325" s="4"/>
      <c r="O3325" s="4"/>
      <c r="P3325" s="4"/>
      <c r="Q3325" s="4"/>
      <c r="R3325" s="4" t="s">
        <v>24</v>
      </c>
      <c r="S3325" s="4" t="s">
        <v>25</v>
      </c>
      <c r="T3325" s="4"/>
      <c r="U3325" s="4" t="s">
        <v>688</v>
      </c>
      <c r="V3325" s="0" t="str">
        <f aca="false">IF(COUNTIF($U:$U,A3325)&gt;=1,"Manager","Not")</f>
        <v>Not</v>
      </c>
      <c r="W3325" s="6" t="str">
        <f aca="false">IF(OR(V3325="Not",U3325=U3326),"",IF(AND(S3325="IN",R3325="ACTIVE",OR(COUNTIFS($G$2:$G$6607,"Internal",$V$2:$V$6607,"&lt;&gt;"&amp;"Not",$U$2:$U$6607,U3325)&gt;=2,COUNTIFS($G$2:$G$6607,"External",$V$2:$V$6607,"&lt;&gt;"&amp;"Not",$U$2:$U$6607,U3325)&gt;=10))=1,ROW(),""))</f>
        <v/>
      </c>
    </row>
    <row r="3326" customFormat="false" ht="13.8" hidden="false" customHeight="false" outlineLevel="0" collapsed="false">
      <c r="A3326" s="4" t="s">
        <v>3359</v>
      </c>
      <c r="B3326" s="4"/>
      <c r="C3326" s="4"/>
      <c r="D3326" s="4"/>
      <c r="E3326" s="4"/>
      <c r="F3326" s="4"/>
      <c r="G3326" s="4" t="s">
        <v>367</v>
      </c>
      <c r="H3326" s="4"/>
      <c r="I3326" s="5"/>
      <c r="J3326" s="5"/>
      <c r="K3326" s="4"/>
      <c r="L3326" s="5"/>
      <c r="M3326" s="5"/>
      <c r="N3326" s="4"/>
      <c r="O3326" s="4"/>
      <c r="P3326" s="4"/>
      <c r="Q3326" s="4"/>
      <c r="R3326" s="4" t="s">
        <v>614</v>
      </c>
      <c r="S3326" s="4" t="s">
        <v>615</v>
      </c>
      <c r="T3326" s="4"/>
      <c r="U3326" s="4" t="s">
        <v>688</v>
      </c>
      <c r="V3326" s="0" t="str">
        <f aca="false">IF(COUNTIF($U:$U,A3326)&gt;=1,"Manager","Not")</f>
        <v>Not</v>
      </c>
      <c r="W3326" s="6" t="str">
        <f aca="false">IF(OR(V3326="Not",U3326=U3327),"",IF(AND(S3326="IN",R3326="ACTIVE",OR(COUNTIFS($G$2:$G$6607,"Internal",$V$2:$V$6607,"&lt;&gt;"&amp;"Not",$U$2:$U$6607,U3326)&gt;=2,COUNTIFS($G$2:$G$6607,"External",$V$2:$V$6607,"&lt;&gt;"&amp;"Not",$U$2:$U$6607,U3326)&gt;=10))=1,ROW(),""))</f>
        <v/>
      </c>
    </row>
    <row r="3327" customFormat="false" ht="13.8" hidden="false" customHeight="false" outlineLevel="0" collapsed="false">
      <c r="A3327" s="4" t="s">
        <v>3360</v>
      </c>
      <c r="B3327" s="4"/>
      <c r="C3327" s="4"/>
      <c r="D3327" s="4"/>
      <c r="E3327" s="4"/>
      <c r="F3327" s="4"/>
      <c r="G3327" s="4" t="s">
        <v>367</v>
      </c>
      <c r="H3327" s="4"/>
      <c r="I3327" s="5"/>
      <c r="J3327" s="5"/>
      <c r="K3327" s="4"/>
      <c r="L3327" s="5"/>
      <c r="M3327" s="5"/>
      <c r="N3327" s="4"/>
      <c r="O3327" s="4"/>
      <c r="P3327" s="4"/>
      <c r="Q3327" s="4"/>
      <c r="R3327" s="4" t="s">
        <v>614</v>
      </c>
      <c r="S3327" s="4" t="s">
        <v>615</v>
      </c>
      <c r="T3327" s="4"/>
      <c r="U3327" s="4" t="s">
        <v>688</v>
      </c>
      <c r="V3327" s="0" t="str">
        <f aca="false">IF(COUNTIF($U:$U,A3327)&gt;=1,"Manager","Not")</f>
        <v>Not</v>
      </c>
      <c r="W3327" s="6" t="str">
        <f aca="false">IF(OR(V3327="Not",U3327=U3328),"",IF(AND(S3327="IN",R3327="ACTIVE",OR(COUNTIFS($G$2:$G$6607,"Internal",$V$2:$V$6607,"&lt;&gt;"&amp;"Not",$U$2:$U$6607,U3327)&gt;=2,COUNTIFS($G$2:$G$6607,"External",$V$2:$V$6607,"&lt;&gt;"&amp;"Not",$U$2:$U$6607,U3327)&gt;=10))=1,ROW(),""))</f>
        <v/>
      </c>
    </row>
    <row r="3328" customFormat="false" ht="13.8" hidden="false" customHeight="false" outlineLevel="0" collapsed="false">
      <c r="A3328" s="4" t="s">
        <v>3361</v>
      </c>
      <c r="B3328" s="4"/>
      <c r="C3328" s="4"/>
      <c r="D3328" s="4"/>
      <c r="E3328" s="4"/>
      <c r="F3328" s="4"/>
      <c r="G3328" s="4" t="s">
        <v>367</v>
      </c>
      <c r="H3328" s="4"/>
      <c r="I3328" s="5"/>
      <c r="J3328" s="5"/>
      <c r="K3328" s="4"/>
      <c r="L3328" s="5"/>
      <c r="M3328" s="5"/>
      <c r="N3328" s="4"/>
      <c r="O3328" s="4"/>
      <c r="P3328" s="4"/>
      <c r="Q3328" s="4"/>
      <c r="R3328" s="4" t="s">
        <v>24</v>
      </c>
      <c r="S3328" s="4" t="s">
        <v>25</v>
      </c>
      <c r="T3328" s="4"/>
      <c r="U3328" s="4" t="s">
        <v>688</v>
      </c>
      <c r="V3328" s="0" t="str">
        <f aca="false">IF(COUNTIF($U:$U,A3328)&gt;=1,"Manager","Not")</f>
        <v>Not</v>
      </c>
      <c r="W3328" s="6" t="str">
        <f aca="false">IF(OR(V3328="Not",U3328=U3329),"",IF(AND(S3328="IN",R3328="ACTIVE",OR(COUNTIFS($G$2:$G$6607,"Internal",$V$2:$V$6607,"&lt;&gt;"&amp;"Not",$U$2:$U$6607,U3328)&gt;=2,COUNTIFS($G$2:$G$6607,"External",$V$2:$V$6607,"&lt;&gt;"&amp;"Not",$U$2:$U$6607,U3328)&gt;=10))=1,ROW(),""))</f>
        <v/>
      </c>
    </row>
    <row r="3329" customFormat="false" ht="13.8" hidden="false" customHeight="false" outlineLevel="0" collapsed="false">
      <c r="A3329" s="4" t="s">
        <v>3362</v>
      </c>
      <c r="B3329" s="4"/>
      <c r="C3329" s="4"/>
      <c r="D3329" s="4"/>
      <c r="E3329" s="4"/>
      <c r="F3329" s="4"/>
      <c r="G3329" s="4" t="s">
        <v>23</v>
      </c>
      <c r="H3329" s="4"/>
      <c r="I3329" s="5"/>
      <c r="J3329" s="4"/>
      <c r="K3329" s="4"/>
      <c r="L3329" s="5"/>
      <c r="M3329" s="5"/>
      <c r="N3329" s="4"/>
      <c r="O3329" s="4"/>
      <c r="P3329" s="4"/>
      <c r="Q3329" s="4"/>
      <c r="R3329" s="4" t="s">
        <v>24</v>
      </c>
      <c r="S3329" s="4" t="s">
        <v>25</v>
      </c>
      <c r="T3329" s="4"/>
      <c r="U3329" s="4" t="s">
        <v>688</v>
      </c>
      <c r="V3329" s="0" t="str">
        <f aca="false">IF(COUNTIF($U:$U,A3329)&gt;=1,"Manager","Not")</f>
        <v>Not</v>
      </c>
      <c r="W3329" s="6" t="str">
        <f aca="false">IF(OR(V3329="Not",U3329=U3330),"",IF(AND(S3329="IN",R3329="ACTIVE",OR(COUNTIFS($G$2:$G$6607,"Internal",$V$2:$V$6607,"&lt;&gt;"&amp;"Not",$U$2:$U$6607,U3329)&gt;=2,COUNTIFS($G$2:$G$6607,"External",$V$2:$V$6607,"&lt;&gt;"&amp;"Not",$U$2:$U$6607,U3329)&gt;=10))=1,ROW(),""))</f>
        <v/>
      </c>
    </row>
    <row r="3330" customFormat="false" ht="13.8" hidden="false" customHeight="false" outlineLevel="0" collapsed="false">
      <c r="A3330" s="4" t="s">
        <v>3363</v>
      </c>
      <c r="B3330" s="4"/>
      <c r="C3330" s="4"/>
      <c r="D3330" s="4"/>
      <c r="E3330" s="4"/>
      <c r="F3330" s="4"/>
      <c r="G3330" s="4" t="s">
        <v>23</v>
      </c>
      <c r="H3330" s="4"/>
      <c r="I3330" s="5"/>
      <c r="J3330" s="4"/>
      <c r="K3330" s="4"/>
      <c r="L3330" s="5"/>
      <c r="M3330" s="5"/>
      <c r="N3330" s="4"/>
      <c r="O3330" s="4"/>
      <c r="P3330" s="4"/>
      <c r="Q3330" s="4"/>
      <c r="R3330" s="4" t="s">
        <v>24</v>
      </c>
      <c r="S3330" s="4" t="s">
        <v>25</v>
      </c>
      <c r="T3330" s="4"/>
      <c r="U3330" s="4" t="s">
        <v>688</v>
      </c>
      <c r="V3330" s="0" t="str">
        <f aca="false">IF(COUNTIF($U:$U,A3330)&gt;=1,"Manager","Not")</f>
        <v>Not</v>
      </c>
      <c r="W3330" s="6" t="str">
        <f aca="false">IF(OR(V3330="Not",U3330=U3331),"",IF(AND(S3330="IN",R3330="ACTIVE",OR(COUNTIFS($G$2:$G$6607,"Internal",$V$2:$V$6607,"&lt;&gt;"&amp;"Not",$U$2:$U$6607,U3330)&gt;=2,COUNTIFS($G$2:$G$6607,"External",$V$2:$V$6607,"&lt;&gt;"&amp;"Not",$U$2:$U$6607,U3330)&gt;=10))=1,ROW(),""))</f>
        <v/>
      </c>
    </row>
    <row r="3331" customFormat="false" ht="13.8" hidden="false" customHeight="false" outlineLevel="0" collapsed="false">
      <c r="A3331" s="4" t="s">
        <v>3364</v>
      </c>
      <c r="B3331" s="4"/>
      <c r="C3331" s="4"/>
      <c r="D3331" s="4"/>
      <c r="E3331" s="4"/>
      <c r="F3331" s="4"/>
      <c r="G3331" s="4" t="s">
        <v>23</v>
      </c>
      <c r="H3331" s="4"/>
      <c r="I3331" s="5"/>
      <c r="J3331" s="4"/>
      <c r="K3331" s="4"/>
      <c r="L3331" s="5"/>
      <c r="M3331" s="5"/>
      <c r="N3331" s="4"/>
      <c r="O3331" s="4"/>
      <c r="P3331" s="4"/>
      <c r="Q3331" s="4"/>
      <c r="R3331" s="4" t="s">
        <v>24</v>
      </c>
      <c r="S3331" s="4" t="s">
        <v>25</v>
      </c>
      <c r="T3331" s="4"/>
      <c r="U3331" s="4" t="s">
        <v>688</v>
      </c>
      <c r="V3331" s="0" t="str">
        <f aca="false">IF(COUNTIF($U:$U,A3331)&gt;=1,"Manager","Not")</f>
        <v>Not</v>
      </c>
      <c r="W3331" s="6" t="str">
        <f aca="false">IF(OR(V3331="Not",U3331=U3332),"",IF(AND(S3331="IN",R3331="ACTIVE",OR(COUNTIFS($G$2:$G$6607,"Internal",$V$2:$V$6607,"&lt;&gt;"&amp;"Not",$U$2:$U$6607,U3331)&gt;=2,COUNTIFS($G$2:$G$6607,"External",$V$2:$V$6607,"&lt;&gt;"&amp;"Not",$U$2:$U$6607,U3331)&gt;=10))=1,ROW(),""))</f>
        <v/>
      </c>
    </row>
    <row r="3332" customFormat="false" ht="13.8" hidden="false" customHeight="false" outlineLevel="0" collapsed="false">
      <c r="A3332" s="4" t="s">
        <v>3365</v>
      </c>
      <c r="B3332" s="4"/>
      <c r="C3332" s="4"/>
      <c r="D3332" s="4"/>
      <c r="E3332" s="4"/>
      <c r="F3332" s="4"/>
      <c r="G3332" s="4" t="s">
        <v>23</v>
      </c>
      <c r="H3332" s="4"/>
      <c r="I3332" s="5"/>
      <c r="J3332" s="4"/>
      <c r="K3332" s="4"/>
      <c r="L3332" s="5"/>
      <c r="M3332" s="5"/>
      <c r="N3332" s="4"/>
      <c r="O3332" s="4"/>
      <c r="P3332" s="4"/>
      <c r="Q3332" s="4"/>
      <c r="R3332" s="4" t="s">
        <v>24</v>
      </c>
      <c r="S3332" s="4" t="s">
        <v>25</v>
      </c>
      <c r="T3332" s="4"/>
      <c r="U3332" s="4" t="s">
        <v>688</v>
      </c>
      <c r="V3332" s="0" t="str">
        <f aca="false">IF(COUNTIF($U:$U,A3332)&gt;=1,"Manager","Not")</f>
        <v>Not</v>
      </c>
      <c r="W3332" s="6" t="str">
        <f aca="false">IF(OR(V3332="Not",U3332=U3333),"",IF(AND(S3332="IN",R3332="ACTIVE",OR(COUNTIFS($G$2:$G$6607,"Internal",$V$2:$V$6607,"&lt;&gt;"&amp;"Not",$U$2:$U$6607,U3332)&gt;=2,COUNTIFS($G$2:$G$6607,"External",$V$2:$V$6607,"&lt;&gt;"&amp;"Not",$U$2:$U$6607,U3332)&gt;=10))=1,ROW(),""))</f>
        <v/>
      </c>
    </row>
    <row r="3333" customFormat="false" ht="13.8" hidden="false" customHeight="false" outlineLevel="0" collapsed="false">
      <c r="A3333" s="4" t="s">
        <v>3366</v>
      </c>
      <c r="B3333" s="4"/>
      <c r="C3333" s="4"/>
      <c r="D3333" s="4"/>
      <c r="E3333" s="4"/>
      <c r="F3333" s="4"/>
      <c r="G3333" s="4" t="s">
        <v>23</v>
      </c>
      <c r="H3333" s="4"/>
      <c r="I3333" s="5"/>
      <c r="J3333" s="4"/>
      <c r="K3333" s="4"/>
      <c r="L3333" s="5"/>
      <c r="M3333" s="5"/>
      <c r="N3333" s="4"/>
      <c r="O3333" s="4"/>
      <c r="P3333" s="4"/>
      <c r="Q3333" s="4"/>
      <c r="R3333" s="4" t="s">
        <v>24</v>
      </c>
      <c r="S3333" s="4" t="s">
        <v>25</v>
      </c>
      <c r="T3333" s="4"/>
      <c r="U3333" s="4" t="s">
        <v>688</v>
      </c>
      <c r="V3333" s="0" t="str">
        <f aca="false">IF(COUNTIF($U:$U,A3333)&gt;=1,"Manager","Not")</f>
        <v>Not</v>
      </c>
      <c r="W3333" s="6" t="str">
        <f aca="false">IF(OR(V3333="Not",U3333=U3334),"",IF(AND(S3333="IN",R3333="ACTIVE",OR(COUNTIFS($G$2:$G$6607,"Internal",$V$2:$V$6607,"&lt;&gt;"&amp;"Not",$U$2:$U$6607,U3333)&gt;=2,COUNTIFS($G$2:$G$6607,"External",$V$2:$V$6607,"&lt;&gt;"&amp;"Not",$U$2:$U$6607,U3333)&gt;=10))=1,ROW(),""))</f>
        <v/>
      </c>
    </row>
    <row r="3334" customFormat="false" ht="13.8" hidden="false" customHeight="false" outlineLevel="0" collapsed="false">
      <c r="A3334" s="4" t="s">
        <v>3367</v>
      </c>
      <c r="B3334" s="4"/>
      <c r="C3334" s="4"/>
      <c r="D3334" s="4"/>
      <c r="E3334" s="4"/>
      <c r="F3334" s="4"/>
      <c r="G3334" s="4" t="s">
        <v>23</v>
      </c>
      <c r="H3334" s="4"/>
      <c r="I3334" s="5"/>
      <c r="J3334" s="4"/>
      <c r="K3334" s="4"/>
      <c r="L3334" s="5"/>
      <c r="M3334" s="5"/>
      <c r="N3334" s="4"/>
      <c r="O3334" s="4"/>
      <c r="P3334" s="4"/>
      <c r="Q3334" s="4"/>
      <c r="R3334" s="4" t="s">
        <v>24</v>
      </c>
      <c r="S3334" s="4" t="s">
        <v>25</v>
      </c>
      <c r="T3334" s="4"/>
      <c r="U3334" s="4" t="s">
        <v>688</v>
      </c>
      <c r="V3334" s="0" t="str">
        <f aca="false">IF(COUNTIF($U:$U,A3334)&gt;=1,"Manager","Not")</f>
        <v>Not</v>
      </c>
      <c r="W3334" s="6" t="str">
        <f aca="false">IF(OR(V3334="Not",U3334=U3335),"",IF(AND(S3334="IN",R3334="ACTIVE",OR(COUNTIFS($G$2:$G$6607,"Internal",$V$2:$V$6607,"&lt;&gt;"&amp;"Not",$U$2:$U$6607,U3334)&gt;=2,COUNTIFS($G$2:$G$6607,"External",$V$2:$V$6607,"&lt;&gt;"&amp;"Not",$U$2:$U$6607,U3334)&gt;=10))=1,ROW(),""))</f>
        <v/>
      </c>
    </row>
    <row r="3335" customFormat="false" ht="13.8" hidden="false" customHeight="false" outlineLevel="0" collapsed="false">
      <c r="A3335" s="4" t="s">
        <v>3368</v>
      </c>
      <c r="B3335" s="4"/>
      <c r="C3335" s="4"/>
      <c r="D3335" s="4"/>
      <c r="E3335" s="4"/>
      <c r="F3335" s="4"/>
      <c r="G3335" s="4" t="s">
        <v>23</v>
      </c>
      <c r="H3335" s="4"/>
      <c r="I3335" s="5"/>
      <c r="J3335" s="4"/>
      <c r="K3335" s="4"/>
      <c r="L3335" s="5"/>
      <c r="M3335" s="5"/>
      <c r="N3335" s="4"/>
      <c r="O3335" s="4"/>
      <c r="P3335" s="4"/>
      <c r="Q3335" s="4"/>
      <c r="R3335" s="4" t="s">
        <v>24</v>
      </c>
      <c r="S3335" s="4" t="s">
        <v>25</v>
      </c>
      <c r="T3335" s="4"/>
      <c r="U3335" s="4" t="s">
        <v>688</v>
      </c>
      <c r="V3335" s="0" t="str">
        <f aca="false">IF(COUNTIF($U:$U,A3335)&gt;=1,"Manager","Not")</f>
        <v>Not</v>
      </c>
      <c r="W3335" s="6" t="str">
        <f aca="false">IF(OR(V3335="Not",U3335=U3336),"",IF(AND(S3335="IN",R3335="ACTIVE",OR(COUNTIFS($G$2:$G$6607,"Internal",$V$2:$V$6607,"&lt;&gt;"&amp;"Not",$U$2:$U$6607,U3335)&gt;=2,COUNTIFS($G$2:$G$6607,"External",$V$2:$V$6607,"&lt;&gt;"&amp;"Not",$U$2:$U$6607,U3335)&gt;=10))=1,ROW(),""))</f>
        <v/>
      </c>
    </row>
    <row r="3336" customFormat="false" ht="13.8" hidden="false" customHeight="false" outlineLevel="0" collapsed="false">
      <c r="A3336" s="4" t="s">
        <v>3369</v>
      </c>
      <c r="B3336" s="4"/>
      <c r="C3336" s="4"/>
      <c r="D3336" s="4"/>
      <c r="E3336" s="4"/>
      <c r="F3336" s="4"/>
      <c r="G3336" s="4" t="s">
        <v>367</v>
      </c>
      <c r="H3336" s="4"/>
      <c r="I3336" s="5"/>
      <c r="J3336" s="5"/>
      <c r="K3336" s="4"/>
      <c r="L3336" s="5"/>
      <c r="M3336" s="5"/>
      <c r="N3336" s="4"/>
      <c r="O3336" s="4"/>
      <c r="P3336" s="4"/>
      <c r="Q3336" s="4"/>
      <c r="R3336" s="4" t="s">
        <v>24</v>
      </c>
      <c r="S3336" s="4" t="s">
        <v>25</v>
      </c>
      <c r="T3336" s="4"/>
      <c r="U3336" s="4" t="s">
        <v>688</v>
      </c>
      <c r="V3336" s="0" t="str">
        <f aca="false">IF(COUNTIF($U:$U,A3336)&gt;=1,"Manager","Not")</f>
        <v>Not</v>
      </c>
      <c r="W3336" s="6" t="str">
        <f aca="false">IF(OR(V3336="Not",U3336=U3337),"",IF(AND(S3336="IN",R3336="ACTIVE",OR(COUNTIFS($G$2:$G$6607,"Internal",$V$2:$V$6607,"&lt;&gt;"&amp;"Not",$U$2:$U$6607,U3336)&gt;=2,COUNTIFS($G$2:$G$6607,"External",$V$2:$V$6607,"&lt;&gt;"&amp;"Not",$U$2:$U$6607,U3336)&gt;=10))=1,ROW(),""))</f>
        <v/>
      </c>
    </row>
    <row r="3337" customFormat="false" ht="13.8" hidden="false" customHeight="false" outlineLevel="0" collapsed="false">
      <c r="A3337" s="4" t="s">
        <v>3370</v>
      </c>
      <c r="B3337" s="4"/>
      <c r="C3337" s="4"/>
      <c r="D3337" s="4"/>
      <c r="E3337" s="4"/>
      <c r="F3337" s="4"/>
      <c r="G3337" s="4" t="s">
        <v>367</v>
      </c>
      <c r="H3337" s="4"/>
      <c r="I3337" s="5"/>
      <c r="J3337" s="5"/>
      <c r="K3337" s="4"/>
      <c r="L3337" s="5"/>
      <c r="M3337" s="5"/>
      <c r="N3337" s="4"/>
      <c r="O3337" s="4"/>
      <c r="P3337" s="4"/>
      <c r="Q3337" s="4"/>
      <c r="R3337" s="4" t="s">
        <v>24</v>
      </c>
      <c r="S3337" s="4" t="s">
        <v>25</v>
      </c>
      <c r="T3337" s="4"/>
      <c r="U3337" s="4" t="s">
        <v>688</v>
      </c>
      <c r="V3337" s="0" t="str">
        <f aca="false">IF(COUNTIF($U:$U,A3337)&gt;=1,"Manager","Not")</f>
        <v>Not</v>
      </c>
      <c r="W3337" s="6" t="str">
        <f aca="false">IF(OR(V3337="Not",U3337=U3338),"",IF(AND(S3337="IN",R3337="ACTIVE",OR(COUNTIFS($G$2:$G$6607,"Internal",$V$2:$V$6607,"&lt;&gt;"&amp;"Not",$U$2:$U$6607,U3337)&gt;=2,COUNTIFS($G$2:$G$6607,"External",$V$2:$V$6607,"&lt;&gt;"&amp;"Not",$U$2:$U$6607,U3337)&gt;=10))=1,ROW(),""))</f>
        <v/>
      </c>
    </row>
    <row r="3338" customFormat="false" ht="13.8" hidden="false" customHeight="false" outlineLevel="0" collapsed="false">
      <c r="A3338" s="4" t="s">
        <v>3371</v>
      </c>
      <c r="B3338" s="4"/>
      <c r="C3338" s="4"/>
      <c r="D3338" s="4"/>
      <c r="E3338" s="4"/>
      <c r="F3338" s="4"/>
      <c r="G3338" s="4" t="s">
        <v>367</v>
      </c>
      <c r="H3338" s="4"/>
      <c r="I3338" s="5"/>
      <c r="J3338" s="5"/>
      <c r="K3338" s="4"/>
      <c r="L3338" s="5"/>
      <c r="M3338" s="5"/>
      <c r="N3338" s="4"/>
      <c r="O3338" s="4"/>
      <c r="P3338" s="4"/>
      <c r="Q3338" s="4"/>
      <c r="R3338" s="4" t="s">
        <v>24</v>
      </c>
      <c r="S3338" s="4" t="s">
        <v>25</v>
      </c>
      <c r="T3338" s="4"/>
      <c r="U3338" s="4" t="s">
        <v>688</v>
      </c>
      <c r="V3338" s="0" t="str">
        <f aca="false">IF(COUNTIF($U:$U,A3338)&gt;=1,"Manager","Not")</f>
        <v>Not</v>
      </c>
      <c r="W3338" s="6" t="str">
        <f aca="false">IF(OR(V3338="Not",U3338=U3339),"",IF(AND(S3338="IN",R3338="ACTIVE",OR(COUNTIFS($G$2:$G$6607,"Internal",$V$2:$V$6607,"&lt;&gt;"&amp;"Not",$U$2:$U$6607,U3338)&gt;=2,COUNTIFS($G$2:$G$6607,"External",$V$2:$V$6607,"&lt;&gt;"&amp;"Not",$U$2:$U$6607,U3338)&gt;=10))=1,ROW(),""))</f>
        <v/>
      </c>
    </row>
    <row r="3339" customFormat="false" ht="13.8" hidden="false" customHeight="false" outlineLevel="0" collapsed="false">
      <c r="A3339" s="4" t="s">
        <v>3372</v>
      </c>
      <c r="B3339" s="4"/>
      <c r="C3339" s="4"/>
      <c r="D3339" s="4"/>
      <c r="E3339" s="4"/>
      <c r="F3339" s="4"/>
      <c r="G3339" s="4" t="s">
        <v>367</v>
      </c>
      <c r="H3339" s="4"/>
      <c r="I3339" s="5"/>
      <c r="J3339" s="5"/>
      <c r="K3339" s="4"/>
      <c r="L3339" s="5"/>
      <c r="M3339" s="5"/>
      <c r="N3339" s="4"/>
      <c r="O3339" s="4"/>
      <c r="P3339" s="4"/>
      <c r="Q3339" s="4"/>
      <c r="R3339" s="4" t="s">
        <v>614</v>
      </c>
      <c r="S3339" s="4" t="s">
        <v>615</v>
      </c>
      <c r="T3339" s="4"/>
      <c r="U3339" s="4" t="s">
        <v>688</v>
      </c>
      <c r="V3339" s="0" t="str">
        <f aca="false">IF(COUNTIF($U:$U,A3339)&gt;=1,"Manager","Not")</f>
        <v>Not</v>
      </c>
      <c r="W3339" s="6" t="str">
        <f aca="false">IF(OR(V3339="Not",U3339=U3340),"",IF(AND(S3339="IN",R3339="ACTIVE",OR(COUNTIFS($G$2:$G$6607,"Internal",$V$2:$V$6607,"&lt;&gt;"&amp;"Not",$U$2:$U$6607,U3339)&gt;=2,COUNTIFS($G$2:$G$6607,"External",$V$2:$V$6607,"&lt;&gt;"&amp;"Not",$U$2:$U$6607,U3339)&gt;=10))=1,ROW(),""))</f>
        <v/>
      </c>
    </row>
    <row r="3340" customFormat="false" ht="13.8" hidden="false" customHeight="false" outlineLevel="0" collapsed="false">
      <c r="A3340" s="4" t="s">
        <v>3373</v>
      </c>
      <c r="B3340" s="4"/>
      <c r="C3340" s="4"/>
      <c r="D3340" s="4"/>
      <c r="E3340" s="4"/>
      <c r="F3340" s="4"/>
      <c r="G3340" s="4" t="s">
        <v>367</v>
      </c>
      <c r="H3340" s="4"/>
      <c r="I3340" s="5"/>
      <c r="J3340" s="5"/>
      <c r="K3340" s="4"/>
      <c r="L3340" s="5"/>
      <c r="M3340" s="5"/>
      <c r="N3340" s="4"/>
      <c r="O3340" s="4"/>
      <c r="P3340" s="4"/>
      <c r="Q3340" s="4"/>
      <c r="R3340" s="4" t="s">
        <v>614</v>
      </c>
      <c r="S3340" s="4" t="s">
        <v>615</v>
      </c>
      <c r="T3340" s="4"/>
      <c r="U3340" s="4" t="s">
        <v>688</v>
      </c>
      <c r="V3340" s="0" t="str">
        <f aca="false">IF(COUNTIF($U:$U,A3340)&gt;=1,"Manager","Not")</f>
        <v>Not</v>
      </c>
      <c r="W3340" s="6" t="str">
        <f aca="false">IF(OR(V3340="Not",U3340=U3341),"",IF(AND(S3340="IN",R3340="ACTIVE",OR(COUNTIFS($G$2:$G$6607,"Internal",$V$2:$V$6607,"&lt;&gt;"&amp;"Not",$U$2:$U$6607,U3340)&gt;=2,COUNTIFS($G$2:$G$6607,"External",$V$2:$V$6607,"&lt;&gt;"&amp;"Not",$U$2:$U$6607,U3340)&gt;=10))=1,ROW(),""))</f>
        <v/>
      </c>
    </row>
    <row r="3341" customFormat="false" ht="13.8" hidden="false" customHeight="false" outlineLevel="0" collapsed="false">
      <c r="A3341" s="4" t="s">
        <v>3374</v>
      </c>
      <c r="B3341" s="4"/>
      <c r="C3341" s="4"/>
      <c r="D3341" s="4"/>
      <c r="E3341" s="4"/>
      <c r="F3341" s="4"/>
      <c r="G3341" s="4" t="s">
        <v>367</v>
      </c>
      <c r="H3341" s="4"/>
      <c r="I3341" s="5"/>
      <c r="J3341" s="5"/>
      <c r="K3341" s="4"/>
      <c r="L3341" s="5"/>
      <c r="M3341" s="5"/>
      <c r="N3341" s="4"/>
      <c r="O3341" s="4"/>
      <c r="P3341" s="4"/>
      <c r="Q3341" s="4"/>
      <c r="R3341" s="4" t="s">
        <v>614</v>
      </c>
      <c r="S3341" s="4" t="s">
        <v>615</v>
      </c>
      <c r="T3341" s="4"/>
      <c r="U3341" s="4" t="s">
        <v>688</v>
      </c>
      <c r="V3341" s="0" t="str">
        <f aca="false">IF(COUNTIF($U:$U,A3341)&gt;=1,"Manager","Not")</f>
        <v>Not</v>
      </c>
      <c r="W3341" s="6" t="str">
        <f aca="false">IF(OR(V3341="Not",U3341=U3342),"",IF(AND(S3341="IN",R3341="ACTIVE",OR(COUNTIFS($G$2:$G$6607,"Internal",$V$2:$V$6607,"&lt;&gt;"&amp;"Not",$U$2:$U$6607,U3341)&gt;=2,COUNTIFS($G$2:$G$6607,"External",$V$2:$V$6607,"&lt;&gt;"&amp;"Not",$U$2:$U$6607,U3341)&gt;=10))=1,ROW(),""))</f>
        <v/>
      </c>
    </row>
    <row r="3342" customFormat="false" ht="13.8" hidden="false" customHeight="false" outlineLevel="0" collapsed="false">
      <c r="A3342" s="4" t="s">
        <v>3375</v>
      </c>
      <c r="B3342" s="4"/>
      <c r="C3342" s="4"/>
      <c r="D3342" s="4"/>
      <c r="E3342" s="4"/>
      <c r="F3342" s="4"/>
      <c r="G3342" s="4" t="s">
        <v>367</v>
      </c>
      <c r="H3342" s="4"/>
      <c r="I3342" s="5"/>
      <c r="J3342" s="5"/>
      <c r="K3342" s="4"/>
      <c r="L3342" s="5"/>
      <c r="M3342" s="5"/>
      <c r="N3342" s="4"/>
      <c r="O3342" s="4"/>
      <c r="P3342" s="4"/>
      <c r="Q3342" s="4"/>
      <c r="R3342" s="4" t="s">
        <v>24</v>
      </c>
      <c r="S3342" s="4" t="s">
        <v>25</v>
      </c>
      <c r="T3342" s="4"/>
      <c r="U3342" s="4" t="s">
        <v>688</v>
      </c>
      <c r="V3342" s="0" t="str">
        <f aca="false">IF(COUNTIF($U:$U,A3342)&gt;=1,"Manager","Not")</f>
        <v>Not</v>
      </c>
      <c r="W3342" s="6" t="str">
        <f aca="false">IF(OR(V3342="Not",U3342=U3343),"",IF(AND(S3342="IN",R3342="ACTIVE",OR(COUNTIFS($G$2:$G$6607,"Internal",$V$2:$V$6607,"&lt;&gt;"&amp;"Not",$U$2:$U$6607,U3342)&gt;=2,COUNTIFS($G$2:$G$6607,"External",$V$2:$V$6607,"&lt;&gt;"&amp;"Not",$U$2:$U$6607,U3342)&gt;=10))=1,ROW(),""))</f>
        <v/>
      </c>
    </row>
    <row r="3343" customFormat="false" ht="13.8" hidden="false" customHeight="false" outlineLevel="0" collapsed="false">
      <c r="A3343" s="4" t="s">
        <v>3376</v>
      </c>
      <c r="B3343" s="4"/>
      <c r="C3343" s="4"/>
      <c r="D3343" s="4"/>
      <c r="E3343" s="4"/>
      <c r="F3343" s="4"/>
      <c r="G3343" s="4" t="s">
        <v>367</v>
      </c>
      <c r="H3343" s="4"/>
      <c r="I3343" s="5"/>
      <c r="J3343" s="5"/>
      <c r="K3343" s="4"/>
      <c r="L3343" s="5"/>
      <c r="M3343" s="5"/>
      <c r="N3343" s="4"/>
      <c r="O3343" s="4"/>
      <c r="P3343" s="4"/>
      <c r="Q3343" s="4"/>
      <c r="R3343" s="4" t="s">
        <v>614</v>
      </c>
      <c r="S3343" s="4" t="s">
        <v>615</v>
      </c>
      <c r="T3343" s="4"/>
      <c r="U3343" s="4" t="s">
        <v>688</v>
      </c>
      <c r="V3343" s="0" t="str">
        <f aca="false">IF(COUNTIF($U:$U,A3343)&gt;=1,"Manager","Not")</f>
        <v>Not</v>
      </c>
      <c r="W3343" s="6" t="str">
        <f aca="false">IF(OR(V3343="Not",U3343=U3344),"",IF(AND(S3343="IN",R3343="ACTIVE",OR(COUNTIFS($G$2:$G$6607,"Internal",$V$2:$V$6607,"&lt;&gt;"&amp;"Not",$U$2:$U$6607,U3343)&gt;=2,COUNTIFS($G$2:$G$6607,"External",$V$2:$V$6607,"&lt;&gt;"&amp;"Not",$U$2:$U$6607,U3343)&gt;=10))=1,ROW(),""))</f>
        <v/>
      </c>
    </row>
    <row r="3344" customFormat="false" ht="13.8" hidden="false" customHeight="false" outlineLevel="0" collapsed="false">
      <c r="A3344" s="4" t="s">
        <v>3377</v>
      </c>
      <c r="B3344" s="4"/>
      <c r="C3344" s="4"/>
      <c r="D3344" s="4"/>
      <c r="E3344" s="4"/>
      <c r="F3344" s="4"/>
      <c r="G3344" s="4" t="s">
        <v>367</v>
      </c>
      <c r="H3344" s="4"/>
      <c r="I3344" s="5"/>
      <c r="J3344" s="5"/>
      <c r="K3344" s="4"/>
      <c r="L3344" s="5"/>
      <c r="M3344" s="5"/>
      <c r="N3344" s="4"/>
      <c r="O3344" s="4"/>
      <c r="P3344" s="4"/>
      <c r="Q3344" s="4"/>
      <c r="R3344" s="4" t="s">
        <v>24</v>
      </c>
      <c r="S3344" s="4" t="s">
        <v>25</v>
      </c>
      <c r="T3344" s="4"/>
      <c r="U3344" s="4" t="s">
        <v>688</v>
      </c>
      <c r="V3344" s="0" t="str">
        <f aca="false">IF(COUNTIF($U:$U,A3344)&gt;=1,"Manager","Not")</f>
        <v>Not</v>
      </c>
      <c r="W3344" s="6" t="str">
        <f aca="false">IF(OR(V3344="Not",U3344=U3345),"",IF(AND(S3344="IN",R3344="ACTIVE",OR(COUNTIFS($G$2:$G$6607,"Internal",$V$2:$V$6607,"&lt;&gt;"&amp;"Not",$U$2:$U$6607,U3344)&gt;=2,COUNTIFS($G$2:$G$6607,"External",$V$2:$V$6607,"&lt;&gt;"&amp;"Not",$U$2:$U$6607,U3344)&gt;=10))=1,ROW(),""))</f>
        <v/>
      </c>
    </row>
    <row r="3345" customFormat="false" ht="13.8" hidden="false" customHeight="false" outlineLevel="0" collapsed="false">
      <c r="A3345" s="4" t="s">
        <v>3378</v>
      </c>
      <c r="B3345" s="4"/>
      <c r="C3345" s="4"/>
      <c r="D3345" s="4"/>
      <c r="E3345" s="4"/>
      <c r="F3345" s="4"/>
      <c r="G3345" s="4" t="s">
        <v>367</v>
      </c>
      <c r="H3345" s="4"/>
      <c r="I3345" s="5"/>
      <c r="J3345" s="5"/>
      <c r="K3345" s="4"/>
      <c r="L3345" s="5"/>
      <c r="M3345" s="5"/>
      <c r="N3345" s="4"/>
      <c r="O3345" s="4"/>
      <c r="P3345" s="4"/>
      <c r="Q3345" s="4"/>
      <c r="R3345" s="4" t="s">
        <v>24</v>
      </c>
      <c r="S3345" s="4" t="s">
        <v>25</v>
      </c>
      <c r="T3345" s="4"/>
      <c r="U3345" s="4" t="s">
        <v>688</v>
      </c>
      <c r="V3345" s="0" t="str">
        <f aca="false">IF(COUNTIF($U:$U,A3345)&gt;=1,"Manager","Not")</f>
        <v>Not</v>
      </c>
      <c r="W3345" s="6" t="str">
        <f aca="false">IF(OR(V3345="Not",U3345=U3346),"",IF(AND(S3345="IN",R3345="ACTIVE",OR(COUNTIFS($G$2:$G$6607,"Internal",$V$2:$V$6607,"&lt;&gt;"&amp;"Not",$U$2:$U$6607,U3345)&gt;=2,COUNTIFS($G$2:$G$6607,"External",$V$2:$V$6607,"&lt;&gt;"&amp;"Not",$U$2:$U$6607,U3345)&gt;=10))=1,ROW(),""))</f>
        <v/>
      </c>
    </row>
    <row r="3346" customFormat="false" ht="13.8" hidden="false" customHeight="false" outlineLevel="0" collapsed="false">
      <c r="A3346" s="4" t="s">
        <v>3379</v>
      </c>
      <c r="B3346" s="4"/>
      <c r="C3346" s="4"/>
      <c r="D3346" s="4"/>
      <c r="E3346" s="4"/>
      <c r="F3346" s="4"/>
      <c r="G3346" s="4" t="s">
        <v>23</v>
      </c>
      <c r="H3346" s="4"/>
      <c r="I3346" s="5"/>
      <c r="J3346" s="4"/>
      <c r="K3346" s="4"/>
      <c r="L3346" s="5"/>
      <c r="M3346" s="5"/>
      <c r="N3346" s="4"/>
      <c r="O3346" s="4"/>
      <c r="P3346" s="4"/>
      <c r="Q3346" s="4"/>
      <c r="R3346" s="4" t="s">
        <v>24</v>
      </c>
      <c r="S3346" s="4" t="s">
        <v>25</v>
      </c>
      <c r="T3346" s="4"/>
      <c r="U3346" s="4" t="s">
        <v>688</v>
      </c>
      <c r="V3346" s="0" t="str">
        <f aca="false">IF(COUNTIF($U:$U,A3346)&gt;=1,"Manager","Not")</f>
        <v>Not</v>
      </c>
      <c r="W3346" s="6" t="str">
        <f aca="false">IF(OR(V3346="Not",U3346=U3347),"",IF(AND(S3346="IN",R3346="ACTIVE",OR(COUNTIFS($G$2:$G$6607,"Internal",$V$2:$V$6607,"&lt;&gt;"&amp;"Not",$U$2:$U$6607,U3346)&gt;=2,COUNTIFS($G$2:$G$6607,"External",$V$2:$V$6607,"&lt;&gt;"&amp;"Not",$U$2:$U$6607,U3346)&gt;=10))=1,ROW(),""))</f>
        <v/>
      </c>
    </row>
    <row r="3347" customFormat="false" ht="13.8" hidden="false" customHeight="false" outlineLevel="0" collapsed="false">
      <c r="A3347" s="4" t="s">
        <v>3380</v>
      </c>
      <c r="B3347" s="4"/>
      <c r="C3347" s="4"/>
      <c r="D3347" s="4"/>
      <c r="E3347" s="4"/>
      <c r="F3347" s="4"/>
      <c r="G3347" s="4" t="s">
        <v>23</v>
      </c>
      <c r="H3347" s="4"/>
      <c r="I3347" s="5"/>
      <c r="J3347" s="4"/>
      <c r="K3347" s="4"/>
      <c r="L3347" s="5"/>
      <c r="M3347" s="5"/>
      <c r="N3347" s="4"/>
      <c r="O3347" s="4"/>
      <c r="P3347" s="4"/>
      <c r="Q3347" s="4"/>
      <c r="R3347" s="4" t="s">
        <v>24</v>
      </c>
      <c r="S3347" s="4" t="s">
        <v>25</v>
      </c>
      <c r="T3347" s="4"/>
      <c r="U3347" s="4" t="s">
        <v>688</v>
      </c>
      <c r="V3347" s="0" t="str">
        <f aca="false">IF(COUNTIF($U:$U,A3347)&gt;=1,"Manager","Not")</f>
        <v>Not</v>
      </c>
      <c r="W3347" s="6" t="str">
        <f aca="false">IF(OR(V3347="Not",U3347=U3348),"",IF(AND(S3347="IN",R3347="ACTIVE",OR(COUNTIFS($G$2:$G$6607,"Internal",$V$2:$V$6607,"&lt;&gt;"&amp;"Not",$U$2:$U$6607,U3347)&gt;=2,COUNTIFS($G$2:$G$6607,"External",$V$2:$V$6607,"&lt;&gt;"&amp;"Not",$U$2:$U$6607,U3347)&gt;=10))=1,ROW(),""))</f>
        <v/>
      </c>
    </row>
    <row r="3348" customFormat="false" ht="13.8" hidden="false" customHeight="false" outlineLevel="0" collapsed="false">
      <c r="A3348" s="4" t="s">
        <v>3381</v>
      </c>
      <c r="B3348" s="4"/>
      <c r="C3348" s="4"/>
      <c r="D3348" s="4"/>
      <c r="E3348" s="4"/>
      <c r="F3348" s="4"/>
      <c r="G3348" s="4" t="s">
        <v>367</v>
      </c>
      <c r="H3348" s="4"/>
      <c r="I3348" s="5"/>
      <c r="J3348" s="5"/>
      <c r="K3348" s="4"/>
      <c r="L3348" s="5"/>
      <c r="M3348" s="5"/>
      <c r="N3348" s="4"/>
      <c r="O3348" s="4"/>
      <c r="P3348" s="4"/>
      <c r="Q3348" s="4"/>
      <c r="R3348" s="4" t="s">
        <v>24</v>
      </c>
      <c r="S3348" s="4" t="s">
        <v>25</v>
      </c>
      <c r="T3348" s="4"/>
      <c r="U3348" s="4" t="s">
        <v>688</v>
      </c>
      <c r="V3348" s="0" t="str">
        <f aca="false">IF(COUNTIF($U:$U,A3348)&gt;=1,"Manager","Not")</f>
        <v>Not</v>
      </c>
      <c r="W3348" s="6" t="str">
        <f aca="false">IF(OR(V3348="Not",U3348=U3349),"",IF(AND(S3348="IN",R3348="ACTIVE",OR(COUNTIFS($G$2:$G$6607,"Internal",$V$2:$V$6607,"&lt;&gt;"&amp;"Not",$U$2:$U$6607,U3348)&gt;=2,COUNTIFS($G$2:$G$6607,"External",$V$2:$V$6607,"&lt;&gt;"&amp;"Not",$U$2:$U$6607,U3348)&gt;=10))=1,ROW(),""))</f>
        <v/>
      </c>
    </row>
    <row r="3349" customFormat="false" ht="13.8" hidden="false" customHeight="false" outlineLevel="0" collapsed="false">
      <c r="A3349" s="4" t="s">
        <v>3382</v>
      </c>
      <c r="B3349" s="4"/>
      <c r="C3349" s="4"/>
      <c r="D3349" s="4"/>
      <c r="E3349" s="4"/>
      <c r="F3349" s="4"/>
      <c r="G3349" s="4" t="s">
        <v>23</v>
      </c>
      <c r="H3349" s="4"/>
      <c r="I3349" s="5"/>
      <c r="J3349" s="4"/>
      <c r="K3349" s="4"/>
      <c r="L3349" s="5"/>
      <c r="M3349" s="5"/>
      <c r="N3349" s="4"/>
      <c r="O3349" s="4"/>
      <c r="P3349" s="4"/>
      <c r="Q3349" s="4"/>
      <c r="R3349" s="4" t="s">
        <v>24</v>
      </c>
      <c r="S3349" s="4" t="s">
        <v>25</v>
      </c>
      <c r="T3349" s="4"/>
      <c r="U3349" s="4" t="s">
        <v>688</v>
      </c>
      <c r="V3349" s="0" t="str">
        <f aca="false">IF(COUNTIF($U:$U,A3349)&gt;=1,"Manager","Not")</f>
        <v>Not</v>
      </c>
      <c r="W3349" s="6" t="str">
        <f aca="false">IF(OR(V3349="Not",U3349=U3350),"",IF(AND(S3349="IN",R3349="ACTIVE",OR(COUNTIFS($G$2:$G$6607,"Internal",$V$2:$V$6607,"&lt;&gt;"&amp;"Not",$U$2:$U$6607,U3349)&gt;=2,COUNTIFS($G$2:$G$6607,"External",$V$2:$V$6607,"&lt;&gt;"&amp;"Not",$U$2:$U$6607,U3349)&gt;=10))=1,ROW(),""))</f>
        <v/>
      </c>
    </row>
    <row r="3350" customFormat="false" ht="13.8" hidden="false" customHeight="false" outlineLevel="0" collapsed="false">
      <c r="A3350" s="4" t="s">
        <v>3383</v>
      </c>
      <c r="B3350" s="4"/>
      <c r="C3350" s="4"/>
      <c r="D3350" s="4"/>
      <c r="E3350" s="4"/>
      <c r="F3350" s="4"/>
      <c r="G3350" s="4" t="s">
        <v>23</v>
      </c>
      <c r="H3350" s="4"/>
      <c r="I3350" s="5"/>
      <c r="J3350" s="4"/>
      <c r="K3350" s="4"/>
      <c r="L3350" s="5"/>
      <c r="M3350" s="5"/>
      <c r="N3350" s="4"/>
      <c r="O3350" s="4"/>
      <c r="P3350" s="4"/>
      <c r="Q3350" s="4"/>
      <c r="R3350" s="4" t="s">
        <v>24</v>
      </c>
      <c r="S3350" s="4" t="s">
        <v>25</v>
      </c>
      <c r="T3350" s="4"/>
      <c r="U3350" s="4" t="s">
        <v>688</v>
      </c>
      <c r="V3350" s="0" t="str">
        <f aca="false">IF(COUNTIF($U:$U,A3350)&gt;=1,"Manager","Not")</f>
        <v>Not</v>
      </c>
      <c r="W3350" s="6" t="str">
        <f aca="false">IF(OR(V3350="Not",U3350=U3351),"",IF(AND(S3350="IN",R3350="ACTIVE",OR(COUNTIFS($G$2:$G$6607,"Internal",$V$2:$V$6607,"&lt;&gt;"&amp;"Not",$U$2:$U$6607,U3350)&gt;=2,COUNTIFS($G$2:$G$6607,"External",$V$2:$V$6607,"&lt;&gt;"&amp;"Not",$U$2:$U$6607,U3350)&gt;=10))=1,ROW(),""))</f>
        <v/>
      </c>
    </row>
    <row r="3351" customFormat="false" ht="13.8" hidden="false" customHeight="false" outlineLevel="0" collapsed="false">
      <c r="A3351" s="4" t="s">
        <v>3384</v>
      </c>
      <c r="B3351" s="4"/>
      <c r="C3351" s="4"/>
      <c r="D3351" s="4"/>
      <c r="E3351" s="4"/>
      <c r="F3351" s="4"/>
      <c r="G3351" s="4" t="s">
        <v>23</v>
      </c>
      <c r="H3351" s="4"/>
      <c r="I3351" s="5"/>
      <c r="J3351" s="4"/>
      <c r="K3351" s="4"/>
      <c r="L3351" s="5"/>
      <c r="M3351" s="5"/>
      <c r="N3351" s="4"/>
      <c r="O3351" s="4"/>
      <c r="P3351" s="4"/>
      <c r="Q3351" s="4"/>
      <c r="R3351" s="4" t="s">
        <v>24</v>
      </c>
      <c r="S3351" s="4" t="s">
        <v>25</v>
      </c>
      <c r="T3351" s="4"/>
      <c r="U3351" s="4" t="s">
        <v>688</v>
      </c>
      <c r="V3351" s="0" t="str">
        <f aca="false">IF(COUNTIF($U:$U,A3351)&gt;=1,"Manager","Not")</f>
        <v>Not</v>
      </c>
      <c r="W3351" s="6" t="str">
        <f aca="false">IF(OR(V3351="Not",U3351=U3352),"",IF(AND(S3351="IN",R3351="ACTIVE",OR(COUNTIFS($G$2:$G$6607,"Internal",$V$2:$V$6607,"&lt;&gt;"&amp;"Not",$U$2:$U$6607,U3351)&gt;=2,COUNTIFS($G$2:$G$6607,"External",$V$2:$V$6607,"&lt;&gt;"&amp;"Not",$U$2:$U$6607,U3351)&gt;=10))=1,ROW(),""))</f>
        <v/>
      </c>
    </row>
    <row r="3352" customFormat="false" ht="13.8" hidden="false" customHeight="false" outlineLevel="0" collapsed="false">
      <c r="A3352" s="4" t="s">
        <v>3385</v>
      </c>
      <c r="B3352" s="4"/>
      <c r="C3352" s="4"/>
      <c r="D3352" s="4"/>
      <c r="E3352" s="4"/>
      <c r="F3352" s="4"/>
      <c r="G3352" s="4" t="s">
        <v>23</v>
      </c>
      <c r="H3352" s="4"/>
      <c r="I3352" s="5"/>
      <c r="J3352" s="4"/>
      <c r="K3352" s="4"/>
      <c r="L3352" s="5"/>
      <c r="M3352" s="5"/>
      <c r="N3352" s="4"/>
      <c r="O3352" s="4"/>
      <c r="P3352" s="4"/>
      <c r="Q3352" s="4"/>
      <c r="R3352" s="4" t="s">
        <v>24</v>
      </c>
      <c r="S3352" s="4" t="s">
        <v>25</v>
      </c>
      <c r="T3352" s="4"/>
      <c r="U3352" s="4" t="s">
        <v>688</v>
      </c>
      <c r="V3352" s="0" t="str">
        <f aca="false">IF(COUNTIF($U:$U,A3352)&gt;=1,"Manager","Not")</f>
        <v>Not</v>
      </c>
      <c r="W3352" s="6" t="str">
        <f aca="false">IF(OR(V3352="Not",U3352=U3353),"",IF(AND(S3352="IN",R3352="ACTIVE",OR(COUNTIFS($G$2:$G$6607,"Internal",$V$2:$V$6607,"&lt;&gt;"&amp;"Not",$U$2:$U$6607,U3352)&gt;=2,COUNTIFS($G$2:$G$6607,"External",$V$2:$V$6607,"&lt;&gt;"&amp;"Not",$U$2:$U$6607,U3352)&gt;=10))=1,ROW(),""))</f>
        <v/>
      </c>
    </row>
    <row r="3353" customFormat="false" ht="13.8" hidden="false" customHeight="false" outlineLevel="0" collapsed="false">
      <c r="A3353" s="4" t="s">
        <v>3386</v>
      </c>
      <c r="B3353" s="4"/>
      <c r="C3353" s="4"/>
      <c r="D3353" s="4"/>
      <c r="E3353" s="4"/>
      <c r="F3353" s="4"/>
      <c r="G3353" s="4" t="s">
        <v>367</v>
      </c>
      <c r="H3353" s="4"/>
      <c r="I3353" s="5"/>
      <c r="J3353" s="5"/>
      <c r="K3353" s="4"/>
      <c r="L3353" s="5"/>
      <c r="M3353" s="5"/>
      <c r="N3353" s="4"/>
      <c r="O3353" s="4"/>
      <c r="P3353" s="4"/>
      <c r="Q3353" s="4"/>
      <c r="R3353" s="4" t="s">
        <v>24</v>
      </c>
      <c r="S3353" s="4" t="s">
        <v>25</v>
      </c>
      <c r="T3353" s="4"/>
      <c r="U3353" s="4" t="s">
        <v>688</v>
      </c>
      <c r="V3353" s="0" t="str">
        <f aca="false">IF(COUNTIF($U:$U,A3353)&gt;=1,"Manager","Not")</f>
        <v>Not</v>
      </c>
      <c r="W3353" s="6" t="str">
        <f aca="false">IF(OR(V3353="Not",U3353=U3354),"",IF(AND(S3353="IN",R3353="ACTIVE",OR(COUNTIFS($G$2:$G$6607,"Internal",$V$2:$V$6607,"&lt;&gt;"&amp;"Not",$U$2:$U$6607,U3353)&gt;=2,COUNTIFS($G$2:$G$6607,"External",$V$2:$V$6607,"&lt;&gt;"&amp;"Not",$U$2:$U$6607,U3353)&gt;=10))=1,ROW(),""))</f>
        <v/>
      </c>
    </row>
    <row r="3354" customFormat="false" ht="13.8" hidden="false" customHeight="false" outlineLevel="0" collapsed="false">
      <c r="A3354" s="4" t="s">
        <v>3387</v>
      </c>
      <c r="B3354" s="4"/>
      <c r="C3354" s="4"/>
      <c r="D3354" s="4"/>
      <c r="E3354" s="4"/>
      <c r="F3354" s="4"/>
      <c r="G3354" s="4" t="s">
        <v>367</v>
      </c>
      <c r="H3354" s="4"/>
      <c r="I3354" s="5"/>
      <c r="J3354" s="5"/>
      <c r="K3354" s="4"/>
      <c r="L3354" s="5"/>
      <c r="M3354" s="5"/>
      <c r="N3354" s="4"/>
      <c r="O3354" s="4"/>
      <c r="P3354" s="4"/>
      <c r="Q3354" s="4"/>
      <c r="R3354" s="4" t="s">
        <v>24</v>
      </c>
      <c r="S3354" s="4" t="s">
        <v>25</v>
      </c>
      <c r="T3354" s="4"/>
      <c r="U3354" s="4" t="s">
        <v>688</v>
      </c>
      <c r="V3354" s="0" t="str">
        <f aca="false">IF(COUNTIF($U:$U,A3354)&gt;=1,"Manager","Not")</f>
        <v>Not</v>
      </c>
      <c r="W3354" s="6" t="str">
        <f aca="false">IF(OR(V3354="Not",U3354=U3355),"",IF(AND(S3354="IN",R3354="ACTIVE",OR(COUNTIFS($G$2:$G$6607,"Internal",$V$2:$V$6607,"&lt;&gt;"&amp;"Not",$U$2:$U$6607,U3354)&gt;=2,COUNTIFS($G$2:$G$6607,"External",$V$2:$V$6607,"&lt;&gt;"&amp;"Not",$U$2:$U$6607,U3354)&gt;=10))=1,ROW(),""))</f>
        <v/>
      </c>
    </row>
    <row r="3355" customFormat="false" ht="13.8" hidden="false" customHeight="false" outlineLevel="0" collapsed="false">
      <c r="A3355" s="4" t="s">
        <v>3388</v>
      </c>
      <c r="B3355" s="4"/>
      <c r="C3355" s="4"/>
      <c r="D3355" s="4"/>
      <c r="E3355" s="4"/>
      <c r="F3355" s="4"/>
      <c r="G3355" s="4" t="s">
        <v>367</v>
      </c>
      <c r="H3355" s="4"/>
      <c r="I3355" s="5"/>
      <c r="J3355" s="5"/>
      <c r="K3355" s="4"/>
      <c r="L3355" s="5"/>
      <c r="M3355" s="5"/>
      <c r="N3355" s="4"/>
      <c r="O3355" s="4"/>
      <c r="P3355" s="4"/>
      <c r="Q3355" s="4"/>
      <c r="R3355" s="4" t="s">
        <v>614</v>
      </c>
      <c r="S3355" s="4" t="s">
        <v>615</v>
      </c>
      <c r="T3355" s="4"/>
      <c r="U3355" s="4" t="s">
        <v>639</v>
      </c>
      <c r="V3355" s="0" t="str">
        <f aca="false">IF(COUNTIF($U:$U,A3355)&gt;=1,"Manager","Not")</f>
        <v>Not</v>
      </c>
      <c r="W3355" s="6" t="str">
        <f aca="false">IF(OR(V3355="Not",U3355=U3356),"",IF(AND(S3355="IN",R3355="ACTIVE",OR(COUNTIFS($G$2:$G$6607,"Internal",$V$2:$V$6607,"&lt;&gt;"&amp;"Not",$U$2:$U$6607,U3355)&gt;=2,COUNTIFS($G$2:$G$6607,"External",$V$2:$V$6607,"&lt;&gt;"&amp;"Not",$U$2:$U$6607,U3355)&gt;=10))=1,ROW(),""))</f>
        <v/>
      </c>
    </row>
    <row r="3356" customFormat="false" ht="13.8" hidden="false" customHeight="false" outlineLevel="0" collapsed="false">
      <c r="A3356" s="4" t="s">
        <v>3389</v>
      </c>
      <c r="B3356" s="4"/>
      <c r="C3356" s="4"/>
      <c r="D3356" s="4"/>
      <c r="E3356" s="4"/>
      <c r="F3356" s="4"/>
      <c r="G3356" s="4" t="s">
        <v>367</v>
      </c>
      <c r="H3356" s="4"/>
      <c r="I3356" s="5"/>
      <c r="J3356" s="5"/>
      <c r="K3356" s="4"/>
      <c r="L3356" s="5"/>
      <c r="M3356" s="5"/>
      <c r="N3356" s="4"/>
      <c r="O3356" s="4"/>
      <c r="P3356" s="4"/>
      <c r="Q3356" s="4"/>
      <c r="R3356" s="4" t="s">
        <v>614</v>
      </c>
      <c r="S3356" s="4" t="s">
        <v>615</v>
      </c>
      <c r="T3356" s="4"/>
      <c r="U3356" s="4" t="s">
        <v>639</v>
      </c>
      <c r="V3356" s="0" t="str">
        <f aca="false">IF(COUNTIF($U:$U,A3356)&gt;=1,"Manager","Not")</f>
        <v>Not</v>
      </c>
      <c r="W3356" s="6" t="str">
        <f aca="false">IF(OR(V3356="Not",U3356=U3357),"",IF(AND(S3356="IN",R3356="ACTIVE",OR(COUNTIFS($G$2:$G$6607,"Internal",$V$2:$V$6607,"&lt;&gt;"&amp;"Not",$U$2:$U$6607,U3356)&gt;=2,COUNTIFS($G$2:$G$6607,"External",$V$2:$V$6607,"&lt;&gt;"&amp;"Not",$U$2:$U$6607,U3356)&gt;=10))=1,ROW(),""))</f>
        <v/>
      </c>
    </row>
    <row r="3357" customFormat="false" ht="13.8" hidden="false" customHeight="false" outlineLevel="0" collapsed="false">
      <c r="A3357" s="4" t="s">
        <v>3390</v>
      </c>
      <c r="B3357" s="4"/>
      <c r="C3357" s="4"/>
      <c r="D3357" s="4"/>
      <c r="E3357" s="4"/>
      <c r="F3357" s="4"/>
      <c r="G3357" s="4" t="s">
        <v>23</v>
      </c>
      <c r="H3357" s="4"/>
      <c r="I3357" s="5"/>
      <c r="J3357" s="4"/>
      <c r="K3357" s="4"/>
      <c r="L3357" s="5"/>
      <c r="M3357" s="5"/>
      <c r="N3357" s="4"/>
      <c r="O3357" s="4"/>
      <c r="P3357" s="4"/>
      <c r="Q3357" s="4"/>
      <c r="R3357" s="4" t="s">
        <v>24</v>
      </c>
      <c r="S3357" s="4" t="s">
        <v>25</v>
      </c>
      <c r="T3357" s="4"/>
      <c r="U3357" s="4" t="s">
        <v>689</v>
      </c>
      <c r="V3357" s="0" t="str">
        <f aca="false">IF(COUNTIF($U:$U,A3357)&gt;=1,"Manager","Not")</f>
        <v>Not</v>
      </c>
      <c r="W3357" s="6" t="str">
        <f aca="false">IF(OR(V3357="Not",U3357=U3358),"",IF(AND(S3357="IN",R3357="ACTIVE",OR(COUNTIFS($G$2:$G$6607,"Internal",$V$2:$V$6607,"&lt;&gt;"&amp;"Not",$U$2:$U$6607,U3357)&gt;=2,COUNTIFS($G$2:$G$6607,"External",$V$2:$V$6607,"&lt;&gt;"&amp;"Not",$U$2:$U$6607,U3357)&gt;=10))=1,ROW(),""))</f>
        <v/>
      </c>
    </row>
    <row r="3358" customFormat="false" ht="13.8" hidden="false" customHeight="false" outlineLevel="0" collapsed="false">
      <c r="A3358" s="4" t="s">
        <v>3391</v>
      </c>
      <c r="B3358" s="4"/>
      <c r="C3358" s="4"/>
      <c r="D3358" s="4"/>
      <c r="E3358" s="4"/>
      <c r="F3358" s="4"/>
      <c r="G3358" s="4" t="s">
        <v>23</v>
      </c>
      <c r="H3358" s="4"/>
      <c r="I3358" s="5"/>
      <c r="J3358" s="4"/>
      <c r="K3358" s="4"/>
      <c r="L3358" s="5"/>
      <c r="M3358" s="5"/>
      <c r="N3358" s="4"/>
      <c r="O3358" s="4"/>
      <c r="P3358" s="4"/>
      <c r="Q3358" s="4"/>
      <c r="R3358" s="4" t="s">
        <v>24</v>
      </c>
      <c r="S3358" s="4" t="s">
        <v>25</v>
      </c>
      <c r="T3358" s="4"/>
      <c r="U3358" s="4" t="s">
        <v>689</v>
      </c>
      <c r="V3358" s="0" t="str">
        <f aca="false">IF(COUNTIF($U:$U,A3358)&gt;=1,"Manager","Not")</f>
        <v>Not</v>
      </c>
      <c r="W3358" s="6" t="str">
        <f aca="false">IF(OR(V3358="Not",U3358=U3359),"",IF(AND(S3358="IN",R3358="ACTIVE",OR(COUNTIFS($G$2:$G$6607,"Internal",$V$2:$V$6607,"&lt;&gt;"&amp;"Not",$U$2:$U$6607,U3358)&gt;=2,COUNTIFS($G$2:$G$6607,"External",$V$2:$V$6607,"&lt;&gt;"&amp;"Not",$U$2:$U$6607,U3358)&gt;=10))=1,ROW(),""))</f>
        <v/>
      </c>
    </row>
    <row r="3359" customFormat="false" ht="13.8" hidden="false" customHeight="false" outlineLevel="0" collapsed="false">
      <c r="A3359" s="4" t="s">
        <v>3392</v>
      </c>
      <c r="B3359" s="4"/>
      <c r="C3359" s="4"/>
      <c r="D3359" s="4"/>
      <c r="E3359" s="4"/>
      <c r="F3359" s="4"/>
      <c r="G3359" s="4" t="s">
        <v>23</v>
      </c>
      <c r="H3359" s="4"/>
      <c r="I3359" s="5"/>
      <c r="J3359" s="4"/>
      <c r="K3359" s="4"/>
      <c r="L3359" s="5"/>
      <c r="M3359" s="5"/>
      <c r="N3359" s="4"/>
      <c r="O3359" s="4"/>
      <c r="P3359" s="4"/>
      <c r="Q3359" s="4"/>
      <c r="R3359" s="4" t="s">
        <v>24</v>
      </c>
      <c r="S3359" s="4" t="s">
        <v>25</v>
      </c>
      <c r="T3359" s="4"/>
      <c r="U3359" s="4" t="s">
        <v>689</v>
      </c>
      <c r="V3359" s="0" t="str">
        <f aca="false">IF(COUNTIF($U:$U,A3359)&gt;=1,"Manager","Not")</f>
        <v>Not</v>
      </c>
      <c r="W3359" s="6" t="str">
        <f aca="false">IF(OR(V3359="Not",U3359=U3360),"",IF(AND(S3359="IN",R3359="ACTIVE",OR(COUNTIFS($G$2:$G$6607,"Internal",$V$2:$V$6607,"&lt;&gt;"&amp;"Not",$U$2:$U$6607,U3359)&gt;=2,COUNTIFS($G$2:$G$6607,"External",$V$2:$V$6607,"&lt;&gt;"&amp;"Not",$U$2:$U$6607,U3359)&gt;=10))=1,ROW(),""))</f>
        <v/>
      </c>
    </row>
    <row r="3360" customFormat="false" ht="13.8" hidden="false" customHeight="false" outlineLevel="0" collapsed="false">
      <c r="A3360" s="4" t="s">
        <v>3393</v>
      </c>
      <c r="B3360" s="4"/>
      <c r="C3360" s="4"/>
      <c r="D3360" s="4"/>
      <c r="E3360" s="4"/>
      <c r="F3360" s="4"/>
      <c r="G3360" s="4" t="s">
        <v>23</v>
      </c>
      <c r="H3360" s="4"/>
      <c r="I3360" s="5"/>
      <c r="J3360" s="4"/>
      <c r="K3360" s="4"/>
      <c r="L3360" s="5"/>
      <c r="M3360" s="5"/>
      <c r="N3360" s="4"/>
      <c r="O3360" s="4"/>
      <c r="P3360" s="4"/>
      <c r="Q3360" s="4"/>
      <c r="R3360" s="4" t="s">
        <v>24</v>
      </c>
      <c r="S3360" s="4" t="s">
        <v>25</v>
      </c>
      <c r="T3360" s="4"/>
      <c r="U3360" s="4" t="s">
        <v>689</v>
      </c>
      <c r="V3360" s="0" t="str">
        <f aca="false">IF(COUNTIF($U:$U,A3360)&gt;=1,"Manager","Not")</f>
        <v>Not</v>
      </c>
      <c r="W3360" s="6" t="str">
        <f aca="false">IF(OR(V3360="Not",U3360=U3361),"",IF(AND(S3360="IN",R3360="ACTIVE",OR(COUNTIFS($G$2:$G$6607,"Internal",$V$2:$V$6607,"&lt;&gt;"&amp;"Not",$U$2:$U$6607,U3360)&gt;=2,COUNTIFS($G$2:$G$6607,"External",$V$2:$V$6607,"&lt;&gt;"&amp;"Not",$U$2:$U$6607,U3360)&gt;=10))=1,ROW(),""))</f>
        <v/>
      </c>
    </row>
    <row r="3361" customFormat="false" ht="13.8" hidden="false" customHeight="false" outlineLevel="0" collapsed="false">
      <c r="A3361" s="4" t="s">
        <v>3394</v>
      </c>
      <c r="B3361" s="4"/>
      <c r="C3361" s="4"/>
      <c r="D3361" s="4"/>
      <c r="E3361" s="4"/>
      <c r="F3361" s="4"/>
      <c r="G3361" s="4" t="s">
        <v>23</v>
      </c>
      <c r="H3361" s="4"/>
      <c r="I3361" s="5"/>
      <c r="J3361" s="4"/>
      <c r="K3361" s="4"/>
      <c r="L3361" s="5"/>
      <c r="M3361" s="5"/>
      <c r="N3361" s="4"/>
      <c r="O3361" s="4"/>
      <c r="P3361" s="4"/>
      <c r="Q3361" s="4"/>
      <c r="R3361" s="4" t="s">
        <v>24</v>
      </c>
      <c r="S3361" s="4" t="s">
        <v>25</v>
      </c>
      <c r="T3361" s="4"/>
      <c r="U3361" s="4" t="s">
        <v>689</v>
      </c>
      <c r="V3361" s="0" t="str">
        <f aca="false">IF(COUNTIF($U:$U,A3361)&gt;=1,"Manager","Not")</f>
        <v>Not</v>
      </c>
      <c r="W3361" s="6" t="str">
        <f aca="false">IF(OR(V3361="Not",U3361=U3362),"",IF(AND(S3361="IN",R3361="ACTIVE",OR(COUNTIFS($G$2:$G$6607,"Internal",$V$2:$V$6607,"&lt;&gt;"&amp;"Not",$U$2:$U$6607,U3361)&gt;=2,COUNTIFS($G$2:$G$6607,"External",$V$2:$V$6607,"&lt;&gt;"&amp;"Not",$U$2:$U$6607,U3361)&gt;=10))=1,ROW(),""))</f>
        <v/>
      </c>
    </row>
    <row r="3362" customFormat="false" ht="13.8" hidden="false" customHeight="false" outlineLevel="0" collapsed="false">
      <c r="A3362" s="4" t="s">
        <v>3395</v>
      </c>
      <c r="B3362" s="4"/>
      <c r="C3362" s="4"/>
      <c r="D3362" s="4"/>
      <c r="E3362" s="4"/>
      <c r="F3362" s="4"/>
      <c r="G3362" s="4" t="s">
        <v>23</v>
      </c>
      <c r="H3362" s="4"/>
      <c r="I3362" s="5"/>
      <c r="J3362" s="4"/>
      <c r="K3362" s="4"/>
      <c r="L3362" s="5"/>
      <c r="M3362" s="5"/>
      <c r="N3362" s="4"/>
      <c r="O3362" s="4"/>
      <c r="P3362" s="4"/>
      <c r="Q3362" s="4"/>
      <c r="R3362" s="4" t="s">
        <v>24</v>
      </c>
      <c r="S3362" s="4" t="s">
        <v>25</v>
      </c>
      <c r="T3362" s="4"/>
      <c r="U3362" s="4" t="s">
        <v>689</v>
      </c>
      <c r="V3362" s="0" t="str">
        <f aca="false">IF(COUNTIF($U:$U,A3362)&gt;=1,"Manager","Not")</f>
        <v>Not</v>
      </c>
      <c r="W3362" s="6" t="str">
        <f aca="false">IF(OR(V3362="Not",U3362=U3363),"",IF(AND(S3362="IN",R3362="ACTIVE",OR(COUNTIFS($G$2:$G$6607,"Internal",$V$2:$V$6607,"&lt;&gt;"&amp;"Not",$U$2:$U$6607,U3362)&gt;=2,COUNTIFS($G$2:$G$6607,"External",$V$2:$V$6607,"&lt;&gt;"&amp;"Not",$U$2:$U$6607,U3362)&gt;=10))=1,ROW(),""))</f>
        <v/>
      </c>
    </row>
    <row r="3363" customFormat="false" ht="13.8" hidden="false" customHeight="false" outlineLevel="0" collapsed="false">
      <c r="A3363" s="4" t="s">
        <v>3396</v>
      </c>
      <c r="B3363" s="4"/>
      <c r="C3363" s="4"/>
      <c r="D3363" s="4"/>
      <c r="E3363" s="4"/>
      <c r="F3363" s="4"/>
      <c r="G3363" s="4" t="s">
        <v>367</v>
      </c>
      <c r="H3363" s="4"/>
      <c r="I3363" s="5"/>
      <c r="J3363" s="5"/>
      <c r="K3363" s="4"/>
      <c r="L3363" s="5"/>
      <c r="M3363" s="5"/>
      <c r="N3363" s="4"/>
      <c r="O3363" s="4"/>
      <c r="P3363" s="4"/>
      <c r="Q3363" s="4"/>
      <c r="R3363" s="4" t="s">
        <v>24</v>
      </c>
      <c r="S3363" s="4" t="s">
        <v>25</v>
      </c>
      <c r="T3363" s="4"/>
      <c r="U3363" s="4" t="s">
        <v>682</v>
      </c>
      <c r="V3363" s="0" t="str">
        <f aca="false">IF(COUNTIF($U:$U,A3363)&gt;=1,"Manager","Not")</f>
        <v>Not</v>
      </c>
      <c r="W3363" s="6" t="str">
        <f aca="false">IF(OR(V3363="Not",U3363=U3364),"",IF(AND(S3363="IN",R3363="ACTIVE",OR(COUNTIFS($G$2:$G$6607,"Internal",$V$2:$V$6607,"&lt;&gt;"&amp;"Not",$U$2:$U$6607,U3363)&gt;=2,COUNTIFS($G$2:$G$6607,"External",$V$2:$V$6607,"&lt;&gt;"&amp;"Not",$U$2:$U$6607,U3363)&gt;=10))=1,ROW(),""))</f>
        <v/>
      </c>
    </row>
    <row r="3364" customFormat="false" ht="13.8" hidden="false" customHeight="false" outlineLevel="0" collapsed="false">
      <c r="A3364" s="4" t="s">
        <v>3397</v>
      </c>
      <c r="B3364" s="4"/>
      <c r="C3364" s="4"/>
      <c r="D3364" s="4"/>
      <c r="E3364" s="4"/>
      <c r="F3364" s="4"/>
      <c r="G3364" s="4" t="s">
        <v>367</v>
      </c>
      <c r="H3364" s="4"/>
      <c r="I3364" s="5"/>
      <c r="J3364" s="5"/>
      <c r="K3364" s="4"/>
      <c r="L3364" s="5"/>
      <c r="M3364" s="5"/>
      <c r="N3364" s="4"/>
      <c r="O3364" s="4"/>
      <c r="P3364" s="4"/>
      <c r="Q3364" s="4"/>
      <c r="R3364" s="4" t="s">
        <v>24</v>
      </c>
      <c r="S3364" s="4" t="s">
        <v>25</v>
      </c>
      <c r="T3364" s="4"/>
      <c r="U3364" s="4" t="s">
        <v>682</v>
      </c>
      <c r="V3364" s="0" t="str">
        <f aca="false">IF(COUNTIF($U:$U,A3364)&gt;=1,"Manager","Not")</f>
        <v>Not</v>
      </c>
      <c r="W3364" s="6" t="str">
        <f aca="false">IF(OR(V3364="Not",U3364=U3365),"",IF(AND(S3364="IN",R3364="ACTIVE",OR(COUNTIFS($G$2:$G$6607,"Internal",$V$2:$V$6607,"&lt;&gt;"&amp;"Not",$U$2:$U$6607,U3364)&gt;=2,COUNTIFS($G$2:$G$6607,"External",$V$2:$V$6607,"&lt;&gt;"&amp;"Not",$U$2:$U$6607,U3364)&gt;=10))=1,ROW(),""))</f>
        <v/>
      </c>
    </row>
    <row r="3365" customFormat="false" ht="13.8" hidden="false" customHeight="false" outlineLevel="0" collapsed="false">
      <c r="A3365" s="4" t="s">
        <v>3398</v>
      </c>
      <c r="B3365" s="4"/>
      <c r="C3365" s="4"/>
      <c r="D3365" s="4"/>
      <c r="E3365" s="4"/>
      <c r="F3365" s="4"/>
      <c r="G3365" s="4" t="s">
        <v>367</v>
      </c>
      <c r="H3365" s="4"/>
      <c r="I3365" s="5"/>
      <c r="J3365" s="5"/>
      <c r="K3365" s="4"/>
      <c r="L3365" s="5"/>
      <c r="M3365" s="5"/>
      <c r="N3365" s="4"/>
      <c r="O3365" s="4"/>
      <c r="P3365" s="4"/>
      <c r="Q3365" s="4"/>
      <c r="R3365" s="4" t="s">
        <v>24</v>
      </c>
      <c r="S3365" s="4" t="s">
        <v>25</v>
      </c>
      <c r="T3365" s="4"/>
      <c r="U3365" s="4" t="s">
        <v>682</v>
      </c>
      <c r="V3365" s="0" t="str">
        <f aca="false">IF(COUNTIF($U:$U,A3365)&gt;=1,"Manager","Not")</f>
        <v>Not</v>
      </c>
      <c r="W3365" s="6" t="str">
        <f aca="false">IF(OR(V3365="Not",U3365=U3366),"",IF(AND(S3365="IN",R3365="ACTIVE",OR(COUNTIFS($G$2:$G$6607,"Internal",$V$2:$V$6607,"&lt;&gt;"&amp;"Not",$U$2:$U$6607,U3365)&gt;=2,COUNTIFS($G$2:$G$6607,"External",$V$2:$V$6607,"&lt;&gt;"&amp;"Not",$U$2:$U$6607,U3365)&gt;=10))=1,ROW(),""))</f>
        <v/>
      </c>
    </row>
    <row r="3366" customFormat="false" ht="13.8" hidden="false" customHeight="false" outlineLevel="0" collapsed="false">
      <c r="A3366" s="4" t="s">
        <v>3399</v>
      </c>
      <c r="B3366" s="4"/>
      <c r="C3366" s="4"/>
      <c r="D3366" s="4"/>
      <c r="E3366" s="4"/>
      <c r="F3366" s="4"/>
      <c r="G3366" s="4" t="s">
        <v>367</v>
      </c>
      <c r="H3366" s="4"/>
      <c r="I3366" s="5"/>
      <c r="J3366" s="5"/>
      <c r="K3366" s="4"/>
      <c r="L3366" s="5"/>
      <c r="M3366" s="5"/>
      <c r="N3366" s="4"/>
      <c r="O3366" s="4"/>
      <c r="P3366" s="4"/>
      <c r="Q3366" s="4"/>
      <c r="R3366" s="4" t="s">
        <v>24</v>
      </c>
      <c r="S3366" s="4" t="s">
        <v>25</v>
      </c>
      <c r="T3366" s="4"/>
      <c r="U3366" s="4" t="s">
        <v>682</v>
      </c>
      <c r="V3366" s="0" t="str">
        <f aca="false">IF(COUNTIF($U:$U,A3366)&gt;=1,"Manager","Not")</f>
        <v>Not</v>
      </c>
      <c r="W3366" s="6" t="str">
        <f aca="false">IF(OR(V3366="Not",U3366=U3367),"",IF(AND(S3366="IN",R3366="ACTIVE",OR(COUNTIFS($G$2:$G$6607,"Internal",$V$2:$V$6607,"&lt;&gt;"&amp;"Not",$U$2:$U$6607,U3366)&gt;=2,COUNTIFS($G$2:$G$6607,"External",$V$2:$V$6607,"&lt;&gt;"&amp;"Not",$U$2:$U$6607,U3366)&gt;=10))=1,ROW(),""))</f>
        <v/>
      </c>
    </row>
    <row r="3367" customFormat="false" ht="13.8" hidden="false" customHeight="false" outlineLevel="0" collapsed="false">
      <c r="A3367" s="4" t="s">
        <v>3400</v>
      </c>
      <c r="B3367" s="4"/>
      <c r="C3367" s="4"/>
      <c r="D3367" s="4"/>
      <c r="E3367" s="4"/>
      <c r="F3367" s="4"/>
      <c r="G3367" s="4" t="s">
        <v>367</v>
      </c>
      <c r="H3367" s="4"/>
      <c r="I3367" s="5"/>
      <c r="J3367" s="5"/>
      <c r="K3367" s="4"/>
      <c r="L3367" s="5"/>
      <c r="M3367" s="5"/>
      <c r="N3367" s="4"/>
      <c r="O3367" s="4"/>
      <c r="P3367" s="4"/>
      <c r="Q3367" s="4"/>
      <c r="R3367" s="4" t="s">
        <v>24</v>
      </c>
      <c r="S3367" s="4" t="s">
        <v>25</v>
      </c>
      <c r="T3367" s="4"/>
      <c r="U3367" s="4" t="s">
        <v>682</v>
      </c>
      <c r="V3367" s="0" t="str">
        <f aca="false">IF(COUNTIF($U:$U,A3367)&gt;=1,"Manager","Not")</f>
        <v>Not</v>
      </c>
      <c r="W3367" s="6" t="str">
        <f aca="false">IF(OR(V3367="Not",U3367=U3368),"",IF(AND(S3367="IN",R3367="ACTIVE",OR(COUNTIFS($G$2:$G$6607,"Internal",$V$2:$V$6607,"&lt;&gt;"&amp;"Not",$U$2:$U$6607,U3367)&gt;=2,COUNTIFS($G$2:$G$6607,"External",$V$2:$V$6607,"&lt;&gt;"&amp;"Not",$U$2:$U$6607,U3367)&gt;=10))=1,ROW(),""))</f>
        <v/>
      </c>
    </row>
    <row r="3368" customFormat="false" ht="13.8" hidden="false" customHeight="false" outlineLevel="0" collapsed="false">
      <c r="A3368" s="4" t="s">
        <v>3401</v>
      </c>
      <c r="B3368" s="4"/>
      <c r="C3368" s="4"/>
      <c r="D3368" s="4"/>
      <c r="E3368" s="4"/>
      <c r="F3368" s="4"/>
      <c r="G3368" s="4" t="s">
        <v>367</v>
      </c>
      <c r="H3368" s="4"/>
      <c r="I3368" s="5"/>
      <c r="J3368" s="5"/>
      <c r="K3368" s="4"/>
      <c r="L3368" s="5"/>
      <c r="M3368" s="5"/>
      <c r="N3368" s="4"/>
      <c r="O3368" s="4"/>
      <c r="P3368" s="4"/>
      <c r="Q3368" s="4"/>
      <c r="R3368" s="4" t="s">
        <v>24</v>
      </c>
      <c r="S3368" s="4" t="s">
        <v>25</v>
      </c>
      <c r="T3368" s="4"/>
      <c r="U3368" s="4" t="s">
        <v>610</v>
      </c>
      <c r="V3368" s="0" t="str">
        <f aca="false">IF(COUNTIF($U:$U,A3368)&gt;=1,"Manager","Not")</f>
        <v>Not</v>
      </c>
      <c r="W3368" s="6" t="str">
        <f aca="false">IF(OR(V3368="Not",U3368=U3369),"",IF(AND(S3368="IN",R3368="ACTIVE",OR(COUNTIFS($G$2:$G$6607,"Internal",$V$2:$V$6607,"&lt;&gt;"&amp;"Not",$U$2:$U$6607,U3368)&gt;=2,COUNTIFS($G$2:$G$6607,"External",$V$2:$V$6607,"&lt;&gt;"&amp;"Not",$U$2:$U$6607,U3368)&gt;=10))=1,ROW(),""))</f>
        <v/>
      </c>
    </row>
    <row r="3369" customFormat="false" ht="13.8" hidden="false" customHeight="false" outlineLevel="0" collapsed="false">
      <c r="A3369" s="4" t="s">
        <v>3402</v>
      </c>
      <c r="B3369" s="4"/>
      <c r="C3369" s="4"/>
      <c r="D3369" s="4"/>
      <c r="E3369" s="4"/>
      <c r="F3369" s="4"/>
      <c r="G3369" s="4" t="s">
        <v>367</v>
      </c>
      <c r="H3369" s="4"/>
      <c r="I3369" s="5"/>
      <c r="J3369" s="5"/>
      <c r="K3369" s="4"/>
      <c r="L3369" s="5"/>
      <c r="M3369" s="5"/>
      <c r="N3369" s="4"/>
      <c r="O3369" s="4"/>
      <c r="P3369" s="4"/>
      <c r="Q3369" s="4"/>
      <c r="R3369" s="4" t="s">
        <v>24</v>
      </c>
      <c r="S3369" s="4" t="s">
        <v>25</v>
      </c>
      <c r="T3369" s="4"/>
      <c r="U3369" s="4" t="s">
        <v>610</v>
      </c>
      <c r="V3369" s="0" t="str">
        <f aca="false">IF(COUNTIF($U:$U,A3369)&gt;=1,"Manager","Not")</f>
        <v>Not</v>
      </c>
      <c r="W3369" s="6" t="str">
        <f aca="false">IF(OR(V3369="Not",U3369=U3370),"",IF(AND(S3369="IN",R3369="ACTIVE",OR(COUNTIFS($G$2:$G$6607,"Internal",$V$2:$V$6607,"&lt;&gt;"&amp;"Not",$U$2:$U$6607,U3369)&gt;=2,COUNTIFS($G$2:$G$6607,"External",$V$2:$V$6607,"&lt;&gt;"&amp;"Not",$U$2:$U$6607,U3369)&gt;=10))=1,ROW(),""))</f>
        <v/>
      </c>
    </row>
    <row r="3370" customFormat="false" ht="13.8" hidden="false" customHeight="false" outlineLevel="0" collapsed="false">
      <c r="A3370" s="4" t="s">
        <v>3403</v>
      </c>
      <c r="B3370" s="4"/>
      <c r="C3370" s="4"/>
      <c r="D3370" s="4"/>
      <c r="E3370" s="4"/>
      <c r="F3370" s="4"/>
      <c r="G3370" s="4" t="s">
        <v>367</v>
      </c>
      <c r="H3370" s="4"/>
      <c r="I3370" s="5"/>
      <c r="J3370" s="5"/>
      <c r="K3370" s="4"/>
      <c r="L3370" s="5"/>
      <c r="M3370" s="5"/>
      <c r="N3370" s="4"/>
      <c r="O3370" s="4"/>
      <c r="P3370" s="4"/>
      <c r="Q3370" s="4"/>
      <c r="R3370" s="4" t="s">
        <v>614</v>
      </c>
      <c r="S3370" s="4" t="s">
        <v>615</v>
      </c>
      <c r="T3370" s="4"/>
      <c r="U3370" s="4" t="s">
        <v>610</v>
      </c>
      <c r="V3370" s="0" t="str">
        <f aca="false">IF(COUNTIF($U:$U,A3370)&gt;=1,"Manager","Not")</f>
        <v>Not</v>
      </c>
      <c r="W3370" s="6" t="str">
        <f aca="false">IF(OR(V3370="Not",U3370=U3371),"",IF(AND(S3370="IN",R3370="ACTIVE",OR(COUNTIFS($G$2:$G$6607,"Internal",$V$2:$V$6607,"&lt;&gt;"&amp;"Not",$U$2:$U$6607,U3370)&gt;=2,COUNTIFS($G$2:$G$6607,"External",$V$2:$V$6607,"&lt;&gt;"&amp;"Not",$U$2:$U$6607,U3370)&gt;=10))=1,ROW(),""))</f>
        <v/>
      </c>
    </row>
    <row r="3371" customFormat="false" ht="13.8" hidden="false" customHeight="false" outlineLevel="0" collapsed="false">
      <c r="A3371" s="4" t="s">
        <v>3404</v>
      </c>
      <c r="B3371" s="4"/>
      <c r="C3371" s="4"/>
      <c r="D3371" s="4"/>
      <c r="E3371" s="4"/>
      <c r="F3371" s="4"/>
      <c r="G3371" s="4" t="s">
        <v>23</v>
      </c>
      <c r="H3371" s="4"/>
      <c r="I3371" s="5"/>
      <c r="J3371" s="4"/>
      <c r="K3371" s="4"/>
      <c r="L3371" s="5"/>
      <c r="M3371" s="5"/>
      <c r="N3371" s="4"/>
      <c r="O3371" s="4"/>
      <c r="P3371" s="4"/>
      <c r="Q3371" s="4"/>
      <c r="R3371" s="4" t="s">
        <v>24</v>
      </c>
      <c r="S3371" s="4" t="s">
        <v>25</v>
      </c>
      <c r="T3371" s="4"/>
      <c r="U3371" s="4" t="s">
        <v>610</v>
      </c>
      <c r="V3371" s="0" t="str">
        <f aca="false">IF(COUNTIF($U:$U,A3371)&gt;=1,"Manager","Not")</f>
        <v>Not</v>
      </c>
      <c r="W3371" s="6" t="str">
        <f aca="false">IF(OR(V3371="Not",U3371=U3372),"",IF(AND(S3371="IN",R3371="ACTIVE",OR(COUNTIFS($G$2:$G$6607,"Internal",$V$2:$V$6607,"&lt;&gt;"&amp;"Not",$U$2:$U$6607,U3371)&gt;=2,COUNTIFS($G$2:$G$6607,"External",$V$2:$V$6607,"&lt;&gt;"&amp;"Not",$U$2:$U$6607,U3371)&gt;=10))=1,ROW(),""))</f>
        <v/>
      </c>
    </row>
    <row r="3372" customFormat="false" ht="13.8" hidden="false" customHeight="false" outlineLevel="0" collapsed="false">
      <c r="A3372" s="4" t="s">
        <v>3405</v>
      </c>
      <c r="B3372" s="4"/>
      <c r="C3372" s="4"/>
      <c r="D3372" s="4"/>
      <c r="E3372" s="4"/>
      <c r="F3372" s="4"/>
      <c r="G3372" s="4" t="s">
        <v>23</v>
      </c>
      <c r="H3372" s="4"/>
      <c r="I3372" s="5"/>
      <c r="J3372" s="4"/>
      <c r="K3372" s="4"/>
      <c r="L3372" s="5"/>
      <c r="M3372" s="5"/>
      <c r="N3372" s="4"/>
      <c r="O3372" s="4"/>
      <c r="P3372" s="4"/>
      <c r="Q3372" s="4"/>
      <c r="R3372" s="4" t="s">
        <v>24</v>
      </c>
      <c r="S3372" s="4" t="s">
        <v>25</v>
      </c>
      <c r="T3372" s="4"/>
      <c r="U3372" s="4" t="s">
        <v>610</v>
      </c>
      <c r="V3372" s="0" t="str">
        <f aca="false">IF(COUNTIF($U:$U,A3372)&gt;=1,"Manager","Not")</f>
        <v>Not</v>
      </c>
      <c r="W3372" s="6" t="str">
        <f aca="false">IF(OR(V3372="Not",U3372=U3373),"",IF(AND(S3372="IN",R3372="ACTIVE",OR(COUNTIFS($G$2:$G$6607,"Internal",$V$2:$V$6607,"&lt;&gt;"&amp;"Not",$U$2:$U$6607,U3372)&gt;=2,COUNTIFS($G$2:$G$6607,"External",$V$2:$V$6607,"&lt;&gt;"&amp;"Not",$U$2:$U$6607,U3372)&gt;=10))=1,ROW(),""))</f>
        <v/>
      </c>
    </row>
    <row r="3373" customFormat="false" ht="13.8" hidden="false" customHeight="false" outlineLevel="0" collapsed="false">
      <c r="A3373" s="4" t="s">
        <v>3406</v>
      </c>
      <c r="B3373" s="4"/>
      <c r="C3373" s="4"/>
      <c r="D3373" s="4"/>
      <c r="E3373" s="4"/>
      <c r="F3373" s="4"/>
      <c r="G3373" s="4" t="s">
        <v>367</v>
      </c>
      <c r="H3373" s="4"/>
      <c r="I3373" s="5"/>
      <c r="J3373" s="5"/>
      <c r="K3373" s="4"/>
      <c r="L3373" s="5"/>
      <c r="M3373" s="5"/>
      <c r="N3373" s="4"/>
      <c r="O3373" s="4"/>
      <c r="P3373" s="4"/>
      <c r="Q3373" s="4"/>
      <c r="R3373" s="4" t="s">
        <v>24</v>
      </c>
      <c r="S3373" s="4" t="s">
        <v>25</v>
      </c>
      <c r="T3373" s="4"/>
      <c r="U3373" s="4" t="s">
        <v>610</v>
      </c>
      <c r="V3373" s="0" t="str">
        <f aca="false">IF(COUNTIF($U:$U,A3373)&gt;=1,"Manager","Not")</f>
        <v>Not</v>
      </c>
      <c r="W3373" s="6" t="str">
        <f aca="false">IF(OR(V3373="Not",U3373=U3374),"",IF(AND(S3373="IN",R3373="ACTIVE",OR(COUNTIFS($G$2:$G$6607,"Internal",$V$2:$V$6607,"&lt;&gt;"&amp;"Not",$U$2:$U$6607,U3373)&gt;=2,COUNTIFS($G$2:$G$6607,"External",$V$2:$V$6607,"&lt;&gt;"&amp;"Not",$U$2:$U$6607,U3373)&gt;=10))=1,ROW(),""))</f>
        <v/>
      </c>
    </row>
    <row r="3374" customFormat="false" ht="13.8" hidden="false" customHeight="false" outlineLevel="0" collapsed="false">
      <c r="A3374" s="4" t="s">
        <v>3407</v>
      </c>
      <c r="B3374" s="4"/>
      <c r="C3374" s="4"/>
      <c r="D3374" s="4"/>
      <c r="E3374" s="4"/>
      <c r="F3374" s="4"/>
      <c r="G3374" s="4" t="s">
        <v>367</v>
      </c>
      <c r="H3374" s="4"/>
      <c r="I3374" s="5"/>
      <c r="J3374" s="5"/>
      <c r="K3374" s="4"/>
      <c r="L3374" s="5"/>
      <c r="M3374" s="5"/>
      <c r="N3374" s="4"/>
      <c r="O3374" s="4"/>
      <c r="P3374" s="4"/>
      <c r="Q3374" s="4"/>
      <c r="R3374" s="4" t="s">
        <v>24</v>
      </c>
      <c r="S3374" s="4" t="s">
        <v>25</v>
      </c>
      <c r="T3374" s="4"/>
      <c r="U3374" s="4" t="s">
        <v>610</v>
      </c>
      <c r="V3374" s="0" t="str">
        <f aca="false">IF(COUNTIF($U:$U,A3374)&gt;=1,"Manager","Not")</f>
        <v>Not</v>
      </c>
      <c r="W3374" s="6" t="str">
        <f aca="false">IF(OR(V3374="Not",U3374=U3375),"",IF(AND(S3374="IN",R3374="ACTIVE",OR(COUNTIFS($G$2:$G$6607,"Internal",$V$2:$V$6607,"&lt;&gt;"&amp;"Not",$U$2:$U$6607,U3374)&gt;=2,COUNTIFS($G$2:$G$6607,"External",$V$2:$V$6607,"&lt;&gt;"&amp;"Not",$U$2:$U$6607,U3374)&gt;=10))=1,ROW(),""))</f>
        <v/>
      </c>
    </row>
    <row r="3375" customFormat="false" ht="13.8" hidden="false" customHeight="false" outlineLevel="0" collapsed="false">
      <c r="A3375" s="4" t="s">
        <v>3408</v>
      </c>
      <c r="B3375" s="4"/>
      <c r="C3375" s="4"/>
      <c r="D3375" s="4"/>
      <c r="E3375" s="4"/>
      <c r="F3375" s="4"/>
      <c r="G3375" s="4" t="s">
        <v>367</v>
      </c>
      <c r="H3375" s="4"/>
      <c r="I3375" s="5"/>
      <c r="J3375" s="5"/>
      <c r="K3375" s="4"/>
      <c r="L3375" s="5"/>
      <c r="M3375" s="5"/>
      <c r="N3375" s="4"/>
      <c r="O3375" s="4"/>
      <c r="P3375" s="4"/>
      <c r="Q3375" s="4"/>
      <c r="R3375" s="4" t="s">
        <v>614</v>
      </c>
      <c r="S3375" s="4" t="s">
        <v>615</v>
      </c>
      <c r="T3375" s="4"/>
      <c r="U3375" s="4" t="s">
        <v>147</v>
      </c>
      <c r="V3375" s="0" t="str">
        <f aca="false">IF(COUNTIF($U:$U,A3375)&gt;=1,"Manager","Not")</f>
        <v>Not</v>
      </c>
      <c r="W3375" s="6" t="str">
        <f aca="false">IF(OR(V3375="Not",U3375=U3376),"",IF(AND(S3375="IN",R3375="ACTIVE",OR(COUNTIFS($G$2:$G$6607,"Internal",$V$2:$V$6607,"&lt;&gt;"&amp;"Not",$U$2:$U$6607,U3375)&gt;=2,COUNTIFS($G$2:$G$6607,"External",$V$2:$V$6607,"&lt;&gt;"&amp;"Not",$U$2:$U$6607,U3375)&gt;=10))=1,ROW(),""))</f>
        <v/>
      </c>
    </row>
    <row r="3376" customFormat="false" ht="13.8" hidden="false" customHeight="false" outlineLevel="0" collapsed="false">
      <c r="A3376" s="4" t="s">
        <v>3409</v>
      </c>
      <c r="B3376" s="4"/>
      <c r="C3376" s="4"/>
      <c r="D3376" s="4"/>
      <c r="E3376" s="4"/>
      <c r="F3376" s="4"/>
      <c r="G3376" s="4" t="s">
        <v>367</v>
      </c>
      <c r="H3376" s="4"/>
      <c r="I3376" s="5"/>
      <c r="J3376" s="5"/>
      <c r="K3376" s="4"/>
      <c r="L3376" s="5"/>
      <c r="M3376" s="5"/>
      <c r="N3376" s="4"/>
      <c r="O3376" s="4"/>
      <c r="P3376" s="4"/>
      <c r="Q3376" s="4"/>
      <c r="R3376" s="4" t="s">
        <v>24</v>
      </c>
      <c r="S3376" s="4" t="s">
        <v>25</v>
      </c>
      <c r="T3376" s="4"/>
      <c r="U3376" s="4" t="s">
        <v>147</v>
      </c>
      <c r="V3376" s="0" t="str">
        <f aca="false">IF(COUNTIF($U:$U,A3376)&gt;=1,"Manager","Not")</f>
        <v>Not</v>
      </c>
      <c r="W3376" s="6" t="str">
        <f aca="false">IF(OR(V3376="Not",U3376=U3377),"",IF(AND(S3376="IN",R3376="ACTIVE",OR(COUNTIFS($G$2:$G$6607,"Internal",$V$2:$V$6607,"&lt;&gt;"&amp;"Not",$U$2:$U$6607,U3376)&gt;=2,COUNTIFS($G$2:$G$6607,"External",$V$2:$V$6607,"&lt;&gt;"&amp;"Not",$U$2:$U$6607,U3376)&gt;=10))=1,ROW(),""))</f>
        <v/>
      </c>
    </row>
    <row r="3377" customFormat="false" ht="13.8" hidden="false" customHeight="false" outlineLevel="0" collapsed="false">
      <c r="A3377" s="4" t="s">
        <v>3410</v>
      </c>
      <c r="B3377" s="4"/>
      <c r="C3377" s="4"/>
      <c r="D3377" s="4"/>
      <c r="E3377" s="4"/>
      <c r="F3377" s="4"/>
      <c r="G3377" s="4" t="s">
        <v>367</v>
      </c>
      <c r="H3377" s="4"/>
      <c r="I3377" s="5"/>
      <c r="J3377" s="5"/>
      <c r="K3377" s="4"/>
      <c r="L3377" s="5"/>
      <c r="M3377" s="5"/>
      <c r="N3377" s="4"/>
      <c r="O3377" s="4"/>
      <c r="P3377" s="4"/>
      <c r="Q3377" s="4"/>
      <c r="R3377" s="4" t="s">
        <v>24</v>
      </c>
      <c r="S3377" s="4" t="s">
        <v>25</v>
      </c>
      <c r="T3377" s="4"/>
      <c r="U3377" s="4" t="s">
        <v>147</v>
      </c>
      <c r="V3377" s="0" t="str">
        <f aca="false">IF(COUNTIF($U:$U,A3377)&gt;=1,"Manager","Not")</f>
        <v>Not</v>
      </c>
      <c r="W3377" s="6" t="str">
        <f aca="false">IF(OR(V3377="Not",U3377=U3378),"",IF(AND(S3377="IN",R3377="ACTIVE",OR(COUNTIFS($G$2:$G$6607,"Internal",$V$2:$V$6607,"&lt;&gt;"&amp;"Not",$U$2:$U$6607,U3377)&gt;=2,COUNTIFS($G$2:$G$6607,"External",$V$2:$V$6607,"&lt;&gt;"&amp;"Not",$U$2:$U$6607,U3377)&gt;=10))=1,ROW(),""))</f>
        <v/>
      </c>
    </row>
    <row r="3378" customFormat="false" ht="13.8" hidden="false" customHeight="false" outlineLevel="0" collapsed="false">
      <c r="A3378" s="4" t="s">
        <v>3411</v>
      </c>
      <c r="B3378" s="4"/>
      <c r="C3378" s="4"/>
      <c r="D3378" s="4"/>
      <c r="E3378" s="4"/>
      <c r="F3378" s="4"/>
      <c r="G3378" s="4" t="s">
        <v>367</v>
      </c>
      <c r="H3378" s="4"/>
      <c r="I3378" s="5"/>
      <c r="J3378" s="5"/>
      <c r="K3378" s="4"/>
      <c r="L3378" s="5"/>
      <c r="M3378" s="5"/>
      <c r="N3378" s="4"/>
      <c r="O3378" s="4"/>
      <c r="P3378" s="4"/>
      <c r="Q3378" s="4"/>
      <c r="R3378" s="4" t="s">
        <v>24</v>
      </c>
      <c r="S3378" s="4" t="s">
        <v>25</v>
      </c>
      <c r="T3378" s="4"/>
      <c r="U3378" s="4" t="s">
        <v>147</v>
      </c>
      <c r="V3378" s="0" t="str">
        <f aca="false">IF(COUNTIF($U:$U,A3378)&gt;=1,"Manager","Not")</f>
        <v>Not</v>
      </c>
      <c r="W3378" s="6" t="str">
        <f aca="false">IF(OR(V3378="Not",U3378=U3379),"",IF(AND(S3378="IN",R3378="ACTIVE",OR(COUNTIFS($G$2:$G$6607,"Internal",$V$2:$V$6607,"&lt;&gt;"&amp;"Not",$U$2:$U$6607,U3378)&gt;=2,COUNTIFS($G$2:$G$6607,"External",$V$2:$V$6607,"&lt;&gt;"&amp;"Not",$U$2:$U$6607,U3378)&gt;=10))=1,ROW(),""))</f>
        <v/>
      </c>
    </row>
    <row r="3379" customFormat="false" ht="13.8" hidden="false" customHeight="false" outlineLevel="0" collapsed="false">
      <c r="A3379" s="4" t="s">
        <v>3412</v>
      </c>
      <c r="B3379" s="4"/>
      <c r="C3379" s="4"/>
      <c r="D3379" s="4"/>
      <c r="E3379" s="4"/>
      <c r="F3379" s="4"/>
      <c r="G3379" s="4" t="s">
        <v>367</v>
      </c>
      <c r="H3379" s="4"/>
      <c r="I3379" s="5"/>
      <c r="J3379" s="5"/>
      <c r="K3379" s="4"/>
      <c r="L3379" s="5"/>
      <c r="M3379" s="5"/>
      <c r="N3379" s="4"/>
      <c r="O3379" s="4"/>
      <c r="P3379" s="4"/>
      <c r="Q3379" s="4"/>
      <c r="R3379" s="4" t="s">
        <v>24</v>
      </c>
      <c r="S3379" s="4" t="s">
        <v>25</v>
      </c>
      <c r="T3379" s="4"/>
      <c r="U3379" s="4" t="s">
        <v>147</v>
      </c>
      <c r="V3379" s="0" t="str">
        <f aca="false">IF(COUNTIF($U:$U,A3379)&gt;=1,"Manager","Not")</f>
        <v>Not</v>
      </c>
      <c r="W3379" s="6" t="str">
        <f aca="false">IF(OR(V3379="Not",U3379=U3380),"",IF(AND(S3379="IN",R3379="ACTIVE",OR(COUNTIFS($G$2:$G$6607,"Internal",$V$2:$V$6607,"&lt;&gt;"&amp;"Not",$U$2:$U$6607,U3379)&gt;=2,COUNTIFS($G$2:$G$6607,"External",$V$2:$V$6607,"&lt;&gt;"&amp;"Not",$U$2:$U$6607,U3379)&gt;=10))=1,ROW(),""))</f>
        <v/>
      </c>
    </row>
    <row r="3380" customFormat="false" ht="13.8" hidden="false" customHeight="false" outlineLevel="0" collapsed="false">
      <c r="A3380" s="4" t="s">
        <v>3413</v>
      </c>
      <c r="B3380" s="4"/>
      <c r="C3380" s="4"/>
      <c r="D3380" s="4"/>
      <c r="E3380" s="4"/>
      <c r="F3380" s="4"/>
      <c r="G3380" s="4" t="s">
        <v>367</v>
      </c>
      <c r="H3380" s="4"/>
      <c r="I3380" s="5"/>
      <c r="J3380" s="5"/>
      <c r="K3380" s="4"/>
      <c r="L3380" s="5"/>
      <c r="M3380" s="5"/>
      <c r="N3380" s="4"/>
      <c r="O3380" s="4"/>
      <c r="P3380" s="4"/>
      <c r="Q3380" s="4"/>
      <c r="R3380" s="4" t="s">
        <v>614</v>
      </c>
      <c r="S3380" s="4" t="s">
        <v>615</v>
      </c>
      <c r="T3380" s="4"/>
      <c r="U3380" s="4" t="s">
        <v>147</v>
      </c>
      <c r="V3380" s="0" t="str">
        <f aca="false">IF(COUNTIF($U:$U,A3380)&gt;=1,"Manager","Not")</f>
        <v>Not</v>
      </c>
      <c r="W3380" s="6" t="str">
        <f aca="false">IF(OR(V3380="Not",U3380=U3381),"",IF(AND(S3380="IN",R3380="ACTIVE",OR(COUNTIFS($G$2:$G$6607,"Internal",$V$2:$V$6607,"&lt;&gt;"&amp;"Not",$U$2:$U$6607,U3380)&gt;=2,COUNTIFS($G$2:$G$6607,"External",$V$2:$V$6607,"&lt;&gt;"&amp;"Not",$U$2:$U$6607,U3380)&gt;=10))=1,ROW(),""))</f>
        <v/>
      </c>
    </row>
    <row r="3381" customFormat="false" ht="13.8" hidden="false" customHeight="false" outlineLevel="0" collapsed="false">
      <c r="A3381" s="4" t="s">
        <v>3414</v>
      </c>
      <c r="B3381" s="4"/>
      <c r="C3381" s="4"/>
      <c r="D3381" s="4"/>
      <c r="E3381" s="4"/>
      <c r="F3381" s="4"/>
      <c r="G3381" s="4" t="s">
        <v>367</v>
      </c>
      <c r="H3381" s="4"/>
      <c r="I3381" s="5"/>
      <c r="J3381" s="5"/>
      <c r="K3381" s="4"/>
      <c r="L3381" s="5"/>
      <c r="M3381" s="5"/>
      <c r="N3381" s="4"/>
      <c r="O3381" s="4"/>
      <c r="P3381" s="4"/>
      <c r="Q3381" s="4"/>
      <c r="R3381" s="4" t="s">
        <v>24</v>
      </c>
      <c r="S3381" s="4" t="s">
        <v>25</v>
      </c>
      <c r="T3381" s="4"/>
      <c r="U3381" s="4" t="s">
        <v>147</v>
      </c>
      <c r="V3381" s="0" t="str">
        <f aca="false">IF(COUNTIF($U:$U,A3381)&gt;=1,"Manager","Not")</f>
        <v>Not</v>
      </c>
      <c r="W3381" s="6" t="str">
        <f aca="false">IF(OR(V3381="Not",U3381=U3382),"",IF(AND(S3381="IN",R3381="ACTIVE",OR(COUNTIFS($G$2:$G$6607,"Internal",$V$2:$V$6607,"&lt;&gt;"&amp;"Not",$U$2:$U$6607,U3381)&gt;=2,COUNTIFS($G$2:$G$6607,"External",$V$2:$V$6607,"&lt;&gt;"&amp;"Not",$U$2:$U$6607,U3381)&gt;=10))=1,ROW(),""))</f>
        <v/>
      </c>
    </row>
    <row r="3382" customFormat="false" ht="13.8" hidden="false" customHeight="false" outlineLevel="0" collapsed="false">
      <c r="A3382" s="4" t="s">
        <v>3415</v>
      </c>
      <c r="B3382" s="4"/>
      <c r="C3382" s="4"/>
      <c r="D3382" s="4"/>
      <c r="E3382" s="4"/>
      <c r="F3382" s="4"/>
      <c r="G3382" s="4" t="s">
        <v>367</v>
      </c>
      <c r="H3382" s="4"/>
      <c r="I3382" s="5"/>
      <c r="J3382" s="5"/>
      <c r="K3382" s="4"/>
      <c r="L3382" s="5"/>
      <c r="M3382" s="5"/>
      <c r="N3382" s="4"/>
      <c r="O3382" s="4"/>
      <c r="P3382" s="4"/>
      <c r="Q3382" s="4"/>
      <c r="R3382" s="4" t="s">
        <v>24</v>
      </c>
      <c r="S3382" s="4" t="s">
        <v>25</v>
      </c>
      <c r="T3382" s="4"/>
      <c r="U3382" s="4" t="s">
        <v>147</v>
      </c>
      <c r="V3382" s="0" t="str">
        <f aca="false">IF(COUNTIF($U:$U,A3382)&gt;=1,"Manager","Not")</f>
        <v>Not</v>
      </c>
      <c r="W3382" s="6" t="str">
        <f aca="false">IF(OR(V3382="Not",U3382=U3383),"",IF(AND(S3382="IN",R3382="ACTIVE",OR(COUNTIFS($G$2:$G$6607,"Internal",$V$2:$V$6607,"&lt;&gt;"&amp;"Not",$U$2:$U$6607,U3382)&gt;=2,COUNTIFS($G$2:$G$6607,"External",$V$2:$V$6607,"&lt;&gt;"&amp;"Not",$U$2:$U$6607,U3382)&gt;=10))=1,ROW(),""))</f>
        <v/>
      </c>
    </row>
    <row r="3383" customFormat="false" ht="13.8" hidden="false" customHeight="false" outlineLevel="0" collapsed="false">
      <c r="A3383" s="4" t="s">
        <v>3416</v>
      </c>
      <c r="B3383" s="4"/>
      <c r="C3383" s="4"/>
      <c r="D3383" s="4"/>
      <c r="E3383" s="4"/>
      <c r="F3383" s="4"/>
      <c r="G3383" s="4" t="s">
        <v>23</v>
      </c>
      <c r="H3383" s="4"/>
      <c r="I3383" s="5"/>
      <c r="J3383" s="4"/>
      <c r="K3383" s="4"/>
      <c r="L3383" s="5"/>
      <c r="M3383" s="5"/>
      <c r="N3383" s="4"/>
      <c r="O3383" s="4"/>
      <c r="P3383" s="4"/>
      <c r="Q3383" s="4"/>
      <c r="R3383" s="4" t="s">
        <v>24</v>
      </c>
      <c r="S3383" s="4" t="s">
        <v>25</v>
      </c>
      <c r="T3383" s="4"/>
      <c r="U3383" s="4" t="s">
        <v>147</v>
      </c>
      <c r="V3383" s="0" t="str">
        <f aca="false">IF(COUNTIF($U:$U,A3383)&gt;=1,"Manager","Not")</f>
        <v>Not</v>
      </c>
      <c r="W3383" s="6" t="str">
        <f aca="false">IF(OR(V3383="Not",U3383=U3384),"",IF(AND(S3383="IN",R3383="ACTIVE",OR(COUNTIFS($G$2:$G$6607,"Internal",$V$2:$V$6607,"&lt;&gt;"&amp;"Not",$U$2:$U$6607,U3383)&gt;=2,COUNTIFS($G$2:$G$6607,"External",$V$2:$V$6607,"&lt;&gt;"&amp;"Not",$U$2:$U$6607,U3383)&gt;=10))=1,ROW(),""))</f>
        <v/>
      </c>
    </row>
    <row r="3384" customFormat="false" ht="13.8" hidden="false" customHeight="false" outlineLevel="0" collapsed="false">
      <c r="A3384" s="4" t="s">
        <v>3417</v>
      </c>
      <c r="B3384" s="4"/>
      <c r="C3384" s="4"/>
      <c r="D3384" s="4"/>
      <c r="E3384" s="4"/>
      <c r="F3384" s="4"/>
      <c r="G3384" s="4" t="s">
        <v>23</v>
      </c>
      <c r="H3384" s="4"/>
      <c r="I3384" s="5"/>
      <c r="J3384" s="4"/>
      <c r="K3384" s="4"/>
      <c r="L3384" s="5"/>
      <c r="M3384" s="5"/>
      <c r="N3384" s="4"/>
      <c r="O3384" s="4"/>
      <c r="P3384" s="4"/>
      <c r="Q3384" s="4"/>
      <c r="R3384" s="4" t="s">
        <v>24</v>
      </c>
      <c r="S3384" s="4" t="s">
        <v>25</v>
      </c>
      <c r="T3384" s="4"/>
      <c r="U3384" s="4" t="s">
        <v>147</v>
      </c>
      <c r="V3384" s="0" t="str">
        <f aca="false">IF(COUNTIF($U:$U,A3384)&gt;=1,"Manager","Not")</f>
        <v>Not</v>
      </c>
      <c r="W3384" s="6" t="str">
        <f aca="false">IF(OR(V3384="Not",U3384=U3385),"",IF(AND(S3384="IN",R3384="ACTIVE",OR(COUNTIFS($G$2:$G$6607,"Internal",$V$2:$V$6607,"&lt;&gt;"&amp;"Not",$U$2:$U$6607,U3384)&gt;=2,COUNTIFS($G$2:$G$6607,"External",$V$2:$V$6607,"&lt;&gt;"&amp;"Not",$U$2:$U$6607,U3384)&gt;=10))=1,ROW(),""))</f>
        <v/>
      </c>
    </row>
    <row r="3385" customFormat="false" ht="13.8" hidden="false" customHeight="false" outlineLevel="0" collapsed="false">
      <c r="A3385" s="4" t="s">
        <v>3418</v>
      </c>
      <c r="B3385" s="4"/>
      <c r="C3385" s="4"/>
      <c r="D3385" s="4"/>
      <c r="E3385" s="4"/>
      <c r="F3385" s="4"/>
      <c r="G3385" s="4" t="s">
        <v>23</v>
      </c>
      <c r="H3385" s="4"/>
      <c r="I3385" s="5"/>
      <c r="J3385" s="4"/>
      <c r="K3385" s="4"/>
      <c r="L3385" s="5"/>
      <c r="M3385" s="5"/>
      <c r="N3385" s="4"/>
      <c r="O3385" s="4"/>
      <c r="P3385" s="4"/>
      <c r="Q3385" s="4"/>
      <c r="R3385" s="4" t="s">
        <v>24</v>
      </c>
      <c r="S3385" s="4" t="s">
        <v>25</v>
      </c>
      <c r="T3385" s="4"/>
      <c r="U3385" s="4" t="s">
        <v>147</v>
      </c>
      <c r="V3385" s="0" t="str">
        <f aca="false">IF(COUNTIF($U:$U,A3385)&gt;=1,"Manager","Not")</f>
        <v>Not</v>
      </c>
      <c r="W3385" s="6" t="str">
        <f aca="false">IF(OR(V3385="Not",U3385=U3386),"",IF(AND(S3385="IN",R3385="ACTIVE",OR(COUNTIFS($G$2:$G$6607,"Internal",$V$2:$V$6607,"&lt;&gt;"&amp;"Not",$U$2:$U$6607,U3385)&gt;=2,COUNTIFS($G$2:$G$6607,"External",$V$2:$V$6607,"&lt;&gt;"&amp;"Not",$U$2:$U$6607,U3385)&gt;=10))=1,ROW(),""))</f>
        <v/>
      </c>
    </row>
    <row r="3386" customFormat="false" ht="13.8" hidden="false" customHeight="false" outlineLevel="0" collapsed="false">
      <c r="A3386" s="4" t="s">
        <v>3419</v>
      </c>
      <c r="B3386" s="4"/>
      <c r="C3386" s="4"/>
      <c r="D3386" s="4"/>
      <c r="E3386" s="4"/>
      <c r="F3386" s="4"/>
      <c r="G3386" s="4" t="s">
        <v>23</v>
      </c>
      <c r="H3386" s="4"/>
      <c r="I3386" s="5"/>
      <c r="J3386" s="4"/>
      <c r="K3386" s="4"/>
      <c r="L3386" s="5"/>
      <c r="M3386" s="5"/>
      <c r="N3386" s="4"/>
      <c r="O3386" s="4"/>
      <c r="P3386" s="4"/>
      <c r="Q3386" s="4"/>
      <c r="R3386" s="4" t="s">
        <v>24</v>
      </c>
      <c r="S3386" s="4" t="s">
        <v>25</v>
      </c>
      <c r="T3386" s="4"/>
      <c r="U3386" s="4" t="s">
        <v>147</v>
      </c>
      <c r="V3386" s="0" t="str">
        <f aca="false">IF(COUNTIF($U:$U,A3386)&gt;=1,"Manager","Not")</f>
        <v>Not</v>
      </c>
      <c r="W3386" s="6" t="str">
        <f aca="false">IF(OR(V3386="Not",U3386=U3387),"",IF(AND(S3386="IN",R3386="ACTIVE",OR(COUNTIFS($G$2:$G$6607,"Internal",$V$2:$V$6607,"&lt;&gt;"&amp;"Not",$U$2:$U$6607,U3386)&gt;=2,COUNTIFS($G$2:$G$6607,"External",$V$2:$V$6607,"&lt;&gt;"&amp;"Not",$U$2:$U$6607,U3386)&gt;=10))=1,ROW(),""))</f>
        <v/>
      </c>
    </row>
    <row r="3387" customFormat="false" ht="13.8" hidden="false" customHeight="false" outlineLevel="0" collapsed="false">
      <c r="A3387" s="4" t="s">
        <v>3420</v>
      </c>
      <c r="B3387" s="4"/>
      <c r="C3387" s="4"/>
      <c r="D3387" s="4"/>
      <c r="E3387" s="4"/>
      <c r="F3387" s="4"/>
      <c r="G3387" s="4" t="s">
        <v>367</v>
      </c>
      <c r="H3387" s="4"/>
      <c r="I3387" s="5"/>
      <c r="J3387" s="5"/>
      <c r="K3387" s="4"/>
      <c r="L3387" s="5"/>
      <c r="M3387" s="5"/>
      <c r="N3387" s="4"/>
      <c r="O3387" s="4"/>
      <c r="P3387" s="4"/>
      <c r="Q3387" s="4"/>
      <c r="R3387" s="4" t="s">
        <v>614</v>
      </c>
      <c r="S3387" s="4" t="s">
        <v>615</v>
      </c>
      <c r="T3387" s="4"/>
      <c r="U3387" s="4" t="s">
        <v>147</v>
      </c>
      <c r="V3387" s="0" t="str">
        <f aca="false">IF(COUNTIF($U:$U,A3387)&gt;=1,"Manager","Not")</f>
        <v>Not</v>
      </c>
      <c r="W3387" s="6" t="str">
        <f aca="false">IF(OR(V3387="Not",U3387=U3388),"",IF(AND(S3387="IN",R3387="ACTIVE",OR(COUNTIFS($G$2:$G$6607,"Internal",$V$2:$V$6607,"&lt;&gt;"&amp;"Not",$U$2:$U$6607,U3387)&gt;=2,COUNTIFS($G$2:$G$6607,"External",$V$2:$V$6607,"&lt;&gt;"&amp;"Not",$U$2:$U$6607,U3387)&gt;=10))=1,ROW(),""))</f>
        <v/>
      </c>
    </row>
    <row r="3388" customFormat="false" ht="13.8" hidden="false" customHeight="false" outlineLevel="0" collapsed="false">
      <c r="A3388" s="4" t="s">
        <v>3421</v>
      </c>
      <c r="B3388" s="4"/>
      <c r="C3388" s="4"/>
      <c r="D3388" s="4"/>
      <c r="E3388" s="4"/>
      <c r="F3388" s="4"/>
      <c r="G3388" s="4" t="s">
        <v>367</v>
      </c>
      <c r="H3388" s="4"/>
      <c r="I3388" s="5"/>
      <c r="J3388" s="5"/>
      <c r="K3388" s="4"/>
      <c r="L3388" s="5"/>
      <c r="M3388" s="5"/>
      <c r="N3388" s="4"/>
      <c r="O3388" s="4"/>
      <c r="P3388" s="4"/>
      <c r="Q3388" s="4"/>
      <c r="R3388" s="4" t="s">
        <v>614</v>
      </c>
      <c r="S3388" s="4" t="s">
        <v>615</v>
      </c>
      <c r="T3388" s="4"/>
      <c r="U3388" s="4" t="s">
        <v>147</v>
      </c>
      <c r="V3388" s="0" t="str">
        <f aca="false">IF(COUNTIF($U:$U,A3388)&gt;=1,"Manager","Not")</f>
        <v>Not</v>
      </c>
      <c r="W3388" s="6" t="str">
        <f aca="false">IF(OR(V3388="Not",U3388=U3389),"",IF(AND(S3388="IN",R3388="ACTIVE",OR(COUNTIFS($G$2:$G$6607,"Internal",$V$2:$V$6607,"&lt;&gt;"&amp;"Not",$U$2:$U$6607,U3388)&gt;=2,COUNTIFS($G$2:$G$6607,"External",$V$2:$V$6607,"&lt;&gt;"&amp;"Not",$U$2:$U$6607,U3388)&gt;=10))=1,ROW(),""))</f>
        <v/>
      </c>
    </row>
    <row r="3389" customFormat="false" ht="13.8" hidden="false" customHeight="false" outlineLevel="0" collapsed="false">
      <c r="A3389" s="4" t="s">
        <v>3422</v>
      </c>
      <c r="B3389" s="4"/>
      <c r="C3389" s="4"/>
      <c r="D3389" s="4"/>
      <c r="E3389" s="4"/>
      <c r="F3389" s="4"/>
      <c r="G3389" s="4" t="s">
        <v>367</v>
      </c>
      <c r="H3389" s="4"/>
      <c r="I3389" s="5"/>
      <c r="J3389" s="5"/>
      <c r="K3389" s="4"/>
      <c r="L3389" s="5"/>
      <c r="M3389" s="5"/>
      <c r="N3389" s="4"/>
      <c r="O3389" s="4"/>
      <c r="P3389" s="4"/>
      <c r="Q3389" s="4"/>
      <c r="R3389" s="4" t="s">
        <v>24</v>
      </c>
      <c r="S3389" s="4" t="s">
        <v>25</v>
      </c>
      <c r="T3389" s="4"/>
      <c r="U3389" s="4" t="s">
        <v>147</v>
      </c>
      <c r="V3389" s="0" t="str">
        <f aca="false">IF(COUNTIF($U:$U,A3389)&gt;=1,"Manager","Not")</f>
        <v>Not</v>
      </c>
      <c r="W3389" s="6" t="str">
        <f aca="false">IF(OR(V3389="Not",U3389=U3390),"",IF(AND(S3389="IN",R3389="ACTIVE",OR(COUNTIFS($G$2:$G$6607,"Internal",$V$2:$V$6607,"&lt;&gt;"&amp;"Not",$U$2:$U$6607,U3389)&gt;=2,COUNTIFS($G$2:$G$6607,"External",$V$2:$V$6607,"&lt;&gt;"&amp;"Not",$U$2:$U$6607,U3389)&gt;=10))=1,ROW(),""))</f>
        <v/>
      </c>
    </row>
    <row r="3390" customFormat="false" ht="13.8" hidden="false" customHeight="false" outlineLevel="0" collapsed="false">
      <c r="A3390" s="4" t="s">
        <v>3423</v>
      </c>
      <c r="B3390" s="4"/>
      <c r="C3390" s="4"/>
      <c r="D3390" s="4"/>
      <c r="E3390" s="4"/>
      <c r="F3390" s="4"/>
      <c r="G3390" s="4" t="s">
        <v>367</v>
      </c>
      <c r="H3390" s="4"/>
      <c r="I3390" s="5"/>
      <c r="J3390" s="5"/>
      <c r="K3390" s="4"/>
      <c r="L3390" s="5"/>
      <c r="M3390" s="5"/>
      <c r="N3390" s="4"/>
      <c r="O3390" s="4"/>
      <c r="P3390" s="4"/>
      <c r="Q3390" s="4"/>
      <c r="R3390" s="4" t="s">
        <v>24</v>
      </c>
      <c r="S3390" s="4" t="s">
        <v>25</v>
      </c>
      <c r="T3390" s="4"/>
      <c r="U3390" s="4" t="s">
        <v>147</v>
      </c>
      <c r="V3390" s="0" t="str">
        <f aca="false">IF(COUNTIF($U:$U,A3390)&gt;=1,"Manager","Not")</f>
        <v>Not</v>
      </c>
      <c r="W3390" s="6" t="str">
        <f aca="false">IF(OR(V3390="Not",U3390=U3391),"",IF(AND(S3390="IN",R3390="ACTIVE",OR(COUNTIFS($G$2:$G$6607,"Internal",$V$2:$V$6607,"&lt;&gt;"&amp;"Not",$U$2:$U$6607,U3390)&gt;=2,COUNTIFS($G$2:$G$6607,"External",$V$2:$V$6607,"&lt;&gt;"&amp;"Not",$U$2:$U$6607,U3390)&gt;=10))=1,ROW(),""))</f>
        <v/>
      </c>
    </row>
    <row r="3391" customFormat="false" ht="13.8" hidden="false" customHeight="false" outlineLevel="0" collapsed="false">
      <c r="A3391" s="4" t="s">
        <v>3424</v>
      </c>
      <c r="B3391" s="4"/>
      <c r="C3391" s="4"/>
      <c r="D3391" s="4"/>
      <c r="E3391" s="4"/>
      <c r="F3391" s="4"/>
      <c r="G3391" s="4" t="s">
        <v>367</v>
      </c>
      <c r="H3391" s="4"/>
      <c r="I3391" s="5"/>
      <c r="J3391" s="5"/>
      <c r="K3391" s="4"/>
      <c r="L3391" s="5"/>
      <c r="M3391" s="5"/>
      <c r="N3391" s="4"/>
      <c r="O3391" s="4"/>
      <c r="P3391" s="4"/>
      <c r="Q3391" s="4"/>
      <c r="R3391" s="4" t="s">
        <v>24</v>
      </c>
      <c r="S3391" s="4" t="s">
        <v>25</v>
      </c>
      <c r="T3391" s="4"/>
      <c r="U3391" s="4" t="s">
        <v>147</v>
      </c>
      <c r="V3391" s="0" t="str">
        <f aca="false">IF(COUNTIF($U:$U,A3391)&gt;=1,"Manager","Not")</f>
        <v>Not</v>
      </c>
      <c r="W3391" s="6" t="str">
        <f aca="false">IF(OR(V3391="Not",U3391=U3392),"",IF(AND(S3391="IN",R3391="ACTIVE",OR(COUNTIFS($G$2:$G$6607,"Internal",$V$2:$V$6607,"&lt;&gt;"&amp;"Not",$U$2:$U$6607,U3391)&gt;=2,COUNTIFS($G$2:$G$6607,"External",$V$2:$V$6607,"&lt;&gt;"&amp;"Not",$U$2:$U$6607,U3391)&gt;=10))=1,ROW(),""))</f>
        <v/>
      </c>
    </row>
    <row r="3392" customFormat="false" ht="13.8" hidden="false" customHeight="false" outlineLevel="0" collapsed="false">
      <c r="A3392" s="4" t="s">
        <v>3425</v>
      </c>
      <c r="B3392" s="4"/>
      <c r="C3392" s="4"/>
      <c r="D3392" s="4"/>
      <c r="E3392" s="4"/>
      <c r="F3392" s="4"/>
      <c r="G3392" s="4" t="s">
        <v>23</v>
      </c>
      <c r="H3392" s="4"/>
      <c r="I3392" s="5"/>
      <c r="J3392" s="4"/>
      <c r="K3392" s="4"/>
      <c r="L3392" s="5"/>
      <c r="M3392" s="5"/>
      <c r="N3392" s="4"/>
      <c r="O3392" s="4"/>
      <c r="P3392" s="4"/>
      <c r="Q3392" s="4"/>
      <c r="R3392" s="4" t="s">
        <v>24</v>
      </c>
      <c r="S3392" s="4" t="s">
        <v>25</v>
      </c>
      <c r="T3392" s="4"/>
      <c r="U3392" s="4" t="s">
        <v>147</v>
      </c>
      <c r="V3392" s="0" t="str">
        <f aca="false">IF(COUNTIF($U:$U,A3392)&gt;=1,"Manager","Not")</f>
        <v>Not</v>
      </c>
      <c r="W3392" s="6" t="str">
        <f aca="false">IF(OR(V3392="Not",U3392=U3393),"",IF(AND(S3392="IN",R3392="ACTIVE",OR(COUNTIFS($G$2:$G$6607,"Internal",$V$2:$V$6607,"&lt;&gt;"&amp;"Not",$U$2:$U$6607,U3392)&gt;=2,COUNTIFS($G$2:$G$6607,"External",$V$2:$V$6607,"&lt;&gt;"&amp;"Not",$U$2:$U$6607,U3392)&gt;=10))=1,ROW(),""))</f>
        <v/>
      </c>
    </row>
    <row r="3393" customFormat="false" ht="13.8" hidden="false" customHeight="false" outlineLevel="0" collapsed="false">
      <c r="A3393" s="4" t="s">
        <v>3426</v>
      </c>
      <c r="B3393" s="4"/>
      <c r="C3393" s="4"/>
      <c r="D3393" s="4"/>
      <c r="E3393" s="4"/>
      <c r="F3393" s="4"/>
      <c r="G3393" s="4" t="s">
        <v>367</v>
      </c>
      <c r="H3393" s="4"/>
      <c r="I3393" s="5"/>
      <c r="J3393" s="5"/>
      <c r="K3393" s="4"/>
      <c r="L3393" s="5"/>
      <c r="M3393" s="5"/>
      <c r="N3393" s="4"/>
      <c r="O3393" s="4"/>
      <c r="P3393" s="4"/>
      <c r="Q3393" s="4"/>
      <c r="R3393" s="4" t="s">
        <v>24</v>
      </c>
      <c r="S3393" s="4" t="s">
        <v>25</v>
      </c>
      <c r="T3393" s="4"/>
      <c r="U3393" s="4" t="s">
        <v>147</v>
      </c>
      <c r="V3393" s="0" t="str">
        <f aca="false">IF(COUNTIF($U:$U,A3393)&gt;=1,"Manager","Not")</f>
        <v>Not</v>
      </c>
      <c r="W3393" s="6" t="str">
        <f aca="false">IF(OR(V3393="Not",U3393=U3394),"",IF(AND(S3393="IN",R3393="ACTIVE",OR(COUNTIFS($G$2:$G$6607,"Internal",$V$2:$V$6607,"&lt;&gt;"&amp;"Not",$U$2:$U$6607,U3393)&gt;=2,COUNTIFS($G$2:$G$6607,"External",$V$2:$V$6607,"&lt;&gt;"&amp;"Not",$U$2:$U$6607,U3393)&gt;=10))=1,ROW(),""))</f>
        <v/>
      </c>
    </row>
    <row r="3394" customFormat="false" ht="13.8" hidden="false" customHeight="false" outlineLevel="0" collapsed="false">
      <c r="A3394" s="4" t="s">
        <v>3427</v>
      </c>
      <c r="B3394" s="4"/>
      <c r="C3394" s="4"/>
      <c r="D3394" s="4"/>
      <c r="E3394" s="4"/>
      <c r="F3394" s="4"/>
      <c r="G3394" s="4" t="s">
        <v>367</v>
      </c>
      <c r="H3394" s="4"/>
      <c r="I3394" s="5"/>
      <c r="J3394" s="5"/>
      <c r="K3394" s="4"/>
      <c r="L3394" s="5"/>
      <c r="M3394" s="5"/>
      <c r="N3394" s="4"/>
      <c r="O3394" s="4"/>
      <c r="P3394" s="4"/>
      <c r="Q3394" s="4"/>
      <c r="R3394" s="4" t="s">
        <v>24</v>
      </c>
      <c r="S3394" s="4" t="s">
        <v>25</v>
      </c>
      <c r="T3394" s="4"/>
      <c r="U3394" s="4" t="s">
        <v>147</v>
      </c>
      <c r="V3394" s="0" t="str">
        <f aca="false">IF(COUNTIF($U:$U,A3394)&gt;=1,"Manager","Not")</f>
        <v>Not</v>
      </c>
      <c r="W3394" s="6" t="str">
        <f aca="false">IF(OR(V3394="Not",U3394=U3395),"",IF(AND(S3394="IN",R3394="ACTIVE",OR(COUNTIFS($G$2:$G$6607,"Internal",$V$2:$V$6607,"&lt;&gt;"&amp;"Not",$U$2:$U$6607,U3394)&gt;=2,COUNTIFS($G$2:$G$6607,"External",$V$2:$V$6607,"&lt;&gt;"&amp;"Not",$U$2:$U$6607,U3394)&gt;=10))=1,ROW(),""))</f>
        <v/>
      </c>
    </row>
    <row r="3395" customFormat="false" ht="13.8" hidden="false" customHeight="false" outlineLevel="0" collapsed="false">
      <c r="A3395" s="4" t="s">
        <v>3428</v>
      </c>
      <c r="B3395" s="4"/>
      <c r="C3395" s="4"/>
      <c r="D3395" s="4"/>
      <c r="E3395" s="4"/>
      <c r="F3395" s="4"/>
      <c r="G3395" s="4" t="s">
        <v>367</v>
      </c>
      <c r="H3395" s="4"/>
      <c r="I3395" s="5"/>
      <c r="J3395" s="5"/>
      <c r="K3395" s="4"/>
      <c r="L3395" s="5"/>
      <c r="M3395" s="5"/>
      <c r="N3395" s="4"/>
      <c r="O3395" s="4"/>
      <c r="P3395" s="4"/>
      <c r="Q3395" s="4"/>
      <c r="R3395" s="4" t="s">
        <v>24</v>
      </c>
      <c r="S3395" s="4" t="s">
        <v>25</v>
      </c>
      <c r="T3395" s="4"/>
      <c r="U3395" s="4" t="s">
        <v>147</v>
      </c>
      <c r="V3395" s="0" t="str">
        <f aca="false">IF(COUNTIF($U:$U,A3395)&gt;=1,"Manager","Not")</f>
        <v>Not</v>
      </c>
      <c r="W3395" s="6" t="str">
        <f aca="false">IF(OR(V3395="Not",U3395=U3396),"",IF(AND(S3395="IN",R3395="ACTIVE",OR(COUNTIFS($G$2:$G$6607,"Internal",$V$2:$V$6607,"&lt;&gt;"&amp;"Not",$U$2:$U$6607,U3395)&gt;=2,COUNTIFS($G$2:$G$6607,"External",$V$2:$V$6607,"&lt;&gt;"&amp;"Not",$U$2:$U$6607,U3395)&gt;=10))=1,ROW(),""))</f>
        <v/>
      </c>
    </row>
    <row r="3396" customFormat="false" ht="13.8" hidden="false" customHeight="false" outlineLevel="0" collapsed="false">
      <c r="A3396" s="4" t="s">
        <v>3429</v>
      </c>
      <c r="B3396" s="4"/>
      <c r="C3396" s="4"/>
      <c r="D3396" s="4"/>
      <c r="E3396" s="4"/>
      <c r="F3396" s="4"/>
      <c r="G3396" s="4" t="s">
        <v>23</v>
      </c>
      <c r="H3396" s="4"/>
      <c r="I3396" s="5"/>
      <c r="J3396" s="4"/>
      <c r="K3396" s="4"/>
      <c r="L3396" s="5"/>
      <c r="M3396" s="5"/>
      <c r="N3396" s="4"/>
      <c r="O3396" s="4"/>
      <c r="P3396" s="4"/>
      <c r="Q3396" s="4"/>
      <c r="R3396" s="4" t="s">
        <v>24</v>
      </c>
      <c r="S3396" s="4" t="s">
        <v>25</v>
      </c>
      <c r="T3396" s="4"/>
      <c r="U3396" s="4" t="s">
        <v>147</v>
      </c>
      <c r="V3396" s="0" t="str">
        <f aca="false">IF(COUNTIF($U:$U,A3396)&gt;=1,"Manager","Not")</f>
        <v>Not</v>
      </c>
      <c r="W3396" s="6" t="str">
        <f aca="false">IF(OR(V3396="Not",U3396=U3397),"",IF(AND(S3396="IN",R3396="ACTIVE",OR(COUNTIFS($G$2:$G$6607,"Internal",$V$2:$V$6607,"&lt;&gt;"&amp;"Not",$U$2:$U$6607,U3396)&gt;=2,COUNTIFS($G$2:$G$6607,"External",$V$2:$V$6607,"&lt;&gt;"&amp;"Not",$U$2:$U$6607,U3396)&gt;=10))=1,ROW(),""))</f>
        <v/>
      </c>
    </row>
    <row r="3397" customFormat="false" ht="13.8" hidden="false" customHeight="false" outlineLevel="0" collapsed="false">
      <c r="A3397" s="4" t="s">
        <v>3430</v>
      </c>
      <c r="B3397" s="4"/>
      <c r="C3397" s="4"/>
      <c r="D3397" s="4"/>
      <c r="E3397" s="4"/>
      <c r="F3397" s="4"/>
      <c r="G3397" s="4" t="s">
        <v>23</v>
      </c>
      <c r="H3397" s="4"/>
      <c r="I3397" s="5"/>
      <c r="J3397" s="4"/>
      <c r="K3397" s="4"/>
      <c r="L3397" s="5"/>
      <c r="M3397" s="5"/>
      <c r="N3397" s="4"/>
      <c r="O3397" s="4"/>
      <c r="P3397" s="4"/>
      <c r="Q3397" s="4"/>
      <c r="R3397" s="4" t="s">
        <v>24</v>
      </c>
      <c r="S3397" s="4" t="s">
        <v>25</v>
      </c>
      <c r="T3397" s="4"/>
      <c r="U3397" s="4" t="s">
        <v>346</v>
      </c>
      <c r="V3397" s="0" t="str">
        <f aca="false">IF(COUNTIF($U:$U,A3397)&gt;=1,"Manager","Not")</f>
        <v>Not</v>
      </c>
      <c r="W3397" s="6" t="str">
        <f aca="false">IF(OR(V3397="Not",U3397=U3398),"",IF(AND(S3397="IN",R3397="ACTIVE",OR(COUNTIFS($G$2:$G$6607,"Internal",$V$2:$V$6607,"&lt;&gt;"&amp;"Not",$U$2:$U$6607,U3397)&gt;=2,COUNTIFS($G$2:$G$6607,"External",$V$2:$V$6607,"&lt;&gt;"&amp;"Not",$U$2:$U$6607,U3397)&gt;=10))=1,ROW(),""))</f>
        <v/>
      </c>
    </row>
    <row r="3398" customFormat="false" ht="13.8" hidden="false" customHeight="false" outlineLevel="0" collapsed="false">
      <c r="A3398" s="4" t="s">
        <v>3431</v>
      </c>
      <c r="B3398" s="4"/>
      <c r="C3398" s="4"/>
      <c r="D3398" s="4"/>
      <c r="E3398" s="4"/>
      <c r="F3398" s="4"/>
      <c r="G3398" s="4" t="s">
        <v>367</v>
      </c>
      <c r="H3398" s="4"/>
      <c r="I3398" s="5"/>
      <c r="J3398" s="5"/>
      <c r="K3398" s="4"/>
      <c r="L3398" s="5"/>
      <c r="M3398" s="5"/>
      <c r="N3398" s="4"/>
      <c r="O3398" s="4"/>
      <c r="P3398" s="4"/>
      <c r="Q3398" s="4"/>
      <c r="R3398" s="4" t="s">
        <v>614</v>
      </c>
      <c r="S3398" s="4" t="s">
        <v>615</v>
      </c>
      <c r="T3398" s="4"/>
      <c r="U3398" s="4" t="s">
        <v>346</v>
      </c>
      <c r="V3398" s="0" t="str">
        <f aca="false">IF(COUNTIF($U:$U,A3398)&gt;=1,"Manager","Not")</f>
        <v>Not</v>
      </c>
      <c r="W3398" s="6" t="str">
        <f aca="false">IF(OR(V3398="Not",U3398=U3399),"",IF(AND(S3398="IN",R3398="ACTIVE",OR(COUNTIFS($G$2:$G$6607,"Internal",$V$2:$V$6607,"&lt;&gt;"&amp;"Not",$U$2:$U$6607,U3398)&gt;=2,COUNTIFS($G$2:$G$6607,"External",$V$2:$V$6607,"&lt;&gt;"&amp;"Not",$U$2:$U$6607,U3398)&gt;=10))=1,ROW(),""))</f>
        <v/>
      </c>
    </row>
    <row r="3399" customFormat="false" ht="13.8" hidden="false" customHeight="false" outlineLevel="0" collapsed="false">
      <c r="A3399" s="4" t="s">
        <v>3432</v>
      </c>
      <c r="B3399" s="4"/>
      <c r="C3399" s="4"/>
      <c r="D3399" s="4"/>
      <c r="E3399" s="4"/>
      <c r="F3399" s="4"/>
      <c r="G3399" s="4" t="s">
        <v>367</v>
      </c>
      <c r="H3399" s="4"/>
      <c r="I3399" s="5"/>
      <c r="J3399" s="5"/>
      <c r="K3399" s="4"/>
      <c r="L3399" s="5"/>
      <c r="M3399" s="5"/>
      <c r="N3399" s="4"/>
      <c r="O3399" s="4"/>
      <c r="P3399" s="4"/>
      <c r="Q3399" s="4"/>
      <c r="R3399" s="4" t="s">
        <v>614</v>
      </c>
      <c r="S3399" s="4" t="s">
        <v>615</v>
      </c>
      <c r="T3399" s="4"/>
      <c r="U3399" s="4" t="s">
        <v>346</v>
      </c>
      <c r="V3399" s="0" t="str">
        <f aca="false">IF(COUNTIF($U:$U,A3399)&gt;=1,"Manager","Not")</f>
        <v>Not</v>
      </c>
      <c r="W3399" s="6" t="str">
        <f aca="false">IF(OR(V3399="Not",U3399=U3400),"",IF(AND(S3399="IN",R3399="ACTIVE",OR(COUNTIFS($G$2:$G$6607,"Internal",$V$2:$V$6607,"&lt;&gt;"&amp;"Not",$U$2:$U$6607,U3399)&gt;=2,COUNTIFS($G$2:$G$6607,"External",$V$2:$V$6607,"&lt;&gt;"&amp;"Not",$U$2:$U$6607,U3399)&gt;=10))=1,ROW(),""))</f>
        <v/>
      </c>
    </row>
    <row r="3400" customFormat="false" ht="13.8" hidden="false" customHeight="false" outlineLevel="0" collapsed="false">
      <c r="A3400" s="4" t="s">
        <v>3433</v>
      </c>
      <c r="B3400" s="4"/>
      <c r="C3400" s="4"/>
      <c r="D3400" s="4"/>
      <c r="E3400" s="4"/>
      <c r="F3400" s="4"/>
      <c r="G3400" s="4" t="s">
        <v>23</v>
      </c>
      <c r="H3400" s="4"/>
      <c r="I3400" s="5"/>
      <c r="J3400" s="4"/>
      <c r="K3400" s="4"/>
      <c r="L3400" s="5"/>
      <c r="M3400" s="5"/>
      <c r="N3400" s="4"/>
      <c r="O3400" s="4"/>
      <c r="P3400" s="4"/>
      <c r="Q3400" s="4"/>
      <c r="R3400" s="4" t="s">
        <v>24</v>
      </c>
      <c r="S3400" s="4" t="s">
        <v>25</v>
      </c>
      <c r="T3400" s="4"/>
      <c r="U3400" s="4" t="s">
        <v>352</v>
      </c>
      <c r="V3400" s="0" t="str">
        <f aca="false">IF(COUNTIF($U:$U,A3400)&gt;=1,"Manager","Not")</f>
        <v>Not</v>
      </c>
      <c r="W3400" s="6" t="str">
        <f aca="false">IF(OR(V3400="Not",U3400=U3401),"",IF(AND(S3400="IN",R3400="ACTIVE",OR(COUNTIFS($G$2:$G$6607,"Internal",$V$2:$V$6607,"&lt;&gt;"&amp;"Not",$U$2:$U$6607,U3400)&gt;=2,COUNTIFS($G$2:$G$6607,"External",$V$2:$V$6607,"&lt;&gt;"&amp;"Not",$U$2:$U$6607,U3400)&gt;=10))=1,ROW(),""))</f>
        <v/>
      </c>
    </row>
    <row r="3401" customFormat="false" ht="13.8" hidden="false" customHeight="false" outlineLevel="0" collapsed="false">
      <c r="A3401" s="4" t="s">
        <v>3434</v>
      </c>
      <c r="B3401" s="4"/>
      <c r="C3401" s="4"/>
      <c r="D3401" s="4"/>
      <c r="E3401" s="4"/>
      <c r="F3401" s="4"/>
      <c r="G3401" s="4" t="s">
        <v>367</v>
      </c>
      <c r="H3401" s="4"/>
      <c r="I3401" s="5"/>
      <c r="J3401" s="5"/>
      <c r="K3401" s="4"/>
      <c r="L3401" s="5"/>
      <c r="M3401" s="5"/>
      <c r="N3401" s="4"/>
      <c r="O3401" s="4"/>
      <c r="P3401" s="4"/>
      <c r="Q3401" s="4"/>
      <c r="R3401" s="4" t="s">
        <v>614</v>
      </c>
      <c r="S3401" s="4" t="s">
        <v>615</v>
      </c>
      <c r="T3401" s="4"/>
      <c r="U3401" s="4" t="s">
        <v>142</v>
      </c>
      <c r="V3401" s="0" t="str">
        <f aca="false">IF(COUNTIF($U:$U,A3401)&gt;=1,"Manager","Not")</f>
        <v>Not</v>
      </c>
      <c r="W3401" s="6" t="str">
        <f aca="false">IF(OR(V3401="Not",U3401=U3402),"",IF(AND(S3401="IN",R3401="ACTIVE",OR(COUNTIFS($G$2:$G$6607,"Internal",$V$2:$V$6607,"&lt;&gt;"&amp;"Not",$U$2:$U$6607,U3401)&gt;=2,COUNTIFS($G$2:$G$6607,"External",$V$2:$V$6607,"&lt;&gt;"&amp;"Not",$U$2:$U$6607,U3401)&gt;=10))=1,ROW(),""))</f>
        <v/>
      </c>
    </row>
    <row r="3402" customFormat="false" ht="13.8" hidden="false" customHeight="false" outlineLevel="0" collapsed="false">
      <c r="A3402" s="4" t="s">
        <v>3435</v>
      </c>
      <c r="B3402" s="4"/>
      <c r="C3402" s="4"/>
      <c r="D3402" s="4"/>
      <c r="E3402" s="4"/>
      <c r="F3402" s="4"/>
      <c r="G3402" s="4" t="s">
        <v>367</v>
      </c>
      <c r="H3402" s="4"/>
      <c r="I3402" s="5"/>
      <c r="J3402" s="5"/>
      <c r="K3402" s="4"/>
      <c r="L3402" s="5"/>
      <c r="M3402" s="5"/>
      <c r="N3402" s="4"/>
      <c r="O3402" s="4"/>
      <c r="P3402" s="4"/>
      <c r="Q3402" s="4"/>
      <c r="R3402" s="4" t="s">
        <v>614</v>
      </c>
      <c r="S3402" s="4" t="s">
        <v>615</v>
      </c>
      <c r="T3402" s="4"/>
      <c r="U3402" s="4" t="s">
        <v>142</v>
      </c>
      <c r="V3402" s="0" t="str">
        <f aca="false">IF(COUNTIF($U:$U,A3402)&gt;=1,"Manager","Not")</f>
        <v>Not</v>
      </c>
      <c r="W3402" s="6" t="str">
        <f aca="false">IF(OR(V3402="Not",U3402=U3403),"",IF(AND(S3402="IN",R3402="ACTIVE",OR(COUNTIFS($G$2:$G$6607,"Internal",$V$2:$V$6607,"&lt;&gt;"&amp;"Not",$U$2:$U$6607,U3402)&gt;=2,COUNTIFS($G$2:$G$6607,"External",$V$2:$V$6607,"&lt;&gt;"&amp;"Not",$U$2:$U$6607,U3402)&gt;=10))=1,ROW(),""))</f>
        <v/>
      </c>
    </row>
    <row r="3403" customFormat="false" ht="13.8" hidden="false" customHeight="false" outlineLevel="0" collapsed="false">
      <c r="A3403" s="4" t="s">
        <v>3436</v>
      </c>
      <c r="B3403" s="4"/>
      <c r="C3403" s="4"/>
      <c r="D3403" s="4"/>
      <c r="E3403" s="4"/>
      <c r="F3403" s="4"/>
      <c r="G3403" s="4" t="s">
        <v>367</v>
      </c>
      <c r="H3403" s="4"/>
      <c r="I3403" s="5"/>
      <c r="J3403" s="5"/>
      <c r="K3403" s="4"/>
      <c r="L3403" s="5"/>
      <c r="M3403" s="5"/>
      <c r="N3403" s="4"/>
      <c r="O3403" s="4"/>
      <c r="P3403" s="4"/>
      <c r="Q3403" s="4"/>
      <c r="R3403" s="4" t="s">
        <v>614</v>
      </c>
      <c r="S3403" s="4" t="s">
        <v>615</v>
      </c>
      <c r="T3403" s="4"/>
      <c r="U3403" s="4" t="s">
        <v>142</v>
      </c>
      <c r="V3403" s="0" t="str">
        <f aca="false">IF(COUNTIF($U:$U,A3403)&gt;=1,"Manager","Not")</f>
        <v>Not</v>
      </c>
      <c r="W3403" s="6" t="str">
        <f aca="false">IF(OR(V3403="Not",U3403=U3404),"",IF(AND(S3403="IN",R3403="ACTIVE",OR(COUNTIFS($G$2:$G$6607,"Internal",$V$2:$V$6607,"&lt;&gt;"&amp;"Not",$U$2:$U$6607,U3403)&gt;=2,COUNTIFS($G$2:$G$6607,"External",$V$2:$V$6607,"&lt;&gt;"&amp;"Not",$U$2:$U$6607,U3403)&gt;=10))=1,ROW(),""))</f>
        <v/>
      </c>
    </row>
    <row r="3404" customFormat="false" ht="13.8" hidden="false" customHeight="false" outlineLevel="0" collapsed="false">
      <c r="A3404" s="4" t="s">
        <v>3437</v>
      </c>
      <c r="B3404" s="4"/>
      <c r="C3404" s="4"/>
      <c r="D3404" s="4"/>
      <c r="E3404" s="4"/>
      <c r="F3404" s="4"/>
      <c r="G3404" s="4" t="s">
        <v>367</v>
      </c>
      <c r="H3404" s="4"/>
      <c r="I3404" s="5"/>
      <c r="J3404" s="5"/>
      <c r="K3404" s="4"/>
      <c r="L3404" s="5"/>
      <c r="M3404" s="5"/>
      <c r="N3404" s="4"/>
      <c r="O3404" s="4"/>
      <c r="P3404" s="4"/>
      <c r="Q3404" s="4"/>
      <c r="R3404" s="4" t="s">
        <v>614</v>
      </c>
      <c r="S3404" s="4" t="s">
        <v>615</v>
      </c>
      <c r="T3404" s="4"/>
      <c r="U3404" s="4" t="s">
        <v>142</v>
      </c>
      <c r="V3404" s="0" t="str">
        <f aca="false">IF(COUNTIF($U:$U,A3404)&gt;=1,"Manager","Not")</f>
        <v>Not</v>
      </c>
      <c r="W3404" s="6" t="str">
        <f aca="false">IF(OR(V3404="Not",U3404=U3405),"",IF(AND(S3404="IN",R3404="ACTIVE",OR(COUNTIFS($G$2:$G$6607,"Internal",$V$2:$V$6607,"&lt;&gt;"&amp;"Not",$U$2:$U$6607,U3404)&gt;=2,COUNTIFS($G$2:$G$6607,"External",$V$2:$V$6607,"&lt;&gt;"&amp;"Not",$U$2:$U$6607,U3404)&gt;=10))=1,ROW(),""))</f>
        <v/>
      </c>
    </row>
    <row r="3405" customFormat="false" ht="13.8" hidden="false" customHeight="false" outlineLevel="0" collapsed="false">
      <c r="A3405" s="4" t="s">
        <v>3438</v>
      </c>
      <c r="B3405" s="4"/>
      <c r="C3405" s="4"/>
      <c r="D3405" s="4"/>
      <c r="E3405" s="4"/>
      <c r="F3405" s="4"/>
      <c r="G3405" s="4" t="s">
        <v>367</v>
      </c>
      <c r="H3405" s="4"/>
      <c r="I3405" s="5"/>
      <c r="J3405" s="5"/>
      <c r="K3405" s="4"/>
      <c r="L3405" s="5"/>
      <c r="M3405" s="5"/>
      <c r="N3405" s="4"/>
      <c r="O3405" s="4"/>
      <c r="P3405" s="4"/>
      <c r="Q3405" s="4"/>
      <c r="R3405" s="4" t="s">
        <v>614</v>
      </c>
      <c r="S3405" s="4" t="s">
        <v>615</v>
      </c>
      <c r="T3405" s="4"/>
      <c r="U3405" s="4" t="s">
        <v>142</v>
      </c>
      <c r="V3405" s="0" t="str">
        <f aca="false">IF(COUNTIF($U:$U,A3405)&gt;=1,"Manager","Not")</f>
        <v>Not</v>
      </c>
      <c r="W3405" s="6" t="str">
        <f aca="false">IF(OR(V3405="Not",U3405=U3406),"",IF(AND(S3405="IN",R3405="ACTIVE",OR(COUNTIFS($G$2:$G$6607,"Internal",$V$2:$V$6607,"&lt;&gt;"&amp;"Not",$U$2:$U$6607,U3405)&gt;=2,COUNTIFS($G$2:$G$6607,"External",$V$2:$V$6607,"&lt;&gt;"&amp;"Not",$U$2:$U$6607,U3405)&gt;=10))=1,ROW(),""))</f>
        <v/>
      </c>
    </row>
    <row r="3406" customFormat="false" ht="13.8" hidden="false" customHeight="false" outlineLevel="0" collapsed="false">
      <c r="A3406" s="4" t="s">
        <v>3439</v>
      </c>
      <c r="B3406" s="4"/>
      <c r="C3406" s="4"/>
      <c r="D3406" s="4"/>
      <c r="E3406" s="4"/>
      <c r="F3406" s="4"/>
      <c r="G3406" s="4" t="s">
        <v>367</v>
      </c>
      <c r="H3406" s="4"/>
      <c r="I3406" s="5"/>
      <c r="J3406" s="5"/>
      <c r="K3406" s="4"/>
      <c r="L3406" s="5"/>
      <c r="M3406" s="5"/>
      <c r="N3406" s="4"/>
      <c r="O3406" s="4"/>
      <c r="P3406" s="4"/>
      <c r="Q3406" s="4"/>
      <c r="R3406" s="4" t="s">
        <v>614</v>
      </c>
      <c r="S3406" s="4" t="s">
        <v>615</v>
      </c>
      <c r="T3406" s="4"/>
      <c r="U3406" s="4" t="s">
        <v>142</v>
      </c>
      <c r="V3406" s="0" t="str">
        <f aca="false">IF(COUNTIF($U:$U,A3406)&gt;=1,"Manager","Not")</f>
        <v>Not</v>
      </c>
      <c r="W3406" s="6" t="str">
        <f aca="false">IF(OR(V3406="Not",U3406=U3407),"",IF(AND(S3406="IN",R3406="ACTIVE",OR(COUNTIFS($G$2:$G$6607,"Internal",$V$2:$V$6607,"&lt;&gt;"&amp;"Not",$U$2:$U$6607,U3406)&gt;=2,COUNTIFS($G$2:$G$6607,"External",$V$2:$V$6607,"&lt;&gt;"&amp;"Not",$U$2:$U$6607,U3406)&gt;=10))=1,ROW(),""))</f>
        <v/>
      </c>
    </row>
    <row r="3407" customFormat="false" ht="13.8" hidden="false" customHeight="false" outlineLevel="0" collapsed="false">
      <c r="A3407" s="4" t="s">
        <v>3440</v>
      </c>
      <c r="B3407" s="4"/>
      <c r="C3407" s="4"/>
      <c r="D3407" s="4"/>
      <c r="E3407" s="4"/>
      <c r="F3407" s="4"/>
      <c r="G3407" s="4" t="s">
        <v>367</v>
      </c>
      <c r="H3407" s="4"/>
      <c r="I3407" s="5"/>
      <c r="J3407" s="5"/>
      <c r="K3407" s="4"/>
      <c r="L3407" s="5"/>
      <c r="M3407" s="5"/>
      <c r="N3407" s="4"/>
      <c r="O3407" s="4"/>
      <c r="P3407" s="4"/>
      <c r="Q3407" s="4"/>
      <c r="R3407" s="4" t="s">
        <v>614</v>
      </c>
      <c r="S3407" s="4" t="s">
        <v>615</v>
      </c>
      <c r="T3407" s="4"/>
      <c r="U3407" s="4" t="s">
        <v>142</v>
      </c>
      <c r="V3407" s="0" t="str">
        <f aca="false">IF(COUNTIF($U:$U,A3407)&gt;=1,"Manager","Not")</f>
        <v>Not</v>
      </c>
      <c r="W3407" s="6" t="str">
        <f aca="false">IF(OR(V3407="Not",U3407=U3408),"",IF(AND(S3407="IN",R3407="ACTIVE",OR(COUNTIFS($G$2:$G$6607,"Internal",$V$2:$V$6607,"&lt;&gt;"&amp;"Not",$U$2:$U$6607,U3407)&gt;=2,COUNTIFS($G$2:$G$6607,"External",$V$2:$V$6607,"&lt;&gt;"&amp;"Not",$U$2:$U$6607,U3407)&gt;=10))=1,ROW(),""))</f>
        <v/>
      </c>
    </row>
    <row r="3408" customFormat="false" ht="13.8" hidden="false" customHeight="false" outlineLevel="0" collapsed="false">
      <c r="A3408" s="4" t="s">
        <v>3441</v>
      </c>
      <c r="B3408" s="4"/>
      <c r="C3408" s="4"/>
      <c r="D3408" s="4"/>
      <c r="E3408" s="4"/>
      <c r="F3408" s="4"/>
      <c r="G3408" s="4" t="s">
        <v>367</v>
      </c>
      <c r="H3408" s="4"/>
      <c r="I3408" s="5"/>
      <c r="J3408" s="5"/>
      <c r="K3408" s="4"/>
      <c r="L3408" s="5"/>
      <c r="M3408" s="5"/>
      <c r="N3408" s="4"/>
      <c r="O3408" s="4"/>
      <c r="P3408" s="4"/>
      <c r="Q3408" s="4"/>
      <c r="R3408" s="4" t="s">
        <v>614</v>
      </c>
      <c r="S3408" s="4" t="s">
        <v>615</v>
      </c>
      <c r="T3408" s="4"/>
      <c r="U3408" s="4" t="s">
        <v>142</v>
      </c>
      <c r="V3408" s="0" t="str">
        <f aca="false">IF(COUNTIF($U:$U,A3408)&gt;=1,"Manager","Not")</f>
        <v>Not</v>
      </c>
      <c r="W3408" s="6" t="str">
        <f aca="false">IF(OR(V3408="Not",U3408=U3409),"",IF(AND(S3408="IN",R3408="ACTIVE",OR(COUNTIFS($G$2:$G$6607,"Internal",$V$2:$V$6607,"&lt;&gt;"&amp;"Not",$U$2:$U$6607,U3408)&gt;=2,COUNTIFS($G$2:$G$6607,"External",$V$2:$V$6607,"&lt;&gt;"&amp;"Not",$U$2:$U$6607,U3408)&gt;=10))=1,ROW(),""))</f>
        <v/>
      </c>
    </row>
    <row r="3409" customFormat="false" ht="13.8" hidden="false" customHeight="false" outlineLevel="0" collapsed="false">
      <c r="A3409" s="4" t="s">
        <v>3442</v>
      </c>
      <c r="B3409" s="4"/>
      <c r="C3409" s="4"/>
      <c r="D3409" s="4"/>
      <c r="E3409" s="4"/>
      <c r="F3409" s="4"/>
      <c r="G3409" s="4" t="s">
        <v>367</v>
      </c>
      <c r="H3409" s="4"/>
      <c r="I3409" s="5"/>
      <c r="J3409" s="5"/>
      <c r="K3409" s="4"/>
      <c r="L3409" s="5"/>
      <c r="M3409" s="5"/>
      <c r="N3409" s="4"/>
      <c r="O3409" s="4"/>
      <c r="P3409" s="4"/>
      <c r="Q3409" s="4"/>
      <c r="R3409" s="4" t="s">
        <v>614</v>
      </c>
      <c r="S3409" s="4" t="s">
        <v>615</v>
      </c>
      <c r="T3409" s="4"/>
      <c r="U3409" s="4" t="s">
        <v>142</v>
      </c>
      <c r="V3409" s="0" t="str">
        <f aca="false">IF(COUNTIF($U:$U,A3409)&gt;=1,"Manager","Not")</f>
        <v>Not</v>
      </c>
      <c r="W3409" s="6" t="str">
        <f aca="false">IF(OR(V3409="Not",U3409=U3410),"",IF(AND(S3409="IN",R3409="ACTIVE",OR(COUNTIFS($G$2:$G$6607,"Internal",$V$2:$V$6607,"&lt;&gt;"&amp;"Not",$U$2:$U$6607,U3409)&gt;=2,COUNTIFS($G$2:$G$6607,"External",$V$2:$V$6607,"&lt;&gt;"&amp;"Not",$U$2:$U$6607,U3409)&gt;=10))=1,ROW(),""))</f>
        <v/>
      </c>
    </row>
    <row r="3410" customFormat="false" ht="13.8" hidden="false" customHeight="false" outlineLevel="0" collapsed="false">
      <c r="A3410" s="4" t="s">
        <v>3443</v>
      </c>
      <c r="B3410" s="4"/>
      <c r="C3410" s="4"/>
      <c r="D3410" s="4"/>
      <c r="E3410" s="4"/>
      <c r="F3410" s="4"/>
      <c r="G3410" s="4" t="s">
        <v>367</v>
      </c>
      <c r="H3410" s="4"/>
      <c r="I3410" s="5"/>
      <c r="J3410" s="5"/>
      <c r="K3410" s="4"/>
      <c r="L3410" s="5"/>
      <c r="M3410" s="5"/>
      <c r="N3410" s="4"/>
      <c r="O3410" s="4"/>
      <c r="P3410" s="4"/>
      <c r="Q3410" s="4"/>
      <c r="R3410" s="4" t="s">
        <v>614</v>
      </c>
      <c r="S3410" s="4" t="s">
        <v>615</v>
      </c>
      <c r="T3410" s="4"/>
      <c r="U3410" s="4" t="s">
        <v>142</v>
      </c>
      <c r="V3410" s="0" t="str">
        <f aca="false">IF(COUNTIF($U:$U,A3410)&gt;=1,"Manager","Not")</f>
        <v>Not</v>
      </c>
      <c r="W3410" s="6" t="str">
        <f aca="false">IF(OR(V3410="Not",U3410=U3411),"",IF(AND(S3410="IN",R3410="ACTIVE",OR(COUNTIFS($G$2:$G$6607,"Internal",$V$2:$V$6607,"&lt;&gt;"&amp;"Not",$U$2:$U$6607,U3410)&gt;=2,COUNTIFS($G$2:$G$6607,"External",$V$2:$V$6607,"&lt;&gt;"&amp;"Not",$U$2:$U$6607,U3410)&gt;=10))=1,ROW(),""))</f>
        <v/>
      </c>
    </row>
    <row r="3411" customFormat="false" ht="13.8" hidden="false" customHeight="false" outlineLevel="0" collapsed="false">
      <c r="A3411" s="4" t="s">
        <v>3444</v>
      </c>
      <c r="B3411" s="4"/>
      <c r="C3411" s="4"/>
      <c r="D3411" s="4"/>
      <c r="E3411" s="4"/>
      <c r="F3411" s="4"/>
      <c r="G3411" s="4" t="s">
        <v>367</v>
      </c>
      <c r="H3411" s="4"/>
      <c r="I3411" s="5"/>
      <c r="J3411" s="5"/>
      <c r="K3411" s="4"/>
      <c r="L3411" s="5"/>
      <c r="M3411" s="5"/>
      <c r="N3411" s="4"/>
      <c r="O3411" s="4"/>
      <c r="P3411" s="4"/>
      <c r="Q3411" s="4"/>
      <c r="R3411" s="4" t="s">
        <v>614</v>
      </c>
      <c r="S3411" s="4" t="s">
        <v>615</v>
      </c>
      <c r="T3411" s="4"/>
      <c r="U3411" s="4" t="s">
        <v>142</v>
      </c>
      <c r="V3411" s="0" t="str">
        <f aca="false">IF(COUNTIF($U:$U,A3411)&gt;=1,"Manager","Not")</f>
        <v>Not</v>
      </c>
      <c r="W3411" s="6" t="str">
        <f aca="false">IF(OR(V3411="Not",U3411=U3412),"",IF(AND(S3411="IN",R3411="ACTIVE",OR(COUNTIFS($G$2:$G$6607,"Internal",$V$2:$V$6607,"&lt;&gt;"&amp;"Not",$U$2:$U$6607,U3411)&gt;=2,COUNTIFS($G$2:$G$6607,"External",$V$2:$V$6607,"&lt;&gt;"&amp;"Not",$U$2:$U$6607,U3411)&gt;=10))=1,ROW(),""))</f>
        <v/>
      </c>
    </row>
    <row r="3412" customFormat="false" ht="13.8" hidden="false" customHeight="false" outlineLevel="0" collapsed="false">
      <c r="A3412" s="4" t="s">
        <v>3445</v>
      </c>
      <c r="B3412" s="4"/>
      <c r="C3412" s="4"/>
      <c r="D3412" s="4"/>
      <c r="E3412" s="4"/>
      <c r="F3412" s="4"/>
      <c r="G3412" s="4" t="s">
        <v>367</v>
      </c>
      <c r="H3412" s="4"/>
      <c r="I3412" s="5"/>
      <c r="J3412" s="5"/>
      <c r="K3412" s="4"/>
      <c r="L3412" s="5"/>
      <c r="M3412" s="5"/>
      <c r="N3412" s="4"/>
      <c r="O3412" s="4"/>
      <c r="P3412" s="4"/>
      <c r="Q3412" s="4"/>
      <c r="R3412" s="4" t="s">
        <v>614</v>
      </c>
      <c r="S3412" s="4" t="s">
        <v>615</v>
      </c>
      <c r="T3412" s="4"/>
      <c r="U3412" s="4" t="s">
        <v>142</v>
      </c>
      <c r="V3412" s="0" t="str">
        <f aca="false">IF(COUNTIF($U:$U,A3412)&gt;=1,"Manager","Not")</f>
        <v>Not</v>
      </c>
      <c r="W3412" s="6" t="str">
        <f aca="false">IF(OR(V3412="Not",U3412=U3413),"",IF(AND(S3412="IN",R3412="ACTIVE",OR(COUNTIFS($G$2:$G$6607,"Internal",$V$2:$V$6607,"&lt;&gt;"&amp;"Not",$U$2:$U$6607,U3412)&gt;=2,COUNTIFS($G$2:$G$6607,"External",$V$2:$V$6607,"&lt;&gt;"&amp;"Not",$U$2:$U$6607,U3412)&gt;=10))=1,ROW(),""))</f>
        <v/>
      </c>
    </row>
    <row r="3413" customFormat="false" ht="13.8" hidden="false" customHeight="false" outlineLevel="0" collapsed="false">
      <c r="A3413" s="4" t="s">
        <v>3446</v>
      </c>
      <c r="B3413" s="4"/>
      <c r="C3413" s="4"/>
      <c r="D3413" s="4"/>
      <c r="E3413" s="4"/>
      <c r="F3413" s="4"/>
      <c r="G3413" s="4" t="s">
        <v>367</v>
      </c>
      <c r="H3413" s="4"/>
      <c r="I3413" s="5"/>
      <c r="J3413" s="5"/>
      <c r="K3413" s="4"/>
      <c r="L3413" s="5"/>
      <c r="M3413" s="5"/>
      <c r="N3413" s="4"/>
      <c r="O3413" s="4"/>
      <c r="P3413" s="4"/>
      <c r="Q3413" s="4"/>
      <c r="R3413" s="4" t="s">
        <v>614</v>
      </c>
      <c r="S3413" s="4" t="s">
        <v>615</v>
      </c>
      <c r="T3413" s="4"/>
      <c r="U3413" s="4" t="s">
        <v>142</v>
      </c>
      <c r="V3413" s="0" t="str">
        <f aca="false">IF(COUNTIF($U:$U,A3413)&gt;=1,"Manager","Not")</f>
        <v>Not</v>
      </c>
      <c r="W3413" s="6" t="str">
        <f aca="false">IF(OR(V3413="Not",U3413=U3414),"",IF(AND(S3413="IN",R3413="ACTIVE",OR(COUNTIFS($G$2:$G$6607,"Internal",$V$2:$V$6607,"&lt;&gt;"&amp;"Not",$U$2:$U$6607,U3413)&gt;=2,COUNTIFS($G$2:$G$6607,"External",$V$2:$V$6607,"&lt;&gt;"&amp;"Not",$U$2:$U$6607,U3413)&gt;=10))=1,ROW(),""))</f>
        <v/>
      </c>
    </row>
    <row r="3414" customFormat="false" ht="13.8" hidden="false" customHeight="false" outlineLevel="0" collapsed="false">
      <c r="A3414" s="4" t="s">
        <v>3447</v>
      </c>
      <c r="B3414" s="4"/>
      <c r="C3414" s="4"/>
      <c r="D3414" s="4"/>
      <c r="E3414" s="4"/>
      <c r="F3414" s="4"/>
      <c r="G3414" s="4" t="s">
        <v>367</v>
      </c>
      <c r="H3414" s="4"/>
      <c r="I3414" s="5"/>
      <c r="J3414" s="5"/>
      <c r="K3414" s="4"/>
      <c r="L3414" s="5"/>
      <c r="M3414" s="5"/>
      <c r="N3414" s="4"/>
      <c r="O3414" s="4"/>
      <c r="P3414" s="4"/>
      <c r="Q3414" s="4"/>
      <c r="R3414" s="4" t="s">
        <v>614</v>
      </c>
      <c r="S3414" s="4" t="s">
        <v>615</v>
      </c>
      <c r="T3414" s="4"/>
      <c r="U3414" s="4" t="s">
        <v>142</v>
      </c>
      <c r="V3414" s="0" t="str">
        <f aca="false">IF(COUNTIF($U:$U,A3414)&gt;=1,"Manager","Not")</f>
        <v>Not</v>
      </c>
      <c r="W3414" s="6" t="str">
        <f aca="false">IF(OR(V3414="Not",U3414=U3415),"",IF(AND(S3414="IN",R3414="ACTIVE",OR(COUNTIFS($G$2:$G$6607,"Internal",$V$2:$V$6607,"&lt;&gt;"&amp;"Not",$U$2:$U$6607,U3414)&gt;=2,COUNTIFS($G$2:$G$6607,"External",$V$2:$V$6607,"&lt;&gt;"&amp;"Not",$U$2:$U$6607,U3414)&gt;=10))=1,ROW(),""))</f>
        <v/>
      </c>
    </row>
    <row r="3415" customFormat="false" ht="13.8" hidden="false" customHeight="false" outlineLevel="0" collapsed="false">
      <c r="A3415" s="4" t="s">
        <v>3448</v>
      </c>
      <c r="B3415" s="4"/>
      <c r="C3415" s="4"/>
      <c r="D3415" s="4"/>
      <c r="E3415" s="4"/>
      <c r="F3415" s="4"/>
      <c r="G3415" s="4" t="s">
        <v>367</v>
      </c>
      <c r="H3415" s="4"/>
      <c r="I3415" s="5"/>
      <c r="J3415" s="5"/>
      <c r="K3415" s="4"/>
      <c r="L3415" s="5"/>
      <c r="M3415" s="5"/>
      <c r="N3415" s="4"/>
      <c r="O3415" s="4"/>
      <c r="P3415" s="4"/>
      <c r="Q3415" s="4"/>
      <c r="R3415" s="4" t="s">
        <v>614</v>
      </c>
      <c r="S3415" s="4" t="s">
        <v>615</v>
      </c>
      <c r="T3415" s="4"/>
      <c r="U3415" s="4" t="s">
        <v>142</v>
      </c>
      <c r="V3415" s="0" t="str">
        <f aca="false">IF(COUNTIF($U:$U,A3415)&gt;=1,"Manager","Not")</f>
        <v>Not</v>
      </c>
      <c r="W3415" s="6" t="str">
        <f aca="false">IF(OR(V3415="Not",U3415=U3416),"",IF(AND(S3415="IN",R3415="ACTIVE",OR(COUNTIFS($G$2:$G$6607,"Internal",$V$2:$V$6607,"&lt;&gt;"&amp;"Not",$U$2:$U$6607,U3415)&gt;=2,COUNTIFS($G$2:$G$6607,"External",$V$2:$V$6607,"&lt;&gt;"&amp;"Not",$U$2:$U$6607,U3415)&gt;=10))=1,ROW(),""))</f>
        <v/>
      </c>
    </row>
    <row r="3416" customFormat="false" ht="13.8" hidden="false" customHeight="false" outlineLevel="0" collapsed="false">
      <c r="A3416" s="4" t="s">
        <v>3449</v>
      </c>
      <c r="B3416" s="4"/>
      <c r="C3416" s="4"/>
      <c r="D3416" s="4"/>
      <c r="E3416" s="4"/>
      <c r="F3416" s="4"/>
      <c r="G3416" s="4" t="s">
        <v>23</v>
      </c>
      <c r="H3416" s="4"/>
      <c r="I3416" s="5"/>
      <c r="J3416" s="4"/>
      <c r="K3416" s="4"/>
      <c r="L3416" s="5"/>
      <c r="M3416" s="5"/>
      <c r="N3416" s="4"/>
      <c r="O3416" s="4"/>
      <c r="P3416" s="4"/>
      <c r="Q3416" s="4"/>
      <c r="R3416" s="4" t="s">
        <v>24</v>
      </c>
      <c r="S3416" s="4" t="s">
        <v>25</v>
      </c>
      <c r="T3416" s="4"/>
      <c r="U3416" s="4" t="s">
        <v>142</v>
      </c>
      <c r="V3416" s="0" t="str">
        <f aca="false">IF(COUNTIF($U:$U,A3416)&gt;=1,"Manager","Not")</f>
        <v>Not</v>
      </c>
      <c r="W3416" s="6" t="str">
        <f aca="false">IF(OR(V3416="Not",U3416=U3417),"",IF(AND(S3416="IN",R3416="ACTIVE",OR(COUNTIFS($G$2:$G$6607,"Internal",$V$2:$V$6607,"&lt;&gt;"&amp;"Not",$U$2:$U$6607,U3416)&gt;=2,COUNTIFS($G$2:$G$6607,"External",$V$2:$V$6607,"&lt;&gt;"&amp;"Not",$U$2:$U$6607,U3416)&gt;=10))=1,ROW(),""))</f>
        <v/>
      </c>
    </row>
    <row r="3417" customFormat="false" ht="13.8" hidden="false" customHeight="false" outlineLevel="0" collapsed="false">
      <c r="A3417" s="4" t="s">
        <v>3450</v>
      </c>
      <c r="B3417" s="4"/>
      <c r="C3417" s="4"/>
      <c r="D3417" s="4"/>
      <c r="E3417" s="4"/>
      <c r="F3417" s="4"/>
      <c r="G3417" s="4" t="s">
        <v>23</v>
      </c>
      <c r="H3417" s="4"/>
      <c r="I3417" s="5"/>
      <c r="J3417" s="4"/>
      <c r="K3417" s="4"/>
      <c r="L3417" s="5"/>
      <c r="M3417" s="5"/>
      <c r="N3417" s="4"/>
      <c r="O3417" s="4"/>
      <c r="P3417" s="4"/>
      <c r="Q3417" s="4"/>
      <c r="R3417" s="4" t="s">
        <v>24</v>
      </c>
      <c r="S3417" s="4" t="s">
        <v>25</v>
      </c>
      <c r="T3417" s="4"/>
      <c r="U3417" s="4" t="s">
        <v>142</v>
      </c>
      <c r="V3417" s="0" t="str">
        <f aca="false">IF(COUNTIF($U:$U,A3417)&gt;=1,"Manager","Not")</f>
        <v>Not</v>
      </c>
      <c r="W3417" s="6" t="str">
        <f aca="false">IF(OR(V3417="Not",U3417=U3418),"",IF(AND(S3417="IN",R3417="ACTIVE",OR(COUNTIFS($G$2:$G$6607,"Internal",$V$2:$V$6607,"&lt;&gt;"&amp;"Not",$U$2:$U$6607,U3417)&gt;=2,COUNTIFS($G$2:$G$6607,"External",$V$2:$V$6607,"&lt;&gt;"&amp;"Not",$U$2:$U$6607,U3417)&gt;=10))=1,ROW(),""))</f>
        <v/>
      </c>
    </row>
    <row r="3418" customFormat="false" ht="13.8" hidden="false" customHeight="false" outlineLevel="0" collapsed="false">
      <c r="A3418" s="4" t="s">
        <v>3451</v>
      </c>
      <c r="B3418" s="4"/>
      <c r="C3418" s="4"/>
      <c r="D3418" s="4"/>
      <c r="E3418" s="4"/>
      <c r="F3418" s="4"/>
      <c r="G3418" s="4" t="s">
        <v>367</v>
      </c>
      <c r="H3418" s="4"/>
      <c r="I3418" s="5"/>
      <c r="J3418" s="5"/>
      <c r="K3418" s="4"/>
      <c r="L3418" s="5"/>
      <c r="M3418" s="5"/>
      <c r="N3418" s="4"/>
      <c r="O3418" s="4"/>
      <c r="P3418" s="4"/>
      <c r="Q3418" s="4"/>
      <c r="R3418" s="4" t="s">
        <v>614</v>
      </c>
      <c r="S3418" s="4" t="s">
        <v>615</v>
      </c>
      <c r="T3418" s="4"/>
      <c r="U3418" s="4" t="s">
        <v>142</v>
      </c>
      <c r="V3418" s="0" t="str">
        <f aca="false">IF(COUNTIF($U:$U,A3418)&gt;=1,"Manager","Not")</f>
        <v>Not</v>
      </c>
      <c r="W3418" s="6" t="str">
        <f aca="false">IF(OR(V3418="Not",U3418=U3419),"",IF(AND(S3418="IN",R3418="ACTIVE",OR(COUNTIFS($G$2:$G$6607,"Internal",$V$2:$V$6607,"&lt;&gt;"&amp;"Not",$U$2:$U$6607,U3418)&gt;=2,COUNTIFS($G$2:$G$6607,"External",$V$2:$V$6607,"&lt;&gt;"&amp;"Not",$U$2:$U$6607,U3418)&gt;=10))=1,ROW(),""))</f>
        <v/>
      </c>
    </row>
    <row r="3419" customFormat="false" ht="13.8" hidden="false" customHeight="false" outlineLevel="0" collapsed="false">
      <c r="A3419" s="4" t="s">
        <v>3452</v>
      </c>
      <c r="B3419" s="4"/>
      <c r="C3419" s="4"/>
      <c r="D3419" s="4"/>
      <c r="E3419" s="4"/>
      <c r="F3419" s="4"/>
      <c r="G3419" s="4" t="s">
        <v>367</v>
      </c>
      <c r="H3419" s="4"/>
      <c r="I3419" s="5"/>
      <c r="J3419" s="5"/>
      <c r="K3419" s="4"/>
      <c r="L3419" s="5"/>
      <c r="M3419" s="5"/>
      <c r="N3419" s="4"/>
      <c r="O3419" s="4"/>
      <c r="P3419" s="4"/>
      <c r="Q3419" s="4"/>
      <c r="R3419" s="4" t="s">
        <v>614</v>
      </c>
      <c r="S3419" s="4" t="s">
        <v>615</v>
      </c>
      <c r="T3419" s="4"/>
      <c r="U3419" s="4" t="s">
        <v>142</v>
      </c>
      <c r="V3419" s="0" t="str">
        <f aca="false">IF(COUNTIF($U:$U,A3419)&gt;=1,"Manager","Not")</f>
        <v>Not</v>
      </c>
      <c r="W3419" s="6" t="str">
        <f aca="false">IF(OR(V3419="Not",U3419=U3420),"",IF(AND(S3419="IN",R3419="ACTIVE",OR(COUNTIFS($G$2:$G$6607,"Internal",$V$2:$V$6607,"&lt;&gt;"&amp;"Not",$U$2:$U$6607,U3419)&gt;=2,COUNTIFS($G$2:$G$6607,"External",$V$2:$V$6607,"&lt;&gt;"&amp;"Not",$U$2:$U$6607,U3419)&gt;=10))=1,ROW(),""))</f>
        <v/>
      </c>
    </row>
    <row r="3420" customFormat="false" ht="13.8" hidden="false" customHeight="false" outlineLevel="0" collapsed="false">
      <c r="A3420" s="4" t="s">
        <v>3453</v>
      </c>
      <c r="B3420" s="4"/>
      <c r="C3420" s="4"/>
      <c r="D3420" s="4"/>
      <c r="E3420" s="4"/>
      <c r="F3420" s="4"/>
      <c r="G3420" s="4" t="s">
        <v>367</v>
      </c>
      <c r="H3420" s="4"/>
      <c r="I3420" s="5"/>
      <c r="J3420" s="5"/>
      <c r="K3420" s="4"/>
      <c r="L3420" s="5"/>
      <c r="M3420" s="5"/>
      <c r="N3420" s="4"/>
      <c r="O3420" s="4"/>
      <c r="P3420" s="4"/>
      <c r="Q3420" s="4"/>
      <c r="R3420" s="4" t="s">
        <v>614</v>
      </c>
      <c r="S3420" s="4" t="s">
        <v>615</v>
      </c>
      <c r="T3420" s="4"/>
      <c r="U3420" s="4" t="s">
        <v>142</v>
      </c>
      <c r="V3420" s="0" t="str">
        <f aca="false">IF(COUNTIF($U:$U,A3420)&gt;=1,"Manager","Not")</f>
        <v>Not</v>
      </c>
      <c r="W3420" s="6" t="str">
        <f aca="false">IF(OR(V3420="Not",U3420=U3421),"",IF(AND(S3420="IN",R3420="ACTIVE",OR(COUNTIFS($G$2:$G$6607,"Internal",$V$2:$V$6607,"&lt;&gt;"&amp;"Not",$U$2:$U$6607,U3420)&gt;=2,COUNTIFS($G$2:$G$6607,"External",$V$2:$V$6607,"&lt;&gt;"&amp;"Not",$U$2:$U$6607,U3420)&gt;=10))=1,ROW(),""))</f>
        <v/>
      </c>
    </row>
    <row r="3421" customFormat="false" ht="13.8" hidden="false" customHeight="false" outlineLevel="0" collapsed="false">
      <c r="A3421" s="4" t="s">
        <v>3454</v>
      </c>
      <c r="B3421" s="4"/>
      <c r="C3421" s="4"/>
      <c r="D3421" s="4"/>
      <c r="E3421" s="4"/>
      <c r="F3421" s="4"/>
      <c r="G3421" s="4" t="s">
        <v>367</v>
      </c>
      <c r="H3421" s="4"/>
      <c r="I3421" s="5"/>
      <c r="J3421" s="5"/>
      <c r="K3421" s="4"/>
      <c r="L3421" s="5"/>
      <c r="M3421" s="5"/>
      <c r="N3421" s="4"/>
      <c r="O3421" s="4"/>
      <c r="P3421" s="4"/>
      <c r="Q3421" s="4"/>
      <c r="R3421" s="4" t="s">
        <v>614</v>
      </c>
      <c r="S3421" s="4" t="s">
        <v>615</v>
      </c>
      <c r="T3421" s="4"/>
      <c r="U3421" s="4" t="s">
        <v>142</v>
      </c>
      <c r="V3421" s="0" t="str">
        <f aca="false">IF(COUNTIF($U:$U,A3421)&gt;=1,"Manager","Not")</f>
        <v>Not</v>
      </c>
      <c r="W3421" s="6" t="str">
        <f aca="false">IF(OR(V3421="Not",U3421=U3422),"",IF(AND(S3421="IN",R3421="ACTIVE",OR(COUNTIFS($G$2:$G$6607,"Internal",$V$2:$V$6607,"&lt;&gt;"&amp;"Not",$U$2:$U$6607,U3421)&gt;=2,COUNTIFS($G$2:$G$6607,"External",$V$2:$V$6607,"&lt;&gt;"&amp;"Not",$U$2:$U$6607,U3421)&gt;=10))=1,ROW(),""))</f>
        <v/>
      </c>
    </row>
    <row r="3422" customFormat="false" ht="13.8" hidden="false" customHeight="false" outlineLevel="0" collapsed="false">
      <c r="A3422" s="4" t="s">
        <v>3455</v>
      </c>
      <c r="B3422" s="4"/>
      <c r="C3422" s="4"/>
      <c r="D3422" s="4"/>
      <c r="E3422" s="4"/>
      <c r="F3422" s="4"/>
      <c r="G3422" s="4" t="s">
        <v>367</v>
      </c>
      <c r="H3422" s="4"/>
      <c r="I3422" s="5"/>
      <c r="J3422" s="5"/>
      <c r="K3422" s="4"/>
      <c r="L3422" s="5"/>
      <c r="M3422" s="5"/>
      <c r="N3422" s="4"/>
      <c r="O3422" s="4"/>
      <c r="P3422" s="4"/>
      <c r="Q3422" s="4"/>
      <c r="R3422" s="4" t="s">
        <v>614</v>
      </c>
      <c r="S3422" s="4" t="s">
        <v>615</v>
      </c>
      <c r="T3422" s="4"/>
      <c r="U3422" s="4" t="s">
        <v>142</v>
      </c>
      <c r="V3422" s="0" t="str">
        <f aca="false">IF(COUNTIF($U:$U,A3422)&gt;=1,"Manager","Not")</f>
        <v>Not</v>
      </c>
      <c r="W3422" s="6" t="str">
        <f aca="false">IF(OR(V3422="Not",U3422=U3423),"",IF(AND(S3422="IN",R3422="ACTIVE",OR(COUNTIFS($G$2:$G$6607,"Internal",$V$2:$V$6607,"&lt;&gt;"&amp;"Not",$U$2:$U$6607,U3422)&gt;=2,COUNTIFS($G$2:$G$6607,"External",$V$2:$V$6607,"&lt;&gt;"&amp;"Not",$U$2:$U$6607,U3422)&gt;=10))=1,ROW(),""))</f>
        <v/>
      </c>
    </row>
    <row r="3423" customFormat="false" ht="13.8" hidden="false" customHeight="false" outlineLevel="0" collapsed="false">
      <c r="A3423" s="4" t="s">
        <v>3456</v>
      </c>
      <c r="B3423" s="4"/>
      <c r="C3423" s="4"/>
      <c r="D3423" s="4"/>
      <c r="E3423" s="4"/>
      <c r="F3423" s="4"/>
      <c r="G3423" s="4" t="s">
        <v>367</v>
      </c>
      <c r="H3423" s="4"/>
      <c r="I3423" s="5"/>
      <c r="J3423" s="5"/>
      <c r="K3423" s="4"/>
      <c r="L3423" s="5"/>
      <c r="M3423" s="5"/>
      <c r="N3423" s="4"/>
      <c r="O3423" s="4"/>
      <c r="P3423" s="4"/>
      <c r="Q3423" s="4"/>
      <c r="R3423" s="4" t="s">
        <v>614</v>
      </c>
      <c r="S3423" s="4" t="s">
        <v>615</v>
      </c>
      <c r="T3423" s="4"/>
      <c r="U3423" s="4" t="s">
        <v>142</v>
      </c>
      <c r="V3423" s="0" t="str">
        <f aca="false">IF(COUNTIF($U:$U,A3423)&gt;=1,"Manager","Not")</f>
        <v>Not</v>
      </c>
      <c r="W3423" s="6" t="str">
        <f aca="false">IF(OR(V3423="Not",U3423=U3424),"",IF(AND(S3423="IN",R3423="ACTIVE",OR(COUNTIFS($G$2:$G$6607,"Internal",$V$2:$V$6607,"&lt;&gt;"&amp;"Not",$U$2:$U$6607,U3423)&gt;=2,COUNTIFS($G$2:$G$6607,"External",$V$2:$V$6607,"&lt;&gt;"&amp;"Not",$U$2:$U$6607,U3423)&gt;=10))=1,ROW(),""))</f>
        <v/>
      </c>
    </row>
    <row r="3424" customFormat="false" ht="13.8" hidden="false" customHeight="false" outlineLevel="0" collapsed="false">
      <c r="A3424" s="4" t="s">
        <v>3457</v>
      </c>
      <c r="B3424" s="4"/>
      <c r="C3424" s="4"/>
      <c r="D3424" s="4"/>
      <c r="E3424" s="4"/>
      <c r="F3424" s="4"/>
      <c r="G3424" s="4" t="s">
        <v>367</v>
      </c>
      <c r="H3424" s="4"/>
      <c r="I3424" s="5"/>
      <c r="J3424" s="5"/>
      <c r="K3424" s="4"/>
      <c r="L3424" s="5"/>
      <c r="M3424" s="5"/>
      <c r="N3424" s="4"/>
      <c r="O3424" s="4"/>
      <c r="P3424" s="4"/>
      <c r="Q3424" s="4"/>
      <c r="R3424" s="4" t="s">
        <v>614</v>
      </c>
      <c r="S3424" s="4" t="s">
        <v>615</v>
      </c>
      <c r="T3424" s="4"/>
      <c r="U3424" s="4" t="s">
        <v>142</v>
      </c>
      <c r="V3424" s="0" t="str">
        <f aca="false">IF(COUNTIF($U:$U,A3424)&gt;=1,"Manager","Not")</f>
        <v>Not</v>
      </c>
      <c r="W3424" s="6" t="str">
        <f aca="false">IF(OR(V3424="Not",U3424=U3425),"",IF(AND(S3424="IN",R3424="ACTIVE",OR(COUNTIFS($G$2:$G$6607,"Internal",$V$2:$V$6607,"&lt;&gt;"&amp;"Not",$U$2:$U$6607,U3424)&gt;=2,COUNTIFS($G$2:$G$6607,"External",$V$2:$V$6607,"&lt;&gt;"&amp;"Not",$U$2:$U$6607,U3424)&gt;=10))=1,ROW(),""))</f>
        <v/>
      </c>
    </row>
    <row r="3425" customFormat="false" ht="13.8" hidden="false" customHeight="false" outlineLevel="0" collapsed="false">
      <c r="A3425" s="4" t="s">
        <v>3458</v>
      </c>
      <c r="B3425" s="4"/>
      <c r="C3425" s="4"/>
      <c r="D3425" s="4"/>
      <c r="E3425" s="4"/>
      <c r="F3425" s="4"/>
      <c r="G3425" s="4" t="s">
        <v>23</v>
      </c>
      <c r="H3425" s="4"/>
      <c r="I3425" s="5"/>
      <c r="J3425" s="4"/>
      <c r="K3425" s="4"/>
      <c r="L3425" s="5"/>
      <c r="M3425" s="5"/>
      <c r="N3425" s="4"/>
      <c r="O3425" s="4"/>
      <c r="P3425" s="4"/>
      <c r="Q3425" s="4"/>
      <c r="R3425" s="4" t="s">
        <v>24</v>
      </c>
      <c r="S3425" s="4" t="s">
        <v>25</v>
      </c>
      <c r="T3425" s="4"/>
      <c r="U3425" s="4" t="s">
        <v>593</v>
      </c>
      <c r="V3425" s="0" t="str">
        <f aca="false">IF(COUNTIF($U:$U,A3425)&gt;=1,"Manager","Not")</f>
        <v>Not</v>
      </c>
      <c r="W3425" s="6" t="str">
        <f aca="false">IF(OR(V3425="Not",U3425=U3426),"",IF(AND(S3425="IN",R3425="ACTIVE",OR(COUNTIFS($G$2:$G$6607,"Internal",$V$2:$V$6607,"&lt;&gt;"&amp;"Not",$U$2:$U$6607,U3425)&gt;=2,COUNTIFS($G$2:$G$6607,"External",$V$2:$V$6607,"&lt;&gt;"&amp;"Not",$U$2:$U$6607,U3425)&gt;=10))=1,ROW(),""))</f>
        <v/>
      </c>
    </row>
    <row r="3426" customFormat="false" ht="13.8" hidden="false" customHeight="false" outlineLevel="0" collapsed="false">
      <c r="A3426" s="4" t="s">
        <v>3459</v>
      </c>
      <c r="B3426" s="4"/>
      <c r="C3426" s="4"/>
      <c r="D3426" s="4"/>
      <c r="E3426" s="4"/>
      <c r="F3426" s="4"/>
      <c r="G3426" s="4" t="s">
        <v>23</v>
      </c>
      <c r="H3426" s="4"/>
      <c r="I3426" s="5"/>
      <c r="J3426" s="4"/>
      <c r="K3426" s="4"/>
      <c r="L3426" s="5"/>
      <c r="M3426" s="5"/>
      <c r="N3426" s="4"/>
      <c r="O3426" s="4"/>
      <c r="P3426" s="4"/>
      <c r="Q3426" s="4"/>
      <c r="R3426" s="4" t="s">
        <v>24</v>
      </c>
      <c r="S3426" s="4" t="s">
        <v>25</v>
      </c>
      <c r="T3426" s="4"/>
      <c r="U3426" s="4" t="s">
        <v>593</v>
      </c>
      <c r="V3426" s="0" t="str">
        <f aca="false">IF(COUNTIF($U:$U,A3426)&gt;=1,"Manager","Not")</f>
        <v>Not</v>
      </c>
      <c r="W3426" s="6" t="str">
        <f aca="false">IF(OR(V3426="Not",U3426=U3427),"",IF(AND(S3426="IN",R3426="ACTIVE",OR(COUNTIFS($G$2:$G$6607,"Internal",$V$2:$V$6607,"&lt;&gt;"&amp;"Not",$U$2:$U$6607,U3426)&gt;=2,COUNTIFS($G$2:$G$6607,"External",$V$2:$V$6607,"&lt;&gt;"&amp;"Not",$U$2:$U$6607,U3426)&gt;=10))=1,ROW(),""))</f>
        <v/>
      </c>
    </row>
    <row r="3427" customFormat="false" ht="13.8" hidden="false" customHeight="false" outlineLevel="0" collapsed="false">
      <c r="A3427" s="4" t="s">
        <v>3460</v>
      </c>
      <c r="B3427" s="4"/>
      <c r="C3427" s="4"/>
      <c r="D3427" s="4"/>
      <c r="E3427" s="4"/>
      <c r="F3427" s="4"/>
      <c r="G3427" s="4" t="s">
        <v>23</v>
      </c>
      <c r="H3427" s="4"/>
      <c r="I3427" s="5"/>
      <c r="J3427" s="4"/>
      <c r="K3427" s="4"/>
      <c r="L3427" s="5"/>
      <c r="M3427" s="5"/>
      <c r="N3427" s="4"/>
      <c r="O3427" s="4"/>
      <c r="P3427" s="4"/>
      <c r="Q3427" s="4"/>
      <c r="R3427" s="4" t="s">
        <v>24</v>
      </c>
      <c r="S3427" s="4" t="s">
        <v>25</v>
      </c>
      <c r="T3427" s="4"/>
      <c r="U3427" s="4" t="s">
        <v>593</v>
      </c>
      <c r="V3427" s="0" t="str">
        <f aca="false">IF(COUNTIF($U:$U,A3427)&gt;=1,"Manager","Not")</f>
        <v>Not</v>
      </c>
      <c r="W3427" s="6" t="str">
        <f aca="false">IF(OR(V3427="Not",U3427=U3428),"",IF(AND(S3427="IN",R3427="ACTIVE",OR(COUNTIFS($G$2:$G$6607,"Internal",$V$2:$V$6607,"&lt;&gt;"&amp;"Not",$U$2:$U$6607,U3427)&gt;=2,COUNTIFS($G$2:$G$6607,"External",$V$2:$V$6607,"&lt;&gt;"&amp;"Not",$U$2:$U$6607,U3427)&gt;=10))=1,ROW(),""))</f>
        <v/>
      </c>
    </row>
    <row r="3428" customFormat="false" ht="13.8" hidden="false" customHeight="false" outlineLevel="0" collapsed="false">
      <c r="A3428" s="4" t="s">
        <v>3461</v>
      </c>
      <c r="B3428" s="4"/>
      <c r="C3428" s="4"/>
      <c r="D3428" s="4"/>
      <c r="E3428" s="4"/>
      <c r="F3428" s="4"/>
      <c r="G3428" s="4" t="s">
        <v>23</v>
      </c>
      <c r="H3428" s="4"/>
      <c r="I3428" s="5"/>
      <c r="J3428" s="4"/>
      <c r="K3428" s="4"/>
      <c r="L3428" s="5"/>
      <c r="M3428" s="5"/>
      <c r="N3428" s="4"/>
      <c r="O3428" s="4"/>
      <c r="P3428" s="4"/>
      <c r="Q3428" s="4"/>
      <c r="R3428" s="4" t="s">
        <v>24</v>
      </c>
      <c r="S3428" s="4" t="s">
        <v>25</v>
      </c>
      <c r="T3428" s="4"/>
      <c r="U3428" s="4" t="s">
        <v>593</v>
      </c>
      <c r="V3428" s="0" t="str">
        <f aca="false">IF(COUNTIF($U:$U,A3428)&gt;=1,"Manager","Not")</f>
        <v>Not</v>
      </c>
      <c r="W3428" s="6" t="str">
        <f aca="false">IF(OR(V3428="Not",U3428=U3429),"",IF(AND(S3428="IN",R3428="ACTIVE",OR(COUNTIFS($G$2:$G$6607,"Internal",$V$2:$V$6607,"&lt;&gt;"&amp;"Not",$U$2:$U$6607,U3428)&gt;=2,COUNTIFS($G$2:$G$6607,"External",$V$2:$V$6607,"&lt;&gt;"&amp;"Not",$U$2:$U$6607,U3428)&gt;=10))=1,ROW(),""))</f>
        <v/>
      </c>
    </row>
    <row r="3429" customFormat="false" ht="13.8" hidden="false" customHeight="false" outlineLevel="0" collapsed="false">
      <c r="A3429" s="4" t="s">
        <v>3462</v>
      </c>
      <c r="B3429" s="4"/>
      <c r="C3429" s="4"/>
      <c r="D3429" s="4"/>
      <c r="E3429" s="4"/>
      <c r="F3429" s="4"/>
      <c r="G3429" s="4" t="s">
        <v>367</v>
      </c>
      <c r="H3429" s="4"/>
      <c r="I3429" s="5"/>
      <c r="J3429" s="5"/>
      <c r="K3429" s="4"/>
      <c r="L3429" s="5"/>
      <c r="M3429" s="5"/>
      <c r="N3429" s="4"/>
      <c r="O3429" s="4"/>
      <c r="P3429" s="4"/>
      <c r="Q3429" s="4"/>
      <c r="R3429" s="4" t="s">
        <v>24</v>
      </c>
      <c r="S3429" s="4" t="s">
        <v>25</v>
      </c>
      <c r="T3429" s="4"/>
      <c r="U3429" s="4" t="s">
        <v>593</v>
      </c>
      <c r="V3429" s="0" t="str">
        <f aca="false">IF(COUNTIF($U:$U,A3429)&gt;=1,"Manager","Not")</f>
        <v>Not</v>
      </c>
      <c r="W3429" s="6" t="str">
        <f aca="false">IF(OR(V3429="Not",U3429=U3430),"",IF(AND(S3429="IN",R3429="ACTIVE",OR(COUNTIFS($G$2:$G$6607,"Internal",$V$2:$V$6607,"&lt;&gt;"&amp;"Not",$U$2:$U$6607,U3429)&gt;=2,COUNTIFS($G$2:$G$6607,"External",$V$2:$V$6607,"&lt;&gt;"&amp;"Not",$U$2:$U$6607,U3429)&gt;=10))=1,ROW(),""))</f>
        <v/>
      </c>
    </row>
    <row r="3430" customFormat="false" ht="13.8" hidden="false" customHeight="false" outlineLevel="0" collapsed="false">
      <c r="A3430" s="4" t="s">
        <v>3463</v>
      </c>
      <c r="B3430" s="4"/>
      <c r="C3430" s="4"/>
      <c r="D3430" s="4"/>
      <c r="E3430" s="4"/>
      <c r="F3430" s="4"/>
      <c r="G3430" s="4" t="s">
        <v>367</v>
      </c>
      <c r="H3430" s="4"/>
      <c r="I3430" s="5"/>
      <c r="J3430" s="5"/>
      <c r="K3430" s="4"/>
      <c r="L3430" s="5"/>
      <c r="M3430" s="5"/>
      <c r="N3430" s="4"/>
      <c r="O3430" s="4"/>
      <c r="P3430" s="4"/>
      <c r="Q3430" s="4"/>
      <c r="R3430" s="4" t="s">
        <v>24</v>
      </c>
      <c r="S3430" s="4" t="s">
        <v>25</v>
      </c>
      <c r="T3430" s="4"/>
      <c r="U3430" s="4" t="s">
        <v>593</v>
      </c>
      <c r="V3430" s="0" t="str">
        <f aca="false">IF(COUNTIF($U:$U,A3430)&gt;=1,"Manager","Not")</f>
        <v>Not</v>
      </c>
      <c r="W3430" s="6" t="str">
        <f aca="false">IF(OR(V3430="Not",U3430=U3431),"",IF(AND(S3430="IN",R3430="ACTIVE",OR(COUNTIFS($G$2:$G$6607,"Internal",$V$2:$V$6607,"&lt;&gt;"&amp;"Not",$U$2:$U$6607,U3430)&gt;=2,COUNTIFS($G$2:$G$6607,"External",$V$2:$V$6607,"&lt;&gt;"&amp;"Not",$U$2:$U$6607,U3430)&gt;=10))=1,ROW(),""))</f>
        <v/>
      </c>
    </row>
    <row r="3431" customFormat="false" ht="13.8" hidden="false" customHeight="false" outlineLevel="0" collapsed="false">
      <c r="A3431" s="4" t="s">
        <v>3464</v>
      </c>
      <c r="B3431" s="4"/>
      <c r="C3431" s="4"/>
      <c r="D3431" s="4"/>
      <c r="E3431" s="4"/>
      <c r="F3431" s="4"/>
      <c r="G3431" s="4" t="s">
        <v>367</v>
      </c>
      <c r="H3431" s="4"/>
      <c r="I3431" s="5"/>
      <c r="J3431" s="5"/>
      <c r="K3431" s="4"/>
      <c r="L3431" s="5"/>
      <c r="M3431" s="5"/>
      <c r="N3431" s="4"/>
      <c r="O3431" s="4"/>
      <c r="P3431" s="4"/>
      <c r="Q3431" s="4"/>
      <c r="R3431" s="4" t="s">
        <v>24</v>
      </c>
      <c r="S3431" s="4" t="s">
        <v>25</v>
      </c>
      <c r="T3431" s="4"/>
      <c r="U3431" s="4" t="s">
        <v>593</v>
      </c>
      <c r="V3431" s="0" t="str">
        <f aca="false">IF(COUNTIF($U:$U,A3431)&gt;=1,"Manager","Not")</f>
        <v>Not</v>
      </c>
      <c r="W3431" s="6" t="str">
        <f aca="false">IF(OR(V3431="Not",U3431=U3432),"",IF(AND(S3431="IN",R3431="ACTIVE",OR(COUNTIFS($G$2:$G$6607,"Internal",$V$2:$V$6607,"&lt;&gt;"&amp;"Not",$U$2:$U$6607,U3431)&gt;=2,COUNTIFS($G$2:$G$6607,"External",$V$2:$V$6607,"&lt;&gt;"&amp;"Not",$U$2:$U$6607,U3431)&gt;=10))=1,ROW(),""))</f>
        <v/>
      </c>
    </row>
    <row r="3432" customFormat="false" ht="13.8" hidden="false" customHeight="false" outlineLevel="0" collapsed="false">
      <c r="A3432" s="4" t="s">
        <v>3465</v>
      </c>
      <c r="B3432" s="4"/>
      <c r="C3432" s="4"/>
      <c r="D3432" s="4"/>
      <c r="E3432" s="4"/>
      <c r="F3432" s="4"/>
      <c r="G3432" s="4" t="s">
        <v>367</v>
      </c>
      <c r="H3432" s="4"/>
      <c r="I3432" s="5"/>
      <c r="J3432" s="5"/>
      <c r="K3432" s="4"/>
      <c r="L3432" s="5"/>
      <c r="M3432" s="5"/>
      <c r="N3432" s="4"/>
      <c r="O3432" s="4"/>
      <c r="P3432" s="4"/>
      <c r="Q3432" s="4"/>
      <c r="R3432" s="4" t="s">
        <v>614</v>
      </c>
      <c r="S3432" s="4" t="s">
        <v>615</v>
      </c>
      <c r="T3432" s="4"/>
      <c r="U3432" s="4" t="s">
        <v>143</v>
      </c>
      <c r="V3432" s="0" t="str">
        <f aca="false">IF(COUNTIF($U:$U,A3432)&gt;=1,"Manager","Not")</f>
        <v>Not</v>
      </c>
      <c r="W3432" s="6" t="str">
        <f aca="false">IF(OR(V3432="Not",U3432=U3433),"",IF(AND(S3432="IN",R3432="ACTIVE",OR(COUNTIFS($G$2:$G$6607,"Internal",$V$2:$V$6607,"&lt;&gt;"&amp;"Not",$U$2:$U$6607,U3432)&gt;=2,COUNTIFS($G$2:$G$6607,"External",$V$2:$V$6607,"&lt;&gt;"&amp;"Not",$U$2:$U$6607,U3432)&gt;=10))=1,ROW(),""))</f>
        <v/>
      </c>
    </row>
    <row r="3433" customFormat="false" ht="13.8" hidden="false" customHeight="false" outlineLevel="0" collapsed="false">
      <c r="A3433" s="4" t="s">
        <v>3466</v>
      </c>
      <c r="B3433" s="4"/>
      <c r="C3433" s="4"/>
      <c r="D3433" s="4"/>
      <c r="E3433" s="4"/>
      <c r="F3433" s="4"/>
      <c r="G3433" s="4" t="s">
        <v>367</v>
      </c>
      <c r="H3433" s="4"/>
      <c r="I3433" s="5"/>
      <c r="J3433" s="5"/>
      <c r="K3433" s="4"/>
      <c r="L3433" s="5"/>
      <c r="M3433" s="5"/>
      <c r="N3433" s="4"/>
      <c r="O3433" s="4"/>
      <c r="P3433" s="4"/>
      <c r="Q3433" s="4"/>
      <c r="R3433" s="4" t="s">
        <v>24</v>
      </c>
      <c r="S3433" s="4" t="s">
        <v>25</v>
      </c>
      <c r="T3433" s="4"/>
      <c r="U3433" s="4" t="s">
        <v>143</v>
      </c>
      <c r="V3433" s="0" t="str">
        <f aca="false">IF(COUNTIF($U:$U,A3433)&gt;=1,"Manager","Not")</f>
        <v>Not</v>
      </c>
      <c r="W3433" s="6" t="str">
        <f aca="false">IF(OR(V3433="Not",U3433=U3434),"",IF(AND(S3433="IN",R3433="ACTIVE",OR(COUNTIFS($G$2:$G$6607,"Internal",$V$2:$V$6607,"&lt;&gt;"&amp;"Not",$U$2:$U$6607,U3433)&gt;=2,COUNTIFS($G$2:$G$6607,"External",$V$2:$V$6607,"&lt;&gt;"&amp;"Not",$U$2:$U$6607,U3433)&gt;=10))=1,ROW(),""))</f>
        <v/>
      </c>
    </row>
    <row r="3434" customFormat="false" ht="13.8" hidden="false" customHeight="false" outlineLevel="0" collapsed="false">
      <c r="A3434" s="4" t="s">
        <v>3467</v>
      </c>
      <c r="B3434" s="4"/>
      <c r="C3434" s="4"/>
      <c r="D3434" s="4"/>
      <c r="E3434" s="4"/>
      <c r="F3434" s="4"/>
      <c r="G3434" s="4" t="s">
        <v>23</v>
      </c>
      <c r="H3434" s="4"/>
      <c r="I3434" s="5"/>
      <c r="J3434" s="4"/>
      <c r="K3434" s="4"/>
      <c r="L3434" s="5"/>
      <c r="M3434" s="5"/>
      <c r="N3434" s="4"/>
      <c r="O3434" s="4"/>
      <c r="P3434" s="4"/>
      <c r="Q3434" s="4"/>
      <c r="R3434" s="4" t="s">
        <v>24</v>
      </c>
      <c r="S3434" s="4" t="s">
        <v>25</v>
      </c>
      <c r="T3434" s="4"/>
      <c r="U3434" s="4" t="s">
        <v>143</v>
      </c>
      <c r="V3434" s="0" t="str">
        <f aca="false">IF(COUNTIF($U:$U,A3434)&gt;=1,"Manager","Not")</f>
        <v>Not</v>
      </c>
      <c r="W3434" s="6" t="str">
        <f aca="false">IF(OR(V3434="Not",U3434=U3435),"",IF(AND(S3434="IN",R3434="ACTIVE",OR(COUNTIFS($G$2:$G$6607,"Internal",$V$2:$V$6607,"&lt;&gt;"&amp;"Not",$U$2:$U$6607,U3434)&gt;=2,COUNTIFS($G$2:$G$6607,"External",$V$2:$V$6607,"&lt;&gt;"&amp;"Not",$U$2:$U$6607,U3434)&gt;=10))=1,ROW(),""))</f>
        <v/>
      </c>
    </row>
    <row r="3435" customFormat="false" ht="13.8" hidden="false" customHeight="false" outlineLevel="0" collapsed="false">
      <c r="A3435" s="4" t="s">
        <v>3468</v>
      </c>
      <c r="B3435" s="4"/>
      <c r="C3435" s="4"/>
      <c r="D3435" s="4"/>
      <c r="E3435" s="4"/>
      <c r="F3435" s="4"/>
      <c r="G3435" s="4" t="s">
        <v>367</v>
      </c>
      <c r="H3435" s="4"/>
      <c r="I3435" s="5"/>
      <c r="J3435" s="5"/>
      <c r="K3435" s="4"/>
      <c r="L3435" s="5"/>
      <c r="M3435" s="5"/>
      <c r="N3435" s="4"/>
      <c r="O3435" s="4"/>
      <c r="P3435" s="4"/>
      <c r="Q3435" s="4"/>
      <c r="R3435" s="4" t="s">
        <v>24</v>
      </c>
      <c r="S3435" s="4" t="s">
        <v>25</v>
      </c>
      <c r="T3435" s="4"/>
      <c r="U3435" s="4" t="s">
        <v>143</v>
      </c>
      <c r="V3435" s="0" t="str">
        <f aca="false">IF(COUNTIF($U:$U,A3435)&gt;=1,"Manager","Not")</f>
        <v>Not</v>
      </c>
      <c r="W3435" s="6" t="str">
        <f aca="false">IF(OR(V3435="Not",U3435=U3436),"",IF(AND(S3435="IN",R3435="ACTIVE",OR(COUNTIFS($G$2:$G$6607,"Internal",$V$2:$V$6607,"&lt;&gt;"&amp;"Not",$U$2:$U$6607,U3435)&gt;=2,COUNTIFS($G$2:$G$6607,"External",$V$2:$V$6607,"&lt;&gt;"&amp;"Not",$U$2:$U$6607,U3435)&gt;=10))=1,ROW(),""))</f>
        <v/>
      </c>
    </row>
    <row r="3436" customFormat="false" ht="13.8" hidden="false" customHeight="false" outlineLevel="0" collapsed="false">
      <c r="A3436" s="4" t="s">
        <v>3469</v>
      </c>
      <c r="B3436" s="4"/>
      <c r="C3436" s="4"/>
      <c r="D3436" s="4"/>
      <c r="E3436" s="4"/>
      <c r="F3436" s="4"/>
      <c r="G3436" s="4" t="s">
        <v>367</v>
      </c>
      <c r="H3436" s="4"/>
      <c r="I3436" s="5"/>
      <c r="J3436" s="5"/>
      <c r="K3436" s="4"/>
      <c r="L3436" s="5"/>
      <c r="M3436" s="5"/>
      <c r="N3436" s="4"/>
      <c r="O3436" s="4"/>
      <c r="P3436" s="4"/>
      <c r="Q3436" s="4"/>
      <c r="R3436" s="4" t="s">
        <v>614</v>
      </c>
      <c r="S3436" s="4" t="s">
        <v>615</v>
      </c>
      <c r="T3436" s="4"/>
      <c r="U3436" s="4" t="s">
        <v>143</v>
      </c>
      <c r="V3436" s="0" t="str">
        <f aca="false">IF(COUNTIF($U:$U,A3436)&gt;=1,"Manager","Not")</f>
        <v>Not</v>
      </c>
      <c r="W3436" s="6" t="str">
        <f aca="false">IF(OR(V3436="Not",U3436=U3437),"",IF(AND(S3436="IN",R3436="ACTIVE",OR(COUNTIFS($G$2:$G$6607,"Internal",$V$2:$V$6607,"&lt;&gt;"&amp;"Not",$U$2:$U$6607,U3436)&gt;=2,COUNTIFS($G$2:$G$6607,"External",$V$2:$V$6607,"&lt;&gt;"&amp;"Not",$U$2:$U$6607,U3436)&gt;=10))=1,ROW(),""))</f>
        <v/>
      </c>
    </row>
    <row r="3437" customFormat="false" ht="13.8" hidden="false" customHeight="false" outlineLevel="0" collapsed="false">
      <c r="A3437" s="4" t="s">
        <v>3470</v>
      </c>
      <c r="B3437" s="4"/>
      <c r="C3437" s="4"/>
      <c r="D3437" s="4"/>
      <c r="E3437" s="4"/>
      <c r="F3437" s="4"/>
      <c r="G3437" s="4" t="s">
        <v>367</v>
      </c>
      <c r="H3437" s="4"/>
      <c r="I3437" s="5"/>
      <c r="J3437" s="5"/>
      <c r="K3437" s="4"/>
      <c r="L3437" s="5"/>
      <c r="M3437" s="5"/>
      <c r="N3437" s="4"/>
      <c r="O3437" s="4"/>
      <c r="P3437" s="4"/>
      <c r="Q3437" s="4"/>
      <c r="R3437" s="4" t="s">
        <v>614</v>
      </c>
      <c r="S3437" s="4" t="s">
        <v>615</v>
      </c>
      <c r="T3437" s="4"/>
      <c r="U3437" s="4" t="s">
        <v>148</v>
      </c>
      <c r="V3437" s="0" t="str">
        <f aca="false">IF(COUNTIF($U:$U,A3437)&gt;=1,"Manager","Not")</f>
        <v>Not</v>
      </c>
      <c r="W3437" s="6" t="str">
        <f aca="false">IF(OR(V3437="Not",U3437=U3438),"",IF(AND(S3437="IN",R3437="ACTIVE",OR(COUNTIFS($G$2:$G$6607,"Internal",$V$2:$V$6607,"&lt;&gt;"&amp;"Not",$U$2:$U$6607,U3437)&gt;=2,COUNTIFS($G$2:$G$6607,"External",$V$2:$V$6607,"&lt;&gt;"&amp;"Not",$U$2:$U$6607,U3437)&gt;=10))=1,ROW(),""))</f>
        <v/>
      </c>
    </row>
    <row r="3438" customFormat="false" ht="13.8" hidden="false" customHeight="false" outlineLevel="0" collapsed="false">
      <c r="A3438" s="4" t="s">
        <v>3471</v>
      </c>
      <c r="B3438" s="4"/>
      <c r="C3438" s="4"/>
      <c r="D3438" s="4"/>
      <c r="E3438" s="4"/>
      <c r="F3438" s="4"/>
      <c r="G3438" s="4" t="s">
        <v>367</v>
      </c>
      <c r="H3438" s="4"/>
      <c r="I3438" s="5"/>
      <c r="J3438" s="5"/>
      <c r="K3438" s="4"/>
      <c r="L3438" s="5"/>
      <c r="M3438" s="5"/>
      <c r="N3438" s="4"/>
      <c r="O3438" s="4"/>
      <c r="P3438" s="4"/>
      <c r="Q3438" s="4"/>
      <c r="R3438" s="4" t="s">
        <v>614</v>
      </c>
      <c r="S3438" s="4" t="s">
        <v>615</v>
      </c>
      <c r="T3438" s="4"/>
      <c r="U3438" s="4" t="s">
        <v>148</v>
      </c>
      <c r="V3438" s="0" t="str">
        <f aca="false">IF(COUNTIF($U:$U,A3438)&gt;=1,"Manager","Not")</f>
        <v>Not</v>
      </c>
      <c r="W3438" s="6" t="str">
        <f aca="false">IF(OR(V3438="Not",U3438=U3439),"",IF(AND(S3438="IN",R3438="ACTIVE",OR(COUNTIFS($G$2:$G$6607,"Internal",$V$2:$V$6607,"&lt;&gt;"&amp;"Not",$U$2:$U$6607,U3438)&gt;=2,COUNTIFS($G$2:$G$6607,"External",$V$2:$V$6607,"&lt;&gt;"&amp;"Not",$U$2:$U$6607,U3438)&gt;=10))=1,ROW(),""))</f>
        <v/>
      </c>
    </row>
    <row r="3439" customFormat="false" ht="13.8" hidden="false" customHeight="false" outlineLevel="0" collapsed="false">
      <c r="A3439" s="4" t="s">
        <v>3472</v>
      </c>
      <c r="B3439" s="4"/>
      <c r="C3439" s="4"/>
      <c r="D3439" s="4"/>
      <c r="E3439" s="4"/>
      <c r="F3439" s="4"/>
      <c r="G3439" s="4" t="s">
        <v>367</v>
      </c>
      <c r="H3439" s="4"/>
      <c r="I3439" s="5"/>
      <c r="J3439" s="5"/>
      <c r="K3439" s="4"/>
      <c r="L3439" s="5"/>
      <c r="M3439" s="5"/>
      <c r="N3439" s="4"/>
      <c r="O3439" s="4"/>
      <c r="P3439" s="4"/>
      <c r="Q3439" s="4"/>
      <c r="R3439" s="4" t="s">
        <v>614</v>
      </c>
      <c r="S3439" s="4" t="s">
        <v>615</v>
      </c>
      <c r="T3439" s="4"/>
      <c r="U3439" s="4" t="s">
        <v>148</v>
      </c>
      <c r="V3439" s="0" t="str">
        <f aca="false">IF(COUNTIF($U:$U,A3439)&gt;=1,"Manager","Not")</f>
        <v>Not</v>
      </c>
      <c r="W3439" s="6" t="str">
        <f aca="false">IF(OR(V3439="Not",U3439=U3440),"",IF(AND(S3439="IN",R3439="ACTIVE",OR(COUNTIFS($G$2:$G$6607,"Internal",$V$2:$V$6607,"&lt;&gt;"&amp;"Not",$U$2:$U$6607,U3439)&gt;=2,COUNTIFS($G$2:$G$6607,"External",$V$2:$V$6607,"&lt;&gt;"&amp;"Not",$U$2:$U$6607,U3439)&gt;=10))=1,ROW(),""))</f>
        <v/>
      </c>
    </row>
    <row r="3440" customFormat="false" ht="13.8" hidden="false" customHeight="false" outlineLevel="0" collapsed="false">
      <c r="A3440" s="4" t="s">
        <v>3473</v>
      </c>
      <c r="B3440" s="4"/>
      <c r="C3440" s="4"/>
      <c r="D3440" s="4"/>
      <c r="E3440" s="4"/>
      <c r="F3440" s="4"/>
      <c r="G3440" s="4" t="s">
        <v>367</v>
      </c>
      <c r="H3440" s="4"/>
      <c r="I3440" s="5"/>
      <c r="J3440" s="5"/>
      <c r="K3440" s="4"/>
      <c r="L3440" s="5"/>
      <c r="M3440" s="5"/>
      <c r="N3440" s="4"/>
      <c r="O3440" s="4"/>
      <c r="P3440" s="4"/>
      <c r="Q3440" s="4"/>
      <c r="R3440" s="4" t="s">
        <v>614</v>
      </c>
      <c r="S3440" s="4" t="s">
        <v>615</v>
      </c>
      <c r="T3440" s="4"/>
      <c r="U3440" s="4" t="s">
        <v>148</v>
      </c>
      <c r="V3440" s="0" t="str">
        <f aca="false">IF(COUNTIF($U:$U,A3440)&gt;=1,"Manager","Not")</f>
        <v>Not</v>
      </c>
      <c r="W3440" s="6" t="str">
        <f aca="false">IF(OR(V3440="Not",U3440=U3441),"",IF(AND(S3440="IN",R3440="ACTIVE",OR(COUNTIFS($G$2:$G$6607,"Internal",$V$2:$V$6607,"&lt;&gt;"&amp;"Not",$U$2:$U$6607,U3440)&gt;=2,COUNTIFS($G$2:$G$6607,"External",$V$2:$V$6607,"&lt;&gt;"&amp;"Not",$U$2:$U$6607,U3440)&gt;=10))=1,ROW(),""))</f>
        <v/>
      </c>
    </row>
    <row r="3441" customFormat="false" ht="13.8" hidden="false" customHeight="false" outlineLevel="0" collapsed="false">
      <c r="A3441" s="4" t="s">
        <v>3474</v>
      </c>
      <c r="B3441" s="4"/>
      <c r="C3441" s="4"/>
      <c r="D3441" s="4"/>
      <c r="E3441" s="4"/>
      <c r="F3441" s="4"/>
      <c r="G3441" s="4" t="s">
        <v>23</v>
      </c>
      <c r="H3441" s="4"/>
      <c r="I3441" s="5"/>
      <c r="J3441" s="4"/>
      <c r="K3441" s="4"/>
      <c r="L3441" s="5"/>
      <c r="M3441" s="5"/>
      <c r="N3441" s="4"/>
      <c r="O3441" s="4"/>
      <c r="P3441" s="4"/>
      <c r="Q3441" s="4"/>
      <c r="R3441" s="4" t="s">
        <v>24</v>
      </c>
      <c r="S3441" s="4" t="s">
        <v>25</v>
      </c>
      <c r="T3441" s="4"/>
      <c r="U3441" s="4" t="s">
        <v>148</v>
      </c>
      <c r="V3441" s="0" t="str">
        <f aca="false">IF(COUNTIF($U:$U,A3441)&gt;=1,"Manager","Not")</f>
        <v>Not</v>
      </c>
      <c r="W3441" s="6" t="str">
        <f aca="false">IF(OR(V3441="Not",U3441=U3442),"",IF(AND(S3441="IN",R3441="ACTIVE",OR(COUNTIFS($G$2:$G$6607,"Internal",$V$2:$V$6607,"&lt;&gt;"&amp;"Not",$U$2:$U$6607,U3441)&gt;=2,COUNTIFS($G$2:$G$6607,"External",$V$2:$V$6607,"&lt;&gt;"&amp;"Not",$U$2:$U$6607,U3441)&gt;=10))=1,ROW(),""))</f>
        <v/>
      </c>
    </row>
    <row r="3442" customFormat="false" ht="13.8" hidden="false" customHeight="false" outlineLevel="0" collapsed="false">
      <c r="A3442" s="4" t="s">
        <v>3475</v>
      </c>
      <c r="B3442" s="4"/>
      <c r="C3442" s="4"/>
      <c r="D3442" s="4"/>
      <c r="E3442" s="4"/>
      <c r="F3442" s="4"/>
      <c r="G3442" s="4" t="s">
        <v>23</v>
      </c>
      <c r="H3442" s="4"/>
      <c r="I3442" s="5"/>
      <c r="J3442" s="4"/>
      <c r="K3442" s="4"/>
      <c r="L3442" s="5"/>
      <c r="M3442" s="5"/>
      <c r="N3442" s="4"/>
      <c r="O3442" s="4"/>
      <c r="P3442" s="4"/>
      <c r="Q3442" s="4"/>
      <c r="R3442" s="4" t="s">
        <v>24</v>
      </c>
      <c r="S3442" s="4" t="s">
        <v>25</v>
      </c>
      <c r="T3442" s="4"/>
      <c r="U3442" s="4" t="s">
        <v>148</v>
      </c>
      <c r="V3442" s="0" t="str">
        <f aca="false">IF(COUNTIF($U:$U,A3442)&gt;=1,"Manager","Not")</f>
        <v>Not</v>
      </c>
      <c r="W3442" s="6" t="str">
        <f aca="false">IF(OR(V3442="Not",U3442=U3443),"",IF(AND(S3442="IN",R3442="ACTIVE",OR(COUNTIFS($G$2:$G$6607,"Internal",$V$2:$V$6607,"&lt;&gt;"&amp;"Not",$U$2:$U$6607,U3442)&gt;=2,COUNTIFS($G$2:$G$6607,"External",$V$2:$V$6607,"&lt;&gt;"&amp;"Not",$U$2:$U$6607,U3442)&gt;=10))=1,ROW(),""))</f>
        <v/>
      </c>
    </row>
    <row r="3443" customFormat="false" ht="13.8" hidden="false" customHeight="false" outlineLevel="0" collapsed="false">
      <c r="A3443" s="4" t="s">
        <v>3476</v>
      </c>
      <c r="B3443" s="4"/>
      <c r="C3443" s="4"/>
      <c r="D3443" s="4"/>
      <c r="E3443" s="4"/>
      <c r="F3443" s="4"/>
      <c r="G3443" s="4" t="s">
        <v>23</v>
      </c>
      <c r="H3443" s="4"/>
      <c r="I3443" s="5"/>
      <c r="J3443" s="4"/>
      <c r="K3443" s="4"/>
      <c r="L3443" s="5"/>
      <c r="M3443" s="5"/>
      <c r="N3443" s="4"/>
      <c r="O3443" s="4"/>
      <c r="P3443" s="4"/>
      <c r="Q3443" s="4"/>
      <c r="R3443" s="4" t="s">
        <v>24</v>
      </c>
      <c r="S3443" s="4" t="s">
        <v>25</v>
      </c>
      <c r="T3443" s="4"/>
      <c r="U3443" s="4" t="s">
        <v>148</v>
      </c>
      <c r="V3443" s="0" t="str">
        <f aca="false">IF(COUNTIF($U:$U,A3443)&gt;=1,"Manager","Not")</f>
        <v>Not</v>
      </c>
      <c r="W3443" s="6" t="str">
        <f aca="false">IF(OR(V3443="Not",U3443=U3444),"",IF(AND(S3443="IN",R3443="ACTIVE",OR(COUNTIFS($G$2:$G$6607,"Internal",$V$2:$V$6607,"&lt;&gt;"&amp;"Not",$U$2:$U$6607,U3443)&gt;=2,COUNTIFS($G$2:$G$6607,"External",$V$2:$V$6607,"&lt;&gt;"&amp;"Not",$U$2:$U$6607,U3443)&gt;=10))=1,ROW(),""))</f>
        <v/>
      </c>
    </row>
    <row r="3444" customFormat="false" ht="13.8" hidden="false" customHeight="false" outlineLevel="0" collapsed="false">
      <c r="A3444" s="4" t="s">
        <v>3477</v>
      </c>
      <c r="B3444" s="4"/>
      <c r="C3444" s="4"/>
      <c r="D3444" s="4"/>
      <c r="E3444" s="4"/>
      <c r="F3444" s="4"/>
      <c r="G3444" s="4" t="s">
        <v>23</v>
      </c>
      <c r="H3444" s="4"/>
      <c r="I3444" s="5"/>
      <c r="J3444" s="4"/>
      <c r="K3444" s="4"/>
      <c r="L3444" s="5"/>
      <c r="M3444" s="5"/>
      <c r="N3444" s="4"/>
      <c r="O3444" s="4"/>
      <c r="P3444" s="4"/>
      <c r="Q3444" s="4"/>
      <c r="R3444" s="4" t="s">
        <v>24</v>
      </c>
      <c r="S3444" s="4" t="s">
        <v>25</v>
      </c>
      <c r="T3444" s="4"/>
      <c r="U3444" s="4" t="s">
        <v>148</v>
      </c>
      <c r="V3444" s="0" t="str">
        <f aca="false">IF(COUNTIF($U:$U,A3444)&gt;=1,"Manager","Not")</f>
        <v>Not</v>
      </c>
      <c r="W3444" s="6" t="str">
        <f aca="false">IF(OR(V3444="Not",U3444=U3445),"",IF(AND(S3444="IN",R3444="ACTIVE",OR(COUNTIFS($G$2:$G$6607,"Internal",$V$2:$V$6607,"&lt;&gt;"&amp;"Not",$U$2:$U$6607,U3444)&gt;=2,COUNTIFS($G$2:$G$6607,"External",$V$2:$V$6607,"&lt;&gt;"&amp;"Not",$U$2:$U$6607,U3444)&gt;=10))=1,ROW(),""))</f>
        <v/>
      </c>
    </row>
    <row r="3445" customFormat="false" ht="13.8" hidden="false" customHeight="false" outlineLevel="0" collapsed="false">
      <c r="A3445" s="4" t="s">
        <v>3478</v>
      </c>
      <c r="B3445" s="4"/>
      <c r="C3445" s="4"/>
      <c r="D3445" s="4"/>
      <c r="E3445" s="4"/>
      <c r="F3445" s="4"/>
      <c r="G3445" s="4" t="s">
        <v>367</v>
      </c>
      <c r="H3445" s="4"/>
      <c r="I3445" s="5"/>
      <c r="J3445" s="5"/>
      <c r="K3445" s="4"/>
      <c r="L3445" s="5"/>
      <c r="M3445" s="5"/>
      <c r="N3445" s="4"/>
      <c r="O3445" s="4"/>
      <c r="P3445" s="4"/>
      <c r="Q3445" s="4"/>
      <c r="R3445" s="4" t="s">
        <v>24</v>
      </c>
      <c r="S3445" s="4" t="s">
        <v>25</v>
      </c>
      <c r="T3445" s="4"/>
      <c r="U3445" s="4" t="s">
        <v>148</v>
      </c>
      <c r="V3445" s="0" t="str">
        <f aca="false">IF(COUNTIF($U:$U,A3445)&gt;=1,"Manager","Not")</f>
        <v>Not</v>
      </c>
      <c r="W3445" s="6" t="str">
        <f aca="false">IF(OR(V3445="Not",U3445=U3446),"",IF(AND(S3445="IN",R3445="ACTIVE",OR(COUNTIFS($G$2:$G$6607,"Internal",$V$2:$V$6607,"&lt;&gt;"&amp;"Not",$U$2:$U$6607,U3445)&gt;=2,COUNTIFS($G$2:$G$6607,"External",$V$2:$V$6607,"&lt;&gt;"&amp;"Not",$U$2:$U$6607,U3445)&gt;=10))=1,ROW(),""))</f>
        <v/>
      </c>
    </row>
    <row r="3446" customFormat="false" ht="13.8" hidden="false" customHeight="false" outlineLevel="0" collapsed="false">
      <c r="A3446" s="4" t="s">
        <v>3479</v>
      </c>
      <c r="B3446" s="4"/>
      <c r="C3446" s="4"/>
      <c r="D3446" s="4"/>
      <c r="E3446" s="4"/>
      <c r="F3446" s="4"/>
      <c r="G3446" s="4" t="s">
        <v>23</v>
      </c>
      <c r="H3446" s="4"/>
      <c r="I3446" s="5"/>
      <c r="J3446" s="4"/>
      <c r="K3446" s="4"/>
      <c r="L3446" s="5"/>
      <c r="M3446" s="5"/>
      <c r="N3446" s="4"/>
      <c r="O3446" s="4"/>
      <c r="P3446" s="4"/>
      <c r="Q3446" s="4"/>
      <c r="R3446" s="4" t="s">
        <v>24</v>
      </c>
      <c r="S3446" s="4" t="s">
        <v>25</v>
      </c>
      <c r="T3446" s="4"/>
      <c r="U3446" s="4" t="s">
        <v>345</v>
      </c>
      <c r="V3446" s="0" t="str">
        <f aca="false">IF(COUNTIF($U:$U,A3446)&gt;=1,"Manager","Not")</f>
        <v>Not</v>
      </c>
      <c r="W3446" s="6" t="str">
        <f aca="false">IF(OR(V3446="Not",U3446=U3447),"",IF(AND(S3446="IN",R3446="ACTIVE",OR(COUNTIFS($G$2:$G$6607,"Internal",$V$2:$V$6607,"&lt;&gt;"&amp;"Not",$U$2:$U$6607,U3446)&gt;=2,COUNTIFS($G$2:$G$6607,"External",$V$2:$V$6607,"&lt;&gt;"&amp;"Not",$U$2:$U$6607,U3446)&gt;=10))=1,ROW(),""))</f>
        <v/>
      </c>
    </row>
    <row r="3447" customFormat="false" ht="13.8" hidden="false" customHeight="false" outlineLevel="0" collapsed="false">
      <c r="A3447" s="4" t="s">
        <v>3480</v>
      </c>
      <c r="B3447" s="4"/>
      <c r="C3447" s="4"/>
      <c r="D3447" s="4"/>
      <c r="E3447" s="4"/>
      <c r="F3447" s="4"/>
      <c r="G3447" s="4" t="s">
        <v>23</v>
      </c>
      <c r="H3447" s="4"/>
      <c r="I3447" s="5"/>
      <c r="J3447" s="4"/>
      <c r="K3447" s="4"/>
      <c r="L3447" s="5"/>
      <c r="M3447" s="5"/>
      <c r="N3447" s="4"/>
      <c r="O3447" s="4"/>
      <c r="P3447" s="4"/>
      <c r="Q3447" s="4"/>
      <c r="R3447" s="4" t="s">
        <v>24</v>
      </c>
      <c r="S3447" s="4" t="s">
        <v>25</v>
      </c>
      <c r="T3447" s="4"/>
      <c r="U3447" s="4" t="s">
        <v>345</v>
      </c>
      <c r="V3447" s="0" t="str">
        <f aca="false">IF(COUNTIF($U:$U,A3447)&gt;=1,"Manager","Not")</f>
        <v>Not</v>
      </c>
      <c r="W3447" s="6" t="str">
        <f aca="false">IF(OR(V3447="Not",U3447=U3448),"",IF(AND(S3447="IN",R3447="ACTIVE",OR(COUNTIFS($G$2:$G$6607,"Internal",$V$2:$V$6607,"&lt;&gt;"&amp;"Not",$U$2:$U$6607,U3447)&gt;=2,COUNTIFS($G$2:$G$6607,"External",$V$2:$V$6607,"&lt;&gt;"&amp;"Not",$U$2:$U$6607,U3447)&gt;=10))=1,ROW(),""))</f>
        <v/>
      </c>
    </row>
    <row r="3448" customFormat="false" ht="13.8" hidden="false" customHeight="false" outlineLevel="0" collapsed="false">
      <c r="A3448" s="4" t="s">
        <v>3481</v>
      </c>
      <c r="B3448" s="4"/>
      <c r="C3448" s="4"/>
      <c r="D3448" s="4"/>
      <c r="E3448" s="4"/>
      <c r="F3448" s="4"/>
      <c r="G3448" s="4" t="s">
        <v>23</v>
      </c>
      <c r="H3448" s="4"/>
      <c r="I3448" s="5"/>
      <c r="J3448" s="4"/>
      <c r="K3448" s="4"/>
      <c r="L3448" s="5"/>
      <c r="M3448" s="5"/>
      <c r="N3448" s="4"/>
      <c r="O3448" s="4"/>
      <c r="P3448" s="4"/>
      <c r="Q3448" s="4"/>
      <c r="R3448" s="4" t="s">
        <v>24</v>
      </c>
      <c r="S3448" s="4" t="s">
        <v>25</v>
      </c>
      <c r="T3448" s="4"/>
      <c r="U3448" s="4" t="s">
        <v>345</v>
      </c>
      <c r="V3448" s="0" t="str">
        <f aca="false">IF(COUNTIF($U:$U,A3448)&gt;=1,"Manager","Not")</f>
        <v>Not</v>
      </c>
      <c r="W3448" s="6" t="str">
        <f aca="false">IF(OR(V3448="Not",U3448=U3449),"",IF(AND(S3448="IN",R3448="ACTIVE",OR(COUNTIFS($G$2:$G$6607,"Internal",$V$2:$V$6607,"&lt;&gt;"&amp;"Not",$U$2:$U$6607,U3448)&gt;=2,COUNTIFS($G$2:$G$6607,"External",$V$2:$V$6607,"&lt;&gt;"&amp;"Not",$U$2:$U$6607,U3448)&gt;=10))=1,ROW(),""))</f>
        <v/>
      </c>
    </row>
    <row r="3449" customFormat="false" ht="13.8" hidden="false" customHeight="false" outlineLevel="0" collapsed="false">
      <c r="A3449" s="4" t="s">
        <v>3482</v>
      </c>
      <c r="B3449" s="4"/>
      <c r="C3449" s="4"/>
      <c r="D3449" s="4"/>
      <c r="E3449" s="4"/>
      <c r="F3449" s="4"/>
      <c r="G3449" s="4" t="s">
        <v>367</v>
      </c>
      <c r="H3449" s="4"/>
      <c r="I3449" s="5"/>
      <c r="J3449" s="5"/>
      <c r="K3449" s="4"/>
      <c r="L3449" s="5"/>
      <c r="M3449" s="5"/>
      <c r="N3449" s="4"/>
      <c r="O3449" s="4"/>
      <c r="P3449" s="4"/>
      <c r="Q3449" s="4"/>
      <c r="R3449" s="4" t="s">
        <v>24</v>
      </c>
      <c r="S3449" s="4" t="s">
        <v>25</v>
      </c>
      <c r="T3449" s="4"/>
      <c r="U3449" s="4" t="s">
        <v>345</v>
      </c>
      <c r="V3449" s="0" t="str">
        <f aca="false">IF(COUNTIF($U:$U,A3449)&gt;=1,"Manager","Not")</f>
        <v>Not</v>
      </c>
      <c r="W3449" s="6" t="str">
        <f aca="false">IF(OR(V3449="Not",U3449=U3450),"",IF(AND(S3449="IN",R3449="ACTIVE",OR(COUNTIFS($G$2:$G$6607,"Internal",$V$2:$V$6607,"&lt;&gt;"&amp;"Not",$U$2:$U$6607,U3449)&gt;=2,COUNTIFS($G$2:$G$6607,"External",$V$2:$V$6607,"&lt;&gt;"&amp;"Not",$U$2:$U$6607,U3449)&gt;=10))=1,ROW(),""))</f>
        <v/>
      </c>
    </row>
    <row r="3450" customFormat="false" ht="13.8" hidden="false" customHeight="false" outlineLevel="0" collapsed="false">
      <c r="A3450" s="4" t="s">
        <v>3483</v>
      </c>
      <c r="B3450" s="4"/>
      <c r="C3450" s="4"/>
      <c r="D3450" s="4"/>
      <c r="E3450" s="4"/>
      <c r="F3450" s="4"/>
      <c r="G3450" s="4" t="s">
        <v>367</v>
      </c>
      <c r="H3450" s="4"/>
      <c r="I3450" s="5"/>
      <c r="J3450" s="5"/>
      <c r="K3450" s="4"/>
      <c r="L3450" s="5"/>
      <c r="M3450" s="5"/>
      <c r="N3450" s="4"/>
      <c r="O3450" s="4"/>
      <c r="P3450" s="4"/>
      <c r="Q3450" s="4"/>
      <c r="R3450" s="4" t="s">
        <v>24</v>
      </c>
      <c r="S3450" s="4" t="s">
        <v>25</v>
      </c>
      <c r="T3450" s="4"/>
      <c r="U3450" s="4" t="s">
        <v>345</v>
      </c>
      <c r="V3450" s="0" t="str">
        <f aca="false">IF(COUNTIF($U:$U,A3450)&gt;=1,"Manager","Not")</f>
        <v>Not</v>
      </c>
      <c r="W3450" s="6" t="str">
        <f aca="false">IF(OR(V3450="Not",U3450=U3451),"",IF(AND(S3450="IN",R3450="ACTIVE",OR(COUNTIFS($G$2:$G$6607,"Internal",$V$2:$V$6607,"&lt;&gt;"&amp;"Not",$U$2:$U$6607,U3450)&gt;=2,COUNTIFS($G$2:$G$6607,"External",$V$2:$V$6607,"&lt;&gt;"&amp;"Not",$U$2:$U$6607,U3450)&gt;=10))=1,ROW(),""))</f>
        <v/>
      </c>
    </row>
    <row r="3451" customFormat="false" ht="13.8" hidden="false" customHeight="false" outlineLevel="0" collapsed="false">
      <c r="A3451" s="4" t="s">
        <v>3484</v>
      </c>
      <c r="B3451" s="4"/>
      <c r="C3451" s="4"/>
      <c r="D3451" s="4"/>
      <c r="E3451" s="4"/>
      <c r="F3451" s="4"/>
      <c r="G3451" s="4" t="s">
        <v>367</v>
      </c>
      <c r="H3451" s="4"/>
      <c r="I3451" s="5"/>
      <c r="J3451" s="5"/>
      <c r="K3451" s="4"/>
      <c r="L3451" s="5"/>
      <c r="M3451" s="5"/>
      <c r="N3451" s="4"/>
      <c r="O3451" s="4"/>
      <c r="P3451" s="4"/>
      <c r="Q3451" s="4"/>
      <c r="R3451" s="4" t="s">
        <v>24</v>
      </c>
      <c r="S3451" s="4" t="s">
        <v>25</v>
      </c>
      <c r="T3451" s="4"/>
      <c r="U3451" s="4" t="s">
        <v>345</v>
      </c>
      <c r="V3451" s="0" t="str">
        <f aca="false">IF(COUNTIF($U:$U,A3451)&gt;=1,"Manager","Not")</f>
        <v>Not</v>
      </c>
      <c r="W3451" s="6" t="str">
        <f aca="false">IF(OR(V3451="Not",U3451=U3452),"",IF(AND(S3451="IN",R3451="ACTIVE",OR(COUNTIFS($G$2:$G$6607,"Internal",$V$2:$V$6607,"&lt;&gt;"&amp;"Not",$U$2:$U$6607,U3451)&gt;=2,COUNTIFS($G$2:$G$6607,"External",$V$2:$V$6607,"&lt;&gt;"&amp;"Not",$U$2:$U$6607,U3451)&gt;=10))=1,ROW(),""))</f>
        <v/>
      </c>
    </row>
    <row r="3452" customFormat="false" ht="13.8" hidden="false" customHeight="false" outlineLevel="0" collapsed="false">
      <c r="A3452" s="4" t="s">
        <v>3485</v>
      </c>
      <c r="B3452" s="4"/>
      <c r="C3452" s="4"/>
      <c r="D3452" s="4"/>
      <c r="E3452" s="4"/>
      <c r="F3452" s="4"/>
      <c r="G3452" s="4" t="s">
        <v>23</v>
      </c>
      <c r="H3452" s="4"/>
      <c r="I3452" s="5"/>
      <c r="J3452" s="4"/>
      <c r="K3452" s="4"/>
      <c r="L3452" s="5"/>
      <c r="M3452" s="5"/>
      <c r="N3452" s="4"/>
      <c r="O3452" s="4"/>
      <c r="P3452" s="4"/>
      <c r="Q3452" s="4"/>
      <c r="R3452" s="4" t="s">
        <v>24</v>
      </c>
      <c r="S3452" s="4" t="s">
        <v>25</v>
      </c>
      <c r="T3452" s="4"/>
      <c r="U3452" s="4" t="s">
        <v>347</v>
      </c>
      <c r="V3452" s="0" t="str">
        <f aca="false">IF(COUNTIF($U:$U,A3452)&gt;=1,"Manager","Not")</f>
        <v>Not</v>
      </c>
      <c r="W3452" s="6" t="str">
        <f aca="false">IF(OR(V3452="Not",U3452=U3453),"",IF(AND(S3452="IN",R3452="ACTIVE",OR(COUNTIFS($G$2:$G$6607,"Internal",$V$2:$V$6607,"&lt;&gt;"&amp;"Not",$U$2:$U$6607,U3452)&gt;=2,COUNTIFS($G$2:$G$6607,"External",$V$2:$V$6607,"&lt;&gt;"&amp;"Not",$U$2:$U$6607,U3452)&gt;=10))=1,ROW(),""))</f>
        <v/>
      </c>
    </row>
    <row r="3453" customFormat="false" ht="13.8" hidden="false" customHeight="false" outlineLevel="0" collapsed="false">
      <c r="A3453" s="4" t="s">
        <v>3486</v>
      </c>
      <c r="B3453" s="4"/>
      <c r="C3453" s="4"/>
      <c r="D3453" s="4"/>
      <c r="E3453" s="4"/>
      <c r="F3453" s="4"/>
      <c r="G3453" s="4" t="s">
        <v>23</v>
      </c>
      <c r="H3453" s="4"/>
      <c r="I3453" s="5"/>
      <c r="J3453" s="4"/>
      <c r="K3453" s="4"/>
      <c r="L3453" s="5"/>
      <c r="M3453" s="5"/>
      <c r="N3453" s="4"/>
      <c r="O3453" s="4"/>
      <c r="P3453" s="4"/>
      <c r="Q3453" s="4"/>
      <c r="R3453" s="4" t="s">
        <v>24</v>
      </c>
      <c r="S3453" s="4" t="s">
        <v>25</v>
      </c>
      <c r="T3453" s="4"/>
      <c r="U3453" s="4" t="s">
        <v>347</v>
      </c>
      <c r="V3453" s="0" t="str">
        <f aca="false">IF(COUNTIF($U:$U,A3453)&gt;=1,"Manager","Not")</f>
        <v>Not</v>
      </c>
      <c r="W3453" s="6" t="str">
        <f aca="false">IF(OR(V3453="Not",U3453=U3454),"",IF(AND(S3453="IN",R3453="ACTIVE",OR(COUNTIFS($G$2:$G$6607,"Internal",$V$2:$V$6607,"&lt;&gt;"&amp;"Not",$U$2:$U$6607,U3453)&gt;=2,COUNTIFS($G$2:$G$6607,"External",$V$2:$V$6607,"&lt;&gt;"&amp;"Not",$U$2:$U$6607,U3453)&gt;=10))=1,ROW(),""))</f>
        <v/>
      </c>
    </row>
    <row r="3454" customFormat="false" ht="13.8" hidden="false" customHeight="false" outlineLevel="0" collapsed="false">
      <c r="A3454" s="4" t="s">
        <v>3487</v>
      </c>
      <c r="B3454" s="4"/>
      <c r="C3454" s="4"/>
      <c r="D3454" s="4"/>
      <c r="E3454" s="4"/>
      <c r="F3454" s="4"/>
      <c r="G3454" s="4" t="s">
        <v>23</v>
      </c>
      <c r="H3454" s="4"/>
      <c r="I3454" s="5"/>
      <c r="J3454" s="4"/>
      <c r="K3454" s="4"/>
      <c r="L3454" s="5"/>
      <c r="M3454" s="5"/>
      <c r="N3454" s="4"/>
      <c r="O3454" s="4"/>
      <c r="P3454" s="4"/>
      <c r="Q3454" s="4"/>
      <c r="R3454" s="4" t="s">
        <v>24</v>
      </c>
      <c r="S3454" s="4" t="s">
        <v>25</v>
      </c>
      <c r="T3454" s="4"/>
      <c r="U3454" s="4" t="s">
        <v>347</v>
      </c>
      <c r="V3454" s="0" t="str">
        <f aca="false">IF(COUNTIF($U:$U,A3454)&gt;=1,"Manager","Not")</f>
        <v>Not</v>
      </c>
      <c r="W3454" s="6" t="str">
        <f aca="false">IF(OR(V3454="Not",U3454=U3455),"",IF(AND(S3454="IN",R3454="ACTIVE",OR(COUNTIFS($G$2:$G$6607,"Internal",$V$2:$V$6607,"&lt;&gt;"&amp;"Not",$U$2:$U$6607,U3454)&gt;=2,COUNTIFS($G$2:$G$6607,"External",$V$2:$V$6607,"&lt;&gt;"&amp;"Not",$U$2:$U$6607,U3454)&gt;=10))=1,ROW(),""))</f>
        <v/>
      </c>
    </row>
    <row r="3455" customFormat="false" ht="13.8" hidden="false" customHeight="false" outlineLevel="0" collapsed="false">
      <c r="A3455" s="4" t="s">
        <v>3488</v>
      </c>
      <c r="B3455" s="4"/>
      <c r="C3455" s="4"/>
      <c r="D3455" s="4"/>
      <c r="E3455" s="4"/>
      <c r="F3455" s="4"/>
      <c r="G3455" s="4" t="s">
        <v>23</v>
      </c>
      <c r="H3455" s="4"/>
      <c r="I3455" s="5"/>
      <c r="J3455" s="4"/>
      <c r="K3455" s="4"/>
      <c r="L3455" s="5"/>
      <c r="M3455" s="5"/>
      <c r="N3455" s="4"/>
      <c r="O3455" s="4"/>
      <c r="P3455" s="4"/>
      <c r="Q3455" s="4"/>
      <c r="R3455" s="4" t="s">
        <v>24</v>
      </c>
      <c r="S3455" s="4" t="s">
        <v>25</v>
      </c>
      <c r="T3455" s="4"/>
      <c r="U3455" s="4" t="s">
        <v>347</v>
      </c>
      <c r="V3455" s="0" t="str">
        <f aca="false">IF(COUNTIF($U:$U,A3455)&gt;=1,"Manager","Not")</f>
        <v>Not</v>
      </c>
      <c r="W3455" s="6" t="str">
        <f aca="false">IF(OR(V3455="Not",U3455=U3456),"",IF(AND(S3455="IN",R3455="ACTIVE",OR(COUNTIFS($G$2:$G$6607,"Internal",$V$2:$V$6607,"&lt;&gt;"&amp;"Not",$U$2:$U$6607,U3455)&gt;=2,COUNTIFS($G$2:$G$6607,"External",$V$2:$V$6607,"&lt;&gt;"&amp;"Not",$U$2:$U$6607,U3455)&gt;=10))=1,ROW(),""))</f>
        <v/>
      </c>
    </row>
    <row r="3456" customFormat="false" ht="13.8" hidden="false" customHeight="false" outlineLevel="0" collapsed="false">
      <c r="A3456" s="4" t="s">
        <v>3489</v>
      </c>
      <c r="B3456" s="4"/>
      <c r="C3456" s="4"/>
      <c r="D3456" s="4"/>
      <c r="E3456" s="4"/>
      <c r="F3456" s="4"/>
      <c r="G3456" s="4" t="s">
        <v>367</v>
      </c>
      <c r="H3456" s="4"/>
      <c r="I3456" s="5"/>
      <c r="J3456" s="5"/>
      <c r="K3456" s="4"/>
      <c r="L3456" s="5"/>
      <c r="M3456" s="5"/>
      <c r="N3456" s="4"/>
      <c r="O3456" s="4"/>
      <c r="P3456" s="4"/>
      <c r="Q3456" s="4"/>
      <c r="R3456" s="4" t="s">
        <v>614</v>
      </c>
      <c r="S3456" s="4" t="s">
        <v>615</v>
      </c>
      <c r="T3456" s="4"/>
      <c r="U3456" s="4" t="s">
        <v>347</v>
      </c>
      <c r="V3456" s="0" t="str">
        <f aca="false">IF(COUNTIF($U:$U,A3456)&gt;=1,"Manager","Not")</f>
        <v>Not</v>
      </c>
      <c r="W3456" s="6" t="str">
        <f aca="false">IF(OR(V3456="Not",U3456=U3457),"",IF(AND(S3456="IN",R3456="ACTIVE",OR(COUNTIFS($G$2:$G$6607,"Internal",$V$2:$V$6607,"&lt;&gt;"&amp;"Not",$U$2:$U$6607,U3456)&gt;=2,COUNTIFS($G$2:$G$6607,"External",$V$2:$V$6607,"&lt;&gt;"&amp;"Not",$U$2:$U$6607,U3456)&gt;=10))=1,ROW(),""))</f>
        <v/>
      </c>
    </row>
    <row r="3457" customFormat="false" ht="13.8" hidden="false" customHeight="false" outlineLevel="0" collapsed="false">
      <c r="A3457" s="4" t="s">
        <v>3490</v>
      </c>
      <c r="B3457" s="4"/>
      <c r="C3457" s="4"/>
      <c r="D3457" s="4"/>
      <c r="E3457" s="4"/>
      <c r="F3457" s="4"/>
      <c r="G3457" s="4" t="s">
        <v>367</v>
      </c>
      <c r="H3457" s="4"/>
      <c r="I3457" s="5"/>
      <c r="J3457" s="5"/>
      <c r="K3457" s="4"/>
      <c r="L3457" s="5"/>
      <c r="M3457" s="5"/>
      <c r="N3457" s="4"/>
      <c r="O3457" s="4"/>
      <c r="P3457" s="4"/>
      <c r="Q3457" s="4"/>
      <c r="R3457" s="4" t="s">
        <v>614</v>
      </c>
      <c r="S3457" s="4" t="s">
        <v>615</v>
      </c>
      <c r="T3457" s="4"/>
      <c r="U3457" s="4" t="s">
        <v>347</v>
      </c>
      <c r="V3457" s="0" t="str">
        <f aca="false">IF(COUNTIF($U:$U,A3457)&gt;=1,"Manager","Not")</f>
        <v>Not</v>
      </c>
      <c r="W3457" s="6" t="str">
        <f aca="false">IF(OR(V3457="Not",U3457=U3458),"",IF(AND(S3457="IN",R3457="ACTIVE",OR(COUNTIFS($G$2:$G$6607,"Internal",$V$2:$V$6607,"&lt;&gt;"&amp;"Not",$U$2:$U$6607,U3457)&gt;=2,COUNTIFS($G$2:$G$6607,"External",$V$2:$V$6607,"&lt;&gt;"&amp;"Not",$U$2:$U$6607,U3457)&gt;=10))=1,ROW(),""))</f>
        <v/>
      </c>
    </row>
    <row r="3458" customFormat="false" ht="13.8" hidden="false" customHeight="false" outlineLevel="0" collapsed="false">
      <c r="A3458" s="4" t="s">
        <v>3491</v>
      </c>
      <c r="B3458" s="4"/>
      <c r="C3458" s="4"/>
      <c r="D3458" s="4"/>
      <c r="E3458" s="4"/>
      <c r="F3458" s="4"/>
      <c r="G3458" s="4" t="s">
        <v>367</v>
      </c>
      <c r="H3458" s="4"/>
      <c r="I3458" s="5"/>
      <c r="J3458" s="5"/>
      <c r="K3458" s="4"/>
      <c r="L3458" s="5"/>
      <c r="M3458" s="5"/>
      <c r="N3458" s="4"/>
      <c r="O3458" s="4"/>
      <c r="P3458" s="4"/>
      <c r="Q3458" s="4"/>
      <c r="R3458" s="4" t="s">
        <v>614</v>
      </c>
      <c r="S3458" s="4" t="s">
        <v>615</v>
      </c>
      <c r="T3458" s="4"/>
      <c r="U3458" s="4" t="s">
        <v>347</v>
      </c>
      <c r="V3458" s="0" t="str">
        <f aca="false">IF(COUNTIF($U:$U,A3458)&gt;=1,"Manager","Not")</f>
        <v>Not</v>
      </c>
      <c r="W3458" s="6" t="str">
        <f aca="false">IF(OR(V3458="Not",U3458=U3459),"",IF(AND(S3458="IN",R3458="ACTIVE",OR(COUNTIFS($G$2:$G$6607,"Internal",$V$2:$V$6607,"&lt;&gt;"&amp;"Not",$U$2:$U$6607,U3458)&gt;=2,COUNTIFS($G$2:$G$6607,"External",$V$2:$V$6607,"&lt;&gt;"&amp;"Not",$U$2:$U$6607,U3458)&gt;=10))=1,ROW(),""))</f>
        <v/>
      </c>
    </row>
    <row r="3459" customFormat="false" ht="13.8" hidden="false" customHeight="false" outlineLevel="0" collapsed="false">
      <c r="A3459" s="4" t="s">
        <v>3492</v>
      </c>
      <c r="B3459" s="4"/>
      <c r="C3459" s="4"/>
      <c r="D3459" s="4"/>
      <c r="E3459" s="4"/>
      <c r="F3459" s="4"/>
      <c r="G3459" s="4" t="s">
        <v>367</v>
      </c>
      <c r="H3459" s="4"/>
      <c r="I3459" s="5"/>
      <c r="J3459" s="5"/>
      <c r="K3459" s="4"/>
      <c r="L3459" s="5"/>
      <c r="M3459" s="5"/>
      <c r="N3459" s="4"/>
      <c r="O3459" s="4"/>
      <c r="P3459" s="4"/>
      <c r="Q3459" s="4"/>
      <c r="R3459" s="4" t="s">
        <v>614</v>
      </c>
      <c r="S3459" s="4" t="s">
        <v>615</v>
      </c>
      <c r="T3459" s="4"/>
      <c r="U3459" s="4" t="s">
        <v>347</v>
      </c>
      <c r="V3459" s="0" t="str">
        <f aca="false">IF(COUNTIF($U:$U,A3459)&gt;=1,"Manager","Not")</f>
        <v>Not</v>
      </c>
      <c r="W3459" s="6" t="str">
        <f aca="false">IF(OR(V3459="Not",U3459=U3460),"",IF(AND(S3459="IN",R3459="ACTIVE",OR(COUNTIFS($G$2:$G$6607,"Internal",$V$2:$V$6607,"&lt;&gt;"&amp;"Not",$U$2:$U$6607,U3459)&gt;=2,COUNTIFS($G$2:$G$6607,"External",$V$2:$V$6607,"&lt;&gt;"&amp;"Not",$U$2:$U$6607,U3459)&gt;=10))=1,ROW(),""))</f>
        <v/>
      </c>
    </row>
    <row r="3460" customFormat="false" ht="13.8" hidden="false" customHeight="false" outlineLevel="0" collapsed="false">
      <c r="A3460" s="4" t="s">
        <v>3493</v>
      </c>
      <c r="B3460" s="4"/>
      <c r="C3460" s="4"/>
      <c r="D3460" s="4"/>
      <c r="E3460" s="4"/>
      <c r="F3460" s="4"/>
      <c r="G3460" s="4" t="s">
        <v>367</v>
      </c>
      <c r="H3460" s="4"/>
      <c r="I3460" s="5"/>
      <c r="J3460" s="5"/>
      <c r="K3460" s="4"/>
      <c r="L3460" s="5"/>
      <c r="M3460" s="5"/>
      <c r="N3460" s="4"/>
      <c r="O3460" s="4"/>
      <c r="P3460" s="4"/>
      <c r="Q3460" s="4"/>
      <c r="R3460" s="4" t="s">
        <v>614</v>
      </c>
      <c r="S3460" s="4" t="s">
        <v>615</v>
      </c>
      <c r="T3460" s="4"/>
      <c r="U3460" s="4" t="s">
        <v>347</v>
      </c>
      <c r="V3460" s="0" t="str">
        <f aca="false">IF(COUNTIF($U:$U,A3460)&gt;=1,"Manager","Not")</f>
        <v>Not</v>
      </c>
      <c r="W3460" s="6" t="str">
        <f aca="false">IF(OR(V3460="Not",U3460=U3461),"",IF(AND(S3460="IN",R3460="ACTIVE",OR(COUNTIFS($G$2:$G$6607,"Internal",$V$2:$V$6607,"&lt;&gt;"&amp;"Not",$U$2:$U$6607,U3460)&gt;=2,COUNTIFS($G$2:$G$6607,"External",$V$2:$V$6607,"&lt;&gt;"&amp;"Not",$U$2:$U$6607,U3460)&gt;=10))=1,ROW(),""))</f>
        <v/>
      </c>
    </row>
    <row r="3461" customFormat="false" ht="13.8" hidden="false" customHeight="false" outlineLevel="0" collapsed="false">
      <c r="A3461" s="4" t="s">
        <v>3494</v>
      </c>
      <c r="B3461" s="4"/>
      <c r="C3461" s="4"/>
      <c r="D3461" s="4"/>
      <c r="E3461" s="4"/>
      <c r="F3461" s="4"/>
      <c r="G3461" s="4" t="s">
        <v>367</v>
      </c>
      <c r="H3461" s="4"/>
      <c r="I3461" s="5"/>
      <c r="J3461" s="5"/>
      <c r="K3461" s="4"/>
      <c r="L3461" s="5"/>
      <c r="M3461" s="5"/>
      <c r="N3461" s="4"/>
      <c r="O3461" s="4"/>
      <c r="P3461" s="4"/>
      <c r="Q3461" s="4"/>
      <c r="R3461" s="4" t="s">
        <v>614</v>
      </c>
      <c r="S3461" s="4" t="s">
        <v>615</v>
      </c>
      <c r="T3461" s="4"/>
      <c r="U3461" s="4" t="s">
        <v>347</v>
      </c>
      <c r="V3461" s="0" t="str">
        <f aca="false">IF(COUNTIF($U:$U,A3461)&gt;=1,"Manager","Not")</f>
        <v>Not</v>
      </c>
      <c r="W3461" s="6" t="str">
        <f aca="false">IF(OR(V3461="Not",U3461=U3462),"",IF(AND(S3461="IN",R3461="ACTIVE",OR(COUNTIFS($G$2:$G$6607,"Internal",$V$2:$V$6607,"&lt;&gt;"&amp;"Not",$U$2:$U$6607,U3461)&gt;=2,COUNTIFS($G$2:$G$6607,"External",$V$2:$V$6607,"&lt;&gt;"&amp;"Not",$U$2:$U$6607,U3461)&gt;=10))=1,ROW(),""))</f>
        <v/>
      </c>
    </row>
    <row r="3462" customFormat="false" ht="13.8" hidden="false" customHeight="false" outlineLevel="0" collapsed="false">
      <c r="A3462" s="4" t="s">
        <v>3495</v>
      </c>
      <c r="B3462" s="4"/>
      <c r="C3462" s="4"/>
      <c r="D3462" s="4"/>
      <c r="E3462" s="4"/>
      <c r="F3462" s="4"/>
      <c r="G3462" s="4" t="s">
        <v>367</v>
      </c>
      <c r="H3462" s="4"/>
      <c r="I3462" s="5"/>
      <c r="J3462" s="5"/>
      <c r="K3462" s="4"/>
      <c r="L3462" s="5"/>
      <c r="M3462" s="5"/>
      <c r="N3462" s="4"/>
      <c r="O3462" s="4"/>
      <c r="P3462" s="4"/>
      <c r="Q3462" s="4"/>
      <c r="R3462" s="4" t="s">
        <v>614</v>
      </c>
      <c r="S3462" s="4" t="s">
        <v>615</v>
      </c>
      <c r="T3462" s="4"/>
      <c r="U3462" s="4" t="s">
        <v>347</v>
      </c>
      <c r="V3462" s="0" t="str">
        <f aca="false">IF(COUNTIF($U:$U,A3462)&gt;=1,"Manager","Not")</f>
        <v>Not</v>
      </c>
      <c r="W3462" s="6" t="str">
        <f aca="false">IF(OR(V3462="Not",U3462=U3463),"",IF(AND(S3462="IN",R3462="ACTIVE",OR(COUNTIFS($G$2:$G$6607,"Internal",$V$2:$V$6607,"&lt;&gt;"&amp;"Not",$U$2:$U$6607,U3462)&gt;=2,COUNTIFS($G$2:$G$6607,"External",$V$2:$V$6607,"&lt;&gt;"&amp;"Not",$U$2:$U$6607,U3462)&gt;=10))=1,ROW(),""))</f>
        <v/>
      </c>
    </row>
    <row r="3463" customFormat="false" ht="13.8" hidden="false" customHeight="false" outlineLevel="0" collapsed="false">
      <c r="A3463" s="4" t="s">
        <v>3496</v>
      </c>
      <c r="B3463" s="4"/>
      <c r="C3463" s="4"/>
      <c r="D3463" s="4"/>
      <c r="E3463" s="4"/>
      <c r="F3463" s="4"/>
      <c r="G3463" s="4" t="s">
        <v>367</v>
      </c>
      <c r="H3463" s="4"/>
      <c r="I3463" s="5"/>
      <c r="J3463" s="5"/>
      <c r="K3463" s="4"/>
      <c r="L3463" s="5"/>
      <c r="M3463" s="5"/>
      <c r="N3463" s="4"/>
      <c r="O3463" s="4"/>
      <c r="P3463" s="4"/>
      <c r="Q3463" s="4"/>
      <c r="R3463" s="4" t="s">
        <v>24</v>
      </c>
      <c r="S3463" s="4" t="s">
        <v>25</v>
      </c>
      <c r="T3463" s="4"/>
      <c r="U3463" s="4" t="s">
        <v>347</v>
      </c>
      <c r="V3463" s="0" t="str">
        <f aca="false">IF(COUNTIF($U:$U,A3463)&gt;=1,"Manager","Not")</f>
        <v>Not</v>
      </c>
      <c r="W3463" s="6" t="str">
        <f aca="false">IF(OR(V3463="Not",U3463=U3464),"",IF(AND(S3463="IN",R3463="ACTIVE",OR(COUNTIFS($G$2:$G$6607,"Internal",$V$2:$V$6607,"&lt;&gt;"&amp;"Not",$U$2:$U$6607,U3463)&gt;=2,COUNTIFS($G$2:$G$6607,"External",$V$2:$V$6607,"&lt;&gt;"&amp;"Not",$U$2:$U$6607,U3463)&gt;=10))=1,ROW(),""))</f>
        <v/>
      </c>
    </row>
    <row r="3464" customFormat="false" ht="13.8" hidden="false" customHeight="false" outlineLevel="0" collapsed="false">
      <c r="A3464" s="4" t="s">
        <v>3497</v>
      </c>
      <c r="B3464" s="4"/>
      <c r="C3464" s="4"/>
      <c r="D3464" s="4"/>
      <c r="E3464" s="4"/>
      <c r="F3464" s="4"/>
      <c r="G3464" s="4" t="s">
        <v>367</v>
      </c>
      <c r="H3464" s="4"/>
      <c r="I3464" s="5"/>
      <c r="J3464" s="5"/>
      <c r="K3464" s="4"/>
      <c r="L3464" s="5"/>
      <c r="M3464" s="5"/>
      <c r="N3464" s="4"/>
      <c r="O3464" s="4"/>
      <c r="P3464" s="4"/>
      <c r="Q3464" s="4"/>
      <c r="R3464" s="4" t="s">
        <v>24</v>
      </c>
      <c r="S3464" s="4" t="s">
        <v>25</v>
      </c>
      <c r="T3464" s="4"/>
      <c r="U3464" s="4" t="s">
        <v>347</v>
      </c>
      <c r="V3464" s="0" t="str">
        <f aca="false">IF(COUNTIF($U:$U,A3464)&gt;=1,"Manager","Not")</f>
        <v>Not</v>
      </c>
      <c r="W3464" s="6" t="str">
        <f aca="false">IF(OR(V3464="Not",U3464=U3465),"",IF(AND(S3464="IN",R3464="ACTIVE",OR(COUNTIFS($G$2:$G$6607,"Internal",$V$2:$V$6607,"&lt;&gt;"&amp;"Not",$U$2:$U$6607,U3464)&gt;=2,COUNTIFS($G$2:$G$6607,"External",$V$2:$V$6607,"&lt;&gt;"&amp;"Not",$U$2:$U$6607,U3464)&gt;=10))=1,ROW(),""))</f>
        <v/>
      </c>
    </row>
    <row r="3465" customFormat="false" ht="13.8" hidden="false" customHeight="false" outlineLevel="0" collapsed="false">
      <c r="A3465" s="4" t="s">
        <v>3498</v>
      </c>
      <c r="B3465" s="4"/>
      <c r="C3465" s="4"/>
      <c r="D3465" s="4"/>
      <c r="E3465" s="4"/>
      <c r="F3465" s="4"/>
      <c r="G3465" s="4" t="s">
        <v>367</v>
      </c>
      <c r="H3465" s="4"/>
      <c r="I3465" s="5"/>
      <c r="J3465" s="5"/>
      <c r="K3465" s="4"/>
      <c r="L3465" s="5"/>
      <c r="M3465" s="5"/>
      <c r="N3465" s="4"/>
      <c r="O3465" s="4"/>
      <c r="P3465" s="4"/>
      <c r="Q3465" s="4"/>
      <c r="R3465" s="4" t="s">
        <v>614</v>
      </c>
      <c r="S3465" s="4" t="s">
        <v>615</v>
      </c>
      <c r="T3465" s="4"/>
      <c r="U3465" s="4" t="s">
        <v>347</v>
      </c>
      <c r="V3465" s="0" t="str">
        <f aca="false">IF(COUNTIF($U:$U,A3465)&gt;=1,"Manager","Not")</f>
        <v>Not</v>
      </c>
      <c r="W3465" s="6" t="str">
        <f aca="false">IF(OR(V3465="Not",U3465=U3466),"",IF(AND(S3465="IN",R3465="ACTIVE",OR(COUNTIFS($G$2:$G$6607,"Internal",$V$2:$V$6607,"&lt;&gt;"&amp;"Not",$U$2:$U$6607,U3465)&gt;=2,COUNTIFS($G$2:$G$6607,"External",$V$2:$V$6607,"&lt;&gt;"&amp;"Not",$U$2:$U$6607,U3465)&gt;=10))=1,ROW(),""))</f>
        <v/>
      </c>
    </row>
    <row r="3466" customFormat="false" ht="13.8" hidden="false" customHeight="false" outlineLevel="0" collapsed="false">
      <c r="A3466" s="4" t="s">
        <v>3499</v>
      </c>
      <c r="B3466" s="4"/>
      <c r="C3466" s="4"/>
      <c r="D3466" s="4"/>
      <c r="E3466" s="4"/>
      <c r="F3466" s="4"/>
      <c r="G3466" s="4" t="s">
        <v>367</v>
      </c>
      <c r="H3466" s="4"/>
      <c r="I3466" s="5"/>
      <c r="J3466" s="5"/>
      <c r="K3466" s="4"/>
      <c r="L3466" s="5"/>
      <c r="M3466" s="5"/>
      <c r="N3466" s="4"/>
      <c r="O3466" s="4"/>
      <c r="P3466" s="4"/>
      <c r="Q3466" s="4"/>
      <c r="R3466" s="4" t="s">
        <v>614</v>
      </c>
      <c r="S3466" s="4" t="s">
        <v>615</v>
      </c>
      <c r="T3466" s="4"/>
      <c r="U3466" s="4" t="s">
        <v>347</v>
      </c>
      <c r="V3466" s="0" t="str">
        <f aca="false">IF(COUNTIF($U:$U,A3466)&gt;=1,"Manager","Not")</f>
        <v>Not</v>
      </c>
      <c r="W3466" s="6" t="str">
        <f aca="false">IF(OR(V3466="Not",U3466=U3467),"",IF(AND(S3466="IN",R3466="ACTIVE",OR(COUNTIFS($G$2:$G$6607,"Internal",$V$2:$V$6607,"&lt;&gt;"&amp;"Not",$U$2:$U$6607,U3466)&gt;=2,COUNTIFS($G$2:$G$6607,"External",$V$2:$V$6607,"&lt;&gt;"&amp;"Not",$U$2:$U$6607,U3466)&gt;=10))=1,ROW(),""))</f>
        <v/>
      </c>
    </row>
    <row r="3467" customFormat="false" ht="13.8" hidden="false" customHeight="false" outlineLevel="0" collapsed="false">
      <c r="A3467" s="4" t="s">
        <v>3500</v>
      </c>
      <c r="B3467" s="4"/>
      <c r="C3467" s="4"/>
      <c r="D3467" s="4"/>
      <c r="E3467" s="4"/>
      <c r="F3467" s="4"/>
      <c r="G3467" s="4" t="s">
        <v>367</v>
      </c>
      <c r="H3467" s="4"/>
      <c r="I3467" s="5"/>
      <c r="J3467" s="5"/>
      <c r="K3467" s="4"/>
      <c r="L3467" s="5"/>
      <c r="M3467" s="5"/>
      <c r="N3467" s="4"/>
      <c r="O3467" s="4"/>
      <c r="P3467" s="4"/>
      <c r="Q3467" s="4"/>
      <c r="R3467" s="4" t="s">
        <v>24</v>
      </c>
      <c r="S3467" s="4" t="s">
        <v>25</v>
      </c>
      <c r="T3467" s="4"/>
      <c r="U3467" s="4" t="s">
        <v>347</v>
      </c>
      <c r="V3467" s="0" t="str">
        <f aca="false">IF(COUNTIF($U:$U,A3467)&gt;=1,"Manager","Not")</f>
        <v>Not</v>
      </c>
      <c r="W3467" s="6" t="str">
        <f aca="false">IF(OR(V3467="Not",U3467=U3468),"",IF(AND(S3467="IN",R3467="ACTIVE",OR(COUNTIFS($G$2:$G$6607,"Internal",$V$2:$V$6607,"&lt;&gt;"&amp;"Not",$U$2:$U$6607,U3467)&gt;=2,COUNTIFS($G$2:$G$6607,"External",$V$2:$V$6607,"&lt;&gt;"&amp;"Not",$U$2:$U$6607,U3467)&gt;=10))=1,ROW(),""))</f>
        <v/>
      </c>
    </row>
    <row r="3468" customFormat="false" ht="13.8" hidden="false" customHeight="false" outlineLevel="0" collapsed="false">
      <c r="A3468" s="4" t="s">
        <v>3501</v>
      </c>
      <c r="B3468" s="4"/>
      <c r="C3468" s="4"/>
      <c r="D3468" s="4"/>
      <c r="E3468" s="4"/>
      <c r="F3468" s="4"/>
      <c r="G3468" s="4" t="s">
        <v>367</v>
      </c>
      <c r="H3468" s="4"/>
      <c r="I3468" s="5"/>
      <c r="J3468" s="5"/>
      <c r="K3468" s="4"/>
      <c r="L3468" s="5"/>
      <c r="M3468" s="5"/>
      <c r="N3468" s="4"/>
      <c r="O3468" s="4"/>
      <c r="P3468" s="4"/>
      <c r="Q3468" s="4"/>
      <c r="R3468" s="4" t="s">
        <v>614</v>
      </c>
      <c r="S3468" s="4" t="s">
        <v>615</v>
      </c>
      <c r="T3468" s="4"/>
      <c r="U3468" s="4" t="s">
        <v>347</v>
      </c>
      <c r="V3468" s="0" t="str">
        <f aca="false">IF(COUNTIF($U:$U,A3468)&gt;=1,"Manager","Not")</f>
        <v>Not</v>
      </c>
      <c r="W3468" s="6" t="str">
        <f aca="false">IF(OR(V3468="Not",U3468=U3469),"",IF(AND(S3468="IN",R3468="ACTIVE",OR(COUNTIFS($G$2:$G$6607,"Internal",$V$2:$V$6607,"&lt;&gt;"&amp;"Not",$U$2:$U$6607,U3468)&gt;=2,COUNTIFS($G$2:$G$6607,"External",$V$2:$V$6607,"&lt;&gt;"&amp;"Not",$U$2:$U$6607,U3468)&gt;=10))=1,ROW(),""))</f>
        <v/>
      </c>
    </row>
    <row r="3469" customFormat="false" ht="13.8" hidden="false" customHeight="false" outlineLevel="0" collapsed="false">
      <c r="A3469" s="4" t="s">
        <v>3502</v>
      </c>
      <c r="B3469" s="4"/>
      <c r="C3469" s="4"/>
      <c r="D3469" s="4"/>
      <c r="E3469" s="4"/>
      <c r="F3469" s="4"/>
      <c r="G3469" s="4" t="s">
        <v>367</v>
      </c>
      <c r="H3469" s="4"/>
      <c r="I3469" s="5"/>
      <c r="J3469" s="5"/>
      <c r="K3469" s="4"/>
      <c r="L3469" s="5"/>
      <c r="M3469" s="5"/>
      <c r="N3469" s="4"/>
      <c r="O3469" s="4"/>
      <c r="P3469" s="4"/>
      <c r="Q3469" s="4"/>
      <c r="R3469" s="4" t="s">
        <v>614</v>
      </c>
      <c r="S3469" s="4" t="s">
        <v>615</v>
      </c>
      <c r="T3469" s="4"/>
      <c r="U3469" s="4" t="s">
        <v>347</v>
      </c>
      <c r="V3469" s="0" t="str">
        <f aca="false">IF(COUNTIF($U:$U,A3469)&gt;=1,"Manager","Not")</f>
        <v>Not</v>
      </c>
      <c r="W3469" s="6" t="str">
        <f aca="false">IF(OR(V3469="Not",U3469=U3470),"",IF(AND(S3469="IN",R3469="ACTIVE",OR(COUNTIFS($G$2:$G$6607,"Internal",$V$2:$V$6607,"&lt;&gt;"&amp;"Not",$U$2:$U$6607,U3469)&gt;=2,COUNTIFS($G$2:$G$6607,"External",$V$2:$V$6607,"&lt;&gt;"&amp;"Not",$U$2:$U$6607,U3469)&gt;=10))=1,ROW(),""))</f>
        <v/>
      </c>
    </row>
    <row r="3470" customFormat="false" ht="13.8" hidden="false" customHeight="false" outlineLevel="0" collapsed="false">
      <c r="A3470" s="4" t="s">
        <v>3503</v>
      </c>
      <c r="B3470" s="4"/>
      <c r="C3470" s="4"/>
      <c r="D3470" s="4"/>
      <c r="E3470" s="4"/>
      <c r="F3470" s="4"/>
      <c r="G3470" s="4" t="s">
        <v>367</v>
      </c>
      <c r="H3470" s="4"/>
      <c r="I3470" s="5"/>
      <c r="J3470" s="5"/>
      <c r="K3470" s="4"/>
      <c r="L3470" s="5"/>
      <c r="M3470" s="5"/>
      <c r="N3470" s="4"/>
      <c r="O3470" s="4"/>
      <c r="P3470" s="4"/>
      <c r="Q3470" s="4"/>
      <c r="R3470" s="4" t="s">
        <v>614</v>
      </c>
      <c r="S3470" s="4" t="s">
        <v>615</v>
      </c>
      <c r="T3470" s="4"/>
      <c r="U3470" s="4" t="s">
        <v>347</v>
      </c>
      <c r="V3470" s="0" t="str">
        <f aca="false">IF(COUNTIF($U:$U,A3470)&gt;=1,"Manager","Not")</f>
        <v>Not</v>
      </c>
      <c r="W3470" s="6" t="str">
        <f aca="false">IF(OR(V3470="Not",U3470=U3471),"",IF(AND(S3470="IN",R3470="ACTIVE",OR(COUNTIFS($G$2:$G$6607,"Internal",$V$2:$V$6607,"&lt;&gt;"&amp;"Not",$U$2:$U$6607,U3470)&gt;=2,COUNTIFS($G$2:$G$6607,"External",$V$2:$V$6607,"&lt;&gt;"&amp;"Not",$U$2:$U$6607,U3470)&gt;=10))=1,ROW(),""))</f>
        <v/>
      </c>
    </row>
    <row r="3471" customFormat="false" ht="13.8" hidden="false" customHeight="false" outlineLevel="0" collapsed="false">
      <c r="A3471" s="4" t="s">
        <v>3504</v>
      </c>
      <c r="B3471" s="4"/>
      <c r="C3471" s="4"/>
      <c r="D3471" s="4"/>
      <c r="E3471" s="4"/>
      <c r="F3471" s="4"/>
      <c r="G3471" s="4" t="s">
        <v>367</v>
      </c>
      <c r="H3471" s="4"/>
      <c r="I3471" s="5"/>
      <c r="J3471" s="5"/>
      <c r="K3471" s="4"/>
      <c r="L3471" s="5"/>
      <c r="M3471" s="5"/>
      <c r="N3471" s="4"/>
      <c r="O3471" s="4"/>
      <c r="P3471" s="4"/>
      <c r="Q3471" s="4"/>
      <c r="R3471" s="4" t="s">
        <v>614</v>
      </c>
      <c r="S3471" s="4" t="s">
        <v>615</v>
      </c>
      <c r="T3471" s="4"/>
      <c r="U3471" s="4" t="s">
        <v>347</v>
      </c>
      <c r="V3471" s="0" t="str">
        <f aca="false">IF(COUNTIF($U:$U,A3471)&gt;=1,"Manager","Not")</f>
        <v>Not</v>
      </c>
      <c r="W3471" s="6" t="str">
        <f aca="false">IF(OR(V3471="Not",U3471=U3472),"",IF(AND(S3471="IN",R3471="ACTIVE",OR(COUNTIFS($G$2:$G$6607,"Internal",$V$2:$V$6607,"&lt;&gt;"&amp;"Not",$U$2:$U$6607,U3471)&gt;=2,COUNTIFS($G$2:$G$6607,"External",$V$2:$V$6607,"&lt;&gt;"&amp;"Not",$U$2:$U$6607,U3471)&gt;=10))=1,ROW(),""))</f>
        <v/>
      </c>
    </row>
    <row r="3472" customFormat="false" ht="13.8" hidden="false" customHeight="false" outlineLevel="0" collapsed="false">
      <c r="A3472" s="4" t="s">
        <v>3505</v>
      </c>
      <c r="B3472" s="4"/>
      <c r="C3472" s="4"/>
      <c r="D3472" s="4"/>
      <c r="E3472" s="4"/>
      <c r="F3472" s="4"/>
      <c r="G3472" s="4" t="s">
        <v>367</v>
      </c>
      <c r="H3472" s="4"/>
      <c r="I3472" s="5"/>
      <c r="J3472" s="5"/>
      <c r="K3472" s="4"/>
      <c r="L3472" s="5"/>
      <c r="M3472" s="5"/>
      <c r="N3472" s="4"/>
      <c r="O3472" s="4"/>
      <c r="P3472" s="4"/>
      <c r="Q3472" s="4"/>
      <c r="R3472" s="4" t="s">
        <v>24</v>
      </c>
      <c r="S3472" s="4" t="s">
        <v>25</v>
      </c>
      <c r="T3472" s="4"/>
      <c r="U3472" s="4" t="s">
        <v>347</v>
      </c>
      <c r="V3472" s="0" t="str">
        <f aca="false">IF(COUNTIF($U:$U,A3472)&gt;=1,"Manager","Not")</f>
        <v>Not</v>
      </c>
      <c r="W3472" s="6" t="str">
        <f aca="false">IF(OR(V3472="Not",U3472=U3473),"",IF(AND(S3472="IN",R3472="ACTIVE",OR(COUNTIFS($G$2:$G$6607,"Internal",$V$2:$V$6607,"&lt;&gt;"&amp;"Not",$U$2:$U$6607,U3472)&gt;=2,COUNTIFS($G$2:$G$6607,"External",$V$2:$V$6607,"&lt;&gt;"&amp;"Not",$U$2:$U$6607,U3472)&gt;=10))=1,ROW(),""))</f>
        <v/>
      </c>
    </row>
    <row r="3473" customFormat="false" ht="13.8" hidden="false" customHeight="false" outlineLevel="0" collapsed="false">
      <c r="A3473" s="4" t="s">
        <v>3506</v>
      </c>
      <c r="B3473" s="4"/>
      <c r="C3473" s="4"/>
      <c r="D3473" s="4"/>
      <c r="E3473" s="4"/>
      <c r="F3473" s="4"/>
      <c r="G3473" s="4" t="s">
        <v>367</v>
      </c>
      <c r="H3473" s="4"/>
      <c r="I3473" s="5"/>
      <c r="J3473" s="5"/>
      <c r="K3473" s="4"/>
      <c r="L3473" s="5"/>
      <c r="M3473" s="5"/>
      <c r="N3473" s="4"/>
      <c r="O3473" s="4"/>
      <c r="P3473" s="4"/>
      <c r="Q3473" s="4"/>
      <c r="R3473" s="4" t="s">
        <v>24</v>
      </c>
      <c r="S3473" s="4" t="s">
        <v>25</v>
      </c>
      <c r="T3473" s="4"/>
      <c r="U3473" s="4" t="s">
        <v>347</v>
      </c>
      <c r="V3473" s="0" t="str">
        <f aca="false">IF(COUNTIF($U:$U,A3473)&gt;=1,"Manager","Not")</f>
        <v>Not</v>
      </c>
      <c r="W3473" s="6" t="str">
        <f aca="false">IF(OR(V3473="Not",U3473=U3474),"",IF(AND(S3473="IN",R3473="ACTIVE",OR(COUNTIFS($G$2:$G$6607,"Internal",$V$2:$V$6607,"&lt;&gt;"&amp;"Not",$U$2:$U$6607,U3473)&gt;=2,COUNTIFS($G$2:$G$6607,"External",$V$2:$V$6607,"&lt;&gt;"&amp;"Not",$U$2:$U$6607,U3473)&gt;=10))=1,ROW(),""))</f>
        <v/>
      </c>
    </row>
    <row r="3474" customFormat="false" ht="13.8" hidden="false" customHeight="false" outlineLevel="0" collapsed="false">
      <c r="A3474" s="4" t="s">
        <v>3507</v>
      </c>
      <c r="B3474" s="4"/>
      <c r="C3474" s="4"/>
      <c r="D3474" s="4"/>
      <c r="E3474" s="4"/>
      <c r="F3474" s="4"/>
      <c r="G3474" s="4" t="s">
        <v>367</v>
      </c>
      <c r="H3474" s="4"/>
      <c r="I3474" s="5"/>
      <c r="J3474" s="5"/>
      <c r="K3474" s="4"/>
      <c r="L3474" s="5"/>
      <c r="M3474" s="5"/>
      <c r="N3474" s="4"/>
      <c r="O3474" s="4"/>
      <c r="P3474" s="4"/>
      <c r="Q3474" s="4"/>
      <c r="R3474" s="4" t="s">
        <v>24</v>
      </c>
      <c r="S3474" s="4" t="s">
        <v>25</v>
      </c>
      <c r="T3474" s="4"/>
      <c r="U3474" s="4" t="s">
        <v>347</v>
      </c>
      <c r="V3474" s="0" t="str">
        <f aca="false">IF(COUNTIF($U:$U,A3474)&gt;=1,"Manager","Not")</f>
        <v>Not</v>
      </c>
      <c r="W3474" s="6" t="str">
        <f aca="false">IF(OR(V3474="Not",U3474=U3475),"",IF(AND(S3474="IN",R3474="ACTIVE",OR(COUNTIFS($G$2:$G$6607,"Internal",$V$2:$V$6607,"&lt;&gt;"&amp;"Not",$U$2:$U$6607,U3474)&gt;=2,COUNTIFS($G$2:$G$6607,"External",$V$2:$V$6607,"&lt;&gt;"&amp;"Not",$U$2:$U$6607,U3474)&gt;=10))=1,ROW(),""))</f>
        <v/>
      </c>
    </row>
    <row r="3475" customFormat="false" ht="13.8" hidden="false" customHeight="false" outlineLevel="0" collapsed="false">
      <c r="A3475" s="4" t="s">
        <v>3508</v>
      </c>
      <c r="B3475" s="4"/>
      <c r="C3475" s="4"/>
      <c r="D3475" s="4"/>
      <c r="E3475" s="4"/>
      <c r="F3475" s="4"/>
      <c r="G3475" s="4" t="s">
        <v>367</v>
      </c>
      <c r="H3475" s="4"/>
      <c r="I3475" s="5"/>
      <c r="J3475" s="5"/>
      <c r="K3475" s="4"/>
      <c r="L3475" s="5"/>
      <c r="M3475" s="5"/>
      <c r="N3475" s="4"/>
      <c r="O3475" s="4"/>
      <c r="P3475" s="4"/>
      <c r="Q3475" s="4"/>
      <c r="R3475" s="4" t="s">
        <v>24</v>
      </c>
      <c r="S3475" s="4" t="s">
        <v>25</v>
      </c>
      <c r="T3475" s="4"/>
      <c r="U3475" s="4" t="s">
        <v>347</v>
      </c>
      <c r="V3475" s="0" t="str">
        <f aca="false">IF(COUNTIF($U:$U,A3475)&gt;=1,"Manager","Not")</f>
        <v>Not</v>
      </c>
      <c r="W3475" s="6" t="str">
        <f aca="false">IF(OR(V3475="Not",U3475=U3476),"",IF(AND(S3475="IN",R3475="ACTIVE",OR(COUNTIFS($G$2:$G$6607,"Internal",$V$2:$V$6607,"&lt;&gt;"&amp;"Not",$U$2:$U$6607,U3475)&gt;=2,COUNTIFS($G$2:$G$6607,"External",$V$2:$V$6607,"&lt;&gt;"&amp;"Not",$U$2:$U$6607,U3475)&gt;=10))=1,ROW(),""))</f>
        <v/>
      </c>
    </row>
    <row r="3476" customFormat="false" ht="13.8" hidden="false" customHeight="false" outlineLevel="0" collapsed="false">
      <c r="A3476" s="4" t="s">
        <v>3509</v>
      </c>
      <c r="B3476" s="4"/>
      <c r="C3476" s="4"/>
      <c r="D3476" s="4"/>
      <c r="E3476" s="4"/>
      <c r="F3476" s="4"/>
      <c r="G3476" s="4" t="s">
        <v>367</v>
      </c>
      <c r="H3476" s="4"/>
      <c r="I3476" s="5"/>
      <c r="J3476" s="5"/>
      <c r="K3476" s="4"/>
      <c r="L3476" s="5"/>
      <c r="M3476" s="5"/>
      <c r="N3476" s="4"/>
      <c r="O3476" s="4"/>
      <c r="P3476" s="4"/>
      <c r="Q3476" s="4"/>
      <c r="R3476" s="4" t="s">
        <v>24</v>
      </c>
      <c r="S3476" s="4" t="s">
        <v>25</v>
      </c>
      <c r="T3476" s="4"/>
      <c r="U3476" s="4" t="s">
        <v>347</v>
      </c>
      <c r="V3476" s="0" t="str">
        <f aca="false">IF(COUNTIF($U:$U,A3476)&gt;=1,"Manager","Not")</f>
        <v>Not</v>
      </c>
      <c r="W3476" s="6" t="str">
        <f aca="false">IF(OR(V3476="Not",U3476=U3477),"",IF(AND(S3476="IN",R3476="ACTIVE",OR(COUNTIFS($G$2:$G$6607,"Internal",$V$2:$V$6607,"&lt;&gt;"&amp;"Not",$U$2:$U$6607,U3476)&gt;=2,COUNTIFS($G$2:$G$6607,"External",$V$2:$V$6607,"&lt;&gt;"&amp;"Not",$U$2:$U$6607,U3476)&gt;=10))=1,ROW(),""))</f>
        <v/>
      </c>
    </row>
    <row r="3477" customFormat="false" ht="13.8" hidden="false" customHeight="false" outlineLevel="0" collapsed="false">
      <c r="A3477" s="4" t="s">
        <v>3510</v>
      </c>
      <c r="B3477" s="4"/>
      <c r="C3477" s="4"/>
      <c r="D3477" s="4"/>
      <c r="E3477" s="4"/>
      <c r="F3477" s="4"/>
      <c r="G3477" s="4" t="s">
        <v>367</v>
      </c>
      <c r="H3477" s="4"/>
      <c r="I3477" s="5"/>
      <c r="J3477" s="5"/>
      <c r="K3477" s="4"/>
      <c r="L3477" s="5"/>
      <c r="M3477" s="5"/>
      <c r="N3477" s="4"/>
      <c r="O3477" s="4"/>
      <c r="P3477" s="4"/>
      <c r="Q3477" s="4"/>
      <c r="R3477" s="4" t="s">
        <v>24</v>
      </c>
      <c r="S3477" s="4" t="s">
        <v>25</v>
      </c>
      <c r="T3477" s="4"/>
      <c r="U3477" s="4" t="s">
        <v>347</v>
      </c>
      <c r="V3477" s="0" t="str">
        <f aca="false">IF(COUNTIF($U:$U,A3477)&gt;=1,"Manager","Not")</f>
        <v>Not</v>
      </c>
      <c r="W3477" s="6" t="str">
        <f aca="false">IF(OR(V3477="Not",U3477=U3478),"",IF(AND(S3477="IN",R3477="ACTIVE",OR(COUNTIFS($G$2:$G$6607,"Internal",$V$2:$V$6607,"&lt;&gt;"&amp;"Not",$U$2:$U$6607,U3477)&gt;=2,COUNTIFS($G$2:$G$6607,"External",$V$2:$V$6607,"&lt;&gt;"&amp;"Not",$U$2:$U$6607,U3477)&gt;=10))=1,ROW(),""))</f>
        <v/>
      </c>
    </row>
    <row r="3478" customFormat="false" ht="13.8" hidden="false" customHeight="false" outlineLevel="0" collapsed="false">
      <c r="A3478" s="4" t="s">
        <v>3511</v>
      </c>
      <c r="B3478" s="4"/>
      <c r="C3478" s="4"/>
      <c r="D3478" s="4"/>
      <c r="E3478" s="4"/>
      <c r="F3478" s="4"/>
      <c r="G3478" s="4" t="s">
        <v>367</v>
      </c>
      <c r="H3478" s="4"/>
      <c r="I3478" s="5"/>
      <c r="J3478" s="5"/>
      <c r="K3478" s="4"/>
      <c r="L3478" s="5"/>
      <c r="M3478" s="5"/>
      <c r="N3478" s="4"/>
      <c r="O3478" s="4"/>
      <c r="P3478" s="4"/>
      <c r="Q3478" s="4"/>
      <c r="R3478" s="4" t="s">
        <v>24</v>
      </c>
      <c r="S3478" s="4" t="s">
        <v>25</v>
      </c>
      <c r="T3478" s="4"/>
      <c r="U3478" s="4" t="s">
        <v>347</v>
      </c>
      <c r="V3478" s="0" t="str">
        <f aca="false">IF(COUNTIF($U:$U,A3478)&gt;=1,"Manager","Not")</f>
        <v>Not</v>
      </c>
      <c r="W3478" s="6" t="str">
        <f aca="false">IF(OR(V3478="Not",U3478=U3479),"",IF(AND(S3478="IN",R3478="ACTIVE",OR(COUNTIFS($G$2:$G$6607,"Internal",$V$2:$V$6607,"&lt;&gt;"&amp;"Not",$U$2:$U$6607,U3478)&gt;=2,COUNTIFS($G$2:$G$6607,"External",$V$2:$V$6607,"&lt;&gt;"&amp;"Not",$U$2:$U$6607,U3478)&gt;=10))=1,ROW(),""))</f>
        <v/>
      </c>
    </row>
    <row r="3479" customFormat="false" ht="13.8" hidden="false" customHeight="false" outlineLevel="0" collapsed="false">
      <c r="A3479" s="4" t="s">
        <v>3512</v>
      </c>
      <c r="B3479" s="4"/>
      <c r="C3479" s="4"/>
      <c r="D3479" s="4"/>
      <c r="E3479" s="4"/>
      <c r="F3479" s="4"/>
      <c r="G3479" s="4" t="s">
        <v>367</v>
      </c>
      <c r="H3479" s="4"/>
      <c r="I3479" s="5"/>
      <c r="J3479" s="5"/>
      <c r="K3479" s="4"/>
      <c r="L3479" s="5"/>
      <c r="M3479" s="5"/>
      <c r="N3479" s="4"/>
      <c r="O3479" s="4"/>
      <c r="P3479" s="4"/>
      <c r="Q3479" s="4"/>
      <c r="R3479" s="4" t="s">
        <v>24</v>
      </c>
      <c r="S3479" s="4" t="s">
        <v>25</v>
      </c>
      <c r="T3479" s="4"/>
      <c r="U3479" s="4" t="s">
        <v>347</v>
      </c>
      <c r="V3479" s="0" t="str">
        <f aca="false">IF(COUNTIF($U:$U,A3479)&gt;=1,"Manager","Not")</f>
        <v>Not</v>
      </c>
      <c r="W3479" s="6" t="str">
        <f aca="false">IF(OR(V3479="Not",U3479=U3480),"",IF(AND(S3479="IN",R3479="ACTIVE",OR(COUNTIFS($G$2:$G$6607,"Internal",$V$2:$V$6607,"&lt;&gt;"&amp;"Not",$U$2:$U$6607,U3479)&gt;=2,COUNTIFS($G$2:$G$6607,"External",$V$2:$V$6607,"&lt;&gt;"&amp;"Not",$U$2:$U$6607,U3479)&gt;=10))=1,ROW(),""))</f>
        <v/>
      </c>
    </row>
    <row r="3480" customFormat="false" ht="13.8" hidden="false" customHeight="false" outlineLevel="0" collapsed="false">
      <c r="A3480" s="4" t="s">
        <v>3513</v>
      </c>
      <c r="B3480" s="4"/>
      <c r="C3480" s="4"/>
      <c r="D3480" s="4"/>
      <c r="E3480" s="4"/>
      <c r="F3480" s="4"/>
      <c r="G3480" s="4" t="s">
        <v>367</v>
      </c>
      <c r="H3480" s="4"/>
      <c r="I3480" s="5"/>
      <c r="J3480" s="5"/>
      <c r="K3480" s="4"/>
      <c r="L3480" s="5"/>
      <c r="M3480" s="5"/>
      <c r="N3480" s="4"/>
      <c r="O3480" s="4"/>
      <c r="P3480" s="4"/>
      <c r="Q3480" s="4"/>
      <c r="R3480" s="4" t="s">
        <v>24</v>
      </c>
      <c r="S3480" s="4" t="s">
        <v>25</v>
      </c>
      <c r="T3480" s="4"/>
      <c r="U3480" s="4" t="s">
        <v>347</v>
      </c>
      <c r="V3480" s="0" t="str">
        <f aca="false">IF(COUNTIF($U:$U,A3480)&gt;=1,"Manager","Not")</f>
        <v>Not</v>
      </c>
      <c r="W3480" s="6" t="str">
        <f aca="false">IF(OR(V3480="Not",U3480=U3481),"",IF(AND(S3480="IN",R3480="ACTIVE",OR(COUNTIFS($G$2:$G$6607,"Internal",$V$2:$V$6607,"&lt;&gt;"&amp;"Not",$U$2:$U$6607,U3480)&gt;=2,COUNTIFS($G$2:$G$6607,"External",$V$2:$V$6607,"&lt;&gt;"&amp;"Not",$U$2:$U$6607,U3480)&gt;=10))=1,ROW(),""))</f>
        <v/>
      </c>
    </row>
    <row r="3481" customFormat="false" ht="13.8" hidden="false" customHeight="false" outlineLevel="0" collapsed="false">
      <c r="A3481" s="4" t="s">
        <v>3514</v>
      </c>
      <c r="B3481" s="4"/>
      <c r="C3481" s="4"/>
      <c r="D3481" s="4"/>
      <c r="E3481" s="4"/>
      <c r="F3481" s="4"/>
      <c r="G3481" s="4" t="s">
        <v>367</v>
      </c>
      <c r="H3481" s="4"/>
      <c r="I3481" s="5"/>
      <c r="J3481" s="5"/>
      <c r="K3481" s="4"/>
      <c r="L3481" s="5"/>
      <c r="M3481" s="5"/>
      <c r="N3481" s="4"/>
      <c r="O3481" s="4"/>
      <c r="P3481" s="4"/>
      <c r="Q3481" s="4"/>
      <c r="R3481" s="4" t="s">
        <v>24</v>
      </c>
      <c r="S3481" s="4" t="s">
        <v>25</v>
      </c>
      <c r="T3481" s="4"/>
      <c r="U3481" s="4" t="s">
        <v>347</v>
      </c>
      <c r="V3481" s="0" t="str">
        <f aca="false">IF(COUNTIF($U:$U,A3481)&gt;=1,"Manager","Not")</f>
        <v>Not</v>
      </c>
      <c r="W3481" s="6" t="str">
        <f aca="false">IF(OR(V3481="Not",U3481=U3482),"",IF(AND(S3481="IN",R3481="ACTIVE",OR(COUNTIFS($G$2:$G$6607,"Internal",$V$2:$V$6607,"&lt;&gt;"&amp;"Not",$U$2:$U$6607,U3481)&gt;=2,COUNTIFS($G$2:$G$6607,"External",$V$2:$V$6607,"&lt;&gt;"&amp;"Not",$U$2:$U$6607,U3481)&gt;=10))=1,ROW(),""))</f>
        <v/>
      </c>
    </row>
    <row r="3482" customFormat="false" ht="13.8" hidden="false" customHeight="false" outlineLevel="0" collapsed="false">
      <c r="A3482" s="4" t="s">
        <v>3515</v>
      </c>
      <c r="B3482" s="4"/>
      <c r="C3482" s="4"/>
      <c r="D3482" s="4"/>
      <c r="E3482" s="4"/>
      <c r="F3482" s="4"/>
      <c r="G3482" s="4" t="s">
        <v>367</v>
      </c>
      <c r="H3482" s="4"/>
      <c r="I3482" s="5"/>
      <c r="J3482" s="5"/>
      <c r="K3482" s="4"/>
      <c r="L3482" s="5"/>
      <c r="M3482" s="5"/>
      <c r="N3482" s="4"/>
      <c r="O3482" s="4"/>
      <c r="P3482" s="4"/>
      <c r="Q3482" s="4"/>
      <c r="R3482" s="4" t="s">
        <v>24</v>
      </c>
      <c r="S3482" s="4" t="s">
        <v>25</v>
      </c>
      <c r="T3482" s="4"/>
      <c r="U3482" s="4" t="s">
        <v>347</v>
      </c>
      <c r="V3482" s="0" t="str">
        <f aca="false">IF(COUNTIF($U:$U,A3482)&gt;=1,"Manager","Not")</f>
        <v>Not</v>
      </c>
      <c r="W3482" s="6" t="str">
        <f aca="false">IF(OR(V3482="Not",U3482=U3483),"",IF(AND(S3482="IN",R3482="ACTIVE",OR(COUNTIFS($G$2:$G$6607,"Internal",$V$2:$V$6607,"&lt;&gt;"&amp;"Not",$U$2:$U$6607,U3482)&gt;=2,COUNTIFS($G$2:$G$6607,"External",$V$2:$V$6607,"&lt;&gt;"&amp;"Not",$U$2:$U$6607,U3482)&gt;=10))=1,ROW(),""))</f>
        <v/>
      </c>
    </row>
    <row r="3483" customFormat="false" ht="13.8" hidden="false" customHeight="false" outlineLevel="0" collapsed="false">
      <c r="A3483" s="4" t="s">
        <v>3516</v>
      </c>
      <c r="B3483" s="4"/>
      <c r="C3483" s="4"/>
      <c r="D3483" s="4"/>
      <c r="E3483" s="4"/>
      <c r="F3483" s="4"/>
      <c r="G3483" s="4" t="s">
        <v>367</v>
      </c>
      <c r="H3483" s="4"/>
      <c r="I3483" s="5"/>
      <c r="J3483" s="5"/>
      <c r="K3483" s="4"/>
      <c r="L3483" s="5"/>
      <c r="M3483" s="5"/>
      <c r="N3483" s="4"/>
      <c r="O3483" s="4"/>
      <c r="P3483" s="4"/>
      <c r="Q3483" s="4"/>
      <c r="R3483" s="4" t="s">
        <v>24</v>
      </c>
      <c r="S3483" s="4" t="s">
        <v>25</v>
      </c>
      <c r="T3483" s="4"/>
      <c r="U3483" s="4" t="s">
        <v>347</v>
      </c>
      <c r="V3483" s="0" t="str">
        <f aca="false">IF(COUNTIF($U:$U,A3483)&gt;=1,"Manager","Not")</f>
        <v>Not</v>
      </c>
      <c r="W3483" s="6" t="str">
        <f aca="false">IF(OR(V3483="Not",U3483=U3484),"",IF(AND(S3483="IN",R3483="ACTIVE",OR(COUNTIFS($G$2:$G$6607,"Internal",$V$2:$V$6607,"&lt;&gt;"&amp;"Not",$U$2:$U$6607,U3483)&gt;=2,COUNTIFS($G$2:$G$6607,"External",$V$2:$V$6607,"&lt;&gt;"&amp;"Not",$U$2:$U$6607,U3483)&gt;=10))=1,ROW(),""))</f>
        <v/>
      </c>
    </row>
    <row r="3484" customFormat="false" ht="13.8" hidden="false" customHeight="false" outlineLevel="0" collapsed="false">
      <c r="A3484" s="4" t="s">
        <v>3517</v>
      </c>
      <c r="B3484" s="4"/>
      <c r="C3484" s="4"/>
      <c r="D3484" s="4"/>
      <c r="E3484" s="4"/>
      <c r="F3484" s="4"/>
      <c r="G3484" s="4" t="s">
        <v>367</v>
      </c>
      <c r="H3484" s="4"/>
      <c r="I3484" s="5"/>
      <c r="J3484" s="5"/>
      <c r="K3484" s="4"/>
      <c r="L3484" s="5"/>
      <c r="M3484" s="5"/>
      <c r="N3484" s="4"/>
      <c r="O3484" s="4"/>
      <c r="P3484" s="4"/>
      <c r="Q3484" s="4"/>
      <c r="R3484" s="4" t="s">
        <v>24</v>
      </c>
      <c r="S3484" s="4" t="s">
        <v>25</v>
      </c>
      <c r="T3484" s="4"/>
      <c r="U3484" s="4" t="s">
        <v>347</v>
      </c>
      <c r="V3484" s="0" t="str">
        <f aca="false">IF(COUNTIF($U:$U,A3484)&gt;=1,"Manager","Not")</f>
        <v>Not</v>
      </c>
      <c r="W3484" s="6" t="str">
        <f aca="false">IF(OR(V3484="Not",U3484=U3485),"",IF(AND(S3484="IN",R3484="ACTIVE",OR(COUNTIFS($G$2:$G$6607,"Internal",$V$2:$V$6607,"&lt;&gt;"&amp;"Not",$U$2:$U$6607,U3484)&gt;=2,COUNTIFS($G$2:$G$6607,"External",$V$2:$V$6607,"&lt;&gt;"&amp;"Not",$U$2:$U$6607,U3484)&gt;=10))=1,ROW(),""))</f>
        <v/>
      </c>
    </row>
    <row r="3485" customFormat="false" ht="13.8" hidden="false" customHeight="false" outlineLevel="0" collapsed="false">
      <c r="A3485" s="4" t="s">
        <v>3518</v>
      </c>
      <c r="B3485" s="4"/>
      <c r="C3485" s="4"/>
      <c r="D3485" s="4"/>
      <c r="E3485" s="4"/>
      <c r="F3485" s="4"/>
      <c r="G3485" s="4" t="s">
        <v>367</v>
      </c>
      <c r="H3485" s="4"/>
      <c r="I3485" s="5"/>
      <c r="J3485" s="5"/>
      <c r="K3485" s="4"/>
      <c r="L3485" s="5"/>
      <c r="M3485" s="5"/>
      <c r="N3485" s="4"/>
      <c r="O3485" s="4"/>
      <c r="P3485" s="4"/>
      <c r="Q3485" s="4"/>
      <c r="R3485" s="4" t="s">
        <v>24</v>
      </c>
      <c r="S3485" s="4" t="s">
        <v>25</v>
      </c>
      <c r="T3485" s="4"/>
      <c r="U3485" s="4" t="s">
        <v>347</v>
      </c>
      <c r="V3485" s="0" t="str">
        <f aca="false">IF(COUNTIF($U:$U,A3485)&gt;=1,"Manager","Not")</f>
        <v>Not</v>
      </c>
      <c r="W3485" s="6" t="str">
        <f aca="false">IF(OR(V3485="Not",U3485=U3486),"",IF(AND(S3485="IN",R3485="ACTIVE",OR(COUNTIFS($G$2:$G$6607,"Internal",$V$2:$V$6607,"&lt;&gt;"&amp;"Not",$U$2:$U$6607,U3485)&gt;=2,COUNTIFS($G$2:$G$6607,"External",$V$2:$V$6607,"&lt;&gt;"&amp;"Not",$U$2:$U$6607,U3485)&gt;=10))=1,ROW(),""))</f>
        <v/>
      </c>
    </row>
    <row r="3486" customFormat="false" ht="13.8" hidden="false" customHeight="false" outlineLevel="0" collapsed="false">
      <c r="A3486" s="4" t="s">
        <v>3519</v>
      </c>
      <c r="B3486" s="4"/>
      <c r="C3486" s="4"/>
      <c r="D3486" s="4"/>
      <c r="E3486" s="4"/>
      <c r="F3486" s="4"/>
      <c r="G3486" s="4" t="s">
        <v>367</v>
      </c>
      <c r="H3486" s="4"/>
      <c r="I3486" s="5"/>
      <c r="J3486" s="5"/>
      <c r="K3486" s="4"/>
      <c r="L3486" s="5"/>
      <c r="M3486" s="5"/>
      <c r="N3486" s="4"/>
      <c r="O3486" s="4"/>
      <c r="P3486" s="4"/>
      <c r="Q3486" s="4"/>
      <c r="R3486" s="4" t="s">
        <v>24</v>
      </c>
      <c r="S3486" s="4" t="s">
        <v>25</v>
      </c>
      <c r="T3486" s="4"/>
      <c r="U3486" s="4" t="s">
        <v>347</v>
      </c>
      <c r="V3486" s="0" t="str">
        <f aca="false">IF(COUNTIF($U:$U,A3486)&gt;=1,"Manager","Not")</f>
        <v>Not</v>
      </c>
      <c r="W3486" s="6" t="str">
        <f aca="false">IF(OR(V3486="Not",U3486=U3487),"",IF(AND(S3486="IN",R3486="ACTIVE",OR(COUNTIFS($G$2:$G$6607,"Internal",$V$2:$V$6607,"&lt;&gt;"&amp;"Not",$U$2:$U$6607,U3486)&gt;=2,COUNTIFS($G$2:$G$6607,"External",$V$2:$V$6607,"&lt;&gt;"&amp;"Not",$U$2:$U$6607,U3486)&gt;=10))=1,ROW(),""))</f>
        <v/>
      </c>
    </row>
    <row r="3487" customFormat="false" ht="13.8" hidden="false" customHeight="false" outlineLevel="0" collapsed="false">
      <c r="A3487" s="4" t="s">
        <v>3520</v>
      </c>
      <c r="B3487" s="4"/>
      <c r="C3487" s="4"/>
      <c r="D3487" s="4"/>
      <c r="E3487" s="4"/>
      <c r="F3487" s="4"/>
      <c r="G3487" s="4" t="s">
        <v>367</v>
      </c>
      <c r="H3487" s="4"/>
      <c r="I3487" s="5"/>
      <c r="J3487" s="5"/>
      <c r="K3487" s="4"/>
      <c r="L3487" s="5"/>
      <c r="M3487" s="5"/>
      <c r="N3487" s="4"/>
      <c r="O3487" s="4"/>
      <c r="P3487" s="4"/>
      <c r="Q3487" s="4"/>
      <c r="R3487" s="4" t="s">
        <v>24</v>
      </c>
      <c r="S3487" s="4" t="s">
        <v>25</v>
      </c>
      <c r="T3487" s="4"/>
      <c r="U3487" s="4" t="s">
        <v>347</v>
      </c>
      <c r="V3487" s="0" t="str">
        <f aca="false">IF(COUNTIF($U:$U,A3487)&gt;=1,"Manager","Not")</f>
        <v>Not</v>
      </c>
      <c r="W3487" s="6" t="str">
        <f aca="false">IF(OR(V3487="Not",U3487=U3488),"",IF(AND(S3487="IN",R3487="ACTIVE",OR(COUNTIFS($G$2:$G$6607,"Internal",$V$2:$V$6607,"&lt;&gt;"&amp;"Not",$U$2:$U$6607,U3487)&gt;=2,COUNTIFS($G$2:$G$6607,"External",$V$2:$V$6607,"&lt;&gt;"&amp;"Not",$U$2:$U$6607,U3487)&gt;=10))=1,ROW(),""))</f>
        <v/>
      </c>
    </row>
    <row r="3488" customFormat="false" ht="13.8" hidden="false" customHeight="false" outlineLevel="0" collapsed="false">
      <c r="A3488" s="4" t="s">
        <v>3521</v>
      </c>
      <c r="B3488" s="4"/>
      <c r="C3488" s="4"/>
      <c r="D3488" s="4"/>
      <c r="E3488" s="4"/>
      <c r="F3488" s="4"/>
      <c r="G3488" s="4" t="s">
        <v>367</v>
      </c>
      <c r="H3488" s="4"/>
      <c r="I3488" s="5"/>
      <c r="J3488" s="5"/>
      <c r="K3488" s="4"/>
      <c r="L3488" s="5"/>
      <c r="M3488" s="5"/>
      <c r="N3488" s="4"/>
      <c r="O3488" s="4"/>
      <c r="P3488" s="4"/>
      <c r="Q3488" s="4"/>
      <c r="R3488" s="4" t="s">
        <v>24</v>
      </c>
      <c r="S3488" s="4" t="s">
        <v>25</v>
      </c>
      <c r="T3488" s="4"/>
      <c r="U3488" s="4" t="s">
        <v>347</v>
      </c>
      <c r="V3488" s="0" t="str">
        <f aca="false">IF(COUNTIF($U:$U,A3488)&gt;=1,"Manager","Not")</f>
        <v>Not</v>
      </c>
      <c r="W3488" s="6" t="str">
        <f aca="false">IF(OR(V3488="Not",U3488=U3489),"",IF(AND(S3488="IN",R3488="ACTIVE",OR(COUNTIFS($G$2:$G$6607,"Internal",$V$2:$V$6607,"&lt;&gt;"&amp;"Not",$U$2:$U$6607,U3488)&gt;=2,COUNTIFS($G$2:$G$6607,"External",$V$2:$V$6607,"&lt;&gt;"&amp;"Not",$U$2:$U$6607,U3488)&gt;=10))=1,ROW(),""))</f>
        <v/>
      </c>
    </row>
    <row r="3489" customFormat="false" ht="13.8" hidden="false" customHeight="false" outlineLevel="0" collapsed="false">
      <c r="A3489" s="4" t="s">
        <v>3522</v>
      </c>
      <c r="B3489" s="4"/>
      <c r="C3489" s="4"/>
      <c r="D3489" s="4"/>
      <c r="E3489" s="4"/>
      <c r="F3489" s="4"/>
      <c r="G3489" s="4" t="s">
        <v>367</v>
      </c>
      <c r="H3489" s="4"/>
      <c r="I3489" s="5"/>
      <c r="J3489" s="5"/>
      <c r="K3489" s="4"/>
      <c r="L3489" s="5"/>
      <c r="M3489" s="5"/>
      <c r="N3489" s="4"/>
      <c r="O3489" s="4"/>
      <c r="P3489" s="4"/>
      <c r="Q3489" s="4"/>
      <c r="R3489" s="4" t="s">
        <v>24</v>
      </c>
      <c r="S3489" s="4" t="s">
        <v>25</v>
      </c>
      <c r="T3489" s="4"/>
      <c r="U3489" s="4" t="s">
        <v>347</v>
      </c>
      <c r="V3489" s="0" t="str">
        <f aca="false">IF(COUNTIF($U:$U,A3489)&gt;=1,"Manager","Not")</f>
        <v>Not</v>
      </c>
      <c r="W3489" s="6" t="str">
        <f aca="false">IF(OR(V3489="Not",U3489=U3490),"",IF(AND(S3489="IN",R3489="ACTIVE",OR(COUNTIFS($G$2:$G$6607,"Internal",$V$2:$V$6607,"&lt;&gt;"&amp;"Not",$U$2:$U$6607,U3489)&gt;=2,COUNTIFS($G$2:$G$6607,"External",$V$2:$V$6607,"&lt;&gt;"&amp;"Not",$U$2:$U$6607,U3489)&gt;=10))=1,ROW(),""))</f>
        <v/>
      </c>
    </row>
    <row r="3490" customFormat="false" ht="13.8" hidden="false" customHeight="false" outlineLevel="0" collapsed="false">
      <c r="A3490" s="4" t="s">
        <v>3523</v>
      </c>
      <c r="B3490" s="4"/>
      <c r="C3490" s="4"/>
      <c r="D3490" s="4"/>
      <c r="E3490" s="4"/>
      <c r="F3490" s="4"/>
      <c r="G3490" s="4" t="s">
        <v>367</v>
      </c>
      <c r="H3490" s="4"/>
      <c r="I3490" s="5"/>
      <c r="J3490" s="5"/>
      <c r="K3490" s="4"/>
      <c r="L3490" s="5"/>
      <c r="M3490" s="5"/>
      <c r="N3490" s="4"/>
      <c r="O3490" s="4"/>
      <c r="P3490" s="4"/>
      <c r="Q3490" s="4"/>
      <c r="R3490" s="4" t="s">
        <v>24</v>
      </c>
      <c r="S3490" s="4" t="s">
        <v>25</v>
      </c>
      <c r="T3490" s="4"/>
      <c r="U3490" s="4" t="s">
        <v>347</v>
      </c>
      <c r="V3490" s="0" t="str">
        <f aca="false">IF(COUNTIF($U:$U,A3490)&gt;=1,"Manager","Not")</f>
        <v>Not</v>
      </c>
      <c r="W3490" s="6" t="str">
        <f aca="false">IF(OR(V3490="Not",U3490=U3491),"",IF(AND(S3490="IN",R3490="ACTIVE",OR(COUNTIFS($G$2:$G$6607,"Internal",$V$2:$V$6607,"&lt;&gt;"&amp;"Not",$U$2:$U$6607,U3490)&gt;=2,COUNTIFS($G$2:$G$6607,"External",$V$2:$V$6607,"&lt;&gt;"&amp;"Not",$U$2:$U$6607,U3490)&gt;=10))=1,ROW(),""))</f>
        <v/>
      </c>
    </row>
    <row r="3491" customFormat="false" ht="13.8" hidden="false" customHeight="false" outlineLevel="0" collapsed="false">
      <c r="A3491" s="4" t="s">
        <v>3524</v>
      </c>
      <c r="B3491" s="4"/>
      <c r="C3491" s="4"/>
      <c r="D3491" s="4"/>
      <c r="E3491" s="4"/>
      <c r="F3491" s="4"/>
      <c r="G3491" s="4" t="s">
        <v>367</v>
      </c>
      <c r="H3491" s="4"/>
      <c r="I3491" s="5"/>
      <c r="J3491" s="5"/>
      <c r="K3491" s="4"/>
      <c r="L3491" s="5"/>
      <c r="M3491" s="5"/>
      <c r="N3491" s="4"/>
      <c r="O3491" s="4"/>
      <c r="P3491" s="4"/>
      <c r="Q3491" s="4"/>
      <c r="R3491" s="4" t="s">
        <v>24</v>
      </c>
      <c r="S3491" s="4" t="s">
        <v>25</v>
      </c>
      <c r="T3491" s="4"/>
      <c r="U3491" s="4" t="s">
        <v>347</v>
      </c>
      <c r="V3491" s="0" t="str">
        <f aca="false">IF(COUNTIF($U:$U,A3491)&gt;=1,"Manager","Not")</f>
        <v>Not</v>
      </c>
      <c r="W3491" s="6" t="str">
        <f aca="false">IF(OR(V3491="Not",U3491=U3492),"",IF(AND(S3491="IN",R3491="ACTIVE",OR(COUNTIFS($G$2:$G$6607,"Internal",$V$2:$V$6607,"&lt;&gt;"&amp;"Not",$U$2:$U$6607,U3491)&gt;=2,COUNTIFS($G$2:$G$6607,"External",$V$2:$V$6607,"&lt;&gt;"&amp;"Not",$U$2:$U$6607,U3491)&gt;=10))=1,ROW(),""))</f>
        <v/>
      </c>
    </row>
    <row r="3492" customFormat="false" ht="13.8" hidden="false" customHeight="false" outlineLevel="0" collapsed="false">
      <c r="A3492" s="4" t="s">
        <v>3525</v>
      </c>
      <c r="B3492" s="4"/>
      <c r="C3492" s="4"/>
      <c r="D3492" s="4"/>
      <c r="E3492" s="4"/>
      <c r="F3492" s="4"/>
      <c r="G3492" s="4" t="s">
        <v>367</v>
      </c>
      <c r="H3492" s="4"/>
      <c r="I3492" s="5"/>
      <c r="J3492" s="5"/>
      <c r="K3492" s="4"/>
      <c r="L3492" s="5"/>
      <c r="M3492" s="5"/>
      <c r="N3492" s="4"/>
      <c r="O3492" s="4"/>
      <c r="P3492" s="4"/>
      <c r="Q3492" s="4"/>
      <c r="R3492" s="4" t="s">
        <v>24</v>
      </c>
      <c r="S3492" s="4" t="s">
        <v>25</v>
      </c>
      <c r="T3492" s="4"/>
      <c r="U3492" s="4" t="s">
        <v>347</v>
      </c>
      <c r="V3492" s="0" t="str">
        <f aca="false">IF(COUNTIF($U:$U,A3492)&gt;=1,"Manager","Not")</f>
        <v>Not</v>
      </c>
      <c r="W3492" s="6" t="str">
        <f aca="false">IF(OR(V3492="Not",U3492=U3493),"",IF(AND(S3492="IN",R3492="ACTIVE",OR(COUNTIFS($G$2:$G$6607,"Internal",$V$2:$V$6607,"&lt;&gt;"&amp;"Not",$U$2:$U$6607,U3492)&gt;=2,COUNTIFS($G$2:$G$6607,"External",$V$2:$V$6607,"&lt;&gt;"&amp;"Not",$U$2:$U$6607,U3492)&gt;=10))=1,ROW(),""))</f>
        <v/>
      </c>
    </row>
    <row r="3493" customFormat="false" ht="13.8" hidden="false" customHeight="false" outlineLevel="0" collapsed="false">
      <c r="A3493" s="4" t="s">
        <v>3526</v>
      </c>
      <c r="B3493" s="4"/>
      <c r="C3493" s="4"/>
      <c r="D3493" s="4"/>
      <c r="E3493" s="4"/>
      <c r="F3493" s="4"/>
      <c r="G3493" s="4" t="s">
        <v>367</v>
      </c>
      <c r="H3493" s="4"/>
      <c r="I3493" s="5"/>
      <c r="J3493" s="5"/>
      <c r="K3493" s="4"/>
      <c r="L3493" s="5"/>
      <c r="M3493" s="5"/>
      <c r="N3493" s="4"/>
      <c r="O3493" s="4"/>
      <c r="P3493" s="4"/>
      <c r="Q3493" s="4"/>
      <c r="R3493" s="4" t="s">
        <v>24</v>
      </c>
      <c r="S3493" s="4" t="s">
        <v>25</v>
      </c>
      <c r="T3493" s="4"/>
      <c r="U3493" s="4" t="s">
        <v>347</v>
      </c>
      <c r="V3493" s="0" t="str">
        <f aca="false">IF(COUNTIF($U:$U,A3493)&gt;=1,"Manager","Not")</f>
        <v>Not</v>
      </c>
      <c r="W3493" s="6" t="str">
        <f aca="false">IF(OR(V3493="Not",U3493=U3494),"",IF(AND(S3493="IN",R3493="ACTIVE",OR(COUNTIFS($G$2:$G$6607,"Internal",$V$2:$V$6607,"&lt;&gt;"&amp;"Not",$U$2:$U$6607,U3493)&gt;=2,COUNTIFS($G$2:$G$6607,"External",$V$2:$V$6607,"&lt;&gt;"&amp;"Not",$U$2:$U$6607,U3493)&gt;=10))=1,ROW(),""))</f>
        <v/>
      </c>
    </row>
    <row r="3494" customFormat="false" ht="13.8" hidden="false" customHeight="false" outlineLevel="0" collapsed="false">
      <c r="A3494" s="4" t="s">
        <v>3527</v>
      </c>
      <c r="B3494" s="4"/>
      <c r="C3494" s="4"/>
      <c r="D3494" s="4"/>
      <c r="E3494" s="4"/>
      <c r="F3494" s="4"/>
      <c r="G3494" s="4" t="s">
        <v>367</v>
      </c>
      <c r="H3494" s="4"/>
      <c r="I3494" s="5"/>
      <c r="J3494" s="5"/>
      <c r="K3494" s="4"/>
      <c r="L3494" s="5"/>
      <c r="M3494" s="5"/>
      <c r="N3494" s="4"/>
      <c r="O3494" s="4"/>
      <c r="P3494" s="4"/>
      <c r="Q3494" s="4"/>
      <c r="R3494" s="4" t="s">
        <v>24</v>
      </c>
      <c r="S3494" s="4" t="s">
        <v>25</v>
      </c>
      <c r="T3494" s="4"/>
      <c r="U3494" s="4" t="s">
        <v>347</v>
      </c>
      <c r="V3494" s="0" t="str">
        <f aca="false">IF(COUNTIF($U:$U,A3494)&gt;=1,"Manager","Not")</f>
        <v>Not</v>
      </c>
      <c r="W3494" s="6" t="str">
        <f aca="false">IF(OR(V3494="Not",U3494=U3495),"",IF(AND(S3494="IN",R3494="ACTIVE",OR(COUNTIFS($G$2:$G$6607,"Internal",$V$2:$V$6607,"&lt;&gt;"&amp;"Not",$U$2:$U$6607,U3494)&gt;=2,COUNTIFS($G$2:$G$6607,"External",$V$2:$V$6607,"&lt;&gt;"&amp;"Not",$U$2:$U$6607,U3494)&gt;=10))=1,ROW(),""))</f>
        <v/>
      </c>
    </row>
    <row r="3495" customFormat="false" ht="13.8" hidden="false" customHeight="false" outlineLevel="0" collapsed="false">
      <c r="A3495" s="4" t="s">
        <v>3528</v>
      </c>
      <c r="B3495" s="4"/>
      <c r="C3495" s="4"/>
      <c r="D3495" s="4"/>
      <c r="E3495" s="4"/>
      <c r="F3495" s="4"/>
      <c r="G3495" s="4" t="s">
        <v>23</v>
      </c>
      <c r="H3495" s="4"/>
      <c r="I3495" s="5"/>
      <c r="J3495" s="4"/>
      <c r="K3495" s="4"/>
      <c r="L3495" s="5"/>
      <c r="M3495" s="5"/>
      <c r="N3495" s="4"/>
      <c r="O3495" s="4"/>
      <c r="P3495" s="4"/>
      <c r="Q3495" s="4"/>
      <c r="R3495" s="4" t="s">
        <v>24</v>
      </c>
      <c r="S3495" s="4" t="s">
        <v>25</v>
      </c>
      <c r="T3495" s="4"/>
      <c r="U3495" s="4" t="s">
        <v>348</v>
      </c>
      <c r="V3495" s="0" t="str">
        <f aca="false">IF(COUNTIF($U:$U,A3495)&gt;=1,"Manager","Not")</f>
        <v>Not</v>
      </c>
      <c r="W3495" s="6" t="str">
        <f aca="false">IF(OR(V3495="Not",U3495=U3496),"",IF(AND(S3495="IN",R3495="ACTIVE",OR(COUNTIFS($G$2:$G$6607,"Internal",$V$2:$V$6607,"&lt;&gt;"&amp;"Not",$U$2:$U$6607,U3495)&gt;=2,COUNTIFS($G$2:$G$6607,"External",$V$2:$V$6607,"&lt;&gt;"&amp;"Not",$U$2:$U$6607,U3495)&gt;=10))=1,ROW(),""))</f>
        <v/>
      </c>
    </row>
    <row r="3496" customFormat="false" ht="13.8" hidden="false" customHeight="false" outlineLevel="0" collapsed="false">
      <c r="A3496" s="4" t="s">
        <v>3529</v>
      </c>
      <c r="B3496" s="4"/>
      <c r="C3496" s="4"/>
      <c r="D3496" s="4"/>
      <c r="E3496" s="4"/>
      <c r="F3496" s="4"/>
      <c r="G3496" s="4" t="s">
        <v>23</v>
      </c>
      <c r="H3496" s="4"/>
      <c r="I3496" s="5"/>
      <c r="J3496" s="4"/>
      <c r="K3496" s="4"/>
      <c r="L3496" s="5"/>
      <c r="M3496" s="5"/>
      <c r="N3496" s="4"/>
      <c r="O3496" s="4"/>
      <c r="P3496" s="4"/>
      <c r="Q3496" s="4"/>
      <c r="R3496" s="4" t="s">
        <v>24</v>
      </c>
      <c r="S3496" s="4" t="s">
        <v>25</v>
      </c>
      <c r="T3496" s="4"/>
      <c r="U3496" s="4" t="s">
        <v>348</v>
      </c>
      <c r="V3496" s="0" t="str">
        <f aca="false">IF(COUNTIF($U:$U,A3496)&gt;=1,"Manager","Not")</f>
        <v>Not</v>
      </c>
      <c r="W3496" s="6" t="str">
        <f aca="false">IF(OR(V3496="Not",U3496=U3497),"",IF(AND(S3496="IN",R3496="ACTIVE",OR(COUNTIFS($G$2:$G$6607,"Internal",$V$2:$V$6607,"&lt;&gt;"&amp;"Not",$U$2:$U$6607,U3496)&gt;=2,COUNTIFS($G$2:$G$6607,"External",$V$2:$V$6607,"&lt;&gt;"&amp;"Not",$U$2:$U$6607,U3496)&gt;=10))=1,ROW(),""))</f>
        <v/>
      </c>
    </row>
    <row r="3497" customFormat="false" ht="13.8" hidden="false" customHeight="false" outlineLevel="0" collapsed="false">
      <c r="A3497" s="4" t="s">
        <v>3530</v>
      </c>
      <c r="B3497" s="4"/>
      <c r="C3497" s="4"/>
      <c r="D3497" s="4"/>
      <c r="E3497" s="4"/>
      <c r="F3497" s="4"/>
      <c r="G3497" s="4" t="s">
        <v>23</v>
      </c>
      <c r="H3497" s="4"/>
      <c r="I3497" s="5"/>
      <c r="J3497" s="4"/>
      <c r="K3497" s="4"/>
      <c r="L3497" s="5"/>
      <c r="M3497" s="5"/>
      <c r="N3497" s="4"/>
      <c r="O3497" s="4"/>
      <c r="P3497" s="4"/>
      <c r="Q3497" s="4"/>
      <c r="R3497" s="4" t="s">
        <v>24</v>
      </c>
      <c r="S3497" s="4" t="s">
        <v>25</v>
      </c>
      <c r="T3497" s="4"/>
      <c r="U3497" s="4" t="s">
        <v>348</v>
      </c>
      <c r="V3497" s="0" t="str">
        <f aca="false">IF(COUNTIF($U:$U,A3497)&gt;=1,"Manager","Not")</f>
        <v>Not</v>
      </c>
      <c r="W3497" s="6" t="str">
        <f aca="false">IF(OR(V3497="Not",U3497=U3498),"",IF(AND(S3497="IN",R3497="ACTIVE",OR(COUNTIFS($G$2:$G$6607,"Internal",$V$2:$V$6607,"&lt;&gt;"&amp;"Not",$U$2:$U$6607,U3497)&gt;=2,COUNTIFS($G$2:$G$6607,"External",$V$2:$V$6607,"&lt;&gt;"&amp;"Not",$U$2:$U$6607,U3497)&gt;=10))=1,ROW(),""))</f>
        <v/>
      </c>
    </row>
    <row r="3498" customFormat="false" ht="13.8" hidden="false" customHeight="false" outlineLevel="0" collapsed="false">
      <c r="A3498" s="4" t="s">
        <v>3531</v>
      </c>
      <c r="B3498" s="4"/>
      <c r="C3498" s="4"/>
      <c r="D3498" s="4"/>
      <c r="E3498" s="4"/>
      <c r="F3498" s="4"/>
      <c r="G3498" s="4" t="s">
        <v>23</v>
      </c>
      <c r="H3498" s="4"/>
      <c r="I3498" s="5"/>
      <c r="J3498" s="4"/>
      <c r="K3498" s="4"/>
      <c r="L3498" s="5"/>
      <c r="M3498" s="5"/>
      <c r="N3498" s="4"/>
      <c r="O3498" s="4"/>
      <c r="P3498" s="4"/>
      <c r="Q3498" s="4"/>
      <c r="R3498" s="4" t="s">
        <v>24</v>
      </c>
      <c r="S3498" s="4" t="s">
        <v>25</v>
      </c>
      <c r="T3498" s="4"/>
      <c r="U3498" s="4" t="s">
        <v>348</v>
      </c>
      <c r="V3498" s="0" t="str">
        <f aca="false">IF(COUNTIF($U:$U,A3498)&gt;=1,"Manager","Not")</f>
        <v>Not</v>
      </c>
      <c r="W3498" s="6" t="str">
        <f aca="false">IF(OR(V3498="Not",U3498=U3499),"",IF(AND(S3498="IN",R3498="ACTIVE",OR(COUNTIFS($G$2:$G$6607,"Internal",$V$2:$V$6607,"&lt;&gt;"&amp;"Not",$U$2:$U$6607,U3498)&gt;=2,COUNTIFS($G$2:$G$6607,"External",$V$2:$V$6607,"&lt;&gt;"&amp;"Not",$U$2:$U$6607,U3498)&gt;=10))=1,ROW(),""))</f>
        <v/>
      </c>
    </row>
    <row r="3499" customFormat="false" ht="13.8" hidden="false" customHeight="false" outlineLevel="0" collapsed="false">
      <c r="A3499" s="4" t="s">
        <v>3532</v>
      </c>
      <c r="B3499" s="4"/>
      <c r="C3499" s="4"/>
      <c r="D3499" s="4"/>
      <c r="E3499" s="4"/>
      <c r="F3499" s="4"/>
      <c r="G3499" s="4" t="s">
        <v>367</v>
      </c>
      <c r="H3499" s="4"/>
      <c r="I3499" s="5"/>
      <c r="J3499" s="5"/>
      <c r="K3499" s="4"/>
      <c r="L3499" s="5"/>
      <c r="M3499" s="5"/>
      <c r="N3499" s="4"/>
      <c r="O3499" s="4"/>
      <c r="P3499" s="4"/>
      <c r="Q3499" s="4"/>
      <c r="R3499" s="4" t="s">
        <v>24</v>
      </c>
      <c r="S3499" s="4" t="s">
        <v>25</v>
      </c>
      <c r="T3499" s="4"/>
      <c r="U3499" s="4" t="s">
        <v>348</v>
      </c>
      <c r="V3499" s="0" t="str">
        <f aca="false">IF(COUNTIF($U:$U,A3499)&gt;=1,"Manager","Not")</f>
        <v>Not</v>
      </c>
      <c r="W3499" s="6" t="str">
        <f aca="false">IF(OR(V3499="Not",U3499=U3500),"",IF(AND(S3499="IN",R3499="ACTIVE",OR(COUNTIFS($G$2:$G$6607,"Internal",$V$2:$V$6607,"&lt;&gt;"&amp;"Not",$U$2:$U$6607,U3499)&gt;=2,COUNTIFS($G$2:$G$6607,"External",$V$2:$V$6607,"&lt;&gt;"&amp;"Not",$U$2:$U$6607,U3499)&gt;=10))=1,ROW(),""))</f>
        <v/>
      </c>
    </row>
    <row r="3500" customFormat="false" ht="13.8" hidden="false" customHeight="false" outlineLevel="0" collapsed="false">
      <c r="A3500" s="4" t="s">
        <v>3533</v>
      </c>
      <c r="B3500" s="4"/>
      <c r="C3500" s="4"/>
      <c r="D3500" s="4"/>
      <c r="E3500" s="4"/>
      <c r="F3500" s="4"/>
      <c r="G3500" s="4" t="s">
        <v>367</v>
      </c>
      <c r="H3500" s="4"/>
      <c r="I3500" s="5"/>
      <c r="J3500" s="5"/>
      <c r="K3500" s="4"/>
      <c r="L3500" s="5"/>
      <c r="M3500" s="5"/>
      <c r="N3500" s="4"/>
      <c r="O3500" s="4"/>
      <c r="P3500" s="4"/>
      <c r="Q3500" s="4"/>
      <c r="R3500" s="4" t="s">
        <v>24</v>
      </c>
      <c r="S3500" s="4" t="s">
        <v>25</v>
      </c>
      <c r="T3500" s="4"/>
      <c r="U3500" s="4" t="s">
        <v>348</v>
      </c>
      <c r="V3500" s="0" t="str">
        <f aca="false">IF(COUNTIF($U:$U,A3500)&gt;=1,"Manager","Not")</f>
        <v>Not</v>
      </c>
      <c r="W3500" s="6" t="str">
        <f aca="false">IF(OR(V3500="Not",U3500=U3501),"",IF(AND(S3500="IN",R3500="ACTIVE",OR(COUNTIFS($G$2:$G$6607,"Internal",$V$2:$V$6607,"&lt;&gt;"&amp;"Not",$U$2:$U$6607,U3500)&gt;=2,COUNTIFS($G$2:$G$6607,"External",$V$2:$V$6607,"&lt;&gt;"&amp;"Not",$U$2:$U$6607,U3500)&gt;=10))=1,ROW(),""))</f>
        <v/>
      </c>
    </row>
    <row r="3501" customFormat="false" ht="13.8" hidden="false" customHeight="false" outlineLevel="0" collapsed="false">
      <c r="A3501" s="4" t="s">
        <v>3534</v>
      </c>
      <c r="B3501" s="4"/>
      <c r="C3501" s="4"/>
      <c r="D3501" s="4"/>
      <c r="E3501" s="4"/>
      <c r="F3501" s="4"/>
      <c r="G3501" s="4" t="s">
        <v>367</v>
      </c>
      <c r="H3501" s="4"/>
      <c r="I3501" s="5"/>
      <c r="J3501" s="5"/>
      <c r="K3501" s="4"/>
      <c r="L3501" s="5"/>
      <c r="M3501" s="5"/>
      <c r="N3501" s="4"/>
      <c r="O3501" s="4"/>
      <c r="P3501" s="4"/>
      <c r="Q3501" s="4"/>
      <c r="R3501" s="4" t="s">
        <v>24</v>
      </c>
      <c r="S3501" s="4" t="s">
        <v>25</v>
      </c>
      <c r="T3501" s="4"/>
      <c r="U3501" s="4" t="s">
        <v>348</v>
      </c>
      <c r="V3501" s="0" t="str">
        <f aca="false">IF(COUNTIF($U:$U,A3501)&gt;=1,"Manager","Not")</f>
        <v>Not</v>
      </c>
      <c r="W3501" s="6" t="str">
        <f aca="false">IF(OR(V3501="Not",U3501=U3502),"",IF(AND(S3501="IN",R3501="ACTIVE",OR(COUNTIFS($G$2:$G$6607,"Internal",$V$2:$V$6607,"&lt;&gt;"&amp;"Not",$U$2:$U$6607,U3501)&gt;=2,COUNTIFS($G$2:$G$6607,"External",$V$2:$V$6607,"&lt;&gt;"&amp;"Not",$U$2:$U$6607,U3501)&gt;=10))=1,ROW(),""))</f>
        <v/>
      </c>
    </row>
    <row r="3502" customFormat="false" ht="13.8" hidden="false" customHeight="false" outlineLevel="0" collapsed="false">
      <c r="A3502" s="4" t="s">
        <v>3535</v>
      </c>
      <c r="B3502" s="4"/>
      <c r="C3502" s="4"/>
      <c r="D3502" s="4"/>
      <c r="E3502" s="4"/>
      <c r="F3502" s="4"/>
      <c r="G3502" s="4" t="s">
        <v>23</v>
      </c>
      <c r="H3502" s="4"/>
      <c r="I3502" s="5"/>
      <c r="J3502" s="4"/>
      <c r="K3502" s="4"/>
      <c r="L3502" s="5"/>
      <c r="M3502" s="5"/>
      <c r="N3502" s="4"/>
      <c r="O3502" s="4"/>
      <c r="P3502" s="4"/>
      <c r="Q3502" s="4"/>
      <c r="R3502" s="4" t="s">
        <v>24</v>
      </c>
      <c r="S3502" s="4" t="s">
        <v>25</v>
      </c>
      <c r="T3502" s="4"/>
      <c r="U3502" s="4" t="s">
        <v>349</v>
      </c>
      <c r="V3502" s="0" t="str">
        <f aca="false">IF(COUNTIF($U:$U,A3502)&gt;=1,"Manager","Not")</f>
        <v>Not</v>
      </c>
      <c r="W3502" s="6" t="str">
        <f aca="false">IF(OR(V3502="Not",U3502=U3503),"",IF(AND(S3502="IN",R3502="ACTIVE",OR(COUNTIFS($G$2:$G$6607,"Internal",$V$2:$V$6607,"&lt;&gt;"&amp;"Not",$U$2:$U$6607,U3502)&gt;=2,COUNTIFS($G$2:$G$6607,"External",$V$2:$V$6607,"&lt;&gt;"&amp;"Not",$U$2:$U$6607,U3502)&gt;=10))=1,ROW(),""))</f>
        <v/>
      </c>
    </row>
    <row r="3503" customFormat="false" ht="13.8" hidden="false" customHeight="false" outlineLevel="0" collapsed="false">
      <c r="A3503" s="4" t="s">
        <v>3536</v>
      </c>
      <c r="B3503" s="4"/>
      <c r="C3503" s="4"/>
      <c r="D3503" s="4"/>
      <c r="E3503" s="4"/>
      <c r="F3503" s="4"/>
      <c r="G3503" s="4" t="s">
        <v>23</v>
      </c>
      <c r="H3503" s="4"/>
      <c r="I3503" s="5"/>
      <c r="J3503" s="4"/>
      <c r="K3503" s="4"/>
      <c r="L3503" s="5"/>
      <c r="M3503" s="5"/>
      <c r="N3503" s="4"/>
      <c r="O3503" s="4"/>
      <c r="P3503" s="4"/>
      <c r="Q3503" s="4"/>
      <c r="R3503" s="4" t="s">
        <v>24</v>
      </c>
      <c r="S3503" s="4" t="s">
        <v>25</v>
      </c>
      <c r="T3503" s="4"/>
      <c r="U3503" s="4" t="s">
        <v>349</v>
      </c>
      <c r="V3503" s="0" t="str">
        <f aca="false">IF(COUNTIF($U:$U,A3503)&gt;=1,"Manager","Not")</f>
        <v>Not</v>
      </c>
      <c r="W3503" s="6" t="str">
        <f aca="false">IF(OR(V3503="Not",U3503=U3504),"",IF(AND(S3503="IN",R3503="ACTIVE",OR(COUNTIFS($G$2:$G$6607,"Internal",$V$2:$V$6607,"&lt;&gt;"&amp;"Not",$U$2:$U$6607,U3503)&gt;=2,COUNTIFS($G$2:$G$6607,"External",$V$2:$V$6607,"&lt;&gt;"&amp;"Not",$U$2:$U$6607,U3503)&gt;=10))=1,ROW(),""))</f>
        <v/>
      </c>
    </row>
    <row r="3504" customFormat="false" ht="13.8" hidden="false" customHeight="false" outlineLevel="0" collapsed="false">
      <c r="A3504" s="4" t="s">
        <v>3537</v>
      </c>
      <c r="B3504" s="4"/>
      <c r="C3504" s="4"/>
      <c r="D3504" s="4"/>
      <c r="E3504" s="4"/>
      <c r="F3504" s="4"/>
      <c r="G3504" s="4" t="s">
        <v>23</v>
      </c>
      <c r="H3504" s="4"/>
      <c r="I3504" s="5"/>
      <c r="J3504" s="4"/>
      <c r="K3504" s="4"/>
      <c r="L3504" s="5"/>
      <c r="M3504" s="5"/>
      <c r="N3504" s="4"/>
      <c r="O3504" s="4"/>
      <c r="P3504" s="4"/>
      <c r="Q3504" s="4"/>
      <c r="R3504" s="4" t="s">
        <v>24</v>
      </c>
      <c r="S3504" s="4" t="s">
        <v>25</v>
      </c>
      <c r="T3504" s="4"/>
      <c r="U3504" s="4" t="s">
        <v>349</v>
      </c>
      <c r="V3504" s="0" t="str">
        <f aca="false">IF(COUNTIF($U:$U,A3504)&gt;=1,"Manager","Not")</f>
        <v>Not</v>
      </c>
      <c r="W3504" s="6" t="str">
        <f aca="false">IF(OR(V3504="Not",U3504=U3505),"",IF(AND(S3504="IN",R3504="ACTIVE",OR(COUNTIFS($G$2:$G$6607,"Internal",$V$2:$V$6607,"&lt;&gt;"&amp;"Not",$U$2:$U$6607,U3504)&gt;=2,COUNTIFS($G$2:$G$6607,"External",$V$2:$V$6607,"&lt;&gt;"&amp;"Not",$U$2:$U$6607,U3504)&gt;=10))=1,ROW(),""))</f>
        <v/>
      </c>
    </row>
    <row r="3505" customFormat="false" ht="13.8" hidden="false" customHeight="false" outlineLevel="0" collapsed="false">
      <c r="A3505" s="4" t="s">
        <v>3538</v>
      </c>
      <c r="B3505" s="4"/>
      <c r="C3505" s="4"/>
      <c r="D3505" s="4"/>
      <c r="E3505" s="4"/>
      <c r="F3505" s="4"/>
      <c r="G3505" s="4" t="s">
        <v>23</v>
      </c>
      <c r="H3505" s="4"/>
      <c r="I3505" s="5"/>
      <c r="J3505" s="4"/>
      <c r="K3505" s="4"/>
      <c r="L3505" s="5"/>
      <c r="M3505" s="5"/>
      <c r="N3505" s="4"/>
      <c r="O3505" s="4"/>
      <c r="P3505" s="4"/>
      <c r="Q3505" s="4"/>
      <c r="R3505" s="4" t="s">
        <v>24</v>
      </c>
      <c r="S3505" s="4" t="s">
        <v>25</v>
      </c>
      <c r="T3505" s="4"/>
      <c r="U3505" s="4" t="s">
        <v>357</v>
      </c>
      <c r="V3505" s="0" t="str">
        <f aca="false">IF(COUNTIF($U:$U,A3505)&gt;=1,"Manager","Not")</f>
        <v>Not</v>
      </c>
      <c r="W3505" s="6" t="str">
        <f aca="false">IF(OR(V3505="Not",U3505=U3506),"",IF(AND(S3505="IN",R3505="ACTIVE",OR(COUNTIFS($G$2:$G$6607,"Internal",$V$2:$V$6607,"&lt;&gt;"&amp;"Not",$U$2:$U$6607,U3505)&gt;=2,COUNTIFS($G$2:$G$6607,"External",$V$2:$V$6607,"&lt;&gt;"&amp;"Not",$U$2:$U$6607,U3505)&gt;=10))=1,ROW(),""))</f>
        <v/>
      </c>
    </row>
    <row r="3506" customFormat="false" ht="13.8" hidden="false" customHeight="false" outlineLevel="0" collapsed="false">
      <c r="A3506" s="4" t="s">
        <v>3539</v>
      </c>
      <c r="B3506" s="4"/>
      <c r="C3506" s="4"/>
      <c r="D3506" s="4"/>
      <c r="E3506" s="4"/>
      <c r="F3506" s="4"/>
      <c r="G3506" s="4" t="s">
        <v>23</v>
      </c>
      <c r="H3506" s="4"/>
      <c r="I3506" s="5"/>
      <c r="J3506" s="4"/>
      <c r="K3506" s="4"/>
      <c r="L3506" s="5"/>
      <c r="M3506" s="5"/>
      <c r="N3506" s="4"/>
      <c r="O3506" s="4"/>
      <c r="P3506" s="4"/>
      <c r="Q3506" s="4"/>
      <c r="R3506" s="4" t="s">
        <v>24</v>
      </c>
      <c r="S3506" s="4" t="s">
        <v>25</v>
      </c>
      <c r="T3506" s="4"/>
      <c r="U3506" s="4" t="s">
        <v>357</v>
      </c>
      <c r="V3506" s="0" t="str">
        <f aca="false">IF(COUNTIF($U:$U,A3506)&gt;=1,"Manager","Not")</f>
        <v>Not</v>
      </c>
      <c r="W3506" s="6" t="str">
        <f aca="false">IF(OR(V3506="Not",U3506=U3507),"",IF(AND(S3506="IN",R3506="ACTIVE",OR(COUNTIFS($G$2:$G$6607,"Internal",$V$2:$V$6607,"&lt;&gt;"&amp;"Not",$U$2:$U$6607,U3506)&gt;=2,COUNTIFS($G$2:$G$6607,"External",$V$2:$V$6607,"&lt;&gt;"&amp;"Not",$U$2:$U$6607,U3506)&gt;=10))=1,ROW(),""))</f>
        <v/>
      </c>
    </row>
    <row r="3507" customFormat="false" ht="13.8" hidden="false" customHeight="false" outlineLevel="0" collapsed="false">
      <c r="A3507" s="4" t="s">
        <v>3540</v>
      </c>
      <c r="B3507" s="4"/>
      <c r="C3507" s="4"/>
      <c r="D3507" s="4"/>
      <c r="E3507" s="4"/>
      <c r="F3507" s="4"/>
      <c r="G3507" s="4" t="s">
        <v>23</v>
      </c>
      <c r="H3507" s="4"/>
      <c r="I3507" s="5"/>
      <c r="J3507" s="4"/>
      <c r="K3507" s="4"/>
      <c r="L3507" s="5"/>
      <c r="M3507" s="5"/>
      <c r="N3507" s="4"/>
      <c r="O3507" s="4"/>
      <c r="P3507" s="4"/>
      <c r="Q3507" s="4"/>
      <c r="R3507" s="4" t="s">
        <v>24</v>
      </c>
      <c r="S3507" s="4" t="s">
        <v>25</v>
      </c>
      <c r="T3507" s="4"/>
      <c r="U3507" s="4" t="s">
        <v>357</v>
      </c>
      <c r="V3507" s="0" t="str">
        <f aca="false">IF(COUNTIF($U:$U,A3507)&gt;=1,"Manager","Not")</f>
        <v>Not</v>
      </c>
      <c r="W3507" s="6" t="str">
        <f aca="false">IF(OR(V3507="Not",U3507=U3508),"",IF(AND(S3507="IN",R3507="ACTIVE",OR(COUNTIFS($G$2:$G$6607,"Internal",$V$2:$V$6607,"&lt;&gt;"&amp;"Not",$U$2:$U$6607,U3507)&gt;=2,COUNTIFS($G$2:$G$6607,"External",$V$2:$V$6607,"&lt;&gt;"&amp;"Not",$U$2:$U$6607,U3507)&gt;=10))=1,ROW(),""))</f>
        <v/>
      </c>
    </row>
    <row r="3508" customFormat="false" ht="13.8" hidden="false" customHeight="false" outlineLevel="0" collapsed="false">
      <c r="A3508" s="4" t="s">
        <v>3541</v>
      </c>
      <c r="B3508" s="4"/>
      <c r="C3508" s="4"/>
      <c r="D3508" s="4"/>
      <c r="E3508" s="4"/>
      <c r="F3508" s="4"/>
      <c r="G3508" s="4" t="s">
        <v>367</v>
      </c>
      <c r="H3508" s="4"/>
      <c r="I3508" s="5"/>
      <c r="J3508" s="5"/>
      <c r="K3508" s="4"/>
      <c r="L3508" s="5"/>
      <c r="M3508" s="5"/>
      <c r="N3508" s="4"/>
      <c r="O3508" s="4"/>
      <c r="P3508" s="4"/>
      <c r="Q3508" s="4"/>
      <c r="R3508" s="4" t="s">
        <v>24</v>
      </c>
      <c r="S3508" s="4" t="s">
        <v>25</v>
      </c>
      <c r="T3508" s="4"/>
      <c r="U3508" s="4" t="s">
        <v>470</v>
      </c>
      <c r="V3508" s="0" t="str">
        <f aca="false">IF(COUNTIF($U:$U,A3508)&gt;=1,"Manager","Not")</f>
        <v>Not</v>
      </c>
      <c r="W3508" s="6" t="str">
        <f aca="false">IF(OR(V3508="Not",U3508=U3509),"",IF(AND(S3508="IN",R3508="ACTIVE",OR(COUNTIFS($G$2:$G$6607,"Internal",$V$2:$V$6607,"&lt;&gt;"&amp;"Not",$U$2:$U$6607,U3508)&gt;=2,COUNTIFS($G$2:$G$6607,"External",$V$2:$V$6607,"&lt;&gt;"&amp;"Not",$U$2:$U$6607,U3508)&gt;=10))=1,ROW(),""))</f>
        <v/>
      </c>
    </row>
    <row r="3509" customFormat="false" ht="13.8" hidden="false" customHeight="false" outlineLevel="0" collapsed="false">
      <c r="A3509" s="4" t="s">
        <v>3542</v>
      </c>
      <c r="B3509" s="4"/>
      <c r="C3509" s="4"/>
      <c r="D3509" s="4"/>
      <c r="E3509" s="4"/>
      <c r="F3509" s="4"/>
      <c r="G3509" s="4" t="s">
        <v>367</v>
      </c>
      <c r="H3509" s="4"/>
      <c r="I3509" s="5"/>
      <c r="J3509" s="5"/>
      <c r="K3509" s="4"/>
      <c r="L3509" s="5"/>
      <c r="M3509" s="5"/>
      <c r="N3509" s="4"/>
      <c r="O3509" s="4"/>
      <c r="P3509" s="4"/>
      <c r="Q3509" s="4"/>
      <c r="R3509" s="4" t="s">
        <v>24</v>
      </c>
      <c r="S3509" s="4" t="s">
        <v>25</v>
      </c>
      <c r="T3509" s="4"/>
      <c r="U3509" s="4" t="s">
        <v>470</v>
      </c>
      <c r="V3509" s="0" t="str">
        <f aca="false">IF(COUNTIF($U:$U,A3509)&gt;=1,"Manager","Not")</f>
        <v>Not</v>
      </c>
      <c r="W3509" s="6" t="str">
        <f aca="false">IF(OR(V3509="Not",U3509=U3510),"",IF(AND(S3509="IN",R3509="ACTIVE",OR(COUNTIFS($G$2:$G$6607,"Internal",$V$2:$V$6607,"&lt;&gt;"&amp;"Not",$U$2:$U$6607,U3509)&gt;=2,COUNTIFS($G$2:$G$6607,"External",$V$2:$V$6607,"&lt;&gt;"&amp;"Not",$U$2:$U$6607,U3509)&gt;=10))=1,ROW(),""))</f>
        <v/>
      </c>
    </row>
    <row r="3510" customFormat="false" ht="13.8" hidden="false" customHeight="false" outlineLevel="0" collapsed="false">
      <c r="A3510" s="4" t="s">
        <v>3543</v>
      </c>
      <c r="B3510" s="4"/>
      <c r="C3510" s="4"/>
      <c r="D3510" s="4"/>
      <c r="E3510" s="4"/>
      <c r="F3510" s="4"/>
      <c r="G3510" s="4" t="s">
        <v>23</v>
      </c>
      <c r="H3510" s="4"/>
      <c r="I3510" s="5"/>
      <c r="J3510" s="4"/>
      <c r="K3510" s="4"/>
      <c r="L3510" s="5"/>
      <c r="M3510" s="5"/>
      <c r="N3510" s="4"/>
      <c r="O3510" s="4"/>
      <c r="P3510" s="4"/>
      <c r="Q3510" s="4"/>
      <c r="R3510" s="4" t="s">
        <v>24</v>
      </c>
      <c r="S3510" s="4" t="s">
        <v>25</v>
      </c>
      <c r="T3510" s="4"/>
      <c r="U3510" s="4" t="s">
        <v>374</v>
      </c>
      <c r="V3510" s="0" t="str">
        <f aca="false">IF(COUNTIF($U:$U,A3510)&gt;=1,"Manager","Not")</f>
        <v>Not</v>
      </c>
      <c r="W3510" s="6" t="str">
        <f aca="false">IF(OR(V3510="Not",U3510=U3511),"",IF(AND(S3510="IN",R3510="ACTIVE",OR(COUNTIFS($G$2:$G$6607,"Internal",$V$2:$V$6607,"&lt;&gt;"&amp;"Not",$U$2:$U$6607,U3510)&gt;=2,COUNTIFS($G$2:$G$6607,"External",$V$2:$V$6607,"&lt;&gt;"&amp;"Not",$U$2:$U$6607,U3510)&gt;=10))=1,ROW(),""))</f>
        <v/>
      </c>
    </row>
    <row r="3511" customFormat="false" ht="13.8" hidden="false" customHeight="false" outlineLevel="0" collapsed="false">
      <c r="A3511" s="4" t="s">
        <v>3544</v>
      </c>
      <c r="B3511" s="4"/>
      <c r="C3511" s="4"/>
      <c r="D3511" s="4"/>
      <c r="E3511" s="4"/>
      <c r="F3511" s="4"/>
      <c r="G3511" s="4" t="s">
        <v>23</v>
      </c>
      <c r="H3511" s="4"/>
      <c r="I3511" s="5"/>
      <c r="J3511" s="4"/>
      <c r="K3511" s="4"/>
      <c r="L3511" s="5"/>
      <c r="M3511" s="5"/>
      <c r="N3511" s="4"/>
      <c r="O3511" s="4"/>
      <c r="P3511" s="4"/>
      <c r="Q3511" s="4"/>
      <c r="R3511" s="4" t="s">
        <v>24</v>
      </c>
      <c r="S3511" s="4" t="s">
        <v>25</v>
      </c>
      <c r="T3511" s="4"/>
      <c r="U3511" s="4" t="s">
        <v>374</v>
      </c>
      <c r="V3511" s="0" t="str">
        <f aca="false">IF(COUNTIF($U:$U,A3511)&gt;=1,"Manager","Not")</f>
        <v>Not</v>
      </c>
      <c r="W3511" s="6" t="str">
        <f aca="false">IF(OR(V3511="Not",U3511=U3512),"",IF(AND(S3511="IN",R3511="ACTIVE",OR(COUNTIFS($G$2:$G$6607,"Internal",$V$2:$V$6607,"&lt;&gt;"&amp;"Not",$U$2:$U$6607,U3511)&gt;=2,COUNTIFS($G$2:$G$6607,"External",$V$2:$V$6607,"&lt;&gt;"&amp;"Not",$U$2:$U$6607,U3511)&gt;=10))=1,ROW(),""))</f>
        <v/>
      </c>
    </row>
    <row r="3512" customFormat="false" ht="13.8" hidden="false" customHeight="false" outlineLevel="0" collapsed="false">
      <c r="A3512" s="4" t="s">
        <v>3545</v>
      </c>
      <c r="B3512" s="4"/>
      <c r="C3512" s="4"/>
      <c r="D3512" s="4"/>
      <c r="E3512" s="4"/>
      <c r="F3512" s="4"/>
      <c r="G3512" s="4" t="s">
        <v>367</v>
      </c>
      <c r="H3512" s="4"/>
      <c r="I3512" s="5"/>
      <c r="J3512" s="5"/>
      <c r="K3512" s="4"/>
      <c r="L3512" s="5"/>
      <c r="M3512" s="5"/>
      <c r="N3512" s="4"/>
      <c r="O3512" s="4"/>
      <c r="P3512" s="4"/>
      <c r="Q3512" s="4"/>
      <c r="R3512" s="4" t="s">
        <v>614</v>
      </c>
      <c r="S3512" s="4" t="s">
        <v>615</v>
      </c>
      <c r="T3512" s="4"/>
      <c r="U3512" s="4" t="s">
        <v>374</v>
      </c>
      <c r="V3512" s="0" t="str">
        <f aca="false">IF(COUNTIF($U:$U,A3512)&gt;=1,"Manager","Not")</f>
        <v>Not</v>
      </c>
      <c r="W3512" s="6" t="str">
        <f aca="false">IF(OR(V3512="Not",U3512=U3513),"",IF(AND(S3512="IN",R3512="ACTIVE",OR(COUNTIFS($G$2:$G$6607,"Internal",$V$2:$V$6607,"&lt;&gt;"&amp;"Not",$U$2:$U$6607,U3512)&gt;=2,COUNTIFS($G$2:$G$6607,"External",$V$2:$V$6607,"&lt;&gt;"&amp;"Not",$U$2:$U$6607,U3512)&gt;=10))=1,ROW(),""))</f>
        <v/>
      </c>
    </row>
    <row r="3513" customFormat="false" ht="13.8" hidden="false" customHeight="false" outlineLevel="0" collapsed="false">
      <c r="A3513" s="4" t="s">
        <v>3546</v>
      </c>
      <c r="B3513" s="4"/>
      <c r="C3513" s="4"/>
      <c r="D3513" s="4"/>
      <c r="E3513" s="4"/>
      <c r="F3513" s="4"/>
      <c r="G3513" s="4" t="s">
        <v>367</v>
      </c>
      <c r="H3513" s="4"/>
      <c r="I3513" s="5"/>
      <c r="J3513" s="5"/>
      <c r="K3513" s="4"/>
      <c r="L3513" s="5"/>
      <c r="M3513" s="5"/>
      <c r="N3513" s="4"/>
      <c r="O3513" s="4"/>
      <c r="P3513" s="4"/>
      <c r="Q3513" s="4"/>
      <c r="R3513" s="4" t="s">
        <v>24</v>
      </c>
      <c r="S3513" s="4" t="s">
        <v>25</v>
      </c>
      <c r="T3513" s="4"/>
      <c r="U3513" s="4" t="s">
        <v>374</v>
      </c>
      <c r="V3513" s="0" t="str">
        <f aca="false">IF(COUNTIF($U:$U,A3513)&gt;=1,"Manager","Not")</f>
        <v>Not</v>
      </c>
      <c r="W3513" s="6" t="str">
        <f aca="false">IF(OR(V3513="Not",U3513=U3514),"",IF(AND(S3513="IN",R3513="ACTIVE",OR(COUNTIFS($G$2:$G$6607,"Internal",$V$2:$V$6607,"&lt;&gt;"&amp;"Not",$U$2:$U$6607,U3513)&gt;=2,COUNTIFS($G$2:$G$6607,"External",$V$2:$V$6607,"&lt;&gt;"&amp;"Not",$U$2:$U$6607,U3513)&gt;=10))=1,ROW(),""))</f>
        <v/>
      </c>
    </row>
    <row r="3514" customFormat="false" ht="13.8" hidden="false" customHeight="false" outlineLevel="0" collapsed="false">
      <c r="A3514" s="4" t="s">
        <v>3547</v>
      </c>
      <c r="B3514" s="4"/>
      <c r="C3514" s="4"/>
      <c r="D3514" s="4"/>
      <c r="E3514" s="4"/>
      <c r="F3514" s="4"/>
      <c r="G3514" s="4" t="s">
        <v>367</v>
      </c>
      <c r="H3514" s="4"/>
      <c r="I3514" s="5"/>
      <c r="J3514" s="5"/>
      <c r="K3514" s="4"/>
      <c r="L3514" s="5"/>
      <c r="M3514" s="5"/>
      <c r="N3514" s="4"/>
      <c r="O3514" s="4"/>
      <c r="P3514" s="4"/>
      <c r="Q3514" s="4"/>
      <c r="R3514" s="4" t="s">
        <v>24</v>
      </c>
      <c r="S3514" s="4" t="s">
        <v>25</v>
      </c>
      <c r="T3514" s="4"/>
      <c r="U3514" s="4" t="s">
        <v>374</v>
      </c>
      <c r="V3514" s="0" t="str">
        <f aca="false">IF(COUNTIF($U:$U,A3514)&gt;=1,"Manager","Not")</f>
        <v>Not</v>
      </c>
      <c r="W3514" s="6" t="str">
        <f aca="false">IF(OR(V3514="Not",U3514=U3515),"",IF(AND(S3514="IN",R3514="ACTIVE",OR(COUNTIFS($G$2:$G$6607,"Internal",$V$2:$V$6607,"&lt;&gt;"&amp;"Not",$U$2:$U$6607,U3514)&gt;=2,COUNTIFS($G$2:$G$6607,"External",$V$2:$V$6607,"&lt;&gt;"&amp;"Not",$U$2:$U$6607,U3514)&gt;=10))=1,ROW(),""))</f>
        <v/>
      </c>
    </row>
    <row r="3515" customFormat="false" ht="13.8" hidden="false" customHeight="false" outlineLevel="0" collapsed="false">
      <c r="A3515" s="4" t="s">
        <v>3548</v>
      </c>
      <c r="B3515" s="4"/>
      <c r="C3515" s="4"/>
      <c r="D3515" s="4"/>
      <c r="E3515" s="4"/>
      <c r="F3515" s="4"/>
      <c r="G3515" s="4" t="s">
        <v>367</v>
      </c>
      <c r="H3515" s="4"/>
      <c r="I3515" s="5"/>
      <c r="J3515" s="5"/>
      <c r="K3515" s="4"/>
      <c r="L3515" s="5"/>
      <c r="M3515" s="5"/>
      <c r="N3515" s="4"/>
      <c r="O3515" s="4"/>
      <c r="P3515" s="4"/>
      <c r="Q3515" s="4"/>
      <c r="R3515" s="4" t="s">
        <v>24</v>
      </c>
      <c r="S3515" s="4" t="s">
        <v>25</v>
      </c>
      <c r="T3515" s="4"/>
      <c r="U3515" s="4" t="s">
        <v>374</v>
      </c>
      <c r="V3515" s="0" t="str">
        <f aca="false">IF(COUNTIF($U:$U,A3515)&gt;=1,"Manager","Not")</f>
        <v>Not</v>
      </c>
      <c r="W3515" s="6" t="str">
        <f aca="false">IF(OR(V3515="Not",U3515=U3516),"",IF(AND(S3515="IN",R3515="ACTIVE",OR(COUNTIFS($G$2:$G$6607,"Internal",$V$2:$V$6607,"&lt;&gt;"&amp;"Not",$U$2:$U$6607,U3515)&gt;=2,COUNTIFS($G$2:$G$6607,"External",$V$2:$V$6607,"&lt;&gt;"&amp;"Not",$U$2:$U$6607,U3515)&gt;=10))=1,ROW(),""))</f>
        <v/>
      </c>
    </row>
    <row r="3516" customFormat="false" ht="13.8" hidden="false" customHeight="false" outlineLevel="0" collapsed="false">
      <c r="A3516" s="4" t="s">
        <v>3549</v>
      </c>
      <c r="B3516" s="4"/>
      <c r="C3516" s="4"/>
      <c r="D3516" s="4"/>
      <c r="E3516" s="4"/>
      <c r="F3516" s="4"/>
      <c r="G3516" s="4" t="s">
        <v>367</v>
      </c>
      <c r="H3516" s="4"/>
      <c r="I3516" s="5"/>
      <c r="J3516" s="5"/>
      <c r="K3516" s="4"/>
      <c r="L3516" s="5"/>
      <c r="M3516" s="5"/>
      <c r="N3516" s="4"/>
      <c r="O3516" s="4"/>
      <c r="P3516" s="4"/>
      <c r="Q3516" s="4"/>
      <c r="R3516" s="4" t="s">
        <v>614</v>
      </c>
      <c r="S3516" s="4" t="s">
        <v>615</v>
      </c>
      <c r="T3516" s="4"/>
      <c r="U3516" s="4" t="s">
        <v>374</v>
      </c>
      <c r="V3516" s="0" t="str">
        <f aca="false">IF(COUNTIF($U:$U,A3516)&gt;=1,"Manager","Not")</f>
        <v>Not</v>
      </c>
      <c r="W3516" s="6" t="str">
        <f aca="false">IF(OR(V3516="Not",U3516=U3517),"",IF(AND(S3516="IN",R3516="ACTIVE",OR(COUNTIFS($G$2:$G$6607,"Internal",$V$2:$V$6607,"&lt;&gt;"&amp;"Not",$U$2:$U$6607,U3516)&gt;=2,COUNTIFS($G$2:$G$6607,"External",$V$2:$V$6607,"&lt;&gt;"&amp;"Not",$U$2:$U$6607,U3516)&gt;=10))=1,ROW(),""))</f>
        <v/>
      </c>
    </row>
    <row r="3517" customFormat="false" ht="13.8" hidden="false" customHeight="false" outlineLevel="0" collapsed="false">
      <c r="A3517" s="4" t="s">
        <v>3550</v>
      </c>
      <c r="B3517" s="4"/>
      <c r="C3517" s="4"/>
      <c r="D3517" s="4"/>
      <c r="E3517" s="4"/>
      <c r="F3517" s="4"/>
      <c r="G3517" s="4" t="s">
        <v>367</v>
      </c>
      <c r="H3517" s="4"/>
      <c r="I3517" s="5"/>
      <c r="J3517" s="5"/>
      <c r="K3517" s="4"/>
      <c r="L3517" s="5"/>
      <c r="M3517" s="5"/>
      <c r="N3517" s="4"/>
      <c r="O3517" s="4"/>
      <c r="P3517" s="4"/>
      <c r="Q3517" s="4"/>
      <c r="R3517" s="4" t="s">
        <v>24</v>
      </c>
      <c r="S3517" s="4" t="s">
        <v>25</v>
      </c>
      <c r="T3517" s="4"/>
      <c r="U3517" s="4" t="s">
        <v>374</v>
      </c>
      <c r="V3517" s="0" t="str">
        <f aca="false">IF(COUNTIF($U:$U,A3517)&gt;=1,"Manager","Not")</f>
        <v>Not</v>
      </c>
      <c r="W3517" s="6" t="str">
        <f aca="false">IF(OR(V3517="Not",U3517=U3518),"",IF(AND(S3517="IN",R3517="ACTIVE",OR(COUNTIFS($G$2:$G$6607,"Internal",$V$2:$V$6607,"&lt;&gt;"&amp;"Not",$U$2:$U$6607,U3517)&gt;=2,COUNTIFS($G$2:$G$6607,"External",$V$2:$V$6607,"&lt;&gt;"&amp;"Not",$U$2:$U$6607,U3517)&gt;=10))=1,ROW(),""))</f>
        <v/>
      </c>
    </row>
    <row r="3518" customFormat="false" ht="13.8" hidden="false" customHeight="false" outlineLevel="0" collapsed="false">
      <c r="A3518" s="4" t="s">
        <v>3551</v>
      </c>
      <c r="B3518" s="4"/>
      <c r="C3518" s="4"/>
      <c r="D3518" s="4"/>
      <c r="E3518" s="4"/>
      <c r="F3518" s="4"/>
      <c r="G3518" s="4" t="s">
        <v>367</v>
      </c>
      <c r="H3518" s="4"/>
      <c r="I3518" s="5"/>
      <c r="J3518" s="5"/>
      <c r="K3518" s="4"/>
      <c r="L3518" s="5"/>
      <c r="M3518" s="5"/>
      <c r="N3518" s="4"/>
      <c r="O3518" s="4"/>
      <c r="P3518" s="4"/>
      <c r="Q3518" s="4"/>
      <c r="R3518" s="4" t="s">
        <v>24</v>
      </c>
      <c r="S3518" s="4" t="s">
        <v>25</v>
      </c>
      <c r="T3518" s="4"/>
      <c r="U3518" s="4" t="s">
        <v>374</v>
      </c>
      <c r="V3518" s="0" t="str">
        <f aca="false">IF(COUNTIF($U:$U,A3518)&gt;=1,"Manager","Not")</f>
        <v>Not</v>
      </c>
      <c r="W3518" s="6" t="str">
        <f aca="false">IF(OR(V3518="Not",U3518=U3519),"",IF(AND(S3518="IN",R3518="ACTIVE",OR(COUNTIFS($G$2:$G$6607,"Internal",$V$2:$V$6607,"&lt;&gt;"&amp;"Not",$U$2:$U$6607,U3518)&gt;=2,COUNTIFS($G$2:$G$6607,"External",$V$2:$V$6607,"&lt;&gt;"&amp;"Not",$U$2:$U$6607,U3518)&gt;=10))=1,ROW(),""))</f>
        <v/>
      </c>
    </row>
    <row r="3519" customFormat="false" ht="13.8" hidden="false" customHeight="false" outlineLevel="0" collapsed="false">
      <c r="A3519" s="4" t="s">
        <v>3552</v>
      </c>
      <c r="B3519" s="4"/>
      <c r="C3519" s="4"/>
      <c r="D3519" s="4"/>
      <c r="E3519" s="4"/>
      <c r="F3519" s="4"/>
      <c r="G3519" s="4" t="s">
        <v>367</v>
      </c>
      <c r="H3519" s="4"/>
      <c r="I3519" s="5"/>
      <c r="J3519" s="5"/>
      <c r="K3519" s="4"/>
      <c r="L3519" s="5"/>
      <c r="M3519" s="5"/>
      <c r="N3519" s="4"/>
      <c r="O3519" s="4"/>
      <c r="P3519" s="4"/>
      <c r="Q3519" s="4"/>
      <c r="R3519" s="4" t="s">
        <v>24</v>
      </c>
      <c r="S3519" s="4" t="s">
        <v>25</v>
      </c>
      <c r="T3519" s="4"/>
      <c r="U3519" s="4" t="s">
        <v>374</v>
      </c>
      <c r="V3519" s="0" t="str">
        <f aca="false">IF(COUNTIF($U:$U,A3519)&gt;=1,"Manager","Not")</f>
        <v>Not</v>
      </c>
      <c r="W3519" s="6" t="str">
        <f aca="false">IF(OR(V3519="Not",U3519=U3520),"",IF(AND(S3519="IN",R3519="ACTIVE",OR(COUNTIFS($G$2:$G$6607,"Internal",$V$2:$V$6607,"&lt;&gt;"&amp;"Not",$U$2:$U$6607,U3519)&gt;=2,COUNTIFS($G$2:$G$6607,"External",$V$2:$V$6607,"&lt;&gt;"&amp;"Not",$U$2:$U$6607,U3519)&gt;=10))=1,ROW(),""))</f>
        <v/>
      </c>
    </row>
    <row r="3520" customFormat="false" ht="13.8" hidden="false" customHeight="false" outlineLevel="0" collapsed="false">
      <c r="A3520" s="4" t="s">
        <v>3553</v>
      </c>
      <c r="B3520" s="4"/>
      <c r="C3520" s="4"/>
      <c r="D3520" s="4"/>
      <c r="E3520" s="4"/>
      <c r="F3520" s="4"/>
      <c r="G3520" s="4" t="s">
        <v>367</v>
      </c>
      <c r="H3520" s="4"/>
      <c r="I3520" s="5"/>
      <c r="J3520" s="5"/>
      <c r="K3520" s="4"/>
      <c r="L3520" s="5"/>
      <c r="M3520" s="5"/>
      <c r="N3520" s="4"/>
      <c r="O3520" s="4"/>
      <c r="P3520" s="4"/>
      <c r="Q3520" s="4"/>
      <c r="R3520" s="4" t="s">
        <v>24</v>
      </c>
      <c r="S3520" s="4" t="s">
        <v>25</v>
      </c>
      <c r="T3520" s="4"/>
      <c r="U3520" s="4" t="s">
        <v>374</v>
      </c>
      <c r="V3520" s="0" t="str">
        <f aca="false">IF(COUNTIF($U:$U,A3520)&gt;=1,"Manager","Not")</f>
        <v>Not</v>
      </c>
      <c r="W3520" s="6" t="str">
        <f aca="false">IF(OR(V3520="Not",U3520=U3521),"",IF(AND(S3520="IN",R3520="ACTIVE",OR(COUNTIFS($G$2:$G$6607,"Internal",$V$2:$V$6607,"&lt;&gt;"&amp;"Not",$U$2:$U$6607,U3520)&gt;=2,COUNTIFS($G$2:$G$6607,"External",$V$2:$V$6607,"&lt;&gt;"&amp;"Not",$U$2:$U$6607,U3520)&gt;=10))=1,ROW(),""))</f>
        <v/>
      </c>
    </row>
    <row r="3521" customFormat="false" ht="13.8" hidden="false" customHeight="false" outlineLevel="0" collapsed="false">
      <c r="A3521" s="4" t="s">
        <v>3554</v>
      </c>
      <c r="B3521" s="4"/>
      <c r="C3521" s="4"/>
      <c r="D3521" s="4"/>
      <c r="E3521" s="4"/>
      <c r="F3521" s="4"/>
      <c r="G3521" s="4" t="s">
        <v>367</v>
      </c>
      <c r="H3521" s="4"/>
      <c r="I3521" s="5"/>
      <c r="J3521" s="5"/>
      <c r="K3521" s="4"/>
      <c r="L3521" s="5"/>
      <c r="M3521" s="5"/>
      <c r="N3521" s="4"/>
      <c r="O3521" s="4"/>
      <c r="P3521" s="4"/>
      <c r="Q3521" s="4"/>
      <c r="R3521" s="4" t="s">
        <v>614</v>
      </c>
      <c r="S3521" s="4" t="s">
        <v>615</v>
      </c>
      <c r="T3521" s="4"/>
      <c r="U3521" s="4" t="s">
        <v>374</v>
      </c>
      <c r="V3521" s="0" t="str">
        <f aca="false">IF(COUNTIF($U:$U,A3521)&gt;=1,"Manager","Not")</f>
        <v>Not</v>
      </c>
      <c r="W3521" s="6" t="str">
        <f aca="false">IF(OR(V3521="Not",U3521=U3522),"",IF(AND(S3521="IN",R3521="ACTIVE",OR(COUNTIFS($G$2:$G$6607,"Internal",$V$2:$V$6607,"&lt;&gt;"&amp;"Not",$U$2:$U$6607,U3521)&gt;=2,COUNTIFS($G$2:$G$6607,"External",$V$2:$V$6607,"&lt;&gt;"&amp;"Not",$U$2:$U$6607,U3521)&gt;=10))=1,ROW(),""))</f>
        <v/>
      </c>
    </row>
    <row r="3522" customFormat="false" ht="13.8" hidden="false" customHeight="false" outlineLevel="0" collapsed="false">
      <c r="A3522" s="4" t="s">
        <v>3555</v>
      </c>
      <c r="B3522" s="4"/>
      <c r="C3522" s="4"/>
      <c r="D3522" s="4"/>
      <c r="E3522" s="4"/>
      <c r="F3522" s="4"/>
      <c r="G3522" s="4" t="s">
        <v>367</v>
      </c>
      <c r="H3522" s="4"/>
      <c r="I3522" s="5"/>
      <c r="J3522" s="5"/>
      <c r="K3522" s="4"/>
      <c r="L3522" s="5"/>
      <c r="M3522" s="5"/>
      <c r="N3522" s="4"/>
      <c r="O3522" s="4"/>
      <c r="P3522" s="4"/>
      <c r="Q3522" s="4"/>
      <c r="R3522" s="4" t="s">
        <v>614</v>
      </c>
      <c r="S3522" s="4" t="s">
        <v>615</v>
      </c>
      <c r="T3522" s="4"/>
      <c r="U3522" s="4" t="s">
        <v>374</v>
      </c>
      <c r="V3522" s="0" t="str">
        <f aca="false">IF(COUNTIF($U:$U,A3522)&gt;=1,"Manager","Not")</f>
        <v>Not</v>
      </c>
      <c r="W3522" s="6" t="str">
        <f aca="false">IF(OR(V3522="Not",U3522=U3523),"",IF(AND(S3522="IN",R3522="ACTIVE",OR(COUNTIFS($G$2:$G$6607,"Internal",$V$2:$V$6607,"&lt;&gt;"&amp;"Not",$U$2:$U$6607,U3522)&gt;=2,COUNTIFS($G$2:$G$6607,"External",$V$2:$V$6607,"&lt;&gt;"&amp;"Not",$U$2:$U$6607,U3522)&gt;=10))=1,ROW(),""))</f>
        <v/>
      </c>
    </row>
    <row r="3523" customFormat="false" ht="13.8" hidden="false" customHeight="false" outlineLevel="0" collapsed="false">
      <c r="A3523" s="4" t="s">
        <v>3556</v>
      </c>
      <c r="B3523" s="4"/>
      <c r="C3523" s="4"/>
      <c r="D3523" s="4"/>
      <c r="E3523" s="4"/>
      <c r="F3523" s="4"/>
      <c r="G3523" s="4" t="s">
        <v>367</v>
      </c>
      <c r="H3523" s="4"/>
      <c r="I3523" s="5"/>
      <c r="J3523" s="5"/>
      <c r="K3523" s="4"/>
      <c r="L3523" s="5"/>
      <c r="M3523" s="5"/>
      <c r="N3523" s="4"/>
      <c r="O3523" s="4"/>
      <c r="P3523" s="4"/>
      <c r="Q3523" s="4"/>
      <c r="R3523" s="4" t="s">
        <v>24</v>
      </c>
      <c r="S3523" s="4" t="s">
        <v>25</v>
      </c>
      <c r="T3523" s="4"/>
      <c r="U3523" s="4" t="s">
        <v>374</v>
      </c>
      <c r="V3523" s="0" t="str">
        <f aca="false">IF(COUNTIF($U:$U,A3523)&gt;=1,"Manager","Not")</f>
        <v>Not</v>
      </c>
      <c r="W3523" s="6" t="str">
        <f aca="false">IF(OR(V3523="Not",U3523=U3524),"",IF(AND(S3523="IN",R3523="ACTIVE",OR(COUNTIFS($G$2:$G$6607,"Internal",$V$2:$V$6607,"&lt;&gt;"&amp;"Not",$U$2:$U$6607,U3523)&gt;=2,COUNTIFS($G$2:$G$6607,"External",$V$2:$V$6607,"&lt;&gt;"&amp;"Not",$U$2:$U$6607,U3523)&gt;=10))=1,ROW(),""))</f>
        <v/>
      </c>
    </row>
    <row r="3524" customFormat="false" ht="13.8" hidden="false" customHeight="false" outlineLevel="0" collapsed="false">
      <c r="A3524" s="4" t="s">
        <v>3557</v>
      </c>
      <c r="B3524" s="4"/>
      <c r="C3524" s="4"/>
      <c r="D3524" s="4"/>
      <c r="E3524" s="4"/>
      <c r="F3524" s="4"/>
      <c r="G3524" s="4" t="s">
        <v>367</v>
      </c>
      <c r="H3524" s="4"/>
      <c r="I3524" s="5"/>
      <c r="J3524" s="5"/>
      <c r="K3524" s="4"/>
      <c r="L3524" s="5"/>
      <c r="M3524" s="5"/>
      <c r="N3524" s="4"/>
      <c r="O3524" s="4"/>
      <c r="P3524" s="4"/>
      <c r="Q3524" s="4"/>
      <c r="R3524" s="4" t="s">
        <v>24</v>
      </c>
      <c r="S3524" s="4" t="s">
        <v>25</v>
      </c>
      <c r="T3524" s="4"/>
      <c r="U3524" s="4" t="s">
        <v>374</v>
      </c>
      <c r="V3524" s="0" t="str">
        <f aca="false">IF(COUNTIF($U:$U,A3524)&gt;=1,"Manager","Not")</f>
        <v>Not</v>
      </c>
      <c r="W3524" s="6" t="str">
        <f aca="false">IF(OR(V3524="Not",U3524=U3525),"",IF(AND(S3524="IN",R3524="ACTIVE",OR(COUNTIFS($G$2:$G$6607,"Internal",$V$2:$V$6607,"&lt;&gt;"&amp;"Not",$U$2:$U$6607,U3524)&gt;=2,COUNTIFS($G$2:$G$6607,"External",$V$2:$V$6607,"&lt;&gt;"&amp;"Not",$U$2:$U$6607,U3524)&gt;=10))=1,ROW(),""))</f>
        <v/>
      </c>
    </row>
    <row r="3525" customFormat="false" ht="13.8" hidden="false" customHeight="false" outlineLevel="0" collapsed="false">
      <c r="A3525" s="4" t="s">
        <v>3558</v>
      </c>
      <c r="B3525" s="4"/>
      <c r="C3525" s="4"/>
      <c r="D3525" s="4"/>
      <c r="E3525" s="4"/>
      <c r="F3525" s="4"/>
      <c r="G3525" s="4" t="s">
        <v>367</v>
      </c>
      <c r="H3525" s="4"/>
      <c r="I3525" s="5"/>
      <c r="J3525" s="5"/>
      <c r="K3525" s="4"/>
      <c r="L3525" s="5"/>
      <c r="M3525" s="5"/>
      <c r="N3525" s="4"/>
      <c r="O3525" s="4"/>
      <c r="P3525" s="4"/>
      <c r="Q3525" s="4"/>
      <c r="R3525" s="4" t="s">
        <v>24</v>
      </c>
      <c r="S3525" s="4" t="s">
        <v>25</v>
      </c>
      <c r="T3525" s="4"/>
      <c r="U3525" s="4" t="s">
        <v>374</v>
      </c>
      <c r="V3525" s="0" t="str">
        <f aca="false">IF(COUNTIF($U:$U,A3525)&gt;=1,"Manager","Not")</f>
        <v>Not</v>
      </c>
      <c r="W3525" s="6" t="str">
        <f aca="false">IF(OR(V3525="Not",U3525=U3526),"",IF(AND(S3525="IN",R3525="ACTIVE",OR(COUNTIFS($G$2:$G$6607,"Internal",$V$2:$V$6607,"&lt;&gt;"&amp;"Not",$U$2:$U$6607,U3525)&gt;=2,COUNTIFS($G$2:$G$6607,"External",$V$2:$V$6607,"&lt;&gt;"&amp;"Not",$U$2:$U$6607,U3525)&gt;=10))=1,ROW(),""))</f>
        <v/>
      </c>
    </row>
    <row r="3526" customFormat="false" ht="13.8" hidden="false" customHeight="false" outlineLevel="0" collapsed="false">
      <c r="A3526" s="4" t="s">
        <v>3559</v>
      </c>
      <c r="B3526" s="4"/>
      <c r="C3526" s="4"/>
      <c r="D3526" s="4"/>
      <c r="E3526" s="4"/>
      <c r="F3526" s="4"/>
      <c r="G3526" s="4" t="s">
        <v>367</v>
      </c>
      <c r="H3526" s="4"/>
      <c r="I3526" s="5"/>
      <c r="J3526" s="5"/>
      <c r="K3526" s="4"/>
      <c r="L3526" s="5"/>
      <c r="M3526" s="5"/>
      <c r="N3526" s="4"/>
      <c r="O3526" s="4"/>
      <c r="P3526" s="4"/>
      <c r="Q3526" s="4"/>
      <c r="R3526" s="4" t="s">
        <v>24</v>
      </c>
      <c r="S3526" s="4" t="s">
        <v>25</v>
      </c>
      <c r="T3526" s="4"/>
      <c r="U3526" s="4" t="s">
        <v>374</v>
      </c>
      <c r="V3526" s="0" t="str">
        <f aca="false">IF(COUNTIF($U:$U,A3526)&gt;=1,"Manager","Not")</f>
        <v>Not</v>
      </c>
      <c r="W3526" s="6" t="str">
        <f aca="false">IF(OR(V3526="Not",U3526=U3527),"",IF(AND(S3526="IN",R3526="ACTIVE",OR(COUNTIFS($G$2:$G$6607,"Internal",$V$2:$V$6607,"&lt;&gt;"&amp;"Not",$U$2:$U$6607,U3526)&gt;=2,COUNTIFS($G$2:$G$6607,"External",$V$2:$V$6607,"&lt;&gt;"&amp;"Not",$U$2:$U$6607,U3526)&gt;=10))=1,ROW(),""))</f>
        <v/>
      </c>
    </row>
    <row r="3527" customFormat="false" ht="13.8" hidden="false" customHeight="false" outlineLevel="0" collapsed="false">
      <c r="A3527" s="4" t="s">
        <v>3560</v>
      </c>
      <c r="B3527" s="4"/>
      <c r="C3527" s="4"/>
      <c r="D3527" s="4"/>
      <c r="E3527" s="4"/>
      <c r="F3527" s="4"/>
      <c r="G3527" s="4" t="s">
        <v>367</v>
      </c>
      <c r="H3527" s="4"/>
      <c r="I3527" s="5"/>
      <c r="J3527" s="5"/>
      <c r="K3527" s="4"/>
      <c r="L3527" s="5"/>
      <c r="M3527" s="5"/>
      <c r="N3527" s="4"/>
      <c r="O3527" s="4"/>
      <c r="P3527" s="4"/>
      <c r="Q3527" s="4"/>
      <c r="R3527" s="4" t="s">
        <v>614</v>
      </c>
      <c r="S3527" s="4" t="s">
        <v>615</v>
      </c>
      <c r="T3527" s="4"/>
      <c r="U3527" s="4" t="s">
        <v>374</v>
      </c>
      <c r="V3527" s="0" t="str">
        <f aca="false">IF(COUNTIF($U:$U,A3527)&gt;=1,"Manager","Not")</f>
        <v>Not</v>
      </c>
      <c r="W3527" s="6" t="str">
        <f aca="false">IF(OR(V3527="Not",U3527=U3528),"",IF(AND(S3527="IN",R3527="ACTIVE",OR(COUNTIFS($G$2:$G$6607,"Internal",$V$2:$V$6607,"&lt;&gt;"&amp;"Not",$U$2:$U$6607,U3527)&gt;=2,COUNTIFS($G$2:$G$6607,"External",$V$2:$V$6607,"&lt;&gt;"&amp;"Not",$U$2:$U$6607,U3527)&gt;=10))=1,ROW(),""))</f>
        <v/>
      </c>
    </row>
    <row r="3528" customFormat="false" ht="13.8" hidden="false" customHeight="false" outlineLevel="0" collapsed="false">
      <c r="A3528" s="4" t="s">
        <v>3561</v>
      </c>
      <c r="B3528" s="4"/>
      <c r="C3528" s="4"/>
      <c r="D3528" s="4"/>
      <c r="E3528" s="4"/>
      <c r="F3528" s="4"/>
      <c r="G3528" s="4" t="s">
        <v>367</v>
      </c>
      <c r="H3528" s="4"/>
      <c r="I3528" s="5"/>
      <c r="J3528" s="5"/>
      <c r="K3528" s="4"/>
      <c r="L3528" s="5"/>
      <c r="M3528" s="5"/>
      <c r="N3528" s="4"/>
      <c r="O3528" s="4"/>
      <c r="P3528" s="4"/>
      <c r="Q3528" s="4"/>
      <c r="R3528" s="4" t="s">
        <v>24</v>
      </c>
      <c r="S3528" s="4" t="s">
        <v>25</v>
      </c>
      <c r="T3528" s="4"/>
      <c r="U3528" s="4" t="s">
        <v>374</v>
      </c>
      <c r="V3528" s="0" t="str">
        <f aca="false">IF(COUNTIF($U:$U,A3528)&gt;=1,"Manager","Not")</f>
        <v>Not</v>
      </c>
      <c r="W3528" s="6" t="str">
        <f aca="false">IF(OR(V3528="Not",U3528=U3529),"",IF(AND(S3528="IN",R3528="ACTIVE",OR(COUNTIFS($G$2:$G$6607,"Internal",$V$2:$V$6607,"&lt;&gt;"&amp;"Not",$U$2:$U$6607,U3528)&gt;=2,COUNTIFS($G$2:$G$6607,"External",$V$2:$V$6607,"&lt;&gt;"&amp;"Not",$U$2:$U$6607,U3528)&gt;=10))=1,ROW(),""))</f>
        <v/>
      </c>
    </row>
    <row r="3529" customFormat="false" ht="13.8" hidden="false" customHeight="false" outlineLevel="0" collapsed="false">
      <c r="A3529" s="4" t="s">
        <v>3562</v>
      </c>
      <c r="B3529" s="4"/>
      <c r="C3529" s="4"/>
      <c r="D3529" s="4"/>
      <c r="E3529" s="4"/>
      <c r="F3529" s="4"/>
      <c r="G3529" s="4" t="s">
        <v>367</v>
      </c>
      <c r="H3529" s="4"/>
      <c r="I3529" s="5"/>
      <c r="J3529" s="5"/>
      <c r="K3529" s="4"/>
      <c r="L3529" s="5"/>
      <c r="M3529" s="5"/>
      <c r="N3529" s="4"/>
      <c r="O3529" s="4"/>
      <c r="P3529" s="4"/>
      <c r="Q3529" s="4"/>
      <c r="R3529" s="4" t="s">
        <v>614</v>
      </c>
      <c r="S3529" s="4" t="s">
        <v>615</v>
      </c>
      <c r="T3529" s="4"/>
      <c r="U3529" s="4" t="s">
        <v>374</v>
      </c>
      <c r="V3529" s="0" t="str">
        <f aca="false">IF(COUNTIF($U:$U,A3529)&gt;=1,"Manager","Not")</f>
        <v>Not</v>
      </c>
      <c r="W3529" s="6" t="str">
        <f aca="false">IF(OR(V3529="Not",U3529=U3530),"",IF(AND(S3529="IN",R3529="ACTIVE",OR(COUNTIFS($G$2:$G$6607,"Internal",$V$2:$V$6607,"&lt;&gt;"&amp;"Not",$U$2:$U$6607,U3529)&gt;=2,COUNTIFS($G$2:$G$6607,"External",$V$2:$V$6607,"&lt;&gt;"&amp;"Not",$U$2:$U$6607,U3529)&gt;=10))=1,ROW(),""))</f>
        <v/>
      </c>
    </row>
    <row r="3530" customFormat="false" ht="13.8" hidden="false" customHeight="false" outlineLevel="0" collapsed="false">
      <c r="A3530" s="4" t="s">
        <v>3563</v>
      </c>
      <c r="B3530" s="4"/>
      <c r="C3530" s="4"/>
      <c r="D3530" s="4"/>
      <c r="E3530" s="4"/>
      <c r="F3530" s="4"/>
      <c r="G3530" s="4" t="s">
        <v>367</v>
      </c>
      <c r="H3530" s="4"/>
      <c r="I3530" s="5"/>
      <c r="J3530" s="5"/>
      <c r="K3530" s="4"/>
      <c r="L3530" s="5"/>
      <c r="M3530" s="5"/>
      <c r="N3530" s="4"/>
      <c r="O3530" s="4"/>
      <c r="P3530" s="4"/>
      <c r="Q3530" s="4"/>
      <c r="R3530" s="4" t="s">
        <v>614</v>
      </c>
      <c r="S3530" s="4" t="s">
        <v>615</v>
      </c>
      <c r="T3530" s="4"/>
      <c r="U3530" s="4" t="s">
        <v>374</v>
      </c>
      <c r="V3530" s="0" t="str">
        <f aca="false">IF(COUNTIF($U:$U,A3530)&gt;=1,"Manager","Not")</f>
        <v>Not</v>
      </c>
      <c r="W3530" s="6" t="str">
        <f aca="false">IF(OR(V3530="Not",U3530=U3531),"",IF(AND(S3530="IN",R3530="ACTIVE",OR(COUNTIFS($G$2:$G$6607,"Internal",$V$2:$V$6607,"&lt;&gt;"&amp;"Not",$U$2:$U$6607,U3530)&gt;=2,COUNTIFS($G$2:$G$6607,"External",$V$2:$V$6607,"&lt;&gt;"&amp;"Not",$U$2:$U$6607,U3530)&gt;=10))=1,ROW(),""))</f>
        <v/>
      </c>
    </row>
    <row r="3531" customFormat="false" ht="13.8" hidden="false" customHeight="false" outlineLevel="0" collapsed="false">
      <c r="A3531" s="4" t="s">
        <v>3564</v>
      </c>
      <c r="B3531" s="4"/>
      <c r="C3531" s="4"/>
      <c r="D3531" s="4"/>
      <c r="E3531" s="4"/>
      <c r="F3531" s="4"/>
      <c r="G3531" s="4" t="s">
        <v>367</v>
      </c>
      <c r="H3531" s="4"/>
      <c r="I3531" s="5"/>
      <c r="J3531" s="5"/>
      <c r="K3531" s="4"/>
      <c r="L3531" s="5"/>
      <c r="M3531" s="5"/>
      <c r="N3531" s="4"/>
      <c r="O3531" s="4"/>
      <c r="P3531" s="4"/>
      <c r="Q3531" s="4"/>
      <c r="R3531" s="4" t="s">
        <v>24</v>
      </c>
      <c r="S3531" s="4" t="s">
        <v>25</v>
      </c>
      <c r="T3531" s="4"/>
      <c r="U3531" s="4" t="s">
        <v>374</v>
      </c>
      <c r="V3531" s="0" t="str">
        <f aca="false">IF(COUNTIF($U:$U,A3531)&gt;=1,"Manager","Not")</f>
        <v>Not</v>
      </c>
      <c r="W3531" s="6" t="str">
        <f aca="false">IF(OR(V3531="Not",U3531=U3532),"",IF(AND(S3531="IN",R3531="ACTIVE",OR(COUNTIFS($G$2:$G$6607,"Internal",$V$2:$V$6607,"&lt;&gt;"&amp;"Not",$U$2:$U$6607,U3531)&gt;=2,COUNTIFS($G$2:$G$6607,"External",$V$2:$V$6607,"&lt;&gt;"&amp;"Not",$U$2:$U$6607,U3531)&gt;=10))=1,ROW(),""))</f>
        <v/>
      </c>
    </row>
    <row r="3532" customFormat="false" ht="13.8" hidden="false" customHeight="false" outlineLevel="0" collapsed="false">
      <c r="A3532" s="4" t="s">
        <v>3565</v>
      </c>
      <c r="B3532" s="4"/>
      <c r="C3532" s="4"/>
      <c r="D3532" s="4"/>
      <c r="E3532" s="4"/>
      <c r="F3532" s="4"/>
      <c r="G3532" s="4" t="s">
        <v>367</v>
      </c>
      <c r="H3532" s="4"/>
      <c r="I3532" s="5"/>
      <c r="J3532" s="5"/>
      <c r="K3532" s="4"/>
      <c r="L3532" s="5"/>
      <c r="M3532" s="5"/>
      <c r="N3532" s="4"/>
      <c r="O3532" s="4"/>
      <c r="P3532" s="4"/>
      <c r="Q3532" s="4"/>
      <c r="R3532" s="4" t="s">
        <v>614</v>
      </c>
      <c r="S3532" s="4" t="s">
        <v>615</v>
      </c>
      <c r="T3532" s="4"/>
      <c r="U3532" s="4" t="s">
        <v>374</v>
      </c>
      <c r="V3532" s="0" t="str">
        <f aca="false">IF(COUNTIF($U:$U,A3532)&gt;=1,"Manager","Not")</f>
        <v>Not</v>
      </c>
      <c r="W3532" s="6" t="str">
        <f aca="false">IF(OR(V3532="Not",U3532=U3533),"",IF(AND(S3532="IN",R3532="ACTIVE",OR(COUNTIFS($G$2:$G$6607,"Internal",$V$2:$V$6607,"&lt;&gt;"&amp;"Not",$U$2:$U$6607,U3532)&gt;=2,COUNTIFS($G$2:$G$6607,"External",$V$2:$V$6607,"&lt;&gt;"&amp;"Not",$U$2:$U$6607,U3532)&gt;=10))=1,ROW(),""))</f>
        <v/>
      </c>
    </row>
    <row r="3533" customFormat="false" ht="13.8" hidden="false" customHeight="false" outlineLevel="0" collapsed="false">
      <c r="A3533" s="4" t="s">
        <v>3566</v>
      </c>
      <c r="B3533" s="4"/>
      <c r="C3533" s="4"/>
      <c r="D3533" s="4"/>
      <c r="E3533" s="4"/>
      <c r="F3533" s="4"/>
      <c r="G3533" s="4" t="s">
        <v>367</v>
      </c>
      <c r="H3533" s="4"/>
      <c r="I3533" s="5"/>
      <c r="J3533" s="5"/>
      <c r="K3533" s="4"/>
      <c r="L3533" s="5"/>
      <c r="M3533" s="5"/>
      <c r="N3533" s="4"/>
      <c r="O3533" s="4"/>
      <c r="P3533" s="4"/>
      <c r="Q3533" s="4"/>
      <c r="R3533" s="4" t="s">
        <v>24</v>
      </c>
      <c r="S3533" s="4" t="s">
        <v>25</v>
      </c>
      <c r="T3533" s="4"/>
      <c r="U3533" s="4" t="s">
        <v>374</v>
      </c>
      <c r="V3533" s="0" t="str">
        <f aca="false">IF(COUNTIF($U:$U,A3533)&gt;=1,"Manager","Not")</f>
        <v>Not</v>
      </c>
      <c r="W3533" s="6" t="str">
        <f aca="false">IF(OR(V3533="Not",U3533=U3534),"",IF(AND(S3533="IN",R3533="ACTIVE",OR(COUNTIFS($G$2:$G$6607,"Internal",$V$2:$V$6607,"&lt;&gt;"&amp;"Not",$U$2:$U$6607,U3533)&gt;=2,COUNTIFS($G$2:$G$6607,"External",$V$2:$V$6607,"&lt;&gt;"&amp;"Not",$U$2:$U$6607,U3533)&gt;=10))=1,ROW(),""))</f>
        <v/>
      </c>
    </row>
    <row r="3534" customFormat="false" ht="13.8" hidden="false" customHeight="false" outlineLevel="0" collapsed="false">
      <c r="A3534" s="4" t="s">
        <v>3567</v>
      </c>
      <c r="B3534" s="4"/>
      <c r="C3534" s="4"/>
      <c r="D3534" s="4"/>
      <c r="E3534" s="4"/>
      <c r="F3534" s="4"/>
      <c r="G3534" s="4" t="s">
        <v>367</v>
      </c>
      <c r="H3534" s="4"/>
      <c r="I3534" s="5"/>
      <c r="J3534" s="5"/>
      <c r="K3534" s="4"/>
      <c r="L3534" s="5"/>
      <c r="M3534" s="5"/>
      <c r="N3534" s="4"/>
      <c r="O3534" s="4"/>
      <c r="P3534" s="4"/>
      <c r="Q3534" s="4"/>
      <c r="R3534" s="4" t="s">
        <v>24</v>
      </c>
      <c r="S3534" s="4" t="s">
        <v>25</v>
      </c>
      <c r="T3534" s="4"/>
      <c r="U3534" s="4" t="s">
        <v>374</v>
      </c>
      <c r="V3534" s="0" t="str">
        <f aca="false">IF(COUNTIF($U:$U,A3534)&gt;=1,"Manager","Not")</f>
        <v>Not</v>
      </c>
      <c r="W3534" s="6" t="str">
        <f aca="false">IF(OR(V3534="Not",U3534=U3535),"",IF(AND(S3534="IN",R3534="ACTIVE",OR(COUNTIFS($G$2:$G$6607,"Internal",$V$2:$V$6607,"&lt;&gt;"&amp;"Not",$U$2:$U$6607,U3534)&gt;=2,COUNTIFS($G$2:$G$6607,"External",$V$2:$V$6607,"&lt;&gt;"&amp;"Not",$U$2:$U$6607,U3534)&gt;=10))=1,ROW(),""))</f>
        <v/>
      </c>
    </row>
    <row r="3535" customFormat="false" ht="13.8" hidden="false" customHeight="false" outlineLevel="0" collapsed="false">
      <c r="A3535" s="4" t="s">
        <v>3568</v>
      </c>
      <c r="B3535" s="4"/>
      <c r="C3535" s="4"/>
      <c r="D3535" s="4"/>
      <c r="E3535" s="4"/>
      <c r="F3535" s="4"/>
      <c r="G3535" s="4" t="s">
        <v>367</v>
      </c>
      <c r="H3535" s="4"/>
      <c r="I3535" s="5"/>
      <c r="J3535" s="5"/>
      <c r="K3535" s="4"/>
      <c r="L3535" s="5"/>
      <c r="M3535" s="5"/>
      <c r="N3535" s="4"/>
      <c r="O3535" s="4"/>
      <c r="P3535" s="4"/>
      <c r="Q3535" s="4"/>
      <c r="R3535" s="4" t="s">
        <v>614</v>
      </c>
      <c r="S3535" s="4" t="s">
        <v>615</v>
      </c>
      <c r="T3535" s="4"/>
      <c r="U3535" s="4" t="s">
        <v>374</v>
      </c>
      <c r="V3535" s="0" t="str">
        <f aca="false">IF(COUNTIF($U:$U,A3535)&gt;=1,"Manager","Not")</f>
        <v>Not</v>
      </c>
      <c r="W3535" s="6" t="str">
        <f aca="false">IF(OR(V3535="Not",U3535=U3536),"",IF(AND(S3535="IN",R3535="ACTIVE",OR(COUNTIFS($G$2:$G$6607,"Internal",$V$2:$V$6607,"&lt;&gt;"&amp;"Not",$U$2:$U$6607,U3535)&gt;=2,COUNTIFS($G$2:$G$6607,"External",$V$2:$V$6607,"&lt;&gt;"&amp;"Not",$U$2:$U$6607,U3535)&gt;=10))=1,ROW(),""))</f>
        <v/>
      </c>
    </row>
    <row r="3536" customFormat="false" ht="13.8" hidden="false" customHeight="false" outlineLevel="0" collapsed="false">
      <c r="A3536" s="4" t="s">
        <v>3569</v>
      </c>
      <c r="B3536" s="4"/>
      <c r="C3536" s="4"/>
      <c r="D3536" s="4"/>
      <c r="E3536" s="4"/>
      <c r="F3536" s="4"/>
      <c r="G3536" s="4" t="s">
        <v>367</v>
      </c>
      <c r="H3536" s="4"/>
      <c r="I3536" s="5"/>
      <c r="J3536" s="5"/>
      <c r="K3536" s="4"/>
      <c r="L3536" s="5"/>
      <c r="M3536" s="5"/>
      <c r="N3536" s="4"/>
      <c r="O3536" s="4"/>
      <c r="P3536" s="4"/>
      <c r="Q3536" s="4"/>
      <c r="R3536" s="4" t="s">
        <v>614</v>
      </c>
      <c r="S3536" s="4" t="s">
        <v>615</v>
      </c>
      <c r="T3536" s="4"/>
      <c r="U3536" s="4" t="s">
        <v>374</v>
      </c>
      <c r="V3536" s="0" t="str">
        <f aca="false">IF(COUNTIF($U:$U,A3536)&gt;=1,"Manager","Not")</f>
        <v>Not</v>
      </c>
      <c r="W3536" s="6" t="str">
        <f aca="false">IF(OR(V3536="Not",U3536=U3537),"",IF(AND(S3536="IN",R3536="ACTIVE",OR(COUNTIFS($G$2:$G$6607,"Internal",$V$2:$V$6607,"&lt;&gt;"&amp;"Not",$U$2:$U$6607,U3536)&gt;=2,COUNTIFS($G$2:$G$6607,"External",$V$2:$V$6607,"&lt;&gt;"&amp;"Not",$U$2:$U$6607,U3536)&gt;=10))=1,ROW(),""))</f>
        <v/>
      </c>
    </row>
    <row r="3537" customFormat="false" ht="13.8" hidden="false" customHeight="false" outlineLevel="0" collapsed="false">
      <c r="A3537" s="4" t="s">
        <v>3570</v>
      </c>
      <c r="B3537" s="4"/>
      <c r="C3537" s="4"/>
      <c r="D3537" s="4"/>
      <c r="E3537" s="4"/>
      <c r="F3537" s="4"/>
      <c r="G3537" s="4" t="s">
        <v>367</v>
      </c>
      <c r="H3537" s="4"/>
      <c r="I3537" s="5"/>
      <c r="J3537" s="5"/>
      <c r="K3537" s="4"/>
      <c r="L3537" s="5"/>
      <c r="M3537" s="5"/>
      <c r="N3537" s="4"/>
      <c r="O3537" s="4"/>
      <c r="P3537" s="4"/>
      <c r="Q3537" s="4"/>
      <c r="R3537" s="4" t="s">
        <v>614</v>
      </c>
      <c r="S3537" s="4" t="s">
        <v>615</v>
      </c>
      <c r="T3537" s="4"/>
      <c r="U3537" s="4" t="s">
        <v>374</v>
      </c>
      <c r="V3537" s="0" t="str">
        <f aca="false">IF(COUNTIF($U:$U,A3537)&gt;=1,"Manager","Not")</f>
        <v>Not</v>
      </c>
      <c r="W3537" s="6" t="str">
        <f aca="false">IF(OR(V3537="Not",U3537=U3538),"",IF(AND(S3537="IN",R3537="ACTIVE",OR(COUNTIFS($G$2:$G$6607,"Internal",$V$2:$V$6607,"&lt;&gt;"&amp;"Not",$U$2:$U$6607,U3537)&gt;=2,COUNTIFS($G$2:$G$6607,"External",$V$2:$V$6607,"&lt;&gt;"&amp;"Not",$U$2:$U$6607,U3537)&gt;=10))=1,ROW(),""))</f>
        <v/>
      </c>
    </row>
    <row r="3538" customFormat="false" ht="13.8" hidden="false" customHeight="false" outlineLevel="0" collapsed="false">
      <c r="A3538" s="4" t="s">
        <v>3571</v>
      </c>
      <c r="B3538" s="4"/>
      <c r="C3538" s="4"/>
      <c r="D3538" s="4"/>
      <c r="E3538" s="4"/>
      <c r="F3538" s="4"/>
      <c r="G3538" s="4" t="s">
        <v>367</v>
      </c>
      <c r="H3538" s="4"/>
      <c r="I3538" s="5"/>
      <c r="J3538" s="5"/>
      <c r="K3538" s="4"/>
      <c r="L3538" s="5"/>
      <c r="M3538" s="5"/>
      <c r="N3538" s="4"/>
      <c r="O3538" s="4"/>
      <c r="P3538" s="4"/>
      <c r="Q3538" s="4"/>
      <c r="R3538" s="4" t="s">
        <v>24</v>
      </c>
      <c r="S3538" s="4" t="s">
        <v>25</v>
      </c>
      <c r="T3538" s="4"/>
      <c r="U3538" s="4" t="s">
        <v>374</v>
      </c>
      <c r="V3538" s="0" t="str">
        <f aca="false">IF(COUNTIF($U:$U,A3538)&gt;=1,"Manager","Not")</f>
        <v>Not</v>
      </c>
      <c r="W3538" s="6" t="str">
        <f aca="false">IF(OR(V3538="Not",U3538=U3539),"",IF(AND(S3538="IN",R3538="ACTIVE",OR(COUNTIFS($G$2:$G$6607,"Internal",$V$2:$V$6607,"&lt;&gt;"&amp;"Not",$U$2:$U$6607,U3538)&gt;=2,COUNTIFS($G$2:$G$6607,"External",$V$2:$V$6607,"&lt;&gt;"&amp;"Not",$U$2:$U$6607,U3538)&gt;=10))=1,ROW(),""))</f>
        <v/>
      </c>
    </row>
    <row r="3539" customFormat="false" ht="13.8" hidden="false" customHeight="false" outlineLevel="0" collapsed="false">
      <c r="A3539" s="4" t="s">
        <v>3572</v>
      </c>
      <c r="B3539" s="4"/>
      <c r="C3539" s="4"/>
      <c r="D3539" s="4"/>
      <c r="E3539" s="4"/>
      <c r="F3539" s="4"/>
      <c r="G3539" s="4" t="s">
        <v>367</v>
      </c>
      <c r="H3539" s="4"/>
      <c r="I3539" s="5"/>
      <c r="J3539" s="5"/>
      <c r="K3539" s="4"/>
      <c r="L3539" s="5"/>
      <c r="M3539" s="5"/>
      <c r="N3539" s="4"/>
      <c r="O3539" s="4"/>
      <c r="P3539" s="4"/>
      <c r="Q3539" s="4"/>
      <c r="R3539" s="4" t="s">
        <v>614</v>
      </c>
      <c r="S3539" s="4" t="s">
        <v>615</v>
      </c>
      <c r="T3539" s="4"/>
      <c r="U3539" s="4" t="s">
        <v>374</v>
      </c>
      <c r="V3539" s="0" t="str">
        <f aca="false">IF(COUNTIF($U:$U,A3539)&gt;=1,"Manager","Not")</f>
        <v>Not</v>
      </c>
      <c r="W3539" s="6" t="str">
        <f aca="false">IF(OR(V3539="Not",U3539=U3540),"",IF(AND(S3539="IN",R3539="ACTIVE",OR(COUNTIFS($G$2:$G$6607,"Internal",$V$2:$V$6607,"&lt;&gt;"&amp;"Not",$U$2:$U$6607,U3539)&gt;=2,COUNTIFS($G$2:$G$6607,"External",$V$2:$V$6607,"&lt;&gt;"&amp;"Not",$U$2:$U$6607,U3539)&gt;=10))=1,ROW(),""))</f>
        <v/>
      </c>
    </row>
    <row r="3540" customFormat="false" ht="13.8" hidden="false" customHeight="false" outlineLevel="0" collapsed="false">
      <c r="A3540" s="4" t="s">
        <v>3573</v>
      </c>
      <c r="B3540" s="4"/>
      <c r="C3540" s="4"/>
      <c r="D3540" s="4"/>
      <c r="E3540" s="4"/>
      <c r="F3540" s="4"/>
      <c r="G3540" s="4" t="s">
        <v>367</v>
      </c>
      <c r="H3540" s="4"/>
      <c r="I3540" s="5"/>
      <c r="J3540" s="5"/>
      <c r="K3540" s="4"/>
      <c r="L3540" s="5"/>
      <c r="M3540" s="5"/>
      <c r="N3540" s="4"/>
      <c r="O3540" s="4"/>
      <c r="P3540" s="4"/>
      <c r="Q3540" s="4"/>
      <c r="R3540" s="4" t="s">
        <v>24</v>
      </c>
      <c r="S3540" s="4" t="s">
        <v>25</v>
      </c>
      <c r="T3540" s="4"/>
      <c r="U3540" s="4" t="s">
        <v>374</v>
      </c>
      <c r="V3540" s="0" t="str">
        <f aca="false">IF(COUNTIF($U:$U,A3540)&gt;=1,"Manager","Not")</f>
        <v>Not</v>
      </c>
      <c r="W3540" s="6" t="str">
        <f aca="false">IF(OR(V3540="Not",U3540=U3541),"",IF(AND(S3540="IN",R3540="ACTIVE",OR(COUNTIFS($G$2:$G$6607,"Internal",$V$2:$V$6607,"&lt;&gt;"&amp;"Not",$U$2:$U$6607,U3540)&gt;=2,COUNTIFS($G$2:$G$6607,"External",$V$2:$V$6607,"&lt;&gt;"&amp;"Not",$U$2:$U$6607,U3540)&gt;=10))=1,ROW(),""))</f>
        <v/>
      </c>
    </row>
    <row r="3541" customFormat="false" ht="13.8" hidden="false" customHeight="false" outlineLevel="0" collapsed="false">
      <c r="A3541" s="4" t="s">
        <v>3574</v>
      </c>
      <c r="B3541" s="4"/>
      <c r="C3541" s="4"/>
      <c r="D3541" s="4"/>
      <c r="E3541" s="4"/>
      <c r="F3541" s="4"/>
      <c r="G3541" s="4" t="s">
        <v>367</v>
      </c>
      <c r="H3541" s="4"/>
      <c r="I3541" s="5"/>
      <c r="J3541" s="5"/>
      <c r="K3541" s="4"/>
      <c r="L3541" s="5"/>
      <c r="M3541" s="5"/>
      <c r="N3541" s="4"/>
      <c r="O3541" s="4"/>
      <c r="P3541" s="4"/>
      <c r="Q3541" s="4"/>
      <c r="R3541" s="4" t="s">
        <v>24</v>
      </c>
      <c r="S3541" s="4" t="s">
        <v>25</v>
      </c>
      <c r="T3541" s="4"/>
      <c r="U3541" s="4" t="s">
        <v>374</v>
      </c>
      <c r="V3541" s="0" t="str">
        <f aca="false">IF(COUNTIF($U:$U,A3541)&gt;=1,"Manager","Not")</f>
        <v>Not</v>
      </c>
      <c r="W3541" s="6" t="str">
        <f aca="false">IF(OR(V3541="Not",U3541=U3542),"",IF(AND(S3541="IN",R3541="ACTIVE",OR(COUNTIFS($G$2:$G$6607,"Internal",$V$2:$V$6607,"&lt;&gt;"&amp;"Not",$U$2:$U$6607,U3541)&gt;=2,COUNTIFS($G$2:$G$6607,"External",$V$2:$V$6607,"&lt;&gt;"&amp;"Not",$U$2:$U$6607,U3541)&gt;=10))=1,ROW(),""))</f>
        <v/>
      </c>
    </row>
    <row r="3542" customFormat="false" ht="13.8" hidden="false" customHeight="false" outlineLevel="0" collapsed="false">
      <c r="A3542" s="4" t="s">
        <v>3575</v>
      </c>
      <c r="B3542" s="4"/>
      <c r="C3542" s="4"/>
      <c r="D3542" s="4"/>
      <c r="E3542" s="4"/>
      <c r="F3542" s="4"/>
      <c r="G3542" s="4" t="s">
        <v>367</v>
      </c>
      <c r="H3542" s="4"/>
      <c r="I3542" s="5"/>
      <c r="J3542" s="5"/>
      <c r="K3542" s="4"/>
      <c r="L3542" s="5"/>
      <c r="M3542" s="5"/>
      <c r="N3542" s="4"/>
      <c r="O3542" s="4"/>
      <c r="P3542" s="4"/>
      <c r="Q3542" s="4"/>
      <c r="R3542" s="4" t="s">
        <v>24</v>
      </c>
      <c r="S3542" s="4" t="s">
        <v>25</v>
      </c>
      <c r="T3542" s="4"/>
      <c r="U3542" s="4" t="s">
        <v>374</v>
      </c>
      <c r="V3542" s="0" t="str">
        <f aca="false">IF(COUNTIF($U:$U,A3542)&gt;=1,"Manager","Not")</f>
        <v>Not</v>
      </c>
      <c r="W3542" s="6" t="str">
        <f aca="false">IF(OR(V3542="Not",U3542=U3543),"",IF(AND(S3542="IN",R3542="ACTIVE",OR(COUNTIFS($G$2:$G$6607,"Internal",$V$2:$V$6607,"&lt;&gt;"&amp;"Not",$U$2:$U$6607,U3542)&gt;=2,COUNTIFS($G$2:$G$6607,"External",$V$2:$V$6607,"&lt;&gt;"&amp;"Not",$U$2:$U$6607,U3542)&gt;=10))=1,ROW(),""))</f>
        <v/>
      </c>
    </row>
    <row r="3543" customFormat="false" ht="13.8" hidden="false" customHeight="false" outlineLevel="0" collapsed="false">
      <c r="A3543" s="4" t="s">
        <v>3576</v>
      </c>
      <c r="B3543" s="4"/>
      <c r="C3543" s="4"/>
      <c r="D3543" s="4"/>
      <c r="E3543" s="4"/>
      <c r="F3543" s="4"/>
      <c r="G3543" s="4" t="s">
        <v>367</v>
      </c>
      <c r="H3543" s="4"/>
      <c r="I3543" s="5"/>
      <c r="J3543" s="5"/>
      <c r="K3543" s="4"/>
      <c r="L3543" s="5"/>
      <c r="M3543" s="5"/>
      <c r="N3543" s="4"/>
      <c r="O3543" s="4"/>
      <c r="P3543" s="4"/>
      <c r="Q3543" s="4"/>
      <c r="R3543" s="4" t="s">
        <v>24</v>
      </c>
      <c r="S3543" s="4" t="s">
        <v>25</v>
      </c>
      <c r="T3543" s="4"/>
      <c r="U3543" s="4" t="s">
        <v>374</v>
      </c>
      <c r="V3543" s="0" t="str">
        <f aca="false">IF(COUNTIF($U:$U,A3543)&gt;=1,"Manager","Not")</f>
        <v>Not</v>
      </c>
      <c r="W3543" s="6" t="str">
        <f aca="false">IF(OR(V3543="Not",U3543=U3544),"",IF(AND(S3543="IN",R3543="ACTIVE",OR(COUNTIFS($G$2:$G$6607,"Internal",$V$2:$V$6607,"&lt;&gt;"&amp;"Not",$U$2:$U$6607,U3543)&gt;=2,COUNTIFS($G$2:$G$6607,"External",$V$2:$V$6607,"&lt;&gt;"&amp;"Not",$U$2:$U$6607,U3543)&gt;=10))=1,ROW(),""))</f>
        <v/>
      </c>
    </row>
    <row r="3544" customFormat="false" ht="13.8" hidden="false" customHeight="false" outlineLevel="0" collapsed="false">
      <c r="A3544" s="4" t="s">
        <v>3577</v>
      </c>
      <c r="B3544" s="4"/>
      <c r="C3544" s="4"/>
      <c r="D3544" s="4"/>
      <c r="E3544" s="4"/>
      <c r="F3544" s="4"/>
      <c r="G3544" s="4" t="s">
        <v>367</v>
      </c>
      <c r="H3544" s="4"/>
      <c r="I3544" s="5"/>
      <c r="J3544" s="5"/>
      <c r="K3544" s="4"/>
      <c r="L3544" s="5"/>
      <c r="M3544" s="5"/>
      <c r="N3544" s="4"/>
      <c r="O3544" s="4"/>
      <c r="P3544" s="4"/>
      <c r="Q3544" s="4"/>
      <c r="R3544" s="4" t="s">
        <v>24</v>
      </c>
      <c r="S3544" s="4" t="s">
        <v>25</v>
      </c>
      <c r="T3544" s="4"/>
      <c r="U3544" s="4" t="s">
        <v>374</v>
      </c>
      <c r="V3544" s="0" t="str">
        <f aca="false">IF(COUNTIF($U:$U,A3544)&gt;=1,"Manager","Not")</f>
        <v>Not</v>
      </c>
      <c r="W3544" s="6" t="str">
        <f aca="false">IF(OR(V3544="Not",U3544=U3545),"",IF(AND(S3544="IN",R3544="ACTIVE",OR(COUNTIFS($G$2:$G$6607,"Internal",$V$2:$V$6607,"&lt;&gt;"&amp;"Not",$U$2:$U$6607,U3544)&gt;=2,COUNTIFS($G$2:$G$6607,"External",$V$2:$V$6607,"&lt;&gt;"&amp;"Not",$U$2:$U$6607,U3544)&gt;=10))=1,ROW(),""))</f>
        <v/>
      </c>
    </row>
    <row r="3545" customFormat="false" ht="13.8" hidden="false" customHeight="false" outlineLevel="0" collapsed="false">
      <c r="A3545" s="4" t="s">
        <v>3578</v>
      </c>
      <c r="B3545" s="4"/>
      <c r="C3545" s="4"/>
      <c r="D3545" s="4"/>
      <c r="E3545" s="4"/>
      <c r="F3545" s="4"/>
      <c r="G3545" s="4" t="s">
        <v>367</v>
      </c>
      <c r="H3545" s="4"/>
      <c r="I3545" s="5"/>
      <c r="J3545" s="5"/>
      <c r="K3545" s="4"/>
      <c r="L3545" s="5"/>
      <c r="M3545" s="5"/>
      <c r="N3545" s="4"/>
      <c r="O3545" s="4"/>
      <c r="P3545" s="4"/>
      <c r="Q3545" s="4"/>
      <c r="R3545" s="4" t="s">
        <v>24</v>
      </c>
      <c r="S3545" s="4" t="s">
        <v>25</v>
      </c>
      <c r="T3545" s="4"/>
      <c r="U3545" s="4" t="s">
        <v>374</v>
      </c>
      <c r="V3545" s="0" t="str">
        <f aca="false">IF(COUNTIF($U:$U,A3545)&gt;=1,"Manager","Not")</f>
        <v>Not</v>
      </c>
      <c r="W3545" s="6" t="str">
        <f aca="false">IF(OR(V3545="Not",U3545=U3546),"",IF(AND(S3545="IN",R3545="ACTIVE",OR(COUNTIFS($G$2:$G$6607,"Internal",$V$2:$V$6607,"&lt;&gt;"&amp;"Not",$U$2:$U$6607,U3545)&gt;=2,COUNTIFS($G$2:$G$6607,"External",$V$2:$V$6607,"&lt;&gt;"&amp;"Not",$U$2:$U$6607,U3545)&gt;=10))=1,ROW(),""))</f>
        <v/>
      </c>
    </row>
    <row r="3546" customFormat="false" ht="13.8" hidden="false" customHeight="false" outlineLevel="0" collapsed="false">
      <c r="A3546" s="4" t="s">
        <v>3579</v>
      </c>
      <c r="B3546" s="4"/>
      <c r="C3546" s="4"/>
      <c r="D3546" s="4"/>
      <c r="E3546" s="4"/>
      <c r="F3546" s="4"/>
      <c r="G3546" s="4" t="s">
        <v>367</v>
      </c>
      <c r="H3546" s="4"/>
      <c r="I3546" s="5"/>
      <c r="J3546" s="5"/>
      <c r="K3546" s="4"/>
      <c r="L3546" s="5"/>
      <c r="M3546" s="5"/>
      <c r="N3546" s="4"/>
      <c r="O3546" s="4"/>
      <c r="P3546" s="4"/>
      <c r="Q3546" s="4"/>
      <c r="R3546" s="4" t="s">
        <v>24</v>
      </c>
      <c r="S3546" s="4" t="s">
        <v>25</v>
      </c>
      <c r="T3546" s="4"/>
      <c r="U3546" s="4" t="s">
        <v>374</v>
      </c>
      <c r="V3546" s="0" t="str">
        <f aca="false">IF(COUNTIF($U:$U,A3546)&gt;=1,"Manager","Not")</f>
        <v>Not</v>
      </c>
      <c r="W3546" s="6" t="str">
        <f aca="false">IF(OR(V3546="Not",U3546=U3547),"",IF(AND(S3546="IN",R3546="ACTIVE",OR(COUNTIFS($G$2:$G$6607,"Internal",$V$2:$V$6607,"&lt;&gt;"&amp;"Not",$U$2:$U$6607,U3546)&gt;=2,COUNTIFS($G$2:$G$6607,"External",$V$2:$V$6607,"&lt;&gt;"&amp;"Not",$U$2:$U$6607,U3546)&gt;=10))=1,ROW(),""))</f>
        <v/>
      </c>
    </row>
    <row r="3547" customFormat="false" ht="13.8" hidden="false" customHeight="false" outlineLevel="0" collapsed="false">
      <c r="A3547" s="4" t="s">
        <v>3580</v>
      </c>
      <c r="B3547" s="4"/>
      <c r="C3547" s="4"/>
      <c r="D3547" s="4"/>
      <c r="E3547" s="4"/>
      <c r="F3547" s="4"/>
      <c r="G3547" s="4" t="s">
        <v>367</v>
      </c>
      <c r="H3547" s="4"/>
      <c r="I3547" s="5"/>
      <c r="J3547" s="5"/>
      <c r="K3547" s="4"/>
      <c r="L3547" s="5"/>
      <c r="M3547" s="5"/>
      <c r="N3547" s="4"/>
      <c r="O3547" s="4"/>
      <c r="P3547" s="4"/>
      <c r="Q3547" s="4"/>
      <c r="R3547" s="4" t="s">
        <v>24</v>
      </c>
      <c r="S3547" s="4" t="s">
        <v>25</v>
      </c>
      <c r="T3547" s="4"/>
      <c r="U3547" s="4" t="s">
        <v>374</v>
      </c>
      <c r="V3547" s="0" t="str">
        <f aca="false">IF(COUNTIF($U:$U,A3547)&gt;=1,"Manager","Not")</f>
        <v>Not</v>
      </c>
      <c r="W3547" s="6" t="str">
        <f aca="false">IF(OR(V3547="Not",U3547=U3548),"",IF(AND(S3547="IN",R3547="ACTIVE",OR(COUNTIFS($G$2:$G$6607,"Internal",$V$2:$V$6607,"&lt;&gt;"&amp;"Not",$U$2:$U$6607,U3547)&gt;=2,COUNTIFS($G$2:$G$6607,"External",$V$2:$V$6607,"&lt;&gt;"&amp;"Not",$U$2:$U$6607,U3547)&gt;=10))=1,ROW(),""))</f>
        <v/>
      </c>
    </row>
    <row r="3548" customFormat="false" ht="13.8" hidden="false" customHeight="false" outlineLevel="0" collapsed="false">
      <c r="A3548" s="4" t="s">
        <v>3581</v>
      </c>
      <c r="B3548" s="4"/>
      <c r="C3548" s="4"/>
      <c r="D3548" s="4"/>
      <c r="E3548" s="4"/>
      <c r="F3548" s="4"/>
      <c r="G3548" s="4" t="s">
        <v>367</v>
      </c>
      <c r="H3548" s="4"/>
      <c r="I3548" s="5"/>
      <c r="J3548" s="5"/>
      <c r="K3548" s="4"/>
      <c r="L3548" s="5"/>
      <c r="M3548" s="5"/>
      <c r="N3548" s="4"/>
      <c r="O3548" s="4"/>
      <c r="P3548" s="4"/>
      <c r="Q3548" s="4"/>
      <c r="R3548" s="4" t="s">
        <v>24</v>
      </c>
      <c r="S3548" s="4" t="s">
        <v>25</v>
      </c>
      <c r="T3548" s="4"/>
      <c r="U3548" s="4" t="s">
        <v>374</v>
      </c>
      <c r="V3548" s="0" t="str">
        <f aca="false">IF(COUNTIF($U:$U,A3548)&gt;=1,"Manager","Not")</f>
        <v>Not</v>
      </c>
      <c r="W3548" s="6" t="str">
        <f aca="false">IF(OR(V3548="Not",U3548=U3549),"",IF(AND(S3548="IN",R3548="ACTIVE",OR(COUNTIFS($G$2:$G$6607,"Internal",$V$2:$V$6607,"&lt;&gt;"&amp;"Not",$U$2:$U$6607,U3548)&gt;=2,COUNTIFS($G$2:$G$6607,"External",$V$2:$V$6607,"&lt;&gt;"&amp;"Not",$U$2:$U$6607,U3548)&gt;=10))=1,ROW(),""))</f>
        <v/>
      </c>
    </row>
    <row r="3549" customFormat="false" ht="13.8" hidden="false" customHeight="false" outlineLevel="0" collapsed="false">
      <c r="A3549" s="4" t="s">
        <v>3582</v>
      </c>
      <c r="B3549" s="4"/>
      <c r="C3549" s="4"/>
      <c r="D3549" s="4"/>
      <c r="E3549" s="4"/>
      <c r="F3549" s="4"/>
      <c r="G3549" s="4" t="s">
        <v>367</v>
      </c>
      <c r="H3549" s="4"/>
      <c r="I3549" s="5"/>
      <c r="J3549" s="5"/>
      <c r="K3549" s="4"/>
      <c r="L3549" s="5"/>
      <c r="M3549" s="5"/>
      <c r="N3549" s="4"/>
      <c r="O3549" s="4"/>
      <c r="P3549" s="4"/>
      <c r="Q3549" s="4"/>
      <c r="R3549" s="4" t="s">
        <v>614</v>
      </c>
      <c r="S3549" s="4" t="s">
        <v>615</v>
      </c>
      <c r="T3549" s="4"/>
      <c r="U3549" s="4" t="s">
        <v>374</v>
      </c>
      <c r="V3549" s="0" t="str">
        <f aca="false">IF(COUNTIF($U:$U,A3549)&gt;=1,"Manager","Not")</f>
        <v>Not</v>
      </c>
      <c r="W3549" s="6" t="str">
        <f aca="false">IF(OR(V3549="Not",U3549=U3550),"",IF(AND(S3549="IN",R3549="ACTIVE",OR(COUNTIFS($G$2:$G$6607,"Internal",$V$2:$V$6607,"&lt;&gt;"&amp;"Not",$U$2:$U$6607,U3549)&gt;=2,COUNTIFS($G$2:$G$6607,"External",$V$2:$V$6607,"&lt;&gt;"&amp;"Not",$U$2:$U$6607,U3549)&gt;=10))=1,ROW(),""))</f>
        <v/>
      </c>
    </row>
    <row r="3550" customFormat="false" ht="13.8" hidden="false" customHeight="false" outlineLevel="0" collapsed="false">
      <c r="A3550" s="4" t="s">
        <v>3583</v>
      </c>
      <c r="B3550" s="4"/>
      <c r="C3550" s="4"/>
      <c r="D3550" s="4"/>
      <c r="E3550" s="4"/>
      <c r="F3550" s="4"/>
      <c r="G3550" s="4" t="s">
        <v>367</v>
      </c>
      <c r="H3550" s="4"/>
      <c r="I3550" s="5"/>
      <c r="J3550" s="5"/>
      <c r="K3550" s="4"/>
      <c r="L3550" s="5"/>
      <c r="M3550" s="5"/>
      <c r="N3550" s="4"/>
      <c r="O3550" s="4"/>
      <c r="P3550" s="4"/>
      <c r="Q3550" s="4"/>
      <c r="R3550" s="4" t="s">
        <v>24</v>
      </c>
      <c r="S3550" s="4" t="s">
        <v>25</v>
      </c>
      <c r="T3550" s="4"/>
      <c r="U3550" s="4" t="s">
        <v>374</v>
      </c>
      <c r="V3550" s="0" t="str">
        <f aca="false">IF(COUNTIF($U:$U,A3550)&gt;=1,"Manager","Not")</f>
        <v>Not</v>
      </c>
      <c r="W3550" s="6" t="str">
        <f aca="false">IF(OR(V3550="Not",U3550=U3551),"",IF(AND(S3550="IN",R3550="ACTIVE",OR(COUNTIFS($G$2:$G$6607,"Internal",$V$2:$V$6607,"&lt;&gt;"&amp;"Not",$U$2:$U$6607,U3550)&gt;=2,COUNTIFS($G$2:$G$6607,"External",$V$2:$V$6607,"&lt;&gt;"&amp;"Not",$U$2:$U$6607,U3550)&gt;=10))=1,ROW(),""))</f>
        <v/>
      </c>
    </row>
    <row r="3551" customFormat="false" ht="13.8" hidden="false" customHeight="false" outlineLevel="0" collapsed="false">
      <c r="A3551" s="4" t="s">
        <v>3584</v>
      </c>
      <c r="B3551" s="4"/>
      <c r="C3551" s="4"/>
      <c r="D3551" s="4"/>
      <c r="E3551" s="4"/>
      <c r="F3551" s="4"/>
      <c r="G3551" s="4" t="s">
        <v>367</v>
      </c>
      <c r="H3551" s="4"/>
      <c r="I3551" s="5"/>
      <c r="J3551" s="5"/>
      <c r="K3551" s="4"/>
      <c r="L3551" s="5"/>
      <c r="M3551" s="5"/>
      <c r="N3551" s="4"/>
      <c r="O3551" s="4"/>
      <c r="P3551" s="4"/>
      <c r="Q3551" s="4"/>
      <c r="R3551" s="4" t="s">
        <v>24</v>
      </c>
      <c r="S3551" s="4" t="s">
        <v>25</v>
      </c>
      <c r="T3551" s="4"/>
      <c r="U3551" s="4" t="s">
        <v>374</v>
      </c>
      <c r="V3551" s="0" t="str">
        <f aca="false">IF(COUNTIF($U:$U,A3551)&gt;=1,"Manager","Not")</f>
        <v>Not</v>
      </c>
      <c r="W3551" s="6" t="str">
        <f aca="false">IF(OR(V3551="Not",U3551=U3552),"",IF(AND(S3551="IN",R3551="ACTIVE",OR(COUNTIFS($G$2:$G$6607,"Internal",$V$2:$V$6607,"&lt;&gt;"&amp;"Not",$U$2:$U$6607,U3551)&gt;=2,COUNTIFS($G$2:$G$6607,"External",$V$2:$V$6607,"&lt;&gt;"&amp;"Not",$U$2:$U$6607,U3551)&gt;=10))=1,ROW(),""))</f>
        <v/>
      </c>
    </row>
    <row r="3552" customFormat="false" ht="13.8" hidden="false" customHeight="false" outlineLevel="0" collapsed="false">
      <c r="A3552" s="4" t="s">
        <v>3585</v>
      </c>
      <c r="B3552" s="4"/>
      <c r="C3552" s="4"/>
      <c r="D3552" s="4"/>
      <c r="E3552" s="4"/>
      <c r="F3552" s="4"/>
      <c r="G3552" s="4" t="s">
        <v>367</v>
      </c>
      <c r="H3552" s="4"/>
      <c r="I3552" s="5"/>
      <c r="J3552" s="5"/>
      <c r="K3552" s="4"/>
      <c r="L3552" s="5"/>
      <c r="M3552" s="5"/>
      <c r="N3552" s="4"/>
      <c r="O3552" s="4"/>
      <c r="P3552" s="4"/>
      <c r="Q3552" s="4"/>
      <c r="R3552" s="4" t="s">
        <v>24</v>
      </c>
      <c r="S3552" s="4" t="s">
        <v>25</v>
      </c>
      <c r="T3552" s="4"/>
      <c r="U3552" s="4" t="s">
        <v>374</v>
      </c>
      <c r="V3552" s="0" t="str">
        <f aca="false">IF(COUNTIF($U:$U,A3552)&gt;=1,"Manager","Not")</f>
        <v>Not</v>
      </c>
      <c r="W3552" s="6" t="str">
        <f aca="false">IF(OR(V3552="Not",U3552=U3553),"",IF(AND(S3552="IN",R3552="ACTIVE",OR(COUNTIFS($G$2:$G$6607,"Internal",$V$2:$V$6607,"&lt;&gt;"&amp;"Not",$U$2:$U$6607,U3552)&gt;=2,COUNTIFS($G$2:$G$6607,"External",$V$2:$V$6607,"&lt;&gt;"&amp;"Not",$U$2:$U$6607,U3552)&gt;=10))=1,ROW(),""))</f>
        <v/>
      </c>
    </row>
    <row r="3553" customFormat="false" ht="13.8" hidden="false" customHeight="false" outlineLevel="0" collapsed="false">
      <c r="A3553" s="4" t="s">
        <v>3586</v>
      </c>
      <c r="B3553" s="4"/>
      <c r="C3553" s="4"/>
      <c r="D3553" s="4"/>
      <c r="E3553" s="4"/>
      <c r="F3553" s="4"/>
      <c r="G3553" s="4" t="s">
        <v>367</v>
      </c>
      <c r="H3553" s="4"/>
      <c r="I3553" s="5"/>
      <c r="J3553" s="5"/>
      <c r="K3553" s="4"/>
      <c r="L3553" s="5"/>
      <c r="M3553" s="5"/>
      <c r="N3553" s="4"/>
      <c r="O3553" s="4"/>
      <c r="P3553" s="4"/>
      <c r="Q3553" s="4"/>
      <c r="R3553" s="4" t="s">
        <v>24</v>
      </c>
      <c r="S3553" s="4" t="s">
        <v>25</v>
      </c>
      <c r="T3553" s="4"/>
      <c r="U3553" s="4" t="s">
        <v>374</v>
      </c>
      <c r="V3553" s="0" t="str">
        <f aca="false">IF(COUNTIF($U:$U,A3553)&gt;=1,"Manager","Not")</f>
        <v>Not</v>
      </c>
      <c r="W3553" s="6" t="str">
        <f aca="false">IF(OR(V3553="Not",U3553=U3554),"",IF(AND(S3553="IN",R3553="ACTIVE",OR(COUNTIFS($G$2:$G$6607,"Internal",$V$2:$V$6607,"&lt;&gt;"&amp;"Not",$U$2:$U$6607,U3553)&gt;=2,COUNTIFS($G$2:$G$6607,"External",$V$2:$V$6607,"&lt;&gt;"&amp;"Not",$U$2:$U$6607,U3553)&gt;=10))=1,ROW(),""))</f>
        <v/>
      </c>
    </row>
    <row r="3554" customFormat="false" ht="13.8" hidden="false" customHeight="false" outlineLevel="0" collapsed="false">
      <c r="A3554" s="4" t="s">
        <v>3587</v>
      </c>
      <c r="B3554" s="4"/>
      <c r="C3554" s="4"/>
      <c r="D3554" s="4"/>
      <c r="E3554" s="4"/>
      <c r="F3554" s="4"/>
      <c r="G3554" s="4" t="s">
        <v>367</v>
      </c>
      <c r="H3554" s="4"/>
      <c r="I3554" s="5"/>
      <c r="J3554" s="5"/>
      <c r="K3554" s="4"/>
      <c r="L3554" s="5"/>
      <c r="M3554" s="5"/>
      <c r="N3554" s="4"/>
      <c r="O3554" s="4"/>
      <c r="P3554" s="4"/>
      <c r="Q3554" s="4"/>
      <c r="R3554" s="4" t="s">
        <v>614</v>
      </c>
      <c r="S3554" s="4" t="s">
        <v>615</v>
      </c>
      <c r="T3554" s="4"/>
      <c r="U3554" s="4" t="s">
        <v>374</v>
      </c>
      <c r="V3554" s="0" t="str">
        <f aca="false">IF(COUNTIF($U:$U,A3554)&gt;=1,"Manager","Not")</f>
        <v>Not</v>
      </c>
      <c r="W3554" s="6" t="str">
        <f aca="false">IF(OR(V3554="Not",U3554=U3555),"",IF(AND(S3554="IN",R3554="ACTIVE",OR(COUNTIFS($G$2:$G$6607,"Internal",$V$2:$V$6607,"&lt;&gt;"&amp;"Not",$U$2:$U$6607,U3554)&gt;=2,COUNTIFS($G$2:$G$6607,"External",$V$2:$V$6607,"&lt;&gt;"&amp;"Not",$U$2:$U$6607,U3554)&gt;=10))=1,ROW(),""))</f>
        <v/>
      </c>
    </row>
    <row r="3555" customFormat="false" ht="13.8" hidden="false" customHeight="false" outlineLevel="0" collapsed="false">
      <c r="A3555" s="4" t="s">
        <v>3588</v>
      </c>
      <c r="B3555" s="4"/>
      <c r="C3555" s="4"/>
      <c r="D3555" s="4"/>
      <c r="E3555" s="4"/>
      <c r="F3555" s="4"/>
      <c r="G3555" s="4" t="s">
        <v>367</v>
      </c>
      <c r="H3555" s="4"/>
      <c r="I3555" s="5"/>
      <c r="J3555" s="5"/>
      <c r="K3555" s="4"/>
      <c r="L3555" s="5"/>
      <c r="M3555" s="5"/>
      <c r="N3555" s="4"/>
      <c r="O3555" s="4"/>
      <c r="P3555" s="4"/>
      <c r="Q3555" s="4"/>
      <c r="R3555" s="4" t="s">
        <v>24</v>
      </c>
      <c r="S3555" s="4" t="s">
        <v>25</v>
      </c>
      <c r="T3555" s="4"/>
      <c r="U3555" s="4" t="s">
        <v>374</v>
      </c>
      <c r="V3555" s="0" t="str">
        <f aca="false">IF(COUNTIF($U:$U,A3555)&gt;=1,"Manager","Not")</f>
        <v>Not</v>
      </c>
      <c r="W3555" s="6" t="str">
        <f aca="false">IF(OR(V3555="Not",U3555=U3556),"",IF(AND(S3555="IN",R3555="ACTIVE",OR(COUNTIFS($G$2:$G$6607,"Internal",$V$2:$V$6607,"&lt;&gt;"&amp;"Not",$U$2:$U$6607,U3555)&gt;=2,COUNTIFS($G$2:$G$6607,"External",$V$2:$V$6607,"&lt;&gt;"&amp;"Not",$U$2:$U$6607,U3555)&gt;=10))=1,ROW(),""))</f>
        <v/>
      </c>
    </row>
    <row r="3556" customFormat="false" ht="13.8" hidden="false" customHeight="false" outlineLevel="0" collapsed="false">
      <c r="A3556" s="4" t="s">
        <v>3589</v>
      </c>
      <c r="B3556" s="4"/>
      <c r="C3556" s="4"/>
      <c r="D3556" s="4"/>
      <c r="E3556" s="4"/>
      <c r="F3556" s="4"/>
      <c r="G3556" s="4" t="s">
        <v>367</v>
      </c>
      <c r="H3556" s="4"/>
      <c r="I3556" s="5"/>
      <c r="J3556" s="5"/>
      <c r="K3556" s="4"/>
      <c r="L3556" s="5"/>
      <c r="M3556" s="5"/>
      <c r="N3556" s="4"/>
      <c r="O3556" s="4"/>
      <c r="P3556" s="4"/>
      <c r="Q3556" s="4"/>
      <c r="R3556" s="4" t="s">
        <v>24</v>
      </c>
      <c r="S3556" s="4" t="s">
        <v>25</v>
      </c>
      <c r="T3556" s="4"/>
      <c r="U3556" s="4" t="s">
        <v>374</v>
      </c>
      <c r="V3556" s="0" t="str">
        <f aca="false">IF(COUNTIF($U:$U,A3556)&gt;=1,"Manager","Not")</f>
        <v>Not</v>
      </c>
      <c r="W3556" s="6" t="str">
        <f aca="false">IF(OR(V3556="Not",U3556=U3557),"",IF(AND(S3556="IN",R3556="ACTIVE",OR(COUNTIFS($G$2:$G$6607,"Internal",$V$2:$V$6607,"&lt;&gt;"&amp;"Not",$U$2:$U$6607,U3556)&gt;=2,COUNTIFS($G$2:$G$6607,"External",$V$2:$V$6607,"&lt;&gt;"&amp;"Not",$U$2:$U$6607,U3556)&gt;=10))=1,ROW(),""))</f>
        <v/>
      </c>
    </row>
    <row r="3557" customFormat="false" ht="13.8" hidden="false" customHeight="false" outlineLevel="0" collapsed="false">
      <c r="A3557" s="4" t="s">
        <v>3590</v>
      </c>
      <c r="B3557" s="4"/>
      <c r="C3557" s="4"/>
      <c r="D3557" s="4"/>
      <c r="E3557" s="4"/>
      <c r="F3557" s="4"/>
      <c r="G3557" s="4" t="s">
        <v>367</v>
      </c>
      <c r="H3557" s="4"/>
      <c r="I3557" s="5"/>
      <c r="J3557" s="5"/>
      <c r="K3557" s="4"/>
      <c r="L3557" s="5"/>
      <c r="M3557" s="5"/>
      <c r="N3557" s="4"/>
      <c r="O3557" s="4"/>
      <c r="P3557" s="4"/>
      <c r="Q3557" s="4"/>
      <c r="R3557" s="4" t="s">
        <v>24</v>
      </c>
      <c r="S3557" s="4" t="s">
        <v>25</v>
      </c>
      <c r="T3557" s="4"/>
      <c r="U3557" s="4" t="s">
        <v>374</v>
      </c>
      <c r="V3557" s="0" t="str">
        <f aca="false">IF(COUNTIF($U:$U,A3557)&gt;=1,"Manager","Not")</f>
        <v>Not</v>
      </c>
      <c r="W3557" s="6" t="str">
        <f aca="false">IF(OR(V3557="Not",U3557=U3558),"",IF(AND(S3557="IN",R3557="ACTIVE",OR(COUNTIFS($G$2:$G$6607,"Internal",$V$2:$V$6607,"&lt;&gt;"&amp;"Not",$U$2:$U$6607,U3557)&gt;=2,COUNTIFS($G$2:$G$6607,"External",$V$2:$V$6607,"&lt;&gt;"&amp;"Not",$U$2:$U$6607,U3557)&gt;=10))=1,ROW(),""))</f>
        <v/>
      </c>
    </row>
    <row r="3558" customFormat="false" ht="13.8" hidden="false" customHeight="false" outlineLevel="0" collapsed="false">
      <c r="A3558" s="4" t="s">
        <v>3591</v>
      </c>
      <c r="B3558" s="4"/>
      <c r="C3558" s="4"/>
      <c r="D3558" s="4"/>
      <c r="E3558" s="4"/>
      <c r="F3558" s="4"/>
      <c r="G3558" s="4" t="s">
        <v>367</v>
      </c>
      <c r="H3558" s="4"/>
      <c r="I3558" s="5"/>
      <c r="J3558" s="5"/>
      <c r="K3558" s="4"/>
      <c r="L3558" s="5"/>
      <c r="M3558" s="5"/>
      <c r="N3558" s="4"/>
      <c r="O3558" s="4"/>
      <c r="P3558" s="4"/>
      <c r="Q3558" s="4"/>
      <c r="R3558" s="4" t="s">
        <v>24</v>
      </c>
      <c r="S3558" s="4" t="s">
        <v>25</v>
      </c>
      <c r="T3558" s="4"/>
      <c r="U3558" s="4" t="s">
        <v>374</v>
      </c>
      <c r="V3558" s="0" t="str">
        <f aca="false">IF(COUNTIF($U:$U,A3558)&gt;=1,"Manager","Not")</f>
        <v>Not</v>
      </c>
      <c r="W3558" s="6" t="str">
        <f aca="false">IF(OR(V3558="Not",U3558=U3559),"",IF(AND(S3558="IN",R3558="ACTIVE",OR(COUNTIFS($G$2:$G$6607,"Internal",$V$2:$V$6607,"&lt;&gt;"&amp;"Not",$U$2:$U$6607,U3558)&gt;=2,COUNTIFS($G$2:$G$6607,"External",$V$2:$V$6607,"&lt;&gt;"&amp;"Not",$U$2:$U$6607,U3558)&gt;=10))=1,ROW(),""))</f>
        <v/>
      </c>
    </row>
    <row r="3559" customFormat="false" ht="13.8" hidden="false" customHeight="false" outlineLevel="0" collapsed="false">
      <c r="A3559" s="4" t="s">
        <v>3592</v>
      </c>
      <c r="B3559" s="4"/>
      <c r="C3559" s="4"/>
      <c r="D3559" s="4"/>
      <c r="E3559" s="4"/>
      <c r="F3559" s="4"/>
      <c r="G3559" s="4" t="s">
        <v>367</v>
      </c>
      <c r="H3559" s="4"/>
      <c r="I3559" s="5"/>
      <c r="J3559" s="5"/>
      <c r="K3559" s="4"/>
      <c r="L3559" s="5"/>
      <c r="M3559" s="5"/>
      <c r="N3559" s="4"/>
      <c r="O3559" s="4"/>
      <c r="P3559" s="4"/>
      <c r="Q3559" s="4"/>
      <c r="R3559" s="4" t="s">
        <v>24</v>
      </c>
      <c r="S3559" s="4" t="s">
        <v>25</v>
      </c>
      <c r="T3559" s="4"/>
      <c r="U3559" s="4" t="s">
        <v>374</v>
      </c>
      <c r="V3559" s="0" t="str">
        <f aca="false">IF(COUNTIF($U:$U,A3559)&gt;=1,"Manager","Not")</f>
        <v>Not</v>
      </c>
      <c r="W3559" s="6" t="str">
        <f aca="false">IF(OR(V3559="Not",U3559=U3560),"",IF(AND(S3559="IN",R3559="ACTIVE",OR(COUNTIFS($G$2:$G$6607,"Internal",$V$2:$V$6607,"&lt;&gt;"&amp;"Not",$U$2:$U$6607,U3559)&gt;=2,COUNTIFS($G$2:$G$6607,"External",$V$2:$V$6607,"&lt;&gt;"&amp;"Not",$U$2:$U$6607,U3559)&gt;=10))=1,ROW(),""))</f>
        <v/>
      </c>
    </row>
    <row r="3560" customFormat="false" ht="13.8" hidden="false" customHeight="false" outlineLevel="0" collapsed="false">
      <c r="A3560" s="4" t="s">
        <v>3593</v>
      </c>
      <c r="B3560" s="4"/>
      <c r="C3560" s="4"/>
      <c r="D3560" s="4"/>
      <c r="E3560" s="4"/>
      <c r="F3560" s="4"/>
      <c r="G3560" s="4" t="s">
        <v>367</v>
      </c>
      <c r="H3560" s="4"/>
      <c r="I3560" s="5"/>
      <c r="J3560" s="5"/>
      <c r="K3560" s="4"/>
      <c r="L3560" s="5"/>
      <c r="M3560" s="5"/>
      <c r="N3560" s="4"/>
      <c r="O3560" s="4"/>
      <c r="P3560" s="4"/>
      <c r="Q3560" s="4"/>
      <c r="R3560" s="4" t="s">
        <v>24</v>
      </c>
      <c r="S3560" s="4" t="s">
        <v>25</v>
      </c>
      <c r="T3560" s="4"/>
      <c r="U3560" s="4" t="s">
        <v>374</v>
      </c>
      <c r="V3560" s="0" t="str">
        <f aca="false">IF(COUNTIF($U:$U,A3560)&gt;=1,"Manager","Not")</f>
        <v>Not</v>
      </c>
      <c r="W3560" s="6" t="str">
        <f aca="false">IF(OR(V3560="Not",U3560=U3561),"",IF(AND(S3560="IN",R3560="ACTIVE",OR(COUNTIFS($G$2:$G$6607,"Internal",$V$2:$V$6607,"&lt;&gt;"&amp;"Not",$U$2:$U$6607,U3560)&gt;=2,COUNTIFS($G$2:$G$6607,"External",$V$2:$V$6607,"&lt;&gt;"&amp;"Not",$U$2:$U$6607,U3560)&gt;=10))=1,ROW(),""))</f>
        <v/>
      </c>
    </row>
    <row r="3561" customFormat="false" ht="13.8" hidden="false" customHeight="false" outlineLevel="0" collapsed="false">
      <c r="A3561" s="4" t="s">
        <v>3594</v>
      </c>
      <c r="B3561" s="4"/>
      <c r="C3561" s="4"/>
      <c r="D3561" s="4"/>
      <c r="E3561" s="4"/>
      <c r="F3561" s="4"/>
      <c r="G3561" s="4" t="s">
        <v>367</v>
      </c>
      <c r="H3561" s="4"/>
      <c r="I3561" s="5"/>
      <c r="J3561" s="5"/>
      <c r="K3561" s="4"/>
      <c r="L3561" s="5"/>
      <c r="M3561" s="5"/>
      <c r="N3561" s="4"/>
      <c r="O3561" s="4"/>
      <c r="P3561" s="4"/>
      <c r="Q3561" s="4"/>
      <c r="R3561" s="4" t="s">
        <v>614</v>
      </c>
      <c r="S3561" s="4" t="s">
        <v>615</v>
      </c>
      <c r="T3561" s="4"/>
      <c r="U3561" s="4" t="s">
        <v>374</v>
      </c>
      <c r="V3561" s="0" t="str">
        <f aca="false">IF(COUNTIF($U:$U,A3561)&gt;=1,"Manager","Not")</f>
        <v>Not</v>
      </c>
      <c r="W3561" s="6" t="str">
        <f aca="false">IF(OR(V3561="Not",U3561=U3562),"",IF(AND(S3561="IN",R3561="ACTIVE",OR(COUNTIFS($G$2:$G$6607,"Internal",$V$2:$V$6607,"&lt;&gt;"&amp;"Not",$U$2:$U$6607,U3561)&gt;=2,COUNTIFS($G$2:$G$6607,"External",$V$2:$V$6607,"&lt;&gt;"&amp;"Not",$U$2:$U$6607,U3561)&gt;=10))=1,ROW(),""))</f>
        <v/>
      </c>
    </row>
    <row r="3562" customFormat="false" ht="13.8" hidden="false" customHeight="false" outlineLevel="0" collapsed="false">
      <c r="A3562" s="4" t="s">
        <v>3595</v>
      </c>
      <c r="B3562" s="4"/>
      <c r="C3562" s="4"/>
      <c r="D3562" s="4"/>
      <c r="E3562" s="4"/>
      <c r="F3562" s="4"/>
      <c r="G3562" s="4" t="s">
        <v>367</v>
      </c>
      <c r="H3562" s="4"/>
      <c r="I3562" s="5"/>
      <c r="J3562" s="5"/>
      <c r="K3562" s="4"/>
      <c r="L3562" s="5"/>
      <c r="M3562" s="5"/>
      <c r="N3562" s="4"/>
      <c r="O3562" s="4"/>
      <c r="P3562" s="4"/>
      <c r="Q3562" s="4"/>
      <c r="R3562" s="4" t="s">
        <v>24</v>
      </c>
      <c r="S3562" s="4" t="s">
        <v>25</v>
      </c>
      <c r="T3562" s="4"/>
      <c r="U3562" s="4" t="s">
        <v>374</v>
      </c>
      <c r="V3562" s="0" t="str">
        <f aca="false">IF(COUNTIF($U:$U,A3562)&gt;=1,"Manager","Not")</f>
        <v>Not</v>
      </c>
      <c r="W3562" s="6" t="str">
        <f aca="false">IF(OR(V3562="Not",U3562=U3563),"",IF(AND(S3562="IN",R3562="ACTIVE",OR(COUNTIFS($G$2:$G$6607,"Internal",$V$2:$V$6607,"&lt;&gt;"&amp;"Not",$U$2:$U$6607,U3562)&gt;=2,COUNTIFS($G$2:$G$6607,"External",$V$2:$V$6607,"&lt;&gt;"&amp;"Not",$U$2:$U$6607,U3562)&gt;=10))=1,ROW(),""))</f>
        <v/>
      </c>
    </row>
    <row r="3563" customFormat="false" ht="13.8" hidden="false" customHeight="false" outlineLevel="0" collapsed="false">
      <c r="A3563" s="4" t="s">
        <v>3596</v>
      </c>
      <c r="B3563" s="4"/>
      <c r="C3563" s="4"/>
      <c r="D3563" s="4"/>
      <c r="E3563" s="4"/>
      <c r="F3563" s="4"/>
      <c r="G3563" s="4" t="s">
        <v>367</v>
      </c>
      <c r="H3563" s="4"/>
      <c r="I3563" s="5"/>
      <c r="J3563" s="5"/>
      <c r="K3563" s="4"/>
      <c r="L3563" s="5"/>
      <c r="M3563" s="5"/>
      <c r="N3563" s="4"/>
      <c r="O3563" s="4"/>
      <c r="P3563" s="4"/>
      <c r="Q3563" s="4"/>
      <c r="R3563" s="4" t="s">
        <v>24</v>
      </c>
      <c r="S3563" s="4" t="s">
        <v>25</v>
      </c>
      <c r="T3563" s="4"/>
      <c r="U3563" s="4" t="s">
        <v>374</v>
      </c>
      <c r="V3563" s="0" t="str">
        <f aca="false">IF(COUNTIF($U:$U,A3563)&gt;=1,"Manager","Not")</f>
        <v>Not</v>
      </c>
      <c r="W3563" s="6" t="str">
        <f aca="false">IF(OR(V3563="Not",U3563=U3564),"",IF(AND(S3563="IN",R3563="ACTIVE",OR(COUNTIFS($G$2:$G$6607,"Internal",$V$2:$V$6607,"&lt;&gt;"&amp;"Not",$U$2:$U$6607,U3563)&gt;=2,COUNTIFS($G$2:$G$6607,"External",$V$2:$V$6607,"&lt;&gt;"&amp;"Not",$U$2:$U$6607,U3563)&gt;=10))=1,ROW(),""))</f>
        <v/>
      </c>
    </row>
    <row r="3564" customFormat="false" ht="13.8" hidden="false" customHeight="false" outlineLevel="0" collapsed="false">
      <c r="A3564" s="4" t="s">
        <v>3597</v>
      </c>
      <c r="B3564" s="4"/>
      <c r="C3564" s="4"/>
      <c r="D3564" s="4"/>
      <c r="E3564" s="4"/>
      <c r="F3564" s="4"/>
      <c r="G3564" s="4" t="s">
        <v>367</v>
      </c>
      <c r="H3564" s="4"/>
      <c r="I3564" s="5"/>
      <c r="J3564" s="5"/>
      <c r="K3564" s="4"/>
      <c r="L3564" s="5"/>
      <c r="M3564" s="5"/>
      <c r="N3564" s="4"/>
      <c r="O3564" s="4"/>
      <c r="P3564" s="4"/>
      <c r="Q3564" s="4"/>
      <c r="R3564" s="4" t="s">
        <v>24</v>
      </c>
      <c r="S3564" s="4" t="s">
        <v>25</v>
      </c>
      <c r="T3564" s="4"/>
      <c r="U3564" s="4" t="s">
        <v>374</v>
      </c>
      <c r="V3564" s="0" t="str">
        <f aca="false">IF(COUNTIF($U:$U,A3564)&gt;=1,"Manager","Not")</f>
        <v>Not</v>
      </c>
      <c r="W3564" s="6" t="str">
        <f aca="false">IF(OR(V3564="Not",U3564=U3565),"",IF(AND(S3564="IN",R3564="ACTIVE",OR(COUNTIFS($G$2:$G$6607,"Internal",$V$2:$V$6607,"&lt;&gt;"&amp;"Not",$U$2:$U$6607,U3564)&gt;=2,COUNTIFS($G$2:$G$6607,"External",$V$2:$V$6607,"&lt;&gt;"&amp;"Not",$U$2:$U$6607,U3564)&gt;=10))=1,ROW(),""))</f>
        <v/>
      </c>
    </row>
    <row r="3565" customFormat="false" ht="13.8" hidden="false" customHeight="false" outlineLevel="0" collapsed="false">
      <c r="A3565" s="4" t="s">
        <v>3598</v>
      </c>
      <c r="B3565" s="4"/>
      <c r="C3565" s="4"/>
      <c r="D3565" s="4"/>
      <c r="E3565" s="4"/>
      <c r="F3565" s="4"/>
      <c r="G3565" s="4" t="s">
        <v>367</v>
      </c>
      <c r="H3565" s="4"/>
      <c r="I3565" s="5"/>
      <c r="J3565" s="5"/>
      <c r="K3565" s="4"/>
      <c r="L3565" s="5"/>
      <c r="M3565" s="5"/>
      <c r="N3565" s="4"/>
      <c r="O3565" s="4"/>
      <c r="P3565" s="4"/>
      <c r="Q3565" s="4"/>
      <c r="R3565" s="4" t="s">
        <v>614</v>
      </c>
      <c r="S3565" s="4" t="s">
        <v>615</v>
      </c>
      <c r="T3565" s="4"/>
      <c r="U3565" s="4" t="s">
        <v>374</v>
      </c>
      <c r="V3565" s="0" t="str">
        <f aca="false">IF(COUNTIF($U:$U,A3565)&gt;=1,"Manager","Not")</f>
        <v>Not</v>
      </c>
      <c r="W3565" s="6" t="str">
        <f aca="false">IF(OR(V3565="Not",U3565=U3566),"",IF(AND(S3565="IN",R3565="ACTIVE",OR(COUNTIFS($G$2:$G$6607,"Internal",$V$2:$V$6607,"&lt;&gt;"&amp;"Not",$U$2:$U$6607,U3565)&gt;=2,COUNTIFS($G$2:$G$6607,"External",$V$2:$V$6607,"&lt;&gt;"&amp;"Not",$U$2:$U$6607,U3565)&gt;=10))=1,ROW(),""))</f>
        <v/>
      </c>
    </row>
    <row r="3566" customFormat="false" ht="13.8" hidden="false" customHeight="false" outlineLevel="0" collapsed="false">
      <c r="A3566" s="4" t="s">
        <v>3599</v>
      </c>
      <c r="B3566" s="4"/>
      <c r="C3566" s="4"/>
      <c r="D3566" s="4"/>
      <c r="E3566" s="4"/>
      <c r="F3566" s="4"/>
      <c r="G3566" s="4" t="s">
        <v>367</v>
      </c>
      <c r="H3566" s="4"/>
      <c r="I3566" s="5"/>
      <c r="J3566" s="5"/>
      <c r="K3566" s="4"/>
      <c r="L3566" s="5"/>
      <c r="M3566" s="5"/>
      <c r="N3566" s="4"/>
      <c r="O3566" s="4"/>
      <c r="P3566" s="4"/>
      <c r="Q3566" s="4"/>
      <c r="R3566" s="4" t="s">
        <v>24</v>
      </c>
      <c r="S3566" s="4" t="s">
        <v>25</v>
      </c>
      <c r="T3566" s="4"/>
      <c r="U3566" s="4" t="s">
        <v>374</v>
      </c>
      <c r="V3566" s="0" t="str">
        <f aca="false">IF(COUNTIF($U:$U,A3566)&gt;=1,"Manager","Not")</f>
        <v>Not</v>
      </c>
      <c r="W3566" s="6" t="str">
        <f aca="false">IF(OR(V3566="Not",U3566=U3567),"",IF(AND(S3566="IN",R3566="ACTIVE",OR(COUNTIFS($G$2:$G$6607,"Internal",$V$2:$V$6607,"&lt;&gt;"&amp;"Not",$U$2:$U$6607,U3566)&gt;=2,COUNTIFS($G$2:$G$6607,"External",$V$2:$V$6607,"&lt;&gt;"&amp;"Not",$U$2:$U$6607,U3566)&gt;=10))=1,ROW(),""))</f>
        <v/>
      </c>
    </row>
    <row r="3567" customFormat="false" ht="13.8" hidden="false" customHeight="false" outlineLevel="0" collapsed="false">
      <c r="A3567" s="4" t="s">
        <v>3600</v>
      </c>
      <c r="B3567" s="4"/>
      <c r="C3567" s="4"/>
      <c r="D3567" s="4"/>
      <c r="E3567" s="4"/>
      <c r="F3567" s="4"/>
      <c r="G3567" s="4" t="s">
        <v>367</v>
      </c>
      <c r="H3567" s="4"/>
      <c r="I3567" s="5"/>
      <c r="J3567" s="5"/>
      <c r="K3567" s="4"/>
      <c r="L3567" s="5"/>
      <c r="M3567" s="5"/>
      <c r="N3567" s="4"/>
      <c r="O3567" s="4"/>
      <c r="P3567" s="4"/>
      <c r="Q3567" s="4"/>
      <c r="R3567" s="4" t="s">
        <v>24</v>
      </c>
      <c r="S3567" s="4" t="s">
        <v>25</v>
      </c>
      <c r="T3567" s="4"/>
      <c r="U3567" s="4" t="s">
        <v>374</v>
      </c>
      <c r="V3567" s="0" t="str">
        <f aca="false">IF(COUNTIF($U:$U,A3567)&gt;=1,"Manager","Not")</f>
        <v>Not</v>
      </c>
      <c r="W3567" s="6" t="str">
        <f aca="false">IF(OR(V3567="Not",U3567=U3568),"",IF(AND(S3567="IN",R3567="ACTIVE",OR(COUNTIFS($G$2:$G$6607,"Internal",$V$2:$V$6607,"&lt;&gt;"&amp;"Not",$U$2:$U$6607,U3567)&gt;=2,COUNTIFS($G$2:$G$6607,"External",$V$2:$V$6607,"&lt;&gt;"&amp;"Not",$U$2:$U$6607,U3567)&gt;=10))=1,ROW(),""))</f>
        <v/>
      </c>
    </row>
    <row r="3568" customFormat="false" ht="13.8" hidden="false" customHeight="false" outlineLevel="0" collapsed="false">
      <c r="A3568" s="4" t="s">
        <v>3601</v>
      </c>
      <c r="B3568" s="4"/>
      <c r="C3568" s="4"/>
      <c r="D3568" s="4"/>
      <c r="E3568" s="4"/>
      <c r="F3568" s="4"/>
      <c r="G3568" s="4" t="s">
        <v>367</v>
      </c>
      <c r="H3568" s="4"/>
      <c r="I3568" s="5"/>
      <c r="J3568" s="5"/>
      <c r="K3568" s="4"/>
      <c r="L3568" s="5"/>
      <c r="M3568" s="5"/>
      <c r="N3568" s="4"/>
      <c r="O3568" s="4"/>
      <c r="P3568" s="4"/>
      <c r="Q3568" s="4"/>
      <c r="R3568" s="4" t="s">
        <v>24</v>
      </c>
      <c r="S3568" s="4" t="s">
        <v>25</v>
      </c>
      <c r="T3568" s="4"/>
      <c r="U3568" s="4" t="s">
        <v>374</v>
      </c>
      <c r="V3568" s="0" t="str">
        <f aca="false">IF(COUNTIF($U:$U,A3568)&gt;=1,"Manager","Not")</f>
        <v>Not</v>
      </c>
      <c r="W3568" s="6" t="str">
        <f aca="false">IF(OR(V3568="Not",U3568=U3569),"",IF(AND(S3568="IN",R3568="ACTIVE",OR(COUNTIFS($G$2:$G$6607,"Internal",$V$2:$V$6607,"&lt;&gt;"&amp;"Not",$U$2:$U$6607,U3568)&gt;=2,COUNTIFS($G$2:$G$6607,"External",$V$2:$V$6607,"&lt;&gt;"&amp;"Not",$U$2:$U$6607,U3568)&gt;=10))=1,ROW(),""))</f>
        <v/>
      </c>
    </row>
    <row r="3569" customFormat="false" ht="13.8" hidden="false" customHeight="false" outlineLevel="0" collapsed="false">
      <c r="A3569" s="4" t="s">
        <v>3602</v>
      </c>
      <c r="B3569" s="4"/>
      <c r="C3569" s="4"/>
      <c r="D3569" s="4"/>
      <c r="E3569" s="4"/>
      <c r="F3569" s="4"/>
      <c r="G3569" s="4" t="s">
        <v>367</v>
      </c>
      <c r="H3569" s="4"/>
      <c r="I3569" s="5"/>
      <c r="J3569" s="5"/>
      <c r="K3569" s="4"/>
      <c r="L3569" s="5"/>
      <c r="M3569" s="5"/>
      <c r="N3569" s="4"/>
      <c r="O3569" s="4"/>
      <c r="P3569" s="4"/>
      <c r="Q3569" s="4"/>
      <c r="R3569" s="4" t="s">
        <v>24</v>
      </c>
      <c r="S3569" s="4" t="s">
        <v>25</v>
      </c>
      <c r="T3569" s="4"/>
      <c r="U3569" s="4" t="s">
        <v>374</v>
      </c>
      <c r="V3569" s="0" t="str">
        <f aca="false">IF(COUNTIF($U:$U,A3569)&gt;=1,"Manager","Not")</f>
        <v>Not</v>
      </c>
      <c r="W3569" s="6" t="str">
        <f aca="false">IF(OR(V3569="Not",U3569=U3570),"",IF(AND(S3569="IN",R3569="ACTIVE",OR(COUNTIFS($G$2:$G$6607,"Internal",$V$2:$V$6607,"&lt;&gt;"&amp;"Not",$U$2:$U$6607,U3569)&gt;=2,COUNTIFS($G$2:$G$6607,"External",$V$2:$V$6607,"&lt;&gt;"&amp;"Not",$U$2:$U$6607,U3569)&gt;=10))=1,ROW(),""))</f>
        <v/>
      </c>
    </row>
    <row r="3570" customFormat="false" ht="13.8" hidden="false" customHeight="false" outlineLevel="0" collapsed="false">
      <c r="A3570" s="4" t="s">
        <v>3603</v>
      </c>
      <c r="B3570" s="4"/>
      <c r="C3570" s="4"/>
      <c r="D3570" s="4"/>
      <c r="E3570" s="4"/>
      <c r="F3570" s="4"/>
      <c r="G3570" s="4" t="s">
        <v>367</v>
      </c>
      <c r="H3570" s="4"/>
      <c r="I3570" s="5"/>
      <c r="J3570" s="5"/>
      <c r="K3570" s="4"/>
      <c r="L3570" s="5"/>
      <c r="M3570" s="5"/>
      <c r="N3570" s="4"/>
      <c r="O3570" s="4"/>
      <c r="P3570" s="4"/>
      <c r="Q3570" s="4"/>
      <c r="R3570" s="4" t="s">
        <v>24</v>
      </c>
      <c r="S3570" s="4" t="s">
        <v>25</v>
      </c>
      <c r="T3570" s="4"/>
      <c r="U3570" s="4" t="s">
        <v>374</v>
      </c>
      <c r="V3570" s="0" t="str">
        <f aca="false">IF(COUNTIF($U:$U,A3570)&gt;=1,"Manager","Not")</f>
        <v>Not</v>
      </c>
      <c r="W3570" s="6" t="str">
        <f aca="false">IF(OR(V3570="Not",U3570=U3571),"",IF(AND(S3570="IN",R3570="ACTIVE",OR(COUNTIFS($G$2:$G$6607,"Internal",$V$2:$V$6607,"&lt;&gt;"&amp;"Not",$U$2:$U$6607,U3570)&gt;=2,COUNTIFS($G$2:$G$6607,"External",$V$2:$V$6607,"&lt;&gt;"&amp;"Not",$U$2:$U$6607,U3570)&gt;=10))=1,ROW(),""))</f>
        <v/>
      </c>
    </row>
    <row r="3571" customFormat="false" ht="13.8" hidden="false" customHeight="false" outlineLevel="0" collapsed="false">
      <c r="A3571" s="4" t="s">
        <v>3604</v>
      </c>
      <c r="B3571" s="4"/>
      <c r="C3571" s="4"/>
      <c r="D3571" s="4"/>
      <c r="E3571" s="4"/>
      <c r="F3571" s="4"/>
      <c r="G3571" s="4" t="s">
        <v>367</v>
      </c>
      <c r="H3571" s="4"/>
      <c r="I3571" s="5"/>
      <c r="J3571" s="5"/>
      <c r="K3571" s="4"/>
      <c r="L3571" s="5"/>
      <c r="M3571" s="5"/>
      <c r="N3571" s="4"/>
      <c r="O3571" s="4"/>
      <c r="P3571" s="4"/>
      <c r="Q3571" s="4"/>
      <c r="R3571" s="4" t="s">
        <v>24</v>
      </c>
      <c r="S3571" s="4" t="s">
        <v>25</v>
      </c>
      <c r="T3571" s="4"/>
      <c r="U3571" s="4" t="s">
        <v>374</v>
      </c>
      <c r="V3571" s="0" t="str">
        <f aca="false">IF(COUNTIF($U:$U,A3571)&gt;=1,"Manager","Not")</f>
        <v>Not</v>
      </c>
      <c r="W3571" s="6" t="str">
        <f aca="false">IF(OR(V3571="Not",U3571=U3572),"",IF(AND(S3571="IN",R3571="ACTIVE",OR(COUNTIFS($G$2:$G$6607,"Internal",$V$2:$V$6607,"&lt;&gt;"&amp;"Not",$U$2:$U$6607,U3571)&gt;=2,COUNTIFS($G$2:$G$6607,"External",$V$2:$V$6607,"&lt;&gt;"&amp;"Not",$U$2:$U$6607,U3571)&gt;=10))=1,ROW(),""))</f>
        <v/>
      </c>
    </row>
    <row r="3572" customFormat="false" ht="13.8" hidden="false" customHeight="false" outlineLevel="0" collapsed="false">
      <c r="A3572" s="4" t="s">
        <v>3605</v>
      </c>
      <c r="B3572" s="4"/>
      <c r="C3572" s="4"/>
      <c r="D3572" s="4"/>
      <c r="E3572" s="4"/>
      <c r="F3572" s="4"/>
      <c r="G3572" s="4" t="s">
        <v>367</v>
      </c>
      <c r="H3572" s="4"/>
      <c r="I3572" s="5"/>
      <c r="J3572" s="5"/>
      <c r="K3572" s="4"/>
      <c r="L3572" s="5"/>
      <c r="M3572" s="5"/>
      <c r="N3572" s="4"/>
      <c r="O3572" s="4"/>
      <c r="P3572" s="4"/>
      <c r="Q3572" s="4"/>
      <c r="R3572" s="4" t="s">
        <v>24</v>
      </c>
      <c r="S3572" s="4" t="s">
        <v>25</v>
      </c>
      <c r="T3572" s="4"/>
      <c r="U3572" s="4" t="s">
        <v>374</v>
      </c>
      <c r="V3572" s="0" t="str">
        <f aca="false">IF(COUNTIF($U:$U,A3572)&gt;=1,"Manager","Not")</f>
        <v>Not</v>
      </c>
      <c r="W3572" s="6" t="str">
        <f aca="false">IF(OR(V3572="Not",U3572=U3573),"",IF(AND(S3572="IN",R3572="ACTIVE",OR(COUNTIFS($G$2:$G$6607,"Internal",$V$2:$V$6607,"&lt;&gt;"&amp;"Not",$U$2:$U$6607,U3572)&gt;=2,COUNTIFS($G$2:$G$6607,"External",$V$2:$V$6607,"&lt;&gt;"&amp;"Not",$U$2:$U$6607,U3572)&gt;=10))=1,ROW(),""))</f>
        <v/>
      </c>
    </row>
    <row r="3573" customFormat="false" ht="13.8" hidden="false" customHeight="false" outlineLevel="0" collapsed="false">
      <c r="A3573" s="4" t="s">
        <v>3606</v>
      </c>
      <c r="B3573" s="4"/>
      <c r="C3573" s="4"/>
      <c r="D3573" s="4"/>
      <c r="E3573" s="4"/>
      <c r="F3573" s="4"/>
      <c r="G3573" s="4" t="s">
        <v>367</v>
      </c>
      <c r="H3573" s="4"/>
      <c r="I3573" s="5"/>
      <c r="J3573" s="5"/>
      <c r="K3573" s="4"/>
      <c r="L3573" s="5"/>
      <c r="M3573" s="5"/>
      <c r="N3573" s="4"/>
      <c r="O3573" s="4"/>
      <c r="P3573" s="4"/>
      <c r="Q3573" s="4"/>
      <c r="R3573" s="4" t="s">
        <v>24</v>
      </c>
      <c r="S3573" s="4" t="s">
        <v>25</v>
      </c>
      <c r="T3573" s="4"/>
      <c r="U3573" s="4" t="s">
        <v>374</v>
      </c>
      <c r="V3573" s="0" t="str">
        <f aca="false">IF(COUNTIF($U:$U,A3573)&gt;=1,"Manager","Not")</f>
        <v>Not</v>
      </c>
      <c r="W3573" s="6" t="str">
        <f aca="false">IF(OR(V3573="Not",U3573=U3574),"",IF(AND(S3573="IN",R3573="ACTIVE",OR(COUNTIFS($G$2:$G$6607,"Internal",$V$2:$V$6607,"&lt;&gt;"&amp;"Not",$U$2:$U$6607,U3573)&gt;=2,COUNTIFS($G$2:$G$6607,"External",$V$2:$V$6607,"&lt;&gt;"&amp;"Not",$U$2:$U$6607,U3573)&gt;=10))=1,ROW(),""))</f>
        <v/>
      </c>
    </row>
    <row r="3574" customFormat="false" ht="13.8" hidden="false" customHeight="false" outlineLevel="0" collapsed="false">
      <c r="A3574" s="4" t="s">
        <v>3607</v>
      </c>
      <c r="B3574" s="4"/>
      <c r="C3574" s="4"/>
      <c r="D3574" s="4"/>
      <c r="E3574" s="4"/>
      <c r="F3574" s="4"/>
      <c r="G3574" s="4" t="s">
        <v>367</v>
      </c>
      <c r="H3574" s="4"/>
      <c r="I3574" s="5"/>
      <c r="J3574" s="5"/>
      <c r="K3574" s="4"/>
      <c r="L3574" s="5"/>
      <c r="M3574" s="5"/>
      <c r="N3574" s="4"/>
      <c r="O3574" s="4"/>
      <c r="P3574" s="4"/>
      <c r="Q3574" s="4"/>
      <c r="R3574" s="4" t="s">
        <v>24</v>
      </c>
      <c r="S3574" s="4" t="s">
        <v>25</v>
      </c>
      <c r="T3574" s="4"/>
      <c r="U3574" s="4" t="s">
        <v>374</v>
      </c>
      <c r="V3574" s="0" t="str">
        <f aca="false">IF(COUNTIF($U:$U,A3574)&gt;=1,"Manager","Not")</f>
        <v>Not</v>
      </c>
      <c r="W3574" s="6" t="str">
        <f aca="false">IF(OR(V3574="Not",U3574=U3575),"",IF(AND(S3574="IN",R3574="ACTIVE",OR(COUNTIFS($G$2:$G$6607,"Internal",$V$2:$V$6607,"&lt;&gt;"&amp;"Not",$U$2:$U$6607,U3574)&gt;=2,COUNTIFS($G$2:$G$6607,"External",$V$2:$V$6607,"&lt;&gt;"&amp;"Not",$U$2:$U$6607,U3574)&gt;=10))=1,ROW(),""))</f>
        <v/>
      </c>
    </row>
    <row r="3575" customFormat="false" ht="13.8" hidden="false" customHeight="false" outlineLevel="0" collapsed="false">
      <c r="A3575" s="4" t="s">
        <v>3608</v>
      </c>
      <c r="B3575" s="4"/>
      <c r="C3575" s="4"/>
      <c r="D3575" s="4"/>
      <c r="E3575" s="4"/>
      <c r="F3575" s="4"/>
      <c r="G3575" s="4" t="s">
        <v>367</v>
      </c>
      <c r="H3575" s="4"/>
      <c r="I3575" s="5"/>
      <c r="J3575" s="5"/>
      <c r="K3575" s="4"/>
      <c r="L3575" s="5"/>
      <c r="M3575" s="5"/>
      <c r="N3575" s="4"/>
      <c r="O3575" s="4"/>
      <c r="P3575" s="4"/>
      <c r="Q3575" s="4"/>
      <c r="R3575" s="4" t="s">
        <v>24</v>
      </c>
      <c r="S3575" s="4" t="s">
        <v>25</v>
      </c>
      <c r="T3575" s="4"/>
      <c r="U3575" s="4" t="s">
        <v>374</v>
      </c>
      <c r="V3575" s="0" t="str">
        <f aca="false">IF(COUNTIF($U:$U,A3575)&gt;=1,"Manager","Not")</f>
        <v>Not</v>
      </c>
      <c r="W3575" s="6" t="str">
        <f aca="false">IF(OR(V3575="Not",U3575=U3576),"",IF(AND(S3575="IN",R3575="ACTIVE",OR(COUNTIFS($G$2:$G$6607,"Internal",$V$2:$V$6607,"&lt;&gt;"&amp;"Not",$U$2:$U$6607,U3575)&gt;=2,COUNTIFS($G$2:$G$6607,"External",$V$2:$V$6607,"&lt;&gt;"&amp;"Not",$U$2:$U$6607,U3575)&gt;=10))=1,ROW(),""))</f>
        <v/>
      </c>
    </row>
    <row r="3576" customFormat="false" ht="13.8" hidden="false" customHeight="false" outlineLevel="0" collapsed="false">
      <c r="A3576" s="4" t="s">
        <v>3609</v>
      </c>
      <c r="B3576" s="4"/>
      <c r="C3576" s="4"/>
      <c r="D3576" s="4"/>
      <c r="E3576" s="4"/>
      <c r="F3576" s="4"/>
      <c r="G3576" s="4" t="s">
        <v>367</v>
      </c>
      <c r="H3576" s="4"/>
      <c r="I3576" s="5"/>
      <c r="J3576" s="5"/>
      <c r="K3576" s="4"/>
      <c r="L3576" s="5"/>
      <c r="M3576" s="5"/>
      <c r="N3576" s="4"/>
      <c r="O3576" s="4"/>
      <c r="P3576" s="4"/>
      <c r="Q3576" s="4"/>
      <c r="R3576" s="4" t="s">
        <v>24</v>
      </c>
      <c r="S3576" s="4" t="s">
        <v>25</v>
      </c>
      <c r="T3576" s="4"/>
      <c r="U3576" s="4" t="s">
        <v>374</v>
      </c>
      <c r="V3576" s="0" t="str">
        <f aca="false">IF(COUNTIF($U:$U,A3576)&gt;=1,"Manager","Not")</f>
        <v>Not</v>
      </c>
      <c r="W3576" s="6" t="str">
        <f aca="false">IF(OR(V3576="Not",U3576=U3577),"",IF(AND(S3576="IN",R3576="ACTIVE",OR(COUNTIFS($G$2:$G$6607,"Internal",$V$2:$V$6607,"&lt;&gt;"&amp;"Not",$U$2:$U$6607,U3576)&gt;=2,COUNTIFS($G$2:$G$6607,"External",$V$2:$V$6607,"&lt;&gt;"&amp;"Not",$U$2:$U$6607,U3576)&gt;=10))=1,ROW(),""))</f>
        <v/>
      </c>
    </row>
    <row r="3577" customFormat="false" ht="13.8" hidden="false" customHeight="false" outlineLevel="0" collapsed="false">
      <c r="A3577" s="4" t="s">
        <v>3610</v>
      </c>
      <c r="B3577" s="4"/>
      <c r="C3577" s="4"/>
      <c r="D3577" s="4"/>
      <c r="E3577" s="4"/>
      <c r="F3577" s="4"/>
      <c r="G3577" s="4" t="s">
        <v>367</v>
      </c>
      <c r="H3577" s="4"/>
      <c r="I3577" s="5"/>
      <c r="J3577" s="5"/>
      <c r="K3577" s="4"/>
      <c r="L3577" s="5"/>
      <c r="M3577" s="5"/>
      <c r="N3577" s="4"/>
      <c r="O3577" s="4"/>
      <c r="P3577" s="4"/>
      <c r="Q3577" s="4"/>
      <c r="R3577" s="4" t="s">
        <v>24</v>
      </c>
      <c r="S3577" s="4" t="s">
        <v>25</v>
      </c>
      <c r="T3577" s="4"/>
      <c r="U3577" s="4" t="s">
        <v>374</v>
      </c>
      <c r="V3577" s="0" t="str">
        <f aca="false">IF(COUNTIF($U:$U,A3577)&gt;=1,"Manager","Not")</f>
        <v>Not</v>
      </c>
      <c r="W3577" s="6" t="str">
        <f aca="false">IF(OR(V3577="Not",U3577=U3578),"",IF(AND(S3577="IN",R3577="ACTIVE",OR(COUNTIFS($G$2:$G$6607,"Internal",$V$2:$V$6607,"&lt;&gt;"&amp;"Not",$U$2:$U$6607,U3577)&gt;=2,COUNTIFS($G$2:$G$6607,"External",$V$2:$V$6607,"&lt;&gt;"&amp;"Not",$U$2:$U$6607,U3577)&gt;=10))=1,ROW(),""))</f>
        <v/>
      </c>
    </row>
    <row r="3578" customFormat="false" ht="13.8" hidden="false" customHeight="false" outlineLevel="0" collapsed="false">
      <c r="A3578" s="4" t="s">
        <v>3611</v>
      </c>
      <c r="B3578" s="4"/>
      <c r="C3578" s="4"/>
      <c r="D3578" s="4"/>
      <c r="E3578" s="4"/>
      <c r="F3578" s="4"/>
      <c r="G3578" s="4" t="s">
        <v>367</v>
      </c>
      <c r="H3578" s="4"/>
      <c r="I3578" s="5"/>
      <c r="J3578" s="5"/>
      <c r="K3578" s="4"/>
      <c r="L3578" s="5"/>
      <c r="M3578" s="5"/>
      <c r="N3578" s="4"/>
      <c r="O3578" s="4"/>
      <c r="P3578" s="4"/>
      <c r="Q3578" s="4"/>
      <c r="R3578" s="4" t="s">
        <v>24</v>
      </c>
      <c r="S3578" s="4" t="s">
        <v>25</v>
      </c>
      <c r="T3578" s="4"/>
      <c r="U3578" s="4" t="s">
        <v>374</v>
      </c>
      <c r="V3578" s="0" t="str">
        <f aca="false">IF(COUNTIF($U:$U,A3578)&gt;=1,"Manager","Not")</f>
        <v>Not</v>
      </c>
      <c r="W3578" s="6" t="str">
        <f aca="false">IF(OR(V3578="Not",U3578=U3579),"",IF(AND(S3578="IN",R3578="ACTIVE",OR(COUNTIFS($G$2:$G$6607,"Internal",$V$2:$V$6607,"&lt;&gt;"&amp;"Not",$U$2:$U$6607,U3578)&gt;=2,COUNTIFS($G$2:$G$6607,"External",$V$2:$V$6607,"&lt;&gt;"&amp;"Not",$U$2:$U$6607,U3578)&gt;=10))=1,ROW(),""))</f>
        <v/>
      </c>
    </row>
    <row r="3579" customFormat="false" ht="13.8" hidden="false" customHeight="false" outlineLevel="0" collapsed="false">
      <c r="A3579" s="4" t="s">
        <v>3612</v>
      </c>
      <c r="B3579" s="4"/>
      <c r="C3579" s="4"/>
      <c r="D3579" s="4"/>
      <c r="E3579" s="4"/>
      <c r="F3579" s="4"/>
      <c r="G3579" s="4" t="s">
        <v>367</v>
      </c>
      <c r="H3579" s="4"/>
      <c r="I3579" s="5"/>
      <c r="J3579" s="5"/>
      <c r="K3579" s="4"/>
      <c r="L3579" s="5"/>
      <c r="M3579" s="5"/>
      <c r="N3579" s="4"/>
      <c r="O3579" s="4"/>
      <c r="P3579" s="4"/>
      <c r="Q3579" s="4"/>
      <c r="R3579" s="4" t="s">
        <v>24</v>
      </c>
      <c r="S3579" s="4" t="s">
        <v>25</v>
      </c>
      <c r="T3579" s="4"/>
      <c r="U3579" s="4" t="s">
        <v>374</v>
      </c>
      <c r="V3579" s="0" t="str">
        <f aca="false">IF(COUNTIF($U:$U,A3579)&gt;=1,"Manager","Not")</f>
        <v>Not</v>
      </c>
      <c r="W3579" s="6" t="str">
        <f aca="false">IF(OR(V3579="Not",U3579=U3580),"",IF(AND(S3579="IN",R3579="ACTIVE",OR(COUNTIFS($G$2:$G$6607,"Internal",$V$2:$V$6607,"&lt;&gt;"&amp;"Not",$U$2:$U$6607,U3579)&gt;=2,COUNTIFS($G$2:$G$6607,"External",$V$2:$V$6607,"&lt;&gt;"&amp;"Not",$U$2:$U$6607,U3579)&gt;=10))=1,ROW(),""))</f>
        <v/>
      </c>
    </row>
    <row r="3580" customFormat="false" ht="13.8" hidden="false" customHeight="false" outlineLevel="0" collapsed="false">
      <c r="A3580" s="4" t="s">
        <v>3613</v>
      </c>
      <c r="B3580" s="4"/>
      <c r="C3580" s="4"/>
      <c r="D3580" s="4"/>
      <c r="E3580" s="4"/>
      <c r="F3580" s="4"/>
      <c r="G3580" s="4" t="s">
        <v>367</v>
      </c>
      <c r="H3580" s="4"/>
      <c r="I3580" s="5"/>
      <c r="J3580" s="5"/>
      <c r="K3580" s="4"/>
      <c r="L3580" s="5"/>
      <c r="M3580" s="5"/>
      <c r="N3580" s="4"/>
      <c r="O3580" s="4"/>
      <c r="P3580" s="4"/>
      <c r="Q3580" s="4"/>
      <c r="R3580" s="4" t="s">
        <v>24</v>
      </c>
      <c r="S3580" s="4" t="s">
        <v>25</v>
      </c>
      <c r="T3580" s="4"/>
      <c r="U3580" s="4" t="s">
        <v>374</v>
      </c>
      <c r="V3580" s="0" t="str">
        <f aca="false">IF(COUNTIF($U:$U,A3580)&gt;=1,"Manager","Not")</f>
        <v>Not</v>
      </c>
      <c r="W3580" s="6" t="str">
        <f aca="false">IF(OR(V3580="Not",U3580=U3581),"",IF(AND(S3580="IN",R3580="ACTIVE",OR(COUNTIFS($G$2:$G$6607,"Internal",$V$2:$V$6607,"&lt;&gt;"&amp;"Not",$U$2:$U$6607,U3580)&gt;=2,COUNTIFS($G$2:$G$6607,"External",$V$2:$V$6607,"&lt;&gt;"&amp;"Not",$U$2:$U$6607,U3580)&gt;=10))=1,ROW(),""))</f>
        <v/>
      </c>
    </row>
    <row r="3581" customFormat="false" ht="13.8" hidden="false" customHeight="false" outlineLevel="0" collapsed="false">
      <c r="A3581" s="4" t="s">
        <v>3614</v>
      </c>
      <c r="B3581" s="4"/>
      <c r="C3581" s="4"/>
      <c r="D3581" s="4"/>
      <c r="E3581" s="4"/>
      <c r="F3581" s="4"/>
      <c r="G3581" s="4" t="s">
        <v>367</v>
      </c>
      <c r="H3581" s="4"/>
      <c r="I3581" s="5"/>
      <c r="J3581" s="5"/>
      <c r="K3581" s="4"/>
      <c r="L3581" s="5"/>
      <c r="M3581" s="5"/>
      <c r="N3581" s="4"/>
      <c r="O3581" s="4"/>
      <c r="P3581" s="4"/>
      <c r="Q3581" s="4"/>
      <c r="R3581" s="4" t="s">
        <v>24</v>
      </c>
      <c r="S3581" s="4" t="s">
        <v>25</v>
      </c>
      <c r="T3581" s="4"/>
      <c r="U3581" s="4" t="s">
        <v>374</v>
      </c>
      <c r="V3581" s="0" t="str">
        <f aca="false">IF(COUNTIF($U:$U,A3581)&gt;=1,"Manager","Not")</f>
        <v>Not</v>
      </c>
      <c r="W3581" s="6" t="str">
        <f aca="false">IF(OR(V3581="Not",U3581=U3582),"",IF(AND(S3581="IN",R3581="ACTIVE",OR(COUNTIFS($G$2:$G$6607,"Internal",$V$2:$V$6607,"&lt;&gt;"&amp;"Not",$U$2:$U$6607,U3581)&gt;=2,COUNTIFS($G$2:$G$6607,"External",$V$2:$V$6607,"&lt;&gt;"&amp;"Not",$U$2:$U$6607,U3581)&gt;=10))=1,ROW(),""))</f>
        <v/>
      </c>
    </row>
    <row r="3582" customFormat="false" ht="13.8" hidden="false" customHeight="false" outlineLevel="0" collapsed="false">
      <c r="A3582" s="4" t="s">
        <v>3615</v>
      </c>
      <c r="B3582" s="4"/>
      <c r="C3582" s="4"/>
      <c r="D3582" s="4"/>
      <c r="E3582" s="4"/>
      <c r="F3582" s="4"/>
      <c r="G3582" s="4" t="s">
        <v>367</v>
      </c>
      <c r="H3582" s="4"/>
      <c r="I3582" s="5"/>
      <c r="J3582" s="5"/>
      <c r="K3582" s="4"/>
      <c r="L3582" s="5"/>
      <c r="M3582" s="5"/>
      <c r="N3582" s="4"/>
      <c r="O3582" s="4"/>
      <c r="P3582" s="4"/>
      <c r="Q3582" s="4"/>
      <c r="R3582" s="4" t="s">
        <v>24</v>
      </c>
      <c r="S3582" s="4" t="s">
        <v>25</v>
      </c>
      <c r="T3582" s="4"/>
      <c r="U3582" s="4" t="s">
        <v>374</v>
      </c>
      <c r="V3582" s="0" t="str">
        <f aca="false">IF(COUNTIF($U:$U,A3582)&gt;=1,"Manager","Not")</f>
        <v>Not</v>
      </c>
      <c r="W3582" s="6" t="str">
        <f aca="false">IF(OR(V3582="Not",U3582=U3583),"",IF(AND(S3582="IN",R3582="ACTIVE",OR(COUNTIFS($G$2:$G$6607,"Internal",$V$2:$V$6607,"&lt;&gt;"&amp;"Not",$U$2:$U$6607,U3582)&gt;=2,COUNTIFS($G$2:$G$6607,"External",$V$2:$V$6607,"&lt;&gt;"&amp;"Not",$U$2:$U$6607,U3582)&gt;=10))=1,ROW(),""))</f>
        <v/>
      </c>
    </row>
    <row r="3583" customFormat="false" ht="13.8" hidden="false" customHeight="false" outlineLevel="0" collapsed="false">
      <c r="A3583" s="4" t="s">
        <v>3616</v>
      </c>
      <c r="B3583" s="4"/>
      <c r="C3583" s="4"/>
      <c r="D3583" s="4"/>
      <c r="E3583" s="4"/>
      <c r="F3583" s="4"/>
      <c r="G3583" s="4" t="s">
        <v>367</v>
      </c>
      <c r="H3583" s="4"/>
      <c r="I3583" s="5"/>
      <c r="J3583" s="5"/>
      <c r="K3583" s="4"/>
      <c r="L3583" s="5"/>
      <c r="M3583" s="5"/>
      <c r="N3583" s="4"/>
      <c r="O3583" s="4"/>
      <c r="P3583" s="4"/>
      <c r="Q3583" s="4"/>
      <c r="R3583" s="4" t="s">
        <v>24</v>
      </c>
      <c r="S3583" s="4" t="s">
        <v>25</v>
      </c>
      <c r="T3583" s="4"/>
      <c r="U3583" s="4" t="s">
        <v>374</v>
      </c>
      <c r="V3583" s="0" t="str">
        <f aca="false">IF(COUNTIF($U:$U,A3583)&gt;=1,"Manager","Not")</f>
        <v>Not</v>
      </c>
      <c r="W3583" s="6" t="str">
        <f aca="false">IF(OR(V3583="Not",U3583=U3584),"",IF(AND(S3583="IN",R3583="ACTIVE",OR(COUNTIFS($G$2:$G$6607,"Internal",$V$2:$V$6607,"&lt;&gt;"&amp;"Not",$U$2:$U$6607,U3583)&gt;=2,COUNTIFS($G$2:$G$6607,"External",$V$2:$V$6607,"&lt;&gt;"&amp;"Not",$U$2:$U$6607,U3583)&gt;=10))=1,ROW(),""))</f>
        <v/>
      </c>
    </row>
    <row r="3584" customFormat="false" ht="13.8" hidden="false" customHeight="false" outlineLevel="0" collapsed="false">
      <c r="A3584" s="4" t="s">
        <v>3617</v>
      </c>
      <c r="B3584" s="4"/>
      <c r="C3584" s="4"/>
      <c r="D3584" s="4"/>
      <c r="E3584" s="4"/>
      <c r="F3584" s="4"/>
      <c r="G3584" s="4" t="s">
        <v>23</v>
      </c>
      <c r="H3584" s="4"/>
      <c r="I3584" s="5"/>
      <c r="J3584" s="4"/>
      <c r="K3584" s="4"/>
      <c r="L3584" s="5"/>
      <c r="M3584" s="5"/>
      <c r="N3584" s="4"/>
      <c r="O3584" s="4"/>
      <c r="P3584" s="4"/>
      <c r="Q3584" s="4"/>
      <c r="R3584" s="4" t="s">
        <v>24</v>
      </c>
      <c r="S3584" s="4" t="s">
        <v>25</v>
      </c>
      <c r="T3584" s="4"/>
      <c r="U3584" s="4" t="s">
        <v>388</v>
      </c>
      <c r="V3584" s="0" t="str">
        <f aca="false">IF(COUNTIF($U:$U,A3584)&gt;=1,"Manager","Not")</f>
        <v>Not</v>
      </c>
      <c r="W3584" s="6" t="str">
        <f aca="false">IF(OR(V3584="Not",U3584=U3585),"",IF(AND(S3584="IN",R3584="ACTIVE",OR(COUNTIFS($G$2:$G$6607,"Internal",$V$2:$V$6607,"&lt;&gt;"&amp;"Not",$U$2:$U$6607,U3584)&gt;=2,COUNTIFS($G$2:$G$6607,"External",$V$2:$V$6607,"&lt;&gt;"&amp;"Not",$U$2:$U$6607,U3584)&gt;=10))=1,ROW(),""))</f>
        <v/>
      </c>
    </row>
    <row r="3585" customFormat="false" ht="13.8" hidden="false" customHeight="false" outlineLevel="0" collapsed="false">
      <c r="A3585" s="4" t="s">
        <v>3618</v>
      </c>
      <c r="B3585" s="4"/>
      <c r="C3585" s="4"/>
      <c r="D3585" s="4"/>
      <c r="E3585" s="4"/>
      <c r="F3585" s="4"/>
      <c r="G3585" s="4" t="s">
        <v>23</v>
      </c>
      <c r="H3585" s="4"/>
      <c r="I3585" s="5"/>
      <c r="J3585" s="4"/>
      <c r="K3585" s="4"/>
      <c r="L3585" s="5"/>
      <c r="M3585" s="5"/>
      <c r="N3585" s="4"/>
      <c r="O3585" s="4"/>
      <c r="P3585" s="4"/>
      <c r="Q3585" s="4"/>
      <c r="R3585" s="4" t="s">
        <v>24</v>
      </c>
      <c r="S3585" s="4" t="s">
        <v>25</v>
      </c>
      <c r="T3585" s="4"/>
      <c r="U3585" s="4" t="s">
        <v>388</v>
      </c>
      <c r="V3585" s="0" t="str">
        <f aca="false">IF(COUNTIF($U:$U,A3585)&gt;=1,"Manager","Not")</f>
        <v>Not</v>
      </c>
      <c r="W3585" s="6" t="str">
        <f aca="false">IF(OR(V3585="Not",U3585=U3586),"",IF(AND(S3585="IN",R3585="ACTIVE",OR(COUNTIFS($G$2:$G$6607,"Internal",$V$2:$V$6607,"&lt;&gt;"&amp;"Not",$U$2:$U$6607,U3585)&gt;=2,COUNTIFS($G$2:$G$6607,"External",$V$2:$V$6607,"&lt;&gt;"&amp;"Not",$U$2:$U$6607,U3585)&gt;=10))=1,ROW(),""))</f>
        <v/>
      </c>
    </row>
    <row r="3586" customFormat="false" ht="13.8" hidden="false" customHeight="false" outlineLevel="0" collapsed="false">
      <c r="A3586" s="4" t="s">
        <v>3619</v>
      </c>
      <c r="B3586" s="4"/>
      <c r="C3586" s="4"/>
      <c r="D3586" s="4"/>
      <c r="E3586" s="4"/>
      <c r="F3586" s="4"/>
      <c r="G3586" s="4" t="s">
        <v>367</v>
      </c>
      <c r="H3586" s="4"/>
      <c r="I3586" s="5"/>
      <c r="J3586" s="5"/>
      <c r="K3586" s="4"/>
      <c r="L3586" s="5"/>
      <c r="M3586" s="5"/>
      <c r="N3586" s="4"/>
      <c r="O3586" s="4"/>
      <c r="P3586" s="4"/>
      <c r="Q3586" s="4"/>
      <c r="R3586" s="4" t="s">
        <v>24</v>
      </c>
      <c r="S3586" s="4" t="s">
        <v>25</v>
      </c>
      <c r="T3586" s="4"/>
      <c r="U3586" s="4" t="s">
        <v>388</v>
      </c>
      <c r="V3586" s="0" t="str">
        <f aca="false">IF(COUNTIF($U:$U,A3586)&gt;=1,"Manager","Not")</f>
        <v>Not</v>
      </c>
      <c r="W3586" s="6" t="str">
        <f aca="false">IF(OR(V3586="Not",U3586=U3587),"",IF(AND(S3586="IN",R3586="ACTIVE",OR(COUNTIFS($G$2:$G$6607,"Internal",$V$2:$V$6607,"&lt;&gt;"&amp;"Not",$U$2:$U$6607,U3586)&gt;=2,COUNTIFS($G$2:$G$6607,"External",$V$2:$V$6607,"&lt;&gt;"&amp;"Not",$U$2:$U$6607,U3586)&gt;=10))=1,ROW(),""))</f>
        <v/>
      </c>
    </row>
    <row r="3587" customFormat="false" ht="13.8" hidden="false" customHeight="false" outlineLevel="0" collapsed="false">
      <c r="A3587" s="4" t="s">
        <v>3620</v>
      </c>
      <c r="B3587" s="4"/>
      <c r="C3587" s="4"/>
      <c r="D3587" s="4"/>
      <c r="E3587" s="4"/>
      <c r="F3587" s="4"/>
      <c r="G3587" s="4" t="s">
        <v>367</v>
      </c>
      <c r="H3587" s="4"/>
      <c r="I3587" s="5"/>
      <c r="J3587" s="5"/>
      <c r="K3587" s="4"/>
      <c r="L3587" s="5"/>
      <c r="M3587" s="5"/>
      <c r="N3587" s="4"/>
      <c r="O3587" s="4"/>
      <c r="P3587" s="4"/>
      <c r="Q3587" s="4"/>
      <c r="R3587" s="4" t="s">
        <v>24</v>
      </c>
      <c r="S3587" s="4" t="s">
        <v>25</v>
      </c>
      <c r="T3587" s="4"/>
      <c r="U3587" s="4" t="s">
        <v>388</v>
      </c>
      <c r="V3587" s="0" t="str">
        <f aca="false">IF(COUNTIF($U:$U,A3587)&gt;=1,"Manager","Not")</f>
        <v>Not</v>
      </c>
      <c r="W3587" s="6" t="str">
        <f aca="false">IF(OR(V3587="Not",U3587=U3588),"",IF(AND(S3587="IN",R3587="ACTIVE",OR(COUNTIFS($G$2:$G$6607,"Internal",$V$2:$V$6607,"&lt;&gt;"&amp;"Not",$U$2:$U$6607,U3587)&gt;=2,COUNTIFS($G$2:$G$6607,"External",$V$2:$V$6607,"&lt;&gt;"&amp;"Not",$U$2:$U$6607,U3587)&gt;=10))=1,ROW(),""))</f>
        <v/>
      </c>
    </row>
    <row r="3588" customFormat="false" ht="13.8" hidden="false" customHeight="false" outlineLevel="0" collapsed="false">
      <c r="A3588" s="4" t="s">
        <v>3621</v>
      </c>
      <c r="B3588" s="4"/>
      <c r="C3588" s="4"/>
      <c r="D3588" s="4"/>
      <c r="E3588" s="4"/>
      <c r="F3588" s="4"/>
      <c r="G3588" s="4" t="s">
        <v>367</v>
      </c>
      <c r="H3588" s="4"/>
      <c r="I3588" s="5"/>
      <c r="J3588" s="5"/>
      <c r="K3588" s="4"/>
      <c r="L3588" s="5"/>
      <c r="M3588" s="5"/>
      <c r="N3588" s="4"/>
      <c r="O3588" s="4"/>
      <c r="P3588" s="4"/>
      <c r="Q3588" s="4"/>
      <c r="R3588" s="4" t="s">
        <v>24</v>
      </c>
      <c r="S3588" s="4" t="s">
        <v>25</v>
      </c>
      <c r="T3588" s="4"/>
      <c r="U3588" s="4" t="s">
        <v>388</v>
      </c>
      <c r="V3588" s="0" t="str">
        <f aca="false">IF(COUNTIF($U:$U,A3588)&gt;=1,"Manager","Not")</f>
        <v>Not</v>
      </c>
      <c r="W3588" s="6" t="str">
        <f aca="false">IF(OR(V3588="Not",U3588=U3589),"",IF(AND(S3588="IN",R3588="ACTIVE",OR(COUNTIFS($G$2:$G$6607,"Internal",$V$2:$V$6607,"&lt;&gt;"&amp;"Not",$U$2:$U$6607,U3588)&gt;=2,COUNTIFS($G$2:$G$6607,"External",$V$2:$V$6607,"&lt;&gt;"&amp;"Not",$U$2:$U$6607,U3588)&gt;=10))=1,ROW(),""))</f>
        <v/>
      </c>
    </row>
    <row r="3589" customFormat="false" ht="13.8" hidden="false" customHeight="false" outlineLevel="0" collapsed="false">
      <c r="A3589" s="4" t="s">
        <v>3622</v>
      </c>
      <c r="B3589" s="4"/>
      <c r="C3589" s="4"/>
      <c r="D3589" s="4"/>
      <c r="E3589" s="4"/>
      <c r="F3589" s="4"/>
      <c r="G3589" s="4" t="s">
        <v>367</v>
      </c>
      <c r="H3589" s="4"/>
      <c r="I3589" s="5"/>
      <c r="J3589" s="5"/>
      <c r="K3589" s="4"/>
      <c r="L3589" s="5"/>
      <c r="M3589" s="5"/>
      <c r="N3589" s="4"/>
      <c r="O3589" s="4"/>
      <c r="P3589" s="4"/>
      <c r="Q3589" s="4"/>
      <c r="R3589" s="4" t="s">
        <v>24</v>
      </c>
      <c r="S3589" s="4" t="s">
        <v>25</v>
      </c>
      <c r="T3589" s="4"/>
      <c r="U3589" s="4" t="s">
        <v>388</v>
      </c>
      <c r="V3589" s="0" t="str">
        <f aca="false">IF(COUNTIF($U:$U,A3589)&gt;=1,"Manager","Not")</f>
        <v>Not</v>
      </c>
      <c r="W3589" s="6" t="str">
        <f aca="false">IF(OR(V3589="Not",U3589=U3590),"",IF(AND(S3589="IN",R3589="ACTIVE",OR(COUNTIFS($G$2:$G$6607,"Internal",$V$2:$V$6607,"&lt;&gt;"&amp;"Not",$U$2:$U$6607,U3589)&gt;=2,COUNTIFS($G$2:$G$6607,"External",$V$2:$V$6607,"&lt;&gt;"&amp;"Not",$U$2:$U$6607,U3589)&gt;=10))=1,ROW(),""))</f>
        <v/>
      </c>
    </row>
    <row r="3590" customFormat="false" ht="13.8" hidden="false" customHeight="false" outlineLevel="0" collapsed="false">
      <c r="A3590" s="4" t="s">
        <v>3623</v>
      </c>
      <c r="B3590" s="4"/>
      <c r="C3590" s="4"/>
      <c r="D3590" s="4"/>
      <c r="E3590" s="4"/>
      <c r="F3590" s="4"/>
      <c r="G3590" s="4" t="s">
        <v>367</v>
      </c>
      <c r="H3590" s="4"/>
      <c r="I3590" s="5"/>
      <c r="J3590" s="5"/>
      <c r="K3590" s="4"/>
      <c r="L3590" s="5"/>
      <c r="M3590" s="5"/>
      <c r="N3590" s="4"/>
      <c r="O3590" s="4"/>
      <c r="P3590" s="4"/>
      <c r="Q3590" s="4"/>
      <c r="R3590" s="4" t="s">
        <v>24</v>
      </c>
      <c r="S3590" s="4" t="s">
        <v>25</v>
      </c>
      <c r="T3590" s="4"/>
      <c r="U3590" s="4" t="s">
        <v>388</v>
      </c>
      <c r="V3590" s="0" t="str">
        <f aca="false">IF(COUNTIF($U:$U,A3590)&gt;=1,"Manager","Not")</f>
        <v>Not</v>
      </c>
      <c r="W3590" s="6" t="str">
        <f aca="false">IF(OR(V3590="Not",U3590=U3591),"",IF(AND(S3590="IN",R3590="ACTIVE",OR(COUNTIFS($G$2:$G$6607,"Internal",$V$2:$V$6607,"&lt;&gt;"&amp;"Not",$U$2:$U$6607,U3590)&gt;=2,COUNTIFS($G$2:$G$6607,"External",$V$2:$V$6607,"&lt;&gt;"&amp;"Not",$U$2:$U$6607,U3590)&gt;=10))=1,ROW(),""))</f>
        <v/>
      </c>
    </row>
    <row r="3591" customFormat="false" ht="13.8" hidden="false" customHeight="false" outlineLevel="0" collapsed="false">
      <c r="A3591" s="4" t="s">
        <v>3624</v>
      </c>
      <c r="B3591" s="4"/>
      <c r="C3591" s="4"/>
      <c r="D3591" s="4"/>
      <c r="E3591" s="4"/>
      <c r="F3591" s="4"/>
      <c r="G3591" s="4" t="s">
        <v>367</v>
      </c>
      <c r="H3591" s="4"/>
      <c r="I3591" s="5"/>
      <c r="J3591" s="5"/>
      <c r="K3591" s="4"/>
      <c r="L3591" s="5"/>
      <c r="M3591" s="5"/>
      <c r="N3591" s="4"/>
      <c r="O3591" s="4"/>
      <c r="P3591" s="4"/>
      <c r="Q3591" s="4"/>
      <c r="R3591" s="4" t="s">
        <v>24</v>
      </c>
      <c r="S3591" s="4" t="s">
        <v>25</v>
      </c>
      <c r="T3591" s="4"/>
      <c r="U3591" s="4" t="s">
        <v>388</v>
      </c>
      <c r="V3591" s="0" t="str">
        <f aca="false">IF(COUNTIF($U:$U,A3591)&gt;=1,"Manager","Not")</f>
        <v>Not</v>
      </c>
      <c r="W3591" s="6" t="str">
        <f aca="false">IF(OR(V3591="Not",U3591=U3592),"",IF(AND(S3591="IN",R3591="ACTIVE",OR(COUNTIFS($G$2:$G$6607,"Internal",$V$2:$V$6607,"&lt;&gt;"&amp;"Not",$U$2:$U$6607,U3591)&gt;=2,COUNTIFS($G$2:$G$6607,"External",$V$2:$V$6607,"&lt;&gt;"&amp;"Not",$U$2:$U$6607,U3591)&gt;=10))=1,ROW(),""))</f>
        <v/>
      </c>
    </row>
    <row r="3592" customFormat="false" ht="13.8" hidden="false" customHeight="false" outlineLevel="0" collapsed="false">
      <c r="A3592" s="4" t="s">
        <v>3625</v>
      </c>
      <c r="B3592" s="4"/>
      <c r="C3592" s="4"/>
      <c r="D3592" s="4"/>
      <c r="E3592" s="4"/>
      <c r="F3592" s="4"/>
      <c r="G3592" s="4" t="s">
        <v>367</v>
      </c>
      <c r="H3592" s="4"/>
      <c r="I3592" s="5"/>
      <c r="J3592" s="5"/>
      <c r="K3592" s="4"/>
      <c r="L3592" s="5"/>
      <c r="M3592" s="5"/>
      <c r="N3592" s="4"/>
      <c r="O3592" s="4"/>
      <c r="P3592" s="4"/>
      <c r="Q3592" s="4"/>
      <c r="R3592" s="4" t="s">
        <v>24</v>
      </c>
      <c r="S3592" s="4" t="s">
        <v>25</v>
      </c>
      <c r="T3592" s="4"/>
      <c r="U3592" s="4" t="s">
        <v>388</v>
      </c>
      <c r="V3592" s="0" t="str">
        <f aca="false">IF(COUNTIF($U:$U,A3592)&gt;=1,"Manager","Not")</f>
        <v>Not</v>
      </c>
      <c r="W3592" s="6" t="str">
        <f aca="false">IF(OR(V3592="Not",U3592=U3593),"",IF(AND(S3592="IN",R3592="ACTIVE",OR(COUNTIFS($G$2:$G$6607,"Internal",$V$2:$V$6607,"&lt;&gt;"&amp;"Not",$U$2:$U$6607,U3592)&gt;=2,COUNTIFS($G$2:$G$6607,"External",$V$2:$V$6607,"&lt;&gt;"&amp;"Not",$U$2:$U$6607,U3592)&gt;=10))=1,ROW(),""))</f>
        <v/>
      </c>
    </row>
    <row r="3593" customFormat="false" ht="13.8" hidden="false" customHeight="false" outlineLevel="0" collapsed="false">
      <c r="A3593" s="4" t="s">
        <v>3626</v>
      </c>
      <c r="B3593" s="4"/>
      <c r="C3593" s="4"/>
      <c r="D3593" s="4"/>
      <c r="E3593" s="4"/>
      <c r="F3593" s="4"/>
      <c r="G3593" s="4" t="s">
        <v>367</v>
      </c>
      <c r="H3593" s="4"/>
      <c r="I3593" s="5"/>
      <c r="J3593" s="5"/>
      <c r="K3593" s="4"/>
      <c r="L3593" s="5"/>
      <c r="M3593" s="5"/>
      <c r="N3593" s="4"/>
      <c r="O3593" s="4"/>
      <c r="P3593" s="4"/>
      <c r="Q3593" s="4"/>
      <c r="R3593" s="4" t="s">
        <v>24</v>
      </c>
      <c r="S3593" s="4" t="s">
        <v>25</v>
      </c>
      <c r="T3593" s="4"/>
      <c r="U3593" s="4" t="s">
        <v>388</v>
      </c>
      <c r="V3593" s="0" t="str">
        <f aca="false">IF(COUNTIF($U:$U,A3593)&gt;=1,"Manager","Not")</f>
        <v>Not</v>
      </c>
      <c r="W3593" s="6" t="str">
        <f aca="false">IF(OR(V3593="Not",U3593=U3594),"",IF(AND(S3593="IN",R3593="ACTIVE",OR(COUNTIFS($G$2:$G$6607,"Internal",$V$2:$V$6607,"&lt;&gt;"&amp;"Not",$U$2:$U$6607,U3593)&gt;=2,COUNTIFS($G$2:$G$6607,"External",$V$2:$V$6607,"&lt;&gt;"&amp;"Not",$U$2:$U$6607,U3593)&gt;=10))=1,ROW(),""))</f>
        <v/>
      </c>
    </row>
    <row r="3594" customFormat="false" ht="13.8" hidden="false" customHeight="false" outlineLevel="0" collapsed="false">
      <c r="A3594" s="4" t="s">
        <v>3627</v>
      </c>
      <c r="B3594" s="4"/>
      <c r="C3594" s="4"/>
      <c r="D3594" s="4"/>
      <c r="E3594" s="4"/>
      <c r="F3594" s="4"/>
      <c r="G3594" s="4" t="s">
        <v>367</v>
      </c>
      <c r="H3594" s="4"/>
      <c r="I3594" s="5"/>
      <c r="J3594" s="5"/>
      <c r="K3594" s="4"/>
      <c r="L3594" s="5"/>
      <c r="M3594" s="5"/>
      <c r="N3594" s="4"/>
      <c r="O3594" s="4"/>
      <c r="P3594" s="4"/>
      <c r="Q3594" s="4"/>
      <c r="R3594" s="4" t="s">
        <v>24</v>
      </c>
      <c r="S3594" s="4" t="s">
        <v>25</v>
      </c>
      <c r="T3594" s="4"/>
      <c r="U3594" s="4" t="s">
        <v>388</v>
      </c>
      <c r="V3594" s="0" t="str">
        <f aca="false">IF(COUNTIF($U:$U,A3594)&gt;=1,"Manager","Not")</f>
        <v>Not</v>
      </c>
      <c r="W3594" s="6" t="str">
        <f aca="false">IF(OR(V3594="Not",U3594=U3595),"",IF(AND(S3594="IN",R3594="ACTIVE",OR(COUNTIFS($G$2:$G$6607,"Internal",$V$2:$V$6607,"&lt;&gt;"&amp;"Not",$U$2:$U$6607,U3594)&gt;=2,COUNTIFS($G$2:$G$6607,"External",$V$2:$V$6607,"&lt;&gt;"&amp;"Not",$U$2:$U$6607,U3594)&gt;=10))=1,ROW(),""))</f>
        <v/>
      </c>
    </row>
    <row r="3595" customFormat="false" ht="13.8" hidden="false" customHeight="false" outlineLevel="0" collapsed="false">
      <c r="A3595" s="4" t="s">
        <v>3628</v>
      </c>
      <c r="B3595" s="4"/>
      <c r="C3595" s="4"/>
      <c r="D3595" s="4"/>
      <c r="E3595" s="4"/>
      <c r="F3595" s="4"/>
      <c r="G3595" s="4" t="s">
        <v>23</v>
      </c>
      <c r="H3595" s="4"/>
      <c r="I3595" s="5"/>
      <c r="J3595" s="4"/>
      <c r="K3595" s="4"/>
      <c r="L3595" s="5"/>
      <c r="M3595" s="5"/>
      <c r="N3595" s="4"/>
      <c r="O3595" s="4"/>
      <c r="P3595" s="4"/>
      <c r="Q3595" s="4"/>
      <c r="R3595" s="4" t="s">
        <v>24</v>
      </c>
      <c r="S3595" s="4" t="s">
        <v>25</v>
      </c>
      <c r="T3595" s="4"/>
      <c r="U3595" s="4" t="s">
        <v>463</v>
      </c>
      <c r="V3595" s="0" t="str">
        <f aca="false">IF(COUNTIF($U:$U,A3595)&gt;=1,"Manager","Not")</f>
        <v>Not</v>
      </c>
      <c r="W3595" s="6" t="str">
        <f aca="false">IF(OR(V3595="Not",U3595=U3596),"",IF(AND(S3595="IN",R3595="ACTIVE",OR(COUNTIFS($G$2:$G$6607,"Internal",$V$2:$V$6607,"&lt;&gt;"&amp;"Not",$U$2:$U$6607,U3595)&gt;=2,COUNTIFS($G$2:$G$6607,"External",$V$2:$V$6607,"&lt;&gt;"&amp;"Not",$U$2:$U$6607,U3595)&gt;=10))=1,ROW(),""))</f>
        <v/>
      </c>
    </row>
    <row r="3596" customFormat="false" ht="13.8" hidden="false" customHeight="false" outlineLevel="0" collapsed="false">
      <c r="A3596" s="4" t="s">
        <v>3629</v>
      </c>
      <c r="B3596" s="4"/>
      <c r="C3596" s="4"/>
      <c r="D3596" s="4"/>
      <c r="E3596" s="4"/>
      <c r="F3596" s="4"/>
      <c r="G3596" s="4" t="s">
        <v>367</v>
      </c>
      <c r="H3596" s="4"/>
      <c r="I3596" s="5"/>
      <c r="J3596" s="5"/>
      <c r="K3596" s="4"/>
      <c r="L3596" s="5"/>
      <c r="M3596" s="5"/>
      <c r="N3596" s="4"/>
      <c r="O3596" s="4"/>
      <c r="P3596" s="4"/>
      <c r="Q3596" s="4"/>
      <c r="R3596" s="4" t="s">
        <v>24</v>
      </c>
      <c r="S3596" s="4" t="s">
        <v>25</v>
      </c>
      <c r="T3596" s="4"/>
      <c r="U3596" s="4" t="s">
        <v>463</v>
      </c>
      <c r="V3596" s="0" t="str">
        <f aca="false">IF(COUNTIF($U:$U,A3596)&gt;=1,"Manager","Not")</f>
        <v>Not</v>
      </c>
      <c r="W3596" s="6" t="str">
        <f aca="false">IF(OR(V3596="Not",U3596=U3597),"",IF(AND(S3596="IN",R3596="ACTIVE",OR(COUNTIFS($G$2:$G$6607,"Internal",$V$2:$V$6607,"&lt;&gt;"&amp;"Not",$U$2:$U$6607,U3596)&gt;=2,COUNTIFS($G$2:$G$6607,"External",$V$2:$V$6607,"&lt;&gt;"&amp;"Not",$U$2:$U$6607,U3596)&gt;=10))=1,ROW(),""))</f>
        <v/>
      </c>
    </row>
    <row r="3597" customFormat="false" ht="13.8" hidden="false" customHeight="false" outlineLevel="0" collapsed="false">
      <c r="A3597" s="4" t="s">
        <v>3630</v>
      </c>
      <c r="B3597" s="4"/>
      <c r="C3597" s="4"/>
      <c r="D3597" s="4"/>
      <c r="E3597" s="4"/>
      <c r="F3597" s="4"/>
      <c r="G3597" s="4" t="s">
        <v>367</v>
      </c>
      <c r="H3597" s="4"/>
      <c r="I3597" s="5"/>
      <c r="J3597" s="5"/>
      <c r="K3597" s="4"/>
      <c r="L3597" s="5"/>
      <c r="M3597" s="5"/>
      <c r="N3597" s="4"/>
      <c r="O3597" s="4"/>
      <c r="P3597" s="4"/>
      <c r="Q3597" s="4"/>
      <c r="R3597" s="4" t="s">
        <v>24</v>
      </c>
      <c r="S3597" s="4" t="s">
        <v>25</v>
      </c>
      <c r="T3597" s="4"/>
      <c r="U3597" s="4" t="s">
        <v>463</v>
      </c>
      <c r="V3597" s="0" t="str">
        <f aca="false">IF(COUNTIF($U:$U,A3597)&gt;=1,"Manager","Not")</f>
        <v>Not</v>
      </c>
      <c r="W3597" s="6" t="str">
        <f aca="false">IF(OR(V3597="Not",U3597=U3598),"",IF(AND(S3597="IN",R3597="ACTIVE",OR(COUNTIFS($G$2:$G$6607,"Internal",$V$2:$V$6607,"&lt;&gt;"&amp;"Not",$U$2:$U$6607,U3597)&gt;=2,COUNTIFS($G$2:$G$6607,"External",$V$2:$V$6607,"&lt;&gt;"&amp;"Not",$U$2:$U$6607,U3597)&gt;=10))=1,ROW(),""))</f>
        <v/>
      </c>
    </row>
    <row r="3598" customFormat="false" ht="13.8" hidden="false" customHeight="false" outlineLevel="0" collapsed="false">
      <c r="A3598" s="4" t="s">
        <v>3631</v>
      </c>
      <c r="B3598" s="4"/>
      <c r="C3598" s="4"/>
      <c r="D3598" s="4"/>
      <c r="E3598" s="4"/>
      <c r="F3598" s="4"/>
      <c r="G3598" s="4" t="s">
        <v>23</v>
      </c>
      <c r="H3598" s="4"/>
      <c r="I3598" s="5"/>
      <c r="J3598" s="4"/>
      <c r="K3598" s="4"/>
      <c r="L3598" s="5"/>
      <c r="M3598" s="5"/>
      <c r="N3598" s="4"/>
      <c r="O3598" s="4"/>
      <c r="P3598" s="4"/>
      <c r="Q3598" s="4"/>
      <c r="R3598" s="4" t="s">
        <v>24</v>
      </c>
      <c r="S3598" s="4" t="s">
        <v>25</v>
      </c>
      <c r="T3598" s="4"/>
      <c r="U3598" s="4" t="s">
        <v>368</v>
      </c>
      <c r="V3598" s="0" t="str">
        <f aca="false">IF(COUNTIF($U:$U,A3598)&gt;=1,"Manager","Not")</f>
        <v>Not</v>
      </c>
      <c r="W3598" s="6" t="str">
        <f aca="false">IF(OR(V3598="Not",U3598=U3599),"",IF(AND(S3598="IN",R3598="ACTIVE",OR(COUNTIFS($G$2:$G$6607,"Internal",$V$2:$V$6607,"&lt;&gt;"&amp;"Not",$U$2:$U$6607,U3598)&gt;=2,COUNTIFS($G$2:$G$6607,"External",$V$2:$V$6607,"&lt;&gt;"&amp;"Not",$U$2:$U$6607,U3598)&gt;=10))=1,ROW(),""))</f>
        <v/>
      </c>
    </row>
    <row r="3599" customFormat="false" ht="13.8" hidden="false" customHeight="false" outlineLevel="0" collapsed="false">
      <c r="A3599" s="4" t="s">
        <v>3632</v>
      </c>
      <c r="B3599" s="4"/>
      <c r="C3599" s="4"/>
      <c r="D3599" s="4"/>
      <c r="E3599" s="4"/>
      <c r="F3599" s="4"/>
      <c r="G3599" s="4" t="s">
        <v>23</v>
      </c>
      <c r="H3599" s="4"/>
      <c r="I3599" s="5"/>
      <c r="J3599" s="4"/>
      <c r="K3599" s="4"/>
      <c r="L3599" s="5"/>
      <c r="M3599" s="5"/>
      <c r="N3599" s="4"/>
      <c r="O3599" s="4"/>
      <c r="P3599" s="4"/>
      <c r="Q3599" s="4"/>
      <c r="R3599" s="4" t="s">
        <v>24</v>
      </c>
      <c r="S3599" s="4" t="s">
        <v>25</v>
      </c>
      <c r="T3599" s="4"/>
      <c r="U3599" s="4" t="s">
        <v>368</v>
      </c>
      <c r="V3599" s="0" t="str">
        <f aca="false">IF(COUNTIF($U:$U,A3599)&gt;=1,"Manager","Not")</f>
        <v>Not</v>
      </c>
      <c r="W3599" s="6" t="str">
        <f aca="false">IF(OR(V3599="Not",U3599=U3600),"",IF(AND(S3599="IN",R3599="ACTIVE",OR(COUNTIFS($G$2:$G$6607,"Internal",$V$2:$V$6607,"&lt;&gt;"&amp;"Not",$U$2:$U$6607,U3599)&gt;=2,COUNTIFS($G$2:$G$6607,"External",$V$2:$V$6607,"&lt;&gt;"&amp;"Not",$U$2:$U$6607,U3599)&gt;=10))=1,ROW(),""))</f>
        <v/>
      </c>
    </row>
    <row r="3600" customFormat="false" ht="13.8" hidden="false" customHeight="false" outlineLevel="0" collapsed="false">
      <c r="A3600" s="4" t="s">
        <v>3633</v>
      </c>
      <c r="B3600" s="4"/>
      <c r="C3600" s="4"/>
      <c r="D3600" s="4"/>
      <c r="E3600" s="4"/>
      <c r="F3600" s="4"/>
      <c r="G3600" s="4" t="s">
        <v>23</v>
      </c>
      <c r="H3600" s="4"/>
      <c r="I3600" s="5"/>
      <c r="J3600" s="4"/>
      <c r="K3600" s="4"/>
      <c r="L3600" s="5"/>
      <c r="M3600" s="5"/>
      <c r="N3600" s="4"/>
      <c r="O3600" s="4"/>
      <c r="P3600" s="4"/>
      <c r="Q3600" s="4"/>
      <c r="R3600" s="4" t="s">
        <v>24</v>
      </c>
      <c r="S3600" s="4" t="s">
        <v>25</v>
      </c>
      <c r="T3600" s="4"/>
      <c r="U3600" s="4" t="s">
        <v>368</v>
      </c>
      <c r="V3600" s="0" t="str">
        <f aca="false">IF(COUNTIF($U:$U,A3600)&gt;=1,"Manager","Not")</f>
        <v>Not</v>
      </c>
      <c r="W3600" s="6" t="str">
        <f aca="false">IF(OR(V3600="Not",U3600=U3601),"",IF(AND(S3600="IN",R3600="ACTIVE",OR(COUNTIFS($G$2:$G$6607,"Internal",$V$2:$V$6607,"&lt;&gt;"&amp;"Not",$U$2:$U$6607,U3600)&gt;=2,COUNTIFS($G$2:$G$6607,"External",$V$2:$V$6607,"&lt;&gt;"&amp;"Not",$U$2:$U$6607,U3600)&gt;=10))=1,ROW(),""))</f>
        <v/>
      </c>
    </row>
    <row r="3601" customFormat="false" ht="13.8" hidden="false" customHeight="false" outlineLevel="0" collapsed="false">
      <c r="A3601" s="4" t="s">
        <v>3634</v>
      </c>
      <c r="B3601" s="4"/>
      <c r="C3601" s="4"/>
      <c r="D3601" s="4"/>
      <c r="E3601" s="4"/>
      <c r="F3601" s="4"/>
      <c r="G3601" s="4" t="s">
        <v>367</v>
      </c>
      <c r="H3601" s="4"/>
      <c r="I3601" s="5"/>
      <c r="J3601" s="5"/>
      <c r="K3601" s="4"/>
      <c r="L3601" s="5"/>
      <c r="M3601" s="5"/>
      <c r="N3601" s="4"/>
      <c r="O3601" s="4"/>
      <c r="P3601" s="4"/>
      <c r="Q3601" s="4"/>
      <c r="R3601" s="4" t="s">
        <v>24</v>
      </c>
      <c r="S3601" s="4" t="s">
        <v>25</v>
      </c>
      <c r="T3601" s="4"/>
      <c r="U3601" s="4" t="s">
        <v>368</v>
      </c>
      <c r="V3601" s="0" t="str">
        <f aca="false">IF(COUNTIF($U:$U,A3601)&gt;=1,"Manager","Not")</f>
        <v>Not</v>
      </c>
      <c r="W3601" s="6" t="str">
        <f aca="false">IF(OR(V3601="Not",U3601=U3602),"",IF(AND(S3601="IN",R3601="ACTIVE",OR(COUNTIFS($G$2:$G$6607,"Internal",$V$2:$V$6607,"&lt;&gt;"&amp;"Not",$U$2:$U$6607,U3601)&gt;=2,COUNTIFS($G$2:$G$6607,"External",$V$2:$V$6607,"&lt;&gt;"&amp;"Not",$U$2:$U$6607,U3601)&gt;=10))=1,ROW(),""))</f>
        <v/>
      </c>
    </row>
    <row r="3602" customFormat="false" ht="13.8" hidden="false" customHeight="false" outlineLevel="0" collapsed="false">
      <c r="A3602" s="4" t="s">
        <v>3635</v>
      </c>
      <c r="B3602" s="4"/>
      <c r="C3602" s="4"/>
      <c r="D3602" s="4"/>
      <c r="E3602" s="4"/>
      <c r="F3602" s="4"/>
      <c r="G3602" s="4" t="s">
        <v>367</v>
      </c>
      <c r="H3602" s="4"/>
      <c r="I3602" s="5"/>
      <c r="J3602" s="5"/>
      <c r="K3602" s="4"/>
      <c r="L3602" s="5"/>
      <c r="M3602" s="5"/>
      <c r="N3602" s="4"/>
      <c r="O3602" s="4"/>
      <c r="P3602" s="4"/>
      <c r="Q3602" s="4"/>
      <c r="R3602" s="4" t="s">
        <v>24</v>
      </c>
      <c r="S3602" s="4" t="s">
        <v>25</v>
      </c>
      <c r="T3602" s="4"/>
      <c r="U3602" s="4" t="s">
        <v>368</v>
      </c>
      <c r="V3602" s="0" t="str">
        <f aca="false">IF(COUNTIF($U:$U,A3602)&gt;=1,"Manager","Not")</f>
        <v>Not</v>
      </c>
      <c r="W3602" s="6" t="str">
        <f aca="false">IF(OR(V3602="Not",U3602=U3603),"",IF(AND(S3602="IN",R3602="ACTIVE",OR(COUNTIFS($G$2:$G$6607,"Internal",$V$2:$V$6607,"&lt;&gt;"&amp;"Not",$U$2:$U$6607,U3602)&gt;=2,COUNTIFS($G$2:$G$6607,"External",$V$2:$V$6607,"&lt;&gt;"&amp;"Not",$U$2:$U$6607,U3602)&gt;=10))=1,ROW(),""))</f>
        <v/>
      </c>
    </row>
    <row r="3603" customFormat="false" ht="13.8" hidden="false" customHeight="false" outlineLevel="0" collapsed="false">
      <c r="A3603" s="4" t="s">
        <v>3636</v>
      </c>
      <c r="B3603" s="4"/>
      <c r="C3603" s="4"/>
      <c r="D3603" s="4"/>
      <c r="E3603" s="4"/>
      <c r="F3603" s="4"/>
      <c r="G3603" s="4" t="s">
        <v>367</v>
      </c>
      <c r="H3603" s="4"/>
      <c r="I3603" s="5"/>
      <c r="J3603" s="5"/>
      <c r="K3603" s="4"/>
      <c r="L3603" s="5"/>
      <c r="M3603" s="5"/>
      <c r="N3603" s="4"/>
      <c r="O3603" s="4"/>
      <c r="P3603" s="4"/>
      <c r="Q3603" s="4"/>
      <c r="R3603" s="4" t="s">
        <v>614</v>
      </c>
      <c r="S3603" s="4" t="s">
        <v>615</v>
      </c>
      <c r="T3603" s="4"/>
      <c r="U3603" s="4" t="s">
        <v>368</v>
      </c>
      <c r="V3603" s="0" t="str">
        <f aca="false">IF(COUNTIF($U:$U,A3603)&gt;=1,"Manager","Not")</f>
        <v>Not</v>
      </c>
      <c r="W3603" s="6" t="str">
        <f aca="false">IF(OR(V3603="Not",U3603=U3604),"",IF(AND(S3603="IN",R3603="ACTIVE",OR(COUNTIFS($G$2:$G$6607,"Internal",$V$2:$V$6607,"&lt;&gt;"&amp;"Not",$U$2:$U$6607,U3603)&gt;=2,COUNTIFS($G$2:$G$6607,"External",$V$2:$V$6607,"&lt;&gt;"&amp;"Not",$U$2:$U$6607,U3603)&gt;=10))=1,ROW(),""))</f>
        <v/>
      </c>
    </row>
    <row r="3604" customFormat="false" ht="13.8" hidden="false" customHeight="false" outlineLevel="0" collapsed="false">
      <c r="A3604" s="4" t="s">
        <v>3637</v>
      </c>
      <c r="B3604" s="4"/>
      <c r="C3604" s="4"/>
      <c r="D3604" s="4"/>
      <c r="E3604" s="4"/>
      <c r="F3604" s="4"/>
      <c r="G3604" s="4" t="s">
        <v>367</v>
      </c>
      <c r="H3604" s="4"/>
      <c r="I3604" s="5"/>
      <c r="J3604" s="5"/>
      <c r="K3604" s="4"/>
      <c r="L3604" s="5"/>
      <c r="M3604" s="5"/>
      <c r="N3604" s="4"/>
      <c r="O3604" s="4"/>
      <c r="P3604" s="4"/>
      <c r="Q3604" s="4"/>
      <c r="R3604" s="4" t="s">
        <v>24</v>
      </c>
      <c r="S3604" s="4" t="s">
        <v>25</v>
      </c>
      <c r="T3604" s="4"/>
      <c r="U3604" s="4" t="s">
        <v>368</v>
      </c>
      <c r="V3604" s="0" t="str">
        <f aca="false">IF(COUNTIF($U:$U,A3604)&gt;=1,"Manager","Not")</f>
        <v>Not</v>
      </c>
      <c r="W3604" s="6" t="str">
        <f aca="false">IF(OR(V3604="Not",U3604=U3605),"",IF(AND(S3604="IN",R3604="ACTIVE",OR(COUNTIFS($G$2:$G$6607,"Internal",$V$2:$V$6607,"&lt;&gt;"&amp;"Not",$U$2:$U$6607,U3604)&gt;=2,COUNTIFS($G$2:$G$6607,"External",$V$2:$V$6607,"&lt;&gt;"&amp;"Not",$U$2:$U$6607,U3604)&gt;=10))=1,ROW(),""))</f>
        <v/>
      </c>
    </row>
    <row r="3605" customFormat="false" ht="13.8" hidden="false" customHeight="false" outlineLevel="0" collapsed="false">
      <c r="A3605" s="4" t="s">
        <v>3638</v>
      </c>
      <c r="B3605" s="4"/>
      <c r="C3605" s="4"/>
      <c r="D3605" s="4"/>
      <c r="E3605" s="4"/>
      <c r="F3605" s="4"/>
      <c r="G3605" s="4" t="s">
        <v>367</v>
      </c>
      <c r="H3605" s="4"/>
      <c r="I3605" s="5"/>
      <c r="J3605" s="5"/>
      <c r="K3605" s="4"/>
      <c r="L3605" s="5"/>
      <c r="M3605" s="5"/>
      <c r="N3605" s="4"/>
      <c r="O3605" s="4"/>
      <c r="P3605" s="4"/>
      <c r="Q3605" s="4"/>
      <c r="R3605" s="4" t="s">
        <v>24</v>
      </c>
      <c r="S3605" s="4" t="s">
        <v>25</v>
      </c>
      <c r="T3605" s="4"/>
      <c r="U3605" s="4" t="s">
        <v>368</v>
      </c>
      <c r="V3605" s="0" t="str">
        <f aca="false">IF(COUNTIF($U:$U,A3605)&gt;=1,"Manager","Not")</f>
        <v>Not</v>
      </c>
      <c r="W3605" s="6" t="str">
        <f aca="false">IF(OR(V3605="Not",U3605=U3606),"",IF(AND(S3605="IN",R3605="ACTIVE",OR(COUNTIFS($G$2:$G$6607,"Internal",$V$2:$V$6607,"&lt;&gt;"&amp;"Not",$U$2:$U$6607,U3605)&gt;=2,COUNTIFS($G$2:$G$6607,"External",$V$2:$V$6607,"&lt;&gt;"&amp;"Not",$U$2:$U$6607,U3605)&gt;=10))=1,ROW(),""))</f>
        <v/>
      </c>
    </row>
    <row r="3606" customFormat="false" ht="13.8" hidden="false" customHeight="false" outlineLevel="0" collapsed="false">
      <c r="A3606" s="4" t="s">
        <v>3639</v>
      </c>
      <c r="B3606" s="4"/>
      <c r="C3606" s="4"/>
      <c r="D3606" s="4"/>
      <c r="E3606" s="4"/>
      <c r="F3606" s="4"/>
      <c r="G3606" s="4" t="s">
        <v>367</v>
      </c>
      <c r="H3606" s="4"/>
      <c r="I3606" s="5"/>
      <c r="J3606" s="5"/>
      <c r="K3606" s="4"/>
      <c r="L3606" s="5"/>
      <c r="M3606" s="5"/>
      <c r="N3606" s="4"/>
      <c r="O3606" s="4"/>
      <c r="P3606" s="4"/>
      <c r="Q3606" s="4"/>
      <c r="R3606" s="4" t="s">
        <v>614</v>
      </c>
      <c r="S3606" s="4" t="s">
        <v>615</v>
      </c>
      <c r="T3606" s="4"/>
      <c r="U3606" s="4" t="s">
        <v>368</v>
      </c>
      <c r="V3606" s="0" t="str">
        <f aca="false">IF(COUNTIF($U:$U,A3606)&gt;=1,"Manager","Not")</f>
        <v>Not</v>
      </c>
      <c r="W3606" s="6" t="str">
        <f aca="false">IF(OR(V3606="Not",U3606=U3607),"",IF(AND(S3606="IN",R3606="ACTIVE",OR(COUNTIFS($G$2:$G$6607,"Internal",$V$2:$V$6607,"&lt;&gt;"&amp;"Not",$U$2:$U$6607,U3606)&gt;=2,COUNTIFS($G$2:$G$6607,"External",$V$2:$V$6607,"&lt;&gt;"&amp;"Not",$U$2:$U$6607,U3606)&gt;=10))=1,ROW(),""))</f>
        <v/>
      </c>
    </row>
    <row r="3607" customFormat="false" ht="13.8" hidden="false" customHeight="false" outlineLevel="0" collapsed="false">
      <c r="A3607" s="4" t="s">
        <v>3640</v>
      </c>
      <c r="B3607" s="4"/>
      <c r="C3607" s="4"/>
      <c r="D3607" s="4"/>
      <c r="E3607" s="4"/>
      <c r="F3607" s="4"/>
      <c r="G3607" s="4" t="s">
        <v>367</v>
      </c>
      <c r="H3607" s="4"/>
      <c r="I3607" s="5"/>
      <c r="J3607" s="5"/>
      <c r="K3607" s="4"/>
      <c r="L3607" s="5"/>
      <c r="M3607" s="5"/>
      <c r="N3607" s="4"/>
      <c r="O3607" s="4"/>
      <c r="P3607" s="4"/>
      <c r="Q3607" s="4"/>
      <c r="R3607" s="4" t="s">
        <v>24</v>
      </c>
      <c r="S3607" s="4" t="s">
        <v>25</v>
      </c>
      <c r="T3607" s="4"/>
      <c r="U3607" s="4" t="s">
        <v>368</v>
      </c>
      <c r="V3607" s="0" t="str">
        <f aca="false">IF(COUNTIF($U:$U,A3607)&gt;=1,"Manager","Not")</f>
        <v>Not</v>
      </c>
      <c r="W3607" s="6" t="str">
        <f aca="false">IF(OR(V3607="Not",U3607=U3608),"",IF(AND(S3607="IN",R3607="ACTIVE",OR(COUNTIFS($G$2:$G$6607,"Internal",$V$2:$V$6607,"&lt;&gt;"&amp;"Not",$U$2:$U$6607,U3607)&gt;=2,COUNTIFS($G$2:$G$6607,"External",$V$2:$V$6607,"&lt;&gt;"&amp;"Not",$U$2:$U$6607,U3607)&gt;=10))=1,ROW(),""))</f>
        <v/>
      </c>
    </row>
    <row r="3608" customFormat="false" ht="13.8" hidden="false" customHeight="false" outlineLevel="0" collapsed="false">
      <c r="A3608" s="4" t="s">
        <v>3641</v>
      </c>
      <c r="B3608" s="4"/>
      <c r="C3608" s="4"/>
      <c r="D3608" s="4"/>
      <c r="E3608" s="4"/>
      <c r="F3608" s="4"/>
      <c r="G3608" s="4" t="s">
        <v>367</v>
      </c>
      <c r="H3608" s="4"/>
      <c r="I3608" s="5"/>
      <c r="J3608" s="5"/>
      <c r="K3608" s="4"/>
      <c r="L3608" s="5"/>
      <c r="M3608" s="5"/>
      <c r="N3608" s="4"/>
      <c r="O3608" s="4"/>
      <c r="P3608" s="4"/>
      <c r="Q3608" s="4"/>
      <c r="R3608" s="4" t="s">
        <v>24</v>
      </c>
      <c r="S3608" s="4" t="s">
        <v>25</v>
      </c>
      <c r="T3608" s="4"/>
      <c r="U3608" s="4" t="s">
        <v>368</v>
      </c>
      <c r="V3608" s="0" t="str">
        <f aca="false">IF(COUNTIF($U:$U,A3608)&gt;=1,"Manager","Not")</f>
        <v>Not</v>
      </c>
      <c r="W3608" s="6" t="str">
        <f aca="false">IF(OR(V3608="Not",U3608=U3609),"",IF(AND(S3608="IN",R3608="ACTIVE",OR(COUNTIFS($G$2:$G$6607,"Internal",$V$2:$V$6607,"&lt;&gt;"&amp;"Not",$U$2:$U$6607,U3608)&gt;=2,COUNTIFS($G$2:$G$6607,"External",$V$2:$V$6607,"&lt;&gt;"&amp;"Not",$U$2:$U$6607,U3608)&gt;=10))=1,ROW(),""))</f>
        <v/>
      </c>
    </row>
    <row r="3609" customFormat="false" ht="13.8" hidden="false" customHeight="false" outlineLevel="0" collapsed="false">
      <c r="A3609" s="4" t="s">
        <v>3642</v>
      </c>
      <c r="B3609" s="4"/>
      <c r="C3609" s="4"/>
      <c r="D3609" s="4"/>
      <c r="E3609" s="4"/>
      <c r="F3609" s="4"/>
      <c r="G3609" s="4" t="s">
        <v>23</v>
      </c>
      <c r="H3609" s="4"/>
      <c r="I3609" s="5"/>
      <c r="J3609" s="4"/>
      <c r="K3609" s="4"/>
      <c r="L3609" s="5"/>
      <c r="M3609" s="5"/>
      <c r="N3609" s="4"/>
      <c r="O3609" s="4"/>
      <c r="P3609" s="4"/>
      <c r="Q3609" s="4"/>
      <c r="R3609" s="4" t="s">
        <v>24</v>
      </c>
      <c r="S3609" s="4" t="s">
        <v>25</v>
      </c>
      <c r="T3609" s="4"/>
      <c r="U3609" s="4" t="s">
        <v>368</v>
      </c>
      <c r="V3609" s="0" t="str">
        <f aca="false">IF(COUNTIF($U:$U,A3609)&gt;=1,"Manager","Not")</f>
        <v>Not</v>
      </c>
      <c r="W3609" s="6" t="str">
        <f aca="false">IF(OR(V3609="Not",U3609=U3610),"",IF(AND(S3609="IN",R3609="ACTIVE",OR(COUNTIFS($G$2:$G$6607,"Internal",$V$2:$V$6607,"&lt;&gt;"&amp;"Not",$U$2:$U$6607,U3609)&gt;=2,COUNTIFS($G$2:$G$6607,"External",$V$2:$V$6607,"&lt;&gt;"&amp;"Not",$U$2:$U$6607,U3609)&gt;=10))=1,ROW(),""))</f>
        <v/>
      </c>
    </row>
    <row r="3610" customFormat="false" ht="13.8" hidden="false" customHeight="false" outlineLevel="0" collapsed="false">
      <c r="A3610" s="4" t="s">
        <v>3643</v>
      </c>
      <c r="B3610" s="4"/>
      <c r="C3610" s="4"/>
      <c r="D3610" s="4"/>
      <c r="E3610" s="4"/>
      <c r="F3610" s="4"/>
      <c r="G3610" s="4" t="s">
        <v>367</v>
      </c>
      <c r="H3610" s="4"/>
      <c r="I3610" s="5"/>
      <c r="J3610" s="5"/>
      <c r="K3610" s="4"/>
      <c r="L3610" s="5"/>
      <c r="M3610" s="5"/>
      <c r="N3610" s="4"/>
      <c r="O3610" s="4"/>
      <c r="P3610" s="4"/>
      <c r="Q3610" s="4"/>
      <c r="R3610" s="4" t="s">
        <v>24</v>
      </c>
      <c r="S3610" s="4" t="s">
        <v>25</v>
      </c>
      <c r="T3610" s="4"/>
      <c r="U3610" s="4" t="s">
        <v>368</v>
      </c>
      <c r="V3610" s="0" t="str">
        <f aca="false">IF(COUNTIF($U:$U,A3610)&gt;=1,"Manager","Not")</f>
        <v>Not</v>
      </c>
      <c r="W3610" s="6" t="str">
        <f aca="false">IF(OR(V3610="Not",U3610=U3611),"",IF(AND(S3610="IN",R3610="ACTIVE",OR(COUNTIFS($G$2:$G$6607,"Internal",$V$2:$V$6607,"&lt;&gt;"&amp;"Not",$U$2:$U$6607,U3610)&gt;=2,COUNTIFS($G$2:$G$6607,"External",$V$2:$V$6607,"&lt;&gt;"&amp;"Not",$U$2:$U$6607,U3610)&gt;=10))=1,ROW(),""))</f>
        <v/>
      </c>
    </row>
    <row r="3611" customFormat="false" ht="13.8" hidden="false" customHeight="false" outlineLevel="0" collapsed="false">
      <c r="A3611" s="4" t="s">
        <v>3644</v>
      </c>
      <c r="B3611" s="4"/>
      <c r="C3611" s="4"/>
      <c r="D3611" s="4"/>
      <c r="E3611" s="4"/>
      <c r="F3611" s="4"/>
      <c r="G3611" s="4" t="s">
        <v>367</v>
      </c>
      <c r="H3611" s="4"/>
      <c r="I3611" s="5"/>
      <c r="J3611" s="5"/>
      <c r="K3611" s="4"/>
      <c r="L3611" s="5"/>
      <c r="M3611" s="5"/>
      <c r="N3611" s="4"/>
      <c r="O3611" s="4"/>
      <c r="P3611" s="4"/>
      <c r="Q3611" s="4"/>
      <c r="R3611" s="4" t="s">
        <v>24</v>
      </c>
      <c r="S3611" s="4" t="s">
        <v>25</v>
      </c>
      <c r="T3611" s="4"/>
      <c r="U3611" s="4" t="s">
        <v>368</v>
      </c>
      <c r="V3611" s="0" t="str">
        <f aca="false">IF(COUNTIF($U:$U,A3611)&gt;=1,"Manager","Not")</f>
        <v>Not</v>
      </c>
      <c r="W3611" s="6" t="str">
        <f aca="false">IF(OR(V3611="Not",U3611=U3612),"",IF(AND(S3611="IN",R3611="ACTIVE",OR(COUNTIFS($G$2:$G$6607,"Internal",$V$2:$V$6607,"&lt;&gt;"&amp;"Not",$U$2:$U$6607,U3611)&gt;=2,COUNTIFS($G$2:$G$6607,"External",$V$2:$V$6607,"&lt;&gt;"&amp;"Not",$U$2:$U$6607,U3611)&gt;=10))=1,ROW(),""))</f>
        <v/>
      </c>
    </row>
    <row r="3612" customFormat="false" ht="13.8" hidden="false" customHeight="false" outlineLevel="0" collapsed="false">
      <c r="A3612" s="4" t="s">
        <v>3645</v>
      </c>
      <c r="B3612" s="4"/>
      <c r="C3612" s="4"/>
      <c r="D3612" s="4"/>
      <c r="E3612" s="4"/>
      <c r="F3612" s="4"/>
      <c r="G3612" s="4" t="s">
        <v>367</v>
      </c>
      <c r="H3612" s="4"/>
      <c r="I3612" s="5"/>
      <c r="J3612" s="5"/>
      <c r="K3612" s="4"/>
      <c r="L3612" s="5"/>
      <c r="M3612" s="5"/>
      <c r="N3612" s="4"/>
      <c r="O3612" s="4"/>
      <c r="P3612" s="4"/>
      <c r="Q3612" s="4"/>
      <c r="R3612" s="4" t="s">
        <v>24</v>
      </c>
      <c r="S3612" s="4" t="s">
        <v>25</v>
      </c>
      <c r="T3612" s="4"/>
      <c r="U3612" s="4" t="s">
        <v>390</v>
      </c>
      <c r="V3612" s="0" t="str">
        <f aca="false">IF(COUNTIF($U:$U,A3612)&gt;=1,"Manager","Not")</f>
        <v>Not</v>
      </c>
      <c r="W3612" s="6" t="str">
        <f aca="false">IF(OR(V3612="Not",U3612=U3613),"",IF(AND(S3612="IN",R3612="ACTIVE",OR(COUNTIFS($G$2:$G$6607,"Internal",$V$2:$V$6607,"&lt;&gt;"&amp;"Not",$U$2:$U$6607,U3612)&gt;=2,COUNTIFS($G$2:$G$6607,"External",$V$2:$V$6607,"&lt;&gt;"&amp;"Not",$U$2:$U$6607,U3612)&gt;=10))=1,ROW(),""))</f>
        <v/>
      </c>
    </row>
    <row r="3613" customFormat="false" ht="13.8" hidden="false" customHeight="false" outlineLevel="0" collapsed="false">
      <c r="A3613" s="4" t="s">
        <v>3646</v>
      </c>
      <c r="B3613" s="4"/>
      <c r="C3613" s="4"/>
      <c r="D3613" s="4"/>
      <c r="E3613" s="4"/>
      <c r="F3613" s="4"/>
      <c r="G3613" s="4" t="s">
        <v>367</v>
      </c>
      <c r="H3613" s="4"/>
      <c r="I3613" s="5"/>
      <c r="J3613" s="5"/>
      <c r="K3613" s="4"/>
      <c r="L3613" s="5"/>
      <c r="M3613" s="5"/>
      <c r="N3613" s="4"/>
      <c r="O3613" s="4"/>
      <c r="P3613" s="4"/>
      <c r="Q3613" s="4"/>
      <c r="R3613" s="4" t="s">
        <v>614</v>
      </c>
      <c r="S3613" s="4" t="s">
        <v>615</v>
      </c>
      <c r="T3613" s="4"/>
      <c r="U3613" s="4" t="s">
        <v>390</v>
      </c>
      <c r="V3613" s="0" t="str">
        <f aca="false">IF(COUNTIF($U:$U,A3613)&gt;=1,"Manager","Not")</f>
        <v>Not</v>
      </c>
      <c r="W3613" s="6" t="str">
        <f aca="false">IF(OR(V3613="Not",U3613=U3614),"",IF(AND(S3613="IN",R3613="ACTIVE",OR(COUNTIFS($G$2:$G$6607,"Internal",$V$2:$V$6607,"&lt;&gt;"&amp;"Not",$U$2:$U$6607,U3613)&gt;=2,COUNTIFS($G$2:$G$6607,"External",$V$2:$V$6607,"&lt;&gt;"&amp;"Not",$U$2:$U$6607,U3613)&gt;=10))=1,ROW(),""))</f>
        <v/>
      </c>
    </row>
    <row r="3614" customFormat="false" ht="13.8" hidden="false" customHeight="false" outlineLevel="0" collapsed="false">
      <c r="A3614" s="4" t="s">
        <v>3647</v>
      </c>
      <c r="B3614" s="4"/>
      <c r="C3614" s="4"/>
      <c r="D3614" s="4"/>
      <c r="E3614" s="4"/>
      <c r="F3614" s="4"/>
      <c r="G3614" s="4" t="s">
        <v>367</v>
      </c>
      <c r="H3614" s="4"/>
      <c r="I3614" s="5"/>
      <c r="J3614" s="5"/>
      <c r="K3614" s="4"/>
      <c r="L3614" s="5"/>
      <c r="M3614" s="5"/>
      <c r="N3614" s="4"/>
      <c r="O3614" s="4"/>
      <c r="P3614" s="4"/>
      <c r="Q3614" s="4"/>
      <c r="R3614" s="4" t="s">
        <v>614</v>
      </c>
      <c r="S3614" s="4" t="s">
        <v>615</v>
      </c>
      <c r="T3614" s="4"/>
      <c r="U3614" s="4" t="s">
        <v>390</v>
      </c>
      <c r="V3614" s="0" t="str">
        <f aca="false">IF(COUNTIF($U:$U,A3614)&gt;=1,"Manager","Not")</f>
        <v>Not</v>
      </c>
      <c r="W3614" s="6" t="str">
        <f aca="false">IF(OR(V3614="Not",U3614=U3615),"",IF(AND(S3614="IN",R3614="ACTIVE",OR(COUNTIFS($G$2:$G$6607,"Internal",$V$2:$V$6607,"&lt;&gt;"&amp;"Not",$U$2:$U$6607,U3614)&gt;=2,COUNTIFS($G$2:$G$6607,"External",$V$2:$V$6607,"&lt;&gt;"&amp;"Not",$U$2:$U$6607,U3614)&gt;=10))=1,ROW(),""))</f>
        <v/>
      </c>
    </row>
    <row r="3615" customFormat="false" ht="13.8" hidden="false" customHeight="false" outlineLevel="0" collapsed="false">
      <c r="A3615" s="4" t="s">
        <v>3648</v>
      </c>
      <c r="B3615" s="4"/>
      <c r="C3615" s="4"/>
      <c r="D3615" s="4"/>
      <c r="E3615" s="4"/>
      <c r="F3615" s="4"/>
      <c r="G3615" s="4" t="s">
        <v>23</v>
      </c>
      <c r="H3615" s="4"/>
      <c r="I3615" s="5"/>
      <c r="J3615" s="4"/>
      <c r="K3615" s="4"/>
      <c r="L3615" s="5"/>
      <c r="M3615" s="5"/>
      <c r="N3615" s="4"/>
      <c r="O3615" s="4"/>
      <c r="P3615" s="4"/>
      <c r="Q3615" s="4"/>
      <c r="R3615" s="4" t="s">
        <v>24</v>
      </c>
      <c r="S3615" s="4" t="s">
        <v>25</v>
      </c>
      <c r="T3615" s="4"/>
      <c r="U3615" s="4" t="s">
        <v>391</v>
      </c>
      <c r="V3615" s="0" t="str">
        <f aca="false">IF(COUNTIF($U:$U,A3615)&gt;=1,"Manager","Not")</f>
        <v>Not</v>
      </c>
      <c r="W3615" s="6" t="str">
        <f aca="false">IF(OR(V3615="Not",U3615=U3616),"",IF(AND(S3615="IN",R3615="ACTIVE",OR(COUNTIFS($G$2:$G$6607,"Internal",$V$2:$V$6607,"&lt;&gt;"&amp;"Not",$U$2:$U$6607,U3615)&gt;=2,COUNTIFS($G$2:$G$6607,"External",$V$2:$V$6607,"&lt;&gt;"&amp;"Not",$U$2:$U$6607,U3615)&gt;=10))=1,ROW(),""))</f>
        <v/>
      </c>
    </row>
    <row r="3616" customFormat="false" ht="13.8" hidden="false" customHeight="false" outlineLevel="0" collapsed="false">
      <c r="A3616" s="4" t="s">
        <v>3649</v>
      </c>
      <c r="B3616" s="4"/>
      <c r="C3616" s="4"/>
      <c r="D3616" s="4"/>
      <c r="E3616" s="4"/>
      <c r="F3616" s="4"/>
      <c r="G3616" s="4" t="s">
        <v>23</v>
      </c>
      <c r="H3616" s="4"/>
      <c r="I3616" s="5"/>
      <c r="J3616" s="4"/>
      <c r="K3616" s="4"/>
      <c r="L3616" s="5"/>
      <c r="M3616" s="5"/>
      <c r="N3616" s="4"/>
      <c r="O3616" s="4"/>
      <c r="P3616" s="4"/>
      <c r="Q3616" s="4"/>
      <c r="R3616" s="4" t="s">
        <v>24</v>
      </c>
      <c r="S3616" s="4" t="s">
        <v>25</v>
      </c>
      <c r="T3616" s="4"/>
      <c r="U3616" s="4" t="s">
        <v>391</v>
      </c>
      <c r="V3616" s="0" t="str">
        <f aca="false">IF(COUNTIF($U:$U,A3616)&gt;=1,"Manager","Not")</f>
        <v>Not</v>
      </c>
      <c r="W3616" s="6" t="str">
        <f aca="false">IF(OR(V3616="Not",U3616=U3617),"",IF(AND(S3616="IN",R3616="ACTIVE",OR(COUNTIFS($G$2:$G$6607,"Internal",$V$2:$V$6607,"&lt;&gt;"&amp;"Not",$U$2:$U$6607,U3616)&gt;=2,COUNTIFS($G$2:$G$6607,"External",$V$2:$V$6607,"&lt;&gt;"&amp;"Not",$U$2:$U$6607,U3616)&gt;=10))=1,ROW(),""))</f>
        <v/>
      </c>
    </row>
    <row r="3617" customFormat="false" ht="13.8" hidden="false" customHeight="false" outlineLevel="0" collapsed="false">
      <c r="A3617" s="4" t="s">
        <v>3650</v>
      </c>
      <c r="B3617" s="4"/>
      <c r="C3617" s="4"/>
      <c r="D3617" s="4"/>
      <c r="E3617" s="4"/>
      <c r="F3617" s="4"/>
      <c r="G3617" s="4" t="s">
        <v>23</v>
      </c>
      <c r="H3617" s="4"/>
      <c r="I3617" s="5"/>
      <c r="J3617" s="4"/>
      <c r="K3617" s="4"/>
      <c r="L3617" s="5"/>
      <c r="M3617" s="5"/>
      <c r="N3617" s="4"/>
      <c r="O3617" s="4"/>
      <c r="P3617" s="4"/>
      <c r="Q3617" s="4"/>
      <c r="R3617" s="4" t="s">
        <v>24</v>
      </c>
      <c r="S3617" s="4" t="s">
        <v>25</v>
      </c>
      <c r="T3617" s="4"/>
      <c r="U3617" s="4" t="s">
        <v>391</v>
      </c>
      <c r="V3617" s="0" t="str">
        <f aca="false">IF(COUNTIF($U:$U,A3617)&gt;=1,"Manager","Not")</f>
        <v>Not</v>
      </c>
      <c r="W3617" s="6" t="str">
        <f aca="false">IF(OR(V3617="Not",U3617=U3618),"",IF(AND(S3617="IN",R3617="ACTIVE",OR(COUNTIFS($G$2:$G$6607,"Internal",$V$2:$V$6607,"&lt;&gt;"&amp;"Not",$U$2:$U$6607,U3617)&gt;=2,COUNTIFS($G$2:$G$6607,"External",$V$2:$V$6607,"&lt;&gt;"&amp;"Not",$U$2:$U$6607,U3617)&gt;=10))=1,ROW(),""))</f>
        <v/>
      </c>
    </row>
    <row r="3618" customFormat="false" ht="13.8" hidden="false" customHeight="false" outlineLevel="0" collapsed="false">
      <c r="A3618" s="4" t="s">
        <v>3651</v>
      </c>
      <c r="B3618" s="4"/>
      <c r="C3618" s="4"/>
      <c r="D3618" s="4"/>
      <c r="E3618" s="4"/>
      <c r="F3618" s="4"/>
      <c r="G3618" s="4" t="s">
        <v>367</v>
      </c>
      <c r="H3618" s="4"/>
      <c r="I3618" s="5"/>
      <c r="J3618" s="5"/>
      <c r="K3618" s="4"/>
      <c r="L3618" s="5"/>
      <c r="M3618" s="5"/>
      <c r="N3618" s="4"/>
      <c r="O3618" s="4"/>
      <c r="P3618" s="4"/>
      <c r="Q3618" s="4"/>
      <c r="R3618" s="4" t="s">
        <v>24</v>
      </c>
      <c r="S3618" s="4" t="s">
        <v>25</v>
      </c>
      <c r="T3618" s="4"/>
      <c r="U3618" s="4" t="s">
        <v>391</v>
      </c>
      <c r="V3618" s="0" t="str">
        <f aca="false">IF(COUNTIF($U:$U,A3618)&gt;=1,"Manager","Not")</f>
        <v>Not</v>
      </c>
      <c r="W3618" s="6" t="str">
        <f aca="false">IF(OR(V3618="Not",U3618=U3619),"",IF(AND(S3618="IN",R3618="ACTIVE",OR(COUNTIFS($G$2:$G$6607,"Internal",$V$2:$V$6607,"&lt;&gt;"&amp;"Not",$U$2:$U$6607,U3618)&gt;=2,COUNTIFS($G$2:$G$6607,"External",$V$2:$V$6607,"&lt;&gt;"&amp;"Not",$U$2:$U$6607,U3618)&gt;=10))=1,ROW(),""))</f>
        <v/>
      </c>
    </row>
    <row r="3619" customFormat="false" ht="13.8" hidden="false" customHeight="false" outlineLevel="0" collapsed="false">
      <c r="A3619" s="4" t="s">
        <v>3652</v>
      </c>
      <c r="B3619" s="4"/>
      <c r="C3619" s="4"/>
      <c r="D3619" s="4"/>
      <c r="E3619" s="4"/>
      <c r="F3619" s="4"/>
      <c r="G3619" s="4" t="s">
        <v>367</v>
      </c>
      <c r="H3619" s="4"/>
      <c r="I3619" s="5"/>
      <c r="J3619" s="5"/>
      <c r="K3619" s="4"/>
      <c r="L3619" s="5"/>
      <c r="M3619" s="5"/>
      <c r="N3619" s="4"/>
      <c r="O3619" s="4"/>
      <c r="P3619" s="4"/>
      <c r="Q3619" s="4"/>
      <c r="R3619" s="4" t="s">
        <v>24</v>
      </c>
      <c r="S3619" s="4" t="s">
        <v>25</v>
      </c>
      <c r="T3619" s="4"/>
      <c r="U3619" s="4" t="s">
        <v>391</v>
      </c>
      <c r="V3619" s="0" t="str">
        <f aca="false">IF(COUNTIF($U:$U,A3619)&gt;=1,"Manager","Not")</f>
        <v>Not</v>
      </c>
      <c r="W3619" s="6" t="str">
        <f aca="false">IF(OR(V3619="Not",U3619=U3620),"",IF(AND(S3619="IN",R3619="ACTIVE",OR(COUNTIFS($G$2:$G$6607,"Internal",$V$2:$V$6607,"&lt;&gt;"&amp;"Not",$U$2:$U$6607,U3619)&gt;=2,COUNTIFS($G$2:$G$6607,"External",$V$2:$V$6607,"&lt;&gt;"&amp;"Not",$U$2:$U$6607,U3619)&gt;=10))=1,ROW(),""))</f>
        <v/>
      </c>
    </row>
    <row r="3620" customFormat="false" ht="13.8" hidden="false" customHeight="false" outlineLevel="0" collapsed="false">
      <c r="A3620" s="4" t="s">
        <v>3653</v>
      </c>
      <c r="B3620" s="4"/>
      <c r="C3620" s="4"/>
      <c r="D3620" s="4"/>
      <c r="E3620" s="4"/>
      <c r="F3620" s="4"/>
      <c r="G3620" s="4" t="s">
        <v>367</v>
      </c>
      <c r="H3620" s="4"/>
      <c r="I3620" s="5"/>
      <c r="J3620" s="5"/>
      <c r="K3620" s="4"/>
      <c r="L3620" s="5"/>
      <c r="M3620" s="5"/>
      <c r="N3620" s="4"/>
      <c r="O3620" s="4"/>
      <c r="P3620" s="4"/>
      <c r="Q3620" s="4"/>
      <c r="R3620" s="4" t="s">
        <v>24</v>
      </c>
      <c r="S3620" s="4" t="s">
        <v>25</v>
      </c>
      <c r="T3620" s="4"/>
      <c r="U3620" s="4" t="s">
        <v>391</v>
      </c>
      <c r="V3620" s="0" t="str">
        <f aca="false">IF(COUNTIF($U:$U,A3620)&gt;=1,"Manager","Not")</f>
        <v>Not</v>
      </c>
      <c r="W3620" s="6" t="str">
        <f aca="false">IF(OR(V3620="Not",U3620=U3621),"",IF(AND(S3620="IN",R3620="ACTIVE",OR(COUNTIFS($G$2:$G$6607,"Internal",$V$2:$V$6607,"&lt;&gt;"&amp;"Not",$U$2:$U$6607,U3620)&gt;=2,COUNTIFS($G$2:$G$6607,"External",$V$2:$V$6607,"&lt;&gt;"&amp;"Not",$U$2:$U$6607,U3620)&gt;=10))=1,ROW(),""))</f>
        <v/>
      </c>
    </row>
    <row r="3621" customFormat="false" ht="13.8" hidden="false" customHeight="false" outlineLevel="0" collapsed="false">
      <c r="A3621" s="4" t="s">
        <v>3654</v>
      </c>
      <c r="B3621" s="4"/>
      <c r="C3621" s="4"/>
      <c r="D3621" s="4"/>
      <c r="E3621" s="4"/>
      <c r="F3621" s="4"/>
      <c r="G3621" s="4" t="s">
        <v>367</v>
      </c>
      <c r="H3621" s="4"/>
      <c r="I3621" s="5"/>
      <c r="J3621" s="5"/>
      <c r="K3621" s="4"/>
      <c r="L3621" s="5"/>
      <c r="M3621" s="5"/>
      <c r="N3621" s="4"/>
      <c r="O3621" s="4"/>
      <c r="P3621" s="4"/>
      <c r="Q3621" s="4"/>
      <c r="R3621" s="4" t="s">
        <v>614</v>
      </c>
      <c r="S3621" s="4" t="s">
        <v>615</v>
      </c>
      <c r="T3621" s="4"/>
      <c r="U3621" s="4" t="s">
        <v>391</v>
      </c>
      <c r="V3621" s="0" t="str">
        <f aca="false">IF(COUNTIF($U:$U,A3621)&gt;=1,"Manager","Not")</f>
        <v>Not</v>
      </c>
      <c r="W3621" s="6" t="str">
        <f aca="false">IF(OR(V3621="Not",U3621=U3622),"",IF(AND(S3621="IN",R3621="ACTIVE",OR(COUNTIFS($G$2:$G$6607,"Internal",$V$2:$V$6607,"&lt;&gt;"&amp;"Not",$U$2:$U$6607,U3621)&gt;=2,COUNTIFS($G$2:$G$6607,"External",$V$2:$V$6607,"&lt;&gt;"&amp;"Not",$U$2:$U$6607,U3621)&gt;=10))=1,ROW(),""))</f>
        <v/>
      </c>
    </row>
    <row r="3622" customFormat="false" ht="13.8" hidden="false" customHeight="false" outlineLevel="0" collapsed="false">
      <c r="A3622" s="4" t="s">
        <v>3655</v>
      </c>
      <c r="B3622" s="4"/>
      <c r="C3622" s="4"/>
      <c r="D3622" s="4"/>
      <c r="E3622" s="4"/>
      <c r="F3622" s="4"/>
      <c r="G3622" s="4" t="s">
        <v>367</v>
      </c>
      <c r="H3622" s="4"/>
      <c r="I3622" s="5"/>
      <c r="J3622" s="5"/>
      <c r="K3622" s="4"/>
      <c r="L3622" s="5"/>
      <c r="M3622" s="5"/>
      <c r="N3622" s="4"/>
      <c r="O3622" s="4"/>
      <c r="P3622" s="4"/>
      <c r="Q3622" s="4"/>
      <c r="R3622" s="4" t="s">
        <v>24</v>
      </c>
      <c r="S3622" s="4" t="s">
        <v>25</v>
      </c>
      <c r="T3622" s="4"/>
      <c r="U3622" s="4" t="s">
        <v>391</v>
      </c>
      <c r="V3622" s="0" t="str">
        <f aca="false">IF(COUNTIF($U:$U,A3622)&gt;=1,"Manager","Not")</f>
        <v>Not</v>
      </c>
      <c r="W3622" s="6" t="str">
        <f aca="false">IF(OR(V3622="Not",U3622=U3623),"",IF(AND(S3622="IN",R3622="ACTIVE",OR(COUNTIFS($G$2:$G$6607,"Internal",$V$2:$V$6607,"&lt;&gt;"&amp;"Not",$U$2:$U$6607,U3622)&gt;=2,COUNTIFS($G$2:$G$6607,"External",$V$2:$V$6607,"&lt;&gt;"&amp;"Not",$U$2:$U$6607,U3622)&gt;=10))=1,ROW(),""))</f>
        <v/>
      </c>
    </row>
    <row r="3623" customFormat="false" ht="13.8" hidden="false" customHeight="false" outlineLevel="0" collapsed="false">
      <c r="A3623" s="4" t="s">
        <v>3656</v>
      </c>
      <c r="B3623" s="4"/>
      <c r="C3623" s="4"/>
      <c r="D3623" s="4"/>
      <c r="E3623" s="4"/>
      <c r="F3623" s="4"/>
      <c r="G3623" s="4" t="s">
        <v>367</v>
      </c>
      <c r="H3623" s="4"/>
      <c r="I3623" s="5"/>
      <c r="J3623" s="5"/>
      <c r="K3623" s="4"/>
      <c r="L3623" s="5"/>
      <c r="M3623" s="5"/>
      <c r="N3623" s="4"/>
      <c r="O3623" s="4"/>
      <c r="P3623" s="4"/>
      <c r="Q3623" s="4"/>
      <c r="R3623" s="4" t="s">
        <v>614</v>
      </c>
      <c r="S3623" s="4" t="s">
        <v>615</v>
      </c>
      <c r="T3623" s="4"/>
      <c r="U3623" s="4" t="s">
        <v>391</v>
      </c>
      <c r="V3623" s="0" t="str">
        <f aca="false">IF(COUNTIF($U:$U,A3623)&gt;=1,"Manager","Not")</f>
        <v>Not</v>
      </c>
      <c r="W3623" s="6" t="str">
        <f aca="false">IF(OR(V3623="Not",U3623=U3624),"",IF(AND(S3623="IN",R3623="ACTIVE",OR(COUNTIFS($G$2:$G$6607,"Internal",$V$2:$V$6607,"&lt;&gt;"&amp;"Not",$U$2:$U$6607,U3623)&gt;=2,COUNTIFS($G$2:$G$6607,"External",$V$2:$V$6607,"&lt;&gt;"&amp;"Not",$U$2:$U$6607,U3623)&gt;=10))=1,ROW(),""))</f>
        <v/>
      </c>
    </row>
    <row r="3624" customFormat="false" ht="13.8" hidden="false" customHeight="false" outlineLevel="0" collapsed="false">
      <c r="A3624" s="4" t="s">
        <v>3657</v>
      </c>
      <c r="B3624" s="4"/>
      <c r="C3624" s="4"/>
      <c r="D3624" s="4"/>
      <c r="E3624" s="4"/>
      <c r="F3624" s="4"/>
      <c r="G3624" s="4" t="s">
        <v>367</v>
      </c>
      <c r="H3624" s="4"/>
      <c r="I3624" s="5"/>
      <c r="J3624" s="5"/>
      <c r="K3624" s="4"/>
      <c r="L3624" s="5"/>
      <c r="M3624" s="5"/>
      <c r="N3624" s="4"/>
      <c r="O3624" s="4"/>
      <c r="P3624" s="4"/>
      <c r="Q3624" s="4"/>
      <c r="R3624" s="4" t="s">
        <v>24</v>
      </c>
      <c r="S3624" s="4" t="s">
        <v>25</v>
      </c>
      <c r="T3624" s="4"/>
      <c r="U3624" s="4" t="s">
        <v>391</v>
      </c>
      <c r="V3624" s="0" t="str">
        <f aca="false">IF(COUNTIF($U:$U,A3624)&gt;=1,"Manager","Not")</f>
        <v>Not</v>
      </c>
      <c r="W3624" s="6" t="str">
        <f aca="false">IF(OR(V3624="Not",U3624=U3625),"",IF(AND(S3624="IN",R3624="ACTIVE",OR(COUNTIFS($G$2:$G$6607,"Internal",$V$2:$V$6607,"&lt;&gt;"&amp;"Not",$U$2:$U$6607,U3624)&gt;=2,COUNTIFS($G$2:$G$6607,"External",$V$2:$V$6607,"&lt;&gt;"&amp;"Not",$U$2:$U$6607,U3624)&gt;=10))=1,ROW(),""))</f>
        <v/>
      </c>
    </row>
    <row r="3625" customFormat="false" ht="13.8" hidden="false" customHeight="false" outlineLevel="0" collapsed="false">
      <c r="A3625" s="4" t="s">
        <v>3658</v>
      </c>
      <c r="B3625" s="4"/>
      <c r="C3625" s="4"/>
      <c r="D3625" s="4"/>
      <c r="E3625" s="4"/>
      <c r="F3625" s="4"/>
      <c r="G3625" s="4" t="s">
        <v>367</v>
      </c>
      <c r="H3625" s="4"/>
      <c r="I3625" s="5"/>
      <c r="J3625" s="5"/>
      <c r="K3625" s="4"/>
      <c r="L3625" s="5"/>
      <c r="M3625" s="5"/>
      <c r="N3625" s="4"/>
      <c r="O3625" s="4"/>
      <c r="P3625" s="4"/>
      <c r="Q3625" s="4"/>
      <c r="R3625" s="4" t="s">
        <v>24</v>
      </c>
      <c r="S3625" s="4" t="s">
        <v>25</v>
      </c>
      <c r="T3625" s="4"/>
      <c r="U3625" s="4" t="s">
        <v>391</v>
      </c>
      <c r="V3625" s="0" t="str">
        <f aca="false">IF(COUNTIF($U:$U,A3625)&gt;=1,"Manager","Not")</f>
        <v>Not</v>
      </c>
      <c r="W3625" s="6" t="str">
        <f aca="false">IF(OR(V3625="Not",U3625=U3626),"",IF(AND(S3625="IN",R3625="ACTIVE",OR(COUNTIFS($G$2:$G$6607,"Internal",$V$2:$V$6607,"&lt;&gt;"&amp;"Not",$U$2:$U$6607,U3625)&gt;=2,COUNTIFS($G$2:$G$6607,"External",$V$2:$V$6607,"&lt;&gt;"&amp;"Not",$U$2:$U$6607,U3625)&gt;=10))=1,ROW(),""))</f>
        <v/>
      </c>
    </row>
    <row r="3626" customFormat="false" ht="13.8" hidden="false" customHeight="false" outlineLevel="0" collapsed="false">
      <c r="A3626" s="4" t="s">
        <v>3659</v>
      </c>
      <c r="B3626" s="4"/>
      <c r="C3626" s="4"/>
      <c r="D3626" s="4"/>
      <c r="E3626" s="4"/>
      <c r="F3626" s="4"/>
      <c r="G3626" s="4" t="s">
        <v>367</v>
      </c>
      <c r="H3626" s="4"/>
      <c r="I3626" s="5"/>
      <c r="J3626" s="5"/>
      <c r="K3626" s="4"/>
      <c r="L3626" s="5"/>
      <c r="M3626" s="5"/>
      <c r="N3626" s="4"/>
      <c r="O3626" s="4"/>
      <c r="P3626" s="4"/>
      <c r="Q3626" s="4"/>
      <c r="R3626" s="4" t="s">
        <v>24</v>
      </c>
      <c r="S3626" s="4" t="s">
        <v>25</v>
      </c>
      <c r="T3626" s="4"/>
      <c r="U3626" s="4" t="s">
        <v>391</v>
      </c>
      <c r="V3626" s="0" t="str">
        <f aca="false">IF(COUNTIF($U:$U,A3626)&gt;=1,"Manager","Not")</f>
        <v>Not</v>
      </c>
      <c r="W3626" s="6" t="str">
        <f aca="false">IF(OR(V3626="Not",U3626=U3627),"",IF(AND(S3626="IN",R3626="ACTIVE",OR(COUNTIFS($G$2:$G$6607,"Internal",$V$2:$V$6607,"&lt;&gt;"&amp;"Not",$U$2:$U$6607,U3626)&gt;=2,COUNTIFS($G$2:$G$6607,"External",$V$2:$V$6607,"&lt;&gt;"&amp;"Not",$U$2:$U$6607,U3626)&gt;=10))=1,ROW(),""))</f>
        <v/>
      </c>
    </row>
    <row r="3627" customFormat="false" ht="13.8" hidden="false" customHeight="false" outlineLevel="0" collapsed="false">
      <c r="A3627" s="4" t="s">
        <v>3660</v>
      </c>
      <c r="B3627" s="4"/>
      <c r="C3627" s="4"/>
      <c r="D3627" s="4"/>
      <c r="E3627" s="4"/>
      <c r="F3627" s="4"/>
      <c r="G3627" s="4" t="s">
        <v>367</v>
      </c>
      <c r="H3627" s="4"/>
      <c r="I3627" s="5"/>
      <c r="J3627" s="5"/>
      <c r="K3627" s="4"/>
      <c r="L3627" s="5"/>
      <c r="M3627" s="5"/>
      <c r="N3627" s="4"/>
      <c r="O3627" s="4"/>
      <c r="P3627" s="4"/>
      <c r="Q3627" s="4"/>
      <c r="R3627" s="4" t="s">
        <v>24</v>
      </c>
      <c r="S3627" s="4" t="s">
        <v>25</v>
      </c>
      <c r="T3627" s="4"/>
      <c r="U3627" s="4" t="s">
        <v>391</v>
      </c>
      <c r="V3627" s="0" t="str">
        <f aca="false">IF(COUNTIF($U:$U,A3627)&gt;=1,"Manager","Not")</f>
        <v>Not</v>
      </c>
      <c r="W3627" s="6" t="str">
        <f aca="false">IF(OR(V3627="Not",U3627=U3628),"",IF(AND(S3627="IN",R3627="ACTIVE",OR(COUNTIFS($G$2:$G$6607,"Internal",$V$2:$V$6607,"&lt;&gt;"&amp;"Not",$U$2:$U$6607,U3627)&gt;=2,COUNTIFS($G$2:$G$6607,"External",$V$2:$V$6607,"&lt;&gt;"&amp;"Not",$U$2:$U$6607,U3627)&gt;=10))=1,ROW(),""))</f>
        <v/>
      </c>
    </row>
    <row r="3628" customFormat="false" ht="13.8" hidden="false" customHeight="false" outlineLevel="0" collapsed="false">
      <c r="A3628" s="4" t="s">
        <v>3661</v>
      </c>
      <c r="B3628" s="4"/>
      <c r="C3628" s="4"/>
      <c r="D3628" s="4"/>
      <c r="E3628" s="4"/>
      <c r="F3628" s="4"/>
      <c r="G3628" s="4" t="s">
        <v>367</v>
      </c>
      <c r="H3628" s="4"/>
      <c r="I3628" s="5"/>
      <c r="J3628" s="5"/>
      <c r="K3628" s="4"/>
      <c r="L3628" s="5"/>
      <c r="M3628" s="5"/>
      <c r="N3628" s="4"/>
      <c r="O3628" s="4"/>
      <c r="P3628" s="4"/>
      <c r="Q3628" s="4"/>
      <c r="R3628" s="4" t="s">
        <v>24</v>
      </c>
      <c r="S3628" s="4" t="s">
        <v>25</v>
      </c>
      <c r="T3628" s="4"/>
      <c r="U3628" s="4" t="s">
        <v>391</v>
      </c>
      <c r="V3628" s="0" t="str">
        <f aca="false">IF(COUNTIF($U:$U,A3628)&gt;=1,"Manager","Not")</f>
        <v>Not</v>
      </c>
      <c r="W3628" s="6" t="str">
        <f aca="false">IF(OR(V3628="Not",U3628=U3629),"",IF(AND(S3628="IN",R3628="ACTIVE",OR(COUNTIFS($G$2:$G$6607,"Internal",$V$2:$V$6607,"&lt;&gt;"&amp;"Not",$U$2:$U$6607,U3628)&gt;=2,COUNTIFS($G$2:$G$6607,"External",$V$2:$V$6607,"&lt;&gt;"&amp;"Not",$U$2:$U$6607,U3628)&gt;=10))=1,ROW(),""))</f>
        <v/>
      </c>
    </row>
    <row r="3629" customFormat="false" ht="13.8" hidden="false" customHeight="false" outlineLevel="0" collapsed="false">
      <c r="A3629" s="4" t="s">
        <v>3662</v>
      </c>
      <c r="B3629" s="4"/>
      <c r="C3629" s="4"/>
      <c r="D3629" s="4"/>
      <c r="E3629" s="4"/>
      <c r="F3629" s="4"/>
      <c r="G3629" s="4" t="s">
        <v>367</v>
      </c>
      <c r="H3629" s="4"/>
      <c r="I3629" s="5"/>
      <c r="J3629" s="5"/>
      <c r="K3629" s="4"/>
      <c r="L3629" s="5"/>
      <c r="M3629" s="5"/>
      <c r="N3629" s="4"/>
      <c r="O3629" s="4"/>
      <c r="P3629" s="4"/>
      <c r="Q3629" s="4"/>
      <c r="R3629" s="4" t="s">
        <v>24</v>
      </c>
      <c r="S3629" s="4" t="s">
        <v>25</v>
      </c>
      <c r="T3629" s="4"/>
      <c r="U3629" s="4" t="s">
        <v>391</v>
      </c>
      <c r="V3629" s="0" t="str">
        <f aca="false">IF(COUNTIF($U:$U,A3629)&gt;=1,"Manager","Not")</f>
        <v>Not</v>
      </c>
      <c r="W3629" s="6" t="str">
        <f aca="false">IF(OR(V3629="Not",U3629=U3630),"",IF(AND(S3629="IN",R3629="ACTIVE",OR(COUNTIFS($G$2:$G$6607,"Internal",$V$2:$V$6607,"&lt;&gt;"&amp;"Not",$U$2:$U$6607,U3629)&gt;=2,COUNTIFS($G$2:$G$6607,"External",$V$2:$V$6607,"&lt;&gt;"&amp;"Not",$U$2:$U$6607,U3629)&gt;=10))=1,ROW(),""))</f>
        <v/>
      </c>
    </row>
    <row r="3630" customFormat="false" ht="13.8" hidden="false" customHeight="false" outlineLevel="0" collapsed="false">
      <c r="A3630" s="4" t="s">
        <v>3663</v>
      </c>
      <c r="B3630" s="4"/>
      <c r="C3630" s="4"/>
      <c r="D3630" s="4"/>
      <c r="E3630" s="4"/>
      <c r="F3630" s="4"/>
      <c r="G3630" s="4" t="s">
        <v>367</v>
      </c>
      <c r="H3630" s="4"/>
      <c r="I3630" s="5"/>
      <c r="J3630" s="5"/>
      <c r="K3630" s="4"/>
      <c r="L3630" s="5"/>
      <c r="M3630" s="5"/>
      <c r="N3630" s="4"/>
      <c r="O3630" s="4"/>
      <c r="P3630" s="4"/>
      <c r="Q3630" s="4"/>
      <c r="R3630" s="4" t="s">
        <v>24</v>
      </c>
      <c r="S3630" s="4" t="s">
        <v>25</v>
      </c>
      <c r="T3630" s="4"/>
      <c r="U3630" s="4" t="s">
        <v>391</v>
      </c>
      <c r="V3630" s="0" t="str">
        <f aca="false">IF(COUNTIF($U:$U,A3630)&gt;=1,"Manager","Not")</f>
        <v>Not</v>
      </c>
      <c r="W3630" s="6" t="str">
        <f aca="false">IF(OR(V3630="Not",U3630=U3631),"",IF(AND(S3630="IN",R3630="ACTIVE",OR(COUNTIFS($G$2:$G$6607,"Internal",$V$2:$V$6607,"&lt;&gt;"&amp;"Not",$U$2:$U$6607,U3630)&gt;=2,COUNTIFS($G$2:$G$6607,"External",$V$2:$V$6607,"&lt;&gt;"&amp;"Not",$U$2:$U$6607,U3630)&gt;=10))=1,ROW(),""))</f>
        <v/>
      </c>
    </row>
    <row r="3631" customFormat="false" ht="13.8" hidden="false" customHeight="false" outlineLevel="0" collapsed="false">
      <c r="A3631" s="4" t="s">
        <v>3664</v>
      </c>
      <c r="B3631" s="4"/>
      <c r="C3631" s="4"/>
      <c r="D3631" s="4"/>
      <c r="E3631" s="4"/>
      <c r="F3631" s="4"/>
      <c r="G3631" s="4" t="s">
        <v>367</v>
      </c>
      <c r="H3631" s="4"/>
      <c r="I3631" s="5"/>
      <c r="J3631" s="5"/>
      <c r="K3631" s="4"/>
      <c r="L3631" s="5"/>
      <c r="M3631" s="5"/>
      <c r="N3631" s="4"/>
      <c r="O3631" s="4"/>
      <c r="P3631" s="4"/>
      <c r="Q3631" s="4"/>
      <c r="R3631" s="4" t="s">
        <v>24</v>
      </c>
      <c r="S3631" s="4" t="s">
        <v>25</v>
      </c>
      <c r="T3631" s="4"/>
      <c r="U3631" s="4" t="s">
        <v>391</v>
      </c>
      <c r="V3631" s="0" t="str">
        <f aca="false">IF(COUNTIF($U:$U,A3631)&gt;=1,"Manager","Not")</f>
        <v>Not</v>
      </c>
      <c r="W3631" s="6" t="str">
        <f aca="false">IF(OR(V3631="Not",U3631=U3632),"",IF(AND(S3631="IN",R3631="ACTIVE",OR(COUNTIFS($G$2:$G$6607,"Internal",$V$2:$V$6607,"&lt;&gt;"&amp;"Not",$U$2:$U$6607,U3631)&gt;=2,COUNTIFS($G$2:$G$6607,"External",$V$2:$V$6607,"&lt;&gt;"&amp;"Not",$U$2:$U$6607,U3631)&gt;=10))=1,ROW(),""))</f>
        <v/>
      </c>
    </row>
    <row r="3632" customFormat="false" ht="13.8" hidden="false" customHeight="false" outlineLevel="0" collapsed="false">
      <c r="A3632" s="4" t="s">
        <v>3665</v>
      </c>
      <c r="B3632" s="4"/>
      <c r="C3632" s="4"/>
      <c r="D3632" s="4"/>
      <c r="E3632" s="4"/>
      <c r="F3632" s="4"/>
      <c r="G3632" s="4" t="s">
        <v>367</v>
      </c>
      <c r="H3632" s="4"/>
      <c r="I3632" s="5"/>
      <c r="J3632" s="5"/>
      <c r="K3632" s="4"/>
      <c r="L3632" s="5"/>
      <c r="M3632" s="5"/>
      <c r="N3632" s="4"/>
      <c r="O3632" s="4"/>
      <c r="P3632" s="4"/>
      <c r="Q3632" s="4"/>
      <c r="R3632" s="4" t="s">
        <v>24</v>
      </c>
      <c r="S3632" s="4" t="s">
        <v>25</v>
      </c>
      <c r="T3632" s="4"/>
      <c r="U3632" s="4" t="s">
        <v>391</v>
      </c>
      <c r="V3632" s="0" t="str">
        <f aca="false">IF(COUNTIF($U:$U,A3632)&gt;=1,"Manager","Not")</f>
        <v>Not</v>
      </c>
      <c r="W3632" s="6" t="str">
        <f aca="false">IF(OR(V3632="Not",U3632=U3633),"",IF(AND(S3632="IN",R3632="ACTIVE",OR(COUNTIFS($G$2:$G$6607,"Internal",$V$2:$V$6607,"&lt;&gt;"&amp;"Not",$U$2:$U$6607,U3632)&gt;=2,COUNTIFS($G$2:$G$6607,"External",$V$2:$V$6607,"&lt;&gt;"&amp;"Not",$U$2:$U$6607,U3632)&gt;=10))=1,ROW(),""))</f>
        <v/>
      </c>
    </row>
    <row r="3633" customFormat="false" ht="13.8" hidden="false" customHeight="false" outlineLevel="0" collapsed="false">
      <c r="A3633" s="4" t="s">
        <v>3666</v>
      </c>
      <c r="B3633" s="4"/>
      <c r="C3633" s="4"/>
      <c r="D3633" s="4"/>
      <c r="E3633" s="4"/>
      <c r="F3633" s="4"/>
      <c r="G3633" s="4" t="s">
        <v>367</v>
      </c>
      <c r="H3633" s="4"/>
      <c r="I3633" s="5"/>
      <c r="J3633" s="5"/>
      <c r="K3633" s="4"/>
      <c r="L3633" s="5"/>
      <c r="M3633" s="5"/>
      <c r="N3633" s="4"/>
      <c r="O3633" s="4"/>
      <c r="P3633" s="4"/>
      <c r="Q3633" s="4"/>
      <c r="R3633" s="4" t="s">
        <v>24</v>
      </c>
      <c r="S3633" s="4" t="s">
        <v>25</v>
      </c>
      <c r="T3633" s="4"/>
      <c r="U3633" s="4" t="s">
        <v>391</v>
      </c>
      <c r="V3633" s="0" t="str">
        <f aca="false">IF(COUNTIF($U:$U,A3633)&gt;=1,"Manager","Not")</f>
        <v>Not</v>
      </c>
      <c r="W3633" s="6" t="str">
        <f aca="false">IF(OR(V3633="Not",U3633=U3634),"",IF(AND(S3633="IN",R3633="ACTIVE",OR(COUNTIFS($G$2:$G$6607,"Internal",$V$2:$V$6607,"&lt;&gt;"&amp;"Not",$U$2:$U$6607,U3633)&gt;=2,COUNTIFS($G$2:$G$6607,"External",$V$2:$V$6607,"&lt;&gt;"&amp;"Not",$U$2:$U$6607,U3633)&gt;=10))=1,ROW(),""))</f>
        <v/>
      </c>
    </row>
    <row r="3634" customFormat="false" ht="13.8" hidden="false" customHeight="false" outlineLevel="0" collapsed="false">
      <c r="A3634" s="4" t="s">
        <v>3667</v>
      </c>
      <c r="B3634" s="4"/>
      <c r="C3634" s="4"/>
      <c r="D3634" s="4"/>
      <c r="E3634" s="4"/>
      <c r="F3634" s="4"/>
      <c r="G3634" s="4" t="s">
        <v>367</v>
      </c>
      <c r="H3634" s="4"/>
      <c r="I3634" s="5"/>
      <c r="J3634" s="5"/>
      <c r="K3634" s="4"/>
      <c r="L3634" s="5"/>
      <c r="M3634" s="5"/>
      <c r="N3634" s="4"/>
      <c r="O3634" s="4"/>
      <c r="P3634" s="4"/>
      <c r="Q3634" s="4"/>
      <c r="R3634" s="4" t="s">
        <v>614</v>
      </c>
      <c r="S3634" s="4" t="s">
        <v>615</v>
      </c>
      <c r="T3634" s="4"/>
      <c r="U3634" s="4" t="s">
        <v>391</v>
      </c>
      <c r="V3634" s="0" t="str">
        <f aca="false">IF(COUNTIF($U:$U,A3634)&gt;=1,"Manager","Not")</f>
        <v>Not</v>
      </c>
      <c r="W3634" s="6" t="str">
        <f aca="false">IF(OR(V3634="Not",U3634=U3635),"",IF(AND(S3634="IN",R3634="ACTIVE",OR(COUNTIFS($G$2:$G$6607,"Internal",$V$2:$V$6607,"&lt;&gt;"&amp;"Not",$U$2:$U$6607,U3634)&gt;=2,COUNTIFS($G$2:$G$6607,"External",$V$2:$V$6607,"&lt;&gt;"&amp;"Not",$U$2:$U$6607,U3634)&gt;=10))=1,ROW(),""))</f>
        <v/>
      </c>
    </row>
    <row r="3635" customFormat="false" ht="13.8" hidden="false" customHeight="false" outlineLevel="0" collapsed="false">
      <c r="A3635" s="4" t="s">
        <v>3668</v>
      </c>
      <c r="B3635" s="4"/>
      <c r="C3635" s="4"/>
      <c r="D3635" s="4"/>
      <c r="E3635" s="4"/>
      <c r="F3635" s="4"/>
      <c r="G3635" s="4" t="s">
        <v>367</v>
      </c>
      <c r="H3635" s="4"/>
      <c r="I3635" s="5"/>
      <c r="J3635" s="5"/>
      <c r="K3635" s="4"/>
      <c r="L3635" s="5"/>
      <c r="M3635" s="5"/>
      <c r="N3635" s="4"/>
      <c r="O3635" s="4"/>
      <c r="P3635" s="4"/>
      <c r="Q3635" s="4"/>
      <c r="R3635" s="4" t="s">
        <v>614</v>
      </c>
      <c r="S3635" s="4" t="s">
        <v>615</v>
      </c>
      <c r="T3635" s="4"/>
      <c r="U3635" s="4" t="s">
        <v>391</v>
      </c>
      <c r="V3635" s="0" t="str">
        <f aca="false">IF(COUNTIF($U:$U,A3635)&gt;=1,"Manager","Not")</f>
        <v>Not</v>
      </c>
      <c r="W3635" s="6" t="str">
        <f aca="false">IF(OR(V3635="Not",U3635=U3636),"",IF(AND(S3635="IN",R3635="ACTIVE",OR(COUNTIFS($G$2:$G$6607,"Internal",$V$2:$V$6607,"&lt;&gt;"&amp;"Not",$U$2:$U$6607,U3635)&gt;=2,COUNTIFS($G$2:$G$6607,"External",$V$2:$V$6607,"&lt;&gt;"&amp;"Not",$U$2:$U$6607,U3635)&gt;=10))=1,ROW(),""))</f>
        <v/>
      </c>
    </row>
    <row r="3636" customFormat="false" ht="13.8" hidden="false" customHeight="false" outlineLevel="0" collapsed="false">
      <c r="A3636" s="4" t="s">
        <v>3669</v>
      </c>
      <c r="B3636" s="4"/>
      <c r="C3636" s="4"/>
      <c r="D3636" s="4"/>
      <c r="E3636" s="4"/>
      <c r="F3636" s="4"/>
      <c r="G3636" s="4" t="s">
        <v>367</v>
      </c>
      <c r="H3636" s="4"/>
      <c r="I3636" s="5"/>
      <c r="J3636" s="5"/>
      <c r="K3636" s="4"/>
      <c r="L3636" s="5"/>
      <c r="M3636" s="5"/>
      <c r="N3636" s="4"/>
      <c r="O3636" s="4"/>
      <c r="P3636" s="4"/>
      <c r="Q3636" s="4"/>
      <c r="R3636" s="4" t="s">
        <v>24</v>
      </c>
      <c r="S3636" s="4" t="s">
        <v>25</v>
      </c>
      <c r="T3636" s="4"/>
      <c r="U3636" s="4" t="s">
        <v>391</v>
      </c>
      <c r="V3636" s="0" t="str">
        <f aca="false">IF(COUNTIF($U:$U,A3636)&gt;=1,"Manager","Not")</f>
        <v>Not</v>
      </c>
      <c r="W3636" s="6" t="str">
        <f aca="false">IF(OR(V3636="Not",U3636=U3637),"",IF(AND(S3636="IN",R3636="ACTIVE",OR(COUNTIFS($G$2:$G$6607,"Internal",$V$2:$V$6607,"&lt;&gt;"&amp;"Not",$U$2:$U$6607,U3636)&gt;=2,COUNTIFS($G$2:$G$6607,"External",$V$2:$V$6607,"&lt;&gt;"&amp;"Not",$U$2:$U$6607,U3636)&gt;=10))=1,ROW(),""))</f>
        <v/>
      </c>
    </row>
    <row r="3637" customFormat="false" ht="13.8" hidden="false" customHeight="false" outlineLevel="0" collapsed="false">
      <c r="A3637" s="4" t="s">
        <v>3670</v>
      </c>
      <c r="B3637" s="4"/>
      <c r="C3637" s="4"/>
      <c r="D3637" s="4"/>
      <c r="E3637" s="4"/>
      <c r="F3637" s="4"/>
      <c r="G3637" s="4" t="s">
        <v>367</v>
      </c>
      <c r="H3637" s="4"/>
      <c r="I3637" s="5"/>
      <c r="J3637" s="5"/>
      <c r="K3637" s="4"/>
      <c r="L3637" s="5"/>
      <c r="M3637" s="5"/>
      <c r="N3637" s="4"/>
      <c r="O3637" s="4"/>
      <c r="P3637" s="4"/>
      <c r="Q3637" s="4"/>
      <c r="R3637" s="4" t="s">
        <v>614</v>
      </c>
      <c r="S3637" s="4" t="s">
        <v>615</v>
      </c>
      <c r="T3637" s="4"/>
      <c r="U3637" s="4" t="s">
        <v>391</v>
      </c>
      <c r="V3637" s="0" t="str">
        <f aca="false">IF(COUNTIF($U:$U,A3637)&gt;=1,"Manager","Not")</f>
        <v>Not</v>
      </c>
      <c r="W3637" s="6" t="str">
        <f aca="false">IF(OR(V3637="Not",U3637=U3638),"",IF(AND(S3637="IN",R3637="ACTIVE",OR(COUNTIFS($G$2:$G$6607,"Internal",$V$2:$V$6607,"&lt;&gt;"&amp;"Not",$U$2:$U$6607,U3637)&gt;=2,COUNTIFS($G$2:$G$6607,"External",$V$2:$V$6607,"&lt;&gt;"&amp;"Not",$U$2:$U$6607,U3637)&gt;=10))=1,ROW(),""))</f>
        <v/>
      </c>
    </row>
    <row r="3638" customFormat="false" ht="13.8" hidden="false" customHeight="false" outlineLevel="0" collapsed="false">
      <c r="A3638" s="4" t="s">
        <v>3671</v>
      </c>
      <c r="B3638" s="4"/>
      <c r="C3638" s="4"/>
      <c r="D3638" s="4"/>
      <c r="E3638" s="4"/>
      <c r="F3638" s="4"/>
      <c r="G3638" s="4" t="s">
        <v>367</v>
      </c>
      <c r="H3638" s="4"/>
      <c r="I3638" s="5"/>
      <c r="J3638" s="5"/>
      <c r="K3638" s="4"/>
      <c r="L3638" s="5"/>
      <c r="M3638" s="5"/>
      <c r="N3638" s="4"/>
      <c r="O3638" s="4"/>
      <c r="P3638" s="4"/>
      <c r="Q3638" s="4"/>
      <c r="R3638" s="4" t="s">
        <v>24</v>
      </c>
      <c r="S3638" s="4" t="s">
        <v>25</v>
      </c>
      <c r="T3638" s="4"/>
      <c r="U3638" s="4" t="s">
        <v>391</v>
      </c>
      <c r="V3638" s="0" t="str">
        <f aca="false">IF(COUNTIF($U:$U,A3638)&gt;=1,"Manager","Not")</f>
        <v>Not</v>
      </c>
      <c r="W3638" s="6" t="str">
        <f aca="false">IF(OR(V3638="Not",U3638=U3639),"",IF(AND(S3638="IN",R3638="ACTIVE",OR(COUNTIFS($G$2:$G$6607,"Internal",$V$2:$V$6607,"&lt;&gt;"&amp;"Not",$U$2:$U$6607,U3638)&gt;=2,COUNTIFS($G$2:$G$6607,"External",$V$2:$V$6607,"&lt;&gt;"&amp;"Not",$U$2:$U$6607,U3638)&gt;=10))=1,ROW(),""))</f>
        <v/>
      </c>
    </row>
    <row r="3639" customFormat="false" ht="13.8" hidden="false" customHeight="false" outlineLevel="0" collapsed="false">
      <c r="A3639" s="4" t="s">
        <v>3672</v>
      </c>
      <c r="B3639" s="4"/>
      <c r="C3639" s="4"/>
      <c r="D3639" s="4"/>
      <c r="E3639" s="4"/>
      <c r="F3639" s="4"/>
      <c r="G3639" s="4" t="s">
        <v>367</v>
      </c>
      <c r="H3639" s="4"/>
      <c r="I3639" s="5"/>
      <c r="J3639" s="5"/>
      <c r="K3639" s="4"/>
      <c r="L3639" s="5"/>
      <c r="M3639" s="5"/>
      <c r="N3639" s="4"/>
      <c r="O3639" s="4"/>
      <c r="P3639" s="4"/>
      <c r="Q3639" s="4"/>
      <c r="R3639" s="4" t="s">
        <v>24</v>
      </c>
      <c r="S3639" s="4" t="s">
        <v>25</v>
      </c>
      <c r="T3639" s="4"/>
      <c r="U3639" s="4" t="s">
        <v>391</v>
      </c>
      <c r="V3639" s="0" t="str">
        <f aca="false">IF(COUNTIF($U:$U,A3639)&gt;=1,"Manager","Not")</f>
        <v>Not</v>
      </c>
      <c r="W3639" s="6" t="str">
        <f aca="false">IF(OR(V3639="Not",U3639=U3640),"",IF(AND(S3639="IN",R3639="ACTIVE",OR(COUNTIFS($G$2:$G$6607,"Internal",$V$2:$V$6607,"&lt;&gt;"&amp;"Not",$U$2:$U$6607,U3639)&gt;=2,COUNTIFS($G$2:$G$6607,"External",$V$2:$V$6607,"&lt;&gt;"&amp;"Not",$U$2:$U$6607,U3639)&gt;=10))=1,ROW(),""))</f>
        <v/>
      </c>
    </row>
    <row r="3640" customFormat="false" ht="13.8" hidden="false" customHeight="false" outlineLevel="0" collapsed="false">
      <c r="A3640" s="4" t="s">
        <v>3673</v>
      </c>
      <c r="B3640" s="4"/>
      <c r="C3640" s="4"/>
      <c r="D3640" s="4"/>
      <c r="E3640" s="4"/>
      <c r="F3640" s="4"/>
      <c r="G3640" s="4" t="s">
        <v>367</v>
      </c>
      <c r="H3640" s="4"/>
      <c r="I3640" s="5"/>
      <c r="J3640" s="5"/>
      <c r="K3640" s="4"/>
      <c r="L3640" s="5"/>
      <c r="M3640" s="5"/>
      <c r="N3640" s="4"/>
      <c r="O3640" s="4"/>
      <c r="P3640" s="4"/>
      <c r="Q3640" s="4"/>
      <c r="R3640" s="4" t="s">
        <v>614</v>
      </c>
      <c r="S3640" s="4" t="s">
        <v>615</v>
      </c>
      <c r="T3640" s="4"/>
      <c r="U3640" s="4" t="s">
        <v>391</v>
      </c>
      <c r="V3640" s="0" t="str">
        <f aca="false">IF(COUNTIF($U:$U,A3640)&gt;=1,"Manager","Not")</f>
        <v>Not</v>
      </c>
      <c r="W3640" s="6" t="str">
        <f aca="false">IF(OR(V3640="Not",U3640=U3641),"",IF(AND(S3640="IN",R3640="ACTIVE",OR(COUNTIFS($G$2:$G$6607,"Internal",$V$2:$V$6607,"&lt;&gt;"&amp;"Not",$U$2:$U$6607,U3640)&gt;=2,COUNTIFS($G$2:$G$6607,"External",$V$2:$V$6607,"&lt;&gt;"&amp;"Not",$U$2:$U$6607,U3640)&gt;=10))=1,ROW(),""))</f>
        <v/>
      </c>
    </row>
    <row r="3641" customFormat="false" ht="13.8" hidden="false" customHeight="false" outlineLevel="0" collapsed="false">
      <c r="A3641" s="4" t="s">
        <v>3674</v>
      </c>
      <c r="B3641" s="4"/>
      <c r="C3641" s="4"/>
      <c r="D3641" s="4"/>
      <c r="E3641" s="4"/>
      <c r="F3641" s="4"/>
      <c r="G3641" s="4" t="s">
        <v>367</v>
      </c>
      <c r="H3641" s="4"/>
      <c r="I3641" s="5"/>
      <c r="J3641" s="5"/>
      <c r="K3641" s="4"/>
      <c r="L3641" s="5"/>
      <c r="M3641" s="5"/>
      <c r="N3641" s="4"/>
      <c r="O3641" s="4"/>
      <c r="P3641" s="4"/>
      <c r="Q3641" s="4"/>
      <c r="R3641" s="4" t="s">
        <v>614</v>
      </c>
      <c r="S3641" s="4" t="s">
        <v>615</v>
      </c>
      <c r="T3641" s="4"/>
      <c r="U3641" s="4" t="s">
        <v>391</v>
      </c>
      <c r="V3641" s="0" t="str">
        <f aca="false">IF(COUNTIF($U:$U,A3641)&gt;=1,"Manager","Not")</f>
        <v>Not</v>
      </c>
      <c r="W3641" s="6" t="str">
        <f aca="false">IF(OR(V3641="Not",U3641=U3642),"",IF(AND(S3641="IN",R3641="ACTIVE",OR(COUNTIFS($G$2:$G$6607,"Internal",$V$2:$V$6607,"&lt;&gt;"&amp;"Not",$U$2:$U$6607,U3641)&gt;=2,COUNTIFS($G$2:$G$6607,"External",$V$2:$V$6607,"&lt;&gt;"&amp;"Not",$U$2:$U$6607,U3641)&gt;=10))=1,ROW(),""))</f>
        <v/>
      </c>
    </row>
    <row r="3642" customFormat="false" ht="13.8" hidden="false" customHeight="false" outlineLevel="0" collapsed="false">
      <c r="A3642" s="4" t="s">
        <v>3675</v>
      </c>
      <c r="B3642" s="4"/>
      <c r="C3642" s="4"/>
      <c r="D3642" s="4"/>
      <c r="E3642" s="4"/>
      <c r="F3642" s="4"/>
      <c r="G3642" s="4" t="s">
        <v>367</v>
      </c>
      <c r="H3642" s="4"/>
      <c r="I3642" s="5"/>
      <c r="J3642" s="5"/>
      <c r="K3642" s="4"/>
      <c r="L3642" s="5"/>
      <c r="M3642" s="5"/>
      <c r="N3642" s="4"/>
      <c r="O3642" s="4"/>
      <c r="P3642" s="4"/>
      <c r="Q3642" s="4"/>
      <c r="R3642" s="4" t="s">
        <v>24</v>
      </c>
      <c r="S3642" s="4" t="s">
        <v>25</v>
      </c>
      <c r="T3642" s="4"/>
      <c r="U3642" s="4" t="s">
        <v>391</v>
      </c>
      <c r="V3642" s="0" t="str">
        <f aca="false">IF(COUNTIF($U:$U,A3642)&gt;=1,"Manager","Not")</f>
        <v>Not</v>
      </c>
      <c r="W3642" s="6" t="str">
        <f aca="false">IF(OR(V3642="Not",U3642=U3643),"",IF(AND(S3642="IN",R3642="ACTIVE",OR(COUNTIFS($G$2:$G$6607,"Internal",$V$2:$V$6607,"&lt;&gt;"&amp;"Not",$U$2:$U$6607,U3642)&gt;=2,COUNTIFS($G$2:$G$6607,"External",$V$2:$V$6607,"&lt;&gt;"&amp;"Not",$U$2:$U$6607,U3642)&gt;=10))=1,ROW(),""))</f>
        <v/>
      </c>
    </row>
    <row r="3643" customFormat="false" ht="13.8" hidden="false" customHeight="false" outlineLevel="0" collapsed="false">
      <c r="A3643" s="4" t="s">
        <v>3676</v>
      </c>
      <c r="B3643" s="4"/>
      <c r="C3643" s="4"/>
      <c r="D3643" s="4"/>
      <c r="E3643" s="4"/>
      <c r="F3643" s="4"/>
      <c r="G3643" s="4" t="s">
        <v>23</v>
      </c>
      <c r="H3643" s="4"/>
      <c r="I3643" s="5"/>
      <c r="J3643" s="4"/>
      <c r="K3643" s="4"/>
      <c r="L3643" s="5"/>
      <c r="M3643" s="5"/>
      <c r="N3643" s="4"/>
      <c r="O3643" s="4"/>
      <c r="P3643" s="4"/>
      <c r="Q3643" s="4"/>
      <c r="R3643" s="4" t="s">
        <v>24</v>
      </c>
      <c r="S3643" s="4" t="s">
        <v>25</v>
      </c>
      <c r="T3643" s="4"/>
      <c r="U3643" s="4" t="s">
        <v>391</v>
      </c>
      <c r="V3643" s="0" t="str">
        <f aca="false">IF(COUNTIF($U:$U,A3643)&gt;=1,"Manager","Not")</f>
        <v>Not</v>
      </c>
      <c r="W3643" s="6" t="str">
        <f aca="false">IF(OR(V3643="Not",U3643=U3644),"",IF(AND(S3643="IN",R3643="ACTIVE",OR(COUNTIFS($G$2:$G$6607,"Internal",$V$2:$V$6607,"&lt;&gt;"&amp;"Not",$U$2:$U$6607,U3643)&gt;=2,COUNTIFS($G$2:$G$6607,"External",$V$2:$V$6607,"&lt;&gt;"&amp;"Not",$U$2:$U$6607,U3643)&gt;=10))=1,ROW(),""))</f>
        <v/>
      </c>
    </row>
    <row r="3644" customFormat="false" ht="13.8" hidden="false" customHeight="false" outlineLevel="0" collapsed="false">
      <c r="A3644" s="4" t="s">
        <v>3677</v>
      </c>
      <c r="B3644" s="4"/>
      <c r="C3644" s="4"/>
      <c r="D3644" s="4"/>
      <c r="E3644" s="4"/>
      <c r="F3644" s="4"/>
      <c r="G3644" s="4" t="s">
        <v>23</v>
      </c>
      <c r="H3644" s="4"/>
      <c r="I3644" s="5"/>
      <c r="J3644" s="4"/>
      <c r="K3644" s="4"/>
      <c r="L3644" s="5"/>
      <c r="M3644" s="5"/>
      <c r="N3644" s="4"/>
      <c r="O3644" s="4"/>
      <c r="P3644" s="4"/>
      <c r="Q3644" s="4"/>
      <c r="R3644" s="4" t="s">
        <v>24</v>
      </c>
      <c r="S3644" s="4" t="s">
        <v>25</v>
      </c>
      <c r="T3644" s="4"/>
      <c r="U3644" s="4" t="s">
        <v>391</v>
      </c>
      <c r="V3644" s="0" t="str">
        <f aca="false">IF(COUNTIF($U:$U,A3644)&gt;=1,"Manager","Not")</f>
        <v>Not</v>
      </c>
      <c r="W3644" s="6" t="str">
        <f aca="false">IF(OR(V3644="Not",U3644=U3645),"",IF(AND(S3644="IN",R3644="ACTIVE",OR(COUNTIFS($G$2:$G$6607,"Internal",$V$2:$V$6607,"&lt;&gt;"&amp;"Not",$U$2:$U$6607,U3644)&gt;=2,COUNTIFS($G$2:$G$6607,"External",$V$2:$V$6607,"&lt;&gt;"&amp;"Not",$U$2:$U$6607,U3644)&gt;=10))=1,ROW(),""))</f>
        <v/>
      </c>
    </row>
    <row r="3645" customFormat="false" ht="13.8" hidden="false" customHeight="false" outlineLevel="0" collapsed="false">
      <c r="A3645" s="4" t="s">
        <v>3678</v>
      </c>
      <c r="B3645" s="4"/>
      <c r="C3645" s="4"/>
      <c r="D3645" s="4"/>
      <c r="E3645" s="4"/>
      <c r="F3645" s="4"/>
      <c r="G3645" s="4" t="s">
        <v>367</v>
      </c>
      <c r="H3645" s="4"/>
      <c r="I3645" s="5"/>
      <c r="J3645" s="5"/>
      <c r="K3645" s="4"/>
      <c r="L3645" s="5"/>
      <c r="M3645" s="5"/>
      <c r="N3645" s="4"/>
      <c r="O3645" s="4"/>
      <c r="P3645" s="4"/>
      <c r="Q3645" s="4"/>
      <c r="R3645" s="4" t="s">
        <v>24</v>
      </c>
      <c r="S3645" s="4" t="s">
        <v>25</v>
      </c>
      <c r="T3645" s="4"/>
      <c r="U3645" s="4" t="s">
        <v>391</v>
      </c>
      <c r="V3645" s="0" t="str">
        <f aca="false">IF(COUNTIF($U:$U,A3645)&gt;=1,"Manager","Not")</f>
        <v>Not</v>
      </c>
      <c r="W3645" s="6" t="str">
        <f aca="false">IF(OR(V3645="Not",U3645=U3646),"",IF(AND(S3645="IN",R3645="ACTIVE",OR(COUNTIFS($G$2:$G$6607,"Internal",$V$2:$V$6607,"&lt;&gt;"&amp;"Not",$U$2:$U$6607,U3645)&gt;=2,COUNTIFS($G$2:$G$6607,"External",$V$2:$V$6607,"&lt;&gt;"&amp;"Not",$U$2:$U$6607,U3645)&gt;=10))=1,ROW(),""))</f>
        <v/>
      </c>
    </row>
    <row r="3646" customFormat="false" ht="13.8" hidden="false" customHeight="false" outlineLevel="0" collapsed="false">
      <c r="A3646" s="4" t="s">
        <v>3679</v>
      </c>
      <c r="B3646" s="4"/>
      <c r="C3646" s="4"/>
      <c r="D3646" s="4"/>
      <c r="E3646" s="4"/>
      <c r="F3646" s="4"/>
      <c r="G3646" s="4" t="s">
        <v>367</v>
      </c>
      <c r="H3646" s="4"/>
      <c r="I3646" s="5"/>
      <c r="J3646" s="5"/>
      <c r="K3646" s="4"/>
      <c r="L3646" s="5"/>
      <c r="M3646" s="5"/>
      <c r="N3646" s="4"/>
      <c r="O3646" s="4"/>
      <c r="P3646" s="4"/>
      <c r="Q3646" s="4"/>
      <c r="R3646" s="4" t="s">
        <v>24</v>
      </c>
      <c r="S3646" s="4" t="s">
        <v>25</v>
      </c>
      <c r="T3646" s="4"/>
      <c r="U3646" s="4" t="s">
        <v>391</v>
      </c>
      <c r="V3646" s="0" t="str">
        <f aca="false">IF(COUNTIF($U:$U,A3646)&gt;=1,"Manager","Not")</f>
        <v>Not</v>
      </c>
      <c r="W3646" s="6" t="str">
        <f aca="false">IF(OR(V3646="Not",U3646=U3647),"",IF(AND(S3646="IN",R3646="ACTIVE",OR(COUNTIFS($G$2:$G$6607,"Internal",$V$2:$V$6607,"&lt;&gt;"&amp;"Not",$U$2:$U$6607,U3646)&gt;=2,COUNTIFS($G$2:$G$6607,"External",$V$2:$V$6607,"&lt;&gt;"&amp;"Not",$U$2:$U$6607,U3646)&gt;=10))=1,ROW(),""))</f>
        <v/>
      </c>
    </row>
    <row r="3647" customFormat="false" ht="13.8" hidden="false" customHeight="false" outlineLevel="0" collapsed="false">
      <c r="A3647" s="4" t="s">
        <v>3680</v>
      </c>
      <c r="B3647" s="4"/>
      <c r="C3647" s="4"/>
      <c r="D3647" s="4"/>
      <c r="E3647" s="4"/>
      <c r="F3647" s="4"/>
      <c r="G3647" s="4" t="s">
        <v>367</v>
      </c>
      <c r="H3647" s="4"/>
      <c r="I3647" s="5"/>
      <c r="J3647" s="5"/>
      <c r="K3647" s="4"/>
      <c r="L3647" s="5"/>
      <c r="M3647" s="5"/>
      <c r="N3647" s="4"/>
      <c r="O3647" s="4"/>
      <c r="P3647" s="4"/>
      <c r="Q3647" s="4"/>
      <c r="R3647" s="4" t="s">
        <v>614</v>
      </c>
      <c r="S3647" s="4" t="s">
        <v>615</v>
      </c>
      <c r="T3647" s="4"/>
      <c r="U3647" s="4" t="s">
        <v>391</v>
      </c>
      <c r="V3647" s="0" t="str">
        <f aca="false">IF(COUNTIF($U:$U,A3647)&gt;=1,"Manager","Not")</f>
        <v>Not</v>
      </c>
      <c r="W3647" s="6" t="str">
        <f aca="false">IF(OR(V3647="Not",U3647=U3648),"",IF(AND(S3647="IN",R3647="ACTIVE",OR(COUNTIFS($G$2:$G$6607,"Internal",$V$2:$V$6607,"&lt;&gt;"&amp;"Not",$U$2:$U$6607,U3647)&gt;=2,COUNTIFS($G$2:$G$6607,"External",$V$2:$V$6607,"&lt;&gt;"&amp;"Not",$U$2:$U$6607,U3647)&gt;=10))=1,ROW(),""))</f>
        <v/>
      </c>
    </row>
    <row r="3648" customFormat="false" ht="13.8" hidden="false" customHeight="false" outlineLevel="0" collapsed="false">
      <c r="A3648" s="4" t="s">
        <v>3681</v>
      </c>
      <c r="B3648" s="4"/>
      <c r="C3648" s="4"/>
      <c r="D3648" s="4"/>
      <c r="E3648" s="4"/>
      <c r="F3648" s="4"/>
      <c r="G3648" s="4" t="s">
        <v>367</v>
      </c>
      <c r="H3648" s="4"/>
      <c r="I3648" s="5"/>
      <c r="J3648" s="5"/>
      <c r="K3648" s="4"/>
      <c r="L3648" s="5"/>
      <c r="M3648" s="5"/>
      <c r="N3648" s="4"/>
      <c r="O3648" s="4"/>
      <c r="P3648" s="4"/>
      <c r="Q3648" s="4"/>
      <c r="R3648" s="4" t="s">
        <v>24</v>
      </c>
      <c r="S3648" s="4" t="s">
        <v>25</v>
      </c>
      <c r="T3648" s="4"/>
      <c r="U3648" s="4" t="s">
        <v>391</v>
      </c>
      <c r="V3648" s="0" t="str">
        <f aca="false">IF(COUNTIF($U:$U,A3648)&gt;=1,"Manager","Not")</f>
        <v>Not</v>
      </c>
      <c r="W3648" s="6" t="str">
        <f aca="false">IF(OR(V3648="Not",U3648=U3649),"",IF(AND(S3648="IN",R3648="ACTIVE",OR(COUNTIFS($G$2:$G$6607,"Internal",$V$2:$V$6607,"&lt;&gt;"&amp;"Not",$U$2:$U$6607,U3648)&gt;=2,COUNTIFS($G$2:$G$6607,"External",$V$2:$V$6607,"&lt;&gt;"&amp;"Not",$U$2:$U$6607,U3648)&gt;=10))=1,ROW(),""))</f>
        <v/>
      </c>
    </row>
    <row r="3649" customFormat="false" ht="13.8" hidden="false" customHeight="false" outlineLevel="0" collapsed="false">
      <c r="A3649" s="4" t="s">
        <v>3682</v>
      </c>
      <c r="B3649" s="4"/>
      <c r="C3649" s="4"/>
      <c r="D3649" s="4"/>
      <c r="E3649" s="4"/>
      <c r="F3649" s="4"/>
      <c r="G3649" s="4" t="s">
        <v>367</v>
      </c>
      <c r="H3649" s="4"/>
      <c r="I3649" s="5"/>
      <c r="J3649" s="5"/>
      <c r="K3649" s="4"/>
      <c r="L3649" s="5"/>
      <c r="M3649" s="5"/>
      <c r="N3649" s="4"/>
      <c r="O3649" s="4"/>
      <c r="P3649" s="4"/>
      <c r="Q3649" s="4"/>
      <c r="R3649" s="4" t="s">
        <v>24</v>
      </c>
      <c r="S3649" s="4" t="s">
        <v>25</v>
      </c>
      <c r="T3649" s="4"/>
      <c r="U3649" s="4" t="s">
        <v>391</v>
      </c>
      <c r="V3649" s="0" t="str">
        <f aca="false">IF(COUNTIF($U:$U,A3649)&gt;=1,"Manager","Not")</f>
        <v>Not</v>
      </c>
      <c r="W3649" s="6" t="str">
        <f aca="false">IF(OR(V3649="Not",U3649=U3650),"",IF(AND(S3649="IN",R3649="ACTIVE",OR(COUNTIFS($G$2:$G$6607,"Internal",$V$2:$V$6607,"&lt;&gt;"&amp;"Not",$U$2:$U$6607,U3649)&gt;=2,COUNTIFS($G$2:$G$6607,"External",$V$2:$V$6607,"&lt;&gt;"&amp;"Not",$U$2:$U$6607,U3649)&gt;=10))=1,ROW(),""))</f>
        <v/>
      </c>
    </row>
    <row r="3650" customFormat="false" ht="13.8" hidden="false" customHeight="false" outlineLevel="0" collapsed="false">
      <c r="A3650" s="4" t="s">
        <v>3683</v>
      </c>
      <c r="B3650" s="4"/>
      <c r="C3650" s="4"/>
      <c r="D3650" s="4"/>
      <c r="E3650" s="4"/>
      <c r="F3650" s="4"/>
      <c r="G3650" s="4" t="s">
        <v>367</v>
      </c>
      <c r="H3650" s="4"/>
      <c r="I3650" s="5"/>
      <c r="J3650" s="5"/>
      <c r="K3650" s="4"/>
      <c r="L3650" s="5"/>
      <c r="M3650" s="5"/>
      <c r="N3650" s="4"/>
      <c r="O3650" s="4"/>
      <c r="P3650" s="4"/>
      <c r="Q3650" s="4"/>
      <c r="R3650" s="4" t="s">
        <v>24</v>
      </c>
      <c r="S3650" s="4" t="s">
        <v>25</v>
      </c>
      <c r="T3650" s="4"/>
      <c r="U3650" s="4" t="s">
        <v>391</v>
      </c>
      <c r="V3650" s="0" t="str">
        <f aca="false">IF(COUNTIF($U:$U,A3650)&gt;=1,"Manager","Not")</f>
        <v>Not</v>
      </c>
      <c r="W3650" s="6" t="str">
        <f aca="false">IF(OR(V3650="Not",U3650=U3651),"",IF(AND(S3650="IN",R3650="ACTIVE",OR(COUNTIFS($G$2:$G$6607,"Internal",$V$2:$V$6607,"&lt;&gt;"&amp;"Not",$U$2:$U$6607,U3650)&gt;=2,COUNTIFS($G$2:$G$6607,"External",$V$2:$V$6607,"&lt;&gt;"&amp;"Not",$U$2:$U$6607,U3650)&gt;=10))=1,ROW(),""))</f>
        <v/>
      </c>
    </row>
    <row r="3651" customFormat="false" ht="13.8" hidden="false" customHeight="false" outlineLevel="0" collapsed="false">
      <c r="A3651" s="4" t="s">
        <v>3684</v>
      </c>
      <c r="B3651" s="4"/>
      <c r="C3651" s="4"/>
      <c r="D3651" s="4"/>
      <c r="E3651" s="4"/>
      <c r="F3651" s="4"/>
      <c r="G3651" s="4" t="s">
        <v>367</v>
      </c>
      <c r="H3651" s="4"/>
      <c r="I3651" s="5"/>
      <c r="J3651" s="5"/>
      <c r="K3651" s="4"/>
      <c r="L3651" s="5"/>
      <c r="M3651" s="5"/>
      <c r="N3651" s="4"/>
      <c r="O3651" s="4"/>
      <c r="P3651" s="4"/>
      <c r="Q3651" s="4"/>
      <c r="R3651" s="4" t="s">
        <v>24</v>
      </c>
      <c r="S3651" s="4" t="s">
        <v>25</v>
      </c>
      <c r="T3651" s="4"/>
      <c r="U3651" s="4" t="s">
        <v>391</v>
      </c>
      <c r="V3651" s="0" t="str">
        <f aca="false">IF(COUNTIF($U:$U,A3651)&gt;=1,"Manager","Not")</f>
        <v>Not</v>
      </c>
      <c r="W3651" s="6" t="str">
        <f aca="false">IF(OR(V3651="Not",U3651=U3652),"",IF(AND(S3651="IN",R3651="ACTIVE",OR(COUNTIFS($G$2:$G$6607,"Internal",$V$2:$V$6607,"&lt;&gt;"&amp;"Not",$U$2:$U$6607,U3651)&gt;=2,COUNTIFS($G$2:$G$6607,"External",$V$2:$V$6607,"&lt;&gt;"&amp;"Not",$U$2:$U$6607,U3651)&gt;=10))=1,ROW(),""))</f>
        <v/>
      </c>
    </row>
    <row r="3652" customFormat="false" ht="13.8" hidden="false" customHeight="false" outlineLevel="0" collapsed="false">
      <c r="A3652" s="4" t="s">
        <v>3685</v>
      </c>
      <c r="B3652" s="4"/>
      <c r="C3652" s="4"/>
      <c r="D3652" s="4"/>
      <c r="E3652" s="4"/>
      <c r="F3652" s="4"/>
      <c r="G3652" s="4" t="s">
        <v>367</v>
      </c>
      <c r="H3652" s="4"/>
      <c r="I3652" s="5"/>
      <c r="J3652" s="5"/>
      <c r="K3652" s="4"/>
      <c r="L3652" s="5"/>
      <c r="M3652" s="5"/>
      <c r="N3652" s="4"/>
      <c r="O3652" s="4"/>
      <c r="P3652" s="4"/>
      <c r="Q3652" s="4"/>
      <c r="R3652" s="4" t="s">
        <v>24</v>
      </c>
      <c r="S3652" s="4" t="s">
        <v>25</v>
      </c>
      <c r="T3652" s="4"/>
      <c r="U3652" s="4" t="s">
        <v>391</v>
      </c>
      <c r="V3652" s="0" t="str">
        <f aca="false">IF(COUNTIF($U:$U,A3652)&gt;=1,"Manager","Not")</f>
        <v>Not</v>
      </c>
      <c r="W3652" s="6" t="str">
        <f aca="false">IF(OR(V3652="Not",U3652=U3653),"",IF(AND(S3652="IN",R3652="ACTIVE",OR(COUNTIFS($G$2:$G$6607,"Internal",$V$2:$V$6607,"&lt;&gt;"&amp;"Not",$U$2:$U$6607,U3652)&gt;=2,COUNTIFS($G$2:$G$6607,"External",$V$2:$V$6607,"&lt;&gt;"&amp;"Not",$U$2:$U$6607,U3652)&gt;=10))=1,ROW(),""))</f>
        <v/>
      </c>
    </row>
    <row r="3653" customFormat="false" ht="13.8" hidden="false" customHeight="false" outlineLevel="0" collapsed="false">
      <c r="A3653" s="4" t="s">
        <v>3686</v>
      </c>
      <c r="B3653" s="4"/>
      <c r="C3653" s="4"/>
      <c r="D3653" s="4"/>
      <c r="E3653" s="4"/>
      <c r="F3653" s="4"/>
      <c r="G3653" s="4" t="s">
        <v>367</v>
      </c>
      <c r="H3653" s="4"/>
      <c r="I3653" s="5"/>
      <c r="J3653" s="5"/>
      <c r="K3653" s="4"/>
      <c r="L3653" s="5"/>
      <c r="M3653" s="5"/>
      <c r="N3653" s="4"/>
      <c r="O3653" s="4"/>
      <c r="P3653" s="4"/>
      <c r="Q3653" s="4"/>
      <c r="R3653" s="4" t="s">
        <v>24</v>
      </c>
      <c r="S3653" s="4" t="s">
        <v>25</v>
      </c>
      <c r="T3653" s="4"/>
      <c r="U3653" s="4" t="s">
        <v>391</v>
      </c>
      <c r="V3653" s="0" t="str">
        <f aca="false">IF(COUNTIF($U:$U,A3653)&gt;=1,"Manager","Not")</f>
        <v>Not</v>
      </c>
      <c r="W3653" s="6" t="str">
        <f aca="false">IF(OR(V3653="Not",U3653=U3654),"",IF(AND(S3653="IN",R3653="ACTIVE",OR(COUNTIFS($G$2:$G$6607,"Internal",$V$2:$V$6607,"&lt;&gt;"&amp;"Not",$U$2:$U$6607,U3653)&gt;=2,COUNTIFS($G$2:$G$6607,"External",$V$2:$V$6607,"&lt;&gt;"&amp;"Not",$U$2:$U$6607,U3653)&gt;=10))=1,ROW(),""))</f>
        <v/>
      </c>
    </row>
    <row r="3654" customFormat="false" ht="13.8" hidden="false" customHeight="false" outlineLevel="0" collapsed="false">
      <c r="A3654" s="4" t="s">
        <v>3687</v>
      </c>
      <c r="B3654" s="4"/>
      <c r="C3654" s="4"/>
      <c r="D3654" s="4"/>
      <c r="E3654" s="4"/>
      <c r="F3654" s="4"/>
      <c r="G3654" s="4" t="s">
        <v>367</v>
      </c>
      <c r="H3654" s="4"/>
      <c r="I3654" s="5"/>
      <c r="J3654" s="5"/>
      <c r="K3654" s="4"/>
      <c r="L3654" s="5"/>
      <c r="M3654" s="5"/>
      <c r="N3654" s="4"/>
      <c r="O3654" s="4"/>
      <c r="P3654" s="4"/>
      <c r="Q3654" s="4"/>
      <c r="R3654" s="4" t="s">
        <v>24</v>
      </c>
      <c r="S3654" s="4" t="s">
        <v>25</v>
      </c>
      <c r="T3654" s="4"/>
      <c r="U3654" s="4" t="s">
        <v>391</v>
      </c>
      <c r="V3654" s="0" t="str">
        <f aca="false">IF(COUNTIF($U:$U,A3654)&gt;=1,"Manager","Not")</f>
        <v>Not</v>
      </c>
      <c r="W3654" s="6" t="str">
        <f aca="false">IF(OR(V3654="Not",U3654=U3655),"",IF(AND(S3654="IN",R3654="ACTIVE",OR(COUNTIFS($G$2:$G$6607,"Internal",$V$2:$V$6607,"&lt;&gt;"&amp;"Not",$U$2:$U$6607,U3654)&gt;=2,COUNTIFS($G$2:$G$6607,"External",$V$2:$V$6607,"&lt;&gt;"&amp;"Not",$U$2:$U$6607,U3654)&gt;=10))=1,ROW(),""))</f>
        <v/>
      </c>
    </row>
    <row r="3655" customFormat="false" ht="13.8" hidden="false" customHeight="false" outlineLevel="0" collapsed="false">
      <c r="A3655" s="4" t="s">
        <v>3688</v>
      </c>
      <c r="B3655" s="4"/>
      <c r="C3655" s="4"/>
      <c r="D3655" s="4"/>
      <c r="E3655" s="4"/>
      <c r="F3655" s="4"/>
      <c r="G3655" s="4" t="s">
        <v>367</v>
      </c>
      <c r="H3655" s="4"/>
      <c r="I3655" s="5"/>
      <c r="J3655" s="5"/>
      <c r="K3655" s="4"/>
      <c r="L3655" s="5"/>
      <c r="M3655" s="5"/>
      <c r="N3655" s="4"/>
      <c r="O3655" s="4"/>
      <c r="P3655" s="4"/>
      <c r="Q3655" s="4"/>
      <c r="R3655" s="4" t="s">
        <v>614</v>
      </c>
      <c r="S3655" s="4" t="s">
        <v>615</v>
      </c>
      <c r="T3655" s="4"/>
      <c r="U3655" s="4" t="s">
        <v>391</v>
      </c>
      <c r="V3655" s="0" t="str">
        <f aca="false">IF(COUNTIF($U:$U,A3655)&gt;=1,"Manager","Not")</f>
        <v>Not</v>
      </c>
      <c r="W3655" s="6" t="str">
        <f aca="false">IF(OR(V3655="Not",U3655=U3656),"",IF(AND(S3655="IN",R3655="ACTIVE",OR(COUNTIFS($G$2:$G$6607,"Internal",$V$2:$V$6607,"&lt;&gt;"&amp;"Not",$U$2:$U$6607,U3655)&gt;=2,COUNTIFS($G$2:$G$6607,"External",$V$2:$V$6607,"&lt;&gt;"&amp;"Not",$U$2:$U$6607,U3655)&gt;=10))=1,ROW(),""))</f>
        <v/>
      </c>
    </row>
    <row r="3656" customFormat="false" ht="13.8" hidden="false" customHeight="false" outlineLevel="0" collapsed="false">
      <c r="A3656" s="4" t="s">
        <v>3689</v>
      </c>
      <c r="B3656" s="4"/>
      <c r="C3656" s="4"/>
      <c r="D3656" s="4"/>
      <c r="E3656" s="4"/>
      <c r="F3656" s="4"/>
      <c r="G3656" s="4" t="s">
        <v>367</v>
      </c>
      <c r="H3656" s="4"/>
      <c r="I3656" s="5"/>
      <c r="J3656" s="5"/>
      <c r="K3656" s="4"/>
      <c r="L3656" s="5"/>
      <c r="M3656" s="5"/>
      <c r="N3656" s="4"/>
      <c r="O3656" s="4"/>
      <c r="P3656" s="4"/>
      <c r="Q3656" s="4"/>
      <c r="R3656" s="4" t="s">
        <v>614</v>
      </c>
      <c r="S3656" s="4" t="s">
        <v>615</v>
      </c>
      <c r="T3656" s="4"/>
      <c r="U3656" s="4" t="s">
        <v>391</v>
      </c>
      <c r="V3656" s="0" t="str">
        <f aca="false">IF(COUNTIF($U:$U,A3656)&gt;=1,"Manager","Not")</f>
        <v>Not</v>
      </c>
      <c r="W3656" s="6" t="str">
        <f aca="false">IF(OR(V3656="Not",U3656=U3657),"",IF(AND(S3656="IN",R3656="ACTIVE",OR(COUNTIFS($G$2:$G$6607,"Internal",$V$2:$V$6607,"&lt;&gt;"&amp;"Not",$U$2:$U$6607,U3656)&gt;=2,COUNTIFS($G$2:$G$6607,"External",$V$2:$V$6607,"&lt;&gt;"&amp;"Not",$U$2:$U$6607,U3656)&gt;=10))=1,ROW(),""))</f>
        <v/>
      </c>
    </row>
    <row r="3657" customFormat="false" ht="13.8" hidden="false" customHeight="false" outlineLevel="0" collapsed="false">
      <c r="A3657" s="4" t="s">
        <v>3690</v>
      </c>
      <c r="B3657" s="4"/>
      <c r="C3657" s="4"/>
      <c r="D3657" s="4"/>
      <c r="E3657" s="4"/>
      <c r="F3657" s="4"/>
      <c r="G3657" s="4" t="s">
        <v>367</v>
      </c>
      <c r="H3657" s="4"/>
      <c r="I3657" s="5"/>
      <c r="J3657" s="5"/>
      <c r="K3657" s="4"/>
      <c r="L3657" s="5"/>
      <c r="M3657" s="5"/>
      <c r="N3657" s="4"/>
      <c r="O3657" s="4"/>
      <c r="P3657" s="4"/>
      <c r="Q3657" s="4"/>
      <c r="R3657" s="4" t="s">
        <v>24</v>
      </c>
      <c r="S3657" s="4" t="s">
        <v>25</v>
      </c>
      <c r="T3657" s="4"/>
      <c r="U3657" s="4" t="s">
        <v>391</v>
      </c>
      <c r="V3657" s="0" t="str">
        <f aca="false">IF(COUNTIF($U:$U,A3657)&gt;=1,"Manager","Not")</f>
        <v>Not</v>
      </c>
      <c r="W3657" s="6" t="str">
        <f aca="false">IF(OR(V3657="Not",U3657=U3658),"",IF(AND(S3657="IN",R3657="ACTIVE",OR(COUNTIFS($G$2:$G$6607,"Internal",$V$2:$V$6607,"&lt;&gt;"&amp;"Not",$U$2:$U$6607,U3657)&gt;=2,COUNTIFS($G$2:$G$6607,"External",$V$2:$V$6607,"&lt;&gt;"&amp;"Not",$U$2:$U$6607,U3657)&gt;=10))=1,ROW(),""))</f>
        <v/>
      </c>
    </row>
    <row r="3658" customFormat="false" ht="13.8" hidden="false" customHeight="false" outlineLevel="0" collapsed="false">
      <c r="A3658" s="4" t="s">
        <v>3691</v>
      </c>
      <c r="B3658" s="4"/>
      <c r="C3658" s="4"/>
      <c r="D3658" s="4"/>
      <c r="E3658" s="4"/>
      <c r="F3658" s="4"/>
      <c r="G3658" s="4" t="s">
        <v>367</v>
      </c>
      <c r="H3658" s="4"/>
      <c r="I3658" s="5"/>
      <c r="J3658" s="5"/>
      <c r="K3658" s="4"/>
      <c r="L3658" s="5"/>
      <c r="M3658" s="5"/>
      <c r="N3658" s="4"/>
      <c r="O3658" s="4"/>
      <c r="P3658" s="4"/>
      <c r="Q3658" s="4"/>
      <c r="R3658" s="4" t="s">
        <v>614</v>
      </c>
      <c r="S3658" s="4" t="s">
        <v>615</v>
      </c>
      <c r="T3658" s="4"/>
      <c r="U3658" s="4" t="s">
        <v>391</v>
      </c>
      <c r="V3658" s="0" t="str">
        <f aca="false">IF(COUNTIF($U:$U,A3658)&gt;=1,"Manager","Not")</f>
        <v>Not</v>
      </c>
      <c r="W3658" s="6" t="str">
        <f aca="false">IF(OR(V3658="Not",U3658=U3659),"",IF(AND(S3658="IN",R3658="ACTIVE",OR(COUNTIFS($G$2:$G$6607,"Internal",$V$2:$V$6607,"&lt;&gt;"&amp;"Not",$U$2:$U$6607,U3658)&gt;=2,COUNTIFS($G$2:$G$6607,"External",$V$2:$V$6607,"&lt;&gt;"&amp;"Not",$U$2:$U$6607,U3658)&gt;=10))=1,ROW(),""))</f>
        <v/>
      </c>
    </row>
    <row r="3659" customFormat="false" ht="13.8" hidden="false" customHeight="false" outlineLevel="0" collapsed="false">
      <c r="A3659" s="4" t="s">
        <v>3692</v>
      </c>
      <c r="B3659" s="4"/>
      <c r="C3659" s="4"/>
      <c r="D3659" s="4"/>
      <c r="E3659" s="4"/>
      <c r="F3659" s="4"/>
      <c r="G3659" s="4" t="s">
        <v>367</v>
      </c>
      <c r="H3659" s="4"/>
      <c r="I3659" s="5"/>
      <c r="J3659" s="5"/>
      <c r="K3659" s="4"/>
      <c r="L3659" s="5"/>
      <c r="M3659" s="5"/>
      <c r="N3659" s="4"/>
      <c r="O3659" s="4"/>
      <c r="P3659" s="4"/>
      <c r="Q3659" s="4"/>
      <c r="R3659" s="4" t="s">
        <v>24</v>
      </c>
      <c r="S3659" s="4" t="s">
        <v>25</v>
      </c>
      <c r="T3659" s="4"/>
      <c r="U3659" s="4" t="s">
        <v>391</v>
      </c>
      <c r="V3659" s="0" t="str">
        <f aca="false">IF(COUNTIF($U:$U,A3659)&gt;=1,"Manager","Not")</f>
        <v>Not</v>
      </c>
      <c r="W3659" s="6" t="str">
        <f aca="false">IF(OR(V3659="Not",U3659=U3660),"",IF(AND(S3659="IN",R3659="ACTIVE",OR(COUNTIFS($G$2:$G$6607,"Internal",$V$2:$V$6607,"&lt;&gt;"&amp;"Not",$U$2:$U$6607,U3659)&gt;=2,COUNTIFS($G$2:$G$6607,"External",$V$2:$V$6607,"&lt;&gt;"&amp;"Not",$U$2:$U$6607,U3659)&gt;=10))=1,ROW(),""))</f>
        <v/>
      </c>
    </row>
    <row r="3660" customFormat="false" ht="13.8" hidden="false" customHeight="false" outlineLevel="0" collapsed="false">
      <c r="A3660" s="4" t="s">
        <v>3693</v>
      </c>
      <c r="B3660" s="4"/>
      <c r="C3660" s="4"/>
      <c r="D3660" s="4"/>
      <c r="E3660" s="4"/>
      <c r="F3660" s="4"/>
      <c r="G3660" s="4" t="s">
        <v>367</v>
      </c>
      <c r="H3660" s="4"/>
      <c r="I3660" s="5"/>
      <c r="J3660" s="5"/>
      <c r="K3660" s="4"/>
      <c r="L3660" s="5"/>
      <c r="M3660" s="5"/>
      <c r="N3660" s="4"/>
      <c r="O3660" s="4"/>
      <c r="P3660" s="4"/>
      <c r="Q3660" s="4"/>
      <c r="R3660" s="4" t="s">
        <v>24</v>
      </c>
      <c r="S3660" s="4" t="s">
        <v>25</v>
      </c>
      <c r="T3660" s="4"/>
      <c r="U3660" s="4" t="s">
        <v>391</v>
      </c>
      <c r="V3660" s="0" t="str">
        <f aca="false">IF(COUNTIF($U:$U,A3660)&gt;=1,"Manager","Not")</f>
        <v>Not</v>
      </c>
      <c r="W3660" s="6" t="str">
        <f aca="false">IF(OR(V3660="Not",U3660=U3661),"",IF(AND(S3660="IN",R3660="ACTIVE",OR(COUNTIFS($G$2:$G$6607,"Internal",$V$2:$V$6607,"&lt;&gt;"&amp;"Not",$U$2:$U$6607,U3660)&gt;=2,COUNTIFS($G$2:$G$6607,"External",$V$2:$V$6607,"&lt;&gt;"&amp;"Not",$U$2:$U$6607,U3660)&gt;=10))=1,ROW(),""))</f>
        <v/>
      </c>
    </row>
    <row r="3661" customFormat="false" ht="13.8" hidden="false" customHeight="false" outlineLevel="0" collapsed="false">
      <c r="A3661" s="4" t="s">
        <v>3694</v>
      </c>
      <c r="B3661" s="4"/>
      <c r="C3661" s="4"/>
      <c r="D3661" s="4"/>
      <c r="E3661" s="4"/>
      <c r="F3661" s="4"/>
      <c r="G3661" s="4" t="s">
        <v>367</v>
      </c>
      <c r="H3661" s="4"/>
      <c r="I3661" s="5"/>
      <c r="J3661" s="5"/>
      <c r="K3661" s="4"/>
      <c r="L3661" s="5"/>
      <c r="M3661" s="5"/>
      <c r="N3661" s="4"/>
      <c r="O3661" s="4"/>
      <c r="P3661" s="4"/>
      <c r="Q3661" s="4"/>
      <c r="R3661" s="4" t="s">
        <v>24</v>
      </c>
      <c r="S3661" s="4" t="s">
        <v>25</v>
      </c>
      <c r="T3661" s="4"/>
      <c r="U3661" s="4" t="s">
        <v>391</v>
      </c>
      <c r="V3661" s="0" t="str">
        <f aca="false">IF(COUNTIF($U:$U,A3661)&gt;=1,"Manager","Not")</f>
        <v>Not</v>
      </c>
      <c r="W3661" s="6" t="str">
        <f aca="false">IF(OR(V3661="Not",U3661=U3662),"",IF(AND(S3661="IN",R3661="ACTIVE",OR(COUNTIFS($G$2:$G$6607,"Internal",$V$2:$V$6607,"&lt;&gt;"&amp;"Not",$U$2:$U$6607,U3661)&gt;=2,COUNTIFS($G$2:$G$6607,"External",$V$2:$V$6607,"&lt;&gt;"&amp;"Not",$U$2:$U$6607,U3661)&gt;=10))=1,ROW(),""))</f>
        <v/>
      </c>
    </row>
    <row r="3662" customFormat="false" ht="13.8" hidden="false" customHeight="false" outlineLevel="0" collapsed="false">
      <c r="A3662" s="4" t="s">
        <v>3695</v>
      </c>
      <c r="B3662" s="4"/>
      <c r="C3662" s="4"/>
      <c r="D3662" s="4"/>
      <c r="E3662" s="4"/>
      <c r="F3662" s="4"/>
      <c r="G3662" s="4" t="s">
        <v>367</v>
      </c>
      <c r="H3662" s="4"/>
      <c r="I3662" s="5"/>
      <c r="J3662" s="5"/>
      <c r="K3662" s="4"/>
      <c r="L3662" s="5"/>
      <c r="M3662" s="5"/>
      <c r="N3662" s="4"/>
      <c r="O3662" s="4"/>
      <c r="P3662" s="4"/>
      <c r="Q3662" s="4"/>
      <c r="R3662" s="4" t="s">
        <v>24</v>
      </c>
      <c r="S3662" s="4" t="s">
        <v>25</v>
      </c>
      <c r="T3662" s="4"/>
      <c r="U3662" s="4" t="s">
        <v>391</v>
      </c>
      <c r="V3662" s="0" t="str">
        <f aca="false">IF(COUNTIF($U:$U,A3662)&gt;=1,"Manager","Not")</f>
        <v>Not</v>
      </c>
      <c r="W3662" s="6" t="str">
        <f aca="false">IF(OR(V3662="Not",U3662=U3663),"",IF(AND(S3662="IN",R3662="ACTIVE",OR(COUNTIFS($G$2:$G$6607,"Internal",$V$2:$V$6607,"&lt;&gt;"&amp;"Not",$U$2:$U$6607,U3662)&gt;=2,COUNTIFS($G$2:$G$6607,"External",$V$2:$V$6607,"&lt;&gt;"&amp;"Not",$U$2:$U$6607,U3662)&gt;=10))=1,ROW(),""))</f>
        <v/>
      </c>
    </row>
    <row r="3663" customFormat="false" ht="13.8" hidden="false" customHeight="false" outlineLevel="0" collapsed="false">
      <c r="A3663" s="4" t="s">
        <v>3696</v>
      </c>
      <c r="B3663" s="4"/>
      <c r="C3663" s="4"/>
      <c r="D3663" s="4"/>
      <c r="E3663" s="4"/>
      <c r="F3663" s="4"/>
      <c r="G3663" s="4" t="s">
        <v>367</v>
      </c>
      <c r="H3663" s="4"/>
      <c r="I3663" s="5"/>
      <c r="J3663" s="5"/>
      <c r="K3663" s="4"/>
      <c r="L3663" s="5"/>
      <c r="M3663" s="5"/>
      <c r="N3663" s="4"/>
      <c r="O3663" s="4"/>
      <c r="P3663" s="4"/>
      <c r="Q3663" s="4"/>
      <c r="R3663" s="4" t="s">
        <v>24</v>
      </c>
      <c r="S3663" s="4" t="s">
        <v>25</v>
      </c>
      <c r="T3663" s="4"/>
      <c r="U3663" s="4" t="s">
        <v>391</v>
      </c>
      <c r="V3663" s="0" t="str">
        <f aca="false">IF(COUNTIF($U:$U,A3663)&gt;=1,"Manager","Not")</f>
        <v>Not</v>
      </c>
      <c r="W3663" s="6" t="str">
        <f aca="false">IF(OR(V3663="Not",U3663=U3664),"",IF(AND(S3663="IN",R3663="ACTIVE",OR(COUNTIFS($G$2:$G$6607,"Internal",$V$2:$V$6607,"&lt;&gt;"&amp;"Not",$U$2:$U$6607,U3663)&gt;=2,COUNTIFS($G$2:$G$6607,"External",$V$2:$V$6607,"&lt;&gt;"&amp;"Not",$U$2:$U$6607,U3663)&gt;=10))=1,ROW(),""))</f>
        <v/>
      </c>
    </row>
    <row r="3664" customFormat="false" ht="13.8" hidden="false" customHeight="false" outlineLevel="0" collapsed="false">
      <c r="A3664" s="4" t="s">
        <v>3697</v>
      </c>
      <c r="B3664" s="4"/>
      <c r="C3664" s="4"/>
      <c r="D3664" s="4"/>
      <c r="E3664" s="4"/>
      <c r="F3664" s="4"/>
      <c r="G3664" s="4" t="s">
        <v>367</v>
      </c>
      <c r="H3664" s="4"/>
      <c r="I3664" s="5"/>
      <c r="J3664" s="5"/>
      <c r="K3664" s="4"/>
      <c r="L3664" s="5"/>
      <c r="M3664" s="5"/>
      <c r="N3664" s="4"/>
      <c r="O3664" s="4"/>
      <c r="P3664" s="4"/>
      <c r="Q3664" s="4"/>
      <c r="R3664" s="4" t="s">
        <v>24</v>
      </c>
      <c r="S3664" s="4" t="s">
        <v>25</v>
      </c>
      <c r="T3664" s="4"/>
      <c r="U3664" s="4" t="s">
        <v>391</v>
      </c>
      <c r="V3664" s="0" t="str">
        <f aca="false">IF(COUNTIF($U:$U,A3664)&gt;=1,"Manager","Not")</f>
        <v>Not</v>
      </c>
      <c r="W3664" s="6" t="str">
        <f aca="false">IF(OR(V3664="Not",U3664=U3665),"",IF(AND(S3664="IN",R3664="ACTIVE",OR(COUNTIFS($G$2:$G$6607,"Internal",$V$2:$V$6607,"&lt;&gt;"&amp;"Not",$U$2:$U$6607,U3664)&gt;=2,COUNTIFS($G$2:$G$6607,"External",$V$2:$V$6607,"&lt;&gt;"&amp;"Not",$U$2:$U$6607,U3664)&gt;=10))=1,ROW(),""))</f>
        <v/>
      </c>
    </row>
    <row r="3665" customFormat="false" ht="13.8" hidden="false" customHeight="false" outlineLevel="0" collapsed="false">
      <c r="A3665" s="4" t="s">
        <v>3698</v>
      </c>
      <c r="B3665" s="4"/>
      <c r="C3665" s="4"/>
      <c r="D3665" s="4"/>
      <c r="E3665" s="4"/>
      <c r="F3665" s="4"/>
      <c r="G3665" s="4" t="s">
        <v>367</v>
      </c>
      <c r="H3665" s="4"/>
      <c r="I3665" s="5"/>
      <c r="J3665" s="5"/>
      <c r="K3665" s="4"/>
      <c r="L3665" s="5"/>
      <c r="M3665" s="5"/>
      <c r="N3665" s="4"/>
      <c r="O3665" s="4"/>
      <c r="P3665" s="4"/>
      <c r="Q3665" s="4"/>
      <c r="R3665" s="4" t="s">
        <v>24</v>
      </c>
      <c r="S3665" s="4" t="s">
        <v>25</v>
      </c>
      <c r="T3665" s="4"/>
      <c r="U3665" s="4" t="s">
        <v>391</v>
      </c>
      <c r="V3665" s="0" t="str">
        <f aca="false">IF(COUNTIF($U:$U,A3665)&gt;=1,"Manager","Not")</f>
        <v>Not</v>
      </c>
      <c r="W3665" s="6" t="str">
        <f aca="false">IF(OR(V3665="Not",U3665=U3666),"",IF(AND(S3665="IN",R3665="ACTIVE",OR(COUNTIFS($G$2:$G$6607,"Internal",$V$2:$V$6607,"&lt;&gt;"&amp;"Not",$U$2:$U$6607,U3665)&gt;=2,COUNTIFS($G$2:$G$6607,"External",$V$2:$V$6607,"&lt;&gt;"&amp;"Not",$U$2:$U$6607,U3665)&gt;=10))=1,ROW(),""))</f>
        <v/>
      </c>
    </row>
    <row r="3666" customFormat="false" ht="13.8" hidden="false" customHeight="false" outlineLevel="0" collapsed="false">
      <c r="A3666" s="4" t="s">
        <v>3699</v>
      </c>
      <c r="B3666" s="4"/>
      <c r="C3666" s="4"/>
      <c r="D3666" s="4"/>
      <c r="E3666" s="4"/>
      <c r="F3666" s="4"/>
      <c r="G3666" s="4" t="s">
        <v>367</v>
      </c>
      <c r="H3666" s="4"/>
      <c r="I3666" s="5"/>
      <c r="J3666" s="5"/>
      <c r="K3666" s="4"/>
      <c r="L3666" s="5"/>
      <c r="M3666" s="5"/>
      <c r="N3666" s="4"/>
      <c r="O3666" s="4"/>
      <c r="P3666" s="4"/>
      <c r="Q3666" s="4"/>
      <c r="R3666" s="4" t="s">
        <v>24</v>
      </c>
      <c r="S3666" s="4" t="s">
        <v>25</v>
      </c>
      <c r="T3666" s="4"/>
      <c r="U3666" s="4" t="s">
        <v>391</v>
      </c>
      <c r="V3666" s="0" t="str">
        <f aca="false">IF(COUNTIF($U:$U,A3666)&gt;=1,"Manager","Not")</f>
        <v>Not</v>
      </c>
      <c r="W3666" s="6" t="str">
        <f aca="false">IF(OR(V3666="Not",U3666=U3667),"",IF(AND(S3666="IN",R3666="ACTIVE",OR(COUNTIFS($G$2:$G$6607,"Internal",$V$2:$V$6607,"&lt;&gt;"&amp;"Not",$U$2:$U$6607,U3666)&gt;=2,COUNTIFS($G$2:$G$6607,"External",$V$2:$V$6607,"&lt;&gt;"&amp;"Not",$U$2:$U$6607,U3666)&gt;=10))=1,ROW(),""))</f>
        <v/>
      </c>
    </row>
    <row r="3667" customFormat="false" ht="13.8" hidden="false" customHeight="false" outlineLevel="0" collapsed="false">
      <c r="A3667" s="4" t="s">
        <v>3700</v>
      </c>
      <c r="B3667" s="4"/>
      <c r="C3667" s="4"/>
      <c r="D3667" s="4"/>
      <c r="E3667" s="4"/>
      <c r="F3667" s="4"/>
      <c r="G3667" s="4" t="s">
        <v>367</v>
      </c>
      <c r="H3667" s="4"/>
      <c r="I3667" s="5"/>
      <c r="J3667" s="5"/>
      <c r="K3667" s="4"/>
      <c r="L3667" s="5"/>
      <c r="M3667" s="5"/>
      <c r="N3667" s="4"/>
      <c r="O3667" s="4"/>
      <c r="P3667" s="4"/>
      <c r="Q3667" s="4"/>
      <c r="R3667" s="4" t="s">
        <v>24</v>
      </c>
      <c r="S3667" s="4" t="s">
        <v>25</v>
      </c>
      <c r="T3667" s="4"/>
      <c r="U3667" s="4" t="s">
        <v>391</v>
      </c>
      <c r="V3667" s="0" t="str">
        <f aca="false">IF(COUNTIF($U:$U,A3667)&gt;=1,"Manager","Not")</f>
        <v>Not</v>
      </c>
      <c r="W3667" s="6" t="str">
        <f aca="false">IF(OR(V3667="Not",U3667=U3668),"",IF(AND(S3667="IN",R3667="ACTIVE",OR(COUNTIFS($G$2:$G$6607,"Internal",$V$2:$V$6607,"&lt;&gt;"&amp;"Not",$U$2:$U$6607,U3667)&gt;=2,COUNTIFS($G$2:$G$6607,"External",$V$2:$V$6607,"&lt;&gt;"&amp;"Not",$U$2:$U$6607,U3667)&gt;=10))=1,ROW(),""))</f>
        <v/>
      </c>
    </row>
    <row r="3668" customFormat="false" ht="13.8" hidden="false" customHeight="false" outlineLevel="0" collapsed="false">
      <c r="A3668" s="4" t="s">
        <v>3701</v>
      </c>
      <c r="B3668" s="4"/>
      <c r="C3668" s="4"/>
      <c r="D3668" s="4"/>
      <c r="E3668" s="4"/>
      <c r="F3668" s="4"/>
      <c r="G3668" s="4" t="s">
        <v>367</v>
      </c>
      <c r="H3668" s="4"/>
      <c r="I3668" s="5"/>
      <c r="J3668" s="5"/>
      <c r="K3668" s="4"/>
      <c r="L3668" s="5"/>
      <c r="M3668" s="5"/>
      <c r="N3668" s="4"/>
      <c r="O3668" s="4"/>
      <c r="P3668" s="4"/>
      <c r="Q3668" s="4"/>
      <c r="R3668" s="4" t="s">
        <v>24</v>
      </c>
      <c r="S3668" s="4" t="s">
        <v>25</v>
      </c>
      <c r="T3668" s="4"/>
      <c r="U3668" s="4" t="s">
        <v>391</v>
      </c>
      <c r="V3668" s="0" t="str">
        <f aca="false">IF(COUNTIF($U:$U,A3668)&gt;=1,"Manager","Not")</f>
        <v>Not</v>
      </c>
      <c r="W3668" s="6" t="str">
        <f aca="false">IF(OR(V3668="Not",U3668=U3669),"",IF(AND(S3668="IN",R3668="ACTIVE",OR(COUNTIFS($G$2:$G$6607,"Internal",$V$2:$V$6607,"&lt;&gt;"&amp;"Not",$U$2:$U$6607,U3668)&gt;=2,COUNTIFS($G$2:$G$6607,"External",$V$2:$V$6607,"&lt;&gt;"&amp;"Not",$U$2:$U$6607,U3668)&gt;=10))=1,ROW(),""))</f>
        <v/>
      </c>
    </row>
    <row r="3669" customFormat="false" ht="13.8" hidden="false" customHeight="false" outlineLevel="0" collapsed="false">
      <c r="A3669" s="4" t="s">
        <v>3702</v>
      </c>
      <c r="B3669" s="4"/>
      <c r="C3669" s="4"/>
      <c r="D3669" s="4"/>
      <c r="E3669" s="4"/>
      <c r="F3669" s="4"/>
      <c r="G3669" s="4" t="s">
        <v>367</v>
      </c>
      <c r="H3669" s="4"/>
      <c r="I3669" s="5"/>
      <c r="J3669" s="5"/>
      <c r="K3669" s="4"/>
      <c r="L3669" s="5"/>
      <c r="M3669" s="5"/>
      <c r="N3669" s="4"/>
      <c r="O3669" s="4"/>
      <c r="P3669" s="4"/>
      <c r="Q3669" s="4"/>
      <c r="R3669" s="4" t="s">
        <v>24</v>
      </c>
      <c r="S3669" s="4" t="s">
        <v>25</v>
      </c>
      <c r="T3669" s="4"/>
      <c r="U3669" s="4" t="s">
        <v>391</v>
      </c>
      <c r="V3669" s="0" t="str">
        <f aca="false">IF(COUNTIF($U:$U,A3669)&gt;=1,"Manager","Not")</f>
        <v>Not</v>
      </c>
      <c r="W3669" s="6" t="str">
        <f aca="false">IF(OR(V3669="Not",U3669=U3670),"",IF(AND(S3669="IN",R3669="ACTIVE",OR(COUNTIFS($G$2:$G$6607,"Internal",$V$2:$V$6607,"&lt;&gt;"&amp;"Not",$U$2:$U$6607,U3669)&gt;=2,COUNTIFS($G$2:$G$6607,"External",$V$2:$V$6607,"&lt;&gt;"&amp;"Not",$U$2:$U$6607,U3669)&gt;=10))=1,ROW(),""))</f>
        <v/>
      </c>
    </row>
    <row r="3670" customFormat="false" ht="13.8" hidden="false" customHeight="false" outlineLevel="0" collapsed="false">
      <c r="A3670" s="4" t="s">
        <v>3703</v>
      </c>
      <c r="B3670" s="4"/>
      <c r="C3670" s="4"/>
      <c r="D3670" s="4"/>
      <c r="E3670" s="4"/>
      <c r="F3670" s="4"/>
      <c r="G3670" s="4" t="s">
        <v>23</v>
      </c>
      <c r="H3670" s="4"/>
      <c r="I3670" s="5"/>
      <c r="J3670" s="4"/>
      <c r="K3670" s="4"/>
      <c r="L3670" s="5"/>
      <c r="M3670" s="5"/>
      <c r="N3670" s="4"/>
      <c r="O3670" s="4"/>
      <c r="P3670" s="4"/>
      <c r="Q3670" s="4"/>
      <c r="R3670" s="4" t="s">
        <v>24</v>
      </c>
      <c r="S3670" s="4" t="s">
        <v>25</v>
      </c>
      <c r="T3670" s="4"/>
      <c r="U3670" s="4" t="s">
        <v>391</v>
      </c>
      <c r="V3670" s="0" t="str">
        <f aca="false">IF(COUNTIF($U:$U,A3670)&gt;=1,"Manager","Not")</f>
        <v>Not</v>
      </c>
      <c r="W3670" s="6" t="str">
        <f aca="false">IF(OR(V3670="Not",U3670=U3671),"",IF(AND(S3670="IN",R3670="ACTIVE",OR(COUNTIFS($G$2:$G$6607,"Internal",$V$2:$V$6607,"&lt;&gt;"&amp;"Not",$U$2:$U$6607,U3670)&gt;=2,COUNTIFS($G$2:$G$6607,"External",$V$2:$V$6607,"&lt;&gt;"&amp;"Not",$U$2:$U$6607,U3670)&gt;=10))=1,ROW(),""))</f>
        <v/>
      </c>
    </row>
    <row r="3671" customFormat="false" ht="13.8" hidden="false" customHeight="false" outlineLevel="0" collapsed="false">
      <c r="A3671" s="4" t="s">
        <v>3704</v>
      </c>
      <c r="B3671" s="4"/>
      <c r="C3671" s="4"/>
      <c r="D3671" s="4"/>
      <c r="E3671" s="4"/>
      <c r="F3671" s="4"/>
      <c r="G3671" s="4" t="s">
        <v>367</v>
      </c>
      <c r="H3671" s="4"/>
      <c r="I3671" s="5"/>
      <c r="J3671" s="5"/>
      <c r="K3671" s="4"/>
      <c r="L3671" s="5"/>
      <c r="M3671" s="5"/>
      <c r="N3671" s="4"/>
      <c r="O3671" s="4"/>
      <c r="P3671" s="4"/>
      <c r="Q3671" s="4"/>
      <c r="R3671" s="4" t="s">
        <v>24</v>
      </c>
      <c r="S3671" s="4" t="s">
        <v>25</v>
      </c>
      <c r="T3671" s="4"/>
      <c r="U3671" s="4" t="s">
        <v>391</v>
      </c>
      <c r="V3671" s="0" t="str">
        <f aca="false">IF(COUNTIF($U:$U,A3671)&gt;=1,"Manager","Not")</f>
        <v>Not</v>
      </c>
      <c r="W3671" s="6" t="str">
        <f aca="false">IF(OR(V3671="Not",U3671=U3672),"",IF(AND(S3671="IN",R3671="ACTIVE",OR(COUNTIFS($G$2:$G$6607,"Internal",$V$2:$V$6607,"&lt;&gt;"&amp;"Not",$U$2:$U$6607,U3671)&gt;=2,COUNTIFS($G$2:$G$6607,"External",$V$2:$V$6607,"&lt;&gt;"&amp;"Not",$U$2:$U$6607,U3671)&gt;=10))=1,ROW(),""))</f>
        <v/>
      </c>
    </row>
    <row r="3672" customFormat="false" ht="13.8" hidden="false" customHeight="false" outlineLevel="0" collapsed="false">
      <c r="A3672" s="4" t="s">
        <v>3705</v>
      </c>
      <c r="B3672" s="4"/>
      <c r="C3672" s="4"/>
      <c r="D3672" s="4"/>
      <c r="E3672" s="4"/>
      <c r="F3672" s="4"/>
      <c r="G3672" s="4" t="s">
        <v>23</v>
      </c>
      <c r="H3672" s="4"/>
      <c r="I3672" s="5"/>
      <c r="J3672" s="4"/>
      <c r="K3672" s="4"/>
      <c r="L3672" s="5"/>
      <c r="M3672" s="5"/>
      <c r="N3672" s="4"/>
      <c r="O3672" s="4"/>
      <c r="P3672" s="4"/>
      <c r="Q3672" s="4"/>
      <c r="R3672" s="4" t="s">
        <v>24</v>
      </c>
      <c r="S3672" s="4" t="s">
        <v>25</v>
      </c>
      <c r="T3672" s="4"/>
      <c r="U3672" s="4" t="s">
        <v>160</v>
      </c>
      <c r="V3672" s="0" t="str">
        <f aca="false">IF(COUNTIF($U:$U,A3672)&gt;=1,"Manager","Not")</f>
        <v>Not</v>
      </c>
      <c r="W3672" s="6" t="str">
        <f aca="false">IF(OR(V3672="Not",U3672=U3673),"",IF(AND(S3672="IN",R3672="ACTIVE",OR(COUNTIFS($G$2:$G$6607,"Internal",$V$2:$V$6607,"&lt;&gt;"&amp;"Not",$U$2:$U$6607,U3672)&gt;=2,COUNTIFS($G$2:$G$6607,"External",$V$2:$V$6607,"&lt;&gt;"&amp;"Not",$U$2:$U$6607,U3672)&gt;=10))=1,ROW(),""))</f>
        <v/>
      </c>
    </row>
    <row r="3673" customFormat="false" ht="13.8" hidden="false" customHeight="false" outlineLevel="0" collapsed="false">
      <c r="A3673" s="4" t="s">
        <v>3706</v>
      </c>
      <c r="B3673" s="4"/>
      <c r="C3673" s="4"/>
      <c r="D3673" s="4"/>
      <c r="E3673" s="4"/>
      <c r="F3673" s="4"/>
      <c r="G3673" s="4" t="s">
        <v>23</v>
      </c>
      <c r="H3673" s="4"/>
      <c r="I3673" s="5"/>
      <c r="J3673" s="4"/>
      <c r="K3673" s="4"/>
      <c r="L3673" s="5"/>
      <c r="M3673" s="5"/>
      <c r="N3673" s="4"/>
      <c r="O3673" s="4"/>
      <c r="P3673" s="4"/>
      <c r="Q3673" s="4"/>
      <c r="R3673" s="4" t="s">
        <v>24</v>
      </c>
      <c r="S3673" s="4" t="s">
        <v>25</v>
      </c>
      <c r="T3673" s="4"/>
      <c r="U3673" s="4" t="s">
        <v>160</v>
      </c>
      <c r="V3673" s="0" t="str">
        <f aca="false">IF(COUNTIF($U:$U,A3673)&gt;=1,"Manager","Not")</f>
        <v>Not</v>
      </c>
      <c r="W3673" s="6" t="str">
        <f aca="false">IF(OR(V3673="Not",U3673=U3674),"",IF(AND(S3673="IN",R3673="ACTIVE",OR(COUNTIFS($G$2:$G$6607,"Internal",$V$2:$V$6607,"&lt;&gt;"&amp;"Not",$U$2:$U$6607,U3673)&gt;=2,COUNTIFS($G$2:$G$6607,"External",$V$2:$V$6607,"&lt;&gt;"&amp;"Not",$U$2:$U$6607,U3673)&gt;=10))=1,ROW(),""))</f>
        <v/>
      </c>
    </row>
    <row r="3674" customFormat="false" ht="13.8" hidden="false" customHeight="false" outlineLevel="0" collapsed="false">
      <c r="A3674" s="4" t="s">
        <v>3707</v>
      </c>
      <c r="B3674" s="4"/>
      <c r="C3674" s="4"/>
      <c r="D3674" s="4"/>
      <c r="E3674" s="4"/>
      <c r="F3674" s="4"/>
      <c r="G3674" s="4" t="s">
        <v>23</v>
      </c>
      <c r="H3674" s="4"/>
      <c r="I3674" s="5"/>
      <c r="J3674" s="4"/>
      <c r="K3674" s="4"/>
      <c r="L3674" s="5"/>
      <c r="M3674" s="5"/>
      <c r="N3674" s="4"/>
      <c r="O3674" s="4"/>
      <c r="P3674" s="4"/>
      <c r="Q3674" s="4"/>
      <c r="R3674" s="4" t="s">
        <v>24</v>
      </c>
      <c r="S3674" s="4" t="s">
        <v>25</v>
      </c>
      <c r="T3674" s="4"/>
      <c r="U3674" s="4" t="s">
        <v>160</v>
      </c>
      <c r="V3674" s="0" t="str">
        <f aca="false">IF(COUNTIF($U:$U,A3674)&gt;=1,"Manager","Not")</f>
        <v>Not</v>
      </c>
      <c r="W3674" s="6" t="str">
        <f aca="false">IF(OR(V3674="Not",U3674=U3675),"",IF(AND(S3674="IN",R3674="ACTIVE",OR(COUNTIFS($G$2:$G$6607,"Internal",$V$2:$V$6607,"&lt;&gt;"&amp;"Not",$U$2:$U$6607,U3674)&gt;=2,COUNTIFS($G$2:$G$6607,"External",$V$2:$V$6607,"&lt;&gt;"&amp;"Not",$U$2:$U$6607,U3674)&gt;=10))=1,ROW(),""))</f>
        <v/>
      </c>
    </row>
    <row r="3675" customFormat="false" ht="13.8" hidden="false" customHeight="false" outlineLevel="0" collapsed="false">
      <c r="A3675" s="4" t="s">
        <v>3708</v>
      </c>
      <c r="B3675" s="4"/>
      <c r="C3675" s="4"/>
      <c r="D3675" s="4"/>
      <c r="E3675" s="4"/>
      <c r="F3675" s="4"/>
      <c r="G3675" s="4" t="s">
        <v>23</v>
      </c>
      <c r="H3675" s="4"/>
      <c r="I3675" s="5"/>
      <c r="J3675" s="4"/>
      <c r="K3675" s="4"/>
      <c r="L3675" s="5"/>
      <c r="M3675" s="5"/>
      <c r="N3675" s="4"/>
      <c r="O3675" s="4"/>
      <c r="P3675" s="4"/>
      <c r="Q3675" s="4"/>
      <c r="R3675" s="4" t="s">
        <v>24</v>
      </c>
      <c r="S3675" s="4" t="s">
        <v>25</v>
      </c>
      <c r="T3675" s="4"/>
      <c r="U3675" s="4" t="s">
        <v>160</v>
      </c>
      <c r="V3675" s="0" t="str">
        <f aca="false">IF(COUNTIF($U:$U,A3675)&gt;=1,"Manager","Not")</f>
        <v>Not</v>
      </c>
      <c r="W3675" s="6" t="str">
        <f aca="false">IF(OR(V3675="Not",U3675=U3676),"",IF(AND(S3675="IN",R3675="ACTIVE",OR(COUNTIFS($G$2:$G$6607,"Internal",$V$2:$V$6607,"&lt;&gt;"&amp;"Not",$U$2:$U$6607,U3675)&gt;=2,COUNTIFS($G$2:$G$6607,"External",$V$2:$V$6607,"&lt;&gt;"&amp;"Not",$U$2:$U$6607,U3675)&gt;=10))=1,ROW(),""))</f>
        <v/>
      </c>
    </row>
    <row r="3676" customFormat="false" ht="13.8" hidden="false" customHeight="false" outlineLevel="0" collapsed="false">
      <c r="A3676" s="4" t="s">
        <v>3709</v>
      </c>
      <c r="B3676" s="4"/>
      <c r="C3676" s="4"/>
      <c r="D3676" s="4"/>
      <c r="E3676" s="4"/>
      <c r="F3676" s="4"/>
      <c r="G3676" s="4" t="s">
        <v>23</v>
      </c>
      <c r="H3676" s="4"/>
      <c r="I3676" s="5"/>
      <c r="J3676" s="4"/>
      <c r="K3676" s="4"/>
      <c r="L3676" s="5"/>
      <c r="M3676" s="5"/>
      <c r="N3676" s="4"/>
      <c r="O3676" s="4"/>
      <c r="P3676" s="4"/>
      <c r="Q3676" s="4"/>
      <c r="R3676" s="4" t="s">
        <v>24</v>
      </c>
      <c r="S3676" s="4" t="s">
        <v>25</v>
      </c>
      <c r="T3676" s="4"/>
      <c r="U3676" s="4" t="s">
        <v>160</v>
      </c>
      <c r="V3676" s="0" t="str">
        <f aca="false">IF(COUNTIF($U:$U,A3676)&gt;=1,"Manager","Not")</f>
        <v>Not</v>
      </c>
      <c r="W3676" s="6" t="str">
        <f aca="false">IF(OR(V3676="Not",U3676=U3677),"",IF(AND(S3676="IN",R3676="ACTIVE",OR(COUNTIFS($G$2:$G$6607,"Internal",$V$2:$V$6607,"&lt;&gt;"&amp;"Not",$U$2:$U$6607,U3676)&gt;=2,COUNTIFS($G$2:$G$6607,"External",$V$2:$V$6607,"&lt;&gt;"&amp;"Not",$U$2:$U$6607,U3676)&gt;=10))=1,ROW(),""))</f>
        <v/>
      </c>
    </row>
    <row r="3677" customFormat="false" ht="13.8" hidden="false" customHeight="false" outlineLevel="0" collapsed="false">
      <c r="A3677" s="4" t="s">
        <v>3710</v>
      </c>
      <c r="B3677" s="4"/>
      <c r="C3677" s="4"/>
      <c r="D3677" s="4"/>
      <c r="E3677" s="4"/>
      <c r="F3677" s="4"/>
      <c r="G3677" s="4" t="s">
        <v>367</v>
      </c>
      <c r="H3677" s="4"/>
      <c r="I3677" s="5"/>
      <c r="J3677" s="5"/>
      <c r="K3677" s="4"/>
      <c r="L3677" s="5"/>
      <c r="M3677" s="5"/>
      <c r="N3677" s="4"/>
      <c r="O3677" s="4"/>
      <c r="P3677" s="4"/>
      <c r="Q3677" s="4"/>
      <c r="R3677" s="4" t="s">
        <v>24</v>
      </c>
      <c r="S3677" s="4" t="s">
        <v>25</v>
      </c>
      <c r="T3677" s="4"/>
      <c r="U3677" s="4" t="s">
        <v>471</v>
      </c>
      <c r="V3677" s="0" t="str">
        <f aca="false">IF(COUNTIF($U:$U,A3677)&gt;=1,"Manager","Not")</f>
        <v>Not</v>
      </c>
      <c r="W3677" s="6" t="str">
        <f aca="false">IF(OR(V3677="Not",U3677=U3678),"",IF(AND(S3677="IN",R3677="ACTIVE",OR(COUNTIFS($G$2:$G$6607,"Internal",$V$2:$V$6607,"&lt;&gt;"&amp;"Not",$U$2:$U$6607,U3677)&gt;=2,COUNTIFS($G$2:$G$6607,"External",$V$2:$V$6607,"&lt;&gt;"&amp;"Not",$U$2:$U$6607,U3677)&gt;=10))=1,ROW(),""))</f>
        <v/>
      </c>
    </row>
    <row r="3678" customFormat="false" ht="13.8" hidden="false" customHeight="false" outlineLevel="0" collapsed="false">
      <c r="A3678" s="4" t="s">
        <v>3711</v>
      </c>
      <c r="B3678" s="4"/>
      <c r="C3678" s="4"/>
      <c r="D3678" s="4"/>
      <c r="E3678" s="4"/>
      <c r="F3678" s="4"/>
      <c r="G3678" s="4" t="s">
        <v>367</v>
      </c>
      <c r="H3678" s="4"/>
      <c r="I3678" s="5"/>
      <c r="J3678" s="5"/>
      <c r="K3678" s="4"/>
      <c r="L3678" s="5"/>
      <c r="M3678" s="5"/>
      <c r="N3678" s="4"/>
      <c r="O3678" s="4"/>
      <c r="P3678" s="4"/>
      <c r="Q3678" s="4"/>
      <c r="R3678" s="4" t="s">
        <v>24</v>
      </c>
      <c r="S3678" s="4" t="s">
        <v>25</v>
      </c>
      <c r="T3678" s="4"/>
      <c r="U3678" s="4" t="s">
        <v>471</v>
      </c>
      <c r="V3678" s="0" t="str">
        <f aca="false">IF(COUNTIF($U:$U,A3678)&gt;=1,"Manager","Not")</f>
        <v>Not</v>
      </c>
      <c r="W3678" s="6" t="str">
        <f aca="false">IF(OR(V3678="Not",U3678=U3679),"",IF(AND(S3678="IN",R3678="ACTIVE",OR(COUNTIFS($G$2:$G$6607,"Internal",$V$2:$V$6607,"&lt;&gt;"&amp;"Not",$U$2:$U$6607,U3678)&gt;=2,COUNTIFS($G$2:$G$6607,"External",$V$2:$V$6607,"&lt;&gt;"&amp;"Not",$U$2:$U$6607,U3678)&gt;=10))=1,ROW(),""))</f>
        <v/>
      </c>
    </row>
    <row r="3679" customFormat="false" ht="13.8" hidden="false" customHeight="false" outlineLevel="0" collapsed="false">
      <c r="A3679" s="4" t="s">
        <v>3712</v>
      </c>
      <c r="B3679" s="4"/>
      <c r="C3679" s="4"/>
      <c r="D3679" s="4"/>
      <c r="E3679" s="4"/>
      <c r="F3679" s="4"/>
      <c r="G3679" s="4" t="s">
        <v>367</v>
      </c>
      <c r="H3679" s="4"/>
      <c r="I3679" s="5"/>
      <c r="J3679" s="5"/>
      <c r="K3679" s="4"/>
      <c r="L3679" s="5"/>
      <c r="M3679" s="5"/>
      <c r="N3679" s="4"/>
      <c r="O3679" s="4"/>
      <c r="P3679" s="4"/>
      <c r="Q3679" s="4"/>
      <c r="R3679" s="4" t="s">
        <v>24</v>
      </c>
      <c r="S3679" s="4" t="s">
        <v>25</v>
      </c>
      <c r="T3679" s="4"/>
      <c r="U3679" s="4" t="s">
        <v>471</v>
      </c>
      <c r="V3679" s="0" t="str">
        <f aca="false">IF(COUNTIF($U:$U,A3679)&gt;=1,"Manager","Not")</f>
        <v>Not</v>
      </c>
      <c r="W3679" s="6" t="str">
        <f aca="false">IF(OR(V3679="Not",U3679=U3680),"",IF(AND(S3679="IN",R3679="ACTIVE",OR(COUNTIFS($G$2:$G$6607,"Internal",$V$2:$V$6607,"&lt;&gt;"&amp;"Not",$U$2:$U$6607,U3679)&gt;=2,COUNTIFS($G$2:$G$6607,"External",$V$2:$V$6607,"&lt;&gt;"&amp;"Not",$U$2:$U$6607,U3679)&gt;=10))=1,ROW(),""))</f>
        <v/>
      </c>
    </row>
    <row r="3680" customFormat="false" ht="13.8" hidden="false" customHeight="false" outlineLevel="0" collapsed="false">
      <c r="A3680" s="4" t="s">
        <v>3713</v>
      </c>
      <c r="B3680" s="4"/>
      <c r="C3680" s="4"/>
      <c r="D3680" s="4"/>
      <c r="E3680" s="4"/>
      <c r="F3680" s="4"/>
      <c r="G3680" s="4" t="s">
        <v>367</v>
      </c>
      <c r="H3680" s="4"/>
      <c r="I3680" s="5"/>
      <c r="J3680" s="5"/>
      <c r="K3680" s="4"/>
      <c r="L3680" s="5"/>
      <c r="M3680" s="5"/>
      <c r="N3680" s="4"/>
      <c r="O3680" s="4"/>
      <c r="P3680" s="4"/>
      <c r="Q3680" s="4"/>
      <c r="R3680" s="4" t="s">
        <v>24</v>
      </c>
      <c r="S3680" s="4" t="s">
        <v>25</v>
      </c>
      <c r="T3680" s="4"/>
      <c r="U3680" s="4" t="s">
        <v>471</v>
      </c>
      <c r="V3680" s="0" t="str">
        <f aca="false">IF(COUNTIF($U:$U,A3680)&gt;=1,"Manager","Not")</f>
        <v>Not</v>
      </c>
      <c r="W3680" s="6" t="str">
        <f aca="false">IF(OR(V3680="Not",U3680=U3681),"",IF(AND(S3680="IN",R3680="ACTIVE",OR(COUNTIFS($G$2:$G$6607,"Internal",$V$2:$V$6607,"&lt;&gt;"&amp;"Not",$U$2:$U$6607,U3680)&gt;=2,COUNTIFS($G$2:$G$6607,"External",$V$2:$V$6607,"&lt;&gt;"&amp;"Not",$U$2:$U$6607,U3680)&gt;=10))=1,ROW(),""))</f>
        <v/>
      </c>
    </row>
    <row r="3681" customFormat="false" ht="13.8" hidden="false" customHeight="false" outlineLevel="0" collapsed="false">
      <c r="A3681" s="4" t="s">
        <v>3714</v>
      </c>
      <c r="B3681" s="4"/>
      <c r="C3681" s="4"/>
      <c r="D3681" s="4"/>
      <c r="E3681" s="4"/>
      <c r="F3681" s="4"/>
      <c r="G3681" s="4" t="s">
        <v>367</v>
      </c>
      <c r="H3681" s="4"/>
      <c r="I3681" s="5"/>
      <c r="J3681" s="5"/>
      <c r="K3681" s="4"/>
      <c r="L3681" s="5"/>
      <c r="M3681" s="5"/>
      <c r="N3681" s="4"/>
      <c r="O3681" s="4"/>
      <c r="P3681" s="4"/>
      <c r="Q3681" s="4"/>
      <c r="R3681" s="4" t="s">
        <v>614</v>
      </c>
      <c r="S3681" s="4" t="s">
        <v>615</v>
      </c>
      <c r="T3681" s="4"/>
      <c r="U3681" s="4" t="s">
        <v>471</v>
      </c>
      <c r="V3681" s="0" t="str">
        <f aca="false">IF(COUNTIF($U:$U,A3681)&gt;=1,"Manager","Not")</f>
        <v>Not</v>
      </c>
      <c r="W3681" s="6" t="str">
        <f aca="false">IF(OR(V3681="Not",U3681=U3682),"",IF(AND(S3681="IN",R3681="ACTIVE",OR(COUNTIFS($G$2:$G$6607,"Internal",$V$2:$V$6607,"&lt;&gt;"&amp;"Not",$U$2:$U$6607,U3681)&gt;=2,COUNTIFS($G$2:$G$6607,"External",$V$2:$V$6607,"&lt;&gt;"&amp;"Not",$U$2:$U$6607,U3681)&gt;=10))=1,ROW(),""))</f>
        <v/>
      </c>
    </row>
    <row r="3682" customFormat="false" ht="13.8" hidden="false" customHeight="false" outlineLevel="0" collapsed="false">
      <c r="A3682" s="4" t="s">
        <v>3715</v>
      </c>
      <c r="B3682" s="4"/>
      <c r="C3682" s="4"/>
      <c r="D3682" s="4"/>
      <c r="E3682" s="4"/>
      <c r="F3682" s="4"/>
      <c r="G3682" s="4" t="s">
        <v>367</v>
      </c>
      <c r="H3682" s="4"/>
      <c r="I3682" s="5"/>
      <c r="J3682" s="5"/>
      <c r="K3682" s="4"/>
      <c r="L3682" s="5"/>
      <c r="M3682" s="5"/>
      <c r="N3682" s="4"/>
      <c r="O3682" s="4"/>
      <c r="P3682" s="4"/>
      <c r="Q3682" s="4"/>
      <c r="R3682" s="4" t="s">
        <v>24</v>
      </c>
      <c r="S3682" s="4" t="s">
        <v>25</v>
      </c>
      <c r="T3682" s="4"/>
      <c r="U3682" s="4" t="s">
        <v>471</v>
      </c>
      <c r="V3682" s="0" t="str">
        <f aca="false">IF(COUNTIF($U:$U,A3682)&gt;=1,"Manager","Not")</f>
        <v>Not</v>
      </c>
      <c r="W3682" s="6" t="str">
        <f aca="false">IF(OR(V3682="Not",U3682=U3683),"",IF(AND(S3682="IN",R3682="ACTIVE",OR(COUNTIFS($G$2:$G$6607,"Internal",$V$2:$V$6607,"&lt;&gt;"&amp;"Not",$U$2:$U$6607,U3682)&gt;=2,COUNTIFS($G$2:$G$6607,"External",$V$2:$V$6607,"&lt;&gt;"&amp;"Not",$U$2:$U$6607,U3682)&gt;=10))=1,ROW(),""))</f>
        <v/>
      </c>
    </row>
    <row r="3683" customFormat="false" ht="13.8" hidden="false" customHeight="false" outlineLevel="0" collapsed="false">
      <c r="A3683" s="4" t="s">
        <v>3716</v>
      </c>
      <c r="B3683" s="4"/>
      <c r="C3683" s="4"/>
      <c r="D3683" s="4"/>
      <c r="E3683" s="4"/>
      <c r="F3683" s="4"/>
      <c r="G3683" s="4" t="s">
        <v>367</v>
      </c>
      <c r="H3683" s="4"/>
      <c r="I3683" s="5"/>
      <c r="J3683" s="5"/>
      <c r="K3683" s="4"/>
      <c r="L3683" s="5"/>
      <c r="M3683" s="5"/>
      <c r="N3683" s="4"/>
      <c r="O3683" s="4"/>
      <c r="P3683" s="4"/>
      <c r="Q3683" s="4"/>
      <c r="R3683" s="4" t="s">
        <v>24</v>
      </c>
      <c r="S3683" s="4" t="s">
        <v>25</v>
      </c>
      <c r="T3683" s="4"/>
      <c r="U3683" s="4" t="s">
        <v>471</v>
      </c>
      <c r="V3683" s="0" t="str">
        <f aca="false">IF(COUNTIF($U:$U,A3683)&gt;=1,"Manager","Not")</f>
        <v>Not</v>
      </c>
      <c r="W3683" s="6" t="str">
        <f aca="false">IF(OR(V3683="Not",U3683=U3684),"",IF(AND(S3683="IN",R3683="ACTIVE",OR(COUNTIFS($G$2:$G$6607,"Internal",$V$2:$V$6607,"&lt;&gt;"&amp;"Not",$U$2:$U$6607,U3683)&gt;=2,COUNTIFS($G$2:$G$6607,"External",$V$2:$V$6607,"&lt;&gt;"&amp;"Not",$U$2:$U$6607,U3683)&gt;=10))=1,ROW(),""))</f>
        <v/>
      </c>
    </row>
    <row r="3684" customFormat="false" ht="13.8" hidden="false" customHeight="false" outlineLevel="0" collapsed="false">
      <c r="A3684" s="4" t="s">
        <v>3717</v>
      </c>
      <c r="B3684" s="4"/>
      <c r="C3684" s="4"/>
      <c r="D3684" s="4"/>
      <c r="E3684" s="4"/>
      <c r="F3684" s="4"/>
      <c r="G3684" s="4" t="s">
        <v>367</v>
      </c>
      <c r="H3684" s="4"/>
      <c r="I3684" s="5"/>
      <c r="J3684" s="5"/>
      <c r="K3684" s="4"/>
      <c r="L3684" s="5"/>
      <c r="M3684" s="5"/>
      <c r="N3684" s="4"/>
      <c r="O3684" s="4"/>
      <c r="P3684" s="4"/>
      <c r="Q3684" s="4"/>
      <c r="R3684" s="4" t="s">
        <v>24</v>
      </c>
      <c r="S3684" s="4" t="s">
        <v>25</v>
      </c>
      <c r="T3684" s="4"/>
      <c r="U3684" s="4" t="s">
        <v>471</v>
      </c>
      <c r="V3684" s="0" t="str">
        <f aca="false">IF(COUNTIF($U:$U,A3684)&gt;=1,"Manager","Not")</f>
        <v>Not</v>
      </c>
      <c r="W3684" s="6" t="str">
        <f aca="false">IF(OR(V3684="Not",U3684=U3685),"",IF(AND(S3684="IN",R3684="ACTIVE",OR(COUNTIFS($G$2:$G$6607,"Internal",$V$2:$V$6607,"&lt;&gt;"&amp;"Not",$U$2:$U$6607,U3684)&gt;=2,COUNTIFS($G$2:$G$6607,"External",$V$2:$V$6607,"&lt;&gt;"&amp;"Not",$U$2:$U$6607,U3684)&gt;=10))=1,ROW(),""))</f>
        <v/>
      </c>
    </row>
    <row r="3685" customFormat="false" ht="13.8" hidden="false" customHeight="false" outlineLevel="0" collapsed="false">
      <c r="A3685" s="4" t="s">
        <v>3718</v>
      </c>
      <c r="B3685" s="4"/>
      <c r="C3685" s="4"/>
      <c r="D3685" s="4"/>
      <c r="E3685" s="4"/>
      <c r="F3685" s="4"/>
      <c r="G3685" s="4" t="s">
        <v>367</v>
      </c>
      <c r="H3685" s="4"/>
      <c r="I3685" s="5"/>
      <c r="J3685" s="5"/>
      <c r="K3685" s="4"/>
      <c r="L3685" s="5"/>
      <c r="M3685" s="5"/>
      <c r="N3685" s="4"/>
      <c r="O3685" s="4"/>
      <c r="P3685" s="4"/>
      <c r="Q3685" s="4"/>
      <c r="R3685" s="4" t="s">
        <v>24</v>
      </c>
      <c r="S3685" s="4" t="s">
        <v>25</v>
      </c>
      <c r="T3685" s="4"/>
      <c r="U3685" s="4" t="s">
        <v>471</v>
      </c>
      <c r="V3685" s="0" t="str">
        <f aca="false">IF(COUNTIF($U:$U,A3685)&gt;=1,"Manager","Not")</f>
        <v>Not</v>
      </c>
      <c r="W3685" s="6" t="str">
        <f aca="false">IF(OR(V3685="Not",U3685=U3686),"",IF(AND(S3685="IN",R3685="ACTIVE",OR(COUNTIFS($G$2:$G$6607,"Internal",$V$2:$V$6607,"&lt;&gt;"&amp;"Not",$U$2:$U$6607,U3685)&gt;=2,COUNTIFS($G$2:$G$6607,"External",$V$2:$V$6607,"&lt;&gt;"&amp;"Not",$U$2:$U$6607,U3685)&gt;=10))=1,ROW(),""))</f>
        <v/>
      </c>
    </row>
    <row r="3686" customFormat="false" ht="13.8" hidden="false" customHeight="false" outlineLevel="0" collapsed="false">
      <c r="A3686" s="4" t="s">
        <v>3719</v>
      </c>
      <c r="B3686" s="4"/>
      <c r="C3686" s="4"/>
      <c r="D3686" s="4"/>
      <c r="E3686" s="4"/>
      <c r="F3686" s="4"/>
      <c r="G3686" s="4" t="s">
        <v>367</v>
      </c>
      <c r="H3686" s="4"/>
      <c r="I3686" s="5"/>
      <c r="J3686" s="5"/>
      <c r="K3686" s="4"/>
      <c r="L3686" s="5"/>
      <c r="M3686" s="5"/>
      <c r="N3686" s="4"/>
      <c r="O3686" s="4"/>
      <c r="P3686" s="4"/>
      <c r="Q3686" s="4"/>
      <c r="R3686" s="4" t="s">
        <v>24</v>
      </c>
      <c r="S3686" s="4" t="s">
        <v>25</v>
      </c>
      <c r="T3686" s="4"/>
      <c r="U3686" s="4" t="s">
        <v>471</v>
      </c>
      <c r="V3686" s="0" t="str">
        <f aca="false">IF(COUNTIF($U:$U,A3686)&gt;=1,"Manager","Not")</f>
        <v>Not</v>
      </c>
      <c r="W3686" s="6" t="str">
        <f aca="false">IF(OR(V3686="Not",U3686=U3687),"",IF(AND(S3686="IN",R3686="ACTIVE",OR(COUNTIFS($G$2:$G$6607,"Internal",$V$2:$V$6607,"&lt;&gt;"&amp;"Not",$U$2:$U$6607,U3686)&gt;=2,COUNTIFS($G$2:$G$6607,"External",$V$2:$V$6607,"&lt;&gt;"&amp;"Not",$U$2:$U$6607,U3686)&gt;=10))=1,ROW(),""))</f>
        <v/>
      </c>
    </row>
    <row r="3687" customFormat="false" ht="13.8" hidden="false" customHeight="false" outlineLevel="0" collapsed="false">
      <c r="A3687" s="4" t="s">
        <v>3720</v>
      </c>
      <c r="B3687" s="4"/>
      <c r="C3687" s="4"/>
      <c r="D3687" s="4"/>
      <c r="E3687" s="4"/>
      <c r="F3687" s="4"/>
      <c r="G3687" s="4" t="s">
        <v>367</v>
      </c>
      <c r="H3687" s="4"/>
      <c r="I3687" s="5"/>
      <c r="J3687" s="5"/>
      <c r="K3687" s="4"/>
      <c r="L3687" s="5"/>
      <c r="M3687" s="5"/>
      <c r="N3687" s="4"/>
      <c r="O3687" s="4"/>
      <c r="P3687" s="4"/>
      <c r="Q3687" s="4"/>
      <c r="R3687" s="4" t="s">
        <v>614</v>
      </c>
      <c r="S3687" s="4" t="s">
        <v>615</v>
      </c>
      <c r="T3687" s="4"/>
      <c r="U3687" s="4" t="s">
        <v>471</v>
      </c>
      <c r="V3687" s="0" t="str">
        <f aca="false">IF(COUNTIF($U:$U,A3687)&gt;=1,"Manager","Not")</f>
        <v>Not</v>
      </c>
      <c r="W3687" s="6" t="str">
        <f aca="false">IF(OR(V3687="Not",U3687=U3688),"",IF(AND(S3687="IN",R3687="ACTIVE",OR(COUNTIFS($G$2:$G$6607,"Internal",$V$2:$V$6607,"&lt;&gt;"&amp;"Not",$U$2:$U$6607,U3687)&gt;=2,COUNTIFS($G$2:$G$6607,"External",$V$2:$V$6607,"&lt;&gt;"&amp;"Not",$U$2:$U$6607,U3687)&gt;=10))=1,ROW(),""))</f>
        <v/>
      </c>
    </row>
    <row r="3688" customFormat="false" ht="13.8" hidden="false" customHeight="false" outlineLevel="0" collapsed="false">
      <c r="A3688" s="4" t="s">
        <v>3721</v>
      </c>
      <c r="B3688" s="4"/>
      <c r="C3688" s="4"/>
      <c r="D3688" s="4"/>
      <c r="E3688" s="4"/>
      <c r="F3688" s="4"/>
      <c r="G3688" s="4" t="s">
        <v>23</v>
      </c>
      <c r="H3688" s="4"/>
      <c r="I3688" s="5"/>
      <c r="J3688" s="4"/>
      <c r="K3688" s="4"/>
      <c r="L3688" s="5"/>
      <c r="M3688" s="5"/>
      <c r="N3688" s="4"/>
      <c r="O3688" s="4"/>
      <c r="P3688" s="4"/>
      <c r="Q3688" s="4"/>
      <c r="R3688" s="4" t="s">
        <v>24</v>
      </c>
      <c r="S3688" s="4" t="s">
        <v>25</v>
      </c>
      <c r="T3688" s="4"/>
      <c r="U3688" s="4" t="s">
        <v>406</v>
      </c>
      <c r="V3688" s="0" t="str">
        <f aca="false">IF(COUNTIF($U:$U,A3688)&gt;=1,"Manager","Not")</f>
        <v>Not</v>
      </c>
      <c r="W3688" s="6" t="str">
        <f aca="false">IF(OR(V3688="Not",U3688=U3689),"",IF(AND(S3688="IN",R3688="ACTIVE",OR(COUNTIFS($G$2:$G$6607,"Internal",$V$2:$V$6607,"&lt;&gt;"&amp;"Not",$U$2:$U$6607,U3688)&gt;=2,COUNTIFS($G$2:$G$6607,"External",$V$2:$V$6607,"&lt;&gt;"&amp;"Not",$U$2:$U$6607,U3688)&gt;=10))=1,ROW(),""))</f>
        <v/>
      </c>
    </row>
    <row r="3689" customFormat="false" ht="13.8" hidden="false" customHeight="false" outlineLevel="0" collapsed="false">
      <c r="A3689" s="4" t="s">
        <v>3722</v>
      </c>
      <c r="B3689" s="4"/>
      <c r="C3689" s="4"/>
      <c r="D3689" s="4"/>
      <c r="E3689" s="4"/>
      <c r="F3689" s="4"/>
      <c r="G3689" s="4" t="s">
        <v>23</v>
      </c>
      <c r="H3689" s="4"/>
      <c r="I3689" s="5"/>
      <c r="J3689" s="4"/>
      <c r="K3689" s="4"/>
      <c r="L3689" s="5"/>
      <c r="M3689" s="5"/>
      <c r="N3689" s="4"/>
      <c r="O3689" s="4"/>
      <c r="P3689" s="4"/>
      <c r="Q3689" s="4"/>
      <c r="R3689" s="4" t="s">
        <v>24</v>
      </c>
      <c r="S3689" s="4" t="s">
        <v>25</v>
      </c>
      <c r="T3689" s="4"/>
      <c r="U3689" s="4" t="s">
        <v>406</v>
      </c>
      <c r="V3689" s="0" t="str">
        <f aca="false">IF(COUNTIF($U:$U,A3689)&gt;=1,"Manager","Not")</f>
        <v>Not</v>
      </c>
      <c r="W3689" s="6" t="str">
        <f aca="false">IF(OR(V3689="Not",U3689=U3690),"",IF(AND(S3689="IN",R3689="ACTIVE",OR(COUNTIFS($G$2:$G$6607,"Internal",$V$2:$V$6607,"&lt;&gt;"&amp;"Not",$U$2:$U$6607,U3689)&gt;=2,COUNTIFS($G$2:$G$6607,"External",$V$2:$V$6607,"&lt;&gt;"&amp;"Not",$U$2:$U$6607,U3689)&gt;=10))=1,ROW(),""))</f>
        <v/>
      </c>
    </row>
    <row r="3690" customFormat="false" ht="13.8" hidden="false" customHeight="false" outlineLevel="0" collapsed="false">
      <c r="A3690" s="4" t="s">
        <v>3723</v>
      </c>
      <c r="B3690" s="4"/>
      <c r="C3690" s="4"/>
      <c r="D3690" s="4"/>
      <c r="E3690" s="4"/>
      <c r="F3690" s="4"/>
      <c r="G3690" s="4" t="s">
        <v>23</v>
      </c>
      <c r="H3690" s="4"/>
      <c r="I3690" s="5"/>
      <c r="J3690" s="4"/>
      <c r="K3690" s="4"/>
      <c r="L3690" s="5"/>
      <c r="M3690" s="5"/>
      <c r="N3690" s="4"/>
      <c r="O3690" s="4"/>
      <c r="P3690" s="4"/>
      <c r="Q3690" s="4"/>
      <c r="R3690" s="4" t="s">
        <v>24</v>
      </c>
      <c r="S3690" s="4" t="s">
        <v>25</v>
      </c>
      <c r="T3690" s="4"/>
      <c r="U3690" s="4" t="s">
        <v>406</v>
      </c>
      <c r="V3690" s="0" t="str">
        <f aca="false">IF(COUNTIF($U:$U,A3690)&gt;=1,"Manager","Not")</f>
        <v>Not</v>
      </c>
      <c r="W3690" s="6" t="str">
        <f aca="false">IF(OR(V3690="Not",U3690=U3691),"",IF(AND(S3690="IN",R3690="ACTIVE",OR(COUNTIFS($G$2:$G$6607,"Internal",$V$2:$V$6607,"&lt;&gt;"&amp;"Not",$U$2:$U$6607,U3690)&gt;=2,COUNTIFS($G$2:$G$6607,"External",$V$2:$V$6607,"&lt;&gt;"&amp;"Not",$U$2:$U$6607,U3690)&gt;=10))=1,ROW(),""))</f>
        <v/>
      </c>
    </row>
    <row r="3691" customFormat="false" ht="13.8" hidden="false" customHeight="false" outlineLevel="0" collapsed="false">
      <c r="A3691" s="4" t="s">
        <v>3724</v>
      </c>
      <c r="B3691" s="4"/>
      <c r="C3691" s="4"/>
      <c r="D3691" s="4"/>
      <c r="E3691" s="4"/>
      <c r="F3691" s="4"/>
      <c r="G3691" s="4" t="s">
        <v>367</v>
      </c>
      <c r="H3691" s="4"/>
      <c r="I3691" s="5"/>
      <c r="J3691" s="5"/>
      <c r="K3691" s="4"/>
      <c r="L3691" s="5"/>
      <c r="M3691" s="5"/>
      <c r="N3691" s="4"/>
      <c r="O3691" s="4"/>
      <c r="P3691" s="4"/>
      <c r="Q3691" s="4"/>
      <c r="R3691" s="4" t="s">
        <v>24</v>
      </c>
      <c r="S3691" s="4" t="s">
        <v>25</v>
      </c>
      <c r="T3691" s="4"/>
      <c r="U3691" s="4" t="s">
        <v>406</v>
      </c>
      <c r="V3691" s="0" t="str">
        <f aca="false">IF(COUNTIF($U:$U,A3691)&gt;=1,"Manager","Not")</f>
        <v>Not</v>
      </c>
      <c r="W3691" s="6" t="str">
        <f aca="false">IF(OR(V3691="Not",U3691=U3692),"",IF(AND(S3691="IN",R3691="ACTIVE",OR(COUNTIFS($G$2:$G$6607,"Internal",$V$2:$V$6607,"&lt;&gt;"&amp;"Not",$U$2:$U$6607,U3691)&gt;=2,COUNTIFS($G$2:$G$6607,"External",$V$2:$V$6607,"&lt;&gt;"&amp;"Not",$U$2:$U$6607,U3691)&gt;=10))=1,ROW(),""))</f>
        <v/>
      </c>
    </row>
    <row r="3692" customFormat="false" ht="13.8" hidden="false" customHeight="false" outlineLevel="0" collapsed="false">
      <c r="A3692" s="4" t="s">
        <v>3725</v>
      </c>
      <c r="B3692" s="4"/>
      <c r="C3692" s="4"/>
      <c r="D3692" s="4"/>
      <c r="E3692" s="4"/>
      <c r="F3692" s="4"/>
      <c r="G3692" s="4" t="s">
        <v>367</v>
      </c>
      <c r="H3692" s="4"/>
      <c r="I3692" s="5"/>
      <c r="J3692" s="5"/>
      <c r="K3692" s="4"/>
      <c r="L3692" s="5"/>
      <c r="M3692" s="5"/>
      <c r="N3692" s="4"/>
      <c r="O3692" s="4"/>
      <c r="P3692" s="4"/>
      <c r="Q3692" s="4"/>
      <c r="R3692" s="4" t="s">
        <v>24</v>
      </c>
      <c r="S3692" s="4" t="s">
        <v>25</v>
      </c>
      <c r="T3692" s="4"/>
      <c r="U3692" s="4" t="s">
        <v>406</v>
      </c>
      <c r="V3692" s="0" t="str">
        <f aca="false">IF(COUNTIF($U:$U,A3692)&gt;=1,"Manager","Not")</f>
        <v>Not</v>
      </c>
      <c r="W3692" s="6" t="str">
        <f aca="false">IF(OR(V3692="Not",U3692=U3693),"",IF(AND(S3692="IN",R3692="ACTIVE",OR(COUNTIFS($G$2:$G$6607,"Internal",$V$2:$V$6607,"&lt;&gt;"&amp;"Not",$U$2:$U$6607,U3692)&gt;=2,COUNTIFS($G$2:$G$6607,"External",$V$2:$V$6607,"&lt;&gt;"&amp;"Not",$U$2:$U$6607,U3692)&gt;=10))=1,ROW(),""))</f>
        <v/>
      </c>
    </row>
    <row r="3693" customFormat="false" ht="13.8" hidden="false" customHeight="false" outlineLevel="0" collapsed="false">
      <c r="A3693" s="4" t="s">
        <v>3726</v>
      </c>
      <c r="B3693" s="4"/>
      <c r="C3693" s="4"/>
      <c r="D3693" s="4"/>
      <c r="E3693" s="4"/>
      <c r="F3693" s="4"/>
      <c r="G3693" s="4" t="s">
        <v>367</v>
      </c>
      <c r="H3693" s="4"/>
      <c r="I3693" s="5"/>
      <c r="J3693" s="5"/>
      <c r="K3693" s="4"/>
      <c r="L3693" s="5"/>
      <c r="M3693" s="5"/>
      <c r="N3693" s="4"/>
      <c r="O3693" s="4"/>
      <c r="P3693" s="4"/>
      <c r="Q3693" s="4"/>
      <c r="R3693" s="4" t="s">
        <v>24</v>
      </c>
      <c r="S3693" s="4" t="s">
        <v>25</v>
      </c>
      <c r="T3693" s="4"/>
      <c r="U3693" s="4" t="s">
        <v>473</v>
      </c>
      <c r="V3693" s="0" t="str">
        <f aca="false">IF(COUNTIF($U:$U,A3693)&gt;=1,"Manager","Not")</f>
        <v>Not</v>
      </c>
      <c r="W3693" s="6" t="str">
        <f aca="false">IF(OR(V3693="Not",U3693=U3694),"",IF(AND(S3693="IN",R3693="ACTIVE",OR(COUNTIFS($G$2:$G$6607,"Internal",$V$2:$V$6607,"&lt;&gt;"&amp;"Not",$U$2:$U$6607,U3693)&gt;=2,COUNTIFS($G$2:$G$6607,"External",$V$2:$V$6607,"&lt;&gt;"&amp;"Not",$U$2:$U$6607,U3693)&gt;=10))=1,ROW(),""))</f>
        <v/>
      </c>
    </row>
    <row r="3694" customFormat="false" ht="13.8" hidden="false" customHeight="false" outlineLevel="0" collapsed="false">
      <c r="A3694" s="4" t="s">
        <v>3727</v>
      </c>
      <c r="B3694" s="4"/>
      <c r="C3694" s="4"/>
      <c r="D3694" s="4"/>
      <c r="E3694" s="4"/>
      <c r="F3694" s="4"/>
      <c r="G3694" s="4" t="s">
        <v>367</v>
      </c>
      <c r="H3694" s="4"/>
      <c r="I3694" s="5"/>
      <c r="J3694" s="5"/>
      <c r="K3694" s="4"/>
      <c r="L3694" s="5"/>
      <c r="M3694" s="5"/>
      <c r="N3694" s="4"/>
      <c r="O3694" s="4"/>
      <c r="P3694" s="4"/>
      <c r="Q3694" s="4"/>
      <c r="R3694" s="4" t="s">
        <v>24</v>
      </c>
      <c r="S3694" s="4" t="s">
        <v>25</v>
      </c>
      <c r="T3694" s="4"/>
      <c r="U3694" s="4" t="s">
        <v>473</v>
      </c>
      <c r="V3694" s="0" t="str">
        <f aca="false">IF(COUNTIF($U:$U,A3694)&gt;=1,"Manager","Not")</f>
        <v>Not</v>
      </c>
      <c r="W3694" s="6" t="str">
        <f aca="false">IF(OR(V3694="Not",U3694=U3695),"",IF(AND(S3694="IN",R3694="ACTIVE",OR(COUNTIFS($G$2:$G$6607,"Internal",$V$2:$V$6607,"&lt;&gt;"&amp;"Not",$U$2:$U$6607,U3694)&gt;=2,COUNTIFS($G$2:$G$6607,"External",$V$2:$V$6607,"&lt;&gt;"&amp;"Not",$U$2:$U$6607,U3694)&gt;=10))=1,ROW(),""))</f>
        <v/>
      </c>
    </row>
    <row r="3695" customFormat="false" ht="13.8" hidden="false" customHeight="false" outlineLevel="0" collapsed="false">
      <c r="A3695" s="4" t="s">
        <v>3728</v>
      </c>
      <c r="B3695" s="4"/>
      <c r="C3695" s="4"/>
      <c r="D3695" s="4"/>
      <c r="E3695" s="4"/>
      <c r="F3695" s="4"/>
      <c r="G3695" s="4" t="s">
        <v>367</v>
      </c>
      <c r="H3695" s="4"/>
      <c r="I3695" s="5"/>
      <c r="J3695" s="5"/>
      <c r="K3695" s="4"/>
      <c r="L3695" s="5"/>
      <c r="M3695" s="5"/>
      <c r="N3695" s="4"/>
      <c r="O3695" s="4"/>
      <c r="P3695" s="4"/>
      <c r="Q3695" s="4"/>
      <c r="R3695" s="4" t="s">
        <v>24</v>
      </c>
      <c r="S3695" s="4" t="s">
        <v>25</v>
      </c>
      <c r="T3695" s="4"/>
      <c r="U3695" s="4" t="s">
        <v>473</v>
      </c>
      <c r="V3695" s="0" t="str">
        <f aca="false">IF(COUNTIF($U:$U,A3695)&gt;=1,"Manager","Not")</f>
        <v>Not</v>
      </c>
      <c r="W3695" s="6" t="str">
        <f aca="false">IF(OR(V3695="Not",U3695=U3696),"",IF(AND(S3695="IN",R3695="ACTIVE",OR(COUNTIFS($G$2:$G$6607,"Internal",$V$2:$V$6607,"&lt;&gt;"&amp;"Not",$U$2:$U$6607,U3695)&gt;=2,COUNTIFS($G$2:$G$6607,"External",$V$2:$V$6607,"&lt;&gt;"&amp;"Not",$U$2:$U$6607,U3695)&gt;=10))=1,ROW(),""))</f>
        <v/>
      </c>
    </row>
    <row r="3696" customFormat="false" ht="13.8" hidden="false" customHeight="false" outlineLevel="0" collapsed="false">
      <c r="A3696" s="4" t="s">
        <v>3729</v>
      </c>
      <c r="B3696" s="4"/>
      <c r="C3696" s="4"/>
      <c r="D3696" s="4"/>
      <c r="E3696" s="4"/>
      <c r="F3696" s="4"/>
      <c r="G3696" s="4" t="s">
        <v>367</v>
      </c>
      <c r="H3696" s="4"/>
      <c r="I3696" s="5"/>
      <c r="J3696" s="5"/>
      <c r="K3696" s="4"/>
      <c r="L3696" s="5"/>
      <c r="M3696" s="5"/>
      <c r="N3696" s="4"/>
      <c r="O3696" s="4"/>
      <c r="P3696" s="4"/>
      <c r="Q3696" s="4"/>
      <c r="R3696" s="4" t="s">
        <v>24</v>
      </c>
      <c r="S3696" s="4" t="s">
        <v>25</v>
      </c>
      <c r="T3696" s="4"/>
      <c r="U3696" s="4" t="s">
        <v>473</v>
      </c>
      <c r="V3696" s="0" t="str">
        <f aca="false">IF(COUNTIF($U:$U,A3696)&gt;=1,"Manager","Not")</f>
        <v>Not</v>
      </c>
      <c r="W3696" s="6" t="str">
        <f aca="false">IF(OR(V3696="Not",U3696=U3697),"",IF(AND(S3696="IN",R3696="ACTIVE",OR(COUNTIFS($G$2:$G$6607,"Internal",$V$2:$V$6607,"&lt;&gt;"&amp;"Not",$U$2:$U$6607,U3696)&gt;=2,COUNTIFS($G$2:$G$6607,"External",$V$2:$V$6607,"&lt;&gt;"&amp;"Not",$U$2:$U$6607,U3696)&gt;=10))=1,ROW(),""))</f>
        <v/>
      </c>
    </row>
    <row r="3697" customFormat="false" ht="13.8" hidden="false" customHeight="false" outlineLevel="0" collapsed="false">
      <c r="A3697" s="4" t="s">
        <v>3730</v>
      </c>
      <c r="B3697" s="4"/>
      <c r="C3697" s="4"/>
      <c r="D3697" s="4"/>
      <c r="E3697" s="4"/>
      <c r="F3697" s="4"/>
      <c r="G3697" s="4" t="s">
        <v>367</v>
      </c>
      <c r="H3697" s="4"/>
      <c r="I3697" s="5"/>
      <c r="J3697" s="5"/>
      <c r="K3697" s="4"/>
      <c r="L3697" s="5"/>
      <c r="M3697" s="5"/>
      <c r="N3697" s="4"/>
      <c r="O3697" s="4"/>
      <c r="P3697" s="4"/>
      <c r="Q3697" s="4"/>
      <c r="R3697" s="4" t="s">
        <v>24</v>
      </c>
      <c r="S3697" s="4" t="s">
        <v>25</v>
      </c>
      <c r="T3697" s="4"/>
      <c r="U3697" s="4" t="s">
        <v>473</v>
      </c>
      <c r="V3697" s="0" t="str">
        <f aca="false">IF(COUNTIF($U:$U,A3697)&gt;=1,"Manager","Not")</f>
        <v>Not</v>
      </c>
      <c r="W3697" s="6" t="str">
        <f aca="false">IF(OR(V3697="Not",U3697=U3698),"",IF(AND(S3697="IN",R3697="ACTIVE",OR(COUNTIFS($G$2:$G$6607,"Internal",$V$2:$V$6607,"&lt;&gt;"&amp;"Not",$U$2:$U$6607,U3697)&gt;=2,COUNTIFS($G$2:$G$6607,"External",$V$2:$V$6607,"&lt;&gt;"&amp;"Not",$U$2:$U$6607,U3697)&gt;=10))=1,ROW(),""))</f>
        <v/>
      </c>
    </row>
    <row r="3698" customFormat="false" ht="13.8" hidden="false" customHeight="false" outlineLevel="0" collapsed="false">
      <c r="A3698" s="4" t="s">
        <v>3731</v>
      </c>
      <c r="B3698" s="4"/>
      <c r="C3698" s="4"/>
      <c r="D3698" s="4"/>
      <c r="E3698" s="4"/>
      <c r="F3698" s="4"/>
      <c r="G3698" s="4" t="s">
        <v>367</v>
      </c>
      <c r="H3698" s="4"/>
      <c r="I3698" s="5"/>
      <c r="J3698" s="5"/>
      <c r="K3698" s="4"/>
      <c r="L3698" s="5"/>
      <c r="M3698" s="5"/>
      <c r="N3698" s="4"/>
      <c r="O3698" s="4"/>
      <c r="P3698" s="4"/>
      <c r="Q3698" s="4"/>
      <c r="R3698" s="4" t="s">
        <v>24</v>
      </c>
      <c r="S3698" s="4" t="s">
        <v>25</v>
      </c>
      <c r="T3698" s="4"/>
      <c r="U3698" s="4" t="s">
        <v>473</v>
      </c>
      <c r="V3698" s="0" t="str">
        <f aca="false">IF(COUNTIF($U:$U,A3698)&gt;=1,"Manager","Not")</f>
        <v>Not</v>
      </c>
      <c r="W3698" s="6" t="str">
        <f aca="false">IF(OR(V3698="Not",U3698=U3699),"",IF(AND(S3698="IN",R3698="ACTIVE",OR(COUNTIFS($G$2:$G$6607,"Internal",$V$2:$V$6607,"&lt;&gt;"&amp;"Not",$U$2:$U$6607,U3698)&gt;=2,COUNTIFS($G$2:$G$6607,"External",$V$2:$V$6607,"&lt;&gt;"&amp;"Not",$U$2:$U$6607,U3698)&gt;=10))=1,ROW(),""))</f>
        <v/>
      </c>
    </row>
    <row r="3699" customFormat="false" ht="13.8" hidden="false" customHeight="false" outlineLevel="0" collapsed="false">
      <c r="A3699" s="4" t="s">
        <v>3732</v>
      </c>
      <c r="B3699" s="4"/>
      <c r="C3699" s="4"/>
      <c r="D3699" s="4"/>
      <c r="E3699" s="4"/>
      <c r="F3699" s="4"/>
      <c r="G3699" s="4" t="s">
        <v>367</v>
      </c>
      <c r="H3699" s="4"/>
      <c r="I3699" s="5"/>
      <c r="J3699" s="5"/>
      <c r="K3699" s="4"/>
      <c r="L3699" s="5"/>
      <c r="M3699" s="5"/>
      <c r="N3699" s="4"/>
      <c r="O3699" s="4"/>
      <c r="P3699" s="4"/>
      <c r="Q3699" s="4"/>
      <c r="R3699" s="4" t="s">
        <v>24</v>
      </c>
      <c r="S3699" s="4" t="s">
        <v>25</v>
      </c>
      <c r="T3699" s="4"/>
      <c r="U3699" s="4" t="s">
        <v>473</v>
      </c>
      <c r="V3699" s="0" t="str">
        <f aca="false">IF(COUNTIF($U:$U,A3699)&gt;=1,"Manager","Not")</f>
        <v>Not</v>
      </c>
      <c r="W3699" s="6" t="str">
        <f aca="false">IF(OR(V3699="Not",U3699=U3700),"",IF(AND(S3699="IN",R3699="ACTIVE",OR(COUNTIFS($G$2:$G$6607,"Internal",$V$2:$V$6607,"&lt;&gt;"&amp;"Not",$U$2:$U$6607,U3699)&gt;=2,COUNTIFS($G$2:$G$6607,"External",$V$2:$V$6607,"&lt;&gt;"&amp;"Not",$U$2:$U$6607,U3699)&gt;=10))=1,ROW(),""))</f>
        <v/>
      </c>
    </row>
    <row r="3700" customFormat="false" ht="13.8" hidden="false" customHeight="false" outlineLevel="0" collapsed="false">
      <c r="A3700" s="4" t="s">
        <v>3733</v>
      </c>
      <c r="B3700" s="4"/>
      <c r="C3700" s="4"/>
      <c r="D3700" s="4"/>
      <c r="E3700" s="4"/>
      <c r="F3700" s="4"/>
      <c r="G3700" s="4" t="s">
        <v>367</v>
      </c>
      <c r="H3700" s="4"/>
      <c r="I3700" s="5"/>
      <c r="J3700" s="5"/>
      <c r="K3700" s="4"/>
      <c r="L3700" s="5"/>
      <c r="M3700" s="5"/>
      <c r="N3700" s="4"/>
      <c r="O3700" s="4"/>
      <c r="P3700" s="4"/>
      <c r="Q3700" s="4"/>
      <c r="R3700" s="4" t="s">
        <v>24</v>
      </c>
      <c r="S3700" s="4" t="s">
        <v>25</v>
      </c>
      <c r="T3700" s="4"/>
      <c r="U3700" s="4" t="s">
        <v>473</v>
      </c>
      <c r="V3700" s="0" t="str">
        <f aca="false">IF(COUNTIF($U:$U,A3700)&gt;=1,"Manager","Not")</f>
        <v>Not</v>
      </c>
      <c r="W3700" s="6" t="str">
        <f aca="false">IF(OR(V3700="Not",U3700=U3701),"",IF(AND(S3700="IN",R3700="ACTIVE",OR(COUNTIFS($G$2:$G$6607,"Internal",$V$2:$V$6607,"&lt;&gt;"&amp;"Not",$U$2:$U$6607,U3700)&gt;=2,COUNTIFS($G$2:$G$6607,"External",$V$2:$V$6607,"&lt;&gt;"&amp;"Not",$U$2:$U$6607,U3700)&gt;=10))=1,ROW(),""))</f>
        <v/>
      </c>
    </row>
    <row r="3701" customFormat="false" ht="13.8" hidden="false" customHeight="false" outlineLevel="0" collapsed="false">
      <c r="A3701" s="4" t="s">
        <v>3734</v>
      </c>
      <c r="B3701" s="4"/>
      <c r="C3701" s="4"/>
      <c r="D3701" s="4"/>
      <c r="E3701" s="4"/>
      <c r="F3701" s="4"/>
      <c r="G3701" s="4" t="s">
        <v>367</v>
      </c>
      <c r="H3701" s="4"/>
      <c r="I3701" s="5"/>
      <c r="J3701" s="5"/>
      <c r="K3701" s="4"/>
      <c r="L3701" s="5"/>
      <c r="M3701" s="5"/>
      <c r="N3701" s="4"/>
      <c r="O3701" s="4"/>
      <c r="P3701" s="4"/>
      <c r="Q3701" s="4"/>
      <c r="R3701" s="4" t="s">
        <v>614</v>
      </c>
      <c r="S3701" s="4" t="s">
        <v>615</v>
      </c>
      <c r="T3701" s="4"/>
      <c r="U3701" s="4" t="s">
        <v>473</v>
      </c>
      <c r="V3701" s="0" t="str">
        <f aca="false">IF(COUNTIF($U:$U,A3701)&gt;=1,"Manager","Not")</f>
        <v>Not</v>
      </c>
      <c r="W3701" s="6" t="str">
        <f aca="false">IF(OR(V3701="Not",U3701=U3702),"",IF(AND(S3701="IN",R3701="ACTIVE",OR(COUNTIFS($G$2:$G$6607,"Internal",$V$2:$V$6607,"&lt;&gt;"&amp;"Not",$U$2:$U$6607,U3701)&gt;=2,COUNTIFS($G$2:$G$6607,"External",$V$2:$V$6607,"&lt;&gt;"&amp;"Not",$U$2:$U$6607,U3701)&gt;=10))=1,ROW(),""))</f>
        <v/>
      </c>
    </row>
    <row r="3702" customFormat="false" ht="13.8" hidden="false" customHeight="false" outlineLevel="0" collapsed="false">
      <c r="A3702" s="4" t="s">
        <v>3735</v>
      </c>
      <c r="B3702" s="4"/>
      <c r="C3702" s="4"/>
      <c r="D3702" s="4"/>
      <c r="E3702" s="4"/>
      <c r="F3702" s="4"/>
      <c r="G3702" s="4" t="s">
        <v>367</v>
      </c>
      <c r="H3702" s="4"/>
      <c r="I3702" s="5"/>
      <c r="J3702" s="5"/>
      <c r="K3702" s="4"/>
      <c r="L3702" s="5"/>
      <c r="M3702" s="5"/>
      <c r="N3702" s="4"/>
      <c r="O3702" s="4"/>
      <c r="P3702" s="4"/>
      <c r="Q3702" s="4"/>
      <c r="R3702" s="4" t="s">
        <v>24</v>
      </c>
      <c r="S3702" s="4" t="s">
        <v>25</v>
      </c>
      <c r="T3702" s="4"/>
      <c r="U3702" s="4" t="s">
        <v>361</v>
      </c>
      <c r="V3702" s="0" t="str">
        <f aca="false">IF(COUNTIF($U:$U,A3702)&gt;=1,"Manager","Not")</f>
        <v>Not</v>
      </c>
      <c r="W3702" s="6" t="str">
        <f aca="false">IF(OR(V3702="Not",U3702=U3703),"",IF(AND(S3702="IN",R3702="ACTIVE",OR(COUNTIFS($G$2:$G$6607,"Internal",$V$2:$V$6607,"&lt;&gt;"&amp;"Not",$U$2:$U$6607,U3702)&gt;=2,COUNTIFS($G$2:$G$6607,"External",$V$2:$V$6607,"&lt;&gt;"&amp;"Not",$U$2:$U$6607,U3702)&gt;=10))=1,ROW(),""))</f>
        <v/>
      </c>
    </row>
    <row r="3703" customFormat="false" ht="13.8" hidden="false" customHeight="false" outlineLevel="0" collapsed="false">
      <c r="A3703" s="4" t="s">
        <v>3736</v>
      </c>
      <c r="B3703" s="4"/>
      <c r="C3703" s="4"/>
      <c r="D3703" s="4"/>
      <c r="E3703" s="4"/>
      <c r="F3703" s="4"/>
      <c r="G3703" s="4" t="s">
        <v>367</v>
      </c>
      <c r="H3703" s="4"/>
      <c r="I3703" s="5"/>
      <c r="J3703" s="5"/>
      <c r="K3703" s="4"/>
      <c r="L3703" s="5"/>
      <c r="M3703" s="5"/>
      <c r="N3703" s="4"/>
      <c r="O3703" s="4"/>
      <c r="P3703" s="4"/>
      <c r="Q3703" s="4"/>
      <c r="R3703" s="4" t="s">
        <v>24</v>
      </c>
      <c r="S3703" s="4" t="s">
        <v>25</v>
      </c>
      <c r="T3703" s="4"/>
      <c r="U3703" s="4" t="s">
        <v>690</v>
      </c>
      <c r="V3703" s="0" t="str">
        <f aca="false">IF(COUNTIF($U:$U,A3703)&gt;=1,"Manager","Not")</f>
        <v>Not</v>
      </c>
      <c r="W3703" s="6" t="str">
        <f aca="false">IF(OR(V3703="Not",U3703=U3704),"",IF(AND(S3703="IN",R3703="ACTIVE",OR(COUNTIFS($G$2:$G$6607,"Internal",$V$2:$V$6607,"&lt;&gt;"&amp;"Not",$U$2:$U$6607,U3703)&gt;=2,COUNTIFS($G$2:$G$6607,"External",$V$2:$V$6607,"&lt;&gt;"&amp;"Not",$U$2:$U$6607,U3703)&gt;=10))=1,ROW(),""))</f>
        <v/>
      </c>
    </row>
    <row r="3704" customFormat="false" ht="13.8" hidden="false" customHeight="false" outlineLevel="0" collapsed="false">
      <c r="A3704" s="4" t="s">
        <v>3737</v>
      </c>
      <c r="B3704" s="4"/>
      <c r="C3704" s="4"/>
      <c r="D3704" s="4"/>
      <c r="E3704" s="4"/>
      <c r="F3704" s="4"/>
      <c r="G3704" s="4" t="s">
        <v>367</v>
      </c>
      <c r="H3704" s="4"/>
      <c r="I3704" s="5"/>
      <c r="J3704" s="5"/>
      <c r="K3704" s="4"/>
      <c r="L3704" s="5"/>
      <c r="M3704" s="5"/>
      <c r="N3704" s="4"/>
      <c r="O3704" s="4"/>
      <c r="P3704" s="4"/>
      <c r="Q3704" s="4"/>
      <c r="R3704" s="4" t="s">
        <v>24</v>
      </c>
      <c r="S3704" s="4" t="s">
        <v>25</v>
      </c>
      <c r="T3704" s="4"/>
      <c r="U3704" s="4" t="s">
        <v>690</v>
      </c>
      <c r="V3704" s="0" t="str">
        <f aca="false">IF(COUNTIF($U:$U,A3704)&gt;=1,"Manager","Not")</f>
        <v>Not</v>
      </c>
      <c r="W3704" s="6" t="str">
        <f aca="false">IF(OR(V3704="Not",U3704=U3705),"",IF(AND(S3704="IN",R3704="ACTIVE",OR(COUNTIFS($G$2:$G$6607,"Internal",$V$2:$V$6607,"&lt;&gt;"&amp;"Not",$U$2:$U$6607,U3704)&gt;=2,COUNTIFS($G$2:$G$6607,"External",$V$2:$V$6607,"&lt;&gt;"&amp;"Not",$U$2:$U$6607,U3704)&gt;=10))=1,ROW(),""))</f>
        <v/>
      </c>
    </row>
    <row r="3705" customFormat="false" ht="13.8" hidden="false" customHeight="false" outlineLevel="0" collapsed="false">
      <c r="A3705" s="4" t="s">
        <v>3738</v>
      </c>
      <c r="B3705" s="4"/>
      <c r="C3705" s="4"/>
      <c r="D3705" s="4"/>
      <c r="E3705" s="4"/>
      <c r="F3705" s="4"/>
      <c r="G3705" s="4" t="s">
        <v>23</v>
      </c>
      <c r="H3705" s="4"/>
      <c r="I3705" s="5"/>
      <c r="J3705" s="4"/>
      <c r="K3705" s="4"/>
      <c r="L3705" s="5"/>
      <c r="M3705" s="5"/>
      <c r="N3705" s="4"/>
      <c r="O3705" s="4"/>
      <c r="P3705" s="4"/>
      <c r="Q3705" s="4"/>
      <c r="R3705" s="4" t="s">
        <v>24</v>
      </c>
      <c r="S3705" s="4" t="s">
        <v>25</v>
      </c>
      <c r="T3705" s="4"/>
      <c r="U3705" s="4" t="s">
        <v>407</v>
      </c>
      <c r="V3705" s="0" t="str">
        <f aca="false">IF(COUNTIF($U:$U,A3705)&gt;=1,"Manager","Not")</f>
        <v>Not</v>
      </c>
      <c r="W3705" s="6" t="str">
        <f aca="false">IF(OR(V3705="Not",U3705=U3706),"",IF(AND(S3705="IN",R3705="ACTIVE",OR(COUNTIFS($G$2:$G$6607,"Internal",$V$2:$V$6607,"&lt;&gt;"&amp;"Not",$U$2:$U$6607,U3705)&gt;=2,COUNTIFS($G$2:$G$6607,"External",$V$2:$V$6607,"&lt;&gt;"&amp;"Not",$U$2:$U$6607,U3705)&gt;=10))=1,ROW(),""))</f>
        <v/>
      </c>
    </row>
    <row r="3706" customFormat="false" ht="13.8" hidden="false" customHeight="false" outlineLevel="0" collapsed="false">
      <c r="A3706" s="4" t="s">
        <v>3739</v>
      </c>
      <c r="B3706" s="4"/>
      <c r="C3706" s="4"/>
      <c r="D3706" s="4"/>
      <c r="E3706" s="4"/>
      <c r="F3706" s="4"/>
      <c r="G3706" s="4" t="s">
        <v>23</v>
      </c>
      <c r="H3706" s="4"/>
      <c r="I3706" s="5"/>
      <c r="J3706" s="4"/>
      <c r="K3706" s="4"/>
      <c r="L3706" s="5"/>
      <c r="M3706" s="5"/>
      <c r="N3706" s="4"/>
      <c r="O3706" s="4"/>
      <c r="P3706" s="4"/>
      <c r="Q3706" s="4"/>
      <c r="R3706" s="4" t="s">
        <v>24</v>
      </c>
      <c r="S3706" s="4" t="s">
        <v>25</v>
      </c>
      <c r="T3706" s="4"/>
      <c r="U3706" s="4" t="s">
        <v>407</v>
      </c>
      <c r="V3706" s="0" t="str">
        <f aca="false">IF(COUNTIF($U:$U,A3706)&gt;=1,"Manager","Not")</f>
        <v>Not</v>
      </c>
      <c r="W3706" s="6" t="str">
        <f aca="false">IF(OR(V3706="Not",U3706=U3707),"",IF(AND(S3706="IN",R3706="ACTIVE",OR(COUNTIFS($G$2:$G$6607,"Internal",$V$2:$V$6607,"&lt;&gt;"&amp;"Not",$U$2:$U$6607,U3706)&gt;=2,COUNTIFS($G$2:$G$6607,"External",$V$2:$V$6607,"&lt;&gt;"&amp;"Not",$U$2:$U$6607,U3706)&gt;=10))=1,ROW(),""))</f>
        <v/>
      </c>
    </row>
    <row r="3707" customFormat="false" ht="13.8" hidden="false" customHeight="false" outlineLevel="0" collapsed="false">
      <c r="A3707" s="4" t="s">
        <v>3740</v>
      </c>
      <c r="B3707" s="4"/>
      <c r="C3707" s="4"/>
      <c r="D3707" s="4"/>
      <c r="E3707" s="4"/>
      <c r="F3707" s="4"/>
      <c r="G3707" s="4" t="s">
        <v>367</v>
      </c>
      <c r="H3707" s="4"/>
      <c r="I3707" s="5"/>
      <c r="J3707" s="5"/>
      <c r="K3707" s="4"/>
      <c r="L3707" s="5"/>
      <c r="M3707" s="5"/>
      <c r="N3707" s="4"/>
      <c r="O3707" s="4"/>
      <c r="P3707" s="4"/>
      <c r="Q3707" s="4"/>
      <c r="R3707" s="4" t="s">
        <v>24</v>
      </c>
      <c r="S3707" s="4" t="s">
        <v>25</v>
      </c>
      <c r="T3707" s="4"/>
      <c r="U3707" s="4" t="s">
        <v>363</v>
      </c>
      <c r="V3707" s="0" t="str">
        <f aca="false">IF(COUNTIF($U:$U,A3707)&gt;=1,"Manager","Not")</f>
        <v>Not</v>
      </c>
      <c r="W3707" s="6" t="str">
        <f aca="false">IF(OR(V3707="Not",U3707=U3708),"",IF(AND(S3707="IN",R3707="ACTIVE",OR(COUNTIFS($G$2:$G$6607,"Internal",$V$2:$V$6607,"&lt;&gt;"&amp;"Not",$U$2:$U$6607,U3707)&gt;=2,COUNTIFS($G$2:$G$6607,"External",$V$2:$V$6607,"&lt;&gt;"&amp;"Not",$U$2:$U$6607,U3707)&gt;=10))=1,ROW(),""))</f>
        <v/>
      </c>
    </row>
    <row r="3708" customFormat="false" ht="13.8" hidden="false" customHeight="false" outlineLevel="0" collapsed="false">
      <c r="A3708" s="4" t="s">
        <v>3741</v>
      </c>
      <c r="B3708" s="4"/>
      <c r="C3708" s="4"/>
      <c r="D3708" s="4"/>
      <c r="E3708" s="4"/>
      <c r="F3708" s="4"/>
      <c r="G3708" s="4" t="s">
        <v>367</v>
      </c>
      <c r="H3708" s="4"/>
      <c r="I3708" s="5"/>
      <c r="J3708" s="5"/>
      <c r="K3708" s="4"/>
      <c r="L3708" s="5"/>
      <c r="M3708" s="5"/>
      <c r="N3708" s="4"/>
      <c r="O3708" s="4"/>
      <c r="P3708" s="4"/>
      <c r="Q3708" s="4"/>
      <c r="R3708" s="4" t="s">
        <v>614</v>
      </c>
      <c r="S3708" s="4" t="s">
        <v>615</v>
      </c>
      <c r="T3708" s="4"/>
      <c r="U3708" s="4" t="s">
        <v>363</v>
      </c>
      <c r="V3708" s="0" t="str">
        <f aca="false">IF(COUNTIF($U:$U,A3708)&gt;=1,"Manager","Not")</f>
        <v>Not</v>
      </c>
      <c r="W3708" s="6" t="str">
        <f aca="false">IF(OR(V3708="Not",U3708=U3709),"",IF(AND(S3708="IN",R3708="ACTIVE",OR(COUNTIFS($G$2:$G$6607,"Internal",$V$2:$V$6607,"&lt;&gt;"&amp;"Not",$U$2:$U$6607,U3708)&gt;=2,COUNTIFS($G$2:$G$6607,"External",$V$2:$V$6607,"&lt;&gt;"&amp;"Not",$U$2:$U$6607,U3708)&gt;=10))=1,ROW(),""))</f>
        <v/>
      </c>
    </row>
    <row r="3709" customFormat="false" ht="13.8" hidden="false" customHeight="false" outlineLevel="0" collapsed="false">
      <c r="A3709" s="4" t="s">
        <v>3742</v>
      </c>
      <c r="B3709" s="4"/>
      <c r="C3709" s="4"/>
      <c r="D3709" s="4"/>
      <c r="E3709" s="4"/>
      <c r="F3709" s="4"/>
      <c r="G3709" s="4" t="s">
        <v>367</v>
      </c>
      <c r="H3709" s="4"/>
      <c r="I3709" s="5"/>
      <c r="J3709" s="5"/>
      <c r="K3709" s="4"/>
      <c r="L3709" s="5"/>
      <c r="M3709" s="5"/>
      <c r="N3709" s="4"/>
      <c r="O3709" s="4"/>
      <c r="P3709" s="4"/>
      <c r="Q3709" s="4"/>
      <c r="R3709" s="4" t="s">
        <v>614</v>
      </c>
      <c r="S3709" s="4" t="s">
        <v>615</v>
      </c>
      <c r="T3709" s="4"/>
      <c r="U3709" s="4" t="s">
        <v>363</v>
      </c>
      <c r="V3709" s="0" t="str">
        <f aca="false">IF(COUNTIF($U:$U,A3709)&gt;=1,"Manager","Not")</f>
        <v>Not</v>
      </c>
      <c r="W3709" s="6" t="str">
        <f aca="false">IF(OR(V3709="Not",U3709=U3710),"",IF(AND(S3709="IN",R3709="ACTIVE",OR(COUNTIFS($G$2:$G$6607,"Internal",$V$2:$V$6607,"&lt;&gt;"&amp;"Not",$U$2:$U$6607,U3709)&gt;=2,COUNTIFS($G$2:$G$6607,"External",$V$2:$V$6607,"&lt;&gt;"&amp;"Not",$U$2:$U$6607,U3709)&gt;=10))=1,ROW(),""))</f>
        <v/>
      </c>
    </row>
    <row r="3710" customFormat="false" ht="13.8" hidden="false" customHeight="false" outlineLevel="0" collapsed="false">
      <c r="A3710" s="4" t="s">
        <v>3743</v>
      </c>
      <c r="B3710" s="4"/>
      <c r="C3710" s="4"/>
      <c r="D3710" s="4"/>
      <c r="E3710" s="4"/>
      <c r="F3710" s="4"/>
      <c r="G3710" s="4" t="s">
        <v>367</v>
      </c>
      <c r="H3710" s="4"/>
      <c r="I3710" s="5"/>
      <c r="J3710" s="5"/>
      <c r="K3710" s="4"/>
      <c r="L3710" s="5"/>
      <c r="M3710" s="5"/>
      <c r="N3710" s="4"/>
      <c r="O3710" s="4"/>
      <c r="P3710" s="4"/>
      <c r="Q3710" s="4"/>
      <c r="R3710" s="4" t="s">
        <v>614</v>
      </c>
      <c r="S3710" s="4" t="s">
        <v>615</v>
      </c>
      <c r="T3710" s="4"/>
      <c r="U3710" s="4" t="s">
        <v>363</v>
      </c>
      <c r="V3710" s="0" t="str">
        <f aca="false">IF(COUNTIF($U:$U,A3710)&gt;=1,"Manager","Not")</f>
        <v>Not</v>
      </c>
      <c r="W3710" s="6" t="str">
        <f aca="false">IF(OR(V3710="Not",U3710=U3711),"",IF(AND(S3710="IN",R3710="ACTIVE",OR(COUNTIFS($G$2:$G$6607,"Internal",$V$2:$V$6607,"&lt;&gt;"&amp;"Not",$U$2:$U$6607,U3710)&gt;=2,COUNTIFS($G$2:$G$6607,"External",$V$2:$V$6607,"&lt;&gt;"&amp;"Not",$U$2:$U$6607,U3710)&gt;=10))=1,ROW(),""))</f>
        <v/>
      </c>
    </row>
    <row r="3711" customFormat="false" ht="13.8" hidden="false" customHeight="false" outlineLevel="0" collapsed="false">
      <c r="A3711" s="4" t="s">
        <v>3744</v>
      </c>
      <c r="B3711" s="4"/>
      <c r="C3711" s="4"/>
      <c r="D3711" s="4"/>
      <c r="E3711" s="4"/>
      <c r="F3711" s="4"/>
      <c r="G3711" s="4" t="s">
        <v>367</v>
      </c>
      <c r="H3711" s="4"/>
      <c r="I3711" s="5"/>
      <c r="J3711" s="5"/>
      <c r="K3711" s="4"/>
      <c r="L3711" s="5"/>
      <c r="M3711" s="5"/>
      <c r="N3711" s="4"/>
      <c r="O3711" s="4"/>
      <c r="P3711" s="4"/>
      <c r="Q3711" s="4"/>
      <c r="R3711" s="4" t="s">
        <v>24</v>
      </c>
      <c r="S3711" s="4" t="s">
        <v>25</v>
      </c>
      <c r="T3711" s="4"/>
      <c r="U3711" s="4" t="s">
        <v>363</v>
      </c>
      <c r="V3711" s="0" t="str">
        <f aca="false">IF(COUNTIF($U:$U,A3711)&gt;=1,"Manager","Not")</f>
        <v>Not</v>
      </c>
      <c r="W3711" s="6" t="str">
        <f aca="false">IF(OR(V3711="Not",U3711=U3712),"",IF(AND(S3711="IN",R3711="ACTIVE",OR(COUNTIFS($G$2:$G$6607,"Internal",$V$2:$V$6607,"&lt;&gt;"&amp;"Not",$U$2:$U$6607,U3711)&gt;=2,COUNTIFS($G$2:$G$6607,"External",$V$2:$V$6607,"&lt;&gt;"&amp;"Not",$U$2:$U$6607,U3711)&gt;=10))=1,ROW(),""))</f>
        <v/>
      </c>
    </row>
    <row r="3712" customFormat="false" ht="13.8" hidden="false" customHeight="false" outlineLevel="0" collapsed="false">
      <c r="A3712" s="4" t="s">
        <v>3745</v>
      </c>
      <c r="B3712" s="4"/>
      <c r="C3712" s="4"/>
      <c r="D3712" s="4"/>
      <c r="E3712" s="4"/>
      <c r="F3712" s="4"/>
      <c r="G3712" s="4" t="s">
        <v>367</v>
      </c>
      <c r="H3712" s="4"/>
      <c r="I3712" s="5"/>
      <c r="J3712" s="5"/>
      <c r="K3712" s="4"/>
      <c r="L3712" s="5"/>
      <c r="M3712" s="5"/>
      <c r="N3712" s="4"/>
      <c r="O3712" s="4"/>
      <c r="P3712" s="4"/>
      <c r="Q3712" s="4"/>
      <c r="R3712" s="4" t="s">
        <v>614</v>
      </c>
      <c r="S3712" s="4" t="s">
        <v>615</v>
      </c>
      <c r="T3712" s="4"/>
      <c r="U3712" s="4" t="s">
        <v>363</v>
      </c>
      <c r="V3712" s="0" t="str">
        <f aca="false">IF(COUNTIF($U:$U,A3712)&gt;=1,"Manager","Not")</f>
        <v>Not</v>
      </c>
      <c r="W3712" s="6" t="str">
        <f aca="false">IF(OR(V3712="Not",U3712=U3713),"",IF(AND(S3712="IN",R3712="ACTIVE",OR(COUNTIFS($G$2:$G$6607,"Internal",$V$2:$V$6607,"&lt;&gt;"&amp;"Not",$U$2:$U$6607,U3712)&gt;=2,COUNTIFS($G$2:$G$6607,"External",$V$2:$V$6607,"&lt;&gt;"&amp;"Not",$U$2:$U$6607,U3712)&gt;=10))=1,ROW(),""))</f>
        <v/>
      </c>
    </row>
    <row r="3713" customFormat="false" ht="13.8" hidden="false" customHeight="false" outlineLevel="0" collapsed="false">
      <c r="A3713" s="4" t="s">
        <v>3746</v>
      </c>
      <c r="B3713" s="4"/>
      <c r="C3713" s="4"/>
      <c r="D3713" s="4"/>
      <c r="E3713" s="4"/>
      <c r="F3713" s="4"/>
      <c r="G3713" s="4" t="s">
        <v>367</v>
      </c>
      <c r="H3713" s="4"/>
      <c r="I3713" s="5"/>
      <c r="J3713" s="5"/>
      <c r="K3713" s="4"/>
      <c r="L3713" s="5"/>
      <c r="M3713" s="5"/>
      <c r="N3713" s="4"/>
      <c r="O3713" s="4"/>
      <c r="P3713" s="4"/>
      <c r="Q3713" s="4"/>
      <c r="R3713" s="4" t="s">
        <v>614</v>
      </c>
      <c r="S3713" s="4" t="s">
        <v>615</v>
      </c>
      <c r="T3713" s="4"/>
      <c r="U3713" s="4" t="s">
        <v>363</v>
      </c>
      <c r="V3713" s="0" t="str">
        <f aca="false">IF(COUNTIF($U:$U,A3713)&gt;=1,"Manager","Not")</f>
        <v>Not</v>
      </c>
      <c r="W3713" s="6" t="str">
        <f aca="false">IF(OR(V3713="Not",U3713=U3714),"",IF(AND(S3713="IN",R3713="ACTIVE",OR(COUNTIFS($G$2:$G$6607,"Internal",$V$2:$V$6607,"&lt;&gt;"&amp;"Not",$U$2:$U$6607,U3713)&gt;=2,COUNTIFS($G$2:$G$6607,"External",$V$2:$V$6607,"&lt;&gt;"&amp;"Not",$U$2:$U$6607,U3713)&gt;=10))=1,ROW(),""))</f>
        <v/>
      </c>
    </row>
    <row r="3714" customFormat="false" ht="13.8" hidden="false" customHeight="false" outlineLevel="0" collapsed="false">
      <c r="A3714" s="4" t="s">
        <v>3747</v>
      </c>
      <c r="B3714" s="4"/>
      <c r="C3714" s="4"/>
      <c r="D3714" s="4"/>
      <c r="E3714" s="4"/>
      <c r="F3714" s="4"/>
      <c r="G3714" s="4" t="s">
        <v>367</v>
      </c>
      <c r="H3714" s="4"/>
      <c r="I3714" s="5"/>
      <c r="J3714" s="5"/>
      <c r="K3714" s="4"/>
      <c r="L3714" s="5"/>
      <c r="M3714" s="5"/>
      <c r="N3714" s="4"/>
      <c r="O3714" s="4"/>
      <c r="P3714" s="4"/>
      <c r="Q3714" s="4"/>
      <c r="R3714" s="4" t="s">
        <v>24</v>
      </c>
      <c r="S3714" s="4" t="s">
        <v>25</v>
      </c>
      <c r="T3714" s="4"/>
      <c r="U3714" s="4" t="s">
        <v>363</v>
      </c>
      <c r="V3714" s="0" t="str">
        <f aca="false">IF(COUNTIF($U:$U,A3714)&gt;=1,"Manager","Not")</f>
        <v>Not</v>
      </c>
      <c r="W3714" s="6" t="str">
        <f aca="false">IF(OR(V3714="Not",U3714=U3715),"",IF(AND(S3714="IN",R3714="ACTIVE",OR(COUNTIFS($G$2:$G$6607,"Internal",$V$2:$V$6607,"&lt;&gt;"&amp;"Not",$U$2:$U$6607,U3714)&gt;=2,COUNTIFS($G$2:$G$6607,"External",$V$2:$V$6607,"&lt;&gt;"&amp;"Not",$U$2:$U$6607,U3714)&gt;=10))=1,ROW(),""))</f>
        <v/>
      </c>
    </row>
    <row r="3715" customFormat="false" ht="13.8" hidden="false" customHeight="false" outlineLevel="0" collapsed="false">
      <c r="A3715" s="4" t="s">
        <v>3748</v>
      </c>
      <c r="B3715" s="4"/>
      <c r="C3715" s="4"/>
      <c r="D3715" s="4"/>
      <c r="E3715" s="4"/>
      <c r="F3715" s="4"/>
      <c r="G3715" s="4" t="s">
        <v>367</v>
      </c>
      <c r="H3715" s="4"/>
      <c r="I3715" s="5"/>
      <c r="J3715" s="5"/>
      <c r="K3715" s="4"/>
      <c r="L3715" s="5"/>
      <c r="M3715" s="5"/>
      <c r="N3715" s="4"/>
      <c r="O3715" s="4"/>
      <c r="P3715" s="4"/>
      <c r="Q3715" s="4"/>
      <c r="R3715" s="4" t="s">
        <v>614</v>
      </c>
      <c r="S3715" s="4" t="s">
        <v>615</v>
      </c>
      <c r="T3715" s="4"/>
      <c r="U3715" s="4" t="s">
        <v>363</v>
      </c>
      <c r="V3715" s="0" t="str">
        <f aca="false">IF(COUNTIF($U:$U,A3715)&gt;=1,"Manager","Not")</f>
        <v>Not</v>
      </c>
      <c r="W3715" s="6" t="str">
        <f aca="false">IF(OR(V3715="Not",U3715=U3716),"",IF(AND(S3715="IN",R3715="ACTIVE",OR(COUNTIFS($G$2:$G$6607,"Internal",$V$2:$V$6607,"&lt;&gt;"&amp;"Not",$U$2:$U$6607,U3715)&gt;=2,COUNTIFS($G$2:$G$6607,"External",$V$2:$V$6607,"&lt;&gt;"&amp;"Not",$U$2:$U$6607,U3715)&gt;=10))=1,ROW(),""))</f>
        <v/>
      </c>
    </row>
    <row r="3716" customFormat="false" ht="13.8" hidden="false" customHeight="false" outlineLevel="0" collapsed="false">
      <c r="A3716" s="4" t="s">
        <v>3749</v>
      </c>
      <c r="B3716" s="4"/>
      <c r="C3716" s="4"/>
      <c r="D3716" s="4"/>
      <c r="E3716" s="4"/>
      <c r="F3716" s="4"/>
      <c r="G3716" s="4" t="s">
        <v>367</v>
      </c>
      <c r="H3716" s="4"/>
      <c r="I3716" s="5"/>
      <c r="J3716" s="5"/>
      <c r="K3716" s="4"/>
      <c r="L3716" s="5"/>
      <c r="M3716" s="5"/>
      <c r="N3716" s="4"/>
      <c r="O3716" s="4"/>
      <c r="P3716" s="4"/>
      <c r="Q3716" s="4"/>
      <c r="R3716" s="4" t="s">
        <v>24</v>
      </c>
      <c r="S3716" s="4" t="s">
        <v>25</v>
      </c>
      <c r="T3716" s="4"/>
      <c r="U3716" s="4" t="s">
        <v>363</v>
      </c>
      <c r="V3716" s="0" t="str">
        <f aca="false">IF(COUNTIF($U:$U,A3716)&gt;=1,"Manager","Not")</f>
        <v>Not</v>
      </c>
      <c r="W3716" s="6" t="str">
        <f aca="false">IF(OR(V3716="Not",U3716=U3717),"",IF(AND(S3716="IN",R3716="ACTIVE",OR(COUNTIFS($G$2:$G$6607,"Internal",$V$2:$V$6607,"&lt;&gt;"&amp;"Not",$U$2:$U$6607,U3716)&gt;=2,COUNTIFS($G$2:$G$6607,"External",$V$2:$V$6607,"&lt;&gt;"&amp;"Not",$U$2:$U$6607,U3716)&gt;=10))=1,ROW(),""))</f>
        <v/>
      </c>
    </row>
    <row r="3717" customFormat="false" ht="13.8" hidden="false" customHeight="false" outlineLevel="0" collapsed="false">
      <c r="A3717" s="4" t="s">
        <v>3750</v>
      </c>
      <c r="B3717" s="4"/>
      <c r="C3717" s="4"/>
      <c r="D3717" s="4"/>
      <c r="E3717" s="4"/>
      <c r="F3717" s="4"/>
      <c r="G3717" s="4" t="s">
        <v>367</v>
      </c>
      <c r="H3717" s="4"/>
      <c r="I3717" s="5"/>
      <c r="J3717" s="5"/>
      <c r="K3717" s="4"/>
      <c r="L3717" s="5"/>
      <c r="M3717" s="5"/>
      <c r="N3717" s="4"/>
      <c r="O3717" s="4"/>
      <c r="P3717" s="4"/>
      <c r="Q3717" s="4"/>
      <c r="R3717" s="4" t="s">
        <v>24</v>
      </c>
      <c r="S3717" s="4" t="s">
        <v>25</v>
      </c>
      <c r="T3717" s="4"/>
      <c r="U3717" s="4" t="s">
        <v>363</v>
      </c>
      <c r="V3717" s="0" t="str">
        <f aca="false">IF(COUNTIF($U:$U,A3717)&gt;=1,"Manager","Not")</f>
        <v>Not</v>
      </c>
      <c r="W3717" s="6" t="str">
        <f aca="false">IF(OR(V3717="Not",U3717=U3718),"",IF(AND(S3717="IN",R3717="ACTIVE",OR(COUNTIFS($G$2:$G$6607,"Internal",$V$2:$V$6607,"&lt;&gt;"&amp;"Not",$U$2:$U$6607,U3717)&gt;=2,COUNTIFS($G$2:$G$6607,"External",$V$2:$V$6607,"&lt;&gt;"&amp;"Not",$U$2:$U$6607,U3717)&gt;=10))=1,ROW(),""))</f>
        <v/>
      </c>
    </row>
    <row r="3718" customFormat="false" ht="13.8" hidden="false" customHeight="false" outlineLevel="0" collapsed="false">
      <c r="A3718" s="4" t="s">
        <v>3751</v>
      </c>
      <c r="B3718" s="4"/>
      <c r="C3718" s="4"/>
      <c r="D3718" s="4"/>
      <c r="E3718" s="4"/>
      <c r="F3718" s="4"/>
      <c r="G3718" s="4" t="s">
        <v>367</v>
      </c>
      <c r="H3718" s="4"/>
      <c r="I3718" s="5"/>
      <c r="J3718" s="5"/>
      <c r="K3718" s="4"/>
      <c r="L3718" s="5"/>
      <c r="M3718" s="5"/>
      <c r="N3718" s="4"/>
      <c r="O3718" s="4"/>
      <c r="P3718" s="4"/>
      <c r="Q3718" s="4"/>
      <c r="R3718" s="4" t="s">
        <v>24</v>
      </c>
      <c r="S3718" s="4" t="s">
        <v>25</v>
      </c>
      <c r="T3718" s="4"/>
      <c r="U3718" s="4" t="s">
        <v>363</v>
      </c>
      <c r="V3718" s="0" t="str">
        <f aca="false">IF(COUNTIF($U:$U,A3718)&gt;=1,"Manager","Not")</f>
        <v>Not</v>
      </c>
      <c r="W3718" s="6" t="str">
        <f aca="false">IF(OR(V3718="Not",U3718=U3719),"",IF(AND(S3718="IN",R3718="ACTIVE",OR(COUNTIFS($G$2:$G$6607,"Internal",$V$2:$V$6607,"&lt;&gt;"&amp;"Not",$U$2:$U$6607,U3718)&gt;=2,COUNTIFS($G$2:$G$6607,"External",$V$2:$V$6607,"&lt;&gt;"&amp;"Not",$U$2:$U$6607,U3718)&gt;=10))=1,ROW(),""))</f>
        <v/>
      </c>
    </row>
    <row r="3719" customFormat="false" ht="13.8" hidden="false" customHeight="false" outlineLevel="0" collapsed="false">
      <c r="A3719" s="4" t="s">
        <v>3752</v>
      </c>
      <c r="B3719" s="4"/>
      <c r="C3719" s="4"/>
      <c r="D3719" s="4"/>
      <c r="E3719" s="4"/>
      <c r="F3719" s="4"/>
      <c r="G3719" s="4" t="s">
        <v>367</v>
      </c>
      <c r="H3719" s="4"/>
      <c r="I3719" s="5"/>
      <c r="J3719" s="5"/>
      <c r="K3719" s="4"/>
      <c r="L3719" s="5"/>
      <c r="M3719" s="5"/>
      <c r="N3719" s="4"/>
      <c r="O3719" s="4"/>
      <c r="P3719" s="4"/>
      <c r="Q3719" s="4"/>
      <c r="R3719" s="4" t="s">
        <v>24</v>
      </c>
      <c r="S3719" s="4" t="s">
        <v>25</v>
      </c>
      <c r="T3719" s="4"/>
      <c r="U3719" s="4" t="s">
        <v>363</v>
      </c>
      <c r="V3719" s="0" t="str">
        <f aca="false">IF(COUNTIF($U:$U,A3719)&gt;=1,"Manager","Not")</f>
        <v>Not</v>
      </c>
      <c r="W3719" s="6" t="str">
        <f aca="false">IF(OR(V3719="Not",U3719=U3720),"",IF(AND(S3719="IN",R3719="ACTIVE",OR(COUNTIFS($G$2:$G$6607,"Internal",$V$2:$V$6607,"&lt;&gt;"&amp;"Not",$U$2:$U$6607,U3719)&gt;=2,COUNTIFS($G$2:$G$6607,"External",$V$2:$V$6607,"&lt;&gt;"&amp;"Not",$U$2:$U$6607,U3719)&gt;=10))=1,ROW(),""))</f>
        <v/>
      </c>
    </row>
    <row r="3720" customFormat="false" ht="13.8" hidden="false" customHeight="false" outlineLevel="0" collapsed="false">
      <c r="A3720" s="4" t="s">
        <v>3753</v>
      </c>
      <c r="B3720" s="4"/>
      <c r="C3720" s="4"/>
      <c r="D3720" s="4"/>
      <c r="E3720" s="4"/>
      <c r="F3720" s="4"/>
      <c r="G3720" s="4" t="s">
        <v>367</v>
      </c>
      <c r="H3720" s="4"/>
      <c r="I3720" s="5"/>
      <c r="J3720" s="5"/>
      <c r="K3720" s="4"/>
      <c r="L3720" s="5"/>
      <c r="M3720" s="5"/>
      <c r="N3720" s="4"/>
      <c r="O3720" s="4"/>
      <c r="P3720" s="4"/>
      <c r="Q3720" s="4"/>
      <c r="R3720" s="4" t="s">
        <v>24</v>
      </c>
      <c r="S3720" s="4" t="s">
        <v>25</v>
      </c>
      <c r="T3720" s="4"/>
      <c r="U3720" s="4" t="s">
        <v>363</v>
      </c>
      <c r="V3720" s="0" t="str">
        <f aca="false">IF(COUNTIF($U:$U,A3720)&gt;=1,"Manager","Not")</f>
        <v>Not</v>
      </c>
      <c r="W3720" s="6" t="str">
        <f aca="false">IF(OR(V3720="Not",U3720=U3721),"",IF(AND(S3720="IN",R3720="ACTIVE",OR(COUNTIFS($G$2:$G$6607,"Internal",$V$2:$V$6607,"&lt;&gt;"&amp;"Not",$U$2:$U$6607,U3720)&gt;=2,COUNTIFS($G$2:$G$6607,"External",$V$2:$V$6607,"&lt;&gt;"&amp;"Not",$U$2:$U$6607,U3720)&gt;=10))=1,ROW(),""))</f>
        <v/>
      </c>
    </row>
    <row r="3721" customFormat="false" ht="13.8" hidden="false" customHeight="false" outlineLevel="0" collapsed="false">
      <c r="A3721" s="4" t="s">
        <v>3754</v>
      </c>
      <c r="B3721" s="4"/>
      <c r="C3721" s="4"/>
      <c r="D3721" s="4"/>
      <c r="E3721" s="4"/>
      <c r="F3721" s="4"/>
      <c r="G3721" s="4" t="s">
        <v>367</v>
      </c>
      <c r="H3721" s="4"/>
      <c r="I3721" s="5"/>
      <c r="J3721" s="5"/>
      <c r="K3721" s="4"/>
      <c r="L3721" s="5"/>
      <c r="M3721" s="5"/>
      <c r="N3721" s="4"/>
      <c r="O3721" s="4"/>
      <c r="P3721" s="4"/>
      <c r="Q3721" s="4"/>
      <c r="R3721" s="4" t="s">
        <v>614</v>
      </c>
      <c r="S3721" s="4" t="s">
        <v>615</v>
      </c>
      <c r="T3721" s="4"/>
      <c r="U3721" s="4" t="s">
        <v>363</v>
      </c>
      <c r="V3721" s="0" t="str">
        <f aca="false">IF(COUNTIF($U:$U,A3721)&gt;=1,"Manager","Not")</f>
        <v>Not</v>
      </c>
      <c r="W3721" s="6" t="str">
        <f aca="false">IF(OR(V3721="Not",U3721=U3722),"",IF(AND(S3721="IN",R3721="ACTIVE",OR(COUNTIFS($G$2:$G$6607,"Internal",$V$2:$V$6607,"&lt;&gt;"&amp;"Not",$U$2:$U$6607,U3721)&gt;=2,COUNTIFS($G$2:$G$6607,"External",$V$2:$V$6607,"&lt;&gt;"&amp;"Not",$U$2:$U$6607,U3721)&gt;=10))=1,ROW(),""))</f>
        <v/>
      </c>
    </row>
    <row r="3722" customFormat="false" ht="13.8" hidden="false" customHeight="false" outlineLevel="0" collapsed="false">
      <c r="A3722" s="4" t="s">
        <v>3755</v>
      </c>
      <c r="B3722" s="4"/>
      <c r="C3722" s="4"/>
      <c r="D3722" s="4"/>
      <c r="E3722" s="4"/>
      <c r="F3722" s="4"/>
      <c r="G3722" s="4" t="s">
        <v>367</v>
      </c>
      <c r="H3722" s="4"/>
      <c r="I3722" s="5"/>
      <c r="J3722" s="5"/>
      <c r="K3722" s="4"/>
      <c r="L3722" s="5"/>
      <c r="M3722" s="5"/>
      <c r="N3722" s="4"/>
      <c r="O3722" s="4"/>
      <c r="P3722" s="4"/>
      <c r="Q3722" s="4"/>
      <c r="R3722" s="4" t="s">
        <v>24</v>
      </c>
      <c r="S3722" s="4" t="s">
        <v>25</v>
      </c>
      <c r="T3722" s="4"/>
      <c r="U3722" s="4" t="s">
        <v>363</v>
      </c>
      <c r="V3722" s="0" t="str">
        <f aca="false">IF(COUNTIF($U:$U,A3722)&gt;=1,"Manager","Not")</f>
        <v>Not</v>
      </c>
      <c r="W3722" s="6" t="str">
        <f aca="false">IF(OR(V3722="Not",U3722=U3723),"",IF(AND(S3722="IN",R3722="ACTIVE",OR(COUNTIFS($G$2:$G$6607,"Internal",$V$2:$V$6607,"&lt;&gt;"&amp;"Not",$U$2:$U$6607,U3722)&gt;=2,COUNTIFS($G$2:$G$6607,"External",$V$2:$V$6607,"&lt;&gt;"&amp;"Not",$U$2:$U$6607,U3722)&gt;=10))=1,ROW(),""))</f>
        <v/>
      </c>
    </row>
    <row r="3723" customFormat="false" ht="13.8" hidden="false" customHeight="false" outlineLevel="0" collapsed="false">
      <c r="A3723" s="4" t="s">
        <v>3756</v>
      </c>
      <c r="B3723" s="4"/>
      <c r="C3723" s="4"/>
      <c r="D3723" s="4"/>
      <c r="E3723" s="4"/>
      <c r="F3723" s="4"/>
      <c r="G3723" s="4" t="s">
        <v>367</v>
      </c>
      <c r="H3723" s="4"/>
      <c r="I3723" s="5"/>
      <c r="J3723" s="5"/>
      <c r="K3723" s="4"/>
      <c r="L3723" s="5"/>
      <c r="M3723" s="5"/>
      <c r="N3723" s="4"/>
      <c r="O3723" s="4"/>
      <c r="P3723" s="4"/>
      <c r="Q3723" s="4"/>
      <c r="R3723" s="4" t="s">
        <v>614</v>
      </c>
      <c r="S3723" s="4" t="s">
        <v>615</v>
      </c>
      <c r="T3723" s="4"/>
      <c r="U3723" s="4" t="s">
        <v>363</v>
      </c>
      <c r="V3723" s="0" t="str">
        <f aca="false">IF(COUNTIF($U:$U,A3723)&gt;=1,"Manager","Not")</f>
        <v>Not</v>
      </c>
      <c r="W3723" s="6" t="str">
        <f aca="false">IF(OR(V3723="Not",U3723=U3724),"",IF(AND(S3723="IN",R3723="ACTIVE",OR(COUNTIFS($G$2:$G$6607,"Internal",$V$2:$V$6607,"&lt;&gt;"&amp;"Not",$U$2:$U$6607,U3723)&gt;=2,COUNTIFS($G$2:$G$6607,"External",$V$2:$V$6607,"&lt;&gt;"&amp;"Not",$U$2:$U$6607,U3723)&gt;=10))=1,ROW(),""))</f>
        <v/>
      </c>
    </row>
    <row r="3724" customFormat="false" ht="13.8" hidden="false" customHeight="false" outlineLevel="0" collapsed="false">
      <c r="A3724" s="4" t="s">
        <v>3757</v>
      </c>
      <c r="B3724" s="4"/>
      <c r="C3724" s="4"/>
      <c r="D3724" s="4"/>
      <c r="E3724" s="4"/>
      <c r="F3724" s="4"/>
      <c r="G3724" s="4" t="s">
        <v>23</v>
      </c>
      <c r="H3724" s="4"/>
      <c r="I3724" s="5"/>
      <c r="J3724" s="4"/>
      <c r="K3724" s="4"/>
      <c r="L3724" s="5"/>
      <c r="M3724" s="5"/>
      <c r="N3724" s="4"/>
      <c r="O3724" s="4"/>
      <c r="P3724" s="4"/>
      <c r="Q3724" s="4"/>
      <c r="R3724" s="4" t="s">
        <v>24</v>
      </c>
      <c r="S3724" s="4" t="s">
        <v>25</v>
      </c>
      <c r="T3724" s="4"/>
      <c r="U3724" s="4" t="s">
        <v>362</v>
      </c>
      <c r="V3724" s="0" t="str">
        <f aca="false">IF(COUNTIF($U:$U,A3724)&gt;=1,"Manager","Not")</f>
        <v>Not</v>
      </c>
      <c r="W3724" s="6" t="str">
        <f aca="false">IF(OR(V3724="Not",U3724=U3725),"",IF(AND(S3724="IN",R3724="ACTIVE",OR(COUNTIFS($G$2:$G$6607,"Internal",$V$2:$V$6607,"&lt;&gt;"&amp;"Not",$U$2:$U$6607,U3724)&gt;=2,COUNTIFS($G$2:$G$6607,"External",$V$2:$V$6607,"&lt;&gt;"&amp;"Not",$U$2:$U$6607,U3724)&gt;=10))=1,ROW(),""))</f>
        <v/>
      </c>
    </row>
    <row r="3725" customFormat="false" ht="13.8" hidden="false" customHeight="false" outlineLevel="0" collapsed="false">
      <c r="A3725" s="4" t="s">
        <v>3758</v>
      </c>
      <c r="B3725" s="4"/>
      <c r="C3725" s="4"/>
      <c r="D3725" s="4"/>
      <c r="E3725" s="4"/>
      <c r="F3725" s="4"/>
      <c r="G3725" s="4" t="s">
        <v>23</v>
      </c>
      <c r="H3725" s="4"/>
      <c r="I3725" s="5"/>
      <c r="J3725" s="4"/>
      <c r="K3725" s="4"/>
      <c r="L3725" s="5"/>
      <c r="M3725" s="5"/>
      <c r="N3725" s="4"/>
      <c r="O3725" s="4"/>
      <c r="P3725" s="4"/>
      <c r="Q3725" s="4"/>
      <c r="R3725" s="4" t="s">
        <v>24</v>
      </c>
      <c r="S3725" s="4" t="s">
        <v>25</v>
      </c>
      <c r="T3725" s="4"/>
      <c r="U3725" s="4" t="s">
        <v>362</v>
      </c>
      <c r="V3725" s="0" t="str">
        <f aca="false">IF(COUNTIF($U:$U,A3725)&gt;=1,"Manager","Not")</f>
        <v>Not</v>
      </c>
      <c r="W3725" s="6" t="str">
        <f aca="false">IF(OR(V3725="Not",U3725=U3726),"",IF(AND(S3725="IN",R3725="ACTIVE",OR(COUNTIFS($G$2:$G$6607,"Internal",$V$2:$V$6607,"&lt;&gt;"&amp;"Not",$U$2:$U$6607,U3725)&gt;=2,COUNTIFS($G$2:$G$6607,"External",$V$2:$V$6607,"&lt;&gt;"&amp;"Not",$U$2:$U$6607,U3725)&gt;=10))=1,ROW(),""))</f>
        <v/>
      </c>
    </row>
    <row r="3726" customFormat="false" ht="13.8" hidden="false" customHeight="false" outlineLevel="0" collapsed="false">
      <c r="A3726" s="4" t="s">
        <v>3759</v>
      </c>
      <c r="B3726" s="4"/>
      <c r="C3726" s="4"/>
      <c r="D3726" s="4"/>
      <c r="E3726" s="4"/>
      <c r="F3726" s="4"/>
      <c r="G3726" s="4" t="s">
        <v>23</v>
      </c>
      <c r="H3726" s="4"/>
      <c r="I3726" s="5"/>
      <c r="J3726" s="4"/>
      <c r="K3726" s="4"/>
      <c r="L3726" s="5"/>
      <c r="M3726" s="5"/>
      <c r="N3726" s="4"/>
      <c r="O3726" s="4"/>
      <c r="P3726" s="4"/>
      <c r="Q3726" s="4"/>
      <c r="R3726" s="4" t="s">
        <v>24</v>
      </c>
      <c r="S3726" s="4" t="s">
        <v>25</v>
      </c>
      <c r="T3726" s="4"/>
      <c r="U3726" s="4" t="s">
        <v>362</v>
      </c>
      <c r="V3726" s="0" t="str">
        <f aca="false">IF(COUNTIF($U:$U,A3726)&gt;=1,"Manager","Not")</f>
        <v>Not</v>
      </c>
      <c r="W3726" s="6" t="str">
        <f aca="false">IF(OR(V3726="Not",U3726=U3727),"",IF(AND(S3726="IN",R3726="ACTIVE",OR(COUNTIFS($G$2:$G$6607,"Internal",$V$2:$V$6607,"&lt;&gt;"&amp;"Not",$U$2:$U$6607,U3726)&gt;=2,COUNTIFS($G$2:$G$6607,"External",$V$2:$V$6607,"&lt;&gt;"&amp;"Not",$U$2:$U$6607,U3726)&gt;=10))=1,ROW(),""))</f>
        <v/>
      </c>
    </row>
    <row r="3727" customFormat="false" ht="13.8" hidden="false" customHeight="false" outlineLevel="0" collapsed="false">
      <c r="A3727" s="4" t="s">
        <v>3760</v>
      </c>
      <c r="B3727" s="4"/>
      <c r="C3727" s="4"/>
      <c r="D3727" s="4"/>
      <c r="E3727" s="4"/>
      <c r="F3727" s="4"/>
      <c r="G3727" s="4" t="s">
        <v>23</v>
      </c>
      <c r="H3727" s="4"/>
      <c r="I3727" s="5"/>
      <c r="J3727" s="4"/>
      <c r="K3727" s="4"/>
      <c r="L3727" s="5"/>
      <c r="M3727" s="5"/>
      <c r="N3727" s="4"/>
      <c r="O3727" s="4"/>
      <c r="P3727" s="4"/>
      <c r="Q3727" s="4"/>
      <c r="R3727" s="4" t="s">
        <v>24</v>
      </c>
      <c r="S3727" s="4" t="s">
        <v>25</v>
      </c>
      <c r="T3727" s="4"/>
      <c r="U3727" s="4" t="s">
        <v>362</v>
      </c>
      <c r="V3727" s="0" t="str">
        <f aca="false">IF(COUNTIF($U:$U,A3727)&gt;=1,"Manager","Not")</f>
        <v>Not</v>
      </c>
      <c r="W3727" s="6" t="str">
        <f aca="false">IF(OR(V3727="Not",U3727=U3728),"",IF(AND(S3727="IN",R3727="ACTIVE",OR(COUNTIFS($G$2:$G$6607,"Internal",$V$2:$V$6607,"&lt;&gt;"&amp;"Not",$U$2:$U$6607,U3727)&gt;=2,COUNTIFS($G$2:$G$6607,"External",$V$2:$V$6607,"&lt;&gt;"&amp;"Not",$U$2:$U$6607,U3727)&gt;=10))=1,ROW(),""))</f>
        <v/>
      </c>
    </row>
    <row r="3728" customFormat="false" ht="13.8" hidden="false" customHeight="false" outlineLevel="0" collapsed="false">
      <c r="A3728" s="4" t="s">
        <v>3761</v>
      </c>
      <c r="B3728" s="4"/>
      <c r="C3728" s="4"/>
      <c r="D3728" s="4"/>
      <c r="E3728" s="4"/>
      <c r="F3728" s="4"/>
      <c r="G3728" s="4" t="s">
        <v>367</v>
      </c>
      <c r="H3728" s="4"/>
      <c r="I3728" s="5"/>
      <c r="J3728" s="5"/>
      <c r="K3728" s="4"/>
      <c r="L3728" s="5"/>
      <c r="M3728" s="5"/>
      <c r="N3728" s="4"/>
      <c r="O3728" s="4"/>
      <c r="P3728" s="4"/>
      <c r="Q3728" s="4"/>
      <c r="R3728" s="4" t="s">
        <v>24</v>
      </c>
      <c r="S3728" s="4" t="s">
        <v>25</v>
      </c>
      <c r="T3728" s="4"/>
      <c r="U3728" s="4" t="s">
        <v>362</v>
      </c>
      <c r="V3728" s="0" t="str">
        <f aca="false">IF(COUNTIF($U:$U,A3728)&gt;=1,"Manager","Not")</f>
        <v>Not</v>
      </c>
      <c r="W3728" s="6" t="str">
        <f aca="false">IF(OR(V3728="Not",U3728=U3729),"",IF(AND(S3728="IN",R3728="ACTIVE",OR(COUNTIFS($G$2:$G$6607,"Internal",$V$2:$V$6607,"&lt;&gt;"&amp;"Not",$U$2:$U$6607,U3728)&gt;=2,COUNTIFS($G$2:$G$6607,"External",$V$2:$V$6607,"&lt;&gt;"&amp;"Not",$U$2:$U$6607,U3728)&gt;=10))=1,ROW(),""))</f>
        <v/>
      </c>
    </row>
    <row r="3729" customFormat="false" ht="13.8" hidden="false" customHeight="false" outlineLevel="0" collapsed="false">
      <c r="A3729" s="4" t="s">
        <v>3762</v>
      </c>
      <c r="B3729" s="4"/>
      <c r="C3729" s="4"/>
      <c r="D3729" s="4"/>
      <c r="E3729" s="4"/>
      <c r="F3729" s="4"/>
      <c r="G3729" s="4" t="s">
        <v>367</v>
      </c>
      <c r="H3729" s="4"/>
      <c r="I3729" s="5"/>
      <c r="J3729" s="5"/>
      <c r="K3729" s="4"/>
      <c r="L3729" s="5"/>
      <c r="M3729" s="5"/>
      <c r="N3729" s="4"/>
      <c r="O3729" s="4"/>
      <c r="P3729" s="4"/>
      <c r="Q3729" s="4"/>
      <c r="R3729" s="4" t="s">
        <v>24</v>
      </c>
      <c r="S3729" s="4" t="s">
        <v>25</v>
      </c>
      <c r="T3729" s="4"/>
      <c r="U3729" s="4" t="s">
        <v>362</v>
      </c>
      <c r="V3729" s="0" t="str">
        <f aca="false">IF(COUNTIF($U:$U,A3729)&gt;=1,"Manager","Not")</f>
        <v>Not</v>
      </c>
      <c r="W3729" s="6" t="str">
        <f aca="false">IF(OR(V3729="Not",U3729=U3730),"",IF(AND(S3729="IN",R3729="ACTIVE",OR(COUNTIFS($G$2:$G$6607,"Internal",$V$2:$V$6607,"&lt;&gt;"&amp;"Not",$U$2:$U$6607,U3729)&gt;=2,COUNTIFS($G$2:$G$6607,"External",$V$2:$V$6607,"&lt;&gt;"&amp;"Not",$U$2:$U$6607,U3729)&gt;=10))=1,ROW(),""))</f>
        <v/>
      </c>
    </row>
    <row r="3730" customFormat="false" ht="13.8" hidden="false" customHeight="false" outlineLevel="0" collapsed="false">
      <c r="A3730" s="4" t="s">
        <v>3763</v>
      </c>
      <c r="B3730" s="4"/>
      <c r="C3730" s="4"/>
      <c r="D3730" s="4"/>
      <c r="E3730" s="4"/>
      <c r="F3730" s="4"/>
      <c r="G3730" s="4" t="s">
        <v>367</v>
      </c>
      <c r="H3730" s="4"/>
      <c r="I3730" s="5"/>
      <c r="J3730" s="5"/>
      <c r="K3730" s="4"/>
      <c r="L3730" s="5"/>
      <c r="M3730" s="5"/>
      <c r="N3730" s="4"/>
      <c r="O3730" s="4"/>
      <c r="P3730" s="4"/>
      <c r="Q3730" s="4"/>
      <c r="R3730" s="4" t="s">
        <v>24</v>
      </c>
      <c r="S3730" s="4" t="s">
        <v>25</v>
      </c>
      <c r="T3730" s="4"/>
      <c r="U3730" s="4" t="s">
        <v>362</v>
      </c>
      <c r="V3730" s="0" t="str">
        <f aca="false">IF(COUNTIF($U:$U,A3730)&gt;=1,"Manager","Not")</f>
        <v>Not</v>
      </c>
      <c r="W3730" s="6" t="str">
        <f aca="false">IF(OR(V3730="Not",U3730=U3731),"",IF(AND(S3730="IN",R3730="ACTIVE",OR(COUNTIFS($G$2:$G$6607,"Internal",$V$2:$V$6607,"&lt;&gt;"&amp;"Not",$U$2:$U$6607,U3730)&gt;=2,COUNTIFS($G$2:$G$6607,"External",$V$2:$V$6607,"&lt;&gt;"&amp;"Not",$U$2:$U$6607,U3730)&gt;=10))=1,ROW(),""))</f>
        <v/>
      </c>
    </row>
    <row r="3731" customFormat="false" ht="13.8" hidden="false" customHeight="false" outlineLevel="0" collapsed="false">
      <c r="A3731" s="4" t="s">
        <v>3764</v>
      </c>
      <c r="B3731" s="4"/>
      <c r="C3731" s="4"/>
      <c r="D3731" s="4"/>
      <c r="E3731" s="4"/>
      <c r="F3731" s="4"/>
      <c r="G3731" s="4" t="s">
        <v>367</v>
      </c>
      <c r="H3731" s="4"/>
      <c r="I3731" s="5"/>
      <c r="J3731" s="5"/>
      <c r="K3731" s="4"/>
      <c r="L3731" s="5"/>
      <c r="M3731" s="5"/>
      <c r="N3731" s="4"/>
      <c r="O3731" s="4"/>
      <c r="P3731" s="4"/>
      <c r="Q3731" s="4"/>
      <c r="R3731" s="4" t="s">
        <v>24</v>
      </c>
      <c r="S3731" s="4" t="s">
        <v>25</v>
      </c>
      <c r="T3731" s="4"/>
      <c r="U3731" s="4" t="s">
        <v>362</v>
      </c>
      <c r="V3731" s="0" t="str">
        <f aca="false">IF(COUNTIF($U:$U,A3731)&gt;=1,"Manager","Not")</f>
        <v>Not</v>
      </c>
      <c r="W3731" s="6" t="str">
        <f aca="false">IF(OR(V3731="Not",U3731=U3732),"",IF(AND(S3731="IN",R3731="ACTIVE",OR(COUNTIFS($G$2:$G$6607,"Internal",$V$2:$V$6607,"&lt;&gt;"&amp;"Not",$U$2:$U$6607,U3731)&gt;=2,COUNTIFS($G$2:$G$6607,"External",$V$2:$V$6607,"&lt;&gt;"&amp;"Not",$U$2:$U$6607,U3731)&gt;=10))=1,ROW(),""))</f>
        <v/>
      </c>
    </row>
    <row r="3732" customFormat="false" ht="13.8" hidden="false" customHeight="false" outlineLevel="0" collapsed="false">
      <c r="A3732" s="4" t="s">
        <v>3765</v>
      </c>
      <c r="B3732" s="4"/>
      <c r="C3732" s="4"/>
      <c r="D3732" s="4"/>
      <c r="E3732" s="4"/>
      <c r="F3732" s="4"/>
      <c r="G3732" s="4" t="s">
        <v>367</v>
      </c>
      <c r="H3732" s="4"/>
      <c r="I3732" s="5"/>
      <c r="J3732" s="5"/>
      <c r="K3732" s="4"/>
      <c r="L3732" s="5"/>
      <c r="M3732" s="5"/>
      <c r="N3732" s="4"/>
      <c r="O3732" s="4"/>
      <c r="P3732" s="4"/>
      <c r="Q3732" s="4"/>
      <c r="R3732" s="4" t="s">
        <v>614</v>
      </c>
      <c r="S3732" s="4" t="s">
        <v>615</v>
      </c>
      <c r="T3732" s="4"/>
      <c r="U3732" s="4" t="s">
        <v>362</v>
      </c>
      <c r="V3732" s="0" t="str">
        <f aca="false">IF(COUNTIF($U:$U,A3732)&gt;=1,"Manager","Not")</f>
        <v>Not</v>
      </c>
      <c r="W3732" s="6" t="str">
        <f aca="false">IF(OR(V3732="Not",U3732=U3733),"",IF(AND(S3732="IN",R3732="ACTIVE",OR(COUNTIFS($G$2:$G$6607,"Internal",$V$2:$V$6607,"&lt;&gt;"&amp;"Not",$U$2:$U$6607,U3732)&gt;=2,COUNTIFS($G$2:$G$6607,"External",$V$2:$V$6607,"&lt;&gt;"&amp;"Not",$U$2:$U$6607,U3732)&gt;=10))=1,ROW(),""))</f>
        <v/>
      </c>
    </row>
    <row r="3733" customFormat="false" ht="13.8" hidden="false" customHeight="false" outlineLevel="0" collapsed="false">
      <c r="A3733" s="4" t="s">
        <v>3766</v>
      </c>
      <c r="B3733" s="4"/>
      <c r="C3733" s="4"/>
      <c r="D3733" s="4"/>
      <c r="E3733" s="4"/>
      <c r="F3733" s="4"/>
      <c r="G3733" s="4" t="s">
        <v>367</v>
      </c>
      <c r="H3733" s="4"/>
      <c r="I3733" s="5"/>
      <c r="J3733" s="5"/>
      <c r="K3733" s="4"/>
      <c r="L3733" s="5"/>
      <c r="M3733" s="5"/>
      <c r="N3733" s="4"/>
      <c r="O3733" s="4"/>
      <c r="P3733" s="4"/>
      <c r="Q3733" s="4"/>
      <c r="R3733" s="4" t="s">
        <v>24</v>
      </c>
      <c r="S3733" s="4" t="s">
        <v>25</v>
      </c>
      <c r="T3733" s="4"/>
      <c r="U3733" s="4" t="s">
        <v>362</v>
      </c>
      <c r="V3733" s="0" t="str">
        <f aca="false">IF(COUNTIF($U:$U,A3733)&gt;=1,"Manager","Not")</f>
        <v>Not</v>
      </c>
      <c r="W3733" s="6" t="str">
        <f aca="false">IF(OR(V3733="Not",U3733=U3734),"",IF(AND(S3733="IN",R3733="ACTIVE",OR(COUNTIFS($G$2:$G$6607,"Internal",$V$2:$V$6607,"&lt;&gt;"&amp;"Not",$U$2:$U$6607,U3733)&gt;=2,COUNTIFS($G$2:$G$6607,"External",$V$2:$V$6607,"&lt;&gt;"&amp;"Not",$U$2:$U$6607,U3733)&gt;=10))=1,ROW(),""))</f>
        <v/>
      </c>
    </row>
    <row r="3734" customFormat="false" ht="13.8" hidden="false" customHeight="false" outlineLevel="0" collapsed="false">
      <c r="A3734" s="4" t="s">
        <v>3767</v>
      </c>
      <c r="B3734" s="4"/>
      <c r="C3734" s="4"/>
      <c r="D3734" s="4"/>
      <c r="E3734" s="4"/>
      <c r="F3734" s="4"/>
      <c r="G3734" s="4" t="s">
        <v>367</v>
      </c>
      <c r="H3734" s="4"/>
      <c r="I3734" s="5"/>
      <c r="J3734" s="5"/>
      <c r="K3734" s="4"/>
      <c r="L3734" s="5"/>
      <c r="M3734" s="5"/>
      <c r="N3734" s="4"/>
      <c r="O3734" s="4"/>
      <c r="P3734" s="4"/>
      <c r="Q3734" s="4"/>
      <c r="R3734" s="4" t="s">
        <v>614</v>
      </c>
      <c r="S3734" s="4" t="s">
        <v>615</v>
      </c>
      <c r="T3734" s="4"/>
      <c r="U3734" s="4" t="s">
        <v>362</v>
      </c>
      <c r="V3734" s="0" t="str">
        <f aca="false">IF(COUNTIF($U:$U,A3734)&gt;=1,"Manager","Not")</f>
        <v>Not</v>
      </c>
      <c r="W3734" s="6" t="str">
        <f aca="false">IF(OR(V3734="Not",U3734=U3735),"",IF(AND(S3734="IN",R3734="ACTIVE",OR(COUNTIFS($G$2:$G$6607,"Internal",$V$2:$V$6607,"&lt;&gt;"&amp;"Not",$U$2:$U$6607,U3734)&gt;=2,COUNTIFS($G$2:$G$6607,"External",$V$2:$V$6607,"&lt;&gt;"&amp;"Not",$U$2:$U$6607,U3734)&gt;=10))=1,ROW(),""))</f>
        <v/>
      </c>
    </row>
    <row r="3735" customFormat="false" ht="13.8" hidden="false" customHeight="false" outlineLevel="0" collapsed="false">
      <c r="A3735" s="4" t="s">
        <v>3768</v>
      </c>
      <c r="B3735" s="4"/>
      <c r="C3735" s="4"/>
      <c r="D3735" s="4"/>
      <c r="E3735" s="4"/>
      <c r="F3735" s="4"/>
      <c r="G3735" s="4" t="s">
        <v>367</v>
      </c>
      <c r="H3735" s="4"/>
      <c r="I3735" s="5"/>
      <c r="J3735" s="5"/>
      <c r="K3735" s="4"/>
      <c r="L3735" s="5"/>
      <c r="M3735" s="5"/>
      <c r="N3735" s="4"/>
      <c r="O3735" s="4"/>
      <c r="P3735" s="4"/>
      <c r="Q3735" s="4"/>
      <c r="R3735" s="4" t="s">
        <v>24</v>
      </c>
      <c r="S3735" s="4" t="s">
        <v>25</v>
      </c>
      <c r="T3735" s="4"/>
      <c r="U3735" s="4" t="s">
        <v>362</v>
      </c>
      <c r="V3735" s="0" t="str">
        <f aca="false">IF(COUNTIF($U:$U,A3735)&gt;=1,"Manager","Not")</f>
        <v>Not</v>
      </c>
      <c r="W3735" s="6" t="str">
        <f aca="false">IF(OR(V3735="Not",U3735=U3736),"",IF(AND(S3735="IN",R3735="ACTIVE",OR(COUNTIFS($G$2:$G$6607,"Internal",$V$2:$V$6607,"&lt;&gt;"&amp;"Not",$U$2:$U$6607,U3735)&gt;=2,COUNTIFS($G$2:$G$6607,"External",$V$2:$V$6607,"&lt;&gt;"&amp;"Not",$U$2:$U$6607,U3735)&gt;=10))=1,ROW(),""))</f>
        <v/>
      </c>
    </row>
    <row r="3736" customFormat="false" ht="13.8" hidden="false" customHeight="false" outlineLevel="0" collapsed="false">
      <c r="A3736" s="4" t="s">
        <v>3769</v>
      </c>
      <c r="B3736" s="4"/>
      <c r="C3736" s="4"/>
      <c r="D3736" s="4"/>
      <c r="E3736" s="4"/>
      <c r="F3736" s="4"/>
      <c r="G3736" s="4" t="s">
        <v>367</v>
      </c>
      <c r="H3736" s="4"/>
      <c r="I3736" s="5"/>
      <c r="J3736" s="5"/>
      <c r="K3736" s="4"/>
      <c r="L3736" s="5"/>
      <c r="M3736" s="5"/>
      <c r="N3736" s="4"/>
      <c r="O3736" s="4"/>
      <c r="P3736" s="4"/>
      <c r="Q3736" s="4"/>
      <c r="R3736" s="4" t="s">
        <v>24</v>
      </c>
      <c r="S3736" s="4" t="s">
        <v>25</v>
      </c>
      <c r="T3736" s="4"/>
      <c r="U3736" s="4" t="s">
        <v>362</v>
      </c>
      <c r="V3736" s="0" t="str">
        <f aca="false">IF(COUNTIF($U:$U,A3736)&gt;=1,"Manager","Not")</f>
        <v>Not</v>
      </c>
      <c r="W3736" s="6" t="str">
        <f aca="false">IF(OR(V3736="Not",U3736=U3737),"",IF(AND(S3736="IN",R3736="ACTIVE",OR(COUNTIFS($G$2:$G$6607,"Internal",$V$2:$V$6607,"&lt;&gt;"&amp;"Not",$U$2:$U$6607,U3736)&gt;=2,COUNTIFS($G$2:$G$6607,"External",$V$2:$V$6607,"&lt;&gt;"&amp;"Not",$U$2:$U$6607,U3736)&gt;=10))=1,ROW(),""))</f>
        <v/>
      </c>
    </row>
    <row r="3737" customFormat="false" ht="13.8" hidden="false" customHeight="false" outlineLevel="0" collapsed="false">
      <c r="A3737" s="4" t="s">
        <v>3770</v>
      </c>
      <c r="B3737" s="4"/>
      <c r="C3737" s="4"/>
      <c r="D3737" s="4"/>
      <c r="E3737" s="4"/>
      <c r="F3737" s="4"/>
      <c r="G3737" s="4" t="s">
        <v>367</v>
      </c>
      <c r="H3737" s="4"/>
      <c r="I3737" s="5"/>
      <c r="J3737" s="5"/>
      <c r="K3737" s="4"/>
      <c r="L3737" s="5"/>
      <c r="M3737" s="5"/>
      <c r="N3737" s="4"/>
      <c r="O3737" s="4"/>
      <c r="P3737" s="4"/>
      <c r="Q3737" s="4"/>
      <c r="R3737" s="4" t="s">
        <v>24</v>
      </c>
      <c r="S3737" s="4" t="s">
        <v>25</v>
      </c>
      <c r="T3737" s="4"/>
      <c r="U3737" s="4" t="s">
        <v>362</v>
      </c>
      <c r="V3737" s="0" t="str">
        <f aca="false">IF(COUNTIF($U:$U,A3737)&gt;=1,"Manager","Not")</f>
        <v>Not</v>
      </c>
      <c r="W3737" s="6" t="str">
        <f aca="false">IF(OR(V3737="Not",U3737=U3738),"",IF(AND(S3737="IN",R3737="ACTIVE",OR(COUNTIFS($G$2:$G$6607,"Internal",$V$2:$V$6607,"&lt;&gt;"&amp;"Not",$U$2:$U$6607,U3737)&gt;=2,COUNTIFS($G$2:$G$6607,"External",$V$2:$V$6607,"&lt;&gt;"&amp;"Not",$U$2:$U$6607,U3737)&gt;=10))=1,ROW(),""))</f>
        <v/>
      </c>
    </row>
    <row r="3738" customFormat="false" ht="13.8" hidden="false" customHeight="false" outlineLevel="0" collapsed="false">
      <c r="A3738" s="4" t="s">
        <v>3771</v>
      </c>
      <c r="B3738" s="4"/>
      <c r="C3738" s="4"/>
      <c r="D3738" s="4"/>
      <c r="E3738" s="4"/>
      <c r="F3738" s="4"/>
      <c r="G3738" s="4" t="s">
        <v>367</v>
      </c>
      <c r="H3738" s="4"/>
      <c r="I3738" s="5"/>
      <c r="J3738" s="5"/>
      <c r="K3738" s="4"/>
      <c r="L3738" s="5"/>
      <c r="M3738" s="5"/>
      <c r="N3738" s="4"/>
      <c r="O3738" s="4"/>
      <c r="P3738" s="4"/>
      <c r="Q3738" s="4"/>
      <c r="R3738" s="4" t="s">
        <v>24</v>
      </c>
      <c r="S3738" s="4" t="s">
        <v>25</v>
      </c>
      <c r="T3738" s="4"/>
      <c r="U3738" s="4" t="s">
        <v>362</v>
      </c>
      <c r="V3738" s="0" t="str">
        <f aca="false">IF(COUNTIF($U:$U,A3738)&gt;=1,"Manager","Not")</f>
        <v>Not</v>
      </c>
      <c r="W3738" s="6" t="str">
        <f aca="false">IF(OR(V3738="Not",U3738=U3739),"",IF(AND(S3738="IN",R3738="ACTIVE",OR(COUNTIFS($G$2:$G$6607,"Internal",$V$2:$V$6607,"&lt;&gt;"&amp;"Not",$U$2:$U$6607,U3738)&gt;=2,COUNTIFS($G$2:$G$6607,"External",$V$2:$V$6607,"&lt;&gt;"&amp;"Not",$U$2:$U$6607,U3738)&gt;=10))=1,ROW(),""))</f>
        <v/>
      </c>
    </row>
    <row r="3739" customFormat="false" ht="13.8" hidden="false" customHeight="false" outlineLevel="0" collapsed="false">
      <c r="A3739" s="4" t="s">
        <v>3772</v>
      </c>
      <c r="B3739" s="4"/>
      <c r="C3739" s="4"/>
      <c r="D3739" s="4"/>
      <c r="E3739" s="4"/>
      <c r="F3739" s="4"/>
      <c r="G3739" s="4" t="s">
        <v>367</v>
      </c>
      <c r="H3739" s="4"/>
      <c r="I3739" s="5"/>
      <c r="J3739" s="5"/>
      <c r="K3739" s="4"/>
      <c r="L3739" s="5"/>
      <c r="M3739" s="5"/>
      <c r="N3739" s="4"/>
      <c r="O3739" s="4"/>
      <c r="P3739" s="4"/>
      <c r="Q3739" s="4"/>
      <c r="R3739" s="4" t="s">
        <v>24</v>
      </c>
      <c r="S3739" s="4" t="s">
        <v>25</v>
      </c>
      <c r="T3739" s="4"/>
      <c r="U3739" s="4" t="s">
        <v>362</v>
      </c>
      <c r="V3739" s="0" t="str">
        <f aca="false">IF(COUNTIF($U:$U,A3739)&gt;=1,"Manager","Not")</f>
        <v>Not</v>
      </c>
      <c r="W3739" s="6" t="str">
        <f aca="false">IF(OR(V3739="Not",U3739=U3740),"",IF(AND(S3739="IN",R3739="ACTIVE",OR(COUNTIFS($G$2:$G$6607,"Internal",$V$2:$V$6607,"&lt;&gt;"&amp;"Not",$U$2:$U$6607,U3739)&gt;=2,COUNTIFS($G$2:$G$6607,"External",$V$2:$V$6607,"&lt;&gt;"&amp;"Not",$U$2:$U$6607,U3739)&gt;=10))=1,ROW(),""))</f>
        <v/>
      </c>
    </row>
    <row r="3740" customFormat="false" ht="13.8" hidden="false" customHeight="false" outlineLevel="0" collapsed="false">
      <c r="A3740" s="4" t="s">
        <v>3773</v>
      </c>
      <c r="B3740" s="4"/>
      <c r="C3740" s="4"/>
      <c r="D3740" s="4"/>
      <c r="E3740" s="4"/>
      <c r="F3740" s="4"/>
      <c r="G3740" s="4" t="s">
        <v>367</v>
      </c>
      <c r="H3740" s="4"/>
      <c r="I3740" s="5"/>
      <c r="J3740" s="5"/>
      <c r="K3740" s="4"/>
      <c r="L3740" s="5"/>
      <c r="M3740" s="5"/>
      <c r="N3740" s="4"/>
      <c r="O3740" s="4"/>
      <c r="P3740" s="4"/>
      <c r="Q3740" s="4"/>
      <c r="R3740" s="4" t="s">
        <v>24</v>
      </c>
      <c r="S3740" s="4" t="s">
        <v>25</v>
      </c>
      <c r="T3740" s="4"/>
      <c r="U3740" s="4" t="s">
        <v>362</v>
      </c>
      <c r="V3740" s="0" t="str">
        <f aca="false">IF(COUNTIF($U:$U,A3740)&gt;=1,"Manager","Not")</f>
        <v>Not</v>
      </c>
      <c r="W3740" s="6" t="str">
        <f aca="false">IF(OR(V3740="Not",U3740=U3741),"",IF(AND(S3740="IN",R3740="ACTIVE",OR(COUNTIFS($G$2:$G$6607,"Internal",$V$2:$V$6607,"&lt;&gt;"&amp;"Not",$U$2:$U$6607,U3740)&gt;=2,COUNTIFS($G$2:$G$6607,"External",$V$2:$V$6607,"&lt;&gt;"&amp;"Not",$U$2:$U$6607,U3740)&gt;=10))=1,ROW(),""))</f>
        <v/>
      </c>
    </row>
    <row r="3741" customFormat="false" ht="13.8" hidden="false" customHeight="false" outlineLevel="0" collapsed="false">
      <c r="A3741" s="4" t="s">
        <v>3774</v>
      </c>
      <c r="B3741" s="4"/>
      <c r="C3741" s="4"/>
      <c r="D3741" s="4"/>
      <c r="E3741" s="4"/>
      <c r="F3741" s="4"/>
      <c r="G3741" s="4" t="s">
        <v>367</v>
      </c>
      <c r="H3741" s="4"/>
      <c r="I3741" s="5"/>
      <c r="J3741" s="5"/>
      <c r="K3741" s="4"/>
      <c r="L3741" s="5"/>
      <c r="M3741" s="5"/>
      <c r="N3741" s="4"/>
      <c r="O3741" s="4"/>
      <c r="P3741" s="4"/>
      <c r="Q3741" s="4"/>
      <c r="R3741" s="4" t="s">
        <v>24</v>
      </c>
      <c r="S3741" s="4" t="s">
        <v>25</v>
      </c>
      <c r="T3741" s="4"/>
      <c r="U3741" s="4" t="s">
        <v>362</v>
      </c>
      <c r="V3741" s="0" t="str">
        <f aca="false">IF(COUNTIF($U:$U,A3741)&gt;=1,"Manager","Not")</f>
        <v>Not</v>
      </c>
      <c r="W3741" s="6" t="str">
        <f aca="false">IF(OR(V3741="Not",U3741=U3742),"",IF(AND(S3741="IN",R3741="ACTIVE",OR(COUNTIFS($G$2:$G$6607,"Internal",$V$2:$V$6607,"&lt;&gt;"&amp;"Not",$U$2:$U$6607,U3741)&gt;=2,COUNTIFS($G$2:$G$6607,"External",$V$2:$V$6607,"&lt;&gt;"&amp;"Not",$U$2:$U$6607,U3741)&gt;=10))=1,ROW(),""))</f>
        <v/>
      </c>
    </row>
    <row r="3742" customFormat="false" ht="13.8" hidden="false" customHeight="false" outlineLevel="0" collapsed="false">
      <c r="A3742" s="4" t="s">
        <v>3775</v>
      </c>
      <c r="B3742" s="4"/>
      <c r="C3742" s="4"/>
      <c r="D3742" s="4"/>
      <c r="E3742" s="4"/>
      <c r="F3742" s="4"/>
      <c r="G3742" s="4" t="s">
        <v>367</v>
      </c>
      <c r="H3742" s="4"/>
      <c r="I3742" s="5"/>
      <c r="J3742" s="5"/>
      <c r="K3742" s="4"/>
      <c r="L3742" s="5"/>
      <c r="M3742" s="5"/>
      <c r="N3742" s="4"/>
      <c r="O3742" s="4"/>
      <c r="P3742" s="4"/>
      <c r="Q3742" s="4"/>
      <c r="R3742" s="4" t="s">
        <v>24</v>
      </c>
      <c r="S3742" s="4" t="s">
        <v>25</v>
      </c>
      <c r="T3742" s="4"/>
      <c r="U3742" s="4" t="s">
        <v>362</v>
      </c>
      <c r="V3742" s="0" t="str">
        <f aca="false">IF(COUNTIF($U:$U,A3742)&gt;=1,"Manager","Not")</f>
        <v>Not</v>
      </c>
      <c r="W3742" s="6" t="str">
        <f aca="false">IF(OR(V3742="Not",U3742=U3743),"",IF(AND(S3742="IN",R3742="ACTIVE",OR(COUNTIFS($G$2:$G$6607,"Internal",$V$2:$V$6607,"&lt;&gt;"&amp;"Not",$U$2:$U$6607,U3742)&gt;=2,COUNTIFS($G$2:$G$6607,"External",$V$2:$V$6607,"&lt;&gt;"&amp;"Not",$U$2:$U$6607,U3742)&gt;=10))=1,ROW(),""))</f>
        <v/>
      </c>
    </row>
    <row r="3743" customFormat="false" ht="13.8" hidden="false" customHeight="false" outlineLevel="0" collapsed="false">
      <c r="A3743" s="4" t="s">
        <v>3776</v>
      </c>
      <c r="B3743" s="4"/>
      <c r="C3743" s="4"/>
      <c r="D3743" s="4"/>
      <c r="E3743" s="4"/>
      <c r="F3743" s="4"/>
      <c r="G3743" s="4" t="s">
        <v>367</v>
      </c>
      <c r="H3743" s="4"/>
      <c r="I3743" s="5"/>
      <c r="J3743" s="5"/>
      <c r="K3743" s="4"/>
      <c r="L3743" s="5"/>
      <c r="M3743" s="5"/>
      <c r="N3743" s="4"/>
      <c r="O3743" s="4"/>
      <c r="P3743" s="4"/>
      <c r="Q3743" s="4"/>
      <c r="R3743" s="4" t="s">
        <v>614</v>
      </c>
      <c r="S3743" s="4" t="s">
        <v>615</v>
      </c>
      <c r="T3743" s="4"/>
      <c r="U3743" s="4" t="s">
        <v>362</v>
      </c>
      <c r="V3743" s="0" t="str">
        <f aca="false">IF(COUNTIF($U:$U,A3743)&gt;=1,"Manager","Not")</f>
        <v>Not</v>
      </c>
      <c r="W3743" s="6" t="str">
        <f aca="false">IF(OR(V3743="Not",U3743=U3744),"",IF(AND(S3743="IN",R3743="ACTIVE",OR(COUNTIFS($G$2:$G$6607,"Internal",$V$2:$V$6607,"&lt;&gt;"&amp;"Not",$U$2:$U$6607,U3743)&gt;=2,COUNTIFS($G$2:$G$6607,"External",$V$2:$V$6607,"&lt;&gt;"&amp;"Not",$U$2:$U$6607,U3743)&gt;=10))=1,ROW(),""))</f>
        <v/>
      </c>
    </row>
    <row r="3744" customFormat="false" ht="13.8" hidden="false" customHeight="false" outlineLevel="0" collapsed="false">
      <c r="A3744" s="4" t="s">
        <v>3777</v>
      </c>
      <c r="B3744" s="4"/>
      <c r="C3744" s="4"/>
      <c r="D3744" s="4"/>
      <c r="E3744" s="4"/>
      <c r="F3744" s="4"/>
      <c r="G3744" s="4" t="s">
        <v>367</v>
      </c>
      <c r="H3744" s="4"/>
      <c r="I3744" s="5"/>
      <c r="J3744" s="5"/>
      <c r="K3744" s="4"/>
      <c r="L3744" s="5"/>
      <c r="M3744" s="5"/>
      <c r="N3744" s="4"/>
      <c r="O3744" s="4"/>
      <c r="P3744" s="4"/>
      <c r="Q3744" s="4"/>
      <c r="R3744" s="4" t="s">
        <v>24</v>
      </c>
      <c r="S3744" s="4" t="s">
        <v>25</v>
      </c>
      <c r="T3744" s="4"/>
      <c r="U3744" s="4" t="s">
        <v>362</v>
      </c>
      <c r="V3744" s="0" t="str">
        <f aca="false">IF(COUNTIF($U:$U,A3744)&gt;=1,"Manager","Not")</f>
        <v>Not</v>
      </c>
      <c r="W3744" s="6" t="str">
        <f aca="false">IF(OR(V3744="Not",U3744=U3745),"",IF(AND(S3744="IN",R3744="ACTIVE",OR(COUNTIFS($G$2:$G$6607,"Internal",$V$2:$V$6607,"&lt;&gt;"&amp;"Not",$U$2:$U$6607,U3744)&gt;=2,COUNTIFS($G$2:$G$6607,"External",$V$2:$V$6607,"&lt;&gt;"&amp;"Not",$U$2:$U$6607,U3744)&gt;=10))=1,ROW(),""))</f>
        <v/>
      </c>
    </row>
    <row r="3745" customFormat="false" ht="13.8" hidden="false" customHeight="false" outlineLevel="0" collapsed="false">
      <c r="A3745" s="4" t="s">
        <v>3778</v>
      </c>
      <c r="B3745" s="4"/>
      <c r="C3745" s="4"/>
      <c r="D3745" s="4"/>
      <c r="E3745" s="4"/>
      <c r="F3745" s="4"/>
      <c r="G3745" s="4" t="s">
        <v>367</v>
      </c>
      <c r="H3745" s="4"/>
      <c r="I3745" s="5"/>
      <c r="J3745" s="5"/>
      <c r="K3745" s="4"/>
      <c r="L3745" s="5"/>
      <c r="M3745" s="5"/>
      <c r="N3745" s="4"/>
      <c r="O3745" s="4"/>
      <c r="P3745" s="4"/>
      <c r="Q3745" s="4"/>
      <c r="R3745" s="4" t="s">
        <v>24</v>
      </c>
      <c r="S3745" s="4" t="s">
        <v>25</v>
      </c>
      <c r="T3745" s="4"/>
      <c r="U3745" s="4" t="s">
        <v>362</v>
      </c>
      <c r="V3745" s="0" t="str">
        <f aca="false">IF(COUNTIF($U:$U,A3745)&gt;=1,"Manager","Not")</f>
        <v>Not</v>
      </c>
      <c r="W3745" s="6" t="str">
        <f aca="false">IF(OR(V3745="Not",U3745=U3746),"",IF(AND(S3745="IN",R3745="ACTIVE",OR(COUNTIFS($G$2:$G$6607,"Internal",$V$2:$V$6607,"&lt;&gt;"&amp;"Not",$U$2:$U$6607,U3745)&gt;=2,COUNTIFS($G$2:$G$6607,"External",$V$2:$V$6607,"&lt;&gt;"&amp;"Not",$U$2:$U$6607,U3745)&gt;=10))=1,ROW(),""))</f>
        <v/>
      </c>
    </row>
    <row r="3746" customFormat="false" ht="13.8" hidden="false" customHeight="false" outlineLevel="0" collapsed="false">
      <c r="A3746" s="4" t="s">
        <v>3779</v>
      </c>
      <c r="B3746" s="4"/>
      <c r="C3746" s="4"/>
      <c r="D3746" s="4"/>
      <c r="E3746" s="4"/>
      <c r="F3746" s="4"/>
      <c r="G3746" s="4" t="s">
        <v>367</v>
      </c>
      <c r="H3746" s="4"/>
      <c r="I3746" s="5"/>
      <c r="J3746" s="5"/>
      <c r="K3746" s="4"/>
      <c r="L3746" s="5"/>
      <c r="M3746" s="5"/>
      <c r="N3746" s="4"/>
      <c r="O3746" s="4"/>
      <c r="P3746" s="4"/>
      <c r="Q3746" s="4"/>
      <c r="R3746" s="4" t="s">
        <v>24</v>
      </c>
      <c r="S3746" s="4" t="s">
        <v>25</v>
      </c>
      <c r="T3746" s="4"/>
      <c r="U3746" s="4" t="s">
        <v>362</v>
      </c>
      <c r="V3746" s="0" t="str">
        <f aca="false">IF(COUNTIF($U:$U,A3746)&gt;=1,"Manager","Not")</f>
        <v>Not</v>
      </c>
      <c r="W3746" s="6" t="str">
        <f aca="false">IF(OR(V3746="Not",U3746=U3747),"",IF(AND(S3746="IN",R3746="ACTIVE",OR(COUNTIFS($G$2:$G$6607,"Internal",$V$2:$V$6607,"&lt;&gt;"&amp;"Not",$U$2:$U$6607,U3746)&gt;=2,COUNTIFS($G$2:$G$6607,"External",$V$2:$V$6607,"&lt;&gt;"&amp;"Not",$U$2:$U$6607,U3746)&gt;=10))=1,ROW(),""))</f>
        <v/>
      </c>
    </row>
    <row r="3747" customFormat="false" ht="13.8" hidden="false" customHeight="false" outlineLevel="0" collapsed="false">
      <c r="A3747" s="4" t="s">
        <v>3780</v>
      </c>
      <c r="B3747" s="4"/>
      <c r="C3747" s="4"/>
      <c r="D3747" s="4"/>
      <c r="E3747" s="4"/>
      <c r="F3747" s="4"/>
      <c r="G3747" s="4" t="s">
        <v>23</v>
      </c>
      <c r="H3747" s="4"/>
      <c r="I3747" s="5"/>
      <c r="J3747" s="4"/>
      <c r="K3747" s="4"/>
      <c r="L3747" s="5"/>
      <c r="M3747" s="5"/>
      <c r="N3747" s="4"/>
      <c r="O3747" s="4"/>
      <c r="P3747" s="4"/>
      <c r="Q3747" s="4"/>
      <c r="R3747" s="4" t="s">
        <v>24</v>
      </c>
      <c r="S3747" s="4" t="s">
        <v>25</v>
      </c>
      <c r="T3747" s="4"/>
      <c r="U3747" s="4" t="s">
        <v>362</v>
      </c>
      <c r="V3747" s="0" t="str">
        <f aca="false">IF(COUNTIF($U:$U,A3747)&gt;=1,"Manager","Not")</f>
        <v>Not</v>
      </c>
      <c r="W3747" s="6" t="str">
        <f aca="false">IF(OR(V3747="Not",U3747=U3748),"",IF(AND(S3747="IN",R3747="ACTIVE",OR(COUNTIFS($G$2:$G$6607,"Internal",$V$2:$V$6607,"&lt;&gt;"&amp;"Not",$U$2:$U$6607,U3747)&gt;=2,COUNTIFS($G$2:$G$6607,"External",$V$2:$V$6607,"&lt;&gt;"&amp;"Not",$U$2:$U$6607,U3747)&gt;=10))=1,ROW(),""))</f>
        <v/>
      </c>
    </row>
    <row r="3748" customFormat="false" ht="13.8" hidden="false" customHeight="false" outlineLevel="0" collapsed="false">
      <c r="A3748" s="4" t="s">
        <v>3781</v>
      </c>
      <c r="B3748" s="4"/>
      <c r="C3748" s="4"/>
      <c r="D3748" s="4"/>
      <c r="E3748" s="4"/>
      <c r="F3748" s="4"/>
      <c r="G3748" s="4" t="s">
        <v>367</v>
      </c>
      <c r="H3748" s="4"/>
      <c r="I3748" s="5"/>
      <c r="J3748" s="5"/>
      <c r="K3748" s="4"/>
      <c r="L3748" s="5"/>
      <c r="M3748" s="5"/>
      <c r="N3748" s="4"/>
      <c r="O3748" s="4"/>
      <c r="P3748" s="4"/>
      <c r="Q3748" s="4"/>
      <c r="R3748" s="4" t="s">
        <v>24</v>
      </c>
      <c r="S3748" s="4" t="s">
        <v>25</v>
      </c>
      <c r="T3748" s="4"/>
      <c r="U3748" s="4" t="s">
        <v>362</v>
      </c>
      <c r="V3748" s="0" t="str">
        <f aca="false">IF(COUNTIF($U:$U,A3748)&gt;=1,"Manager","Not")</f>
        <v>Not</v>
      </c>
      <c r="W3748" s="6" t="str">
        <f aca="false">IF(OR(V3748="Not",U3748=U3749),"",IF(AND(S3748="IN",R3748="ACTIVE",OR(COUNTIFS($G$2:$G$6607,"Internal",$V$2:$V$6607,"&lt;&gt;"&amp;"Not",$U$2:$U$6607,U3748)&gt;=2,COUNTIFS($G$2:$G$6607,"External",$V$2:$V$6607,"&lt;&gt;"&amp;"Not",$U$2:$U$6607,U3748)&gt;=10))=1,ROW(),""))</f>
        <v/>
      </c>
    </row>
    <row r="3749" customFormat="false" ht="13.8" hidden="false" customHeight="false" outlineLevel="0" collapsed="false">
      <c r="A3749" s="4" t="s">
        <v>3782</v>
      </c>
      <c r="B3749" s="4"/>
      <c r="C3749" s="4"/>
      <c r="D3749" s="4"/>
      <c r="E3749" s="4"/>
      <c r="F3749" s="4"/>
      <c r="G3749" s="4" t="s">
        <v>367</v>
      </c>
      <c r="H3749" s="4"/>
      <c r="I3749" s="5"/>
      <c r="J3749" s="5"/>
      <c r="K3749" s="4"/>
      <c r="L3749" s="5"/>
      <c r="M3749" s="5"/>
      <c r="N3749" s="4"/>
      <c r="O3749" s="4"/>
      <c r="P3749" s="4"/>
      <c r="Q3749" s="4"/>
      <c r="R3749" s="4" t="s">
        <v>24</v>
      </c>
      <c r="S3749" s="4" t="s">
        <v>25</v>
      </c>
      <c r="T3749" s="4"/>
      <c r="U3749" s="4" t="s">
        <v>362</v>
      </c>
      <c r="V3749" s="0" t="str">
        <f aca="false">IF(COUNTIF($U:$U,A3749)&gt;=1,"Manager","Not")</f>
        <v>Not</v>
      </c>
      <c r="W3749" s="6" t="str">
        <f aca="false">IF(OR(V3749="Not",U3749=U3750),"",IF(AND(S3749="IN",R3749="ACTIVE",OR(COUNTIFS($G$2:$G$6607,"Internal",$V$2:$V$6607,"&lt;&gt;"&amp;"Not",$U$2:$U$6607,U3749)&gt;=2,COUNTIFS($G$2:$G$6607,"External",$V$2:$V$6607,"&lt;&gt;"&amp;"Not",$U$2:$U$6607,U3749)&gt;=10))=1,ROW(),""))</f>
        <v/>
      </c>
    </row>
    <row r="3750" customFormat="false" ht="13.8" hidden="false" customHeight="false" outlineLevel="0" collapsed="false">
      <c r="A3750" s="4" t="s">
        <v>3783</v>
      </c>
      <c r="B3750" s="4"/>
      <c r="C3750" s="4"/>
      <c r="D3750" s="4"/>
      <c r="E3750" s="4"/>
      <c r="F3750" s="4"/>
      <c r="G3750" s="4" t="s">
        <v>367</v>
      </c>
      <c r="H3750" s="4"/>
      <c r="I3750" s="5"/>
      <c r="J3750" s="5"/>
      <c r="K3750" s="4"/>
      <c r="L3750" s="5"/>
      <c r="M3750" s="5"/>
      <c r="N3750" s="4"/>
      <c r="O3750" s="4"/>
      <c r="P3750" s="4"/>
      <c r="Q3750" s="4"/>
      <c r="R3750" s="4" t="s">
        <v>24</v>
      </c>
      <c r="S3750" s="4" t="s">
        <v>25</v>
      </c>
      <c r="T3750" s="4"/>
      <c r="U3750" s="4" t="s">
        <v>362</v>
      </c>
      <c r="V3750" s="0" t="str">
        <f aca="false">IF(COUNTIF($U:$U,A3750)&gt;=1,"Manager","Not")</f>
        <v>Not</v>
      </c>
      <c r="W3750" s="6" t="str">
        <f aca="false">IF(OR(V3750="Not",U3750=U3751),"",IF(AND(S3750="IN",R3750="ACTIVE",OR(COUNTIFS($G$2:$G$6607,"Internal",$V$2:$V$6607,"&lt;&gt;"&amp;"Not",$U$2:$U$6607,U3750)&gt;=2,COUNTIFS($G$2:$G$6607,"External",$V$2:$V$6607,"&lt;&gt;"&amp;"Not",$U$2:$U$6607,U3750)&gt;=10))=1,ROW(),""))</f>
        <v/>
      </c>
    </row>
    <row r="3751" customFormat="false" ht="13.8" hidden="false" customHeight="false" outlineLevel="0" collapsed="false">
      <c r="A3751" s="4" t="s">
        <v>3784</v>
      </c>
      <c r="B3751" s="4"/>
      <c r="C3751" s="4"/>
      <c r="D3751" s="4"/>
      <c r="E3751" s="4"/>
      <c r="F3751" s="4"/>
      <c r="G3751" s="4" t="s">
        <v>367</v>
      </c>
      <c r="H3751" s="4"/>
      <c r="I3751" s="5"/>
      <c r="J3751" s="5"/>
      <c r="K3751" s="4"/>
      <c r="L3751" s="5"/>
      <c r="M3751" s="5"/>
      <c r="N3751" s="4"/>
      <c r="O3751" s="4"/>
      <c r="P3751" s="4"/>
      <c r="Q3751" s="4"/>
      <c r="R3751" s="4" t="s">
        <v>614</v>
      </c>
      <c r="S3751" s="4" t="s">
        <v>615</v>
      </c>
      <c r="T3751" s="4"/>
      <c r="U3751" s="4" t="s">
        <v>362</v>
      </c>
      <c r="V3751" s="0" t="str">
        <f aca="false">IF(COUNTIF($U:$U,A3751)&gt;=1,"Manager","Not")</f>
        <v>Not</v>
      </c>
      <c r="W3751" s="6" t="str">
        <f aca="false">IF(OR(V3751="Not",U3751=U3752),"",IF(AND(S3751="IN",R3751="ACTIVE",OR(COUNTIFS($G$2:$G$6607,"Internal",$V$2:$V$6607,"&lt;&gt;"&amp;"Not",$U$2:$U$6607,U3751)&gt;=2,COUNTIFS($G$2:$G$6607,"External",$V$2:$V$6607,"&lt;&gt;"&amp;"Not",$U$2:$U$6607,U3751)&gt;=10))=1,ROW(),""))</f>
        <v/>
      </c>
    </row>
    <row r="3752" customFormat="false" ht="13.8" hidden="false" customHeight="false" outlineLevel="0" collapsed="false">
      <c r="A3752" s="4" t="s">
        <v>3785</v>
      </c>
      <c r="B3752" s="4"/>
      <c r="C3752" s="4"/>
      <c r="D3752" s="4"/>
      <c r="E3752" s="4"/>
      <c r="F3752" s="4"/>
      <c r="G3752" s="4" t="s">
        <v>367</v>
      </c>
      <c r="H3752" s="4"/>
      <c r="I3752" s="5"/>
      <c r="J3752" s="5"/>
      <c r="K3752" s="4"/>
      <c r="L3752" s="5"/>
      <c r="M3752" s="5"/>
      <c r="N3752" s="4"/>
      <c r="O3752" s="4"/>
      <c r="P3752" s="4"/>
      <c r="Q3752" s="4"/>
      <c r="R3752" s="4" t="s">
        <v>614</v>
      </c>
      <c r="S3752" s="4" t="s">
        <v>615</v>
      </c>
      <c r="T3752" s="4"/>
      <c r="U3752" s="4" t="s">
        <v>362</v>
      </c>
      <c r="V3752" s="0" t="str">
        <f aca="false">IF(COUNTIF($U:$U,A3752)&gt;=1,"Manager","Not")</f>
        <v>Not</v>
      </c>
      <c r="W3752" s="6" t="str">
        <f aca="false">IF(OR(V3752="Not",U3752=U3753),"",IF(AND(S3752="IN",R3752="ACTIVE",OR(COUNTIFS($G$2:$G$6607,"Internal",$V$2:$V$6607,"&lt;&gt;"&amp;"Not",$U$2:$U$6607,U3752)&gt;=2,COUNTIFS($G$2:$G$6607,"External",$V$2:$V$6607,"&lt;&gt;"&amp;"Not",$U$2:$U$6607,U3752)&gt;=10))=1,ROW(),""))</f>
        <v/>
      </c>
    </row>
    <row r="3753" customFormat="false" ht="13.8" hidden="false" customHeight="false" outlineLevel="0" collapsed="false">
      <c r="A3753" s="4" t="s">
        <v>3786</v>
      </c>
      <c r="B3753" s="4"/>
      <c r="C3753" s="4"/>
      <c r="D3753" s="4"/>
      <c r="E3753" s="4"/>
      <c r="F3753" s="4"/>
      <c r="G3753" s="4" t="s">
        <v>367</v>
      </c>
      <c r="H3753" s="4"/>
      <c r="I3753" s="5"/>
      <c r="J3753" s="5"/>
      <c r="K3753" s="4"/>
      <c r="L3753" s="5"/>
      <c r="M3753" s="5"/>
      <c r="N3753" s="4"/>
      <c r="O3753" s="4"/>
      <c r="P3753" s="4"/>
      <c r="Q3753" s="4"/>
      <c r="R3753" s="4" t="s">
        <v>24</v>
      </c>
      <c r="S3753" s="4" t="s">
        <v>25</v>
      </c>
      <c r="T3753" s="4"/>
      <c r="U3753" s="4" t="s">
        <v>362</v>
      </c>
      <c r="V3753" s="0" t="str">
        <f aca="false">IF(COUNTIF($U:$U,A3753)&gt;=1,"Manager","Not")</f>
        <v>Not</v>
      </c>
      <c r="W3753" s="6" t="str">
        <f aca="false">IF(OR(V3753="Not",U3753=U3754),"",IF(AND(S3753="IN",R3753="ACTIVE",OR(COUNTIFS($G$2:$G$6607,"Internal",$V$2:$V$6607,"&lt;&gt;"&amp;"Not",$U$2:$U$6607,U3753)&gt;=2,COUNTIFS($G$2:$G$6607,"External",$V$2:$V$6607,"&lt;&gt;"&amp;"Not",$U$2:$U$6607,U3753)&gt;=10))=1,ROW(),""))</f>
        <v/>
      </c>
    </row>
    <row r="3754" customFormat="false" ht="13.8" hidden="false" customHeight="false" outlineLevel="0" collapsed="false">
      <c r="A3754" s="4" t="s">
        <v>3787</v>
      </c>
      <c r="B3754" s="4"/>
      <c r="C3754" s="4"/>
      <c r="D3754" s="4"/>
      <c r="E3754" s="4"/>
      <c r="F3754" s="4"/>
      <c r="G3754" s="4" t="s">
        <v>367</v>
      </c>
      <c r="H3754" s="4"/>
      <c r="I3754" s="5"/>
      <c r="J3754" s="5"/>
      <c r="K3754" s="4"/>
      <c r="L3754" s="5"/>
      <c r="M3754" s="5"/>
      <c r="N3754" s="4"/>
      <c r="O3754" s="4"/>
      <c r="P3754" s="4"/>
      <c r="Q3754" s="4"/>
      <c r="R3754" s="4" t="s">
        <v>24</v>
      </c>
      <c r="S3754" s="4" t="s">
        <v>25</v>
      </c>
      <c r="T3754" s="4"/>
      <c r="U3754" s="4" t="s">
        <v>362</v>
      </c>
      <c r="V3754" s="0" t="str">
        <f aca="false">IF(COUNTIF($U:$U,A3754)&gt;=1,"Manager","Not")</f>
        <v>Not</v>
      </c>
      <c r="W3754" s="6" t="str">
        <f aca="false">IF(OR(V3754="Not",U3754=U3755),"",IF(AND(S3754="IN",R3754="ACTIVE",OR(COUNTIFS($G$2:$G$6607,"Internal",$V$2:$V$6607,"&lt;&gt;"&amp;"Not",$U$2:$U$6607,U3754)&gt;=2,COUNTIFS($G$2:$G$6607,"External",$V$2:$V$6607,"&lt;&gt;"&amp;"Not",$U$2:$U$6607,U3754)&gt;=10))=1,ROW(),""))</f>
        <v/>
      </c>
    </row>
    <row r="3755" customFormat="false" ht="13.8" hidden="false" customHeight="false" outlineLevel="0" collapsed="false">
      <c r="A3755" s="4" t="s">
        <v>3788</v>
      </c>
      <c r="B3755" s="4"/>
      <c r="C3755" s="4"/>
      <c r="D3755" s="4"/>
      <c r="E3755" s="4"/>
      <c r="F3755" s="4"/>
      <c r="G3755" s="4" t="s">
        <v>367</v>
      </c>
      <c r="H3755" s="4"/>
      <c r="I3755" s="5"/>
      <c r="J3755" s="5"/>
      <c r="K3755" s="4"/>
      <c r="L3755" s="5"/>
      <c r="M3755" s="5"/>
      <c r="N3755" s="4"/>
      <c r="O3755" s="4"/>
      <c r="P3755" s="4"/>
      <c r="Q3755" s="4"/>
      <c r="R3755" s="4" t="s">
        <v>24</v>
      </c>
      <c r="S3755" s="4" t="s">
        <v>25</v>
      </c>
      <c r="T3755" s="4"/>
      <c r="U3755" s="4" t="s">
        <v>362</v>
      </c>
      <c r="V3755" s="0" t="str">
        <f aca="false">IF(COUNTIF($U:$U,A3755)&gt;=1,"Manager","Not")</f>
        <v>Not</v>
      </c>
      <c r="W3755" s="6" t="str">
        <f aca="false">IF(OR(V3755="Not",U3755=U3756),"",IF(AND(S3755="IN",R3755="ACTIVE",OR(COUNTIFS($G$2:$G$6607,"Internal",$V$2:$V$6607,"&lt;&gt;"&amp;"Not",$U$2:$U$6607,U3755)&gt;=2,COUNTIFS($G$2:$G$6607,"External",$V$2:$V$6607,"&lt;&gt;"&amp;"Not",$U$2:$U$6607,U3755)&gt;=10))=1,ROW(),""))</f>
        <v/>
      </c>
    </row>
    <row r="3756" customFormat="false" ht="13.8" hidden="false" customHeight="false" outlineLevel="0" collapsed="false">
      <c r="A3756" s="4" t="s">
        <v>3789</v>
      </c>
      <c r="B3756" s="4"/>
      <c r="C3756" s="4"/>
      <c r="D3756" s="4"/>
      <c r="E3756" s="4"/>
      <c r="F3756" s="4"/>
      <c r="G3756" s="4" t="s">
        <v>367</v>
      </c>
      <c r="H3756" s="4"/>
      <c r="I3756" s="5"/>
      <c r="J3756" s="5"/>
      <c r="K3756" s="4"/>
      <c r="L3756" s="5"/>
      <c r="M3756" s="5"/>
      <c r="N3756" s="4"/>
      <c r="O3756" s="4"/>
      <c r="P3756" s="4"/>
      <c r="Q3756" s="4"/>
      <c r="R3756" s="4" t="s">
        <v>614</v>
      </c>
      <c r="S3756" s="4" t="s">
        <v>615</v>
      </c>
      <c r="T3756" s="4"/>
      <c r="U3756" s="4" t="s">
        <v>362</v>
      </c>
      <c r="V3756" s="0" t="str">
        <f aca="false">IF(COUNTIF($U:$U,A3756)&gt;=1,"Manager","Not")</f>
        <v>Not</v>
      </c>
      <c r="W3756" s="6" t="str">
        <f aca="false">IF(OR(V3756="Not",U3756=U3757),"",IF(AND(S3756="IN",R3756="ACTIVE",OR(COUNTIFS($G$2:$G$6607,"Internal",$V$2:$V$6607,"&lt;&gt;"&amp;"Not",$U$2:$U$6607,U3756)&gt;=2,COUNTIFS($G$2:$G$6607,"External",$V$2:$V$6607,"&lt;&gt;"&amp;"Not",$U$2:$U$6607,U3756)&gt;=10))=1,ROW(),""))</f>
        <v/>
      </c>
    </row>
    <row r="3757" customFormat="false" ht="13.8" hidden="false" customHeight="false" outlineLevel="0" collapsed="false">
      <c r="A3757" s="4" t="s">
        <v>3790</v>
      </c>
      <c r="B3757" s="4"/>
      <c r="C3757" s="4"/>
      <c r="D3757" s="4"/>
      <c r="E3757" s="4"/>
      <c r="F3757" s="4"/>
      <c r="G3757" s="4" t="s">
        <v>367</v>
      </c>
      <c r="H3757" s="4"/>
      <c r="I3757" s="5"/>
      <c r="J3757" s="5"/>
      <c r="K3757" s="4"/>
      <c r="L3757" s="5"/>
      <c r="M3757" s="5"/>
      <c r="N3757" s="4"/>
      <c r="O3757" s="4"/>
      <c r="P3757" s="4"/>
      <c r="Q3757" s="4"/>
      <c r="R3757" s="4" t="s">
        <v>614</v>
      </c>
      <c r="S3757" s="4" t="s">
        <v>615</v>
      </c>
      <c r="T3757" s="4"/>
      <c r="U3757" s="4" t="s">
        <v>362</v>
      </c>
      <c r="V3757" s="0" t="str">
        <f aca="false">IF(COUNTIF($U:$U,A3757)&gt;=1,"Manager","Not")</f>
        <v>Not</v>
      </c>
      <c r="W3757" s="6" t="str">
        <f aca="false">IF(OR(V3757="Not",U3757=U3758),"",IF(AND(S3757="IN",R3757="ACTIVE",OR(COUNTIFS($G$2:$G$6607,"Internal",$V$2:$V$6607,"&lt;&gt;"&amp;"Not",$U$2:$U$6607,U3757)&gt;=2,COUNTIFS($G$2:$G$6607,"External",$V$2:$V$6607,"&lt;&gt;"&amp;"Not",$U$2:$U$6607,U3757)&gt;=10))=1,ROW(),""))</f>
        <v/>
      </c>
    </row>
    <row r="3758" customFormat="false" ht="13.8" hidden="false" customHeight="false" outlineLevel="0" collapsed="false">
      <c r="A3758" s="4" t="s">
        <v>3791</v>
      </c>
      <c r="B3758" s="4"/>
      <c r="C3758" s="4"/>
      <c r="D3758" s="4"/>
      <c r="E3758" s="4"/>
      <c r="F3758" s="4"/>
      <c r="G3758" s="4" t="s">
        <v>367</v>
      </c>
      <c r="H3758" s="4"/>
      <c r="I3758" s="5"/>
      <c r="J3758" s="5"/>
      <c r="K3758" s="4"/>
      <c r="L3758" s="5"/>
      <c r="M3758" s="5"/>
      <c r="N3758" s="4"/>
      <c r="O3758" s="4"/>
      <c r="P3758" s="4"/>
      <c r="Q3758" s="4"/>
      <c r="R3758" s="4" t="s">
        <v>24</v>
      </c>
      <c r="S3758" s="4" t="s">
        <v>25</v>
      </c>
      <c r="T3758" s="4"/>
      <c r="U3758" s="4" t="s">
        <v>362</v>
      </c>
      <c r="V3758" s="0" t="str">
        <f aca="false">IF(COUNTIF($U:$U,A3758)&gt;=1,"Manager","Not")</f>
        <v>Not</v>
      </c>
      <c r="W3758" s="6" t="str">
        <f aca="false">IF(OR(V3758="Not",U3758=U3759),"",IF(AND(S3758="IN",R3758="ACTIVE",OR(COUNTIFS($G$2:$G$6607,"Internal",$V$2:$V$6607,"&lt;&gt;"&amp;"Not",$U$2:$U$6607,U3758)&gt;=2,COUNTIFS($G$2:$G$6607,"External",$V$2:$V$6607,"&lt;&gt;"&amp;"Not",$U$2:$U$6607,U3758)&gt;=10))=1,ROW(),""))</f>
        <v/>
      </c>
    </row>
    <row r="3759" customFormat="false" ht="13.8" hidden="false" customHeight="false" outlineLevel="0" collapsed="false">
      <c r="A3759" s="4" t="s">
        <v>3792</v>
      </c>
      <c r="B3759" s="4"/>
      <c r="C3759" s="4"/>
      <c r="D3759" s="4"/>
      <c r="E3759" s="4"/>
      <c r="F3759" s="4"/>
      <c r="G3759" s="4" t="s">
        <v>367</v>
      </c>
      <c r="H3759" s="4"/>
      <c r="I3759" s="5"/>
      <c r="J3759" s="5"/>
      <c r="K3759" s="4"/>
      <c r="L3759" s="5"/>
      <c r="M3759" s="5"/>
      <c r="N3759" s="4"/>
      <c r="O3759" s="4"/>
      <c r="P3759" s="4"/>
      <c r="Q3759" s="4"/>
      <c r="R3759" s="4" t="s">
        <v>24</v>
      </c>
      <c r="S3759" s="4" t="s">
        <v>25</v>
      </c>
      <c r="T3759" s="4"/>
      <c r="U3759" s="4" t="s">
        <v>362</v>
      </c>
      <c r="V3759" s="0" t="str">
        <f aca="false">IF(COUNTIF($U:$U,A3759)&gt;=1,"Manager","Not")</f>
        <v>Not</v>
      </c>
      <c r="W3759" s="6" t="str">
        <f aca="false">IF(OR(V3759="Not",U3759=U3760),"",IF(AND(S3759="IN",R3759="ACTIVE",OR(COUNTIFS($G$2:$G$6607,"Internal",$V$2:$V$6607,"&lt;&gt;"&amp;"Not",$U$2:$U$6607,U3759)&gt;=2,COUNTIFS($G$2:$G$6607,"External",$V$2:$V$6607,"&lt;&gt;"&amp;"Not",$U$2:$U$6607,U3759)&gt;=10))=1,ROW(),""))</f>
        <v/>
      </c>
    </row>
    <row r="3760" customFormat="false" ht="13.8" hidden="false" customHeight="false" outlineLevel="0" collapsed="false">
      <c r="A3760" s="4" t="s">
        <v>3793</v>
      </c>
      <c r="B3760" s="4"/>
      <c r="C3760" s="4"/>
      <c r="D3760" s="4"/>
      <c r="E3760" s="4"/>
      <c r="F3760" s="4"/>
      <c r="G3760" s="4" t="s">
        <v>367</v>
      </c>
      <c r="H3760" s="4"/>
      <c r="I3760" s="5"/>
      <c r="J3760" s="5"/>
      <c r="K3760" s="4"/>
      <c r="L3760" s="5"/>
      <c r="M3760" s="5"/>
      <c r="N3760" s="4"/>
      <c r="O3760" s="4"/>
      <c r="P3760" s="4"/>
      <c r="Q3760" s="4"/>
      <c r="R3760" s="4" t="s">
        <v>24</v>
      </c>
      <c r="S3760" s="4" t="s">
        <v>25</v>
      </c>
      <c r="T3760" s="4"/>
      <c r="U3760" s="4" t="s">
        <v>362</v>
      </c>
      <c r="V3760" s="0" t="str">
        <f aca="false">IF(COUNTIF($U:$U,A3760)&gt;=1,"Manager","Not")</f>
        <v>Not</v>
      </c>
      <c r="W3760" s="6" t="str">
        <f aca="false">IF(OR(V3760="Not",U3760=U3761),"",IF(AND(S3760="IN",R3760="ACTIVE",OR(COUNTIFS($G$2:$G$6607,"Internal",$V$2:$V$6607,"&lt;&gt;"&amp;"Not",$U$2:$U$6607,U3760)&gt;=2,COUNTIFS($G$2:$G$6607,"External",$V$2:$V$6607,"&lt;&gt;"&amp;"Not",$U$2:$U$6607,U3760)&gt;=10))=1,ROW(),""))</f>
        <v/>
      </c>
    </row>
    <row r="3761" customFormat="false" ht="13.8" hidden="false" customHeight="false" outlineLevel="0" collapsed="false">
      <c r="A3761" s="4" t="s">
        <v>3794</v>
      </c>
      <c r="B3761" s="4"/>
      <c r="C3761" s="4"/>
      <c r="D3761" s="4"/>
      <c r="E3761" s="4"/>
      <c r="F3761" s="4"/>
      <c r="G3761" s="4" t="s">
        <v>367</v>
      </c>
      <c r="H3761" s="4"/>
      <c r="I3761" s="5"/>
      <c r="J3761" s="5"/>
      <c r="K3761" s="4"/>
      <c r="L3761" s="5"/>
      <c r="M3761" s="5"/>
      <c r="N3761" s="4"/>
      <c r="O3761" s="4"/>
      <c r="P3761" s="4"/>
      <c r="Q3761" s="4"/>
      <c r="R3761" s="4" t="s">
        <v>24</v>
      </c>
      <c r="S3761" s="4" t="s">
        <v>25</v>
      </c>
      <c r="T3761" s="4"/>
      <c r="U3761" s="4" t="s">
        <v>362</v>
      </c>
      <c r="V3761" s="0" t="str">
        <f aca="false">IF(COUNTIF($U:$U,A3761)&gt;=1,"Manager","Not")</f>
        <v>Not</v>
      </c>
      <c r="W3761" s="6" t="str">
        <f aca="false">IF(OR(V3761="Not",U3761=U3762),"",IF(AND(S3761="IN",R3761="ACTIVE",OR(COUNTIFS($G$2:$G$6607,"Internal",$V$2:$V$6607,"&lt;&gt;"&amp;"Not",$U$2:$U$6607,U3761)&gt;=2,COUNTIFS($G$2:$G$6607,"External",$V$2:$V$6607,"&lt;&gt;"&amp;"Not",$U$2:$U$6607,U3761)&gt;=10))=1,ROW(),""))</f>
        <v/>
      </c>
    </row>
    <row r="3762" customFormat="false" ht="13.8" hidden="false" customHeight="false" outlineLevel="0" collapsed="false">
      <c r="A3762" s="4" t="s">
        <v>3795</v>
      </c>
      <c r="B3762" s="4"/>
      <c r="C3762" s="4"/>
      <c r="D3762" s="4"/>
      <c r="E3762" s="4"/>
      <c r="F3762" s="4"/>
      <c r="G3762" s="4" t="s">
        <v>367</v>
      </c>
      <c r="H3762" s="4"/>
      <c r="I3762" s="5"/>
      <c r="J3762" s="5"/>
      <c r="K3762" s="4"/>
      <c r="L3762" s="5"/>
      <c r="M3762" s="5"/>
      <c r="N3762" s="4"/>
      <c r="O3762" s="4"/>
      <c r="P3762" s="4"/>
      <c r="Q3762" s="4"/>
      <c r="R3762" s="4" t="s">
        <v>24</v>
      </c>
      <c r="S3762" s="4" t="s">
        <v>25</v>
      </c>
      <c r="T3762" s="4"/>
      <c r="U3762" s="4" t="s">
        <v>362</v>
      </c>
      <c r="V3762" s="0" t="str">
        <f aca="false">IF(COUNTIF($U:$U,A3762)&gt;=1,"Manager","Not")</f>
        <v>Not</v>
      </c>
      <c r="W3762" s="6" t="str">
        <f aca="false">IF(OR(V3762="Not",U3762=U3763),"",IF(AND(S3762="IN",R3762="ACTIVE",OR(COUNTIFS($G$2:$G$6607,"Internal",$V$2:$V$6607,"&lt;&gt;"&amp;"Not",$U$2:$U$6607,U3762)&gt;=2,COUNTIFS($G$2:$G$6607,"External",$V$2:$V$6607,"&lt;&gt;"&amp;"Not",$U$2:$U$6607,U3762)&gt;=10))=1,ROW(),""))</f>
        <v/>
      </c>
    </row>
    <row r="3763" customFormat="false" ht="13.8" hidden="false" customHeight="false" outlineLevel="0" collapsed="false">
      <c r="A3763" s="4" t="s">
        <v>3796</v>
      </c>
      <c r="B3763" s="4"/>
      <c r="C3763" s="4"/>
      <c r="D3763" s="4"/>
      <c r="E3763" s="4"/>
      <c r="F3763" s="4"/>
      <c r="G3763" s="4" t="s">
        <v>367</v>
      </c>
      <c r="H3763" s="4"/>
      <c r="I3763" s="5"/>
      <c r="J3763" s="5"/>
      <c r="K3763" s="4"/>
      <c r="L3763" s="5"/>
      <c r="M3763" s="5"/>
      <c r="N3763" s="4"/>
      <c r="O3763" s="4"/>
      <c r="P3763" s="4"/>
      <c r="Q3763" s="4"/>
      <c r="R3763" s="4" t="s">
        <v>24</v>
      </c>
      <c r="S3763" s="4" t="s">
        <v>25</v>
      </c>
      <c r="T3763" s="4"/>
      <c r="U3763" s="4" t="s">
        <v>362</v>
      </c>
      <c r="V3763" s="0" t="str">
        <f aca="false">IF(COUNTIF($U:$U,A3763)&gt;=1,"Manager","Not")</f>
        <v>Not</v>
      </c>
      <c r="W3763" s="6" t="str">
        <f aca="false">IF(OR(V3763="Not",U3763=U3764),"",IF(AND(S3763="IN",R3763="ACTIVE",OR(COUNTIFS($G$2:$G$6607,"Internal",$V$2:$V$6607,"&lt;&gt;"&amp;"Not",$U$2:$U$6607,U3763)&gt;=2,COUNTIFS($G$2:$G$6607,"External",$V$2:$V$6607,"&lt;&gt;"&amp;"Not",$U$2:$U$6607,U3763)&gt;=10))=1,ROW(),""))</f>
        <v/>
      </c>
    </row>
    <row r="3764" customFormat="false" ht="13.8" hidden="false" customHeight="false" outlineLevel="0" collapsed="false">
      <c r="A3764" s="4" t="s">
        <v>3797</v>
      </c>
      <c r="B3764" s="4"/>
      <c r="C3764" s="4"/>
      <c r="D3764" s="4"/>
      <c r="E3764" s="4"/>
      <c r="F3764" s="4"/>
      <c r="G3764" s="4" t="s">
        <v>367</v>
      </c>
      <c r="H3764" s="4"/>
      <c r="I3764" s="5"/>
      <c r="J3764" s="5"/>
      <c r="K3764" s="4"/>
      <c r="L3764" s="5"/>
      <c r="M3764" s="5"/>
      <c r="N3764" s="4"/>
      <c r="O3764" s="4"/>
      <c r="P3764" s="4"/>
      <c r="Q3764" s="4"/>
      <c r="R3764" s="4" t="s">
        <v>24</v>
      </c>
      <c r="S3764" s="4" t="s">
        <v>25</v>
      </c>
      <c r="T3764" s="4"/>
      <c r="U3764" s="4" t="s">
        <v>362</v>
      </c>
      <c r="V3764" s="0" t="str">
        <f aca="false">IF(COUNTIF($U:$U,A3764)&gt;=1,"Manager","Not")</f>
        <v>Not</v>
      </c>
      <c r="W3764" s="6" t="str">
        <f aca="false">IF(OR(V3764="Not",U3764=U3765),"",IF(AND(S3764="IN",R3764="ACTIVE",OR(COUNTIFS($G$2:$G$6607,"Internal",$V$2:$V$6607,"&lt;&gt;"&amp;"Not",$U$2:$U$6607,U3764)&gt;=2,COUNTIFS($G$2:$G$6607,"External",$V$2:$V$6607,"&lt;&gt;"&amp;"Not",$U$2:$U$6607,U3764)&gt;=10))=1,ROW(),""))</f>
        <v/>
      </c>
    </row>
    <row r="3765" customFormat="false" ht="13.8" hidden="false" customHeight="false" outlineLevel="0" collapsed="false">
      <c r="A3765" s="4" t="s">
        <v>3798</v>
      </c>
      <c r="B3765" s="4"/>
      <c r="C3765" s="4"/>
      <c r="D3765" s="4"/>
      <c r="E3765" s="4"/>
      <c r="F3765" s="4"/>
      <c r="G3765" s="4" t="s">
        <v>367</v>
      </c>
      <c r="H3765" s="4"/>
      <c r="I3765" s="5"/>
      <c r="J3765" s="5"/>
      <c r="K3765" s="4"/>
      <c r="L3765" s="5"/>
      <c r="M3765" s="5"/>
      <c r="N3765" s="4"/>
      <c r="O3765" s="4"/>
      <c r="P3765" s="4"/>
      <c r="Q3765" s="4"/>
      <c r="R3765" s="4" t="s">
        <v>24</v>
      </c>
      <c r="S3765" s="4" t="s">
        <v>25</v>
      </c>
      <c r="T3765" s="4"/>
      <c r="U3765" s="4" t="s">
        <v>362</v>
      </c>
      <c r="V3765" s="0" t="str">
        <f aca="false">IF(COUNTIF($U:$U,A3765)&gt;=1,"Manager","Not")</f>
        <v>Not</v>
      </c>
      <c r="W3765" s="6" t="str">
        <f aca="false">IF(OR(V3765="Not",U3765=U3766),"",IF(AND(S3765="IN",R3765="ACTIVE",OR(COUNTIFS($G$2:$G$6607,"Internal",$V$2:$V$6607,"&lt;&gt;"&amp;"Not",$U$2:$U$6607,U3765)&gt;=2,COUNTIFS($G$2:$G$6607,"External",$V$2:$V$6607,"&lt;&gt;"&amp;"Not",$U$2:$U$6607,U3765)&gt;=10))=1,ROW(),""))</f>
        <v/>
      </c>
    </row>
    <row r="3766" customFormat="false" ht="13.8" hidden="false" customHeight="false" outlineLevel="0" collapsed="false">
      <c r="A3766" s="4" t="s">
        <v>3799</v>
      </c>
      <c r="B3766" s="4"/>
      <c r="C3766" s="4"/>
      <c r="D3766" s="4"/>
      <c r="E3766" s="4"/>
      <c r="F3766" s="4"/>
      <c r="G3766" s="4" t="s">
        <v>367</v>
      </c>
      <c r="H3766" s="4"/>
      <c r="I3766" s="5"/>
      <c r="J3766" s="5"/>
      <c r="K3766" s="4"/>
      <c r="L3766" s="5"/>
      <c r="M3766" s="5"/>
      <c r="N3766" s="4"/>
      <c r="O3766" s="4"/>
      <c r="P3766" s="4"/>
      <c r="Q3766" s="4"/>
      <c r="R3766" s="4" t="s">
        <v>24</v>
      </c>
      <c r="S3766" s="4" t="s">
        <v>25</v>
      </c>
      <c r="T3766" s="4"/>
      <c r="U3766" s="4" t="s">
        <v>362</v>
      </c>
      <c r="V3766" s="0" t="str">
        <f aca="false">IF(COUNTIF($U:$U,A3766)&gt;=1,"Manager","Not")</f>
        <v>Not</v>
      </c>
      <c r="W3766" s="6" t="str">
        <f aca="false">IF(OR(V3766="Not",U3766=U3767),"",IF(AND(S3766="IN",R3766="ACTIVE",OR(COUNTIFS($G$2:$G$6607,"Internal",$V$2:$V$6607,"&lt;&gt;"&amp;"Not",$U$2:$U$6607,U3766)&gt;=2,COUNTIFS($G$2:$G$6607,"External",$V$2:$V$6607,"&lt;&gt;"&amp;"Not",$U$2:$U$6607,U3766)&gt;=10))=1,ROW(),""))</f>
        <v/>
      </c>
    </row>
    <row r="3767" customFormat="false" ht="13.8" hidden="false" customHeight="false" outlineLevel="0" collapsed="false">
      <c r="A3767" s="4" t="s">
        <v>3800</v>
      </c>
      <c r="B3767" s="4"/>
      <c r="C3767" s="4"/>
      <c r="D3767" s="4"/>
      <c r="E3767" s="4"/>
      <c r="F3767" s="4"/>
      <c r="G3767" s="4" t="s">
        <v>367</v>
      </c>
      <c r="H3767" s="4"/>
      <c r="I3767" s="5"/>
      <c r="J3767" s="5"/>
      <c r="K3767" s="4"/>
      <c r="L3767" s="5"/>
      <c r="M3767" s="5"/>
      <c r="N3767" s="4"/>
      <c r="O3767" s="4"/>
      <c r="P3767" s="4"/>
      <c r="Q3767" s="4"/>
      <c r="R3767" s="4" t="s">
        <v>24</v>
      </c>
      <c r="S3767" s="4" t="s">
        <v>25</v>
      </c>
      <c r="T3767" s="4"/>
      <c r="U3767" s="4" t="s">
        <v>362</v>
      </c>
      <c r="V3767" s="0" t="str">
        <f aca="false">IF(COUNTIF($U:$U,A3767)&gt;=1,"Manager","Not")</f>
        <v>Not</v>
      </c>
      <c r="W3767" s="6" t="str">
        <f aca="false">IF(OR(V3767="Not",U3767=U3768),"",IF(AND(S3767="IN",R3767="ACTIVE",OR(COUNTIFS($G$2:$G$6607,"Internal",$V$2:$V$6607,"&lt;&gt;"&amp;"Not",$U$2:$U$6607,U3767)&gt;=2,COUNTIFS($G$2:$G$6607,"External",$V$2:$V$6607,"&lt;&gt;"&amp;"Not",$U$2:$U$6607,U3767)&gt;=10))=1,ROW(),""))</f>
        <v/>
      </c>
    </row>
    <row r="3768" customFormat="false" ht="13.8" hidden="false" customHeight="false" outlineLevel="0" collapsed="false">
      <c r="A3768" s="4" t="s">
        <v>3801</v>
      </c>
      <c r="B3768" s="4"/>
      <c r="C3768" s="4"/>
      <c r="D3768" s="4"/>
      <c r="E3768" s="4"/>
      <c r="F3768" s="4"/>
      <c r="G3768" s="4" t="s">
        <v>367</v>
      </c>
      <c r="H3768" s="4"/>
      <c r="I3768" s="5"/>
      <c r="J3768" s="5"/>
      <c r="K3768" s="4"/>
      <c r="L3768" s="5"/>
      <c r="M3768" s="5"/>
      <c r="N3768" s="4"/>
      <c r="O3768" s="4"/>
      <c r="P3768" s="4"/>
      <c r="Q3768" s="4"/>
      <c r="R3768" s="4" t="s">
        <v>24</v>
      </c>
      <c r="S3768" s="4" t="s">
        <v>25</v>
      </c>
      <c r="T3768" s="4"/>
      <c r="U3768" s="4" t="s">
        <v>362</v>
      </c>
      <c r="V3768" s="0" t="str">
        <f aca="false">IF(COUNTIF($U:$U,A3768)&gt;=1,"Manager","Not")</f>
        <v>Not</v>
      </c>
      <c r="W3768" s="6" t="str">
        <f aca="false">IF(OR(V3768="Not",U3768=U3769),"",IF(AND(S3768="IN",R3768="ACTIVE",OR(COUNTIFS($G$2:$G$6607,"Internal",$V$2:$V$6607,"&lt;&gt;"&amp;"Not",$U$2:$U$6607,U3768)&gt;=2,COUNTIFS($G$2:$G$6607,"External",$V$2:$V$6607,"&lt;&gt;"&amp;"Not",$U$2:$U$6607,U3768)&gt;=10))=1,ROW(),""))</f>
        <v/>
      </c>
    </row>
    <row r="3769" customFormat="false" ht="13.8" hidden="false" customHeight="false" outlineLevel="0" collapsed="false">
      <c r="A3769" s="4" t="s">
        <v>3802</v>
      </c>
      <c r="B3769" s="4"/>
      <c r="C3769" s="4"/>
      <c r="D3769" s="4"/>
      <c r="E3769" s="4"/>
      <c r="F3769" s="4"/>
      <c r="G3769" s="4" t="s">
        <v>367</v>
      </c>
      <c r="H3769" s="4"/>
      <c r="I3769" s="5"/>
      <c r="J3769" s="5"/>
      <c r="K3769" s="4"/>
      <c r="L3769" s="5"/>
      <c r="M3769" s="5"/>
      <c r="N3769" s="4"/>
      <c r="O3769" s="4"/>
      <c r="P3769" s="4"/>
      <c r="Q3769" s="4"/>
      <c r="R3769" s="4" t="s">
        <v>24</v>
      </c>
      <c r="S3769" s="4" t="s">
        <v>25</v>
      </c>
      <c r="T3769" s="4"/>
      <c r="U3769" s="4" t="s">
        <v>362</v>
      </c>
      <c r="V3769" s="0" t="str">
        <f aca="false">IF(COUNTIF($U:$U,A3769)&gt;=1,"Manager","Not")</f>
        <v>Not</v>
      </c>
      <c r="W3769" s="6" t="str">
        <f aca="false">IF(OR(V3769="Not",U3769=U3770),"",IF(AND(S3769="IN",R3769="ACTIVE",OR(COUNTIFS($G$2:$G$6607,"Internal",$V$2:$V$6607,"&lt;&gt;"&amp;"Not",$U$2:$U$6607,U3769)&gt;=2,COUNTIFS($G$2:$G$6607,"External",$V$2:$V$6607,"&lt;&gt;"&amp;"Not",$U$2:$U$6607,U3769)&gt;=10))=1,ROW(),""))</f>
        <v/>
      </c>
    </row>
    <row r="3770" customFormat="false" ht="13.8" hidden="false" customHeight="false" outlineLevel="0" collapsed="false">
      <c r="A3770" s="4" t="s">
        <v>3803</v>
      </c>
      <c r="B3770" s="4"/>
      <c r="C3770" s="4"/>
      <c r="D3770" s="4"/>
      <c r="E3770" s="4"/>
      <c r="F3770" s="4"/>
      <c r="G3770" s="4" t="s">
        <v>367</v>
      </c>
      <c r="H3770" s="4"/>
      <c r="I3770" s="5"/>
      <c r="J3770" s="5"/>
      <c r="K3770" s="4"/>
      <c r="L3770" s="5"/>
      <c r="M3770" s="5"/>
      <c r="N3770" s="4"/>
      <c r="O3770" s="4"/>
      <c r="P3770" s="4"/>
      <c r="Q3770" s="4"/>
      <c r="R3770" s="4" t="s">
        <v>24</v>
      </c>
      <c r="S3770" s="4" t="s">
        <v>25</v>
      </c>
      <c r="T3770" s="4"/>
      <c r="U3770" s="4" t="s">
        <v>362</v>
      </c>
      <c r="V3770" s="0" t="str">
        <f aca="false">IF(COUNTIF($U:$U,A3770)&gt;=1,"Manager","Not")</f>
        <v>Not</v>
      </c>
      <c r="W3770" s="6" t="str">
        <f aca="false">IF(OR(V3770="Not",U3770=U3771),"",IF(AND(S3770="IN",R3770="ACTIVE",OR(COUNTIFS($G$2:$G$6607,"Internal",$V$2:$V$6607,"&lt;&gt;"&amp;"Not",$U$2:$U$6607,U3770)&gt;=2,COUNTIFS($G$2:$G$6607,"External",$V$2:$V$6607,"&lt;&gt;"&amp;"Not",$U$2:$U$6607,U3770)&gt;=10))=1,ROW(),""))</f>
        <v/>
      </c>
    </row>
    <row r="3771" customFormat="false" ht="13.8" hidden="false" customHeight="false" outlineLevel="0" collapsed="false">
      <c r="A3771" s="4" t="s">
        <v>3804</v>
      </c>
      <c r="B3771" s="4"/>
      <c r="C3771" s="4"/>
      <c r="D3771" s="4"/>
      <c r="E3771" s="4"/>
      <c r="F3771" s="4"/>
      <c r="G3771" s="4" t="s">
        <v>367</v>
      </c>
      <c r="H3771" s="4"/>
      <c r="I3771" s="5"/>
      <c r="J3771" s="5"/>
      <c r="K3771" s="4"/>
      <c r="L3771" s="5"/>
      <c r="M3771" s="5"/>
      <c r="N3771" s="4"/>
      <c r="O3771" s="4"/>
      <c r="P3771" s="4"/>
      <c r="Q3771" s="4"/>
      <c r="R3771" s="4" t="s">
        <v>614</v>
      </c>
      <c r="S3771" s="4" t="s">
        <v>615</v>
      </c>
      <c r="T3771" s="4"/>
      <c r="U3771" s="4" t="s">
        <v>362</v>
      </c>
      <c r="V3771" s="0" t="str">
        <f aca="false">IF(COUNTIF($U:$U,A3771)&gt;=1,"Manager","Not")</f>
        <v>Not</v>
      </c>
      <c r="W3771" s="6" t="str">
        <f aca="false">IF(OR(V3771="Not",U3771=U3772),"",IF(AND(S3771="IN",R3771="ACTIVE",OR(COUNTIFS($G$2:$G$6607,"Internal",$V$2:$V$6607,"&lt;&gt;"&amp;"Not",$U$2:$U$6607,U3771)&gt;=2,COUNTIFS($G$2:$G$6607,"External",$V$2:$V$6607,"&lt;&gt;"&amp;"Not",$U$2:$U$6607,U3771)&gt;=10))=1,ROW(),""))</f>
        <v/>
      </c>
    </row>
    <row r="3772" customFormat="false" ht="13.8" hidden="false" customHeight="false" outlineLevel="0" collapsed="false">
      <c r="A3772" s="4" t="s">
        <v>3805</v>
      </c>
      <c r="B3772" s="4"/>
      <c r="C3772" s="4"/>
      <c r="D3772" s="4"/>
      <c r="E3772" s="4"/>
      <c r="F3772" s="4"/>
      <c r="G3772" s="4" t="s">
        <v>367</v>
      </c>
      <c r="H3772" s="4"/>
      <c r="I3772" s="5"/>
      <c r="J3772" s="5"/>
      <c r="K3772" s="4"/>
      <c r="L3772" s="5"/>
      <c r="M3772" s="5"/>
      <c r="N3772" s="4"/>
      <c r="O3772" s="4"/>
      <c r="P3772" s="4"/>
      <c r="Q3772" s="4"/>
      <c r="R3772" s="4" t="s">
        <v>24</v>
      </c>
      <c r="S3772" s="4" t="s">
        <v>25</v>
      </c>
      <c r="T3772" s="4"/>
      <c r="U3772" s="4" t="s">
        <v>362</v>
      </c>
      <c r="V3772" s="0" t="str">
        <f aca="false">IF(COUNTIF($U:$U,A3772)&gt;=1,"Manager","Not")</f>
        <v>Not</v>
      </c>
      <c r="W3772" s="6" t="str">
        <f aca="false">IF(OR(V3772="Not",U3772=U3773),"",IF(AND(S3772="IN",R3772="ACTIVE",OR(COUNTIFS($G$2:$G$6607,"Internal",$V$2:$V$6607,"&lt;&gt;"&amp;"Not",$U$2:$U$6607,U3772)&gt;=2,COUNTIFS($G$2:$G$6607,"External",$V$2:$V$6607,"&lt;&gt;"&amp;"Not",$U$2:$U$6607,U3772)&gt;=10))=1,ROW(),""))</f>
        <v/>
      </c>
    </row>
    <row r="3773" customFormat="false" ht="13.8" hidden="false" customHeight="false" outlineLevel="0" collapsed="false">
      <c r="A3773" s="4" t="s">
        <v>3806</v>
      </c>
      <c r="B3773" s="4"/>
      <c r="C3773" s="4"/>
      <c r="D3773" s="4"/>
      <c r="E3773" s="4"/>
      <c r="F3773" s="4"/>
      <c r="G3773" s="4" t="s">
        <v>367</v>
      </c>
      <c r="H3773" s="4"/>
      <c r="I3773" s="5"/>
      <c r="J3773" s="5"/>
      <c r="K3773" s="4"/>
      <c r="L3773" s="5"/>
      <c r="M3773" s="5"/>
      <c r="N3773" s="4"/>
      <c r="O3773" s="4"/>
      <c r="P3773" s="4"/>
      <c r="Q3773" s="4"/>
      <c r="R3773" s="4" t="s">
        <v>24</v>
      </c>
      <c r="S3773" s="4" t="s">
        <v>25</v>
      </c>
      <c r="T3773" s="4"/>
      <c r="U3773" s="4" t="s">
        <v>362</v>
      </c>
      <c r="V3773" s="0" t="str">
        <f aca="false">IF(COUNTIF($U:$U,A3773)&gt;=1,"Manager","Not")</f>
        <v>Not</v>
      </c>
      <c r="W3773" s="6" t="str">
        <f aca="false">IF(OR(V3773="Not",U3773=U3774),"",IF(AND(S3773="IN",R3773="ACTIVE",OR(COUNTIFS($G$2:$G$6607,"Internal",$V$2:$V$6607,"&lt;&gt;"&amp;"Not",$U$2:$U$6607,U3773)&gt;=2,COUNTIFS($G$2:$G$6607,"External",$V$2:$V$6607,"&lt;&gt;"&amp;"Not",$U$2:$U$6607,U3773)&gt;=10))=1,ROW(),""))</f>
        <v/>
      </c>
    </row>
    <row r="3774" customFormat="false" ht="13.8" hidden="false" customHeight="false" outlineLevel="0" collapsed="false">
      <c r="A3774" s="4" t="s">
        <v>3807</v>
      </c>
      <c r="B3774" s="4"/>
      <c r="C3774" s="4"/>
      <c r="D3774" s="4"/>
      <c r="E3774" s="4"/>
      <c r="F3774" s="4"/>
      <c r="G3774" s="4" t="s">
        <v>367</v>
      </c>
      <c r="H3774" s="4"/>
      <c r="I3774" s="5"/>
      <c r="J3774" s="5"/>
      <c r="K3774" s="4"/>
      <c r="L3774" s="5"/>
      <c r="M3774" s="5"/>
      <c r="N3774" s="4"/>
      <c r="O3774" s="4"/>
      <c r="P3774" s="4"/>
      <c r="Q3774" s="4"/>
      <c r="R3774" s="4" t="s">
        <v>24</v>
      </c>
      <c r="S3774" s="4" t="s">
        <v>25</v>
      </c>
      <c r="T3774" s="4"/>
      <c r="U3774" s="4" t="s">
        <v>362</v>
      </c>
      <c r="V3774" s="0" t="str">
        <f aca="false">IF(COUNTIF($U:$U,A3774)&gt;=1,"Manager","Not")</f>
        <v>Not</v>
      </c>
      <c r="W3774" s="6" t="str">
        <f aca="false">IF(OR(V3774="Not",U3774=U3775),"",IF(AND(S3774="IN",R3774="ACTIVE",OR(COUNTIFS($G$2:$G$6607,"Internal",$V$2:$V$6607,"&lt;&gt;"&amp;"Not",$U$2:$U$6607,U3774)&gt;=2,COUNTIFS($G$2:$G$6607,"External",$V$2:$V$6607,"&lt;&gt;"&amp;"Not",$U$2:$U$6607,U3774)&gt;=10))=1,ROW(),""))</f>
        <v/>
      </c>
    </row>
    <row r="3775" customFormat="false" ht="13.8" hidden="false" customHeight="false" outlineLevel="0" collapsed="false">
      <c r="A3775" s="4" t="s">
        <v>3808</v>
      </c>
      <c r="B3775" s="4"/>
      <c r="C3775" s="4"/>
      <c r="D3775" s="4"/>
      <c r="E3775" s="4"/>
      <c r="F3775" s="4"/>
      <c r="G3775" s="4" t="s">
        <v>367</v>
      </c>
      <c r="H3775" s="4"/>
      <c r="I3775" s="5"/>
      <c r="J3775" s="5"/>
      <c r="K3775" s="4"/>
      <c r="L3775" s="5"/>
      <c r="M3775" s="5"/>
      <c r="N3775" s="4"/>
      <c r="O3775" s="4"/>
      <c r="P3775" s="4"/>
      <c r="Q3775" s="4"/>
      <c r="R3775" s="4" t="s">
        <v>24</v>
      </c>
      <c r="S3775" s="4" t="s">
        <v>25</v>
      </c>
      <c r="T3775" s="4"/>
      <c r="U3775" s="4" t="s">
        <v>362</v>
      </c>
      <c r="V3775" s="0" t="str">
        <f aca="false">IF(COUNTIF($U:$U,A3775)&gt;=1,"Manager","Not")</f>
        <v>Not</v>
      </c>
      <c r="W3775" s="6" t="str">
        <f aca="false">IF(OR(V3775="Not",U3775=U3776),"",IF(AND(S3775="IN",R3775="ACTIVE",OR(COUNTIFS($G$2:$G$6607,"Internal",$V$2:$V$6607,"&lt;&gt;"&amp;"Not",$U$2:$U$6607,U3775)&gt;=2,COUNTIFS($G$2:$G$6607,"External",$V$2:$V$6607,"&lt;&gt;"&amp;"Not",$U$2:$U$6607,U3775)&gt;=10))=1,ROW(),""))</f>
        <v/>
      </c>
    </row>
    <row r="3776" customFormat="false" ht="13.8" hidden="false" customHeight="false" outlineLevel="0" collapsed="false">
      <c r="A3776" s="4" t="s">
        <v>3809</v>
      </c>
      <c r="B3776" s="4"/>
      <c r="C3776" s="4"/>
      <c r="D3776" s="4"/>
      <c r="E3776" s="4"/>
      <c r="F3776" s="4"/>
      <c r="G3776" s="4" t="s">
        <v>367</v>
      </c>
      <c r="H3776" s="4"/>
      <c r="I3776" s="5"/>
      <c r="J3776" s="5"/>
      <c r="K3776" s="4"/>
      <c r="L3776" s="5"/>
      <c r="M3776" s="5"/>
      <c r="N3776" s="4"/>
      <c r="O3776" s="4"/>
      <c r="P3776" s="4"/>
      <c r="Q3776" s="4"/>
      <c r="R3776" s="4" t="s">
        <v>24</v>
      </c>
      <c r="S3776" s="4" t="s">
        <v>25</v>
      </c>
      <c r="T3776" s="4"/>
      <c r="U3776" s="4" t="s">
        <v>362</v>
      </c>
      <c r="V3776" s="0" t="str">
        <f aca="false">IF(COUNTIF($U:$U,A3776)&gt;=1,"Manager","Not")</f>
        <v>Not</v>
      </c>
      <c r="W3776" s="6" t="str">
        <f aca="false">IF(OR(V3776="Not",U3776=U3777),"",IF(AND(S3776="IN",R3776="ACTIVE",OR(COUNTIFS($G$2:$G$6607,"Internal",$V$2:$V$6607,"&lt;&gt;"&amp;"Not",$U$2:$U$6607,U3776)&gt;=2,COUNTIFS($G$2:$G$6607,"External",$V$2:$V$6607,"&lt;&gt;"&amp;"Not",$U$2:$U$6607,U3776)&gt;=10))=1,ROW(),""))</f>
        <v/>
      </c>
    </row>
    <row r="3777" customFormat="false" ht="13.8" hidden="false" customHeight="false" outlineLevel="0" collapsed="false">
      <c r="A3777" s="4" t="s">
        <v>3810</v>
      </c>
      <c r="B3777" s="4"/>
      <c r="C3777" s="4"/>
      <c r="D3777" s="4"/>
      <c r="E3777" s="4"/>
      <c r="F3777" s="4"/>
      <c r="G3777" s="4" t="s">
        <v>367</v>
      </c>
      <c r="H3777" s="4"/>
      <c r="I3777" s="5"/>
      <c r="J3777" s="5"/>
      <c r="K3777" s="4"/>
      <c r="L3777" s="5"/>
      <c r="M3777" s="5"/>
      <c r="N3777" s="4"/>
      <c r="O3777" s="4"/>
      <c r="P3777" s="4"/>
      <c r="Q3777" s="4"/>
      <c r="R3777" s="4" t="s">
        <v>24</v>
      </c>
      <c r="S3777" s="4" t="s">
        <v>25</v>
      </c>
      <c r="T3777" s="4"/>
      <c r="U3777" s="4" t="s">
        <v>362</v>
      </c>
      <c r="V3777" s="0" t="str">
        <f aca="false">IF(COUNTIF($U:$U,A3777)&gt;=1,"Manager","Not")</f>
        <v>Not</v>
      </c>
      <c r="W3777" s="6" t="str">
        <f aca="false">IF(OR(V3777="Not",U3777=U3778),"",IF(AND(S3777="IN",R3777="ACTIVE",OR(COUNTIFS($G$2:$G$6607,"Internal",$V$2:$V$6607,"&lt;&gt;"&amp;"Not",$U$2:$U$6607,U3777)&gt;=2,COUNTIFS($G$2:$G$6607,"External",$V$2:$V$6607,"&lt;&gt;"&amp;"Not",$U$2:$U$6607,U3777)&gt;=10))=1,ROW(),""))</f>
        <v/>
      </c>
    </row>
    <row r="3778" customFormat="false" ht="13.8" hidden="false" customHeight="false" outlineLevel="0" collapsed="false">
      <c r="A3778" s="4" t="s">
        <v>3811</v>
      </c>
      <c r="B3778" s="4"/>
      <c r="C3778" s="4"/>
      <c r="D3778" s="4"/>
      <c r="E3778" s="4"/>
      <c r="F3778" s="4"/>
      <c r="G3778" s="4" t="s">
        <v>367</v>
      </c>
      <c r="H3778" s="4"/>
      <c r="I3778" s="5"/>
      <c r="J3778" s="5"/>
      <c r="K3778" s="4"/>
      <c r="L3778" s="5"/>
      <c r="M3778" s="5"/>
      <c r="N3778" s="4"/>
      <c r="O3778" s="4"/>
      <c r="P3778" s="4"/>
      <c r="Q3778" s="4"/>
      <c r="R3778" s="4" t="s">
        <v>24</v>
      </c>
      <c r="S3778" s="4" t="s">
        <v>25</v>
      </c>
      <c r="T3778" s="4"/>
      <c r="U3778" s="4" t="s">
        <v>362</v>
      </c>
      <c r="V3778" s="0" t="str">
        <f aca="false">IF(COUNTIF($U:$U,A3778)&gt;=1,"Manager","Not")</f>
        <v>Not</v>
      </c>
      <c r="W3778" s="6" t="str">
        <f aca="false">IF(OR(V3778="Not",U3778=U3779),"",IF(AND(S3778="IN",R3778="ACTIVE",OR(COUNTIFS($G$2:$G$6607,"Internal",$V$2:$V$6607,"&lt;&gt;"&amp;"Not",$U$2:$U$6607,U3778)&gt;=2,COUNTIFS($G$2:$G$6607,"External",$V$2:$V$6607,"&lt;&gt;"&amp;"Not",$U$2:$U$6607,U3778)&gt;=10))=1,ROW(),""))</f>
        <v/>
      </c>
    </row>
    <row r="3779" customFormat="false" ht="13.8" hidden="false" customHeight="false" outlineLevel="0" collapsed="false">
      <c r="A3779" s="4" t="s">
        <v>3812</v>
      </c>
      <c r="B3779" s="4"/>
      <c r="C3779" s="4"/>
      <c r="D3779" s="4"/>
      <c r="E3779" s="4"/>
      <c r="F3779" s="4"/>
      <c r="G3779" s="4" t="s">
        <v>367</v>
      </c>
      <c r="H3779" s="4"/>
      <c r="I3779" s="5"/>
      <c r="J3779" s="5"/>
      <c r="K3779" s="4"/>
      <c r="L3779" s="5"/>
      <c r="M3779" s="5"/>
      <c r="N3779" s="4"/>
      <c r="O3779" s="4"/>
      <c r="P3779" s="4"/>
      <c r="Q3779" s="4"/>
      <c r="R3779" s="4" t="s">
        <v>24</v>
      </c>
      <c r="S3779" s="4" t="s">
        <v>25</v>
      </c>
      <c r="T3779" s="4"/>
      <c r="U3779" s="4" t="s">
        <v>362</v>
      </c>
      <c r="V3779" s="0" t="str">
        <f aca="false">IF(COUNTIF($U:$U,A3779)&gt;=1,"Manager","Not")</f>
        <v>Not</v>
      </c>
      <c r="W3779" s="6" t="str">
        <f aca="false">IF(OR(V3779="Not",U3779=U3780),"",IF(AND(S3779="IN",R3779="ACTIVE",OR(COUNTIFS($G$2:$G$6607,"Internal",$V$2:$V$6607,"&lt;&gt;"&amp;"Not",$U$2:$U$6607,U3779)&gt;=2,COUNTIFS($G$2:$G$6607,"External",$V$2:$V$6607,"&lt;&gt;"&amp;"Not",$U$2:$U$6607,U3779)&gt;=10))=1,ROW(),""))</f>
        <v/>
      </c>
    </row>
    <row r="3780" customFormat="false" ht="13.8" hidden="false" customHeight="false" outlineLevel="0" collapsed="false">
      <c r="A3780" s="4" t="s">
        <v>3813</v>
      </c>
      <c r="B3780" s="4"/>
      <c r="C3780" s="4"/>
      <c r="D3780" s="4"/>
      <c r="E3780" s="4"/>
      <c r="F3780" s="4"/>
      <c r="G3780" s="4" t="s">
        <v>367</v>
      </c>
      <c r="H3780" s="4"/>
      <c r="I3780" s="5"/>
      <c r="J3780" s="5"/>
      <c r="K3780" s="4"/>
      <c r="L3780" s="5"/>
      <c r="M3780" s="5"/>
      <c r="N3780" s="4"/>
      <c r="O3780" s="4"/>
      <c r="P3780" s="4"/>
      <c r="Q3780" s="4"/>
      <c r="R3780" s="4" t="s">
        <v>24</v>
      </c>
      <c r="S3780" s="4" t="s">
        <v>25</v>
      </c>
      <c r="T3780" s="4"/>
      <c r="U3780" s="4" t="s">
        <v>362</v>
      </c>
      <c r="V3780" s="0" t="str">
        <f aca="false">IF(COUNTIF($U:$U,A3780)&gt;=1,"Manager","Not")</f>
        <v>Not</v>
      </c>
      <c r="W3780" s="6" t="str">
        <f aca="false">IF(OR(V3780="Not",U3780=U3781),"",IF(AND(S3780="IN",R3780="ACTIVE",OR(COUNTIFS($G$2:$G$6607,"Internal",$V$2:$V$6607,"&lt;&gt;"&amp;"Not",$U$2:$U$6607,U3780)&gt;=2,COUNTIFS($G$2:$G$6607,"External",$V$2:$V$6607,"&lt;&gt;"&amp;"Not",$U$2:$U$6607,U3780)&gt;=10))=1,ROW(),""))</f>
        <v/>
      </c>
    </row>
    <row r="3781" customFormat="false" ht="13.8" hidden="false" customHeight="false" outlineLevel="0" collapsed="false">
      <c r="A3781" s="4" t="s">
        <v>3814</v>
      </c>
      <c r="B3781" s="4"/>
      <c r="C3781" s="4"/>
      <c r="D3781" s="4"/>
      <c r="E3781" s="4"/>
      <c r="F3781" s="4"/>
      <c r="G3781" s="4" t="s">
        <v>367</v>
      </c>
      <c r="H3781" s="4"/>
      <c r="I3781" s="5"/>
      <c r="J3781" s="5"/>
      <c r="K3781" s="4"/>
      <c r="L3781" s="5"/>
      <c r="M3781" s="5"/>
      <c r="N3781" s="4"/>
      <c r="O3781" s="4"/>
      <c r="P3781" s="4"/>
      <c r="Q3781" s="4"/>
      <c r="R3781" s="4" t="s">
        <v>24</v>
      </c>
      <c r="S3781" s="4" t="s">
        <v>25</v>
      </c>
      <c r="T3781" s="4"/>
      <c r="U3781" s="4" t="s">
        <v>362</v>
      </c>
      <c r="V3781" s="0" t="str">
        <f aca="false">IF(COUNTIF($U:$U,A3781)&gt;=1,"Manager","Not")</f>
        <v>Not</v>
      </c>
      <c r="W3781" s="6" t="str">
        <f aca="false">IF(OR(V3781="Not",U3781=U3782),"",IF(AND(S3781="IN",R3781="ACTIVE",OR(COUNTIFS($G$2:$G$6607,"Internal",$V$2:$V$6607,"&lt;&gt;"&amp;"Not",$U$2:$U$6607,U3781)&gt;=2,COUNTIFS($G$2:$G$6607,"External",$V$2:$V$6607,"&lt;&gt;"&amp;"Not",$U$2:$U$6607,U3781)&gt;=10))=1,ROW(),""))</f>
        <v/>
      </c>
    </row>
    <row r="3782" customFormat="false" ht="13.8" hidden="false" customHeight="false" outlineLevel="0" collapsed="false">
      <c r="A3782" s="4" t="s">
        <v>3815</v>
      </c>
      <c r="B3782" s="4"/>
      <c r="C3782" s="4"/>
      <c r="D3782" s="4"/>
      <c r="E3782" s="4"/>
      <c r="F3782" s="4"/>
      <c r="G3782" s="4" t="s">
        <v>367</v>
      </c>
      <c r="H3782" s="4"/>
      <c r="I3782" s="5"/>
      <c r="J3782" s="5"/>
      <c r="K3782" s="4"/>
      <c r="L3782" s="5"/>
      <c r="M3782" s="5"/>
      <c r="N3782" s="4"/>
      <c r="O3782" s="4"/>
      <c r="P3782" s="4"/>
      <c r="Q3782" s="4"/>
      <c r="R3782" s="4" t="s">
        <v>24</v>
      </c>
      <c r="S3782" s="4" t="s">
        <v>25</v>
      </c>
      <c r="T3782" s="4"/>
      <c r="U3782" s="4" t="s">
        <v>362</v>
      </c>
      <c r="V3782" s="0" t="str">
        <f aca="false">IF(COUNTIF($U:$U,A3782)&gt;=1,"Manager","Not")</f>
        <v>Not</v>
      </c>
      <c r="W3782" s="6" t="str">
        <f aca="false">IF(OR(V3782="Not",U3782=U3783),"",IF(AND(S3782="IN",R3782="ACTIVE",OR(COUNTIFS($G$2:$G$6607,"Internal",$V$2:$V$6607,"&lt;&gt;"&amp;"Not",$U$2:$U$6607,U3782)&gt;=2,COUNTIFS($G$2:$G$6607,"External",$V$2:$V$6607,"&lt;&gt;"&amp;"Not",$U$2:$U$6607,U3782)&gt;=10))=1,ROW(),""))</f>
        <v/>
      </c>
    </row>
    <row r="3783" customFormat="false" ht="13.8" hidden="false" customHeight="false" outlineLevel="0" collapsed="false">
      <c r="A3783" s="4" t="s">
        <v>3816</v>
      </c>
      <c r="B3783" s="4"/>
      <c r="C3783" s="4"/>
      <c r="D3783" s="4"/>
      <c r="E3783" s="4"/>
      <c r="F3783" s="4"/>
      <c r="G3783" s="4" t="s">
        <v>367</v>
      </c>
      <c r="H3783" s="4"/>
      <c r="I3783" s="5"/>
      <c r="J3783" s="5"/>
      <c r="K3783" s="4"/>
      <c r="L3783" s="5"/>
      <c r="M3783" s="5"/>
      <c r="N3783" s="4"/>
      <c r="O3783" s="4"/>
      <c r="P3783" s="4"/>
      <c r="Q3783" s="4"/>
      <c r="R3783" s="4" t="s">
        <v>24</v>
      </c>
      <c r="S3783" s="4" t="s">
        <v>25</v>
      </c>
      <c r="T3783" s="4"/>
      <c r="U3783" s="4" t="s">
        <v>362</v>
      </c>
      <c r="V3783" s="0" t="str">
        <f aca="false">IF(COUNTIF($U:$U,A3783)&gt;=1,"Manager","Not")</f>
        <v>Not</v>
      </c>
      <c r="W3783" s="6" t="str">
        <f aca="false">IF(OR(V3783="Not",U3783=U3784),"",IF(AND(S3783="IN",R3783="ACTIVE",OR(COUNTIFS($G$2:$G$6607,"Internal",$V$2:$V$6607,"&lt;&gt;"&amp;"Not",$U$2:$U$6607,U3783)&gt;=2,COUNTIFS($G$2:$G$6607,"External",$V$2:$V$6607,"&lt;&gt;"&amp;"Not",$U$2:$U$6607,U3783)&gt;=10))=1,ROW(),""))</f>
        <v/>
      </c>
    </row>
    <row r="3784" customFormat="false" ht="13.8" hidden="false" customHeight="false" outlineLevel="0" collapsed="false">
      <c r="A3784" s="4" t="s">
        <v>3817</v>
      </c>
      <c r="B3784" s="4"/>
      <c r="C3784" s="4"/>
      <c r="D3784" s="4"/>
      <c r="E3784" s="4"/>
      <c r="F3784" s="4"/>
      <c r="G3784" s="4" t="s">
        <v>367</v>
      </c>
      <c r="H3784" s="4"/>
      <c r="I3784" s="5"/>
      <c r="J3784" s="5"/>
      <c r="K3784" s="4"/>
      <c r="L3784" s="5"/>
      <c r="M3784" s="5"/>
      <c r="N3784" s="4"/>
      <c r="O3784" s="4"/>
      <c r="P3784" s="4"/>
      <c r="Q3784" s="4"/>
      <c r="R3784" s="4" t="s">
        <v>24</v>
      </c>
      <c r="S3784" s="4" t="s">
        <v>25</v>
      </c>
      <c r="T3784" s="4"/>
      <c r="U3784" s="4" t="s">
        <v>362</v>
      </c>
      <c r="V3784" s="0" t="str">
        <f aca="false">IF(COUNTIF($U:$U,A3784)&gt;=1,"Manager","Not")</f>
        <v>Not</v>
      </c>
      <c r="W3784" s="6" t="str">
        <f aca="false">IF(OR(V3784="Not",U3784=U3785),"",IF(AND(S3784="IN",R3784="ACTIVE",OR(COUNTIFS($G$2:$G$6607,"Internal",$V$2:$V$6607,"&lt;&gt;"&amp;"Not",$U$2:$U$6607,U3784)&gt;=2,COUNTIFS($G$2:$G$6607,"External",$V$2:$V$6607,"&lt;&gt;"&amp;"Not",$U$2:$U$6607,U3784)&gt;=10))=1,ROW(),""))</f>
        <v/>
      </c>
    </row>
    <row r="3785" customFormat="false" ht="13.8" hidden="false" customHeight="false" outlineLevel="0" collapsed="false">
      <c r="A3785" s="4" t="s">
        <v>3818</v>
      </c>
      <c r="B3785" s="4"/>
      <c r="C3785" s="4"/>
      <c r="D3785" s="4"/>
      <c r="E3785" s="4"/>
      <c r="F3785" s="4"/>
      <c r="G3785" s="4" t="s">
        <v>367</v>
      </c>
      <c r="H3785" s="4"/>
      <c r="I3785" s="5"/>
      <c r="J3785" s="5"/>
      <c r="K3785" s="4"/>
      <c r="L3785" s="5"/>
      <c r="M3785" s="5"/>
      <c r="N3785" s="4"/>
      <c r="O3785" s="4"/>
      <c r="P3785" s="4"/>
      <c r="Q3785" s="4"/>
      <c r="R3785" s="4" t="s">
        <v>614</v>
      </c>
      <c r="S3785" s="4" t="s">
        <v>615</v>
      </c>
      <c r="T3785" s="4"/>
      <c r="U3785" s="4" t="s">
        <v>472</v>
      </c>
      <c r="V3785" s="0" t="str">
        <f aca="false">IF(COUNTIF($U:$U,A3785)&gt;=1,"Manager","Not")</f>
        <v>Not</v>
      </c>
      <c r="W3785" s="6" t="str">
        <f aca="false">IF(OR(V3785="Not",U3785=U3786),"",IF(AND(S3785="IN",R3785="ACTIVE",OR(COUNTIFS($G$2:$G$6607,"Internal",$V$2:$V$6607,"&lt;&gt;"&amp;"Not",$U$2:$U$6607,U3785)&gt;=2,COUNTIFS($G$2:$G$6607,"External",$V$2:$V$6607,"&lt;&gt;"&amp;"Not",$U$2:$U$6607,U3785)&gt;=10))=1,ROW(),""))</f>
        <v/>
      </c>
    </row>
    <row r="3786" customFormat="false" ht="13.8" hidden="false" customHeight="false" outlineLevel="0" collapsed="false">
      <c r="A3786" s="4" t="s">
        <v>3819</v>
      </c>
      <c r="B3786" s="4"/>
      <c r="C3786" s="4"/>
      <c r="D3786" s="4"/>
      <c r="E3786" s="4"/>
      <c r="F3786" s="4"/>
      <c r="G3786" s="4" t="s">
        <v>367</v>
      </c>
      <c r="H3786" s="4"/>
      <c r="I3786" s="5"/>
      <c r="J3786" s="5"/>
      <c r="K3786" s="4"/>
      <c r="L3786" s="5"/>
      <c r="M3786" s="5"/>
      <c r="N3786" s="4"/>
      <c r="O3786" s="4"/>
      <c r="P3786" s="4"/>
      <c r="Q3786" s="4"/>
      <c r="R3786" s="4" t="s">
        <v>614</v>
      </c>
      <c r="S3786" s="4" t="s">
        <v>615</v>
      </c>
      <c r="T3786" s="4"/>
      <c r="U3786" s="4" t="s">
        <v>472</v>
      </c>
      <c r="V3786" s="0" t="str">
        <f aca="false">IF(COUNTIF($U:$U,A3786)&gt;=1,"Manager","Not")</f>
        <v>Not</v>
      </c>
      <c r="W3786" s="6" t="str">
        <f aca="false">IF(OR(V3786="Not",U3786=U3787),"",IF(AND(S3786="IN",R3786="ACTIVE",OR(COUNTIFS($G$2:$G$6607,"Internal",$V$2:$V$6607,"&lt;&gt;"&amp;"Not",$U$2:$U$6607,U3786)&gt;=2,COUNTIFS($G$2:$G$6607,"External",$V$2:$V$6607,"&lt;&gt;"&amp;"Not",$U$2:$U$6607,U3786)&gt;=10))=1,ROW(),""))</f>
        <v/>
      </c>
    </row>
    <row r="3787" customFormat="false" ht="13.8" hidden="false" customHeight="false" outlineLevel="0" collapsed="false">
      <c r="A3787" s="4" t="s">
        <v>3820</v>
      </c>
      <c r="B3787" s="4"/>
      <c r="C3787" s="4"/>
      <c r="D3787" s="4"/>
      <c r="E3787" s="4"/>
      <c r="F3787" s="4"/>
      <c r="G3787" s="4" t="s">
        <v>367</v>
      </c>
      <c r="H3787" s="4"/>
      <c r="I3787" s="5"/>
      <c r="J3787" s="5"/>
      <c r="K3787" s="4"/>
      <c r="L3787" s="5"/>
      <c r="M3787" s="5"/>
      <c r="N3787" s="4"/>
      <c r="O3787" s="4"/>
      <c r="P3787" s="4"/>
      <c r="Q3787" s="4"/>
      <c r="R3787" s="4" t="s">
        <v>614</v>
      </c>
      <c r="S3787" s="4" t="s">
        <v>615</v>
      </c>
      <c r="T3787" s="4"/>
      <c r="U3787" s="4" t="s">
        <v>472</v>
      </c>
      <c r="V3787" s="0" t="str">
        <f aca="false">IF(COUNTIF($U:$U,A3787)&gt;=1,"Manager","Not")</f>
        <v>Not</v>
      </c>
      <c r="W3787" s="6" t="str">
        <f aca="false">IF(OR(V3787="Not",U3787=U3788),"",IF(AND(S3787="IN",R3787="ACTIVE",OR(COUNTIFS($G$2:$G$6607,"Internal",$V$2:$V$6607,"&lt;&gt;"&amp;"Not",$U$2:$U$6607,U3787)&gt;=2,COUNTIFS($G$2:$G$6607,"External",$V$2:$V$6607,"&lt;&gt;"&amp;"Not",$U$2:$U$6607,U3787)&gt;=10))=1,ROW(),""))</f>
        <v/>
      </c>
    </row>
    <row r="3788" customFormat="false" ht="13.8" hidden="false" customHeight="false" outlineLevel="0" collapsed="false">
      <c r="A3788" s="4" t="s">
        <v>3821</v>
      </c>
      <c r="B3788" s="4"/>
      <c r="C3788" s="4"/>
      <c r="D3788" s="4"/>
      <c r="E3788" s="4"/>
      <c r="F3788" s="4"/>
      <c r="G3788" s="4" t="s">
        <v>367</v>
      </c>
      <c r="H3788" s="4"/>
      <c r="I3788" s="5"/>
      <c r="J3788" s="5"/>
      <c r="K3788" s="4"/>
      <c r="L3788" s="5"/>
      <c r="M3788" s="5"/>
      <c r="N3788" s="4"/>
      <c r="O3788" s="4"/>
      <c r="P3788" s="4"/>
      <c r="Q3788" s="4"/>
      <c r="R3788" s="4" t="s">
        <v>614</v>
      </c>
      <c r="S3788" s="4" t="s">
        <v>615</v>
      </c>
      <c r="T3788" s="4"/>
      <c r="U3788" s="4" t="s">
        <v>472</v>
      </c>
      <c r="V3788" s="0" t="str">
        <f aca="false">IF(COUNTIF($U:$U,A3788)&gt;=1,"Manager","Not")</f>
        <v>Not</v>
      </c>
      <c r="W3788" s="6" t="str">
        <f aca="false">IF(OR(V3788="Not",U3788=U3789),"",IF(AND(S3788="IN",R3788="ACTIVE",OR(COUNTIFS($G$2:$G$6607,"Internal",$V$2:$V$6607,"&lt;&gt;"&amp;"Not",$U$2:$U$6607,U3788)&gt;=2,COUNTIFS($G$2:$G$6607,"External",$V$2:$V$6607,"&lt;&gt;"&amp;"Not",$U$2:$U$6607,U3788)&gt;=10))=1,ROW(),""))</f>
        <v/>
      </c>
    </row>
    <row r="3789" customFormat="false" ht="13.8" hidden="false" customHeight="false" outlineLevel="0" collapsed="false">
      <c r="A3789" s="4" t="s">
        <v>3822</v>
      </c>
      <c r="B3789" s="4"/>
      <c r="C3789" s="4"/>
      <c r="D3789" s="4"/>
      <c r="E3789" s="4"/>
      <c r="F3789" s="4"/>
      <c r="G3789" s="4" t="s">
        <v>367</v>
      </c>
      <c r="H3789" s="4"/>
      <c r="I3789" s="5"/>
      <c r="J3789" s="5"/>
      <c r="K3789" s="4"/>
      <c r="L3789" s="5"/>
      <c r="M3789" s="5"/>
      <c r="N3789" s="4"/>
      <c r="O3789" s="4"/>
      <c r="P3789" s="4"/>
      <c r="Q3789" s="4"/>
      <c r="R3789" s="4" t="s">
        <v>24</v>
      </c>
      <c r="S3789" s="4" t="s">
        <v>25</v>
      </c>
      <c r="T3789" s="4"/>
      <c r="U3789" s="4" t="s">
        <v>472</v>
      </c>
      <c r="V3789" s="0" t="str">
        <f aca="false">IF(COUNTIF($U:$U,A3789)&gt;=1,"Manager","Not")</f>
        <v>Not</v>
      </c>
      <c r="W3789" s="6" t="str">
        <f aca="false">IF(OR(V3789="Not",U3789=U3790),"",IF(AND(S3789="IN",R3789="ACTIVE",OR(COUNTIFS($G$2:$G$6607,"Internal",$V$2:$V$6607,"&lt;&gt;"&amp;"Not",$U$2:$U$6607,U3789)&gt;=2,COUNTIFS($G$2:$G$6607,"External",$V$2:$V$6607,"&lt;&gt;"&amp;"Not",$U$2:$U$6607,U3789)&gt;=10))=1,ROW(),""))</f>
        <v/>
      </c>
    </row>
    <row r="3790" customFormat="false" ht="13.8" hidden="false" customHeight="false" outlineLevel="0" collapsed="false">
      <c r="A3790" s="4" t="s">
        <v>3823</v>
      </c>
      <c r="B3790" s="4"/>
      <c r="C3790" s="4"/>
      <c r="D3790" s="4"/>
      <c r="E3790" s="4"/>
      <c r="F3790" s="4"/>
      <c r="G3790" s="4" t="s">
        <v>367</v>
      </c>
      <c r="H3790" s="4"/>
      <c r="I3790" s="5"/>
      <c r="J3790" s="5"/>
      <c r="K3790" s="4"/>
      <c r="L3790" s="5"/>
      <c r="M3790" s="5"/>
      <c r="N3790" s="4"/>
      <c r="O3790" s="4"/>
      <c r="P3790" s="4"/>
      <c r="Q3790" s="4"/>
      <c r="R3790" s="4" t="s">
        <v>24</v>
      </c>
      <c r="S3790" s="4" t="s">
        <v>25</v>
      </c>
      <c r="T3790" s="4"/>
      <c r="U3790" s="4" t="s">
        <v>472</v>
      </c>
      <c r="V3790" s="0" t="str">
        <f aca="false">IF(COUNTIF($U:$U,A3790)&gt;=1,"Manager","Not")</f>
        <v>Not</v>
      </c>
      <c r="W3790" s="6" t="str">
        <f aca="false">IF(OR(V3790="Not",U3790=U3791),"",IF(AND(S3790="IN",R3790="ACTIVE",OR(COUNTIFS($G$2:$G$6607,"Internal",$V$2:$V$6607,"&lt;&gt;"&amp;"Not",$U$2:$U$6607,U3790)&gt;=2,COUNTIFS($G$2:$G$6607,"External",$V$2:$V$6607,"&lt;&gt;"&amp;"Not",$U$2:$U$6607,U3790)&gt;=10))=1,ROW(),""))</f>
        <v/>
      </c>
    </row>
    <row r="3791" customFormat="false" ht="13.8" hidden="false" customHeight="false" outlineLevel="0" collapsed="false">
      <c r="A3791" s="4" t="s">
        <v>3824</v>
      </c>
      <c r="B3791" s="4"/>
      <c r="C3791" s="4"/>
      <c r="D3791" s="4"/>
      <c r="E3791" s="4"/>
      <c r="F3791" s="4"/>
      <c r="G3791" s="4" t="s">
        <v>367</v>
      </c>
      <c r="H3791" s="4"/>
      <c r="I3791" s="5"/>
      <c r="J3791" s="5"/>
      <c r="K3791" s="4"/>
      <c r="L3791" s="5"/>
      <c r="M3791" s="5"/>
      <c r="N3791" s="4"/>
      <c r="O3791" s="4"/>
      <c r="P3791" s="4"/>
      <c r="Q3791" s="4"/>
      <c r="R3791" s="4" t="s">
        <v>24</v>
      </c>
      <c r="S3791" s="4" t="s">
        <v>25</v>
      </c>
      <c r="T3791" s="4"/>
      <c r="U3791" s="4" t="s">
        <v>472</v>
      </c>
      <c r="V3791" s="0" t="str">
        <f aca="false">IF(COUNTIF($U:$U,A3791)&gt;=1,"Manager","Not")</f>
        <v>Not</v>
      </c>
      <c r="W3791" s="6" t="str">
        <f aca="false">IF(OR(V3791="Not",U3791=U3792),"",IF(AND(S3791="IN",R3791="ACTIVE",OR(COUNTIFS($G$2:$G$6607,"Internal",$V$2:$V$6607,"&lt;&gt;"&amp;"Not",$U$2:$U$6607,U3791)&gt;=2,COUNTIFS($G$2:$G$6607,"External",$V$2:$V$6607,"&lt;&gt;"&amp;"Not",$U$2:$U$6607,U3791)&gt;=10))=1,ROW(),""))</f>
        <v/>
      </c>
    </row>
    <row r="3792" customFormat="false" ht="13.8" hidden="false" customHeight="false" outlineLevel="0" collapsed="false">
      <c r="A3792" s="4" t="s">
        <v>3825</v>
      </c>
      <c r="B3792" s="4"/>
      <c r="C3792" s="4"/>
      <c r="D3792" s="4"/>
      <c r="E3792" s="4"/>
      <c r="F3792" s="4"/>
      <c r="G3792" s="4" t="s">
        <v>367</v>
      </c>
      <c r="H3792" s="4"/>
      <c r="I3792" s="5"/>
      <c r="J3792" s="5"/>
      <c r="K3792" s="4"/>
      <c r="L3792" s="5"/>
      <c r="M3792" s="5"/>
      <c r="N3792" s="4"/>
      <c r="O3792" s="4"/>
      <c r="P3792" s="4"/>
      <c r="Q3792" s="4"/>
      <c r="R3792" s="4" t="s">
        <v>24</v>
      </c>
      <c r="S3792" s="4" t="s">
        <v>25</v>
      </c>
      <c r="T3792" s="4"/>
      <c r="U3792" s="4" t="s">
        <v>472</v>
      </c>
      <c r="V3792" s="0" t="str">
        <f aca="false">IF(COUNTIF($U:$U,A3792)&gt;=1,"Manager","Not")</f>
        <v>Not</v>
      </c>
      <c r="W3792" s="6" t="str">
        <f aca="false">IF(OR(V3792="Not",U3792=U3793),"",IF(AND(S3792="IN",R3792="ACTIVE",OR(COUNTIFS($G$2:$G$6607,"Internal",$V$2:$V$6607,"&lt;&gt;"&amp;"Not",$U$2:$U$6607,U3792)&gt;=2,COUNTIFS($G$2:$G$6607,"External",$V$2:$V$6607,"&lt;&gt;"&amp;"Not",$U$2:$U$6607,U3792)&gt;=10))=1,ROW(),""))</f>
        <v/>
      </c>
    </row>
    <row r="3793" customFormat="false" ht="13.8" hidden="false" customHeight="false" outlineLevel="0" collapsed="false">
      <c r="A3793" s="4" t="s">
        <v>3826</v>
      </c>
      <c r="B3793" s="4"/>
      <c r="C3793" s="4"/>
      <c r="D3793" s="4"/>
      <c r="E3793" s="4"/>
      <c r="F3793" s="4"/>
      <c r="G3793" s="4" t="s">
        <v>367</v>
      </c>
      <c r="H3793" s="4"/>
      <c r="I3793" s="5"/>
      <c r="J3793" s="5"/>
      <c r="K3793" s="4"/>
      <c r="L3793" s="5"/>
      <c r="M3793" s="5"/>
      <c r="N3793" s="4"/>
      <c r="O3793" s="4"/>
      <c r="P3793" s="4"/>
      <c r="Q3793" s="4"/>
      <c r="R3793" s="4" t="s">
        <v>24</v>
      </c>
      <c r="S3793" s="4" t="s">
        <v>25</v>
      </c>
      <c r="T3793" s="4"/>
      <c r="U3793" s="4" t="s">
        <v>472</v>
      </c>
      <c r="V3793" s="0" t="str">
        <f aca="false">IF(COUNTIF($U:$U,A3793)&gt;=1,"Manager","Not")</f>
        <v>Not</v>
      </c>
      <c r="W3793" s="6" t="str">
        <f aca="false">IF(OR(V3793="Not",U3793=U3794),"",IF(AND(S3793="IN",R3793="ACTIVE",OR(COUNTIFS($G$2:$G$6607,"Internal",$V$2:$V$6607,"&lt;&gt;"&amp;"Not",$U$2:$U$6607,U3793)&gt;=2,COUNTIFS($G$2:$G$6607,"External",$V$2:$V$6607,"&lt;&gt;"&amp;"Not",$U$2:$U$6607,U3793)&gt;=10))=1,ROW(),""))</f>
        <v/>
      </c>
    </row>
    <row r="3794" customFormat="false" ht="13.8" hidden="false" customHeight="false" outlineLevel="0" collapsed="false">
      <c r="A3794" s="4" t="s">
        <v>3827</v>
      </c>
      <c r="B3794" s="4"/>
      <c r="C3794" s="4"/>
      <c r="D3794" s="4"/>
      <c r="E3794" s="4"/>
      <c r="F3794" s="4"/>
      <c r="G3794" s="4" t="s">
        <v>367</v>
      </c>
      <c r="H3794" s="4"/>
      <c r="I3794" s="5"/>
      <c r="J3794" s="5"/>
      <c r="K3794" s="4"/>
      <c r="L3794" s="5"/>
      <c r="M3794" s="5"/>
      <c r="N3794" s="4"/>
      <c r="O3794" s="4"/>
      <c r="P3794" s="4"/>
      <c r="Q3794" s="4"/>
      <c r="R3794" s="4" t="s">
        <v>614</v>
      </c>
      <c r="S3794" s="4" t="s">
        <v>615</v>
      </c>
      <c r="T3794" s="4"/>
      <c r="U3794" s="4" t="s">
        <v>472</v>
      </c>
      <c r="V3794" s="0" t="str">
        <f aca="false">IF(COUNTIF($U:$U,A3794)&gt;=1,"Manager","Not")</f>
        <v>Not</v>
      </c>
      <c r="W3794" s="6" t="str">
        <f aca="false">IF(OR(V3794="Not",U3794=U3795),"",IF(AND(S3794="IN",R3794="ACTIVE",OR(COUNTIFS($G$2:$G$6607,"Internal",$V$2:$V$6607,"&lt;&gt;"&amp;"Not",$U$2:$U$6607,U3794)&gt;=2,COUNTIFS($G$2:$G$6607,"External",$V$2:$V$6607,"&lt;&gt;"&amp;"Not",$U$2:$U$6607,U3794)&gt;=10))=1,ROW(),""))</f>
        <v/>
      </c>
    </row>
    <row r="3795" customFormat="false" ht="13.8" hidden="false" customHeight="false" outlineLevel="0" collapsed="false">
      <c r="A3795" s="4" t="s">
        <v>3828</v>
      </c>
      <c r="B3795" s="4"/>
      <c r="C3795" s="4"/>
      <c r="D3795" s="4"/>
      <c r="E3795" s="4"/>
      <c r="F3795" s="4"/>
      <c r="G3795" s="4" t="s">
        <v>367</v>
      </c>
      <c r="H3795" s="4"/>
      <c r="I3795" s="5"/>
      <c r="J3795" s="5"/>
      <c r="K3795" s="4"/>
      <c r="L3795" s="5"/>
      <c r="M3795" s="5"/>
      <c r="N3795" s="4"/>
      <c r="O3795" s="4"/>
      <c r="P3795" s="4"/>
      <c r="Q3795" s="4"/>
      <c r="R3795" s="4" t="s">
        <v>24</v>
      </c>
      <c r="S3795" s="4" t="s">
        <v>25</v>
      </c>
      <c r="T3795" s="4"/>
      <c r="U3795" s="4" t="s">
        <v>472</v>
      </c>
      <c r="V3795" s="0" t="str">
        <f aca="false">IF(COUNTIF($U:$U,A3795)&gt;=1,"Manager","Not")</f>
        <v>Not</v>
      </c>
      <c r="W3795" s="6" t="str">
        <f aca="false">IF(OR(V3795="Not",U3795=U3796),"",IF(AND(S3795="IN",R3795="ACTIVE",OR(COUNTIFS($G$2:$G$6607,"Internal",$V$2:$V$6607,"&lt;&gt;"&amp;"Not",$U$2:$U$6607,U3795)&gt;=2,COUNTIFS($G$2:$G$6607,"External",$V$2:$V$6607,"&lt;&gt;"&amp;"Not",$U$2:$U$6607,U3795)&gt;=10))=1,ROW(),""))</f>
        <v/>
      </c>
    </row>
    <row r="3796" customFormat="false" ht="13.8" hidden="false" customHeight="false" outlineLevel="0" collapsed="false">
      <c r="A3796" s="4" t="s">
        <v>3829</v>
      </c>
      <c r="B3796" s="4"/>
      <c r="C3796" s="4"/>
      <c r="D3796" s="4"/>
      <c r="E3796" s="4"/>
      <c r="F3796" s="4"/>
      <c r="G3796" s="4" t="s">
        <v>367</v>
      </c>
      <c r="H3796" s="4"/>
      <c r="I3796" s="5"/>
      <c r="J3796" s="5"/>
      <c r="K3796" s="4"/>
      <c r="L3796" s="5"/>
      <c r="M3796" s="5"/>
      <c r="N3796" s="4"/>
      <c r="O3796" s="4"/>
      <c r="P3796" s="4"/>
      <c r="Q3796" s="4"/>
      <c r="R3796" s="4" t="s">
        <v>24</v>
      </c>
      <c r="S3796" s="4" t="s">
        <v>25</v>
      </c>
      <c r="T3796" s="4"/>
      <c r="U3796" s="4" t="s">
        <v>472</v>
      </c>
      <c r="V3796" s="0" t="str">
        <f aca="false">IF(COUNTIF($U:$U,A3796)&gt;=1,"Manager","Not")</f>
        <v>Not</v>
      </c>
      <c r="W3796" s="6" t="str">
        <f aca="false">IF(OR(V3796="Not",U3796=U3797),"",IF(AND(S3796="IN",R3796="ACTIVE",OR(COUNTIFS($G$2:$G$6607,"Internal",$V$2:$V$6607,"&lt;&gt;"&amp;"Not",$U$2:$U$6607,U3796)&gt;=2,COUNTIFS($G$2:$G$6607,"External",$V$2:$V$6607,"&lt;&gt;"&amp;"Not",$U$2:$U$6607,U3796)&gt;=10))=1,ROW(),""))</f>
        <v/>
      </c>
    </row>
    <row r="3797" customFormat="false" ht="13.8" hidden="false" customHeight="false" outlineLevel="0" collapsed="false">
      <c r="A3797" s="4" t="s">
        <v>3830</v>
      </c>
      <c r="B3797" s="4"/>
      <c r="C3797" s="4"/>
      <c r="D3797" s="4"/>
      <c r="E3797" s="4"/>
      <c r="F3797" s="4"/>
      <c r="G3797" s="4" t="s">
        <v>367</v>
      </c>
      <c r="H3797" s="4"/>
      <c r="I3797" s="5"/>
      <c r="J3797" s="5"/>
      <c r="K3797" s="4"/>
      <c r="L3797" s="5"/>
      <c r="M3797" s="5"/>
      <c r="N3797" s="4"/>
      <c r="O3797" s="4"/>
      <c r="P3797" s="4"/>
      <c r="Q3797" s="4"/>
      <c r="R3797" s="4" t="s">
        <v>24</v>
      </c>
      <c r="S3797" s="4" t="s">
        <v>25</v>
      </c>
      <c r="T3797" s="4"/>
      <c r="U3797" s="4" t="s">
        <v>472</v>
      </c>
      <c r="V3797" s="0" t="str">
        <f aca="false">IF(COUNTIF($U:$U,A3797)&gt;=1,"Manager","Not")</f>
        <v>Not</v>
      </c>
      <c r="W3797" s="6" t="str">
        <f aca="false">IF(OR(V3797="Not",U3797=U3798),"",IF(AND(S3797="IN",R3797="ACTIVE",OR(COUNTIFS($G$2:$G$6607,"Internal",$V$2:$V$6607,"&lt;&gt;"&amp;"Not",$U$2:$U$6607,U3797)&gt;=2,COUNTIFS($G$2:$G$6607,"External",$V$2:$V$6607,"&lt;&gt;"&amp;"Not",$U$2:$U$6607,U3797)&gt;=10))=1,ROW(),""))</f>
        <v/>
      </c>
    </row>
    <row r="3798" customFormat="false" ht="13.8" hidden="false" customHeight="false" outlineLevel="0" collapsed="false">
      <c r="A3798" s="4" t="s">
        <v>3831</v>
      </c>
      <c r="B3798" s="4"/>
      <c r="C3798" s="4"/>
      <c r="D3798" s="4"/>
      <c r="E3798" s="4"/>
      <c r="F3798" s="4"/>
      <c r="G3798" s="4" t="s">
        <v>367</v>
      </c>
      <c r="H3798" s="4"/>
      <c r="I3798" s="5"/>
      <c r="J3798" s="5"/>
      <c r="K3798" s="4"/>
      <c r="L3798" s="5"/>
      <c r="M3798" s="5"/>
      <c r="N3798" s="4"/>
      <c r="O3798" s="4"/>
      <c r="P3798" s="4"/>
      <c r="Q3798" s="4"/>
      <c r="R3798" s="4" t="s">
        <v>24</v>
      </c>
      <c r="S3798" s="4" t="s">
        <v>25</v>
      </c>
      <c r="T3798" s="4"/>
      <c r="U3798" s="4" t="s">
        <v>472</v>
      </c>
      <c r="V3798" s="0" t="str">
        <f aca="false">IF(COUNTIF($U:$U,A3798)&gt;=1,"Manager","Not")</f>
        <v>Not</v>
      </c>
      <c r="W3798" s="6" t="str">
        <f aca="false">IF(OR(V3798="Not",U3798=U3799),"",IF(AND(S3798="IN",R3798="ACTIVE",OR(COUNTIFS($G$2:$G$6607,"Internal",$V$2:$V$6607,"&lt;&gt;"&amp;"Not",$U$2:$U$6607,U3798)&gt;=2,COUNTIFS($G$2:$G$6607,"External",$V$2:$V$6607,"&lt;&gt;"&amp;"Not",$U$2:$U$6607,U3798)&gt;=10))=1,ROW(),""))</f>
        <v/>
      </c>
    </row>
    <row r="3799" customFormat="false" ht="13.8" hidden="false" customHeight="false" outlineLevel="0" collapsed="false">
      <c r="A3799" s="4" t="s">
        <v>3832</v>
      </c>
      <c r="B3799" s="4"/>
      <c r="C3799" s="4"/>
      <c r="D3799" s="4"/>
      <c r="E3799" s="4"/>
      <c r="F3799" s="4"/>
      <c r="G3799" s="4" t="s">
        <v>367</v>
      </c>
      <c r="H3799" s="4"/>
      <c r="I3799" s="5"/>
      <c r="J3799" s="5"/>
      <c r="K3799" s="4"/>
      <c r="L3799" s="5"/>
      <c r="M3799" s="5"/>
      <c r="N3799" s="4"/>
      <c r="O3799" s="4"/>
      <c r="P3799" s="4"/>
      <c r="Q3799" s="4"/>
      <c r="R3799" s="4" t="s">
        <v>24</v>
      </c>
      <c r="S3799" s="4" t="s">
        <v>25</v>
      </c>
      <c r="T3799" s="4"/>
      <c r="U3799" s="4" t="s">
        <v>472</v>
      </c>
      <c r="V3799" s="0" t="str">
        <f aca="false">IF(COUNTIF($U:$U,A3799)&gt;=1,"Manager","Not")</f>
        <v>Not</v>
      </c>
      <c r="W3799" s="6" t="str">
        <f aca="false">IF(OR(V3799="Not",U3799=U3800),"",IF(AND(S3799="IN",R3799="ACTIVE",OR(COUNTIFS($G$2:$G$6607,"Internal",$V$2:$V$6607,"&lt;&gt;"&amp;"Not",$U$2:$U$6607,U3799)&gt;=2,COUNTIFS($G$2:$G$6607,"External",$V$2:$V$6607,"&lt;&gt;"&amp;"Not",$U$2:$U$6607,U3799)&gt;=10))=1,ROW(),""))</f>
        <v/>
      </c>
    </row>
    <row r="3800" customFormat="false" ht="13.8" hidden="false" customHeight="false" outlineLevel="0" collapsed="false">
      <c r="A3800" s="4" t="s">
        <v>3833</v>
      </c>
      <c r="B3800" s="4"/>
      <c r="C3800" s="4"/>
      <c r="D3800" s="4"/>
      <c r="E3800" s="4"/>
      <c r="F3800" s="4"/>
      <c r="G3800" s="4" t="s">
        <v>367</v>
      </c>
      <c r="H3800" s="4"/>
      <c r="I3800" s="5"/>
      <c r="J3800" s="5"/>
      <c r="K3800" s="4"/>
      <c r="L3800" s="5"/>
      <c r="M3800" s="5"/>
      <c r="N3800" s="4"/>
      <c r="O3800" s="4"/>
      <c r="P3800" s="4"/>
      <c r="Q3800" s="4"/>
      <c r="R3800" s="4" t="s">
        <v>24</v>
      </c>
      <c r="S3800" s="4" t="s">
        <v>25</v>
      </c>
      <c r="T3800" s="4"/>
      <c r="U3800" s="4" t="s">
        <v>472</v>
      </c>
      <c r="V3800" s="0" t="str">
        <f aca="false">IF(COUNTIF($U:$U,A3800)&gt;=1,"Manager","Not")</f>
        <v>Not</v>
      </c>
      <c r="W3800" s="6" t="str">
        <f aca="false">IF(OR(V3800="Not",U3800=U3801),"",IF(AND(S3800="IN",R3800="ACTIVE",OR(COUNTIFS($G$2:$G$6607,"Internal",$V$2:$V$6607,"&lt;&gt;"&amp;"Not",$U$2:$U$6607,U3800)&gt;=2,COUNTIFS($G$2:$G$6607,"External",$V$2:$V$6607,"&lt;&gt;"&amp;"Not",$U$2:$U$6607,U3800)&gt;=10))=1,ROW(),""))</f>
        <v/>
      </c>
    </row>
    <row r="3801" customFormat="false" ht="13.8" hidden="false" customHeight="false" outlineLevel="0" collapsed="false">
      <c r="A3801" s="4" t="s">
        <v>3834</v>
      </c>
      <c r="B3801" s="4"/>
      <c r="C3801" s="4"/>
      <c r="D3801" s="4"/>
      <c r="E3801" s="4"/>
      <c r="F3801" s="4"/>
      <c r="G3801" s="4" t="s">
        <v>23</v>
      </c>
      <c r="H3801" s="4"/>
      <c r="I3801" s="5"/>
      <c r="J3801" s="4"/>
      <c r="K3801" s="4"/>
      <c r="L3801" s="5"/>
      <c r="M3801" s="5"/>
      <c r="N3801" s="4"/>
      <c r="O3801" s="4"/>
      <c r="P3801" s="4"/>
      <c r="Q3801" s="4"/>
      <c r="R3801" s="4" t="s">
        <v>24</v>
      </c>
      <c r="S3801" s="4" t="s">
        <v>25</v>
      </c>
      <c r="T3801" s="4"/>
      <c r="U3801" s="4" t="s">
        <v>376</v>
      </c>
      <c r="V3801" s="0" t="str">
        <f aca="false">IF(COUNTIF($U:$U,A3801)&gt;=1,"Manager","Not")</f>
        <v>Not</v>
      </c>
      <c r="W3801" s="6" t="str">
        <f aca="false">IF(OR(V3801="Not",U3801=U3802),"",IF(AND(S3801="IN",R3801="ACTIVE",OR(COUNTIFS($G$2:$G$6607,"Internal",$V$2:$V$6607,"&lt;&gt;"&amp;"Not",$U$2:$U$6607,U3801)&gt;=2,COUNTIFS($G$2:$G$6607,"External",$V$2:$V$6607,"&lt;&gt;"&amp;"Not",$U$2:$U$6607,U3801)&gt;=10))=1,ROW(),""))</f>
        <v/>
      </c>
    </row>
    <row r="3802" customFormat="false" ht="13.8" hidden="false" customHeight="false" outlineLevel="0" collapsed="false">
      <c r="A3802" s="4" t="s">
        <v>3835</v>
      </c>
      <c r="B3802" s="4"/>
      <c r="C3802" s="4"/>
      <c r="D3802" s="4"/>
      <c r="E3802" s="4"/>
      <c r="F3802" s="4"/>
      <c r="G3802" s="4" t="s">
        <v>23</v>
      </c>
      <c r="H3802" s="4"/>
      <c r="I3802" s="5"/>
      <c r="J3802" s="4"/>
      <c r="K3802" s="4"/>
      <c r="L3802" s="5"/>
      <c r="M3802" s="5"/>
      <c r="N3802" s="4"/>
      <c r="O3802" s="4"/>
      <c r="P3802" s="4"/>
      <c r="Q3802" s="4"/>
      <c r="R3802" s="4" t="s">
        <v>24</v>
      </c>
      <c r="S3802" s="4" t="s">
        <v>25</v>
      </c>
      <c r="T3802" s="4"/>
      <c r="U3802" s="4" t="s">
        <v>376</v>
      </c>
      <c r="V3802" s="0" t="str">
        <f aca="false">IF(COUNTIF($U:$U,A3802)&gt;=1,"Manager","Not")</f>
        <v>Not</v>
      </c>
      <c r="W3802" s="6" t="str">
        <f aca="false">IF(OR(V3802="Not",U3802=U3803),"",IF(AND(S3802="IN",R3802="ACTIVE",OR(COUNTIFS($G$2:$G$6607,"Internal",$V$2:$V$6607,"&lt;&gt;"&amp;"Not",$U$2:$U$6607,U3802)&gt;=2,COUNTIFS($G$2:$G$6607,"External",$V$2:$V$6607,"&lt;&gt;"&amp;"Not",$U$2:$U$6607,U3802)&gt;=10))=1,ROW(),""))</f>
        <v/>
      </c>
    </row>
    <row r="3803" customFormat="false" ht="13.8" hidden="false" customHeight="false" outlineLevel="0" collapsed="false">
      <c r="A3803" s="4" t="s">
        <v>3836</v>
      </c>
      <c r="B3803" s="4"/>
      <c r="C3803" s="4"/>
      <c r="D3803" s="4"/>
      <c r="E3803" s="4"/>
      <c r="F3803" s="4"/>
      <c r="G3803" s="4" t="s">
        <v>23</v>
      </c>
      <c r="H3803" s="4"/>
      <c r="I3803" s="5"/>
      <c r="J3803" s="4"/>
      <c r="K3803" s="4"/>
      <c r="L3803" s="5"/>
      <c r="M3803" s="5"/>
      <c r="N3803" s="4"/>
      <c r="O3803" s="4"/>
      <c r="P3803" s="4"/>
      <c r="Q3803" s="4"/>
      <c r="R3803" s="4" t="s">
        <v>24</v>
      </c>
      <c r="S3803" s="4" t="s">
        <v>25</v>
      </c>
      <c r="T3803" s="4"/>
      <c r="U3803" s="4" t="s">
        <v>376</v>
      </c>
      <c r="V3803" s="0" t="str">
        <f aca="false">IF(COUNTIF($U:$U,A3803)&gt;=1,"Manager","Not")</f>
        <v>Not</v>
      </c>
      <c r="W3803" s="6" t="str">
        <f aca="false">IF(OR(V3803="Not",U3803=U3804),"",IF(AND(S3803="IN",R3803="ACTIVE",OR(COUNTIFS($G$2:$G$6607,"Internal",$V$2:$V$6607,"&lt;&gt;"&amp;"Not",$U$2:$U$6607,U3803)&gt;=2,COUNTIFS($G$2:$G$6607,"External",$V$2:$V$6607,"&lt;&gt;"&amp;"Not",$U$2:$U$6607,U3803)&gt;=10))=1,ROW(),""))</f>
        <v/>
      </c>
    </row>
    <row r="3804" customFormat="false" ht="13.8" hidden="false" customHeight="false" outlineLevel="0" collapsed="false">
      <c r="A3804" s="4" t="s">
        <v>3837</v>
      </c>
      <c r="B3804" s="4"/>
      <c r="C3804" s="4"/>
      <c r="D3804" s="4"/>
      <c r="E3804" s="4"/>
      <c r="F3804" s="4"/>
      <c r="G3804" s="4" t="s">
        <v>23</v>
      </c>
      <c r="H3804" s="4"/>
      <c r="I3804" s="5"/>
      <c r="J3804" s="4"/>
      <c r="K3804" s="4"/>
      <c r="L3804" s="5"/>
      <c r="M3804" s="5"/>
      <c r="N3804" s="4"/>
      <c r="O3804" s="4"/>
      <c r="P3804" s="4"/>
      <c r="Q3804" s="4"/>
      <c r="R3804" s="4" t="s">
        <v>24</v>
      </c>
      <c r="S3804" s="4" t="s">
        <v>25</v>
      </c>
      <c r="T3804" s="4"/>
      <c r="U3804" s="4" t="s">
        <v>376</v>
      </c>
      <c r="V3804" s="0" t="str">
        <f aca="false">IF(COUNTIF($U:$U,A3804)&gt;=1,"Manager","Not")</f>
        <v>Not</v>
      </c>
      <c r="W3804" s="6" t="str">
        <f aca="false">IF(OR(V3804="Not",U3804=U3805),"",IF(AND(S3804="IN",R3804="ACTIVE",OR(COUNTIFS($G$2:$G$6607,"Internal",$V$2:$V$6607,"&lt;&gt;"&amp;"Not",$U$2:$U$6607,U3804)&gt;=2,COUNTIFS($G$2:$G$6607,"External",$V$2:$V$6607,"&lt;&gt;"&amp;"Not",$U$2:$U$6607,U3804)&gt;=10))=1,ROW(),""))</f>
        <v/>
      </c>
    </row>
    <row r="3805" customFormat="false" ht="13.8" hidden="false" customHeight="false" outlineLevel="0" collapsed="false">
      <c r="A3805" s="4" t="s">
        <v>3838</v>
      </c>
      <c r="B3805" s="4"/>
      <c r="C3805" s="4"/>
      <c r="D3805" s="4"/>
      <c r="E3805" s="4"/>
      <c r="F3805" s="4"/>
      <c r="G3805" s="4" t="s">
        <v>23</v>
      </c>
      <c r="H3805" s="4"/>
      <c r="I3805" s="5"/>
      <c r="J3805" s="4"/>
      <c r="K3805" s="4"/>
      <c r="L3805" s="5"/>
      <c r="M3805" s="5"/>
      <c r="N3805" s="4"/>
      <c r="O3805" s="4"/>
      <c r="P3805" s="4"/>
      <c r="Q3805" s="4"/>
      <c r="R3805" s="4" t="s">
        <v>24</v>
      </c>
      <c r="S3805" s="4" t="s">
        <v>25</v>
      </c>
      <c r="T3805" s="4"/>
      <c r="U3805" s="4" t="s">
        <v>376</v>
      </c>
      <c r="V3805" s="0" t="str">
        <f aca="false">IF(COUNTIF($U:$U,A3805)&gt;=1,"Manager","Not")</f>
        <v>Not</v>
      </c>
      <c r="W3805" s="6" t="str">
        <f aca="false">IF(OR(V3805="Not",U3805=U3806),"",IF(AND(S3805="IN",R3805="ACTIVE",OR(COUNTIFS($G$2:$G$6607,"Internal",$V$2:$V$6607,"&lt;&gt;"&amp;"Not",$U$2:$U$6607,U3805)&gt;=2,COUNTIFS($G$2:$G$6607,"External",$V$2:$V$6607,"&lt;&gt;"&amp;"Not",$U$2:$U$6607,U3805)&gt;=10))=1,ROW(),""))</f>
        <v/>
      </c>
    </row>
    <row r="3806" customFormat="false" ht="13.8" hidden="false" customHeight="false" outlineLevel="0" collapsed="false">
      <c r="A3806" s="4" t="s">
        <v>3839</v>
      </c>
      <c r="B3806" s="4"/>
      <c r="C3806" s="4"/>
      <c r="D3806" s="4"/>
      <c r="E3806" s="4"/>
      <c r="F3806" s="4"/>
      <c r="G3806" s="4" t="s">
        <v>367</v>
      </c>
      <c r="H3806" s="4"/>
      <c r="I3806" s="5"/>
      <c r="J3806" s="5"/>
      <c r="K3806" s="4"/>
      <c r="L3806" s="5"/>
      <c r="M3806" s="5"/>
      <c r="N3806" s="4"/>
      <c r="O3806" s="4"/>
      <c r="P3806" s="4"/>
      <c r="Q3806" s="4"/>
      <c r="R3806" s="4" t="s">
        <v>24</v>
      </c>
      <c r="S3806" s="4" t="s">
        <v>25</v>
      </c>
      <c r="T3806" s="4"/>
      <c r="U3806" s="4" t="s">
        <v>376</v>
      </c>
      <c r="V3806" s="0" t="str">
        <f aca="false">IF(COUNTIF($U:$U,A3806)&gt;=1,"Manager","Not")</f>
        <v>Not</v>
      </c>
      <c r="W3806" s="6" t="str">
        <f aca="false">IF(OR(V3806="Not",U3806=U3807),"",IF(AND(S3806="IN",R3806="ACTIVE",OR(COUNTIFS($G$2:$G$6607,"Internal",$V$2:$V$6607,"&lt;&gt;"&amp;"Not",$U$2:$U$6607,U3806)&gt;=2,COUNTIFS($G$2:$G$6607,"External",$V$2:$V$6607,"&lt;&gt;"&amp;"Not",$U$2:$U$6607,U3806)&gt;=10))=1,ROW(),""))</f>
        <v/>
      </c>
    </row>
    <row r="3807" customFormat="false" ht="13.8" hidden="false" customHeight="false" outlineLevel="0" collapsed="false">
      <c r="A3807" s="4" t="s">
        <v>3840</v>
      </c>
      <c r="B3807" s="4"/>
      <c r="C3807" s="4"/>
      <c r="D3807" s="4"/>
      <c r="E3807" s="4"/>
      <c r="F3807" s="4"/>
      <c r="G3807" s="4" t="s">
        <v>367</v>
      </c>
      <c r="H3807" s="4"/>
      <c r="I3807" s="5"/>
      <c r="J3807" s="5"/>
      <c r="K3807" s="4"/>
      <c r="L3807" s="5"/>
      <c r="M3807" s="5"/>
      <c r="N3807" s="4"/>
      <c r="O3807" s="4"/>
      <c r="P3807" s="4"/>
      <c r="Q3807" s="4"/>
      <c r="R3807" s="4" t="s">
        <v>24</v>
      </c>
      <c r="S3807" s="4" t="s">
        <v>25</v>
      </c>
      <c r="T3807" s="4"/>
      <c r="U3807" s="4" t="s">
        <v>376</v>
      </c>
      <c r="V3807" s="0" t="str">
        <f aca="false">IF(COUNTIF($U:$U,A3807)&gt;=1,"Manager","Not")</f>
        <v>Not</v>
      </c>
      <c r="W3807" s="6" t="str">
        <f aca="false">IF(OR(V3807="Not",U3807=U3808),"",IF(AND(S3807="IN",R3807="ACTIVE",OR(COUNTIFS($G$2:$G$6607,"Internal",$V$2:$V$6607,"&lt;&gt;"&amp;"Not",$U$2:$U$6607,U3807)&gt;=2,COUNTIFS($G$2:$G$6607,"External",$V$2:$V$6607,"&lt;&gt;"&amp;"Not",$U$2:$U$6607,U3807)&gt;=10))=1,ROW(),""))</f>
        <v/>
      </c>
    </row>
    <row r="3808" customFormat="false" ht="13.8" hidden="false" customHeight="false" outlineLevel="0" collapsed="false">
      <c r="A3808" s="4" t="s">
        <v>3841</v>
      </c>
      <c r="B3808" s="4"/>
      <c r="C3808" s="4"/>
      <c r="D3808" s="4"/>
      <c r="E3808" s="4"/>
      <c r="F3808" s="4"/>
      <c r="G3808" s="4" t="s">
        <v>367</v>
      </c>
      <c r="H3808" s="4"/>
      <c r="I3808" s="5"/>
      <c r="J3808" s="5"/>
      <c r="K3808" s="4"/>
      <c r="L3808" s="5"/>
      <c r="M3808" s="5"/>
      <c r="N3808" s="4"/>
      <c r="O3808" s="4"/>
      <c r="P3808" s="4"/>
      <c r="Q3808" s="4"/>
      <c r="R3808" s="4" t="s">
        <v>24</v>
      </c>
      <c r="S3808" s="4" t="s">
        <v>25</v>
      </c>
      <c r="T3808" s="4"/>
      <c r="U3808" s="4" t="s">
        <v>376</v>
      </c>
      <c r="V3808" s="0" t="str">
        <f aca="false">IF(COUNTIF($U:$U,A3808)&gt;=1,"Manager","Not")</f>
        <v>Not</v>
      </c>
      <c r="W3808" s="6" t="str">
        <f aca="false">IF(OR(V3808="Not",U3808=U3809),"",IF(AND(S3808="IN",R3808="ACTIVE",OR(COUNTIFS($G$2:$G$6607,"Internal",$V$2:$V$6607,"&lt;&gt;"&amp;"Not",$U$2:$U$6607,U3808)&gt;=2,COUNTIFS($G$2:$G$6607,"External",$V$2:$V$6607,"&lt;&gt;"&amp;"Not",$U$2:$U$6607,U3808)&gt;=10))=1,ROW(),""))</f>
        <v/>
      </c>
    </row>
    <row r="3809" customFormat="false" ht="13.8" hidden="false" customHeight="false" outlineLevel="0" collapsed="false">
      <c r="A3809" s="4" t="s">
        <v>3842</v>
      </c>
      <c r="B3809" s="4"/>
      <c r="C3809" s="4"/>
      <c r="D3809" s="4"/>
      <c r="E3809" s="4"/>
      <c r="F3809" s="4"/>
      <c r="G3809" s="4" t="s">
        <v>367</v>
      </c>
      <c r="H3809" s="4"/>
      <c r="I3809" s="5"/>
      <c r="J3809" s="5"/>
      <c r="K3809" s="4"/>
      <c r="L3809" s="5"/>
      <c r="M3809" s="5"/>
      <c r="N3809" s="4"/>
      <c r="O3809" s="4"/>
      <c r="P3809" s="4"/>
      <c r="Q3809" s="4"/>
      <c r="R3809" s="4" t="s">
        <v>24</v>
      </c>
      <c r="S3809" s="4" t="s">
        <v>25</v>
      </c>
      <c r="T3809" s="4"/>
      <c r="U3809" s="4" t="s">
        <v>376</v>
      </c>
      <c r="V3809" s="0" t="str">
        <f aca="false">IF(COUNTIF($U:$U,A3809)&gt;=1,"Manager","Not")</f>
        <v>Not</v>
      </c>
      <c r="W3809" s="6" t="str">
        <f aca="false">IF(OR(V3809="Not",U3809=U3810),"",IF(AND(S3809="IN",R3809="ACTIVE",OR(COUNTIFS($G$2:$G$6607,"Internal",$V$2:$V$6607,"&lt;&gt;"&amp;"Not",$U$2:$U$6607,U3809)&gt;=2,COUNTIFS($G$2:$G$6607,"External",$V$2:$V$6607,"&lt;&gt;"&amp;"Not",$U$2:$U$6607,U3809)&gt;=10))=1,ROW(),""))</f>
        <v/>
      </c>
    </row>
    <row r="3810" customFormat="false" ht="13.8" hidden="false" customHeight="false" outlineLevel="0" collapsed="false">
      <c r="A3810" s="4" t="s">
        <v>3843</v>
      </c>
      <c r="B3810" s="4"/>
      <c r="C3810" s="4"/>
      <c r="D3810" s="4"/>
      <c r="E3810" s="4"/>
      <c r="F3810" s="4"/>
      <c r="G3810" s="4" t="s">
        <v>367</v>
      </c>
      <c r="H3810" s="4"/>
      <c r="I3810" s="5"/>
      <c r="J3810" s="5"/>
      <c r="K3810" s="4"/>
      <c r="L3810" s="5"/>
      <c r="M3810" s="5"/>
      <c r="N3810" s="4"/>
      <c r="O3810" s="4"/>
      <c r="P3810" s="4"/>
      <c r="Q3810" s="4"/>
      <c r="R3810" s="4" t="s">
        <v>24</v>
      </c>
      <c r="S3810" s="4" t="s">
        <v>25</v>
      </c>
      <c r="T3810" s="4"/>
      <c r="U3810" s="4" t="s">
        <v>376</v>
      </c>
      <c r="V3810" s="0" t="str">
        <f aca="false">IF(COUNTIF($U:$U,A3810)&gt;=1,"Manager","Not")</f>
        <v>Not</v>
      </c>
      <c r="W3810" s="6" t="str">
        <f aca="false">IF(OR(V3810="Not",U3810=U3811),"",IF(AND(S3810="IN",R3810="ACTIVE",OR(COUNTIFS($G$2:$G$6607,"Internal",$V$2:$V$6607,"&lt;&gt;"&amp;"Not",$U$2:$U$6607,U3810)&gt;=2,COUNTIFS($G$2:$G$6607,"External",$V$2:$V$6607,"&lt;&gt;"&amp;"Not",$U$2:$U$6607,U3810)&gt;=10))=1,ROW(),""))</f>
        <v/>
      </c>
    </row>
    <row r="3811" customFormat="false" ht="13.8" hidden="false" customHeight="false" outlineLevel="0" collapsed="false">
      <c r="A3811" s="4" t="s">
        <v>3844</v>
      </c>
      <c r="B3811" s="4"/>
      <c r="C3811" s="4"/>
      <c r="D3811" s="4"/>
      <c r="E3811" s="4"/>
      <c r="F3811" s="4"/>
      <c r="G3811" s="4" t="s">
        <v>367</v>
      </c>
      <c r="H3811" s="4"/>
      <c r="I3811" s="5"/>
      <c r="J3811" s="5"/>
      <c r="K3811" s="4"/>
      <c r="L3811" s="5"/>
      <c r="M3811" s="5"/>
      <c r="N3811" s="4"/>
      <c r="O3811" s="4"/>
      <c r="P3811" s="4"/>
      <c r="Q3811" s="4"/>
      <c r="R3811" s="4" t="s">
        <v>24</v>
      </c>
      <c r="S3811" s="4" t="s">
        <v>25</v>
      </c>
      <c r="T3811" s="4"/>
      <c r="U3811" s="4" t="s">
        <v>376</v>
      </c>
      <c r="V3811" s="0" t="str">
        <f aca="false">IF(COUNTIF($U:$U,A3811)&gt;=1,"Manager","Not")</f>
        <v>Not</v>
      </c>
      <c r="W3811" s="6" t="str">
        <f aca="false">IF(OR(V3811="Not",U3811=U3812),"",IF(AND(S3811="IN",R3811="ACTIVE",OR(COUNTIFS($G$2:$G$6607,"Internal",$V$2:$V$6607,"&lt;&gt;"&amp;"Not",$U$2:$U$6607,U3811)&gt;=2,COUNTIFS($G$2:$G$6607,"External",$V$2:$V$6607,"&lt;&gt;"&amp;"Not",$U$2:$U$6607,U3811)&gt;=10))=1,ROW(),""))</f>
        <v/>
      </c>
    </row>
    <row r="3812" customFormat="false" ht="13.8" hidden="false" customHeight="false" outlineLevel="0" collapsed="false">
      <c r="A3812" s="4" t="s">
        <v>3845</v>
      </c>
      <c r="B3812" s="4"/>
      <c r="C3812" s="4"/>
      <c r="D3812" s="4"/>
      <c r="E3812" s="4"/>
      <c r="F3812" s="4"/>
      <c r="G3812" s="4" t="s">
        <v>367</v>
      </c>
      <c r="H3812" s="4"/>
      <c r="I3812" s="5"/>
      <c r="J3812" s="5"/>
      <c r="K3812" s="4"/>
      <c r="L3812" s="5"/>
      <c r="M3812" s="5"/>
      <c r="N3812" s="4"/>
      <c r="O3812" s="4"/>
      <c r="P3812" s="4"/>
      <c r="Q3812" s="4"/>
      <c r="R3812" s="4" t="s">
        <v>24</v>
      </c>
      <c r="S3812" s="4" t="s">
        <v>25</v>
      </c>
      <c r="T3812" s="4"/>
      <c r="U3812" s="4" t="s">
        <v>376</v>
      </c>
      <c r="V3812" s="0" t="str">
        <f aca="false">IF(COUNTIF($U:$U,A3812)&gt;=1,"Manager","Not")</f>
        <v>Not</v>
      </c>
      <c r="W3812" s="6" t="str">
        <f aca="false">IF(OR(V3812="Not",U3812=U3813),"",IF(AND(S3812="IN",R3812="ACTIVE",OR(COUNTIFS($G$2:$G$6607,"Internal",$V$2:$V$6607,"&lt;&gt;"&amp;"Not",$U$2:$U$6607,U3812)&gt;=2,COUNTIFS($G$2:$G$6607,"External",$V$2:$V$6607,"&lt;&gt;"&amp;"Not",$U$2:$U$6607,U3812)&gt;=10))=1,ROW(),""))</f>
        <v/>
      </c>
    </row>
    <row r="3813" customFormat="false" ht="13.8" hidden="false" customHeight="false" outlineLevel="0" collapsed="false">
      <c r="A3813" s="4" t="s">
        <v>3846</v>
      </c>
      <c r="B3813" s="4"/>
      <c r="C3813" s="4"/>
      <c r="D3813" s="4"/>
      <c r="E3813" s="4"/>
      <c r="F3813" s="4"/>
      <c r="G3813" s="4" t="s">
        <v>367</v>
      </c>
      <c r="H3813" s="4"/>
      <c r="I3813" s="5"/>
      <c r="J3813" s="5"/>
      <c r="K3813" s="4"/>
      <c r="L3813" s="5"/>
      <c r="M3813" s="5"/>
      <c r="N3813" s="4"/>
      <c r="O3813" s="4"/>
      <c r="P3813" s="4"/>
      <c r="Q3813" s="4"/>
      <c r="R3813" s="4" t="s">
        <v>24</v>
      </c>
      <c r="S3813" s="4" t="s">
        <v>25</v>
      </c>
      <c r="T3813" s="4"/>
      <c r="U3813" s="4" t="s">
        <v>376</v>
      </c>
      <c r="V3813" s="0" t="str">
        <f aca="false">IF(COUNTIF($U:$U,A3813)&gt;=1,"Manager","Not")</f>
        <v>Not</v>
      </c>
      <c r="W3813" s="6" t="str">
        <f aca="false">IF(OR(V3813="Not",U3813=U3814),"",IF(AND(S3813="IN",R3813="ACTIVE",OR(COUNTIFS($G$2:$G$6607,"Internal",$V$2:$V$6607,"&lt;&gt;"&amp;"Not",$U$2:$U$6607,U3813)&gt;=2,COUNTIFS($G$2:$G$6607,"External",$V$2:$V$6607,"&lt;&gt;"&amp;"Not",$U$2:$U$6607,U3813)&gt;=10))=1,ROW(),""))</f>
        <v/>
      </c>
    </row>
    <row r="3814" customFormat="false" ht="13.8" hidden="false" customHeight="false" outlineLevel="0" collapsed="false">
      <c r="A3814" s="4" t="s">
        <v>3847</v>
      </c>
      <c r="B3814" s="4"/>
      <c r="C3814" s="4"/>
      <c r="D3814" s="4"/>
      <c r="E3814" s="4"/>
      <c r="F3814" s="4"/>
      <c r="G3814" s="4" t="s">
        <v>367</v>
      </c>
      <c r="H3814" s="4"/>
      <c r="I3814" s="5"/>
      <c r="J3814" s="5"/>
      <c r="K3814" s="4"/>
      <c r="L3814" s="5"/>
      <c r="M3814" s="5"/>
      <c r="N3814" s="4"/>
      <c r="O3814" s="4"/>
      <c r="P3814" s="4"/>
      <c r="Q3814" s="4"/>
      <c r="R3814" s="4" t="s">
        <v>24</v>
      </c>
      <c r="S3814" s="4" t="s">
        <v>25</v>
      </c>
      <c r="T3814" s="4"/>
      <c r="U3814" s="4" t="s">
        <v>376</v>
      </c>
      <c r="V3814" s="0" t="str">
        <f aca="false">IF(COUNTIF($U:$U,A3814)&gt;=1,"Manager","Not")</f>
        <v>Not</v>
      </c>
      <c r="W3814" s="6" t="str">
        <f aca="false">IF(OR(V3814="Not",U3814=U3815),"",IF(AND(S3814="IN",R3814="ACTIVE",OR(COUNTIFS($G$2:$G$6607,"Internal",$V$2:$V$6607,"&lt;&gt;"&amp;"Not",$U$2:$U$6607,U3814)&gt;=2,COUNTIFS($G$2:$G$6607,"External",$V$2:$V$6607,"&lt;&gt;"&amp;"Not",$U$2:$U$6607,U3814)&gt;=10))=1,ROW(),""))</f>
        <v/>
      </c>
    </row>
    <row r="3815" customFormat="false" ht="13.8" hidden="false" customHeight="false" outlineLevel="0" collapsed="false">
      <c r="A3815" s="4" t="s">
        <v>3848</v>
      </c>
      <c r="B3815" s="4"/>
      <c r="C3815" s="4"/>
      <c r="D3815" s="4"/>
      <c r="E3815" s="4"/>
      <c r="F3815" s="4"/>
      <c r="G3815" s="4" t="s">
        <v>367</v>
      </c>
      <c r="H3815" s="4"/>
      <c r="I3815" s="5"/>
      <c r="J3815" s="5"/>
      <c r="K3815" s="4"/>
      <c r="L3815" s="5"/>
      <c r="M3815" s="5"/>
      <c r="N3815" s="4"/>
      <c r="O3815" s="4"/>
      <c r="P3815" s="4"/>
      <c r="Q3815" s="4"/>
      <c r="R3815" s="4" t="s">
        <v>24</v>
      </c>
      <c r="S3815" s="4" t="s">
        <v>25</v>
      </c>
      <c r="T3815" s="4"/>
      <c r="U3815" s="4" t="s">
        <v>376</v>
      </c>
      <c r="V3815" s="0" t="str">
        <f aca="false">IF(COUNTIF($U:$U,A3815)&gt;=1,"Manager","Not")</f>
        <v>Not</v>
      </c>
      <c r="W3815" s="6" t="str">
        <f aca="false">IF(OR(V3815="Not",U3815=U3816),"",IF(AND(S3815="IN",R3815="ACTIVE",OR(COUNTIFS($G$2:$G$6607,"Internal",$V$2:$V$6607,"&lt;&gt;"&amp;"Not",$U$2:$U$6607,U3815)&gt;=2,COUNTIFS($G$2:$G$6607,"External",$V$2:$V$6607,"&lt;&gt;"&amp;"Not",$U$2:$U$6607,U3815)&gt;=10))=1,ROW(),""))</f>
        <v/>
      </c>
    </row>
    <row r="3816" customFormat="false" ht="13.8" hidden="false" customHeight="false" outlineLevel="0" collapsed="false">
      <c r="A3816" s="4" t="s">
        <v>3849</v>
      </c>
      <c r="B3816" s="4"/>
      <c r="C3816" s="4"/>
      <c r="D3816" s="4"/>
      <c r="E3816" s="4"/>
      <c r="F3816" s="4"/>
      <c r="G3816" s="4" t="s">
        <v>367</v>
      </c>
      <c r="H3816" s="4"/>
      <c r="I3816" s="5"/>
      <c r="J3816" s="5"/>
      <c r="K3816" s="4"/>
      <c r="L3816" s="5"/>
      <c r="M3816" s="5"/>
      <c r="N3816" s="4"/>
      <c r="O3816" s="4"/>
      <c r="P3816" s="4"/>
      <c r="Q3816" s="4"/>
      <c r="R3816" s="4" t="s">
        <v>24</v>
      </c>
      <c r="S3816" s="4" t="s">
        <v>25</v>
      </c>
      <c r="T3816" s="4"/>
      <c r="U3816" s="4" t="s">
        <v>376</v>
      </c>
      <c r="V3816" s="0" t="str">
        <f aca="false">IF(COUNTIF($U:$U,A3816)&gt;=1,"Manager","Not")</f>
        <v>Not</v>
      </c>
      <c r="W3816" s="6" t="str">
        <f aca="false">IF(OR(V3816="Not",U3816=U3817),"",IF(AND(S3816="IN",R3816="ACTIVE",OR(COUNTIFS($G$2:$G$6607,"Internal",$V$2:$V$6607,"&lt;&gt;"&amp;"Not",$U$2:$U$6607,U3816)&gt;=2,COUNTIFS($G$2:$G$6607,"External",$V$2:$V$6607,"&lt;&gt;"&amp;"Not",$U$2:$U$6607,U3816)&gt;=10))=1,ROW(),""))</f>
        <v/>
      </c>
    </row>
    <row r="3817" customFormat="false" ht="13.8" hidden="false" customHeight="false" outlineLevel="0" collapsed="false">
      <c r="A3817" s="4" t="s">
        <v>3850</v>
      </c>
      <c r="B3817" s="4"/>
      <c r="C3817" s="4"/>
      <c r="D3817" s="4"/>
      <c r="E3817" s="4"/>
      <c r="F3817" s="4"/>
      <c r="G3817" s="4" t="s">
        <v>367</v>
      </c>
      <c r="H3817" s="4"/>
      <c r="I3817" s="5"/>
      <c r="J3817" s="5"/>
      <c r="K3817" s="4"/>
      <c r="L3817" s="5"/>
      <c r="M3817" s="5"/>
      <c r="N3817" s="4"/>
      <c r="O3817" s="4"/>
      <c r="P3817" s="4"/>
      <c r="Q3817" s="4"/>
      <c r="R3817" s="4" t="s">
        <v>24</v>
      </c>
      <c r="S3817" s="4" t="s">
        <v>25</v>
      </c>
      <c r="T3817" s="4"/>
      <c r="U3817" s="4" t="s">
        <v>376</v>
      </c>
      <c r="V3817" s="0" t="str">
        <f aca="false">IF(COUNTIF($U:$U,A3817)&gt;=1,"Manager","Not")</f>
        <v>Not</v>
      </c>
      <c r="W3817" s="6" t="str">
        <f aca="false">IF(OR(V3817="Not",U3817=U3818),"",IF(AND(S3817="IN",R3817="ACTIVE",OR(COUNTIFS($G$2:$G$6607,"Internal",$V$2:$V$6607,"&lt;&gt;"&amp;"Not",$U$2:$U$6607,U3817)&gt;=2,COUNTIFS($G$2:$G$6607,"External",$V$2:$V$6607,"&lt;&gt;"&amp;"Not",$U$2:$U$6607,U3817)&gt;=10))=1,ROW(),""))</f>
        <v/>
      </c>
    </row>
    <row r="3818" customFormat="false" ht="13.8" hidden="false" customHeight="false" outlineLevel="0" collapsed="false">
      <c r="A3818" s="4" t="s">
        <v>3851</v>
      </c>
      <c r="B3818" s="4"/>
      <c r="C3818" s="4"/>
      <c r="D3818" s="4"/>
      <c r="E3818" s="4"/>
      <c r="F3818" s="4"/>
      <c r="G3818" s="4" t="s">
        <v>367</v>
      </c>
      <c r="H3818" s="4"/>
      <c r="I3818" s="5"/>
      <c r="J3818" s="5"/>
      <c r="K3818" s="4"/>
      <c r="L3818" s="5"/>
      <c r="M3818" s="5"/>
      <c r="N3818" s="4"/>
      <c r="O3818" s="4"/>
      <c r="P3818" s="4"/>
      <c r="Q3818" s="4"/>
      <c r="R3818" s="4" t="s">
        <v>24</v>
      </c>
      <c r="S3818" s="4" t="s">
        <v>25</v>
      </c>
      <c r="T3818" s="4"/>
      <c r="U3818" s="4" t="s">
        <v>376</v>
      </c>
      <c r="V3818" s="0" t="str">
        <f aca="false">IF(COUNTIF($U:$U,A3818)&gt;=1,"Manager","Not")</f>
        <v>Not</v>
      </c>
      <c r="W3818" s="6" t="str">
        <f aca="false">IF(OR(V3818="Not",U3818=U3819),"",IF(AND(S3818="IN",R3818="ACTIVE",OR(COUNTIFS($G$2:$G$6607,"Internal",$V$2:$V$6607,"&lt;&gt;"&amp;"Not",$U$2:$U$6607,U3818)&gt;=2,COUNTIFS($G$2:$G$6607,"External",$V$2:$V$6607,"&lt;&gt;"&amp;"Not",$U$2:$U$6607,U3818)&gt;=10))=1,ROW(),""))</f>
        <v/>
      </c>
    </row>
    <row r="3819" customFormat="false" ht="13.8" hidden="false" customHeight="false" outlineLevel="0" collapsed="false">
      <c r="A3819" s="4" t="s">
        <v>3852</v>
      </c>
      <c r="B3819" s="4"/>
      <c r="C3819" s="4"/>
      <c r="D3819" s="4"/>
      <c r="E3819" s="4"/>
      <c r="F3819" s="4"/>
      <c r="G3819" s="4" t="s">
        <v>367</v>
      </c>
      <c r="H3819" s="4"/>
      <c r="I3819" s="5"/>
      <c r="J3819" s="5"/>
      <c r="K3819" s="4"/>
      <c r="L3819" s="5"/>
      <c r="M3819" s="5"/>
      <c r="N3819" s="4"/>
      <c r="O3819" s="4"/>
      <c r="P3819" s="4"/>
      <c r="Q3819" s="4"/>
      <c r="R3819" s="4" t="s">
        <v>614</v>
      </c>
      <c r="S3819" s="4" t="s">
        <v>615</v>
      </c>
      <c r="T3819" s="4"/>
      <c r="U3819" s="4" t="s">
        <v>376</v>
      </c>
      <c r="V3819" s="0" t="str">
        <f aca="false">IF(COUNTIF($U:$U,A3819)&gt;=1,"Manager","Not")</f>
        <v>Not</v>
      </c>
      <c r="W3819" s="6" t="str">
        <f aca="false">IF(OR(V3819="Not",U3819=U3820),"",IF(AND(S3819="IN",R3819="ACTIVE",OR(COUNTIFS($G$2:$G$6607,"Internal",$V$2:$V$6607,"&lt;&gt;"&amp;"Not",$U$2:$U$6607,U3819)&gt;=2,COUNTIFS($G$2:$G$6607,"External",$V$2:$V$6607,"&lt;&gt;"&amp;"Not",$U$2:$U$6607,U3819)&gt;=10))=1,ROW(),""))</f>
        <v/>
      </c>
    </row>
    <row r="3820" customFormat="false" ht="13.8" hidden="false" customHeight="false" outlineLevel="0" collapsed="false">
      <c r="A3820" s="4" t="s">
        <v>3853</v>
      </c>
      <c r="B3820" s="4"/>
      <c r="C3820" s="4"/>
      <c r="D3820" s="4"/>
      <c r="E3820" s="4"/>
      <c r="F3820" s="4"/>
      <c r="G3820" s="4" t="s">
        <v>367</v>
      </c>
      <c r="H3820" s="4"/>
      <c r="I3820" s="5"/>
      <c r="J3820" s="5"/>
      <c r="K3820" s="4"/>
      <c r="L3820" s="5"/>
      <c r="M3820" s="5"/>
      <c r="N3820" s="4"/>
      <c r="O3820" s="4"/>
      <c r="P3820" s="4"/>
      <c r="Q3820" s="4"/>
      <c r="R3820" s="4" t="s">
        <v>24</v>
      </c>
      <c r="S3820" s="4" t="s">
        <v>25</v>
      </c>
      <c r="T3820" s="4"/>
      <c r="U3820" s="4" t="s">
        <v>376</v>
      </c>
      <c r="V3820" s="0" t="str">
        <f aca="false">IF(COUNTIF($U:$U,A3820)&gt;=1,"Manager","Not")</f>
        <v>Not</v>
      </c>
      <c r="W3820" s="6" t="str">
        <f aca="false">IF(OR(V3820="Not",U3820=U3821),"",IF(AND(S3820="IN",R3820="ACTIVE",OR(COUNTIFS($G$2:$G$6607,"Internal",$V$2:$V$6607,"&lt;&gt;"&amp;"Not",$U$2:$U$6607,U3820)&gt;=2,COUNTIFS($G$2:$G$6607,"External",$V$2:$V$6607,"&lt;&gt;"&amp;"Not",$U$2:$U$6607,U3820)&gt;=10))=1,ROW(),""))</f>
        <v/>
      </c>
    </row>
    <row r="3821" customFormat="false" ht="13.8" hidden="false" customHeight="false" outlineLevel="0" collapsed="false">
      <c r="A3821" s="4" t="s">
        <v>3854</v>
      </c>
      <c r="B3821" s="4"/>
      <c r="C3821" s="4"/>
      <c r="D3821" s="4"/>
      <c r="E3821" s="4"/>
      <c r="F3821" s="4"/>
      <c r="G3821" s="4" t="s">
        <v>367</v>
      </c>
      <c r="H3821" s="4"/>
      <c r="I3821" s="5"/>
      <c r="J3821" s="5"/>
      <c r="K3821" s="4"/>
      <c r="L3821" s="5"/>
      <c r="M3821" s="5"/>
      <c r="N3821" s="4"/>
      <c r="O3821" s="4"/>
      <c r="P3821" s="4"/>
      <c r="Q3821" s="4"/>
      <c r="R3821" s="4" t="s">
        <v>614</v>
      </c>
      <c r="S3821" s="4" t="s">
        <v>615</v>
      </c>
      <c r="T3821" s="4"/>
      <c r="U3821" s="4" t="s">
        <v>376</v>
      </c>
      <c r="V3821" s="0" t="str">
        <f aca="false">IF(COUNTIF($U:$U,A3821)&gt;=1,"Manager","Not")</f>
        <v>Not</v>
      </c>
      <c r="W3821" s="6" t="str">
        <f aca="false">IF(OR(V3821="Not",U3821=U3822),"",IF(AND(S3821="IN",R3821="ACTIVE",OR(COUNTIFS($G$2:$G$6607,"Internal",$V$2:$V$6607,"&lt;&gt;"&amp;"Not",$U$2:$U$6607,U3821)&gt;=2,COUNTIFS($G$2:$G$6607,"External",$V$2:$V$6607,"&lt;&gt;"&amp;"Not",$U$2:$U$6607,U3821)&gt;=10))=1,ROW(),""))</f>
        <v/>
      </c>
    </row>
    <row r="3822" customFormat="false" ht="13.8" hidden="false" customHeight="false" outlineLevel="0" collapsed="false">
      <c r="A3822" s="4" t="s">
        <v>3855</v>
      </c>
      <c r="B3822" s="4"/>
      <c r="C3822" s="4"/>
      <c r="D3822" s="4"/>
      <c r="E3822" s="4"/>
      <c r="F3822" s="4"/>
      <c r="G3822" s="4" t="s">
        <v>367</v>
      </c>
      <c r="H3822" s="4"/>
      <c r="I3822" s="5"/>
      <c r="J3822" s="5"/>
      <c r="K3822" s="4"/>
      <c r="L3822" s="5"/>
      <c r="M3822" s="5"/>
      <c r="N3822" s="4"/>
      <c r="O3822" s="4"/>
      <c r="P3822" s="4"/>
      <c r="Q3822" s="4"/>
      <c r="R3822" s="4" t="s">
        <v>614</v>
      </c>
      <c r="S3822" s="4" t="s">
        <v>615</v>
      </c>
      <c r="T3822" s="4"/>
      <c r="U3822" s="4" t="s">
        <v>376</v>
      </c>
      <c r="V3822" s="0" t="str">
        <f aca="false">IF(COUNTIF($U:$U,A3822)&gt;=1,"Manager","Not")</f>
        <v>Not</v>
      </c>
      <c r="W3822" s="6" t="str">
        <f aca="false">IF(OR(V3822="Not",U3822=U3823),"",IF(AND(S3822="IN",R3822="ACTIVE",OR(COUNTIFS($G$2:$G$6607,"Internal",$V$2:$V$6607,"&lt;&gt;"&amp;"Not",$U$2:$U$6607,U3822)&gt;=2,COUNTIFS($G$2:$G$6607,"External",$V$2:$V$6607,"&lt;&gt;"&amp;"Not",$U$2:$U$6607,U3822)&gt;=10))=1,ROW(),""))</f>
        <v/>
      </c>
    </row>
    <row r="3823" customFormat="false" ht="13.8" hidden="false" customHeight="false" outlineLevel="0" collapsed="false">
      <c r="A3823" s="4" t="s">
        <v>3856</v>
      </c>
      <c r="B3823" s="4"/>
      <c r="C3823" s="4"/>
      <c r="D3823" s="4"/>
      <c r="E3823" s="4"/>
      <c r="F3823" s="4"/>
      <c r="G3823" s="4" t="s">
        <v>367</v>
      </c>
      <c r="H3823" s="4"/>
      <c r="I3823" s="5"/>
      <c r="J3823" s="5"/>
      <c r="K3823" s="4"/>
      <c r="L3823" s="5"/>
      <c r="M3823" s="5"/>
      <c r="N3823" s="4"/>
      <c r="O3823" s="4"/>
      <c r="P3823" s="4"/>
      <c r="Q3823" s="4"/>
      <c r="R3823" s="4" t="s">
        <v>24</v>
      </c>
      <c r="S3823" s="4" t="s">
        <v>25</v>
      </c>
      <c r="T3823" s="4"/>
      <c r="U3823" s="4" t="s">
        <v>376</v>
      </c>
      <c r="V3823" s="0" t="str">
        <f aca="false">IF(COUNTIF($U:$U,A3823)&gt;=1,"Manager","Not")</f>
        <v>Not</v>
      </c>
      <c r="W3823" s="6" t="str">
        <f aca="false">IF(OR(V3823="Not",U3823=U3824),"",IF(AND(S3823="IN",R3823="ACTIVE",OR(COUNTIFS($G$2:$G$6607,"Internal",$V$2:$V$6607,"&lt;&gt;"&amp;"Not",$U$2:$U$6607,U3823)&gt;=2,COUNTIFS($G$2:$G$6607,"External",$V$2:$V$6607,"&lt;&gt;"&amp;"Not",$U$2:$U$6607,U3823)&gt;=10))=1,ROW(),""))</f>
        <v/>
      </c>
    </row>
    <row r="3824" customFormat="false" ht="13.8" hidden="false" customHeight="false" outlineLevel="0" collapsed="false">
      <c r="A3824" s="4" t="s">
        <v>3857</v>
      </c>
      <c r="B3824" s="4"/>
      <c r="C3824" s="4"/>
      <c r="D3824" s="4"/>
      <c r="E3824" s="4"/>
      <c r="F3824" s="4"/>
      <c r="G3824" s="4" t="s">
        <v>367</v>
      </c>
      <c r="H3824" s="4"/>
      <c r="I3824" s="5"/>
      <c r="J3824" s="5"/>
      <c r="K3824" s="4"/>
      <c r="L3824" s="5"/>
      <c r="M3824" s="5"/>
      <c r="N3824" s="4"/>
      <c r="O3824" s="4"/>
      <c r="P3824" s="4"/>
      <c r="Q3824" s="4"/>
      <c r="R3824" s="4" t="s">
        <v>614</v>
      </c>
      <c r="S3824" s="4" t="s">
        <v>615</v>
      </c>
      <c r="T3824" s="4"/>
      <c r="U3824" s="4" t="s">
        <v>376</v>
      </c>
      <c r="V3824" s="0" t="str">
        <f aca="false">IF(COUNTIF($U:$U,A3824)&gt;=1,"Manager","Not")</f>
        <v>Not</v>
      </c>
      <c r="W3824" s="6" t="str">
        <f aca="false">IF(OR(V3824="Not",U3824=U3825),"",IF(AND(S3824="IN",R3824="ACTIVE",OR(COUNTIFS($G$2:$G$6607,"Internal",$V$2:$V$6607,"&lt;&gt;"&amp;"Not",$U$2:$U$6607,U3824)&gt;=2,COUNTIFS($G$2:$G$6607,"External",$V$2:$V$6607,"&lt;&gt;"&amp;"Not",$U$2:$U$6607,U3824)&gt;=10))=1,ROW(),""))</f>
        <v/>
      </c>
    </row>
    <row r="3825" customFormat="false" ht="13.8" hidden="false" customHeight="false" outlineLevel="0" collapsed="false">
      <c r="A3825" s="4" t="s">
        <v>3858</v>
      </c>
      <c r="B3825" s="4"/>
      <c r="C3825" s="4"/>
      <c r="D3825" s="4"/>
      <c r="E3825" s="4"/>
      <c r="F3825" s="4"/>
      <c r="G3825" s="4" t="s">
        <v>367</v>
      </c>
      <c r="H3825" s="4"/>
      <c r="I3825" s="5"/>
      <c r="J3825" s="5"/>
      <c r="K3825" s="4"/>
      <c r="L3825" s="5"/>
      <c r="M3825" s="5"/>
      <c r="N3825" s="4"/>
      <c r="O3825" s="4"/>
      <c r="P3825" s="4"/>
      <c r="Q3825" s="4"/>
      <c r="R3825" s="4" t="s">
        <v>614</v>
      </c>
      <c r="S3825" s="4" t="s">
        <v>615</v>
      </c>
      <c r="T3825" s="4"/>
      <c r="U3825" s="4" t="s">
        <v>376</v>
      </c>
      <c r="V3825" s="0" t="str">
        <f aca="false">IF(COUNTIF($U:$U,A3825)&gt;=1,"Manager","Not")</f>
        <v>Not</v>
      </c>
      <c r="W3825" s="6" t="str">
        <f aca="false">IF(OR(V3825="Not",U3825=U3826),"",IF(AND(S3825="IN",R3825="ACTIVE",OR(COUNTIFS($G$2:$G$6607,"Internal",$V$2:$V$6607,"&lt;&gt;"&amp;"Not",$U$2:$U$6607,U3825)&gt;=2,COUNTIFS($G$2:$G$6607,"External",$V$2:$V$6607,"&lt;&gt;"&amp;"Not",$U$2:$U$6607,U3825)&gt;=10))=1,ROW(),""))</f>
        <v/>
      </c>
    </row>
    <row r="3826" customFormat="false" ht="13.8" hidden="false" customHeight="false" outlineLevel="0" collapsed="false">
      <c r="A3826" s="4" t="s">
        <v>3859</v>
      </c>
      <c r="B3826" s="4"/>
      <c r="C3826" s="4"/>
      <c r="D3826" s="4"/>
      <c r="E3826" s="4"/>
      <c r="F3826" s="4"/>
      <c r="G3826" s="4" t="s">
        <v>367</v>
      </c>
      <c r="H3826" s="4"/>
      <c r="I3826" s="5"/>
      <c r="J3826" s="5"/>
      <c r="K3826" s="4"/>
      <c r="L3826" s="5"/>
      <c r="M3826" s="5"/>
      <c r="N3826" s="4"/>
      <c r="O3826" s="4"/>
      <c r="P3826" s="4"/>
      <c r="Q3826" s="4"/>
      <c r="R3826" s="4" t="s">
        <v>614</v>
      </c>
      <c r="S3826" s="4" t="s">
        <v>615</v>
      </c>
      <c r="T3826" s="4"/>
      <c r="U3826" s="4" t="s">
        <v>376</v>
      </c>
      <c r="V3826" s="0" t="str">
        <f aca="false">IF(COUNTIF($U:$U,A3826)&gt;=1,"Manager","Not")</f>
        <v>Not</v>
      </c>
      <c r="W3826" s="6" t="str">
        <f aca="false">IF(OR(V3826="Not",U3826=U3827),"",IF(AND(S3826="IN",R3826="ACTIVE",OR(COUNTIFS($G$2:$G$6607,"Internal",$V$2:$V$6607,"&lt;&gt;"&amp;"Not",$U$2:$U$6607,U3826)&gt;=2,COUNTIFS($G$2:$G$6607,"External",$V$2:$V$6607,"&lt;&gt;"&amp;"Not",$U$2:$U$6607,U3826)&gt;=10))=1,ROW(),""))</f>
        <v/>
      </c>
    </row>
    <row r="3827" customFormat="false" ht="13.8" hidden="false" customHeight="false" outlineLevel="0" collapsed="false">
      <c r="A3827" s="4" t="s">
        <v>3860</v>
      </c>
      <c r="B3827" s="4"/>
      <c r="C3827" s="4"/>
      <c r="D3827" s="4"/>
      <c r="E3827" s="4"/>
      <c r="F3827" s="4"/>
      <c r="G3827" s="4" t="s">
        <v>367</v>
      </c>
      <c r="H3827" s="4"/>
      <c r="I3827" s="5"/>
      <c r="J3827" s="5"/>
      <c r="K3827" s="4"/>
      <c r="L3827" s="5"/>
      <c r="M3827" s="5"/>
      <c r="N3827" s="4"/>
      <c r="O3827" s="4"/>
      <c r="P3827" s="4"/>
      <c r="Q3827" s="4"/>
      <c r="R3827" s="4" t="s">
        <v>24</v>
      </c>
      <c r="S3827" s="4" t="s">
        <v>25</v>
      </c>
      <c r="T3827" s="4"/>
      <c r="U3827" s="4" t="s">
        <v>376</v>
      </c>
      <c r="V3827" s="0" t="str">
        <f aca="false">IF(COUNTIF($U:$U,A3827)&gt;=1,"Manager","Not")</f>
        <v>Not</v>
      </c>
      <c r="W3827" s="6" t="str">
        <f aca="false">IF(OR(V3827="Not",U3827=U3828),"",IF(AND(S3827="IN",R3827="ACTIVE",OR(COUNTIFS($G$2:$G$6607,"Internal",$V$2:$V$6607,"&lt;&gt;"&amp;"Not",$U$2:$U$6607,U3827)&gt;=2,COUNTIFS($G$2:$G$6607,"External",$V$2:$V$6607,"&lt;&gt;"&amp;"Not",$U$2:$U$6607,U3827)&gt;=10))=1,ROW(),""))</f>
        <v/>
      </c>
    </row>
    <row r="3828" customFormat="false" ht="13.8" hidden="false" customHeight="false" outlineLevel="0" collapsed="false">
      <c r="A3828" s="4" t="s">
        <v>3861</v>
      </c>
      <c r="B3828" s="4"/>
      <c r="C3828" s="4"/>
      <c r="D3828" s="4"/>
      <c r="E3828" s="4"/>
      <c r="F3828" s="4"/>
      <c r="G3828" s="4" t="s">
        <v>367</v>
      </c>
      <c r="H3828" s="4"/>
      <c r="I3828" s="5"/>
      <c r="J3828" s="5"/>
      <c r="K3828" s="4"/>
      <c r="L3828" s="5"/>
      <c r="M3828" s="5"/>
      <c r="N3828" s="4"/>
      <c r="O3828" s="4"/>
      <c r="P3828" s="4"/>
      <c r="Q3828" s="4"/>
      <c r="R3828" s="4" t="s">
        <v>614</v>
      </c>
      <c r="S3828" s="4" t="s">
        <v>615</v>
      </c>
      <c r="T3828" s="4"/>
      <c r="U3828" s="4" t="s">
        <v>376</v>
      </c>
      <c r="V3828" s="0" t="str">
        <f aca="false">IF(COUNTIF($U:$U,A3828)&gt;=1,"Manager","Not")</f>
        <v>Not</v>
      </c>
      <c r="W3828" s="6" t="str">
        <f aca="false">IF(OR(V3828="Not",U3828=U3829),"",IF(AND(S3828="IN",R3828="ACTIVE",OR(COUNTIFS($G$2:$G$6607,"Internal",$V$2:$V$6607,"&lt;&gt;"&amp;"Not",$U$2:$U$6607,U3828)&gt;=2,COUNTIFS($G$2:$G$6607,"External",$V$2:$V$6607,"&lt;&gt;"&amp;"Not",$U$2:$U$6607,U3828)&gt;=10))=1,ROW(),""))</f>
        <v/>
      </c>
    </row>
    <row r="3829" customFormat="false" ht="13.8" hidden="false" customHeight="false" outlineLevel="0" collapsed="false">
      <c r="A3829" s="4" t="s">
        <v>3862</v>
      </c>
      <c r="B3829" s="4"/>
      <c r="C3829" s="4"/>
      <c r="D3829" s="4"/>
      <c r="E3829" s="4"/>
      <c r="F3829" s="4"/>
      <c r="G3829" s="4" t="s">
        <v>367</v>
      </c>
      <c r="H3829" s="4"/>
      <c r="I3829" s="5"/>
      <c r="J3829" s="5"/>
      <c r="K3829" s="4"/>
      <c r="L3829" s="5"/>
      <c r="M3829" s="5"/>
      <c r="N3829" s="4"/>
      <c r="O3829" s="4"/>
      <c r="P3829" s="4"/>
      <c r="Q3829" s="4"/>
      <c r="R3829" s="4" t="s">
        <v>24</v>
      </c>
      <c r="S3829" s="4" t="s">
        <v>25</v>
      </c>
      <c r="T3829" s="4"/>
      <c r="U3829" s="4" t="s">
        <v>376</v>
      </c>
      <c r="V3829" s="0" t="str">
        <f aca="false">IF(COUNTIF($U:$U,A3829)&gt;=1,"Manager","Not")</f>
        <v>Not</v>
      </c>
      <c r="W3829" s="6" t="str">
        <f aca="false">IF(OR(V3829="Not",U3829=U3830),"",IF(AND(S3829="IN",R3829="ACTIVE",OR(COUNTIFS($G$2:$G$6607,"Internal",$V$2:$V$6607,"&lt;&gt;"&amp;"Not",$U$2:$U$6607,U3829)&gt;=2,COUNTIFS($G$2:$G$6607,"External",$V$2:$V$6607,"&lt;&gt;"&amp;"Not",$U$2:$U$6607,U3829)&gt;=10))=1,ROW(),""))</f>
        <v/>
      </c>
    </row>
    <row r="3830" customFormat="false" ht="13.8" hidden="false" customHeight="false" outlineLevel="0" collapsed="false">
      <c r="A3830" s="4" t="s">
        <v>3863</v>
      </c>
      <c r="B3830" s="4"/>
      <c r="C3830" s="4"/>
      <c r="D3830" s="4"/>
      <c r="E3830" s="4"/>
      <c r="F3830" s="4"/>
      <c r="G3830" s="4" t="s">
        <v>367</v>
      </c>
      <c r="H3830" s="4"/>
      <c r="I3830" s="5"/>
      <c r="J3830" s="5"/>
      <c r="K3830" s="4"/>
      <c r="L3830" s="5"/>
      <c r="M3830" s="5"/>
      <c r="N3830" s="4"/>
      <c r="O3830" s="4"/>
      <c r="P3830" s="4"/>
      <c r="Q3830" s="4"/>
      <c r="R3830" s="4" t="s">
        <v>614</v>
      </c>
      <c r="S3830" s="4" t="s">
        <v>615</v>
      </c>
      <c r="T3830" s="4"/>
      <c r="U3830" s="4" t="s">
        <v>376</v>
      </c>
      <c r="V3830" s="0" t="str">
        <f aca="false">IF(COUNTIF($U:$U,A3830)&gt;=1,"Manager","Not")</f>
        <v>Not</v>
      </c>
      <c r="W3830" s="6" t="str">
        <f aca="false">IF(OR(V3830="Not",U3830=U3831),"",IF(AND(S3830="IN",R3830="ACTIVE",OR(COUNTIFS($G$2:$G$6607,"Internal",$V$2:$V$6607,"&lt;&gt;"&amp;"Not",$U$2:$U$6607,U3830)&gt;=2,COUNTIFS($G$2:$G$6607,"External",$V$2:$V$6607,"&lt;&gt;"&amp;"Not",$U$2:$U$6607,U3830)&gt;=10))=1,ROW(),""))</f>
        <v/>
      </c>
    </row>
    <row r="3831" customFormat="false" ht="13.8" hidden="false" customHeight="false" outlineLevel="0" collapsed="false">
      <c r="A3831" s="4" t="s">
        <v>3864</v>
      </c>
      <c r="B3831" s="4"/>
      <c r="C3831" s="4"/>
      <c r="D3831" s="4"/>
      <c r="E3831" s="4"/>
      <c r="F3831" s="4"/>
      <c r="G3831" s="4" t="s">
        <v>367</v>
      </c>
      <c r="H3831" s="4"/>
      <c r="I3831" s="5"/>
      <c r="J3831" s="5"/>
      <c r="K3831" s="4"/>
      <c r="L3831" s="5"/>
      <c r="M3831" s="5"/>
      <c r="N3831" s="4"/>
      <c r="O3831" s="4"/>
      <c r="P3831" s="4"/>
      <c r="Q3831" s="4"/>
      <c r="R3831" s="4" t="s">
        <v>614</v>
      </c>
      <c r="S3831" s="4" t="s">
        <v>615</v>
      </c>
      <c r="T3831" s="4"/>
      <c r="U3831" s="4" t="s">
        <v>376</v>
      </c>
      <c r="V3831" s="0" t="str">
        <f aca="false">IF(COUNTIF($U:$U,A3831)&gt;=1,"Manager","Not")</f>
        <v>Not</v>
      </c>
      <c r="W3831" s="6" t="str">
        <f aca="false">IF(OR(V3831="Not",U3831=U3832),"",IF(AND(S3831="IN",R3831="ACTIVE",OR(COUNTIFS($G$2:$G$6607,"Internal",$V$2:$V$6607,"&lt;&gt;"&amp;"Not",$U$2:$U$6607,U3831)&gt;=2,COUNTIFS($G$2:$G$6607,"External",$V$2:$V$6607,"&lt;&gt;"&amp;"Not",$U$2:$U$6607,U3831)&gt;=10))=1,ROW(),""))</f>
        <v/>
      </c>
    </row>
    <row r="3832" customFormat="false" ht="13.8" hidden="false" customHeight="false" outlineLevel="0" collapsed="false">
      <c r="A3832" s="4" t="s">
        <v>3865</v>
      </c>
      <c r="B3832" s="4"/>
      <c r="C3832" s="4"/>
      <c r="D3832" s="4"/>
      <c r="E3832" s="4"/>
      <c r="F3832" s="4"/>
      <c r="G3832" s="4" t="s">
        <v>367</v>
      </c>
      <c r="H3832" s="4"/>
      <c r="I3832" s="5"/>
      <c r="J3832" s="5"/>
      <c r="K3832" s="4"/>
      <c r="L3832" s="5"/>
      <c r="M3832" s="5"/>
      <c r="N3832" s="4"/>
      <c r="O3832" s="4"/>
      <c r="P3832" s="4"/>
      <c r="Q3832" s="4"/>
      <c r="R3832" s="4" t="s">
        <v>614</v>
      </c>
      <c r="S3832" s="4" t="s">
        <v>615</v>
      </c>
      <c r="T3832" s="4"/>
      <c r="U3832" s="4" t="s">
        <v>376</v>
      </c>
      <c r="V3832" s="0" t="str">
        <f aca="false">IF(COUNTIF($U:$U,A3832)&gt;=1,"Manager","Not")</f>
        <v>Not</v>
      </c>
      <c r="W3832" s="6" t="str">
        <f aca="false">IF(OR(V3832="Not",U3832=U3833),"",IF(AND(S3832="IN",R3832="ACTIVE",OR(COUNTIFS($G$2:$G$6607,"Internal",$V$2:$V$6607,"&lt;&gt;"&amp;"Not",$U$2:$U$6607,U3832)&gt;=2,COUNTIFS($G$2:$G$6607,"External",$V$2:$V$6607,"&lt;&gt;"&amp;"Not",$U$2:$U$6607,U3832)&gt;=10))=1,ROW(),""))</f>
        <v/>
      </c>
    </row>
    <row r="3833" customFormat="false" ht="13.8" hidden="false" customHeight="false" outlineLevel="0" collapsed="false">
      <c r="A3833" s="4" t="s">
        <v>3866</v>
      </c>
      <c r="B3833" s="4"/>
      <c r="C3833" s="4"/>
      <c r="D3833" s="4"/>
      <c r="E3833" s="4"/>
      <c r="F3833" s="4"/>
      <c r="G3833" s="4" t="s">
        <v>367</v>
      </c>
      <c r="H3833" s="4"/>
      <c r="I3833" s="5"/>
      <c r="J3833" s="5"/>
      <c r="K3833" s="4"/>
      <c r="L3833" s="5"/>
      <c r="M3833" s="5"/>
      <c r="N3833" s="4"/>
      <c r="O3833" s="4"/>
      <c r="P3833" s="4"/>
      <c r="Q3833" s="4"/>
      <c r="R3833" s="4" t="s">
        <v>614</v>
      </c>
      <c r="S3833" s="4" t="s">
        <v>615</v>
      </c>
      <c r="T3833" s="4"/>
      <c r="U3833" s="4" t="s">
        <v>376</v>
      </c>
      <c r="V3833" s="0" t="str">
        <f aca="false">IF(COUNTIF($U:$U,A3833)&gt;=1,"Manager","Not")</f>
        <v>Not</v>
      </c>
      <c r="W3833" s="6" t="str">
        <f aca="false">IF(OR(V3833="Not",U3833=U3834),"",IF(AND(S3833="IN",R3833="ACTIVE",OR(COUNTIFS($G$2:$G$6607,"Internal",$V$2:$V$6607,"&lt;&gt;"&amp;"Not",$U$2:$U$6607,U3833)&gt;=2,COUNTIFS($G$2:$G$6607,"External",$V$2:$V$6607,"&lt;&gt;"&amp;"Not",$U$2:$U$6607,U3833)&gt;=10))=1,ROW(),""))</f>
        <v/>
      </c>
    </row>
    <row r="3834" customFormat="false" ht="13.8" hidden="false" customHeight="false" outlineLevel="0" collapsed="false">
      <c r="A3834" s="4" t="s">
        <v>3867</v>
      </c>
      <c r="B3834" s="4"/>
      <c r="C3834" s="4"/>
      <c r="D3834" s="4"/>
      <c r="E3834" s="4"/>
      <c r="F3834" s="4"/>
      <c r="G3834" s="4" t="s">
        <v>367</v>
      </c>
      <c r="H3834" s="4"/>
      <c r="I3834" s="5"/>
      <c r="J3834" s="5"/>
      <c r="K3834" s="4"/>
      <c r="L3834" s="5"/>
      <c r="M3834" s="5"/>
      <c r="N3834" s="4"/>
      <c r="O3834" s="4"/>
      <c r="P3834" s="4"/>
      <c r="Q3834" s="4"/>
      <c r="R3834" s="4" t="s">
        <v>24</v>
      </c>
      <c r="S3834" s="4" t="s">
        <v>25</v>
      </c>
      <c r="T3834" s="4"/>
      <c r="U3834" s="4" t="s">
        <v>376</v>
      </c>
      <c r="V3834" s="0" t="str">
        <f aca="false">IF(COUNTIF($U:$U,A3834)&gt;=1,"Manager","Not")</f>
        <v>Not</v>
      </c>
      <c r="W3834" s="6" t="str">
        <f aca="false">IF(OR(V3834="Not",U3834=U3835),"",IF(AND(S3834="IN",R3834="ACTIVE",OR(COUNTIFS($G$2:$G$6607,"Internal",$V$2:$V$6607,"&lt;&gt;"&amp;"Not",$U$2:$U$6607,U3834)&gt;=2,COUNTIFS($G$2:$G$6607,"External",$V$2:$V$6607,"&lt;&gt;"&amp;"Not",$U$2:$U$6607,U3834)&gt;=10))=1,ROW(),""))</f>
        <v/>
      </c>
    </row>
    <row r="3835" customFormat="false" ht="13.8" hidden="false" customHeight="false" outlineLevel="0" collapsed="false">
      <c r="A3835" s="4" t="s">
        <v>3868</v>
      </c>
      <c r="B3835" s="4"/>
      <c r="C3835" s="4"/>
      <c r="D3835" s="4"/>
      <c r="E3835" s="4"/>
      <c r="F3835" s="4"/>
      <c r="G3835" s="4" t="s">
        <v>367</v>
      </c>
      <c r="H3835" s="4"/>
      <c r="I3835" s="5"/>
      <c r="J3835" s="5"/>
      <c r="K3835" s="4"/>
      <c r="L3835" s="5"/>
      <c r="M3835" s="5"/>
      <c r="N3835" s="4"/>
      <c r="O3835" s="4"/>
      <c r="P3835" s="4"/>
      <c r="Q3835" s="4"/>
      <c r="R3835" s="4" t="s">
        <v>24</v>
      </c>
      <c r="S3835" s="4" t="s">
        <v>25</v>
      </c>
      <c r="T3835" s="4"/>
      <c r="U3835" s="4" t="s">
        <v>376</v>
      </c>
      <c r="V3835" s="0" t="str">
        <f aca="false">IF(COUNTIF($U:$U,A3835)&gt;=1,"Manager","Not")</f>
        <v>Not</v>
      </c>
      <c r="W3835" s="6" t="str">
        <f aca="false">IF(OR(V3835="Not",U3835=U3836),"",IF(AND(S3835="IN",R3835="ACTIVE",OR(COUNTIFS($G$2:$G$6607,"Internal",$V$2:$V$6607,"&lt;&gt;"&amp;"Not",$U$2:$U$6607,U3835)&gt;=2,COUNTIFS($G$2:$G$6607,"External",$V$2:$V$6607,"&lt;&gt;"&amp;"Not",$U$2:$U$6607,U3835)&gt;=10))=1,ROW(),""))</f>
        <v/>
      </c>
    </row>
    <row r="3836" customFormat="false" ht="13.8" hidden="false" customHeight="false" outlineLevel="0" collapsed="false">
      <c r="A3836" s="4" t="s">
        <v>3869</v>
      </c>
      <c r="B3836" s="4"/>
      <c r="C3836" s="4"/>
      <c r="D3836" s="4"/>
      <c r="E3836" s="4"/>
      <c r="F3836" s="4"/>
      <c r="G3836" s="4" t="s">
        <v>367</v>
      </c>
      <c r="H3836" s="4"/>
      <c r="I3836" s="5"/>
      <c r="J3836" s="5"/>
      <c r="K3836" s="4"/>
      <c r="L3836" s="5"/>
      <c r="M3836" s="5"/>
      <c r="N3836" s="4"/>
      <c r="O3836" s="4"/>
      <c r="P3836" s="4"/>
      <c r="Q3836" s="4"/>
      <c r="R3836" s="4" t="s">
        <v>614</v>
      </c>
      <c r="S3836" s="4" t="s">
        <v>615</v>
      </c>
      <c r="T3836" s="4"/>
      <c r="U3836" s="4" t="s">
        <v>376</v>
      </c>
      <c r="V3836" s="0" t="str">
        <f aca="false">IF(COUNTIF($U:$U,A3836)&gt;=1,"Manager","Not")</f>
        <v>Not</v>
      </c>
      <c r="W3836" s="6" t="str">
        <f aca="false">IF(OR(V3836="Not",U3836=U3837),"",IF(AND(S3836="IN",R3836="ACTIVE",OR(COUNTIFS($G$2:$G$6607,"Internal",$V$2:$V$6607,"&lt;&gt;"&amp;"Not",$U$2:$U$6607,U3836)&gt;=2,COUNTIFS($G$2:$G$6607,"External",$V$2:$V$6607,"&lt;&gt;"&amp;"Not",$U$2:$U$6607,U3836)&gt;=10))=1,ROW(),""))</f>
        <v/>
      </c>
    </row>
    <row r="3837" customFormat="false" ht="13.8" hidden="false" customHeight="false" outlineLevel="0" collapsed="false">
      <c r="A3837" s="4" t="s">
        <v>3870</v>
      </c>
      <c r="B3837" s="4"/>
      <c r="C3837" s="4"/>
      <c r="D3837" s="4"/>
      <c r="E3837" s="4"/>
      <c r="F3837" s="4"/>
      <c r="G3837" s="4" t="s">
        <v>367</v>
      </c>
      <c r="H3837" s="4"/>
      <c r="I3837" s="5"/>
      <c r="J3837" s="5"/>
      <c r="K3837" s="4"/>
      <c r="L3837" s="5"/>
      <c r="M3837" s="5"/>
      <c r="N3837" s="4"/>
      <c r="O3837" s="4"/>
      <c r="P3837" s="4"/>
      <c r="Q3837" s="4"/>
      <c r="R3837" s="4" t="s">
        <v>614</v>
      </c>
      <c r="S3837" s="4" t="s">
        <v>615</v>
      </c>
      <c r="T3837" s="4"/>
      <c r="U3837" s="4" t="s">
        <v>376</v>
      </c>
      <c r="V3837" s="0" t="str">
        <f aca="false">IF(COUNTIF($U:$U,A3837)&gt;=1,"Manager","Not")</f>
        <v>Not</v>
      </c>
      <c r="W3837" s="6" t="str">
        <f aca="false">IF(OR(V3837="Not",U3837=U3838),"",IF(AND(S3837="IN",R3837="ACTIVE",OR(COUNTIFS($G$2:$G$6607,"Internal",$V$2:$V$6607,"&lt;&gt;"&amp;"Not",$U$2:$U$6607,U3837)&gt;=2,COUNTIFS($G$2:$G$6607,"External",$V$2:$V$6607,"&lt;&gt;"&amp;"Not",$U$2:$U$6607,U3837)&gt;=10))=1,ROW(),""))</f>
        <v/>
      </c>
    </row>
    <row r="3838" customFormat="false" ht="13.8" hidden="false" customHeight="false" outlineLevel="0" collapsed="false">
      <c r="A3838" s="4" t="s">
        <v>3871</v>
      </c>
      <c r="B3838" s="4"/>
      <c r="C3838" s="4"/>
      <c r="D3838" s="4"/>
      <c r="E3838" s="4"/>
      <c r="F3838" s="4"/>
      <c r="G3838" s="4" t="s">
        <v>367</v>
      </c>
      <c r="H3838" s="4"/>
      <c r="I3838" s="5"/>
      <c r="J3838" s="5"/>
      <c r="K3838" s="4"/>
      <c r="L3838" s="5"/>
      <c r="M3838" s="5"/>
      <c r="N3838" s="4"/>
      <c r="O3838" s="4"/>
      <c r="P3838" s="4"/>
      <c r="Q3838" s="4"/>
      <c r="R3838" s="4" t="s">
        <v>24</v>
      </c>
      <c r="S3838" s="4" t="s">
        <v>25</v>
      </c>
      <c r="T3838" s="4"/>
      <c r="U3838" s="4" t="s">
        <v>376</v>
      </c>
      <c r="V3838" s="0" t="str">
        <f aca="false">IF(COUNTIF($U:$U,A3838)&gt;=1,"Manager","Not")</f>
        <v>Not</v>
      </c>
      <c r="W3838" s="6" t="str">
        <f aca="false">IF(OR(V3838="Not",U3838=U3839),"",IF(AND(S3838="IN",R3838="ACTIVE",OR(COUNTIFS($G$2:$G$6607,"Internal",$V$2:$V$6607,"&lt;&gt;"&amp;"Not",$U$2:$U$6607,U3838)&gt;=2,COUNTIFS($G$2:$G$6607,"External",$V$2:$V$6607,"&lt;&gt;"&amp;"Not",$U$2:$U$6607,U3838)&gt;=10))=1,ROW(),""))</f>
        <v/>
      </c>
    </row>
    <row r="3839" customFormat="false" ht="13.8" hidden="false" customHeight="false" outlineLevel="0" collapsed="false">
      <c r="A3839" s="4" t="s">
        <v>3872</v>
      </c>
      <c r="B3839" s="4"/>
      <c r="C3839" s="4"/>
      <c r="D3839" s="4"/>
      <c r="E3839" s="4"/>
      <c r="F3839" s="4"/>
      <c r="G3839" s="4" t="s">
        <v>367</v>
      </c>
      <c r="H3839" s="4"/>
      <c r="I3839" s="5"/>
      <c r="J3839" s="5"/>
      <c r="K3839" s="4"/>
      <c r="L3839" s="5"/>
      <c r="M3839" s="5"/>
      <c r="N3839" s="4"/>
      <c r="O3839" s="4"/>
      <c r="P3839" s="4"/>
      <c r="Q3839" s="4"/>
      <c r="R3839" s="4" t="s">
        <v>24</v>
      </c>
      <c r="S3839" s="4" t="s">
        <v>25</v>
      </c>
      <c r="T3839" s="4"/>
      <c r="U3839" s="4" t="s">
        <v>376</v>
      </c>
      <c r="V3839" s="0" t="str">
        <f aca="false">IF(COUNTIF($U:$U,A3839)&gt;=1,"Manager","Not")</f>
        <v>Not</v>
      </c>
      <c r="W3839" s="6" t="str">
        <f aca="false">IF(OR(V3839="Not",U3839=U3840),"",IF(AND(S3839="IN",R3839="ACTIVE",OR(COUNTIFS($G$2:$G$6607,"Internal",$V$2:$V$6607,"&lt;&gt;"&amp;"Not",$U$2:$U$6607,U3839)&gt;=2,COUNTIFS($G$2:$G$6607,"External",$V$2:$V$6607,"&lt;&gt;"&amp;"Not",$U$2:$U$6607,U3839)&gt;=10))=1,ROW(),""))</f>
        <v/>
      </c>
    </row>
    <row r="3840" customFormat="false" ht="13.8" hidden="false" customHeight="false" outlineLevel="0" collapsed="false">
      <c r="A3840" s="4" t="s">
        <v>3873</v>
      </c>
      <c r="B3840" s="4"/>
      <c r="C3840" s="4"/>
      <c r="D3840" s="4"/>
      <c r="E3840" s="4"/>
      <c r="F3840" s="4"/>
      <c r="G3840" s="4" t="s">
        <v>367</v>
      </c>
      <c r="H3840" s="4"/>
      <c r="I3840" s="5"/>
      <c r="J3840" s="5"/>
      <c r="K3840" s="4"/>
      <c r="L3840" s="5"/>
      <c r="M3840" s="5"/>
      <c r="N3840" s="4"/>
      <c r="O3840" s="4"/>
      <c r="P3840" s="4"/>
      <c r="Q3840" s="4"/>
      <c r="R3840" s="4" t="s">
        <v>24</v>
      </c>
      <c r="S3840" s="4" t="s">
        <v>25</v>
      </c>
      <c r="T3840" s="4"/>
      <c r="U3840" s="4" t="s">
        <v>376</v>
      </c>
      <c r="V3840" s="0" t="str">
        <f aca="false">IF(COUNTIF($U:$U,A3840)&gt;=1,"Manager","Not")</f>
        <v>Not</v>
      </c>
      <c r="W3840" s="6" t="str">
        <f aca="false">IF(OR(V3840="Not",U3840=U3841),"",IF(AND(S3840="IN",R3840="ACTIVE",OR(COUNTIFS($G$2:$G$6607,"Internal",$V$2:$V$6607,"&lt;&gt;"&amp;"Not",$U$2:$U$6607,U3840)&gt;=2,COUNTIFS($G$2:$G$6607,"External",$V$2:$V$6607,"&lt;&gt;"&amp;"Not",$U$2:$U$6607,U3840)&gt;=10))=1,ROW(),""))</f>
        <v/>
      </c>
    </row>
    <row r="3841" customFormat="false" ht="13.8" hidden="false" customHeight="false" outlineLevel="0" collapsed="false">
      <c r="A3841" s="4" t="s">
        <v>3874</v>
      </c>
      <c r="B3841" s="4"/>
      <c r="C3841" s="4"/>
      <c r="D3841" s="4"/>
      <c r="E3841" s="4"/>
      <c r="F3841" s="4"/>
      <c r="G3841" s="4" t="s">
        <v>367</v>
      </c>
      <c r="H3841" s="4"/>
      <c r="I3841" s="5"/>
      <c r="J3841" s="5"/>
      <c r="K3841" s="4"/>
      <c r="L3841" s="5"/>
      <c r="M3841" s="5"/>
      <c r="N3841" s="4"/>
      <c r="O3841" s="4"/>
      <c r="P3841" s="4"/>
      <c r="Q3841" s="4"/>
      <c r="R3841" s="4" t="s">
        <v>24</v>
      </c>
      <c r="S3841" s="4" t="s">
        <v>25</v>
      </c>
      <c r="T3841" s="4"/>
      <c r="U3841" s="4" t="s">
        <v>376</v>
      </c>
      <c r="V3841" s="0" t="str">
        <f aca="false">IF(COUNTIF($U:$U,A3841)&gt;=1,"Manager","Not")</f>
        <v>Not</v>
      </c>
      <c r="W3841" s="6" t="str">
        <f aca="false">IF(OR(V3841="Not",U3841=U3842),"",IF(AND(S3841="IN",R3841="ACTIVE",OR(COUNTIFS($G$2:$G$6607,"Internal",$V$2:$V$6607,"&lt;&gt;"&amp;"Not",$U$2:$U$6607,U3841)&gt;=2,COUNTIFS($G$2:$G$6607,"External",$V$2:$V$6607,"&lt;&gt;"&amp;"Not",$U$2:$U$6607,U3841)&gt;=10))=1,ROW(),""))</f>
        <v/>
      </c>
    </row>
    <row r="3842" customFormat="false" ht="13.8" hidden="false" customHeight="false" outlineLevel="0" collapsed="false">
      <c r="A3842" s="4" t="s">
        <v>3875</v>
      </c>
      <c r="B3842" s="4"/>
      <c r="C3842" s="4"/>
      <c r="D3842" s="4"/>
      <c r="E3842" s="4"/>
      <c r="F3842" s="4"/>
      <c r="G3842" s="4" t="s">
        <v>367</v>
      </c>
      <c r="H3842" s="4"/>
      <c r="I3842" s="5"/>
      <c r="J3842" s="5"/>
      <c r="K3842" s="4"/>
      <c r="L3842" s="5"/>
      <c r="M3842" s="5"/>
      <c r="N3842" s="4"/>
      <c r="O3842" s="4"/>
      <c r="P3842" s="4"/>
      <c r="Q3842" s="4"/>
      <c r="R3842" s="4" t="s">
        <v>24</v>
      </c>
      <c r="S3842" s="4" t="s">
        <v>25</v>
      </c>
      <c r="T3842" s="4"/>
      <c r="U3842" s="4" t="s">
        <v>376</v>
      </c>
      <c r="V3842" s="0" t="str">
        <f aca="false">IF(COUNTIF($U:$U,A3842)&gt;=1,"Manager","Not")</f>
        <v>Not</v>
      </c>
      <c r="W3842" s="6" t="str">
        <f aca="false">IF(OR(V3842="Not",U3842=U3843),"",IF(AND(S3842="IN",R3842="ACTIVE",OR(COUNTIFS($G$2:$G$6607,"Internal",$V$2:$V$6607,"&lt;&gt;"&amp;"Not",$U$2:$U$6607,U3842)&gt;=2,COUNTIFS($G$2:$G$6607,"External",$V$2:$V$6607,"&lt;&gt;"&amp;"Not",$U$2:$U$6607,U3842)&gt;=10))=1,ROW(),""))</f>
        <v/>
      </c>
    </row>
    <row r="3843" customFormat="false" ht="13.8" hidden="false" customHeight="false" outlineLevel="0" collapsed="false">
      <c r="A3843" s="4" t="s">
        <v>3876</v>
      </c>
      <c r="B3843" s="4"/>
      <c r="C3843" s="4"/>
      <c r="D3843" s="4"/>
      <c r="E3843" s="4"/>
      <c r="F3843" s="4"/>
      <c r="G3843" s="4" t="s">
        <v>367</v>
      </c>
      <c r="H3843" s="4"/>
      <c r="I3843" s="5"/>
      <c r="J3843" s="5"/>
      <c r="K3843" s="4"/>
      <c r="L3843" s="5"/>
      <c r="M3843" s="5"/>
      <c r="N3843" s="4"/>
      <c r="O3843" s="4"/>
      <c r="P3843" s="4"/>
      <c r="Q3843" s="4"/>
      <c r="R3843" s="4" t="s">
        <v>24</v>
      </c>
      <c r="S3843" s="4" t="s">
        <v>25</v>
      </c>
      <c r="T3843" s="4"/>
      <c r="U3843" s="4" t="s">
        <v>376</v>
      </c>
      <c r="V3843" s="0" t="str">
        <f aca="false">IF(COUNTIF($U:$U,A3843)&gt;=1,"Manager","Not")</f>
        <v>Not</v>
      </c>
      <c r="W3843" s="6" t="str">
        <f aca="false">IF(OR(V3843="Not",U3843=U3844),"",IF(AND(S3843="IN",R3843="ACTIVE",OR(COUNTIFS($G$2:$G$6607,"Internal",$V$2:$V$6607,"&lt;&gt;"&amp;"Not",$U$2:$U$6607,U3843)&gt;=2,COUNTIFS($G$2:$G$6607,"External",$V$2:$V$6607,"&lt;&gt;"&amp;"Not",$U$2:$U$6607,U3843)&gt;=10))=1,ROW(),""))</f>
        <v/>
      </c>
    </row>
    <row r="3844" customFormat="false" ht="13.8" hidden="false" customHeight="false" outlineLevel="0" collapsed="false">
      <c r="A3844" s="4" t="s">
        <v>3877</v>
      </c>
      <c r="B3844" s="4"/>
      <c r="C3844" s="4"/>
      <c r="D3844" s="4"/>
      <c r="E3844" s="4"/>
      <c r="F3844" s="4"/>
      <c r="G3844" s="4" t="s">
        <v>367</v>
      </c>
      <c r="H3844" s="4"/>
      <c r="I3844" s="5"/>
      <c r="J3844" s="5"/>
      <c r="K3844" s="4"/>
      <c r="L3844" s="5"/>
      <c r="M3844" s="5"/>
      <c r="N3844" s="4"/>
      <c r="O3844" s="4"/>
      <c r="P3844" s="4"/>
      <c r="Q3844" s="4"/>
      <c r="R3844" s="4" t="s">
        <v>614</v>
      </c>
      <c r="S3844" s="4" t="s">
        <v>615</v>
      </c>
      <c r="T3844" s="4"/>
      <c r="U3844" s="4" t="s">
        <v>376</v>
      </c>
      <c r="V3844" s="0" t="str">
        <f aca="false">IF(COUNTIF($U:$U,A3844)&gt;=1,"Manager","Not")</f>
        <v>Not</v>
      </c>
      <c r="W3844" s="6" t="str">
        <f aca="false">IF(OR(V3844="Not",U3844=U3845),"",IF(AND(S3844="IN",R3844="ACTIVE",OR(COUNTIFS($G$2:$G$6607,"Internal",$V$2:$V$6607,"&lt;&gt;"&amp;"Not",$U$2:$U$6607,U3844)&gt;=2,COUNTIFS($G$2:$G$6607,"External",$V$2:$V$6607,"&lt;&gt;"&amp;"Not",$U$2:$U$6607,U3844)&gt;=10))=1,ROW(),""))</f>
        <v/>
      </c>
    </row>
    <row r="3845" customFormat="false" ht="13.8" hidden="false" customHeight="false" outlineLevel="0" collapsed="false">
      <c r="A3845" s="4" t="s">
        <v>3878</v>
      </c>
      <c r="B3845" s="4"/>
      <c r="C3845" s="4"/>
      <c r="D3845" s="4"/>
      <c r="E3845" s="4"/>
      <c r="F3845" s="4"/>
      <c r="G3845" s="4" t="s">
        <v>367</v>
      </c>
      <c r="H3845" s="4"/>
      <c r="I3845" s="5"/>
      <c r="J3845" s="5"/>
      <c r="K3845" s="4"/>
      <c r="L3845" s="5"/>
      <c r="M3845" s="5"/>
      <c r="N3845" s="4"/>
      <c r="O3845" s="4"/>
      <c r="P3845" s="4"/>
      <c r="Q3845" s="4"/>
      <c r="R3845" s="4" t="s">
        <v>24</v>
      </c>
      <c r="S3845" s="4" t="s">
        <v>25</v>
      </c>
      <c r="T3845" s="4"/>
      <c r="U3845" s="4" t="s">
        <v>376</v>
      </c>
      <c r="V3845" s="0" t="str">
        <f aca="false">IF(COUNTIF($U:$U,A3845)&gt;=1,"Manager","Not")</f>
        <v>Not</v>
      </c>
      <c r="W3845" s="6" t="str">
        <f aca="false">IF(OR(V3845="Not",U3845=U3846),"",IF(AND(S3845="IN",R3845="ACTIVE",OR(COUNTIFS($G$2:$G$6607,"Internal",$V$2:$V$6607,"&lt;&gt;"&amp;"Not",$U$2:$U$6607,U3845)&gt;=2,COUNTIFS($G$2:$G$6607,"External",$V$2:$V$6607,"&lt;&gt;"&amp;"Not",$U$2:$U$6607,U3845)&gt;=10))=1,ROW(),""))</f>
        <v/>
      </c>
    </row>
    <row r="3846" customFormat="false" ht="13.8" hidden="false" customHeight="false" outlineLevel="0" collapsed="false">
      <c r="A3846" s="4" t="s">
        <v>3879</v>
      </c>
      <c r="B3846" s="4"/>
      <c r="C3846" s="4"/>
      <c r="D3846" s="4"/>
      <c r="E3846" s="4"/>
      <c r="F3846" s="4"/>
      <c r="G3846" s="4" t="s">
        <v>367</v>
      </c>
      <c r="H3846" s="4"/>
      <c r="I3846" s="5"/>
      <c r="J3846" s="5"/>
      <c r="K3846" s="4"/>
      <c r="L3846" s="5"/>
      <c r="M3846" s="5"/>
      <c r="N3846" s="4"/>
      <c r="O3846" s="4"/>
      <c r="P3846" s="4"/>
      <c r="Q3846" s="4"/>
      <c r="R3846" s="4" t="s">
        <v>614</v>
      </c>
      <c r="S3846" s="4" t="s">
        <v>615</v>
      </c>
      <c r="T3846" s="4"/>
      <c r="U3846" s="4" t="s">
        <v>376</v>
      </c>
      <c r="V3846" s="0" t="str">
        <f aca="false">IF(COUNTIF($U:$U,A3846)&gt;=1,"Manager","Not")</f>
        <v>Not</v>
      </c>
      <c r="W3846" s="6" t="str">
        <f aca="false">IF(OR(V3846="Not",U3846=U3847),"",IF(AND(S3846="IN",R3846="ACTIVE",OR(COUNTIFS($G$2:$G$6607,"Internal",$V$2:$V$6607,"&lt;&gt;"&amp;"Not",$U$2:$U$6607,U3846)&gt;=2,COUNTIFS($G$2:$G$6607,"External",$V$2:$V$6607,"&lt;&gt;"&amp;"Not",$U$2:$U$6607,U3846)&gt;=10))=1,ROW(),""))</f>
        <v/>
      </c>
    </row>
    <row r="3847" customFormat="false" ht="13.8" hidden="false" customHeight="false" outlineLevel="0" collapsed="false">
      <c r="A3847" s="4" t="s">
        <v>3880</v>
      </c>
      <c r="B3847" s="4"/>
      <c r="C3847" s="4"/>
      <c r="D3847" s="4"/>
      <c r="E3847" s="4"/>
      <c r="F3847" s="4"/>
      <c r="G3847" s="4" t="s">
        <v>367</v>
      </c>
      <c r="H3847" s="4"/>
      <c r="I3847" s="5"/>
      <c r="J3847" s="5"/>
      <c r="K3847" s="4"/>
      <c r="L3847" s="5"/>
      <c r="M3847" s="5"/>
      <c r="N3847" s="4"/>
      <c r="O3847" s="4"/>
      <c r="P3847" s="4"/>
      <c r="Q3847" s="4"/>
      <c r="R3847" s="4" t="s">
        <v>614</v>
      </c>
      <c r="S3847" s="4" t="s">
        <v>615</v>
      </c>
      <c r="T3847" s="4"/>
      <c r="U3847" s="4" t="s">
        <v>376</v>
      </c>
      <c r="V3847" s="0" t="str">
        <f aca="false">IF(COUNTIF($U:$U,A3847)&gt;=1,"Manager","Not")</f>
        <v>Not</v>
      </c>
      <c r="W3847" s="6" t="str">
        <f aca="false">IF(OR(V3847="Not",U3847=U3848),"",IF(AND(S3847="IN",R3847="ACTIVE",OR(COUNTIFS($G$2:$G$6607,"Internal",$V$2:$V$6607,"&lt;&gt;"&amp;"Not",$U$2:$U$6607,U3847)&gt;=2,COUNTIFS($G$2:$G$6607,"External",$V$2:$V$6607,"&lt;&gt;"&amp;"Not",$U$2:$U$6607,U3847)&gt;=10))=1,ROW(),""))</f>
        <v/>
      </c>
    </row>
    <row r="3848" customFormat="false" ht="13.8" hidden="false" customHeight="false" outlineLevel="0" collapsed="false">
      <c r="A3848" s="4" t="s">
        <v>3881</v>
      </c>
      <c r="B3848" s="4"/>
      <c r="C3848" s="4"/>
      <c r="D3848" s="4"/>
      <c r="E3848" s="4"/>
      <c r="F3848" s="4"/>
      <c r="G3848" s="4" t="s">
        <v>367</v>
      </c>
      <c r="H3848" s="4"/>
      <c r="I3848" s="5"/>
      <c r="J3848" s="5"/>
      <c r="K3848" s="4"/>
      <c r="L3848" s="5"/>
      <c r="M3848" s="5"/>
      <c r="N3848" s="4"/>
      <c r="O3848" s="4"/>
      <c r="P3848" s="4"/>
      <c r="Q3848" s="4"/>
      <c r="R3848" s="4" t="s">
        <v>24</v>
      </c>
      <c r="S3848" s="4" t="s">
        <v>25</v>
      </c>
      <c r="T3848" s="4"/>
      <c r="U3848" s="4" t="s">
        <v>376</v>
      </c>
      <c r="V3848" s="0" t="str">
        <f aca="false">IF(COUNTIF($U:$U,A3848)&gt;=1,"Manager","Not")</f>
        <v>Not</v>
      </c>
      <c r="W3848" s="6" t="str">
        <f aca="false">IF(OR(V3848="Not",U3848=U3849),"",IF(AND(S3848="IN",R3848="ACTIVE",OR(COUNTIFS($G$2:$G$6607,"Internal",$V$2:$V$6607,"&lt;&gt;"&amp;"Not",$U$2:$U$6607,U3848)&gt;=2,COUNTIFS($G$2:$G$6607,"External",$V$2:$V$6607,"&lt;&gt;"&amp;"Not",$U$2:$U$6607,U3848)&gt;=10))=1,ROW(),""))</f>
        <v/>
      </c>
    </row>
    <row r="3849" customFormat="false" ht="13.8" hidden="false" customHeight="false" outlineLevel="0" collapsed="false">
      <c r="A3849" s="4" t="s">
        <v>3882</v>
      </c>
      <c r="B3849" s="4"/>
      <c r="C3849" s="4"/>
      <c r="D3849" s="4"/>
      <c r="E3849" s="4"/>
      <c r="F3849" s="4"/>
      <c r="G3849" s="4" t="s">
        <v>367</v>
      </c>
      <c r="H3849" s="4"/>
      <c r="I3849" s="5"/>
      <c r="J3849" s="5"/>
      <c r="K3849" s="4"/>
      <c r="L3849" s="5"/>
      <c r="M3849" s="5"/>
      <c r="N3849" s="4"/>
      <c r="O3849" s="4"/>
      <c r="P3849" s="4"/>
      <c r="Q3849" s="4"/>
      <c r="R3849" s="4" t="s">
        <v>614</v>
      </c>
      <c r="S3849" s="4" t="s">
        <v>615</v>
      </c>
      <c r="T3849" s="4"/>
      <c r="U3849" s="4" t="s">
        <v>376</v>
      </c>
      <c r="V3849" s="0" t="str">
        <f aca="false">IF(COUNTIF($U:$U,A3849)&gt;=1,"Manager","Not")</f>
        <v>Not</v>
      </c>
      <c r="W3849" s="6" t="str">
        <f aca="false">IF(OR(V3849="Not",U3849=U3850),"",IF(AND(S3849="IN",R3849="ACTIVE",OR(COUNTIFS($G$2:$G$6607,"Internal",$V$2:$V$6607,"&lt;&gt;"&amp;"Not",$U$2:$U$6607,U3849)&gt;=2,COUNTIFS($G$2:$G$6607,"External",$V$2:$V$6607,"&lt;&gt;"&amp;"Not",$U$2:$U$6607,U3849)&gt;=10))=1,ROW(),""))</f>
        <v/>
      </c>
    </row>
    <row r="3850" customFormat="false" ht="13.8" hidden="false" customHeight="false" outlineLevel="0" collapsed="false">
      <c r="A3850" s="4" t="s">
        <v>3883</v>
      </c>
      <c r="B3850" s="4"/>
      <c r="C3850" s="4"/>
      <c r="D3850" s="4"/>
      <c r="E3850" s="4"/>
      <c r="F3850" s="4"/>
      <c r="G3850" s="4" t="s">
        <v>367</v>
      </c>
      <c r="H3850" s="4"/>
      <c r="I3850" s="5"/>
      <c r="J3850" s="5"/>
      <c r="K3850" s="4"/>
      <c r="L3850" s="5"/>
      <c r="M3850" s="5"/>
      <c r="N3850" s="4"/>
      <c r="O3850" s="4"/>
      <c r="P3850" s="4"/>
      <c r="Q3850" s="4"/>
      <c r="R3850" s="4" t="s">
        <v>24</v>
      </c>
      <c r="S3850" s="4" t="s">
        <v>25</v>
      </c>
      <c r="T3850" s="4"/>
      <c r="U3850" s="4" t="s">
        <v>376</v>
      </c>
      <c r="V3850" s="0" t="str">
        <f aca="false">IF(COUNTIF($U:$U,A3850)&gt;=1,"Manager","Not")</f>
        <v>Not</v>
      </c>
      <c r="W3850" s="6" t="str">
        <f aca="false">IF(OR(V3850="Not",U3850=U3851),"",IF(AND(S3850="IN",R3850="ACTIVE",OR(COUNTIFS($G$2:$G$6607,"Internal",$V$2:$V$6607,"&lt;&gt;"&amp;"Not",$U$2:$U$6607,U3850)&gt;=2,COUNTIFS($G$2:$G$6607,"External",$V$2:$V$6607,"&lt;&gt;"&amp;"Not",$U$2:$U$6607,U3850)&gt;=10))=1,ROW(),""))</f>
        <v/>
      </c>
    </row>
    <row r="3851" customFormat="false" ht="13.8" hidden="false" customHeight="false" outlineLevel="0" collapsed="false">
      <c r="A3851" s="4" t="s">
        <v>3884</v>
      </c>
      <c r="B3851" s="4"/>
      <c r="C3851" s="4"/>
      <c r="D3851" s="4"/>
      <c r="E3851" s="4"/>
      <c r="F3851" s="4"/>
      <c r="G3851" s="4" t="s">
        <v>367</v>
      </c>
      <c r="H3851" s="4"/>
      <c r="I3851" s="5"/>
      <c r="J3851" s="5"/>
      <c r="K3851" s="4"/>
      <c r="L3851" s="5"/>
      <c r="M3851" s="5"/>
      <c r="N3851" s="4"/>
      <c r="O3851" s="4"/>
      <c r="P3851" s="4"/>
      <c r="Q3851" s="4"/>
      <c r="R3851" s="4" t="s">
        <v>24</v>
      </c>
      <c r="S3851" s="4" t="s">
        <v>25</v>
      </c>
      <c r="T3851" s="4"/>
      <c r="U3851" s="4" t="s">
        <v>376</v>
      </c>
      <c r="V3851" s="0" t="str">
        <f aca="false">IF(COUNTIF($U:$U,A3851)&gt;=1,"Manager","Not")</f>
        <v>Not</v>
      </c>
      <c r="W3851" s="6" t="str">
        <f aca="false">IF(OR(V3851="Not",U3851=U3852),"",IF(AND(S3851="IN",R3851="ACTIVE",OR(COUNTIFS($G$2:$G$6607,"Internal",$V$2:$V$6607,"&lt;&gt;"&amp;"Not",$U$2:$U$6607,U3851)&gt;=2,COUNTIFS($G$2:$G$6607,"External",$V$2:$V$6607,"&lt;&gt;"&amp;"Not",$U$2:$U$6607,U3851)&gt;=10))=1,ROW(),""))</f>
        <v/>
      </c>
    </row>
    <row r="3852" customFormat="false" ht="13.8" hidden="false" customHeight="false" outlineLevel="0" collapsed="false">
      <c r="A3852" s="4" t="s">
        <v>3885</v>
      </c>
      <c r="B3852" s="4"/>
      <c r="C3852" s="4"/>
      <c r="D3852" s="4"/>
      <c r="E3852" s="4"/>
      <c r="F3852" s="4"/>
      <c r="G3852" s="4" t="s">
        <v>367</v>
      </c>
      <c r="H3852" s="4"/>
      <c r="I3852" s="5"/>
      <c r="J3852" s="5"/>
      <c r="K3852" s="4"/>
      <c r="L3852" s="5"/>
      <c r="M3852" s="5"/>
      <c r="N3852" s="4"/>
      <c r="O3852" s="4"/>
      <c r="P3852" s="4"/>
      <c r="Q3852" s="4"/>
      <c r="R3852" s="4" t="s">
        <v>614</v>
      </c>
      <c r="S3852" s="4" t="s">
        <v>615</v>
      </c>
      <c r="T3852" s="4"/>
      <c r="U3852" s="4" t="s">
        <v>376</v>
      </c>
      <c r="V3852" s="0" t="str">
        <f aca="false">IF(COUNTIF($U:$U,A3852)&gt;=1,"Manager","Not")</f>
        <v>Not</v>
      </c>
      <c r="W3852" s="6" t="str">
        <f aca="false">IF(OR(V3852="Not",U3852=U3853),"",IF(AND(S3852="IN",R3852="ACTIVE",OR(COUNTIFS($G$2:$G$6607,"Internal",$V$2:$V$6607,"&lt;&gt;"&amp;"Not",$U$2:$U$6607,U3852)&gt;=2,COUNTIFS($G$2:$G$6607,"External",$V$2:$V$6607,"&lt;&gt;"&amp;"Not",$U$2:$U$6607,U3852)&gt;=10))=1,ROW(),""))</f>
        <v/>
      </c>
    </row>
    <row r="3853" customFormat="false" ht="13.8" hidden="false" customHeight="false" outlineLevel="0" collapsed="false">
      <c r="A3853" s="4" t="s">
        <v>3886</v>
      </c>
      <c r="B3853" s="4"/>
      <c r="C3853" s="4"/>
      <c r="D3853" s="4"/>
      <c r="E3853" s="4"/>
      <c r="F3853" s="4"/>
      <c r="G3853" s="4" t="s">
        <v>367</v>
      </c>
      <c r="H3853" s="4"/>
      <c r="I3853" s="5"/>
      <c r="J3853" s="5"/>
      <c r="K3853" s="4"/>
      <c r="L3853" s="5"/>
      <c r="M3853" s="5"/>
      <c r="N3853" s="4"/>
      <c r="O3853" s="4"/>
      <c r="P3853" s="4"/>
      <c r="Q3853" s="4"/>
      <c r="R3853" s="4" t="s">
        <v>24</v>
      </c>
      <c r="S3853" s="4" t="s">
        <v>25</v>
      </c>
      <c r="T3853" s="4"/>
      <c r="U3853" s="4" t="s">
        <v>376</v>
      </c>
      <c r="V3853" s="0" t="str">
        <f aca="false">IF(COUNTIF($U:$U,A3853)&gt;=1,"Manager","Not")</f>
        <v>Not</v>
      </c>
      <c r="W3853" s="6" t="str">
        <f aca="false">IF(OR(V3853="Not",U3853=U3854),"",IF(AND(S3853="IN",R3853="ACTIVE",OR(COUNTIFS($G$2:$G$6607,"Internal",$V$2:$V$6607,"&lt;&gt;"&amp;"Not",$U$2:$U$6607,U3853)&gt;=2,COUNTIFS($G$2:$G$6607,"External",$V$2:$V$6607,"&lt;&gt;"&amp;"Not",$U$2:$U$6607,U3853)&gt;=10))=1,ROW(),""))</f>
        <v/>
      </c>
    </row>
    <row r="3854" customFormat="false" ht="13.8" hidden="false" customHeight="false" outlineLevel="0" collapsed="false">
      <c r="A3854" s="4" t="s">
        <v>3887</v>
      </c>
      <c r="B3854" s="4"/>
      <c r="C3854" s="4"/>
      <c r="D3854" s="4"/>
      <c r="E3854" s="4"/>
      <c r="F3854" s="4"/>
      <c r="G3854" s="4" t="s">
        <v>367</v>
      </c>
      <c r="H3854" s="4"/>
      <c r="I3854" s="5"/>
      <c r="J3854" s="5"/>
      <c r="K3854" s="4"/>
      <c r="L3854" s="5"/>
      <c r="M3854" s="5"/>
      <c r="N3854" s="4"/>
      <c r="O3854" s="4"/>
      <c r="P3854" s="4"/>
      <c r="Q3854" s="4"/>
      <c r="R3854" s="4" t="s">
        <v>24</v>
      </c>
      <c r="S3854" s="4" t="s">
        <v>25</v>
      </c>
      <c r="T3854" s="4"/>
      <c r="U3854" s="4" t="s">
        <v>376</v>
      </c>
      <c r="V3854" s="0" t="str">
        <f aca="false">IF(COUNTIF($U:$U,A3854)&gt;=1,"Manager","Not")</f>
        <v>Not</v>
      </c>
      <c r="W3854" s="6" t="str">
        <f aca="false">IF(OR(V3854="Not",U3854=U3855),"",IF(AND(S3854="IN",R3854="ACTIVE",OR(COUNTIFS($G$2:$G$6607,"Internal",$V$2:$V$6607,"&lt;&gt;"&amp;"Not",$U$2:$U$6607,U3854)&gt;=2,COUNTIFS($G$2:$G$6607,"External",$V$2:$V$6607,"&lt;&gt;"&amp;"Not",$U$2:$U$6607,U3854)&gt;=10))=1,ROW(),""))</f>
        <v/>
      </c>
    </row>
    <row r="3855" customFormat="false" ht="13.8" hidden="false" customHeight="false" outlineLevel="0" collapsed="false">
      <c r="A3855" s="4" t="s">
        <v>3888</v>
      </c>
      <c r="B3855" s="4"/>
      <c r="C3855" s="4"/>
      <c r="D3855" s="4"/>
      <c r="E3855" s="4"/>
      <c r="F3855" s="4"/>
      <c r="G3855" s="4" t="s">
        <v>367</v>
      </c>
      <c r="H3855" s="4"/>
      <c r="I3855" s="5"/>
      <c r="J3855" s="5"/>
      <c r="K3855" s="4"/>
      <c r="L3855" s="5"/>
      <c r="M3855" s="5"/>
      <c r="N3855" s="4"/>
      <c r="O3855" s="4"/>
      <c r="P3855" s="4"/>
      <c r="Q3855" s="4"/>
      <c r="R3855" s="4" t="s">
        <v>24</v>
      </c>
      <c r="S3855" s="4" t="s">
        <v>25</v>
      </c>
      <c r="T3855" s="4"/>
      <c r="U3855" s="4" t="s">
        <v>376</v>
      </c>
      <c r="V3855" s="0" t="str">
        <f aca="false">IF(COUNTIF($U:$U,A3855)&gt;=1,"Manager","Not")</f>
        <v>Not</v>
      </c>
      <c r="W3855" s="6" t="str">
        <f aca="false">IF(OR(V3855="Not",U3855=U3856),"",IF(AND(S3855="IN",R3855="ACTIVE",OR(COUNTIFS($G$2:$G$6607,"Internal",$V$2:$V$6607,"&lt;&gt;"&amp;"Not",$U$2:$U$6607,U3855)&gt;=2,COUNTIFS($G$2:$G$6607,"External",$V$2:$V$6607,"&lt;&gt;"&amp;"Not",$U$2:$U$6607,U3855)&gt;=10))=1,ROW(),""))</f>
        <v/>
      </c>
    </row>
    <row r="3856" customFormat="false" ht="13.8" hidden="false" customHeight="false" outlineLevel="0" collapsed="false">
      <c r="A3856" s="4" t="s">
        <v>3889</v>
      </c>
      <c r="B3856" s="4"/>
      <c r="C3856" s="4"/>
      <c r="D3856" s="4"/>
      <c r="E3856" s="4"/>
      <c r="F3856" s="4"/>
      <c r="G3856" s="4" t="s">
        <v>367</v>
      </c>
      <c r="H3856" s="4"/>
      <c r="I3856" s="5"/>
      <c r="J3856" s="5"/>
      <c r="K3856" s="4"/>
      <c r="L3856" s="5"/>
      <c r="M3856" s="5"/>
      <c r="N3856" s="4"/>
      <c r="O3856" s="4"/>
      <c r="P3856" s="4"/>
      <c r="Q3856" s="4"/>
      <c r="R3856" s="4" t="s">
        <v>24</v>
      </c>
      <c r="S3856" s="4" t="s">
        <v>25</v>
      </c>
      <c r="T3856" s="4"/>
      <c r="U3856" s="4" t="s">
        <v>376</v>
      </c>
      <c r="V3856" s="0" t="str">
        <f aca="false">IF(COUNTIF($U:$U,A3856)&gt;=1,"Manager","Not")</f>
        <v>Not</v>
      </c>
      <c r="W3856" s="6" t="str">
        <f aca="false">IF(OR(V3856="Not",U3856=U3857),"",IF(AND(S3856="IN",R3856="ACTIVE",OR(COUNTIFS($G$2:$G$6607,"Internal",$V$2:$V$6607,"&lt;&gt;"&amp;"Not",$U$2:$U$6607,U3856)&gt;=2,COUNTIFS($G$2:$G$6607,"External",$V$2:$V$6607,"&lt;&gt;"&amp;"Not",$U$2:$U$6607,U3856)&gt;=10))=1,ROW(),""))</f>
        <v/>
      </c>
    </row>
    <row r="3857" customFormat="false" ht="13.8" hidden="false" customHeight="false" outlineLevel="0" collapsed="false">
      <c r="A3857" s="4" t="s">
        <v>3890</v>
      </c>
      <c r="B3857" s="4"/>
      <c r="C3857" s="4"/>
      <c r="D3857" s="4"/>
      <c r="E3857" s="4"/>
      <c r="F3857" s="4"/>
      <c r="G3857" s="4" t="s">
        <v>367</v>
      </c>
      <c r="H3857" s="4"/>
      <c r="I3857" s="5"/>
      <c r="J3857" s="5"/>
      <c r="K3857" s="4"/>
      <c r="L3857" s="5"/>
      <c r="M3857" s="5"/>
      <c r="N3857" s="4"/>
      <c r="O3857" s="4"/>
      <c r="P3857" s="4"/>
      <c r="Q3857" s="4"/>
      <c r="R3857" s="4" t="s">
        <v>24</v>
      </c>
      <c r="S3857" s="4" t="s">
        <v>25</v>
      </c>
      <c r="T3857" s="4"/>
      <c r="U3857" s="4" t="s">
        <v>376</v>
      </c>
      <c r="V3857" s="0" t="str">
        <f aca="false">IF(COUNTIF($U:$U,A3857)&gt;=1,"Manager","Not")</f>
        <v>Not</v>
      </c>
      <c r="W3857" s="6" t="str">
        <f aca="false">IF(OR(V3857="Not",U3857=U3858),"",IF(AND(S3857="IN",R3857="ACTIVE",OR(COUNTIFS($G$2:$G$6607,"Internal",$V$2:$V$6607,"&lt;&gt;"&amp;"Not",$U$2:$U$6607,U3857)&gt;=2,COUNTIFS($G$2:$G$6607,"External",$V$2:$V$6607,"&lt;&gt;"&amp;"Not",$U$2:$U$6607,U3857)&gt;=10))=1,ROW(),""))</f>
        <v/>
      </c>
    </row>
    <row r="3858" customFormat="false" ht="13.8" hidden="false" customHeight="false" outlineLevel="0" collapsed="false">
      <c r="A3858" s="4" t="s">
        <v>3891</v>
      </c>
      <c r="B3858" s="4"/>
      <c r="C3858" s="4"/>
      <c r="D3858" s="4"/>
      <c r="E3858" s="4"/>
      <c r="F3858" s="4"/>
      <c r="G3858" s="4" t="s">
        <v>367</v>
      </c>
      <c r="H3858" s="4"/>
      <c r="I3858" s="5"/>
      <c r="J3858" s="5"/>
      <c r="K3858" s="4"/>
      <c r="L3858" s="5"/>
      <c r="M3858" s="5"/>
      <c r="N3858" s="4"/>
      <c r="O3858" s="4"/>
      <c r="P3858" s="4"/>
      <c r="Q3858" s="4"/>
      <c r="R3858" s="4" t="s">
        <v>24</v>
      </c>
      <c r="S3858" s="4" t="s">
        <v>25</v>
      </c>
      <c r="T3858" s="4"/>
      <c r="U3858" s="4" t="s">
        <v>376</v>
      </c>
      <c r="V3858" s="0" t="str">
        <f aca="false">IF(COUNTIF($U:$U,A3858)&gt;=1,"Manager","Not")</f>
        <v>Not</v>
      </c>
      <c r="W3858" s="6" t="str">
        <f aca="false">IF(OR(V3858="Not",U3858=U3859),"",IF(AND(S3858="IN",R3858="ACTIVE",OR(COUNTIFS($G$2:$G$6607,"Internal",$V$2:$V$6607,"&lt;&gt;"&amp;"Not",$U$2:$U$6607,U3858)&gt;=2,COUNTIFS($G$2:$G$6607,"External",$V$2:$V$6607,"&lt;&gt;"&amp;"Not",$U$2:$U$6607,U3858)&gt;=10))=1,ROW(),""))</f>
        <v/>
      </c>
    </row>
    <row r="3859" customFormat="false" ht="13.8" hidden="false" customHeight="false" outlineLevel="0" collapsed="false">
      <c r="A3859" s="4" t="s">
        <v>3892</v>
      </c>
      <c r="B3859" s="4"/>
      <c r="C3859" s="4"/>
      <c r="D3859" s="4"/>
      <c r="E3859" s="4"/>
      <c r="F3859" s="4"/>
      <c r="G3859" s="4" t="s">
        <v>367</v>
      </c>
      <c r="H3859" s="4"/>
      <c r="I3859" s="5"/>
      <c r="J3859" s="5"/>
      <c r="K3859" s="4"/>
      <c r="L3859" s="5"/>
      <c r="M3859" s="5"/>
      <c r="N3859" s="4"/>
      <c r="O3859" s="4"/>
      <c r="P3859" s="4"/>
      <c r="Q3859" s="4"/>
      <c r="R3859" s="4" t="s">
        <v>24</v>
      </c>
      <c r="S3859" s="4" t="s">
        <v>25</v>
      </c>
      <c r="T3859" s="4"/>
      <c r="U3859" s="4" t="s">
        <v>376</v>
      </c>
      <c r="V3859" s="0" t="str">
        <f aca="false">IF(COUNTIF($U:$U,A3859)&gt;=1,"Manager","Not")</f>
        <v>Not</v>
      </c>
      <c r="W3859" s="6" t="str">
        <f aca="false">IF(OR(V3859="Not",U3859=U3860),"",IF(AND(S3859="IN",R3859="ACTIVE",OR(COUNTIFS($G$2:$G$6607,"Internal",$V$2:$V$6607,"&lt;&gt;"&amp;"Not",$U$2:$U$6607,U3859)&gt;=2,COUNTIFS($G$2:$G$6607,"External",$V$2:$V$6607,"&lt;&gt;"&amp;"Not",$U$2:$U$6607,U3859)&gt;=10))=1,ROW(),""))</f>
        <v/>
      </c>
    </row>
    <row r="3860" customFormat="false" ht="13.8" hidden="false" customHeight="false" outlineLevel="0" collapsed="false">
      <c r="A3860" s="4" t="s">
        <v>3893</v>
      </c>
      <c r="B3860" s="4"/>
      <c r="C3860" s="4"/>
      <c r="D3860" s="4"/>
      <c r="E3860" s="4"/>
      <c r="F3860" s="4"/>
      <c r="G3860" s="4" t="s">
        <v>367</v>
      </c>
      <c r="H3860" s="4"/>
      <c r="I3860" s="5"/>
      <c r="J3860" s="5"/>
      <c r="K3860" s="4"/>
      <c r="L3860" s="5"/>
      <c r="M3860" s="5"/>
      <c r="N3860" s="4"/>
      <c r="O3860" s="4"/>
      <c r="P3860" s="4"/>
      <c r="Q3860" s="4"/>
      <c r="R3860" s="4" t="s">
        <v>24</v>
      </c>
      <c r="S3860" s="4" t="s">
        <v>25</v>
      </c>
      <c r="T3860" s="4"/>
      <c r="U3860" s="4" t="s">
        <v>376</v>
      </c>
      <c r="V3860" s="0" t="str">
        <f aca="false">IF(COUNTIF($U:$U,A3860)&gt;=1,"Manager","Not")</f>
        <v>Not</v>
      </c>
      <c r="W3860" s="6" t="str">
        <f aca="false">IF(OR(V3860="Not",U3860=U3861),"",IF(AND(S3860="IN",R3860="ACTIVE",OR(COUNTIFS($G$2:$G$6607,"Internal",$V$2:$V$6607,"&lt;&gt;"&amp;"Not",$U$2:$U$6607,U3860)&gt;=2,COUNTIFS($G$2:$G$6607,"External",$V$2:$V$6607,"&lt;&gt;"&amp;"Not",$U$2:$U$6607,U3860)&gt;=10))=1,ROW(),""))</f>
        <v/>
      </c>
    </row>
    <row r="3861" customFormat="false" ht="13.8" hidden="false" customHeight="false" outlineLevel="0" collapsed="false">
      <c r="A3861" s="4" t="s">
        <v>3894</v>
      </c>
      <c r="B3861" s="4"/>
      <c r="C3861" s="4"/>
      <c r="D3861" s="4"/>
      <c r="E3861" s="4"/>
      <c r="F3861" s="4"/>
      <c r="G3861" s="4" t="s">
        <v>367</v>
      </c>
      <c r="H3861" s="4"/>
      <c r="I3861" s="5"/>
      <c r="J3861" s="5"/>
      <c r="K3861" s="4"/>
      <c r="L3861" s="5"/>
      <c r="M3861" s="5"/>
      <c r="N3861" s="4"/>
      <c r="O3861" s="4"/>
      <c r="P3861" s="4"/>
      <c r="Q3861" s="4"/>
      <c r="R3861" s="4" t="s">
        <v>24</v>
      </c>
      <c r="S3861" s="4" t="s">
        <v>25</v>
      </c>
      <c r="T3861" s="4"/>
      <c r="U3861" s="4" t="s">
        <v>376</v>
      </c>
      <c r="V3861" s="0" t="str">
        <f aca="false">IF(COUNTIF($U:$U,A3861)&gt;=1,"Manager","Not")</f>
        <v>Not</v>
      </c>
      <c r="W3861" s="6" t="str">
        <f aca="false">IF(OR(V3861="Not",U3861=U3862),"",IF(AND(S3861="IN",R3861="ACTIVE",OR(COUNTIFS($G$2:$G$6607,"Internal",$V$2:$V$6607,"&lt;&gt;"&amp;"Not",$U$2:$U$6607,U3861)&gt;=2,COUNTIFS($G$2:$G$6607,"External",$V$2:$V$6607,"&lt;&gt;"&amp;"Not",$U$2:$U$6607,U3861)&gt;=10))=1,ROW(),""))</f>
        <v/>
      </c>
    </row>
    <row r="3862" customFormat="false" ht="13.8" hidden="false" customHeight="false" outlineLevel="0" collapsed="false">
      <c r="A3862" s="4" t="s">
        <v>3895</v>
      </c>
      <c r="B3862" s="4"/>
      <c r="C3862" s="4"/>
      <c r="D3862" s="4"/>
      <c r="E3862" s="4"/>
      <c r="F3862" s="4"/>
      <c r="G3862" s="4" t="s">
        <v>367</v>
      </c>
      <c r="H3862" s="4"/>
      <c r="I3862" s="5"/>
      <c r="J3862" s="5"/>
      <c r="K3862" s="4"/>
      <c r="L3862" s="5"/>
      <c r="M3862" s="5"/>
      <c r="N3862" s="4"/>
      <c r="O3862" s="4"/>
      <c r="P3862" s="4"/>
      <c r="Q3862" s="4"/>
      <c r="R3862" s="4" t="s">
        <v>24</v>
      </c>
      <c r="S3862" s="4" t="s">
        <v>25</v>
      </c>
      <c r="T3862" s="4"/>
      <c r="U3862" s="4" t="s">
        <v>376</v>
      </c>
      <c r="V3862" s="0" t="str">
        <f aca="false">IF(COUNTIF($U:$U,A3862)&gt;=1,"Manager","Not")</f>
        <v>Not</v>
      </c>
      <c r="W3862" s="6" t="str">
        <f aca="false">IF(OR(V3862="Not",U3862=U3863),"",IF(AND(S3862="IN",R3862="ACTIVE",OR(COUNTIFS($G$2:$G$6607,"Internal",$V$2:$V$6607,"&lt;&gt;"&amp;"Not",$U$2:$U$6607,U3862)&gt;=2,COUNTIFS($G$2:$G$6607,"External",$V$2:$V$6607,"&lt;&gt;"&amp;"Not",$U$2:$U$6607,U3862)&gt;=10))=1,ROW(),""))</f>
        <v/>
      </c>
    </row>
    <row r="3863" customFormat="false" ht="13.8" hidden="false" customHeight="false" outlineLevel="0" collapsed="false">
      <c r="A3863" s="4" t="s">
        <v>3896</v>
      </c>
      <c r="B3863" s="4"/>
      <c r="C3863" s="4"/>
      <c r="D3863" s="4"/>
      <c r="E3863" s="4"/>
      <c r="F3863" s="4"/>
      <c r="G3863" s="4" t="s">
        <v>23</v>
      </c>
      <c r="H3863" s="4"/>
      <c r="I3863" s="5"/>
      <c r="J3863" s="4"/>
      <c r="K3863" s="4"/>
      <c r="L3863" s="5"/>
      <c r="M3863" s="5"/>
      <c r="N3863" s="4"/>
      <c r="O3863" s="4"/>
      <c r="P3863" s="4"/>
      <c r="Q3863" s="4"/>
      <c r="R3863" s="4" t="s">
        <v>24</v>
      </c>
      <c r="S3863" s="4" t="s">
        <v>25</v>
      </c>
      <c r="T3863" s="4"/>
      <c r="U3863" s="4" t="s">
        <v>377</v>
      </c>
      <c r="V3863" s="0" t="str">
        <f aca="false">IF(COUNTIF($U:$U,A3863)&gt;=1,"Manager","Not")</f>
        <v>Not</v>
      </c>
      <c r="W3863" s="6" t="str">
        <f aca="false">IF(OR(V3863="Not",U3863=U3864),"",IF(AND(S3863="IN",R3863="ACTIVE",OR(COUNTIFS($G$2:$G$6607,"Internal",$V$2:$V$6607,"&lt;&gt;"&amp;"Not",$U$2:$U$6607,U3863)&gt;=2,COUNTIFS($G$2:$G$6607,"External",$V$2:$V$6607,"&lt;&gt;"&amp;"Not",$U$2:$U$6607,U3863)&gt;=10))=1,ROW(),""))</f>
        <v/>
      </c>
    </row>
    <row r="3864" customFormat="false" ht="13.8" hidden="false" customHeight="false" outlineLevel="0" collapsed="false">
      <c r="A3864" s="4" t="s">
        <v>3897</v>
      </c>
      <c r="B3864" s="4"/>
      <c r="C3864" s="4"/>
      <c r="D3864" s="4"/>
      <c r="E3864" s="4"/>
      <c r="F3864" s="4"/>
      <c r="G3864" s="4" t="s">
        <v>23</v>
      </c>
      <c r="H3864" s="4"/>
      <c r="I3864" s="5"/>
      <c r="J3864" s="4"/>
      <c r="K3864" s="4"/>
      <c r="L3864" s="5"/>
      <c r="M3864" s="5"/>
      <c r="N3864" s="4"/>
      <c r="O3864" s="4"/>
      <c r="P3864" s="4"/>
      <c r="Q3864" s="4"/>
      <c r="R3864" s="4" t="s">
        <v>24</v>
      </c>
      <c r="S3864" s="4" t="s">
        <v>25</v>
      </c>
      <c r="T3864" s="4"/>
      <c r="U3864" s="4" t="s">
        <v>377</v>
      </c>
      <c r="V3864" s="0" t="str">
        <f aca="false">IF(COUNTIF($U:$U,A3864)&gt;=1,"Manager","Not")</f>
        <v>Not</v>
      </c>
      <c r="W3864" s="6" t="str">
        <f aca="false">IF(OR(V3864="Not",U3864=U3865),"",IF(AND(S3864="IN",R3864="ACTIVE",OR(COUNTIFS($G$2:$G$6607,"Internal",$V$2:$V$6607,"&lt;&gt;"&amp;"Not",$U$2:$U$6607,U3864)&gt;=2,COUNTIFS($G$2:$G$6607,"External",$V$2:$V$6607,"&lt;&gt;"&amp;"Not",$U$2:$U$6607,U3864)&gt;=10))=1,ROW(),""))</f>
        <v/>
      </c>
    </row>
    <row r="3865" customFormat="false" ht="13.8" hidden="false" customHeight="false" outlineLevel="0" collapsed="false">
      <c r="A3865" s="4" t="s">
        <v>3898</v>
      </c>
      <c r="B3865" s="4"/>
      <c r="C3865" s="4"/>
      <c r="D3865" s="4"/>
      <c r="E3865" s="4"/>
      <c r="F3865" s="4"/>
      <c r="G3865" s="4" t="s">
        <v>367</v>
      </c>
      <c r="H3865" s="4"/>
      <c r="I3865" s="5"/>
      <c r="J3865" s="5"/>
      <c r="K3865" s="4"/>
      <c r="L3865" s="5"/>
      <c r="M3865" s="5"/>
      <c r="N3865" s="4"/>
      <c r="O3865" s="4"/>
      <c r="P3865" s="4"/>
      <c r="Q3865" s="4"/>
      <c r="R3865" s="4" t="s">
        <v>24</v>
      </c>
      <c r="S3865" s="4" t="s">
        <v>25</v>
      </c>
      <c r="T3865" s="4"/>
      <c r="U3865" s="4" t="s">
        <v>377</v>
      </c>
      <c r="V3865" s="0" t="str">
        <f aca="false">IF(COUNTIF($U:$U,A3865)&gt;=1,"Manager","Not")</f>
        <v>Not</v>
      </c>
      <c r="W3865" s="6" t="str">
        <f aca="false">IF(OR(V3865="Not",U3865=U3866),"",IF(AND(S3865="IN",R3865="ACTIVE",OR(COUNTIFS($G$2:$G$6607,"Internal",$V$2:$V$6607,"&lt;&gt;"&amp;"Not",$U$2:$U$6607,U3865)&gt;=2,COUNTIFS($G$2:$G$6607,"External",$V$2:$V$6607,"&lt;&gt;"&amp;"Not",$U$2:$U$6607,U3865)&gt;=10))=1,ROW(),""))</f>
        <v/>
      </c>
    </row>
    <row r="3866" customFormat="false" ht="13.8" hidden="false" customHeight="false" outlineLevel="0" collapsed="false">
      <c r="A3866" s="4" t="s">
        <v>3899</v>
      </c>
      <c r="B3866" s="4"/>
      <c r="C3866" s="4"/>
      <c r="D3866" s="4"/>
      <c r="E3866" s="4"/>
      <c r="F3866" s="4"/>
      <c r="G3866" s="4" t="s">
        <v>367</v>
      </c>
      <c r="H3866" s="4"/>
      <c r="I3866" s="5"/>
      <c r="J3866" s="5"/>
      <c r="K3866" s="4"/>
      <c r="L3866" s="5"/>
      <c r="M3866" s="5"/>
      <c r="N3866" s="4"/>
      <c r="O3866" s="4"/>
      <c r="P3866" s="4"/>
      <c r="Q3866" s="4"/>
      <c r="R3866" s="4" t="s">
        <v>24</v>
      </c>
      <c r="S3866" s="4" t="s">
        <v>25</v>
      </c>
      <c r="T3866" s="4"/>
      <c r="U3866" s="4" t="s">
        <v>377</v>
      </c>
      <c r="V3866" s="0" t="str">
        <f aca="false">IF(COUNTIF($U:$U,A3866)&gt;=1,"Manager","Not")</f>
        <v>Not</v>
      </c>
      <c r="W3866" s="6" t="str">
        <f aca="false">IF(OR(V3866="Not",U3866=U3867),"",IF(AND(S3866="IN",R3866="ACTIVE",OR(COUNTIFS($G$2:$G$6607,"Internal",$V$2:$V$6607,"&lt;&gt;"&amp;"Not",$U$2:$U$6607,U3866)&gt;=2,COUNTIFS($G$2:$G$6607,"External",$V$2:$V$6607,"&lt;&gt;"&amp;"Not",$U$2:$U$6607,U3866)&gt;=10))=1,ROW(),""))</f>
        <v/>
      </c>
    </row>
    <row r="3867" customFormat="false" ht="13.8" hidden="false" customHeight="false" outlineLevel="0" collapsed="false">
      <c r="A3867" s="4" t="s">
        <v>3900</v>
      </c>
      <c r="B3867" s="4"/>
      <c r="C3867" s="4"/>
      <c r="D3867" s="4"/>
      <c r="E3867" s="4"/>
      <c r="F3867" s="4"/>
      <c r="G3867" s="4" t="s">
        <v>367</v>
      </c>
      <c r="H3867" s="4"/>
      <c r="I3867" s="5"/>
      <c r="J3867" s="5"/>
      <c r="K3867" s="4"/>
      <c r="L3867" s="5"/>
      <c r="M3867" s="5"/>
      <c r="N3867" s="4"/>
      <c r="O3867" s="4"/>
      <c r="P3867" s="4"/>
      <c r="Q3867" s="4"/>
      <c r="R3867" s="4" t="s">
        <v>24</v>
      </c>
      <c r="S3867" s="4" t="s">
        <v>25</v>
      </c>
      <c r="T3867" s="4"/>
      <c r="U3867" s="4" t="s">
        <v>377</v>
      </c>
      <c r="V3867" s="0" t="str">
        <f aca="false">IF(COUNTIF($U:$U,A3867)&gt;=1,"Manager","Not")</f>
        <v>Not</v>
      </c>
      <c r="W3867" s="6" t="str">
        <f aca="false">IF(OR(V3867="Not",U3867=U3868),"",IF(AND(S3867="IN",R3867="ACTIVE",OR(COUNTIFS($G$2:$G$6607,"Internal",$V$2:$V$6607,"&lt;&gt;"&amp;"Not",$U$2:$U$6607,U3867)&gt;=2,COUNTIFS($G$2:$G$6607,"External",$V$2:$V$6607,"&lt;&gt;"&amp;"Not",$U$2:$U$6607,U3867)&gt;=10))=1,ROW(),""))</f>
        <v/>
      </c>
    </row>
    <row r="3868" customFormat="false" ht="13.8" hidden="false" customHeight="false" outlineLevel="0" collapsed="false">
      <c r="A3868" s="4" t="s">
        <v>3901</v>
      </c>
      <c r="B3868" s="4"/>
      <c r="C3868" s="4"/>
      <c r="D3868" s="4"/>
      <c r="E3868" s="4"/>
      <c r="F3868" s="4"/>
      <c r="G3868" s="4" t="s">
        <v>367</v>
      </c>
      <c r="H3868" s="4"/>
      <c r="I3868" s="5"/>
      <c r="J3868" s="5"/>
      <c r="K3868" s="4"/>
      <c r="L3868" s="5"/>
      <c r="M3868" s="5"/>
      <c r="N3868" s="4"/>
      <c r="O3868" s="4"/>
      <c r="P3868" s="4"/>
      <c r="Q3868" s="4"/>
      <c r="R3868" s="4" t="s">
        <v>24</v>
      </c>
      <c r="S3868" s="4" t="s">
        <v>25</v>
      </c>
      <c r="T3868" s="4"/>
      <c r="U3868" s="4" t="s">
        <v>377</v>
      </c>
      <c r="V3868" s="0" t="str">
        <f aca="false">IF(COUNTIF($U:$U,A3868)&gt;=1,"Manager","Not")</f>
        <v>Not</v>
      </c>
      <c r="W3868" s="6" t="str">
        <f aca="false">IF(OR(V3868="Not",U3868=U3869),"",IF(AND(S3868="IN",R3868="ACTIVE",OR(COUNTIFS($G$2:$G$6607,"Internal",$V$2:$V$6607,"&lt;&gt;"&amp;"Not",$U$2:$U$6607,U3868)&gt;=2,COUNTIFS($G$2:$G$6607,"External",$V$2:$V$6607,"&lt;&gt;"&amp;"Not",$U$2:$U$6607,U3868)&gt;=10))=1,ROW(),""))</f>
        <v/>
      </c>
    </row>
    <row r="3869" customFormat="false" ht="13.8" hidden="false" customHeight="false" outlineLevel="0" collapsed="false">
      <c r="A3869" s="4" t="s">
        <v>3902</v>
      </c>
      <c r="B3869" s="4"/>
      <c r="C3869" s="4"/>
      <c r="D3869" s="4"/>
      <c r="E3869" s="4"/>
      <c r="F3869" s="4"/>
      <c r="G3869" s="4" t="s">
        <v>367</v>
      </c>
      <c r="H3869" s="4"/>
      <c r="I3869" s="5"/>
      <c r="J3869" s="5"/>
      <c r="K3869" s="4"/>
      <c r="L3869" s="5"/>
      <c r="M3869" s="5"/>
      <c r="N3869" s="4"/>
      <c r="O3869" s="4"/>
      <c r="P3869" s="4"/>
      <c r="Q3869" s="4"/>
      <c r="R3869" s="4" t="s">
        <v>24</v>
      </c>
      <c r="S3869" s="4" t="s">
        <v>25</v>
      </c>
      <c r="T3869" s="4"/>
      <c r="U3869" s="4" t="s">
        <v>377</v>
      </c>
      <c r="V3869" s="0" t="str">
        <f aca="false">IF(COUNTIF($U:$U,A3869)&gt;=1,"Manager","Not")</f>
        <v>Not</v>
      </c>
      <c r="W3869" s="6" t="str">
        <f aca="false">IF(OR(V3869="Not",U3869=U3870),"",IF(AND(S3869="IN",R3869="ACTIVE",OR(COUNTIFS($G$2:$G$6607,"Internal",$V$2:$V$6607,"&lt;&gt;"&amp;"Not",$U$2:$U$6607,U3869)&gt;=2,COUNTIFS($G$2:$G$6607,"External",$V$2:$V$6607,"&lt;&gt;"&amp;"Not",$U$2:$U$6607,U3869)&gt;=10))=1,ROW(),""))</f>
        <v/>
      </c>
    </row>
    <row r="3870" customFormat="false" ht="13.8" hidden="false" customHeight="false" outlineLevel="0" collapsed="false">
      <c r="A3870" s="4" t="s">
        <v>3903</v>
      </c>
      <c r="B3870" s="4"/>
      <c r="C3870" s="4"/>
      <c r="D3870" s="4"/>
      <c r="E3870" s="4"/>
      <c r="F3870" s="4"/>
      <c r="G3870" s="4" t="s">
        <v>367</v>
      </c>
      <c r="H3870" s="4"/>
      <c r="I3870" s="5"/>
      <c r="J3870" s="5"/>
      <c r="K3870" s="4"/>
      <c r="L3870" s="5"/>
      <c r="M3870" s="5"/>
      <c r="N3870" s="4"/>
      <c r="O3870" s="4"/>
      <c r="P3870" s="4"/>
      <c r="Q3870" s="4"/>
      <c r="R3870" s="4" t="s">
        <v>614</v>
      </c>
      <c r="S3870" s="4" t="s">
        <v>615</v>
      </c>
      <c r="T3870" s="4"/>
      <c r="U3870" s="4" t="s">
        <v>377</v>
      </c>
      <c r="V3870" s="0" t="str">
        <f aca="false">IF(COUNTIF($U:$U,A3870)&gt;=1,"Manager","Not")</f>
        <v>Not</v>
      </c>
      <c r="W3870" s="6" t="str">
        <f aca="false">IF(OR(V3870="Not",U3870=U3871),"",IF(AND(S3870="IN",R3870="ACTIVE",OR(COUNTIFS($G$2:$G$6607,"Internal",$V$2:$V$6607,"&lt;&gt;"&amp;"Not",$U$2:$U$6607,U3870)&gt;=2,COUNTIFS($G$2:$G$6607,"External",$V$2:$V$6607,"&lt;&gt;"&amp;"Not",$U$2:$U$6607,U3870)&gt;=10))=1,ROW(),""))</f>
        <v/>
      </c>
    </row>
    <row r="3871" customFormat="false" ht="13.8" hidden="false" customHeight="false" outlineLevel="0" collapsed="false">
      <c r="A3871" s="4" t="s">
        <v>3904</v>
      </c>
      <c r="B3871" s="4"/>
      <c r="C3871" s="4"/>
      <c r="D3871" s="4"/>
      <c r="E3871" s="4"/>
      <c r="F3871" s="4"/>
      <c r="G3871" s="4" t="s">
        <v>367</v>
      </c>
      <c r="H3871" s="4"/>
      <c r="I3871" s="5"/>
      <c r="J3871" s="5"/>
      <c r="K3871" s="4"/>
      <c r="L3871" s="5"/>
      <c r="M3871" s="5"/>
      <c r="N3871" s="4"/>
      <c r="O3871" s="4"/>
      <c r="P3871" s="4"/>
      <c r="Q3871" s="4"/>
      <c r="R3871" s="4" t="s">
        <v>24</v>
      </c>
      <c r="S3871" s="4" t="s">
        <v>25</v>
      </c>
      <c r="T3871" s="4"/>
      <c r="U3871" s="4" t="s">
        <v>377</v>
      </c>
      <c r="V3871" s="0" t="str">
        <f aca="false">IF(COUNTIF($U:$U,A3871)&gt;=1,"Manager","Not")</f>
        <v>Not</v>
      </c>
      <c r="W3871" s="6" t="str">
        <f aca="false">IF(OR(V3871="Not",U3871=U3872),"",IF(AND(S3871="IN",R3871="ACTIVE",OR(COUNTIFS($G$2:$G$6607,"Internal",$V$2:$V$6607,"&lt;&gt;"&amp;"Not",$U$2:$U$6607,U3871)&gt;=2,COUNTIFS($G$2:$G$6607,"External",$V$2:$V$6607,"&lt;&gt;"&amp;"Not",$U$2:$U$6607,U3871)&gt;=10))=1,ROW(),""))</f>
        <v/>
      </c>
    </row>
    <row r="3872" customFormat="false" ht="13.8" hidden="false" customHeight="false" outlineLevel="0" collapsed="false">
      <c r="A3872" s="4" t="s">
        <v>3905</v>
      </c>
      <c r="B3872" s="4"/>
      <c r="C3872" s="4"/>
      <c r="D3872" s="4"/>
      <c r="E3872" s="4"/>
      <c r="F3872" s="4"/>
      <c r="G3872" s="4" t="s">
        <v>367</v>
      </c>
      <c r="H3872" s="4"/>
      <c r="I3872" s="5"/>
      <c r="J3872" s="5"/>
      <c r="K3872" s="4"/>
      <c r="L3872" s="5"/>
      <c r="M3872" s="5"/>
      <c r="N3872" s="4"/>
      <c r="O3872" s="4"/>
      <c r="P3872" s="4"/>
      <c r="Q3872" s="4"/>
      <c r="R3872" s="4" t="s">
        <v>24</v>
      </c>
      <c r="S3872" s="4" t="s">
        <v>25</v>
      </c>
      <c r="T3872" s="4"/>
      <c r="U3872" s="4" t="s">
        <v>377</v>
      </c>
      <c r="V3872" s="0" t="str">
        <f aca="false">IF(COUNTIF($U:$U,A3872)&gt;=1,"Manager","Not")</f>
        <v>Not</v>
      </c>
      <c r="W3872" s="6" t="str">
        <f aca="false">IF(OR(V3872="Not",U3872=U3873),"",IF(AND(S3872="IN",R3872="ACTIVE",OR(COUNTIFS($G$2:$G$6607,"Internal",$V$2:$V$6607,"&lt;&gt;"&amp;"Not",$U$2:$U$6607,U3872)&gt;=2,COUNTIFS($G$2:$G$6607,"External",$V$2:$V$6607,"&lt;&gt;"&amp;"Not",$U$2:$U$6607,U3872)&gt;=10))=1,ROW(),""))</f>
        <v/>
      </c>
    </row>
    <row r="3873" customFormat="false" ht="13.8" hidden="false" customHeight="false" outlineLevel="0" collapsed="false">
      <c r="A3873" s="4" t="s">
        <v>3906</v>
      </c>
      <c r="B3873" s="4"/>
      <c r="C3873" s="4"/>
      <c r="D3873" s="4"/>
      <c r="E3873" s="4"/>
      <c r="F3873" s="4"/>
      <c r="G3873" s="4" t="s">
        <v>367</v>
      </c>
      <c r="H3873" s="4"/>
      <c r="I3873" s="5"/>
      <c r="J3873" s="5"/>
      <c r="K3873" s="4"/>
      <c r="L3873" s="5"/>
      <c r="M3873" s="5"/>
      <c r="N3873" s="4"/>
      <c r="O3873" s="4"/>
      <c r="P3873" s="4"/>
      <c r="Q3873" s="4"/>
      <c r="R3873" s="4" t="s">
        <v>24</v>
      </c>
      <c r="S3873" s="4" t="s">
        <v>25</v>
      </c>
      <c r="T3873" s="4"/>
      <c r="U3873" s="4" t="s">
        <v>377</v>
      </c>
      <c r="V3873" s="0" t="str">
        <f aca="false">IF(COUNTIF($U:$U,A3873)&gt;=1,"Manager","Not")</f>
        <v>Not</v>
      </c>
      <c r="W3873" s="6" t="str">
        <f aca="false">IF(OR(V3873="Not",U3873=U3874),"",IF(AND(S3873="IN",R3873="ACTIVE",OR(COUNTIFS($G$2:$G$6607,"Internal",$V$2:$V$6607,"&lt;&gt;"&amp;"Not",$U$2:$U$6607,U3873)&gt;=2,COUNTIFS($G$2:$G$6607,"External",$V$2:$V$6607,"&lt;&gt;"&amp;"Not",$U$2:$U$6607,U3873)&gt;=10))=1,ROW(),""))</f>
        <v/>
      </c>
    </row>
    <row r="3874" customFormat="false" ht="13.8" hidden="false" customHeight="false" outlineLevel="0" collapsed="false">
      <c r="A3874" s="4" t="s">
        <v>3907</v>
      </c>
      <c r="B3874" s="4"/>
      <c r="C3874" s="4"/>
      <c r="D3874" s="4"/>
      <c r="E3874" s="4"/>
      <c r="F3874" s="4"/>
      <c r="G3874" s="4" t="s">
        <v>367</v>
      </c>
      <c r="H3874" s="4"/>
      <c r="I3874" s="5"/>
      <c r="J3874" s="5"/>
      <c r="K3874" s="4"/>
      <c r="L3874" s="5"/>
      <c r="M3874" s="5"/>
      <c r="N3874" s="4"/>
      <c r="O3874" s="4"/>
      <c r="P3874" s="4"/>
      <c r="Q3874" s="4"/>
      <c r="R3874" s="4" t="s">
        <v>24</v>
      </c>
      <c r="S3874" s="4" t="s">
        <v>25</v>
      </c>
      <c r="T3874" s="4"/>
      <c r="U3874" s="4" t="s">
        <v>377</v>
      </c>
      <c r="V3874" s="0" t="str">
        <f aca="false">IF(COUNTIF($U:$U,A3874)&gt;=1,"Manager","Not")</f>
        <v>Not</v>
      </c>
      <c r="W3874" s="6" t="str">
        <f aca="false">IF(OR(V3874="Not",U3874=U3875),"",IF(AND(S3874="IN",R3874="ACTIVE",OR(COUNTIFS($G$2:$G$6607,"Internal",$V$2:$V$6607,"&lt;&gt;"&amp;"Not",$U$2:$U$6607,U3874)&gt;=2,COUNTIFS($G$2:$G$6607,"External",$V$2:$V$6607,"&lt;&gt;"&amp;"Not",$U$2:$U$6607,U3874)&gt;=10))=1,ROW(),""))</f>
        <v/>
      </c>
    </row>
    <row r="3875" customFormat="false" ht="13.8" hidden="false" customHeight="false" outlineLevel="0" collapsed="false">
      <c r="A3875" s="4" t="s">
        <v>3908</v>
      </c>
      <c r="B3875" s="4"/>
      <c r="C3875" s="4"/>
      <c r="D3875" s="4"/>
      <c r="E3875" s="4"/>
      <c r="F3875" s="4"/>
      <c r="G3875" s="4" t="s">
        <v>367</v>
      </c>
      <c r="H3875" s="4"/>
      <c r="I3875" s="5"/>
      <c r="J3875" s="5"/>
      <c r="K3875" s="4"/>
      <c r="L3875" s="5"/>
      <c r="M3875" s="5"/>
      <c r="N3875" s="4"/>
      <c r="O3875" s="4"/>
      <c r="P3875" s="4"/>
      <c r="Q3875" s="4"/>
      <c r="R3875" s="4" t="s">
        <v>24</v>
      </c>
      <c r="S3875" s="4" t="s">
        <v>25</v>
      </c>
      <c r="T3875" s="4"/>
      <c r="U3875" s="4" t="s">
        <v>377</v>
      </c>
      <c r="V3875" s="0" t="str">
        <f aca="false">IF(COUNTIF($U:$U,A3875)&gt;=1,"Manager","Not")</f>
        <v>Not</v>
      </c>
      <c r="W3875" s="6" t="str">
        <f aca="false">IF(OR(V3875="Not",U3875=U3876),"",IF(AND(S3875="IN",R3875="ACTIVE",OR(COUNTIFS($G$2:$G$6607,"Internal",$V$2:$V$6607,"&lt;&gt;"&amp;"Not",$U$2:$U$6607,U3875)&gt;=2,COUNTIFS($G$2:$G$6607,"External",$V$2:$V$6607,"&lt;&gt;"&amp;"Not",$U$2:$U$6607,U3875)&gt;=10))=1,ROW(),""))</f>
        <v/>
      </c>
    </row>
    <row r="3876" customFormat="false" ht="13.8" hidden="false" customHeight="false" outlineLevel="0" collapsed="false">
      <c r="A3876" s="4" t="s">
        <v>3909</v>
      </c>
      <c r="B3876" s="4"/>
      <c r="C3876" s="4"/>
      <c r="D3876" s="4"/>
      <c r="E3876" s="4"/>
      <c r="F3876" s="4"/>
      <c r="G3876" s="4" t="s">
        <v>367</v>
      </c>
      <c r="H3876" s="4"/>
      <c r="I3876" s="5"/>
      <c r="J3876" s="5"/>
      <c r="K3876" s="4"/>
      <c r="L3876" s="5"/>
      <c r="M3876" s="5"/>
      <c r="N3876" s="4"/>
      <c r="O3876" s="4"/>
      <c r="P3876" s="4"/>
      <c r="Q3876" s="4"/>
      <c r="R3876" s="4" t="s">
        <v>24</v>
      </c>
      <c r="S3876" s="4" t="s">
        <v>25</v>
      </c>
      <c r="T3876" s="4"/>
      <c r="U3876" s="4" t="s">
        <v>377</v>
      </c>
      <c r="V3876" s="0" t="str">
        <f aca="false">IF(COUNTIF($U:$U,A3876)&gt;=1,"Manager","Not")</f>
        <v>Not</v>
      </c>
      <c r="W3876" s="6" t="str">
        <f aca="false">IF(OR(V3876="Not",U3876=U3877),"",IF(AND(S3876="IN",R3876="ACTIVE",OR(COUNTIFS($G$2:$G$6607,"Internal",$V$2:$V$6607,"&lt;&gt;"&amp;"Not",$U$2:$U$6607,U3876)&gt;=2,COUNTIFS($G$2:$G$6607,"External",$V$2:$V$6607,"&lt;&gt;"&amp;"Not",$U$2:$U$6607,U3876)&gt;=10))=1,ROW(),""))</f>
        <v/>
      </c>
    </row>
    <row r="3877" customFormat="false" ht="13.8" hidden="false" customHeight="false" outlineLevel="0" collapsed="false">
      <c r="A3877" s="4" t="s">
        <v>3910</v>
      </c>
      <c r="B3877" s="4"/>
      <c r="C3877" s="4"/>
      <c r="D3877" s="4"/>
      <c r="E3877" s="4"/>
      <c r="F3877" s="4"/>
      <c r="G3877" s="4" t="s">
        <v>367</v>
      </c>
      <c r="H3877" s="4"/>
      <c r="I3877" s="5"/>
      <c r="J3877" s="5"/>
      <c r="K3877" s="4"/>
      <c r="L3877" s="5"/>
      <c r="M3877" s="5"/>
      <c r="N3877" s="4"/>
      <c r="O3877" s="4"/>
      <c r="P3877" s="4"/>
      <c r="Q3877" s="4"/>
      <c r="R3877" s="4" t="s">
        <v>24</v>
      </c>
      <c r="S3877" s="4" t="s">
        <v>25</v>
      </c>
      <c r="T3877" s="4"/>
      <c r="U3877" s="4" t="s">
        <v>377</v>
      </c>
      <c r="V3877" s="0" t="str">
        <f aca="false">IF(COUNTIF($U:$U,A3877)&gt;=1,"Manager","Not")</f>
        <v>Not</v>
      </c>
      <c r="W3877" s="6" t="str">
        <f aca="false">IF(OR(V3877="Not",U3877=U3878),"",IF(AND(S3877="IN",R3877="ACTIVE",OR(COUNTIFS($G$2:$G$6607,"Internal",$V$2:$V$6607,"&lt;&gt;"&amp;"Not",$U$2:$U$6607,U3877)&gt;=2,COUNTIFS($G$2:$G$6607,"External",$V$2:$V$6607,"&lt;&gt;"&amp;"Not",$U$2:$U$6607,U3877)&gt;=10))=1,ROW(),""))</f>
        <v/>
      </c>
    </row>
    <row r="3878" customFormat="false" ht="13.8" hidden="false" customHeight="false" outlineLevel="0" collapsed="false">
      <c r="A3878" s="4" t="s">
        <v>3911</v>
      </c>
      <c r="B3878" s="4"/>
      <c r="C3878" s="4"/>
      <c r="D3878" s="4"/>
      <c r="E3878" s="4"/>
      <c r="F3878" s="4"/>
      <c r="G3878" s="4" t="s">
        <v>367</v>
      </c>
      <c r="H3878" s="4"/>
      <c r="I3878" s="5"/>
      <c r="J3878" s="5"/>
      <c r="K3878" s="4"/>
      <c r="L3878" s="5"/>
      <c r="M3878" s="5"/>
      <c r="N3878" s="4"/>
      <c r="O3878" s="4"/>
      <c r="P3878" s="4"/>
      <c r="Q3878" s="4"/>
      <c r="R3878" s="4" t="s">
        <v>24</v>
      </c>
      <c r="S3878" s="4" t="s">
        <v>25</v>
      </c>
      <c r="T3878" s="4"/>
      <c r="U3878" s="4" t="s">
        <v>377</v>
      </c>
      <c r="V3878" s="0" t="str">
        <f aca="false">IF(COUNTIF($U:$U,A3878)&gt;=1,"Manager","Not")</f>
        <v>Not</v>
      </c>
      <c r="W3878" s="6" t="str">
        <f aca="false">IF(OR(V3878="Not",U3878=U3879),"",IF(AND(S3878="IN",R3878="ACTIVE",OR(COUNTIFS($G$2:$G$6607,"Internal",$V$2:$V$6607,"&lt;&gt;"&amp;"Not",$U$2:$U$6607,U3878)&gt;=2,COUNTIFS($G$2:$G$6607,"External",$V$2:$V$6607,"&lt;&gt;"&amp;"Not",$U$2:$U$6607,U3878)&gt;=10))=1,ROW(),""))</f>
        <v/>
      </c>
    </row>
    <row r="3879" customFormat="false" ht="13.8" hidden="false" customHeight="false" outlineLevel="0" collapsed="false">
      <c r="A3879" s="4" t="s">
        <v>3912</v>
      </c>
      <c r="B3879" s="4"/>
      <c r="C3879" s="4"/>
      <c r="D3879" s="4"/>
      <c r="E3879" s="4"/>
      <c r="F3879" s="4"/>
      <c r="G3879" s="4" t="s">
        <v>367</v>
      </c>
      <c r="H3879" s="4"/>
      <c r="I3879" s="5"/>
      <c r="J3879" s="5"/>
      <c r="K3879" s="4"/>
      <c r="L3879" s="5"/>
      <c r="M3879" s="5"/>
      <c r="N3879" s="4"/>
      <c r="O3879" s="4"/>
      <c r="P3879" s="4"/>
      <c r="Q3879" s="4"/>
      <c r="R3879" s="4" t="s">
        <v>614</v>
      </c>
      <c r="S3879" s="4" t="s">
        <v>615</v>
      </c>
      <c r="T3879" s="4"/>
      <c r="U3879" s="4" t="s">
        <v>377</v>
      </c>
      <c r="V3879" s="0" t="str">
        <f aca="false">IF(COUNTIF($U:$U,A3879)&gt;=1,"Manager","Not")</f>
        <v>Not</v>
      </c>
      <c r="W3879" s="6" t="str">
        <f aca="false">IF(OR(V3879="Not",U3879=U3880),"",IF(AND(S3879="IN",R3879="ACTIVE",OR(COUNTIFS($G$2:$G$6607,"Internal",$V$2:$V$6607,"&lt;&gt;"&amp;"Not",$U$2:$U$6607,U3879)&gt;=2,COUNTIFS($G$2:$G$6607,"External",$V$2:$V$6607,"&lt;&gt;"&amp;"Not",$U$2:$U$6607,U3879)&gt;=10))=1,ROW(),""))</f>
        <v/>
      </c>
    </row>
    <row r="3880" customFormat="false" ht="13.8" hidden="false" customHeight="false" outlineLevel="0" collapsed="false">
      <c r="A3880" s="4" t="s">
        <v>3913</v>
      </c>
      <c r="B3880" s="4"/>
      <c r="C3880" s="4"/>
      <c r="D3880" s="4"/>
      <c r="E3880" s="4"/>
      <c r="F3880" s="4"/>
      <c r="G3880" s="4" t="s">
        <v>367</v>
      </c>
      <c r="H3880" s="4"/>
      <c r="I3880" s="5"/>
      <c r="J3880" s="5"/>
      <c r="K3880" s="4"/>
      <c r="L3880" s="5"/>
      <c r="M3880" s="5"/>
      <c r="N3880" s="4"/>
      <c r="O3880" s="4"/>
      <c r="P3880" s="4"/>
      <c r="Q3880" s="4"/>
      <c r="R3880" s="4" t="s">
        <v>24</v>
      </c>
      <c r="S3880" s="4" t="s">
        <v>25</v>
      </c>
      <c r="T3880" s="4"/>
      <c r="U3880" s="4" t="s">
        <v>377</v>
      </c>
      <c r="V3880" s="0" t="str">
        <f aca="false">IF(COUNTIF($U:$U,A3880)&gt;=1,"Manager","Not")</f>
        <v>Not</v>
      </c>
      <c r="W3880" s="6" t="str">
        <f aca="false">IF(OR(V3880="Not",U3880=U3881),"",IF(AND(S3880="IN",R3880="ACTIVE",OR(COUNTIFS($G$2:$G$6607,"Internal",$V$2:$V$6607,"&lt;&gt;"&amp;"Not",$U$2:$U$6607,U3880)&gt;=2,COUNTIFS($G$2:$G$6607,"External",$V$2:$V$6607,"&lt;&gt;"&amp;"Not",$U$2:$U$6607,U3880)&gt;=10))=1,ROW(),""))</f>
        <v/>
      </c>
    </row>
    <row r="3881" customFormat="false" ht="13.8" hidden="false" customHeight="false" outlineLevel="0" collapsed="false">
      <c r="A3881" s="4" t="s">
        <v>3914</v>
      </c>
      <c r="B3881" s="4"/>
      <c r="C3881" s="4"/>
      <c r="D3881" s="4"/>
      <c r="E3881" s="4"/>
      <c r="F3881" s="4"/>
      <c r="G3881" s="4" t="s">
        <v>367</v>
      </c>
      <c r="H3881" s="4"/>
      <c r="I3881" s="5"/>
      <c r="J3881" s="5"/>
      <c r="K3881" s="4"/>
      <c r="L3881" s="5"/>
      <c r="M3881" s="5"/>
      <c r="N3881" s="4"/>
      <c r="O3881" s="4"/>
      <c r="P3881" s="4"/>
      <c r="Q3881" s="4"/>
      <c r="R3881" s="4" t="s">
        <v>614</v>
      </c>
      <c r="S3881" s="4" t="s">
        <v>615</v>
      </c>
      <c r="T3881" s="4"/>
      <c r="U3881" s="4" t="s">
        <v>377</v>
      </c>
      <c r="V3881" s="0" t="str">
        <f aca="false">IF(COUNTIF($U:$U,A3881)&gt;=1,"Manager","Not")</f>
        <v>Not</v>
      </c>
      <c r="W3881" s="6" t="str">
        <f aca="false">IF(OR(V3881="Not",U3881=U3882),"",IF(AND(S3881="IN",R3881="ACTIVE",OR(COUNTIFS($G$2:$G$6607,"Internal",$V$2:$V$6607,"&lt;&gt;"&amp;"Not",$U$2:$U$6607,U3881)&gt;=2,COUNTIFS($G$2:$G$6607,"External",$V$2:$V$6607,"&lt;&gt;"&amp;"Not",$U$2:$U$6607,U3881)&gt;=10))=1,ROW(),""))</f>
        <v/>
      </c>
    </row>
    <row r="3882" customFormat="false" ht="13.8" hidden="false" customHeight="false" outlineLevel="0" collapsed="false">
      <c r="A3882" s="4" t="s">
        <v>3915</v>
      </c>
      <c r="B3882" s="4"/>
      <c r="C3882" s="4"/>
      <c r="D3882" s="4"/>
      <c r="E3882" s="4"/>
      <c r="F3882" s="4"/>
      <c r="G3882" s="4" t="s">
        <v>367</v>
      </c>
      <c r="H3882" s="4"/>
      <c r="I3882" s="5"/>
      <c r="J3882" s="5"/>
      <c r="K3882" s="4"/>
      <c r="L3882" s="5"/>
      <c r="M3882" s="5"/>
      <c r="N3882" s="4"/>
      <c r="O3882" s="4"/>
      <c r="P3882" s="4"/>
      <c r="Q3882" s="4"/>
      <c r="R3882" s="4" t="s">
        <v>614</v>
      </c>
      <c r="S3882" s="4" t="s">
        <v>615</v>
      </c>
      <c r="T3882" s="4"/>
      <c r="U3882" s="4" t="s">
        <v>377</v>
      </c>
      <c r="V3882" s="0" t="str">
        <f aca="false">IF(COUNTIF($U:$U,A3882)&gt;=1,"Manager","Not")</f>
        <v>Not</v>
      </c>
      <c r="W3882" s="6" t="str">
        <f aca="false">IF(OR(V3882="Not",U3882=U3883),"",IF(AND(S3882="IN",R3882="ACTIVE",OR(COUNTIFS($G$2:$G$6607,"Internal",$V$2:$V$6607,"&lt;&gt;"&amp;"Not",$U$2:$U$6607,U3882)&gt;=2,COUNTIFS($G$2:$G$6607,"External",$V$2:$V$6607,"&lt;&gt;"&amp;"Not",$U$2:$U$6607,U3882)&gt;=10))=1,ROW(),""))</f>
        <v/>
      </c>
    </row>
    <row r="3883" customFormat="false" ht="13.8" hidden="false" customHeight="false" outlineLevel="0" collapsed="false">
      <c r="A3883" s="4" t="s">
        <v>3916</v>
      </c>
      <c r="B3883" s="4"/>
      <c r="C3883" s="4"/>
      <c r="D3883" s="4"/>
      <c r="E3883" s="4"/>
      <c r="F3883" s="4"/>
      <c r="G3883" s="4" t="s">
        <v>367</v>
      </c>
      <c r="H3883" s="4"/>
      <c r="I3883" s="5"/>
      <c r="J3883" s="5"/>
      <c r="K3883" s="4"/>
      <c r="L3883" s="5"/>
      <c r="M3883" s="5"/>
      <c r="N3883" s="4"/>
      <c r="O3883" s="4"/>
      <c r="P3883" s="4"/>
      <c r="Q3883" s="4"/>
      <c r="R3883" s="4" t="s">
        <v>24</v>
      </c>
      <c r="S3883" s="4" t="s">
        <v>25</v>
      </c>
      <c r="T3883" s="4"/>
      <c r="U3883" s="4" t="s">
        <v>377</v>
      </c>
      <c r="V3883" s="0" t="str">
        <f aca="false">IF(COUNTIF($U:$U,A3883)&gt;=1,"Manager","Not")</f>
        <v>Not</v>
      </c>
      <c r="W3883" s="6" t="str">
        <f aca="false">IF(OR(V3883="Not",U3883=U3884),"",IF(AND(S3883="IN",R3883="ACTIVE",OR(COUNTIFS($G$2:$G$6607,"Internal",$V$2:$V$6607,"&lt;&gt;"&amp;"Not",$U$2:$U$6607,U3883)&gt;=2,COUNTIFS($G$2:$G$6607,"External",$V$2:$V$6607,"&lt;&gt;"&amp;"Not",$U$2:$U$6607,U3883)&gt;=10))=1,ROW(),""))</f>
        <v/>
      </c>
    </row>
    <row r="3884" customFormat="false" ht="13.8" hidden="false" customHeight="false" outlineLevel="0" collapsed="false">
      <c r="A3884" s="4" t="s">
        <v>3917</v>
      </c>
      <c r="B3884" s="4"/>
      <c r="C3884" s="4"/>
      <c r="D3884" s="4"/>
      <c r="E3884" s="4"/>
      <c r="F3884" s="4"/>
      <c r="G3884" s="4" t="s">
        <v>367</v>
      </c>
      <c r="H3884" s="4"/>
      <c r="I3884" s="5"/>
      <c r="J3884" s="5"/>
      <c r="K3884" s="4"/>
      <c r="L3884" s="5"/>
      <c r="M3884" s="5"/>
      <c r="N3884" s="4"/>
      <c r="O3884" s="4"/>
      <c r="P3884" s="4"/>
      <c r="Q3884" s="4"/>
      <c r="R3884" s="4" t="s">
        <v>24</v>
      </c>
      <c r="S3884" s="4" t="s">
        <v>25</v>
      </c>
      <c r="T3884" s="4"/>
      <c r="U3884" s="4" t="s">
        <v>377</v>
      </c>
      <c r="V3884" s="0" t="str">
        <f aca="false">IF(COUNTIF($U:$U,A3884)&gt;=1,"Manager","Not")</f>
        <v>Not</v>
      </c>
      <c r="W3884" s="6" t="str">
        <f aca="false">IF(OR(V3884="Not",U3884=U3885),"",IF(AND(S3884="IN",R3884="ACTIVE",OR(COUNTIFS($G$2:$G$6607,"Internal",$V$2:$V$6607,"&lt;&gt;"&amp;"Not",$U$2:$U$6607,U3884)&gt;=2,COUNTIFS($G$2:$G$6607,"External",$V$2:$V$6607,"&lt;&gt;"&amp;"Not",$U$2:$U$6607,U3884)&gt;=10))=1,ROW(),""))</f>
        <v/>
      </c>
    </row>
    <row r="3885" customFormat="false" ht="13.8" hidden="false" customHeight="false" outlineLevel="0" collapsed="false">
      <c r="A3885" s="4" t="s">
        <v>3918</v>
      </c>
      <c r="B3885" s="4"/>
      <c r="C3885" s="4"/>
      <c r="D3885" s="4"/>
      <c r="E3885" s="4"/>
      <c r="F3885" s="4"/>
      <c r="G3885" s="4" t="s">
        <v>367</v>
      </c>
      <c r="H3885" s="4"/>
      <c r="I3885" s="5"/>
      <c r="J3885" s="5"/>
      <c r="K3885" s="4"/>
      <c r="L3885" s="5"/>
      <c r="M3885" s="5"/>
      <c r="N3885" s="4"/>
      <c r="O3885" s="4"/>
      <c r="P3885" s="4"/>
      <c r="Q3885" s="4"/>
      <c r="R3885" s="4" t="s">
        <v>24</v>
      </c>
      <c r="S3885" s="4" t="s">
        <v>25</v>
      </c>
      <c r="T3885" s="4"/>
      <c r="U3885" s="4" t="s">
        <v>377</v>
      </c>
      <c r="V3885" s="0" t="str">
        <f aca="false">IF(COUNTIF($U:$U,A3885)&gt;=1,"Manager","Not")</f>
        <v>Not</v>
      </c>
      <c r="W3885" s="6" t="str">
        <f aca="false">IF(OR(V3885="Not",U3885=U3886),"",IF(AND(S3885="IN",R3885="ACTIVE",OR(COUNTIFS($G$2:$G$6607,"Internal",$V$2:$V$6607,"&lt;&gt;"&amp;"Not",$U$2:$U$6607,U3885)&gt;=2,COUNTIFS($G$2:$G$6607,"External",$V$2:$V$6607,"&lt;&gt;"&amp;"Not",$U$2:$U$6607,U3885)&gt;=10))=1,ROW(),""))</f>
        <v/>
      </c>
    </row>
    <row r="3886" customFormat="false" ht="13.8" hidden="false" customHeight="false" outlineLevel="0" collapsed="false">
      <c r="A3886" s="4" t="s">
        <v>3919</v>
      </c>
      <c r="B3886" s="4"/>
      <c r="C3886" s="4"/>
      <c r="D3886" s="4"/>
      <c r="E3886" s="4"/>
      <c r="F3886" s="4"/>
      <c r="G3886" s="4" t="s">
        <v>367</v>
      </c>
      <c r="H3886" s="4"/>
      <c r="I3886" s="5"/>
      <c r="J3886" s="5"/>
      <c r="K3886" s="4"/>
      <c r="L3886" s="5"/>
      <c r="M3886" s="5"/>
      <c r="N3886" s="4"/>
      <c r="O3886" s="4"/>
      <c r="P3886" s="4"/>
      <c r="Q3886" s="4"/>
      <c r="R3886" s="4" t="s">
        <v>24</v>
      </c>
      <c r="S3886" s="4" t="s">
        <v>25</v>
      </c>
      <c r="T3886" s="4"/>
      <c r="U3886" s="4" t="s">
        <v>377</v>
      </c>
      <c r="V3886" s="0" t="str">
        <f aca="false">IF(COUNTIF($U:$U,A3886)&gt;=1,"Manager","Not")</f>
        <v>Not</v>
      </c>
      <c r="W3886" s="6" t="str">
        <f aca="false">IF(OR(V3886="Not",U3886=U3887),"",IF(AND(S3886="IN",R3886="ACTIVE",OR(COUNTIFS($G$2:$G$6607,"Internal",$V$2:$V$6607,"&lt;&gt;"&amp;"Not",$U$2:$U$6607,U3886)&gt;=2,COUNTIFS($G$2:$G$6607,"External",$V$2:$V$6607,"&lt;&gt;"&amp;"Not",$U$2:$U$6607,U3886)&gt;=10))=1,ROW(),""))</f>
        <v/>
      </c>
    </row>
    <row r="3887" customFormat="false" ht="13.8" hidden="false" customHeight="false" outlineLevel="0" collapsed="false">
      <c r="A3887" s="4" t="s">
        <v>3920</v>
      </c>
      <c r="B3887" s="4"/>
      <c r="C3887" s="4"/>
      <c r="D3887" s="4"/>
      <c r="E3887" s="4"/>
      <c r="F3887" s="4"/>
      <c r="G3887" s="4" t="s">
        <v>367</v>
      </c>
      <c r="H3887" s="4"/>
      <c r="I3887" s="5"/>
      <c r="J3887" s="5"/>
      <c r="K3887" s="4"/>
      <c r="L3887" s="5"/>
      <c r="M3887" s="5"/>
      <c r="N3887" s="4"/>
      <c r="O3887" s="4"/>
      <c r="P3887" s="4"/>
      <c r="Q3887" s="4"/>
      <c r="R3887" s="4" t="s">
        <v>24</v>
      </c>
      <c r="S3887" s="4" t="s">
        <v>25</v>
      </c>
      <c r="T3887" s="4"/>
      <c r="U3887" s="4" t="s">
        <v>377</v>
      </c>
      <c r="V3887" s="0" t="str">
        <f aca="false">IF(COUNTIF($U:$U,A3887)&gt;=1,"Manager","Not")</f>
        <v>Not</v>
      </c>
      <c r="W3887" s="6" t="str">
        <f aca="false">IF(OR(V3887="Not",U3887=U3888),"",IF(AND(S3887="IN",R3887="ACTIVE",OR(COUNTIFS($G$2:$G$6607,"Internal",$V$2:$V$6607,"&lt;&gt;"&amp;"Not",$U$2:$U$6607,U3887)&gt;=2,COUNTIFS($G$2:$G$6607,"External",$V$2:$V$6607,"&lt;&gt;"&amp;"Not",$U$2:$U$6607,U3887)&gt;=10))=1,ROW(),""))</f>
        <v/>
      </c>
    </row>
    <row r="3888" customFormat="false" ht="13.8" hidden="false" customHeight="false" outlineLevel="0" collapsed="false">
      <c r="A3888" s="4" t="s">
        <v>3921</v>
      </c>
      <c r="B3888" s="4"/>
      <c r="C3888" s="4"/>
      <c r="D3888" s="4"/>
      <c r="E3888" s="4"/>
      <c r="F3888" s="4"/>
      <c r="G3888" s="4" t="s">
        <v>367</v>
      </c>
      <c r="H3888" s="4"/>
      <c r="I3888" s="5"/>
      <c r="J3888" s="5"/>
      <c r="K3888" s="4"/>
      <c r="L3888" s="5"/>
      <c r="M3888" s="5"/>
      <c r="N3888" s="4"/>
      <c r="O3888" s="4"/>
      <c r="P3888" s="4"/>
      <c r="Q3888" s="4"/>
      <c r="R3888" s="4" t="s">
        <v>24</v>
      </c>
      <c r="S3888" s="4" t="s">
        <v>25</v>
      </c>
      <c r="T3888" s="4"/>
      <c r="U3888" s="4" t="s">
        <v>377</v>
      </c>
      <c r="V3888" s="0" t="str">
        <f aca="false">IF(COUNTIF($U:$U,A3888)&gt;=1,"Manager","Not")</f>
        <v>Not</v>
      </c>
      <c r="W3888" s="6" t="str">
        <f aca="false">IF(OR(V3888="Not",U3888=U3889),"",IF(AND(S3888="IN",R3888="ACTIVE",OR(COUNTIFS($G$2:$G$6607,"Internal",$V$2:$V$6607,"&lt;&gt;"&amp;"Not",$U$2:$U$6607,U3888)&gt;=2,COUNTIFS($G$2:$G$6607,"External",$V$2:$V$6607,"&lt;&gt;"&amp;"Not",$U$2:$U$6607,U3888)&gt;=10))=1,ROW(),""))</f>
        <v/>
      </c>
    </row>
    <row r="3889" customFormat="false" ht="13.8" hidden="false" customHeight="false" outlineLevel="0" collapsed="false">
      <c r="A3889" s="4" t="s">
        <v>3922</v>
      </c>
      <c r="B3889" s="4"/>
      <c r="C3889" s="4"/>
      <c r="D3889" s="4"/>
      <c r="E3889" s="4"/>
      <c r="F3889" s="4"/>
      <c r="G3889" s="4" t="s">
        <v>367</v>
      </c>
      <c r="H3889" s="4"/>
      <c r="I3889" s="5"/>
      <c r="J3889" s="5"/>
      <c r="K3889" s="4"/>
      <c r="L3889" s="5"/>
      <c r="M3889" s="5"/>
      <c r="N3889" s="4"/>
      <c r="O3889" s="4"/>
      <c r="P3889" s="4"/>
      <c r="Q3889" s="4"/>
      <c r="R3889" s="4" t="s">
        <v>614</v>
      </c>
      <c r="S3889" s="4" t="s">
        <v>615</v>
      </c>
      <c r="T3889" s="4"/>
      <c r="U3889" s="4" t="s">
        <v>377</v>
      </c>
      <c r="V3889" s="0" t="str">
        <f aca="false">IF(COUNTIF($U:$U,A3889)&gt;=1,"Manager","Not")</f>
        <v>Not</v>
      </c>
      <c r="W3889" s="6" t="str">
        <f aca="false">IF(OR(V3889="Not",U3889=U3890),"",IF(AND(S3889="IN",R3889="ACTIVE",OR(COUNTIFS($G$2:$G$6607,"Internal",$V$2:$V$6607,"&lt;&gt;"&amp;"Not",$U$2:$U$6607,U3889)&gt;=2,COUNTIFS($G$2:$G$6607,"External",$V$2:$V$6607,"&lt;&gt;"&amp;"Not",$U$2:$U$6607,U3889)&gt;=10))=1,ROW(),""))</f>
        <v/>
      </c>
    </row>
    <row r="3890" customFormat="false" ht="13.8" hidden="false" customHeight="false" outlineLevel="0" collapsed="false">
      <c r="A3890" s="4" t="s">
        <v>3923</v>
      </c>
      <c r="B3890" s="4"/>
      <c r="C3890" s="4"/>
      <c r="D3890" s="4"/>
      <c r="E3890" s="4"/>
      <c r="F3890" s="4"/>
      <c r="G3890" s="4" t="s">
        <v>367</v>
      </c>
      <c r="H3890" s="4"/>
      <c r="I3890" s="5"/>
      <c r="J3890" s="5"/>
      <c r="K3890" s="4"/>
      <c r="L3890" s="5"/>
      <c r="M3890" s="5"/>
      <c r="N3890" s="4"/>
      <c r="O3890" s="4"/>
      <c r="P3890" s="4"/>
      <c r="Q3890" s="4"/>
      <c r="R3890" s="4" t="s">
        <v>24</v>
      </c>
      <c r="S3890" s="4" t="s">
        <v>25</v>
      </c>
      <c r="T3890" s="4"/>
      <c r="U3890" s="4" t="s">
        <v>377</v>
      </c>
      <c r="V3890" s="0" t="str">
        <f aca="false">IF(COUNTIF($U:$U,A3890)&gt;=1,"Manager","Not")</f>
        <v>Not</v>
      </c>
      <c r="W3890" s="6" t="str">
        <f aca="false">IF(OR(V3890="Not",U3890=U3891),"",IF(AND(S3890="IN",R3890="ACTIVE",OR(COUNTIFS($G$2:$G$6607,"Internal",$V$2:$V$6607,"&lt;&gt;"&amp;"Not",$U$2:$U$6607,U3890)&gt;=2,COUNTIFS($G$2:$G$6607,"External",$V$2:$V$6607,"&lt;&gt;"&amp;"Not",$U$2:$U$6607,U3890)&gt;=10))=1,ROW(),""))</f>
        <v/>
      </c>
    </row>
    <row r="3891" customFormat="false" ht="13.8" hidden="false" customHeight="false" outlineLevel="0" collapsed="false">
      <c r="A3891" s="4" t="s">
        <v>3924</v>
      </c>
      <c r="B3891" s="4"/>
      <c r="C3891" s="4"/>
      <c r="D3891" s="4"/>
      <c r="E3891" s="4"/>
      <c r="F3891" s="4"/>
      <c r="G3891" s="4" t="s">
        <v>367</v>
      </c>
      <c r="H3891" s="4"/>
      <c r="I3891" s="5"/>
      <c r="J3891" s="5"/>
      <c r="K3891" s="4"/>
      <c r="L3891" s="5"/>
      <c r="M3891" s="5"/>
      <c r="N3891" s="4"/>
      <c r="O3891" s="4"/>
      <c r="P3891" s="4"/>
      <c r="Q3891" s="4"/>
      <c r="R3891" s="4" t="s">
        <v>24</v>
      </c>
      <c r="S3891" s="4" t="s">
        <v>25</v>
      </c>
      <c r="T3891" s="4"/>
      <c r="U3891" s="4" t="s">
        <v>377</v>
      </c>
      <c r="V3891" s="0" t="str">
        <f aca="false">IF(COUNTIF($U:$U,A3891)&gt;=1,"Manager","Not")</f>
        <v>Not</v>
      </c>
      <c r="W3891" s="6" t="str">
        <f aca="false">IF(OR(V3891="Not",U3891=U3892),"",IF(AND(S3891="IN",R3891="ACTIVE",OR(COUNTIFS($G$2:$G$6607,"Internal",$V$2:$V$6607,"&lt;&gt;"&amp;"Not",$U$2:$U$6607,U3891)&gt;=2,COUNTIFS($G$2:$G$6607,"External",$V$2:$V$6607,"&lt;&gt;"&amp;"Not",$U$2:$U$6607,U3891)&gt;=10))=1,ROW(),""))</f>
        <v/>
      </c>
    </row>
    <row r="3892" customFormat="false" ht="13.8" hidden="false" customHeight="false" outlineLevel="0" collapsed="false">
      <c r="A3892" s="4" t="s">
        <v>3925</v>
      </c>
      <c r="B3892" s="4"/>
      <c r="C3892" s="4"/>
      <c r="D3892" s="4"/>
      <c r="E3892" s="4"/>
      <c r="F3892" s="4"/>
      <c r="G3892" s="4" t="s">
        <v>367</v>
      </c>
      <c r="H3892" s="4"/>
      <c r="I3892" s="5"/>
      <c r="J3892" s="5"/>
      <c r="K3892" s="4"/>
      <c r="L3892" s="5"/>
      <c r="M3892" s="5"/>
      <c r="N3892" s="4"/>
      <c r="O3892" s="4"/>
      <c r="P3892" s="4"/>
      <c r="Q3892" s="4"/>
      <c r="R3892" s="4" t="s">
        <v>614</v>
      </c>
      <c r="S3892" s="4" t="s">
        <v>615</v>
      </c>
      <c r="T3892" s="4"/>
      <c r="U3892" s="4" t="s">
        <v>377</v>
      </c>
      <c r="V3892" s="0" t="str">
        <f aca="false">IF(COUNTIF($U:$U,A3892)&gt;=1,"Manager","Not")</f>
        <v>Not</v>
      </c>
      <c r="W3892" s="6" t="str">
        <f aca="false">IF(OR(V3892="Not",U3892=U3893),"",IF(AND(S3892="IN",R3892="ACTIVE",OR(COUNTIFS($G$2:$G$6607,"Internal",$V$2:$V$6607,"&lt;&gt;"&amp;"Not",$U$2:$U$6607,U3892)&gt;=2,COUNTIFS($G$2:$G$6607,"External",$V$2:$V$6607,"&lt;&gt;"&amp;"Not",$U$2:$U$6607,U3892)&gt;=10))=1,ROW(),""))</f>
        <v/>
      </c>
    </row>
    <row r="3893" customFormat="false" ht="13.8" hidden="false" customHeight="false" outlineLevel="0" collapsed="false">
      <c r="A3893" s="4" t="s">
        <v>3926</v>
      </c>
      <c r="B3893" s="4"/>
      <c r="C3893" s="4"/>
      <c r="D3893" s="4"/>
      <c r="E3893" s="4"/>
      <c r="F3893" s="4"/>
      <c r="G3893" s="4" t="s">
        <v>367</v>
      </c>
      <c r="H3893" s="4"/>
      <c r="I3893" s="5"/>
      <c r="J3893" s="5"/>
      <c r="K3893" s="4"/>
      <c r="L3893" s="5"/>
      <c r="M3893" s="5"/>
      <c r="N3893" s="4"/>
      <c r="O3893" s="4"/>
      <c r="P3893" s="4"/>
      <c r="Q3893" s="4"/>
      <c r="R3893" s="4" t="s">
        <v>24</v>
      </c>
      <c r="S3893" s="4" t="s">
        <v>25</v>
      </c>
      <c r="T3893" s="4"/>
      <c r="U3893" s="4" t="s">
        <v>377</v>
      </c>
      <c r="V3893" s="0" t="str">
        <f aca="false">IF(COUNTIF($U:$U,A3893)&gt;=1,"Manager","Not")</f>
        <v>Not</v>
      </c>
      <c r="W3893" s="6" t="str">
        <f aca="false">IF(OR(V3893="Not",U3893=U3894),"",IF(AND(S3893="IN",R3893="ACTIVE",OR(COUNTIFS($G$2:$G$6607,"Internal",$V$2:$V$6607,"&lt;&gt;"&amp;"Not",$U$2:$U$6607,U3893)&gt;=2,COUNTIFS($G$2:$G$6607,"External",$V$2:$V$6607,"&lt;&gt;"&amp;"Not",$U$2:$U$6607,U3893)&gt;=10))=1,ROW(),""))</f>
        <v/>
      </c>
    </row>
    <row r="3894" customFormat="false" ht="13.8" hidden="false" customHeight="false" outlineLevel="0" collapsed="false">
      <c r="A3894" s="4" t="s">
        <v>3927</v>
      </c>
      <c r="B3894" s="4"/>
      <c r="C3894" s="4"/>
      <c r="D3894" s="4"/>
      <c r="E3894" s="4"/>
      <c r="F3894" s="4"/>
      <c r="G3894" s="4" t="s">
        <v>367</v>
      </c>
      <c r="H3894" s="4"/>
      <c r="I3894" s="5"/>
      <c r="J3894" s="5"/>
      <c r="K3894" s="4"/>
      <c r="L3894" s="5"/>
      <c r="M3894" s="5"/>
      <c r="N3894" s="4"/>
      <c r="O3894" s="4"/>
      <c r="P3894" s="4"/>
      <c r="Q3894" s="4"/>
      <c r="R3894" s="4" t="s">
        <v>24</v>
      </c>
      <c r="S3894" s="4" t="s">
        <v>25</v>
      </c>
      <c r="T3894" s="4"/>
      <c r="U3894" s="4" t="s">
        <v>377</v>
      </c>
      <c r="V3894" s="0" t="str">
        <f aca="false">IF(COUNTIF($U:$U,A3894)&gt;=1,"Manager","Not")</f>
        <v>Not</v>
      </c>
      <c r="W3894" s="6" t="str">
        <f aca="false">IF(OR(V3894="Not",U3894=U3895),"",IF(AND(S3894="IN",R3894="ACTIVE",OR(COUNTIFS($G$2:$G$6607,"Internal",$V$2:$V$6607,"&lt;&gt;"&amp;"Not",$U$2:$U$6607,U3894)&gt;=2,COUNTIFS($G$2:$G$6607,"External",$V$2:$V$6607,"&lt;&gt;"&amp;"Not",$U$2:$U$6607,U3894)&gt;=10))=1,ROW(),""))</f>
        <v/>
      </c>
    </row>
    <row r="3895" customFormat="false" ht="13.8" hidden="false" customHeight="false" outlineLevel="0" collapsed="false">
      <c r="A3895" s="4" t="s">
        <v>3928</v>
      </c>
      <c r="B3895" s="4"/>
      <c r="C3895" s="4"/>
      <c r="D3895" s="4"/>
      <c r="E3895" s="4"/>
      <c r="F3895" s="4"/>
      <c r="G3895" s="4" t="s">
        <v>367</v>
      </c>
      <c r="H3895" s="4"/>
      <c r="I3895" s="5"/>
      <c r="J3895" s="5"/>
      <c r="K3895" s="4"/>
      <c r="L3895" s="5"/>
      <c r="M3895" s="5"/>
      <c r="N3895" s="4"/>
      <c r="O3895" s="4"/>
      <c r="P3895" s="4"/>
      <c r="Q3895" s="4"/>
      <c r="R3895" s="4" t="s">
        <v>24</v>
      </c>
      <c r="S3895" s="4" t="s">
        <v>25</v>
      </c>
      <c r="T3895" s="4"/>
      <c r="U3895" s="4" t="s">
        <v>377</v>
      </c>
      <c r="V3895" s="0" t="str">
        <f aca="false">IF(COUNTIF($U:$U,A3895)&gt;=1,"Manager","Not")</f>
        <v>Not</v>
      </c>
      <c r="W3895" s="6" t="str">
        <f aca="false">IF(OR(V3895="Not",U3895=U3896),"",IF(AND(S3895="IN",R3895="ACTIVE",OR(COUNTIFS($G$2:$G$6607,"Internal",$V$2:$V$6607,"&lt;&gt;"&amp;"Not",$U$2:$U$6607,U3895)&gt;=2,COUNTIFS($G$2:$G$6607,"External",$V$2:$V$6607,"&lt;&gt;"&amp;"Not",$U$2:$U$6607,U3895)&gt;=10))=1,ROW(),""))</f>
        <v/>
      </c>
    </row>
    <row r="3896" customFormat="false" ht="13.8" hidden="false" customHeight="false" outlineLevel="0" collapsed="false">
      <c r="A3896" s="4" t="s">
        <v>3929</v>
      </c>
      <c r="B3896" s="4"/>
      <c r="C3896" s="4"/>
      <c r="D3896" s="4"/>
      <c r="E3896" s="4"/>
      <c r="F3896" s="4"/>
      <c r="G3896" s="4" t="s">
        <v>367</v>
      </c>
      <c r="H3896" s="4"/>
      <c r="I3896" s="5"/>
      <c r="J3896" s="5"/>
      <c r="K3896" s="4"/>
      <c r="L3896" s="5"/>
      <c r="M3896" s="5"/>
      <c r="N3896" s="4"/>
      <c r="O3896" s="4"/>
      <c r="P3896" s="4"/>
      <c r="Q3896" s="4"/>
      <c r="R3896" s="4" t="s">
        <v>614</v>
      </c>
      <c r="S3896" s="4" t="s">
        <v>615</v>
      </c>
      <c r="T3896" s="4"/>
      <c r="U3896" s="4" t="s">
        <v>377</v>
      </c>
      <c r="V3896" s="0" t="str">
        <f aca="false">IF(COUNTIF($U:$U,A3896)&gt;=1,"Manager","Not")</f>
        <v>Not</v>
      </c>
      <c r="W3896" s="6" t="str">
        <f aca="false">IF(OR(V3896="Not",U3896=U3897),"",IF(AND(S3896="IN",R3896="ACTIVE",OR(COUNTIFS($G$2:$G$6607,"Internal",$V$2:$V$6607,"&lt;&gt;"&amp;"Not",$U$2:$U$6607,U3896)&gt;=2,COUNTIFS($G$2:$G$6607,"External",$V$2:$V$6607,"&lt;&gt;"&amp;"Not",$U$2:$U$6607,U3896)&gt;=10))=1,ROW(),""))</f>
        <v/>
      </c>
    </row>
    <row r="3897" customFormat="false" ht="13.8" hidden="false" customHeight="false" outlineLevel="0" collapsed="false">
      <c r="A3897" s="4" t="s">
        <v>3930</v>
      </c>
      <c r="B3897" s="4"/>
      <c r="C3897" s="4"/>
      <c r="D3897" s="4"/>
      <c r="E3897" s="4"/>
      <c r="F3897" s="4"/>
      <c r="G3897" s="4" t="s">
        <v>367</v>
      </c>
      <c r="H3897" s="4"/>
      <c r="I3897" s="5"/>
      <c r="J3897" s="5"/>
      <c r="K3897" s="4"/>
      <c r="L3897" s="5"/>
      <c r="M3897" s="5"/>
      <c r="N3897" s="4"/>
      <c r="O3897" s="4"/>
      <c r="P3897" s="4"/>
      <c r="Q3897" s="4"/>
      <c r="R3897" s="4" t="s">
        <v>614</v>
      </c>
      <c r="S3897" s="4" t="s">
        <v>615</v>
      </c>
      <c r="T3897" s="4"/>
      <c r="U3897" s="4" t="s">
        <v>369</v>
      </c>
      <c r="V3897" s="0" t="str">
        <f aca="false">IF(COUNTIF($U:$U,A3897)&gt;=1,"Manager","Not")</f>
        <v>Not</v>
      </c>
      <c r="W3897" s="6" t="str">
        <f aca="false">IF(OR(V3897="Not",U3897=U3898),"",IF(AND(S3897="IN",R3897="ACTIVE",OR(COUNTIFS($G$2:$G$6607,"Internal",$V$2:$V$6607,"&lt;&gt;"&amp;"Not",$U$2:$U$6607,U3897)&gt;=2,COUNTIFS($G$2:$G$6607,"External",$V$2:$V$6607,"&lt;&gt;"&amp;"Not",$U$2:$U$6607,U3897)&gt;=10))=1,ROW(),""))</f>
        <v/>
      </c>
    </row>
    <row r="3898" customFormat="false" ht="13.8" hidden="false" customHeight="false" outlineLevel="0" collapsed="false">
      <c r="A3898" s="4" t="s">
        <v>3931</v>
      </c>
      <c r="B3898" s="4"/>
      <c r="C3898" s="4"/>
      <c r="D3898" s="4"/>
      <c r="E3898" s="4"/>
      <c r="F3898" s="4"/>
      <c r="G3898" s="4" t="s">
        <v>367</v>
      </c>
      <c r="H3898" s="4"/>
      <c r="I3898" s="5"/>
      <c r="J3898" s="5"/>
      <c r="K3898" s="4"/>
      <c r="L3898" s="5"/>
      <c r="M3898" s="5"/>
      <c r="N3898" s="4"/>
      <c r="O3898" s="4"/>
      <c r="P3898" s="4"/>
      <c r="Q3898" s="4"/>
      <c r="R3898" s="4" t="s">
        <v>24</v>
      </c>
      <c r="S3898" s="4" t="s">
        <v>25</v>
      </c>
      <c r="T3898" s="4"/>
      <c r="U3898" s="4" t="s">
        <v>369</v>
      </c>
      <c r="V3898" s="0" t="str">
        <f aca="false">IF(COUNTIF($U:$U,A3898)&gt;=1,"Manager","Not")</f>
        <v>Not</v>
      </c>
      <c r="W3898" s="6" t="str">
        <f aca="false">IF(OR(V3898="Not",U3898=U3899),"",IF(AND(S3898="IN",R3898="ACTIVE",OR(COUNTIFS($G$2:$G$6607,"Internal",$V$2:$V$6607,"&lt;&gt;"&amp;"Not",$U$2:$U$6607,U3898)&gt;=2,COUNTIFS($G$2:$G$6607,"External",$V$2:$V$6607,"&lt;&gt;"&amp;"Not",$U$2:$U$6607,U3898)&gt;=10))=1,ROW(),""))</f>
        <v/>
      </c>
    </row>
    <row r="3899" customFormat="false" ht="13.8" hidden="false" customHeight="false" outlineLevel="0" collapsed="false">
      <c r="A3899" s="4" t="s">
        <v>3932</v>
      </c>
      <c r="B3899" s="4"/>
      <c r="C3899" s="4"/>
      <c r="D3899" s="4"/>
      <c r="E3899" s="4"/>
      <c r="F3899" s="4"/>
      <c r="G3899" s="4" t="s">
        <v>367</v>
      </c>
      <c r="H3899" s="4"/>
      <c r="I3899" s="5"/>
      <c r="J3899" s="5"/>
      <c r="K3899" s="4"/>
      <c r="L3899" s="5"/>
      <c r="M3899" s="5"/>
      <c r="N3899" s="4"/>
      <c r="O3899" s="4"/>
      <c r="P3899" s="4"/>
      <c r="Q3899" s="4"/>
      <c r="R3899" s="4" t="s">
        <v>24</v>
      </c>
      <c r="S3899" s="4" t="s">
        <v>25</v>
      </c>
      <c r="T3899" s="4"/>
      <c r="U3899" s="4" t="s">
        <v>369</v>
      </c>
      <c r="V3899" s="0" t="str">
        <f aca="false">IF(COUNTIF($U:$U,A3899)&gt;=1,"Manager","Not")</f>
        <v>Not</v>
      </c>
      <c r="W3899" s="6" t="str">
        <f aca="false">IF(OR(V3899="Not",U3899=U3900),"",IF(AND(S3899="IN",R3899="ACTIVE",OR(COUNTIFS($G$2:$G$6607,"Internal",$V$2:$V$6607,"&lt;&gt;"&amp;"Not",$U$2:$U$6607,U3899)&gt;=2,COUNTIFS($G$2:$G$6607,"External",$V$2:$V$6607,"&lt;&gt;"&amp;"Not",$U$2:$U$6607,U3899)&gt;=10))=1,ROW(),""))</f>
        <v/>
      </c>
    </row>
    <row r="3900" customFormat="false" ht="13.8" hidden="false" customHeight="false" outlineLevel="0" collapsed="false">
      <c r="A3900" s="4" t="s">
        <v>3933</v>
      </c>
      <c r="B3900" s="4"/>
      <c r="C3900" s="4"/>
      <c r="D3900" s="4"/>
      <c r="E3900" s="4"/>
      <c r="F3900" s="4"/>
      <c r="G3900" s="4" t="s">
        <v>367</v>
      </c>
      <c r="H3900" s="4"/>
      <c r="I3900" s="5"/>
      <c r="J3900" s="5"/>
      <c r="K3900" s="4"/>
      <c r="L3900" s="5"/>
      <c r="M3900" s="5"/>
      <c r="N3900" s="4"/>
      <c r="O3900" s="4"/>
      <c r="P3900" s="4"/>
      <c r="Q3900" s="4"/>
      <c r="R3900" s="4" t="s">
        <v>24</v>
      </c>
      <c r="S3900" s="4" t="s">
        <v>25</v>
      </c>
      <c r="T3900" s="4"/>
      <c r="U3900" s="4" t="s">
        <v>369</v>
      </c>
      <c r="V3900" s="0" t="str">
        <f aca="false">IF(COUNTIF($U:$U,A3900)&gt;=1,"Manager","Not")</f>
        <v>Not</v>
      </c>
      <c r="W3900" s="6" t="str">
        <f aca="false">IF(OR(V3900="Not",U3900=U3901),"",IF(AND(S3900="IN",R3900="ACTIVE",OR(COUNTIFS($G$2:$G$6607,"Internal",$V$2:$V$6607,"&lt;&gt;"&amp;"Not",$U$2:$U$6607,U3900)&gt;=2,COUNTIFS($G$2:$G$6607,"External",$V$2:$V$6607,"&lt;&gt;"&amp;"Not",$U$2:$U$6607,U3900)&gt;=10))=1,ROW(),""))</f>
        <v/>
      </c>
    </row>
    <row r="3901" customFormat="false" ht="13.8" hidden="false" customHeight="false" outlineLevel="0" collapsed="false">
      <c r="A3901" s="4" t="s">
        <v>3934</v>
      </c>
      <c r="B3901" s="4"/>
      <c r="C3901" s="4"/>
      <c r="D3901" s="4"/>
      <c r="E3901" s="4"/>
      <c r="F3901" s="4"/>
      <c r="G3901" s="4" t="s">
        <v>367</v>
      </c>
      <c r="H3901" s="4"/>
      <c r="I3901" s="5"/>
      <c r="J3901" s="5"/>
      <c r="K3901" s="4"/>
      <c r="L3901" s="5"/>
      <c r="M3901" s="5"/>
      <c r="N3901" s="4"/>
      <c r="O3901" s="4"/>
      <c r="P3901" s="4"/>
      <c r="Q3901" s="4"/>
      <c r="R3901" s="4" t="s">
        <v>614</v>
      </c>
      <c r="S3901" s="4" t="s">
        <v>615</v>
      </c>
      <c r="T3901" s="4"/>
      <c r="U3901" s="4" t="s">
        <v>369</v>
      </c>
      <c r="V3901" s="0" t="str">
        <f aca="false">IF(COUNTIF($U:$U,A3901)&gt;=1,"Manager","Not")</f>
        <v>Not</v>
      </c>
      <c r="W3901" s="6" t="str">
        <f aca="false">IF(OR(V3901="Not",U3901=U3902),"",IF(AND(S3901="IN",R3901="ACTIVE",OR(COUNTIFS($G$2:$G$6607,"Internal",$V$2:$V$6607,"&lt;&gt;"&amp;"Not",$U$2:$U$6607,U3901)&gt;=2,COUNTIFS($G$2:$G$6607,"External",$V$2:$V$6607,"&lt;&gt;"&amp;"Not",$U$2:$U$6607,U3901)&gt;=10))=1,ROW(),""))</f>
        <v/>
      </c>
    </row>
    <row r="3902" customFormat="false" ht="13.8" hidden="false" customHeight="false" outlineLevel="0" collapsed="false">
      <c r="A3902" s="4" t="s">
        <v>3935</v>
      </c>
      <c r="B3902" s="4"/>
      <c r="C3902" s="4"/>
      <c r="D3902" s="4"/>
      <c r="E3902" s="4"/>
      <c r="F3902" s="4"/>
      <c r="G3902" s="4" t="s">
        <v>23</v>
      </c>
      <c r="H3902" s="4"/>
      <c r="I3902" s="5"/>
      <c r="J3902" s="4"/>
      <c r="K3902" s="4"/>
      <c r="L3902" s="5"/>
      <c r="M3902" s="5"/>
      <c r="N3902" s="4"/>
      <c r="O3902" s="4"/>
      <c r="P3902" s="4"/>
      <c r="Q3902" s="4"/>
      <c r="R3902" s="4" t="s">
        <v>24</v>
      </c>
      <c r="S3902" s="4" t="s">
        <v>25</v>
      </c>
      <c r="T3902" s="4"/>
      <c r="U3902" s="4" t="s">
        <v>392</v>
      </c>
      <c r="V3902" s="0" t="str">
        <f aca="false">IF(COUNTIF($U:$U,A3902)&gt;=1,"Manager","Not")</f>
        <v>Not</v>
      </c>
      <c r="W3902" s="6" t="str">
        <f aca="false">IF(OR(V3902="Not",U3902=U3903),"",IF(AND(S3902="IN",R3902="ACTIVE",OR(COUNTIFS($G$2:$G$6607,"Internal",$V$2:$V$6607,"&lt;&gt;"&amp;"Not",$U$2:$U$6607,U3902)&gt;=2,COUNTIFS($G$2:$G$6607,"External",$V$2:$V$6607,"&lt;&gt;"&amp;"Not",$U$2:$U$6607,U3902)&gt;=10))=1,ROW(),""))</f>
        <v/>
      </c>
    </row>
    <row r="3903" customFormat="false" ht="13.8" hidden="false" customHeight="false" outlineLevel="0" collapsed="false">
      <c r="A3903" s="4" t="s">
        <v>3936</v>
      </c>
      <c r="B3903" s="4"/>
      <c r="C3903" s="4"/>
      <c r="D3903" s="4"/>
      <c r="E3903" s="4"/>
      <c r="F3903" s="4"/>
      <c r="G3903" s="4" t="s">
        <v>23</v>
      </c>
      <c r="H3903" s="4"/>
      <c r="I3903" s="5"/>
      <c r="J3903" s="4"/>
      <c r="K3903" s="4"/>
      <c r="L3903" s="5"/>
      <c r="M3903" s="5"/>
      <c r="N3903" s="4"/>
      <c r="O3903" s="4"/>
      <c r="P3903" s="4"/>
      <c r="Q3903" s="4"/>
      <c r="R3903" s="4" t="s">
        <v>24</v>
      </c>
      <c r="S3903" s="4" t="s">
        <v>25</v>
      </c>
      <c r="T3903" s="4"/>
      <c r="U3903" s="4" t="s">
        <v>392</v>
      </c>
      <c r="V3903" s="0" t="str">
        <f aca="false">IF(COUNTIF($U:$U,A3903)&gt;=1,"Manager","Not")</f>
        <v>Not</v>
      </c>
      <c r="W3903" s="6" t="str">
        <f aca="false">IF(OR(V3903="Not",U3903=U3904),"",IF(AND(S3903="IN",R3903="ACTIVE",OR(COUNTIFS($G$2:$G$6607,"Internal",$V$2:$V$6607,"&lt;&gt;"&amp;"Not",$U$2:$U$6607,U3903)&gt;=2,COUNTIFS($G$2:$G$6607,"External",$V$2:$V$6607,"&lt;&gt;"&amp;"Not",$U$2:$U$6607,U3903)&gt;=10))=1,ROW(),""))</f>
        <v/>
      </c>
    </row>
    <row r="3904" customFormat="false" ht="13.8" hidden="false" customHeight="false" outlineLevel="0" collapsed="false">
      <c r="A3904" s="4" t="s">
        <v>3937</v>
      </c>
      <c r="B3904" s="4"/>
      <c r="C3904" s="4"/>
      <c r="D3904" s="4"/>
      <c r="E3904" s="4"/>
      <c r="F3904" s="4"/>
      <c r="G3904" s="4" t="s">
        <v>23</v>
      </c>
      <c r="H3904" s="4"/>
      <c r="I3904" s="5"/>
      <c r="J3904" s="4"/>
      <c r="K3904" s="4"/>
      <c r="L3904" s="5"/>
      <c r="M3904" s="5"/>
      <c r="N3904" s="4"/>
      <c r="O3904" s="4"/>
      <c r="P3904" s="4"/>
      <c r="Q3904" s="4"/>
      <c r="R3904" s="4" t="s">
        <v>24</v>
      </c>
      <c r="S3904" s="4" t="s">
        <v>25</v>
      </c>
      <c r="T3904" s="4"/>
      <c r="U3904" s="4" t="s">
        <v>392</v>
      </c>
      <c r="V3904" s="0" t="str">
        <f aca="false">IF(COUNTIF($U:$U,A3904)&gt;=1,"Manager","Not")</f>
        <v>Not</v>
      </c>
      <c r="W3904" s="6" t="str">
        <f aca="false">IF(OR(V3904="Not",U3904=U3905),"",IF(AND(S3904="IN",R3904="ACTIVE",OR(COUNTIFS($G$2:$G$6607,"Internal",$V$2:$V$6607,"&lt;&gt;"&amp;"Not",$U$2:$U$6607,U3904)&gt;=2,COUNTIFS($G$2:$G$6607,"External",$V$2:$V$6607,"&lt;&gt;"&amp;"Not",$U$2:$U$6607,U3904)&gt;=10))=1,ROW(),""))</f>
        <v/>
      </c>
    </row>
    <row r="3905" customFormat="false" ht="13.8" hidden="false" customHeight="false" outlineLevel="0" collapsed="false">
      <c r="A3905" s="4" t="s">
        <v>3938</v>
      </c>
      <c r="B3905" s="4"/>
      <c r="C3905" s="4"/>
      <c r="D3905" s="4"/>
      <c r="E3905" s="4"/>
      <c r="F3905" s="4"/>
      <c r="G3905" s="4" t="s">
        <v>367</v>
      </c>
      <c r="H3905" s="4"/>
      <c r="I3905" s="5"/>
      <c r="J3905" s="5"/>
      <c r="K3905" s="4"/>
      <c r="L3905" s="5"/>
      <c r="M3905" s="5"/>
      <c r="N3905" s="4"/>
      <c r="O3905" s="4"/>
      <c r="P3905" s="4"/>
      <c r="Q3905" s="4"/>
      <c r="R3905" s="4" t="s">
        <v>24</v>
      </c>
      <c r="S3905" s="4" t="s">
        <v>25</v>
      </c>
      <c r="T3905" s="4"/>
      <c r="U3905" s="4" t="s">
        <v>392</v>
      </c>
      <c r="V3905" s="0" t="str">
        <f aca="false">IF(COUNTIF($U:$U,A3905)&gt;=1,"Manager","Not")</f>
        <v>Not</v>
      </c>
      <c r="W3905" s="6" t="str">
        <f aca="false">IF(OR(V3905="Not",U3905=U3906),"",IF(AND(S3905="IN",R3905="ACTIVE",OR(COUNTIFS($G$2:$G$6607,"Internal",$V$2:$V$6607,"&lt;&gt;"&amp;"Not",$U$2:$U$6607,U3905)&gt;=2,COUNTIFS($G$2:$G$6607,"External",$V$2:$V$6607,"&lt;&gt;"&amp;"Not",$U$2:$U$6607,U3905)&gt;=10))=1,ROW(),""))</f>
        <v/>
      </c>
    </row>
    <row r="3906" customFormat="false" ht="13.8" hidden="false" customHeight="false" outlineLevel="0" collapsed="false">
      <c r="A3906" s="4" t="s">
        <v>3939</v>
      </c>
      <c r="B3906" s="4"/>
      <c r="C3906" s="4"/>
      <c r="D3906" s="4"/>
      <c r="E3906" s="4"/>
      <c r="F3906" s="4"/>
      <c r="G3906" s="4" t="s">
        <v>367</v>
      </c>
      <c r="H3906" s="4"/>
      <c r="I3906" s="5"/>
      <c r="J3906" s="5"/>
      <c r="K3906" s="4"/>
      <c r="L3906" s="5"/>
      <c r="M3906" s="5"/>
      <c r="N3906" s="4"/>
      <c r="O3906" s="4"/>
      <c r="P3906" s="4"/>
      <c r="Q3906" s="4"/>
      <c r="R3906" s="4" t="s">
        <v>24</v>
      </c>
      <c r="S3906" s="4" t="s">
        <v>25</v>
      </c>
      <c r="T3906" s="4"/>
      <c r="U3906" s="4" t="s">
        <v>393</v>
      </c>
      <c r="V3906" s="0" t="str">
        <f aca="false">IF(COUNTIF($U:$U,A3906)&gt;=1,"Manager","Not")</f>
        <v>Not</v>
      </c>
      <c r="W3906" s="6" t="str">
        <f aca="false">IF(OR(V3906="Not",U3906=U3907),"",IF(AND(S3906="IN",R3906="ACTIVE",OR(COUNTIFS($G$2:$G$6607,"Internal",$V$2:$V$6607,"&lt;&gt;"&amp;"Not",$U$2:$U$6607,U3906)&gt;=2,COUNTIFS($G$2:$G$6607,"External",$V$2:$V$6607,"&lt;&gt;"&amp;"Not",$U$2:$U$6607,U3906)&gt;=10))=1,ROW(),""))</f>
        <v/>
      </c>
    </row>
    <row r="3907" customFormat="false" ht="13.8" hidden="false" customHeight="false" outlineLevel="0" collapsed="false">
      <c r="A3907" s="4" t="s">
        <v>3940</v>
      </c>
      <c r="B3907" s="4"/>
      <c r="C3907" s="4"/>
      <c r="D3907" s="4"/>
      <c r="E3907" s="4"/>
      <c r="F3907" s="4"/>
      <c r="G3907" s="4" t="s">
        <v>367</v>
      </c>
      <c r="H3907" s="4"/>
      <c r="I3907" s="5"/>
      <c r="J3907" s="5"/>
      <c r="K3907" s="4"/>
      <c r="L3907" s="5"/>
      <c r="M3907" s="5"/>
      <c r="N3907" s="4"/>
      <c r="O3907" s="4"/>
      <c r="P3907" s="4"/>
      <c r="Q3907" s="4"/>
      <c r="R3907" s="4" t="s">
        <v>614</v>
      </c>
      <c r="S3907" s="4" t="s">
        <v>615</v>
      </c>
      <c r="T3907" s="4"/>
      <c r="U3907" s="4" t="s">
        <v>393</v>
      </c>
      <c r="V3907" s="0" t="str">
        <f aca="false">IF(COUNTIF($U:$U,A3907)&gt;=1,"Manager","Not")</f>
        <v>Not</v>
      </c>
      <c r="W3907" s="6" t="str">
        <f aca="false">IF(OR(V3907="Not",U3907=U3908),"",IF(AND(S3907="IN",R3907="ACTIVE",OR(COUNTIFS($G$2:$G$6607,"Internal",$V$2:$V$6607,"&lt;&gt;"&amp;"Not",$U$2:$U$6607,U3907)&gt;=2,COUNTIFS($G$2:$G$6607,"External",$V$2:$V$6607,"&lt;&gt;"&amp;"Not",$U$2:$U$6607,U3907)&gt;=10))=1,ROW(),""))</f>
        <v/>
      </c>
    </row>
    <row r="3908" customFormat="false" ht="13.8" hidden="false" customHeight="false" outlineLevel="0" collapsed="false">
      <c r="A3908" s="4" t="s">
        <v>3941</v>
      </c>
      <c r="B3908" s="4"/>
      <c r="C3908" s="4"/>
      <c r="D3908" s="4"/>
      <c r="E3908" s="4"/>
      <c r="F3908" s="4"/>
      <c r="G3908" s="4" t="s">
        <v>367</v>
      </c>
      <c r="H3908" s="4"/>
      <c r="I3908" s="5"/>
      <c r="J3908" s="5"/>
      <c r="K3908" s="4"/>
      <c r="L3908" s="5"/>
      <c r="M3908" s="5"/>
      <c r="N3908" s="4"/>
      <c r="O3908" s="4"/>
      <c r="P3908" s="4"/>
      <c r="Q3908" s="4"/>
      <c r="R3908" s="4" t="s">
        <v>24</v>
      </c>
      <c r="S3908" s="4" t="s">
        <v>25</v>
      </c>
      <c r="T3908" s="4"/>
      <c r="U3908" s="4" t="s">
        <v>393</v>
      </c>
      <c r="V3908" s="0" t="str">
        <f aca="false">IF(COUNTIF($U:$U,A3908)&gt;=1,"Manager","Not")</f>
        <v>Not</v>
      </c>
      <c r="W3908" s="6" t="str">
        <f aca="false">IF(OR(V3908="Not",U3908=U3909),"",IF(AND(S3908="IN",R3908="ACTIVE",OR(COUNTIFS($G$2:$G$6607,"Internal",$V$2:$V$6607,"&lt;&gt;"&amp;"Not",$U$2:$U$6607,U3908)&gt;=2,COUNTIFS($G$2:$G$6607,"External",$V$2:$V$6607,"&lt;&gt;"&amp;"Not",$U$2:$U$6607,U3908)&gt;=10))=1,ROW(),""))</f>
        <v/>
      </c>
    </row>
    <row r="3909" customFormat="false" ht="13.8" hidden="false" customHeight="false" outlineLevel="0" collapsed="false">
      <c r="A3909" s="4" t="s">
        <v>3942</v>
      </c>
      <c r="B3909" s="4"/>
      <c r="C3909" s="4"/>
      <c r="D3909" s="4"/>
      <c r="E3909" s="4"/>
      <c r="F3909" s="4"/>
      <c r="G3909" s="4" t="s">
        <v>367</v>
      </c>
      <c r="H3909" s="4"/>
      <c r="I3909" s="5"/>
      <c r="J3909" s="5"/>
      <c r="K3909" s="4"/>
      <c r="L3909" s="5"/>
      <c r="M3909" s="5"/>
      <c r="N3909" s="4"/>
      <c r="O3909" s="4"/>
      <c r="P3909" s="4"/>
      <c r="Q3909" s="4"/>
      <c r="R3909" s="4" t="s">
        <v>24</v>
      </c>
      <c r="S3909" s="4" t="s">
        <v>25</v>
      </c>
      <c r="T3909" s="4"/>
      <c r="U3909" s="4" t="s">
        <v>393</v>
      </c>
      <c r="V3909" s="0" t="str">
        <f aca="false">IF(COUNTIF($U:$U,A3909)&gt;=1,"Manager","Not")</f>
        <v>Not</v>
      </c>
      <c r="W3909" s="6" t="str">
        <f aca="false">IF(OR(V3909="Not",U3909=U3910),"",IF(AND(S3909="IN",R3909="ACTIVE",OR(COUNTIFS($G$2:$G$6607,"Internal",$V$2:$V$6607,"&lt;&gt;"&amp;"Not",$U$2:$U$6607,U3909)&gt;=2,COUNTIFS($G$2:$G$6607,"External",$V$2:$V$6607,"&lt;&gt;"&amp;"Not",$U$2:$U$6607,U3909)&gt;=10))=1,ROW(),""))</f>
        <v/>
      </c>
    </row>
    <row r="3910" customFormat="false" ht="13.8" hidden="false" customHeight="false" outlineLevel="0" collapsed="false">
      <c r="A3910" s="4" t="s">
        <v>3943</v>
      </c>
      <c r="B3910" s="4"/>
      <c r="C3910" s="4"/>
      <c r="D3910" s="4"/>
      <c r="E3910" s="4"/>
      <c r="F3910" s="4"/>
      <c r="G3910" s="4" t="s">
        <v>367</v>
      </c>
      <c r="H3910" s="4"/>
      <c r="I3910" s="5"/>
      <c r="J3910" s="5"/>
      <c r="K3910" s="4"/>
      <c r="L3910" s="5"/>
      <c r="M3910" s="5"/>
      <c r="N3910" s="4"/>
      <c r="O3910" s="4"/>
      <c r="P3910" s="4"/>
      <c r="Q3910" s="4"/>
      <c r="R3910" s="4" t="s">
        <v>614</v>
      </c>
      <c r="S3910" s="4" t="s">
        <v>615</v>
      </c>
      <c r="T3910" s="4"/>
      <c r="U3910" s="4" t="s">
        <v>393</v>
      </c>
      <c r="V3910" s="0" t="str">
        <f aca="false">IF(COUNTIF($U:$U,A3910)&gt;=1,"Manager","Not")</f>
        <v>Not</v>
      </c>
      <c r="W3910" s="6" t="str">
        <f aca="false">IF(OR(V3910="Not",U3910=U3911),"",IF(AND(S3910="IN",R3910="ACTIVE",OR(COUNTIFS($G$2:$G$6607,"Internal",$V$2:$V$6607,"&lt;&gt;"&amp;"Not",$U$2:$U$6607,U3910)&gt;=2,COUNTIFS($G$2:$G$6607,"External",$V$2:$V$6607,"&lt;&gt;"&amp;"Not",$U$2:$U$6607,U3910)&gt;=10))=1,ROW(),""))</f>
        <v/>
      </c>
    </row>
    <row r="3911" customFormat="false" ht="13.8" hidden="false" customHeight="false" outlineLevel="0" collapsed="false">
      <c r="A3911" s="4" t="s">
        <v>3944</v>
      </c>
      <c r="B3911" s="4"/>
      <c r="C3911" s="4"/>
      <c r="D3911" s="4"/>
      <c r="E3911" s="4"/>
      <c r="F3911" s="4"/>
      <c r="G3911" s="4" t="s">
        <v>23</v>
      </c>
      <c r="H3911" s="4"/>
      <c r="I3911" s="5"/>
      <c r="J3911" s="4"/>
      <c r="K3911" s="4"/>
      <c r="L3911" s="5"/>
      <c r="M3911" s="5"/>
      <c r="N3911" s="4"/>
      <c r="O3911" s="4"/>
      <c r="P3911" s="4"/>
      <c r="Q3911" s="4"/>
      <c r="R3911" s="4" t="s">
        <v>24</v>
      </c>
      <c r="S3911" s="4" t="s">
        <v>25</v>
      </c>
      <c r="T3911" s="4"/>
      <c r="U3911" s="4" t="s">
        <v>465</v>
      </c>
      <c r="V3911" s="0" t="str">
        <f aca="false">IF(COUNTIF($U:$U,A3911)&gt;=1,"Manager","Not")</f>
        <v>Not</v>
      </c>
      <c r="W3911" s="6" t="str">
        <f aca="false">IF(OR(V3911="Not",U3911=U3912),"",IF(AND(S3911="IN",R3911="ACTIVE",OR(COUNTIFS($G$2:$G$6607,"Internal",$V$2:$V$6607,"&lt;&gt;"&amp;"Not",$U$2:$U$6607,U3911)&gt;=2,COUNTIFS($G$2:$G$6607,"External",$V$2:$V$6607,"&lt;&gt;"&amp;"Not",$U$2:$U$6607,U3911)&gt;=10))=1,ROW(),""))</f>
        <v/>
      </c>
    </row>
    <row r="3912" customFormat="false" ht="13.8" hidden="false" customHeight="false" outlineLevel="0" collapsed="false">
      <c r="A3912" s="4" t="s">
        <v>3945</v>
      </c>
      <c r="B3912" s="4"/>
      <c r="C3912" s="4"/>
      <c r="D3912" s="4"/>
      <c r="E3912" s="4"/>
      <c r="F3912" s="4"/>
      <c r="G3912" s="4" t="s">
        <v>23</v>
      </c>
      <c r="H3912" s="4"/>
      <c r="I3912" s="5"/>
      <c r="J3912" s="4"/>
      <c r="K3912" s="4"/>
      <c r="L3912" s="5"/>
      <c r="M3912" s="5"/>
      <c r="N3912" s="4"/>
      <c r="O3912" s="4"/>
      <c r="P3912" s="4"/>
      <c r="Q3912" s="4"/>
      <c r="R3912" s="4" t="s">
        <v>24</v>
      </c>
      <c r="S3912" s="4" t="s">
        <v>25</v>
      </c>
      <c r="T3912" s="4"/>
      <c r="U3912" s="4" t="s">
        <v>465</v>
      </c>
      <c r="V3912" s="0" t="str">
        <f aca="false">IF(COUNTIF($U:$U,A3912)&gt;=1,"Manager","Not")</f>
        <v>Not</v>
      </c>
      <c r="W3912" s="6" t="str">
        <f aca="false">IF(OR(V3912="Not",U3912=U3913),"",IF(AND(S3912="IN",R3912="ACTIVE",OR(COUNTIFS($G$2:$G$6607,"Internal",$V$2:$V$6607,"&lt;&gt;"&amp;"Not",$U$2:$U$6607,U3912)&gt;=2,COUNTIFS($G$2:$G$6607,"External",$V$2:$V$6607,"&lt;&gt;"&amp;"Not",$U$2:$U$6607,U3912)&gt;=10))=1,ROW(),""))</f>
        <v/>
      </c>
    </row>
    <row r="3913" customFormat="false" ht="13.8" hidden="false" customHeight="false" outlineLevel="0" collapsed="false">
      <c r="A3913" s="4" t="s">
        <v>3946</v>
      </c>
      <c r="B3913" s="4"/>
      <c r="C3913" s="4"/>
      <c r="D3913" s="4"/>
      <c r="E3913" s="4"/>
      <c r="F3913" s="4"/>
      <c r="G3913" s="4" t="s">
        <v>23</v>
      </c>
      <c r="H3913" s="4"/>
      <c r="I3913" s="5"/>
      <c r="J3913" s="4"/>
      <c r="K3913" s="4"/>
      <c r="L3913" s="5"/>
      <c r="M3913" s="5"/>
      <c r="N3913" s="4"/>
      <c r="O3913" s="4"/>
      <c r="P3913" s="4"/>
      <c r="Q3913" s="4"/>
      <c r="R3913" s="4" t="s">
        <v>24</v>
      </c>
      <c r="S3913" s="4" t="s">
        <v>25</v>
      </c>
      <c r="T3913" s="4"/>
      <c r="U3913" s="4" t="s">
        <v>465</v>
      </c>
      <c r="V3913" s="0" t="str">
        <f aca="false">IF(COUNTIF($U:$U,A3913)&gt;=1,"Manager","Not")</f>
        <v>Not</v>
      </c>
      <c r="W3913" s="6" t="str">
        <f aca="false">IF(OR(V3913="Not",U3913=U3914),"",IF(AND(S3913="IN",R3913="ACTIVE",OR(COUNTIFS($G$2:$G$6607,"Internal",$V$2:$V$6607,"&lt;&gt;"&amp;"Not",$U$2:$U$6607,U3913)&gt;=2,COUNTIFS($G$2:$G$6607,"External",$V$2:$V$6607,"&lt;&gt;"&amp;"Not",$U$2:$U$6607,U3913)&gt;=10))=1,ROW(),""))</f>
        <v/>
      </c>
    </row>
    <row r="3914" customFormat="false" ht="13.8" hidden="false" customHeight="false" outlineLevel="0" collapsed="false">
      <c r="A3914" s="4" t="s">
        <v>3947</v>
      </c>
      <c r="B3914" s="4"/>
      <c r="C3914" s="4"/>
      <c r="D3914" s="4"/>
      <c r="E3914" s="4"/>
      <c r="F3914" s="4"/>
      <c r="G3914" s="4" t="s">
        <v>23</v>
      </c>
      <c r="H3914" s="4"/>
      <c r="I3914" s="5"/>
      <c r="J3914" s="4"/>
      <c r="K3914" s="4"/>
      <c r="L3914" s="5"/>
      <c r="M3914" s="5"/>
      <c r="N3914" s="4"/>
      <c r="O3914" s="4"/>
      <c r="P3914" s="4"/>
      <c r="Q3914" s="4"/>
      <c r="R3914" s="4" t="s">
        <v>24</v>
      </c>
      <c r="S3914" s="4" t="s">
        <v>25</v>
      </c>
      <c r="T3914" s="4"/>
      <c r="U3914" s="4" t="s">
        <v>465</v>
      </c>
      <c r="V3914" s="0" t="str">
        <f aca="false">IF(COUNTIF($U:$U,A3914)&gt;=1,"Manager","Not")</f>
        <v>Not</v>
      </c>
      <c r="W3914" s="6" t="str">
        <f aca="false">IF(OR(V3914="Not",U3914=U3915),"",IF(AND(S3914="IN",R3914="ACTIVE",OR(COUNTIFS($G$2:$G$6607,"Internal",$V$2:$V$6607,"&lt;&gt;"&amp;"Not",$U$2:$U$6607,U3914)&gt;=2,COUNTIFS($G$2:$G$6607,"External",$V$2:$V$6607,"&lt;&gt;"&amp;"Not",$U$2:$U$6607,U3914)&gt;=10))=1,ROW(),""))</f>
        <v/>
      </c>
    </row>
    <row r="3915" customFormat="false" ht="13.8" hidden="false" customHeight="false" outlineLevel="0" collapsed="false">
      <c r="A3915" s="4" t="s">
        <v>3948</v>
      </c>
      <c r="B3915" s="4"/>
      <c r="C3915" s="4"/>
      <c r="D3915" s="4"/>
      <c r="E3915" s="4"/>
      <c r="F3915" s="4"/>
      <c r="G3915" s="4" t="s">
        <v>23</v>
      </c>
      <c r="H3915" s="4"/>
      <c r="I3915" s="5"/>
      <c r="J3915" s="4"/>
      <c r="K3915" s="4"/>
      <c r="L3915" s="5"/>
      <c r="M3915" s="5"/>
      <c r="N3915" s="4"/>
      <c r="O3915" s="4"/>
      <c r="P3915" s="4"/>
      <c r="Q3915" s="4"/>
      <c r="R3915" s="4" t="s">
        <v>24</v>
      </c>
      <c r="S3915" s="4" t="s">
        <v>25</v>
      </c>
      <c r="T3915" s="4"/>
      <c r="U3915" s="4" t="s">
        <v>394</v>
      </c>
      <c r="V3915" s="0" t="str">
        <f aca="false">IF(COUNTIF($U:$U,A3915)&gt;=1,"Manager","Not")</f>
        <v>Not</v>
      </c>
      <c r="W3915" s="6" t="str">
        <f aca="false">IF(OR(V3915="Not",U3915=U3916),"",IF(AND(S3915="IN",R3915="ACTIVE",OR(COUNTIFS($G$2:$G$6607,"Internal",$V$2:$V$6607,"&lt;&gt;"&amp;"Not",$U$2:$U$6607,U3915)&gt;=2,COUNTIFS($G$2:$G$6607,"External",$V$2:$V$6607,"&lt;&gt;"&amp;"Not",$U$2:$U$6607,U3915)&gt;=10))=1,ROW(),""))</f>
        <v/>
      </c>
    </row>
    <row r="3916" customFormat="false" ht="13.8" hidden="false" customHeight="false" outlineLevel="0" collapsed="false">
      <c r="A3916" s="4" t="s">
        <v>3949</v>
      </c>
      <c r="B3916" s="4"/>
      <c r="C3916" s="4"/>
      <c r="D3916" s="4"/>
      <c r="E3916" s="4"/>
      <c r="F3916" s="4"/>
      <c r="G3916" s="4" t="s">
        <v>23</v>
      </c>
      <c r="H3916" s="4"/>
      <c r="I3916" s="5"/>
      <c r="J3916" s="4"/>
      <c r="K3916" s="4"/>
      <c r="L3916" s="5"/>
      <c r="M3916" s="5"/>
      <c r="N3916" s="4"/>
      <c r="O3916" s="4"/>
      <c r="P3916" s="4"/>
      <c r="Q3916" s="4"/>
      <c r="R3916" s="4" t="s">
        <v>24</v>
      </c>
      <c r="S3916" s="4" t="s">
        <v>25</v>
      </c>
      <c r="T3916" s="4"/>
      <c r="U3916" s="4" t="s">
        <v>394</v>
      </c>
      <c r="V3916" s="0" t="str">
        <f aca="false">IF(COUNTIF($U:$U,A3916)&gt;=1,"Manager","Not")</f>
        <v>Not</v>
      </c>
      <c r="W3916" s="6" t="str">
        <f aca="false">IF(OR(V3916="Not",U3916=U3917),"",IF(AND(S3916="IN",R3916="ACTIVE",OR(COUNTIFS($G$2:$G$6607,"Internal",$V$2:$V$6607,"&lt;&gt;"&amp;"Not",$U$2:$U$6607,U3916)&gt;=2,COUNTIFS($G$2:$G$6607,"External",$V$2:$V$6607,"&lt;&gt;"&amp;"Not",$U$2:$U$6607,U3916)&gt;=10))=1,ROW(),""))</f>
        <v/>
      </c>
    </row>
    <row r="3917" customFormat="false" ht="13.8" hidden="false" customHeight="false" outlineLevel="0" collapsed="false">
      <c r="A3917" s="4" t="s">
        <v>3950</v>
      </c>
      <c r="B3917" s="4"/>
      <c r="C3917" s="4"/>
      <c r="D3917" s="4"/>
      <c r="E3917" s="4"/>
      <c r="F3917" s="4"/>
      <c r="G3917" s="4" t="s">
        <v>23</v>
      </c>
      <c r="H3917" s="4"/>
      <c r="I3917" s="5"/>
      <c r="J3917" s="4"/>
      <c r="K3917" s="4"/>
      <c r="L3917" s="5"/>
      <c r="M3917" s="5"/>
      <c r="N3917" s="4"/>
      <c r="O3917" s="4"/>
      <c r="P3917" s="4"/>
      <c r="Q3917" s="4"/>
      <c r="R3917" s="4" t="s">
        <v>24</v>
      </c>
      <c r="S3917" s="4" t="s">
        <v>25</v>
      </c>
      <c r="T3917" s="4"/>
      <c r="U3917" s="4" t="s">
        <v>394</v>
      </c>
      <c r="V3917" s="0" t="str">
        <f aca="false">IF(COUNTIF($U:$U,A3917)&gt;=1,"Manager","Not")</f>
        <v>Not</v>
      </c>
      <c r="W3917" s="6" t="str">
        <f aca="false">IF(OR(V3917="Not",U3917=U3918),"",IF(AND(S3917="IN",R3917="ACTIVE",OR(COUNTIFS($G$2:$G$6607,"Internal",$V$2:$V$6607,"&lt;&gt;"&amp;"Not",$U$2:$U$6607,U3917)&gt;=2,COUNTIFS($G$2:$G$6607,"External",$V$2:$V$6607,"&lt;&gt;"&amp;"Not",$U$2:$U$6607,U3917)&gt;=10))=1,ROW(),""))</f>
        <v/>
      </c>
    </row>
    <row r="3918" customFormat="false" ht="13.8" hidden="false" customHeight="false" outlineLevel="0" collapsed="false">
      <c r="A3918" s="4" t="s">
        <v>3951</v>
      </c>
      <c r="B3918" s="4"/>
      <c r="C3918" s="4"/>
      <c r="D3918" s="4"/>
      <c r="E3918" s="4"/>
      <c r="F3918" s="4"/>
      <c r="G3918" s="4" t="s">
        <v>23</v>
      </c>
      <c r="H3918" s="4"/>
      <c r="I3918" s="5"/>
      <c r="J3918" s="4"/>
      <c r="K3918" s="4"/>
      <c r="L3918" s="5"/>
      <c r="M3918" s="5"/>
      <c r="N3918" s="4"/>
      <c r="O3918" s="4"/>
      <c r="P3918" s="4"/>
      <c r="Q3918" s="4"/>
      <c r="R3918" s="4" t="s">
        <v>24</v>
      </c>
      <c r="S3918" s="4" t="s">
        <v>25</v>
      </c>
      <c r="T3918" s="4"/>
      <c r="U3918" s="4" t="s">
        <v>394</v>
      </c>
      <c r="V3918" s="0" t="str">
        <f aca="false">IF(COUNTIF($U:$U,A3918)&gt;=1,"Manager","Not")</f>
        <v>Not</v>
      </c>
      <c r="W3918" s="6" t="str">
        <f aca="false">IF(OR(V3918="Not",U3918=U3919),"",IF(AND(S3918="IN",R3918="ACTIVE",OR(COUNTIFS($G$2:$G$6607,"Internal",$V$2:$V$6607,"&lt;&gt;"&amp;"Not",$U$2:$U$6607,U3918)&gt;=2,COUNTIFS($G$2:$G$6607,"External",$V$2:$V$6607,"&lt;&gt;"&amp;"Not",$U$2:$U$6607,U3918)&gt;=10))=1,ROW(),""))</f>
        <v/>
      </c>
    </row>
    <row r="3919" customFormat="false" ht="13.8" hidden="false" customHeight="false" outlineLevel="0" collapsed="false">
      <c r="A3919" s="4" t="s">
        <v>3952</v>
      </c>
      <c r="B3919" s="4"/>
      <c r="C3919" s="4"/>
      <c r="D3919" s="4"/>
      <c r="E3919" s="4"/>
      <c r="F3919" s="4"/>
      <c r="G3919" s="4" t="s">
        <v>367</v>
      </c>
      <c r="H3919" s="4"/>
      <c r="I3919" s="5"/>
      <c r="J3919" s="5"/>
      <c r="K3919" s="4"/>
      <c r="L3919" s="5"/>
      <c r="M3919" s="5"/>
      <c r="N3919" s="4"/>
      <c r="O3919" s="4"/>
      <c r="P3919" s="4"/>
      <c r="Q3919" s="4"/>
      <c r="R3919" s="4" t="s">
        <v>24</v>
      </c>
      <c r="S3919" s="4" t="s">
        <v>25</v>
      </c>
      <c r="T3919" s="4"/>
      <c r="U3919" s="4" t="s">
        <v>394</v>
      </c>
      <c r="V3919" s="0" t="str">
        <f aca="false">IF(COUNTIF($U:$U,A3919)&gt;=1,"Manager","Not")</f>
        <v>Not</v>
      </c>
      <c r="W3919" s="6" t="str">
        <f aca="false">IF(OR(V3919="Not",U3919=U3920),"",IF(AND(S3919="IN",R3919="ACTIVE",OR(COUNTIFS($G$2:$G$6607,"Internal",$V$2:$V$6607,"&lt;&gt;"&amp;"Not",$U$2:$U$6607,U3919)&gt;=2,COUNTIFS($G$2:$G$6607,"External",$V$2:$V$6607,"&lt;&gt;"&amp;"Not",$U$2:$U$6607,U3919)&gt;=10))=1,ROW(),""))</f>
        <v/>
      </c>
    </row>
    <row r="3920" customFormat="false" ht="13.8" hidden="false" customHeight="false" outlineLevel="0" collapsed="false">
      <c r="A3920" s="4" t="s">
        <v>3953</v>
      </c>
      <c r="B3920" s="4"/>
      <c r="C3920" s="4"/>
      <c r="D3920" s="4"/>
      <c r="E3920" s="4"/>
      <c r="F3920" s="4"/>
      <c r="G3920" s="4" t="s">
        <v>367</v>
      </c>
      <c r="H3920" s="4"/>
      <c r="I3920" s="5"/>
      <c r="J3920" s="5"/>
      <c r="K3920" s="4"/>
      <c r="L3920" s="5"/>
      <c r="M3920" s="5"/>
      <c r="N3920" s="4"/>
      <c r="O3920" s="4"/>
      <c r="P3920" s="4"/>
      <c r="Q3920" s="4"/>
      <c r="R3920" s="4" t="s">
        <v>24</v>
      </c>
      <c r="S3920" s="4" t="s">
        <v>25</v>
      </c>
      <c r="T3920" s="4"/>
      <c r="U3920" s="4" t="s">
        <v>474</v>
      </c>
      <c r="V3920" s="0" t="str">
        <f aca="false">IF(COUNTIF($U:$U,A3920)&gt;=1,"Manager","Not")</f>
        <v>Not</v>
      </c>
      <c r="W3920" s="6" t="str">
        <f aca="false">IF(OR(V3920="Not",U3920=U3921),"",IF(AND(S3920="IN",R3920="ACTIVE",OR(COUNTIFS($G$2:$G$6607,"Internal",$V$2:$V$6607,"&lt;&gt;"&amp;"Not",$U$2:$U$6607,U3920)&gt;=2,COUNTIFS($G$2:$G$6607,"External",$V$2:$V$6607,"&lt;&gt;"&amp;"Not",$U$2:$U$6607,U3920)&gt;=10))=1,ROW(),""))</f>
        <v/>
      </c>
    </row>
    <row r="3921" customFormat="false" ht="13.8" hidden="false" customHeight="false" outlineLevel="0" collapsed="false">
      <c r="A3921" s="4" t="s">
        <v>3954</v>
      </c>
      <c r="B3921" s="4"/>
      <c r="C3921" s="4"/>
      <c r="D3921" s="4"/>
      <c r="E3921" s="4"/>
      <c r="F3921" s="4"/>
      <c r="G3921" s="4" t="s">
        <v>367</v>
      </c>
      <c r="H3921" s="4"/>
      <c r="I3921" s="5"/>
      <c r="J3921" s="5"/>
      <c r="K3921" s="4"/>
      <c r="L3921" s="5"/>
      <c r="M3921" s="5"/>
      <c r="N3921" s="4"/>
      <c r="O3921" s="4"/>
      <c r="P3921" s="4"/>
      <c r="Q3921" s="4"/>
      <c r="R3921" s="4" t="s">
        <v>614</v>
      </c>
      <c r="S3921" s="4" t="s">
        <v>615</v>
      </c>
      <c r="T3921" s="4"/>
      <c r="U3921" s="4" t="s">
        <v>474</v>
      </c>
      <c r="V3921" s="0" t="str">
        <f aca="false">IF(COUNTIF($U:$U,A3921)&gt;=1,"Manager","Not")</f>
        <v>Not</v>
      </c>
      <c r="W3921" s="6" t="str">
        <f aca="false">IF(OR(V3921="Not",U3921=U3922),"",IF(AND(S3921="IN",R3921="ACTIVE",OR(COUNTIFS($G$2:$G$6607,"Internal",$V$2:$V$6607,"&lt;&gt;"&amp;"Not",$U$2:$U$6607,U3921)&gt;=2,COUNTIFS($G$2:$G$6607,"External",$V$2:$V$6607,"&lt;&gt;"&amp;"Not",$U$2:$U$6607,U3921)&gt;=10))=1,ROW(),""))</f>
        <v/>
      </c>
    </row>
    <row r="3922" customFormat="false" ht="13.8" hidden="false" customHeight="false" outlineLevel="0" collapsed="false">
      <c r="A3922" s="4" t="s">
        <v>3955</v>
      </c>
      <c r="B3922" s="4"/>
      <c r="C3922" s="4"/>
      <c r="D3922" s="4"/>
      <c r="E3922" s="4"/>
      <c r="F3922" s="4"/>
      <c r="G3922" s="4" t="s">
        <v>367</v>
      </c>
      <c r="H3922" s="4"/>
      <c r="I3922" s="5"/>
      <c r="J3922" s="5"/>
      <c r="K3922" s="4"/>
      <c r="L3922" s="5"/>
      <c r="M3922" s="5"/>
      <c r="N3922" s="4"/>
      <c r="O3922" s="4"/>
      <c r="P3922" s="4"/>
      <c r="Q3922" s="4"/>
      <c r="R3922" s="4" t="s">
        <v>24</v>
      </c>
      <c r="S3922" s="4" t="s">
        <v>25</v>
      </c>
      <c r="T3922" s="4"/>
      <c r="U3922" s="4" t="s">
        <v>474</v>
      </c>
      <c r="V3922" s="0" t="str">
        <f aca="false">IF(COUNTIF($U:$U,A3922)&gt;=1,"Manager","Not")</f>
        <v>Not</v>
      </c>
      <c r="W3922" s="6" t="str">
        <f aca="false">IF(OR(V3922="Not",U3922=U3923),"",IF(AND(S3922="IN",R3922="ACTIVE",OR(COUNTIFS($G$2:$G$6607,"Internal",$V$2:$V$6607,"&lt;&gt;"&amp;"Not",$U$2:$U$6607,U3922)&gt;=2,COUNTIFS($G$2:$G$6607,"External",$V$2:$V$6607,"&lt;&gt;"&amp;"Not",$U$2:$U$6607,U3922)&gt;=10))=1,ROW(),""))</f>
        <v/>
      </c>
    </row>
    <row r="3923" customFormat="false" ht="13.8" hidden="false" customHeight="false" outlineLevel="0" collapsed="false">
      <c r="A3923" s="4" t="s">
        <v>3956</v>
      </c>
      <c r="B3923" s="4"/>
      <c r="C3923" s="4"/>
      <c r="D3923" s="4"/>
      <c r="E3923" s="4"/>
      <c r="F3923" s="4"/>
      <c r="G3923" s="4" t="s">
        <v>367</v>
      </c>
      <c r="H3923" s="4"/>
      <c r="I3923" s="5"/>
      <c r="J3923" s="5"/>
      <c r="K3923" s="4"/>
      <c r="L3923" s="5"/>
      <c r="M3923" s="5"/>
      <c r="N3923" s="4"/>
      <c r="O3923" s="4"/>
      <c r="P3923" s="4"/>
      <c r="Q3923" s="4"/>
      <c r="R3923" s="4" t="s">
        <v>614</v>
      </c>
      <c r="S3923" s="4" t="s">
        <v>615</v>
      </c>
      <c r="T3923" s="4"/>
      <c r="U3923" s="4" t="s">
        <v>474</v>
      </c>
      <c r="V3923" s="0" t="str">
        <f aca="false">IF(COUNTIF($U:$U,A3923)&gt;=1,"Manager","Not")</f>
        <v>Not</v>
      </c>
      <c r="W3923" s="6" t="str">
        <f aca="false">IF(OR(V3923="Not",U3923=U3924),"",IF(AND(S3923="IN",R3923="ACTIVE",OR(COUNTIFS($G$2:$G$6607,"Internal",$V$2:$V$6607,"&lt;&gt;"&amp;"Not",$U$2:$U$6607,U3923)&gt;=2,COUNTIFS($G$2:$G$6607,"External",$V$2:$V$6607,"&lt;&gt;"&amp;"Not",$U$2:$U$6607,U3923)&gt;=10))=1,ROW(),""))</f>
        <v/>
      </c>
    </row>
    <row r="3924" customFormat="false" ht="13.8" hidden="false" customHeight="false" outlineLevel="0" collapsed="false">
      <c r="A3924" s="4" t="s">
        <v>3957</v>
      </c>
      <c r="B3924" s="4"/>
      <c r="C3924" s="4"/>
      <c r="D3924" s="4"/>
      <c r="E3924" s="4"/>
      <c r="F3924" s="4"/>
      <c r="G3924" s="4" t="s">
        <v>367</v>
      </c>
      <c r="H3924" s="4"/>
      <c r="I3924" s="5"/>
      <c r="J3924" s="5"/>
      <c r="K3924" s="4"/>
      <c r="L3924" s="5"/>
      <c r="M3924" s="5"/>
      <c r="N3924" s="4"/>
      <c r="O3924" s="4"/>
      <c r="P3924" s="4"/>
      <c r="Q3924" s="4"/>
      <c r="R3924" s="4" t="s">
        <v>24</v>
      </c>
      <c r="S3924" s="4" t="s">
        <v>25</v>
      </c>
      <c r="T3924" s="4"/>
      <c r="U3924" s="4" t="s">
        <v>474</v>
      </c>
      <c r="V3924" s="0" t="str">
        <f aca="false">IF(COUNTIF($U:$U,A3924)&gt;=1,"Manager","Not")</f>
        <v>Not</v>
      </c>
      <c r="W3924" s="6" t="str">
        <f aca="false">IF(OR(V3924="Not",U3924=U3925),"",IF(AND(S3924="IN",R3924="ACTIVE",OR(COUNTIFS($G$2:$G$6607,"Internal",$V$2:$V$6607,"&lt;&gt;"&amp;"Not",$U$2:$U$6607,U3924)&gt;=2,COUNTIFS($G$2:$G$6607,"External",$V$2:$V$6607,"&lt;&gt;"&amp;"Not",$U$2:$U$6607,U3924)&gt;=10))=1,ROW(),""))</f>
        <v/>
      </c>
    </row>
    <row r="3925" customFormat="false" ht="13.8" hidden="false" customHeight="false" outlineLevel="0" collapsed="false">
      <c r="A3925" s="4" t="s">
        <v>3958</v>
      </c>
      <c r="B3925" s="4"/>
      <c r="C3925" s="4"/>
      <c r="D3925" s="4"/>
      <c r="E3925" s="4"/>
      <c r="F3925" s="4"/>
      <c r="G3925" s="4" t="s">
        <v>367</v>
      </c>
      <c r="H3925" s="4"/>
      <c r="I3925" s="5"/>
      <c r="J3925" s="5"/>
      <c r="K3925" s="4"/>
      <c r="L3925" s="5"/>
      <c r="M3925" s="5"/>
      <c r="N3925" s="4"/>
      <c r="O3925" s="4"/>
      <c r="P3925" s="4"/>
      <c r="Q3925" s="4"/>
      <c r="R3925" s="4" t="s">
        <v>24</v>
      </c>
      <c r="S3925" s="4" t="s">
        <v>25</v>
      </c>
      <c r="T3925" s="4"/>
      <c r="U3925" s="4" t="s">
        <v>474</v>
      </c>
      <c r="V3925" s="0" t="str">
        <f aca="false">IF(COUNTIF($U:$U,A3925)&gt;=1,"Manager","Not")</f>
        <v>Not</v>
      </c>
      <c r="W3925" s="6" t="str">
        <f aca="false">IF(OR(V3925="Not",U3925=U3926),"",IF(AND(S3925="IN",R3925="ACTIVE",OR(COUNTIFS($G$2:$G$6607,"Internal",$V$2:$V$6607,"&lt;&gt;"&amp;"Not",$U$2:$U$6607,U3925)&gt;=2,COUNTIFS($G$2:$G$6607,"External",$V$2:$V$6607,"&lt;&gt;"&amp;"Not",$U$2:$U$6607,U3925)&gt;=10))=1,ROW(),""))</f>
        <v/>
      </c>
    </row>
    <row r="3926" customFormat="false" ht="13.8" hidden="false" customHeight="false" outlineLevel="0" collapsed="false">
      <c r="A3926" s="4" t="s">
        <v>3959</v>
      </c>
      <c r="B3926" s="4"/>
      <c r="C3926" s="4"/>
      <c r="D3926" s="4"/>
      <c r="E3926" s="4"/>
      <c r="F3926" s="4"/>
      <c r="G3926" s="4" t="s">
        <v>367</v>
      </c>
      <c r="H3926" s="4"/>
      <c r="I3926" s="5"/>
      <c r="J3926" s="5"/>
      <c r="K3926" s="4"/>
      <c r="L3926" s="5"/>
      <c r="M3926" s="5"/>
      <c r="N3926" s="4"/>
      <c r="O3926" s="4"/>
      <c r="P3926" s="4"/>
      <c r="Q3926" s="4"/>
      <c r="R3926" s="4" t="s">
        <v>24</v>
      </c>
      <c r="S3926" s="4" t="s">
        <v>25</v>
      </c>
      <c r="T3926" s="4"/>
      <c r="U3926" s="4" t="s">
        <v>474</v>
      </c>
      <c r="V3926" s="0" t="str">
        <f aca="false">IF(COUNTIF($U:$U,A3926)&gt;=1,"Manager","Not")</f>
        <v>Not</v>
      </c>
      <c r="W3926" s="6" t="str">
        <f aca="false">IF(OR(V3926="Not",U3926=U3927),"",IF(AND(S3926="IN",R3926="ACTIVE",OR(COUNTIFS($G$2:$G$6607,"Internal",$V$2:$V$6607,"&lt;&gt;"&amp;"Not",$U$2:$U$6607,U3926)&gt;=2,COUNTIFS($G$2:$G$6607,"External",$V$2:$V$6607,"&lt;&gt;"&amp;"Not",$U$2:$U$6607,U3926)&gt;=10))=1,ROW(),""))</f>
        <v/>
      </c>
    </row>
    <row r="3927" customFormat="false" ht="13.8" hidden="false" customHeight="false" outlineLevel="0" collapsed="false">
      <c r="A3927" s="4" t="s">
        <v>3960</v>
      </c>
      <c r="B3927" s="4"/>
      <c r="C3927" s="4"/>
      <c r="D3927" s="4"/>
      <c r="E3927" s="4"/>
      <c r="F3927" s="4"/>
      <c r="G3927" s="4" t="s">
        <v>367</v>
      </c>
      <c r="H3927" s="4"/>
      <c r="I3927" s="5"/>
      <c r="J3927" s="5"/>
      <c r="K3927" s="4"/>
      <c r="L3927" s="5"/>
      <c r="M3927" s="5"/>
      <c r="N3927" s="4"/>
      <c r="O3927" s="4"/>
      <c r="P3927" s="4"/>
      <c r="Q3927" s="4"/>
      <c r="R3927" s="4" t="s">
        <v>614</v>
      </c>
      <c r="S3927" s="4" t="s">
        <v>615</v>
      </c>
      <c r="T3927" s="4"/>
      <c r="U3927" s="4" t="s">
        <v>474</v>
      </c>
      <c r="V3927" s="0" t="str">
        <f aca="false">IF(COUNTIF($U:$U,A3927)&gt;=1,"Manager","Not")</f>
        <v>Not</v>
      </c>
      <c r="W3927" s="6" t="str">
        <f aca="false">IF(OR(V3927="Not",U3927=U3928),"",IF(AND(S3927="IN",R3927="ACTIVE",OR(COUNTIFS($G$2:$G$6607,"Internal",$V$2:$V$6607,"&lt;&gt;"&amp;"Not",$U$2:$U$6607,U3927)&gt;=2,COUNTIFS($G$2:$G$6607,"External",$V$2:$V$6607,"&lt;&gt;"&amp;"Not",$U$2:$U$6607,U3927)&gt;=10))=1,ROW(),""))</f>
        <v/>
      </c>
    </row>
    <row r="3928" customFormat="false" ht="13.8" hidden="false" customHeight="false" outlineLevel="0" collapsed="false">
      <c r="A3928" s="4" t="s">
        <v>3961</v>
      </c>
      <c r="B3928" s="4"/>
      <c r="C3928" s="4"/>
      <c r="D3928" s="4"/>
      <c r="E3928" s="4"/>
      <c r="F3928" s="4"/>
      <c r="G3928" s="4" t="s">
        <v>367</v>
      </c>
      <c r="H3928" s="4"/>
      <c r="I3928" s="5"/>
      <c r="J3928" s="5"/>
      <c r="K3928" s="4"/>
      <c r="L3928" s="5"/>
      <c r="M3928" s="5"/>
      <c r="N3928" s="4"/>
      <c r="O3928" s="4"/>
      <c r="P3928" s="4"/>
      <c r="Q3928" s="4"/>
      <c r="R3928" s="4" t="s">
        <v>614</v>
      </c>
      <c r="S3928" s="4" t="s">
        <v>615</v>
      </c>
      <c r="T3928" s="4"/>
      <c r="U3928" s="4" t="s">
        <v>474</v>
      </c>
      <c r="V3928" s="0" t="str">
        <f aca="false">IF(COUNTIF($U:$U,A3928)&gt;=1,"Manager","Not")</f>
        <v>Not</v>
      </c>
      <c r="W3928" s="6" t="str">
        <f aca="false">IF(OR(V3928="Not",U3928=U3929),"",IF(AND(S3928="IN",R3928="ACTIVE",OR(COUNTIFS($G$2:$G$6607,"Internal",$V$2:$V$6607,"&lt;&gt;"&amp;"Not",$U$2:$U$6607,U3928)&gt;=2,COUNTIFS($G$2:$G$6607,"External",$V$2:$V$6607,"&lt;&gt;"&amp;"Not",$U$2:$U$6607,U3928)&gt;=10))=1,ROW(),""))</f>
        <v/>
      </c>
    </row>
    <row r="3929" customFormat="false" ht="13.8" hidden="false" customHeight="false" outlineLevel="0" collapsed="false">
      <c r="A3929" s="4" t="s">
        <v>3962</v>
      </c>
      <c r="B3929" s="4"/>
      <c r="C3929" s="4"/>
      <c r="D3929" s="4"/>
      <c r="E3929" s="4"/>
      <c r="F3929" s="4"/>
      <c r="G3929" s="4" t="s">
        <v>367</v>
      </c>
      <c r="H3929" s="4"/>
      <c r="I3929" s="5"/>
      <c r="J3929" s="5"/>
      <c r="K3929" s="4"/>
      <c r="L3929" s="5"/>
      <c r="M3929" s="5"/>
      <c r="N3929" s="4"/>
      <c r="O3929" s="4"/>
      <c r="P3929" s="4"/>
      <c r="Q3929" s="4"/>
      <c r="R3929" s="4" t="s">
        <v>24</v>
      </c>
      <c r="S3929" s="4" t="s">
        <v>25</v>
      </c>
      <c r="T3929" s="4"/>
      <c r="U3929" s="4" t="s">
        <v>474</v>
      </c>
      <c r="V3929" s="0" t="str">
        <f aca="false">IF(COUNTIF($U:$U,A3929)&gt;=1,"Manager","Not")</f>
        <v>Not</v>
      </c>
      <c r="W3929" s="6" t="str">
        <f aca="false">IF(OR(V3929="Not",U3929=U3930),"",IF(AND(S3929="IN",R3929="ACTIVE",OR(COUNTIFS($G$2:$G$6607,"Internal",$V$2:$V$6607,"&lt;&gt;"&amp;"Not",$U$2:$U$6607,U3929)&gt;=2,COUNTIFS($G$2:$G$6607,"External",$V$2:$V$6607,"&lt;&gt;"&amp;"Not",$U$2:$U$6607,U3929)&gt;=10))=1,ROW(),""))</f>
        <v/>
      </c>
    </row>
    <row r="3930" customFormat="false" ht="13.8" hidden="false" customHeight="false" outlineLevel="0" collapsed="false">
      <c r="A3930" s="4" t="s">
        <v>3963</v>
      </c>
      <c r="B3930" s="4"/>
      <c r="C3930" s="4"/>
      <c r="D3930" s="4"/>
      <c r="E3930" s="4"/>
      <c r="F3930" s="4"/>
      <c r="G3930" s="4" t="s">
        <v>367</v>
      </c>
      <c r="H3930" s="4"/>
      <c r="I3930" s="5"/>
      <c r="J3930" s="5"/>
      <c r="K3930" s="4"/>
      <c r="L3930" s="5"/>
      <c r="M3930" s="5"/>
      <c r="N3930" s="4"/>
      <c r="O3930" s="4"/>
      <c r="P3930" s="4"/>
      <c r="Q3930" s="4"/>
      <c r="R3930" s="4" t="s">
        <v>614</v>
      </c>
      <c r="S3930" s="4" t="s">
        <v>615</v>
      </c>
      <c r="T3930" s="4"/>
      <c r="U3930" s="4" t="s">
        <v>474</v>
      </c>
      <c r="V3930" s="0" t="str">
        <f aca="false">IF(COUNTIF($U:$U,A3930)&gt;=1,"Manager","Not")</f>
        <v>Not</v>
      </c>
      <c r="W3930" s="6" t="str">
        <f aca="false">IF(OR(V3930="Not",U3930=U3931),"",IF(AND(S3930="IN",R3930="ACTIVE",OR(COUNTIFS($G$2:$G$6607,"Internal",$V$2:$V$6607,"&lt;&gt;"&amp;"Not",$U$2:$U$6607,U3930)&gt;=2,COUNTIFS($G$2:$G$6607,"External",$V$2:$V$6607,"&lt;&gt;"&amp;"Not",$U$2:$U$6607,U3930)&gt;=10))=1,ROW(),""))</f>
        <v/>
      </c>
    </row>
    <row r="3931" customFormat="false" ht="13.8" hidden="false" customHeight="false" outlineLevel="0" collapsed="false">
      <c r="A3931" s="4" t="s">
        <v>3964</v>
      </c>
      <c r="B3931" s="4"/>
      <c r="C3931" s="4"/>
      <c r="D3931" s="4"/>
      <c r="E3931" s="4"/>
      <c r="F3931" s="4"/>
      <c r="G3931" s="4" t="s">
        <v>367</v>
      </c>
      <c r="H3931" s="4"/>
      <c r="I3931" s="5"/>
      <c r="J3931" s="5"/>
      <c r="K3931" s="4"/>
      <c r="L3931" s="5"/>
      <c r="M3931" s="5"/>
      <c r="N3931" s="4"/>
      <c r="O3931" s="4"/>
      <c r="P3931" s="4"/>
      <c r="Q3931" s="4"/>
      <c r="R3931" s="4" t="s">
        <v>24</v>
      </c>
      <c r="S3931" s="4" t="s">
        <v>25</v>
      </c>
      <c r="T3931" s="4"/>
      <c r="U3931" s="4" t="s">
        <v>474</v>
      </c>
      <c r="V3931" s="0" t="str">
        <f aca="false">IF(COUNTIF($U:$U,A3931)&gt;=1,"Manager","Not")</f>
        <v>Not</v>
      </c>
      <c r="W3931" s="6" t="str">
        <f aca="false">IF(OR(V3931="Not",U3931=U3932),"",IF(AND(S3931="IN",R3931="ACTIVE",OR(COUNTIFS($G$2:$G$6607,"Internal",$V$2:$V$6607,"&lt;&gt;"&amp;"Not",$U$2:$U$6607,U3931)&gt;=2,COUNTIFS($G$2:$G$6607,"External",$V$2:$V$6607,"&lt;&gt;"&amp;"Not",$U$2:$U$6607,U3931)&gt;=10))=1,ROW(),""))</f>
        <v/>
      </c>
    </row>
    <row r="3932" customFormat="false" ht="13.8" hidden="false" customHeight="false" outlineLevel="0" collapsed="false">
      <c r="A3932" s="4" t="s">
        <v>3965</v>
      </c>
      <c r="B3932" s="4"/>
      <c r="C3932" s="4"/>
      <c r="D3932" s="4"/>
      <c r="E3932" s="4"/>
      <c r="F3932" s="4"/>
      <c r="G3932" s="4" t="s">
        <v>367</v>
      </c>
      <c r="H3932" s="4"/>
      <c r="I3932" s="5"/>
      <c r="J3932" s="5"/>
      <c r="K3932" s="4"/>
      <c r="L3932" s="5"/>
      <c r="M3932" s="5"/>
      <c r="N3932" s="4"/>
      <c r="O3932" s="4"/>
      <c r="P3932" s="4"/>
      <c r="Q3932" s="4"/>
      <c r="R3932" s="4" t="s">
        <v>24</v>
      </c>
      <c r="S3932" s="4" t="s">
        <v>25</v>
      </c>
      <c r="T3932" s="4"/>
      <c r="U3932" s="4" t="s">
        <v>474</v>
      </c>
      <c r="V3932" s="0" t="str">
        <f aca="false">IF(COUNTIF($U:$U,A3932)&gt;=1,"Manager","Not")</f>
        <v>Not</v>
      </c>
      <c r="W3932" s="6" t="str">
        <f aca="false">IF(OR(V3932="Not",U3932=U3933),"",IF(AND(S3932="IN",R3932="ACTIVE",OR(COUNTIFS($G$2:$G$6607,"Internal",$V$2:$V$6607,"&lt;&gt;"&amp;"Not",$U$2:$U$6607,U3932)&gt;=2,COUNTIFS($G$2:$G$6607,"External",$V$2:$V$6607,"&lt;&gt;"&amp;"Not",$U$2:$U$6607,U3932)&gt;=10))=1,ROW(),""))</f>
        <v/>
      </c>
    </row>
    <row r="3933" customFormat="false" ht="13.8" hidden="false" customHeight="false" outlineLevel="0" collapsed="false">
      <c r="A3933" s="4" t="s">
        <v>3966</v>
      </c>
      <c r="B3933" s="4"/>
      <c r="C3933" s="4"/>
      <c r="D3933" s="4"/>
      <c r="E3933" s="4"/>
      <c r="F3933" s="4"/>
      <c r="G3933" s="4" t="s">
        <v>367</v>
      </c>
      <c r="H3933" s="4"/>
      <c r="I3933" s="5"/>
      <c r="J3933" s="5"/>
      <c r="K3933" s="4"/>
      <c r="L3933" s="5"/>
      <c r="M3933" s="5"/>
      <c r="N3933" s="4"/>
      <c r="O3933" s="4"/>
      <c r="P3933" s="4"/>
      <c r="Q3933" s="4"/>
      <c r="R3933" s="4" t="s">
        <v>24</v>
      </c>
      <c r="S3933" s="4" t="s">
        <v>25</v>
      </c>
      <c r="T3933" s="4"/>
      <c r="U3933" s="4" t="s">
        <v>474</v>
      </c>
      <c r="V3933" s="0" t="str">
        <f aca="false">IF(COUNTIF($U:$U,A3933)&gt;=1,"Manager","Not")</f>
        <v>Not</v>
      </c>
      <c r="W3933" s="6" t="str">
        <f aca="false">IF(OR(V3933="Not",U3933=U3934),"",IF(AND(S3933="IN",R3933="ACTIVE",OR(COUNTIFS($G$2:$G$6607,"Internal",$V$2:$V$6607,"&lt;&gt;"&amp;"Not",$U$2:$U$6607,U3933)&gt;=2,COUNTIFS($G$2:$G$6607,"External",$V$2:$V$6607,"&lt;&gt;"&amp;"Not",$U$2:$U$6607,U3933)&gt;=10))=1,ROW(),""))</f>
        <v/>
      </c>
    </row>
    <row r="3934" customFormat="false" ht="13.8" hidden="false" customHeight="false" outlineLevel="0" collapsed="false">
      <c r="A3934" s="4" t="s">
        <v>3967</v>
      </c>
      <c r="B3934" s="4"/>
      <c r="C3934" s="4"/>
      <c r="D3934" s="4"/>
      <c r="E3934" s="4"/>
      <c r="F3934" s="4"/>
      <c r="G3934" s="4" t="s">
        <v>367</v>
      </c>
      <c r="H3934" s="4"/>
      <c r="I3934" s="5"/>
      <c r="J3934" s="5"/>
      <c r="K3934" s="4"/>
      <c r="L3934" s="5"/>
      <c r="M3934" s="5"/>
      <c r="N3934" s="4"/>
      <c r="O3934" s="4"/>
      <c r="P3934" s="4"/>
      <c r="Q3934" s="4"/>
      <c r="R3934" s="4" t="s">
        <v>614</v>
      </c>
      <c r="S3934" s="4" t="s">
        <v>615</v>
      </c>
      <c r="T3934" s="4"/>
      <c r="U3934" s="4" t="s">
        <v>474</v>
      </c>
      <c r="V3934" s="0" t="str">
        <f aca="false">IF(COUNTIF($U:$U,A3934)&gt;=1,"Manager","Not")</f>
        <v>Not</v>
      </c>
      <c r="W3934" s="6" t="str">
        <f aca="false">IF(OR(V3934="Not",U3934=U3935),"",IF(AND(S3934="IN",R3934="ACTIVE",OR(COUNTIFS($G$2:$G$6607,"Internal",$V$2:$V$6607,"&lt;&gt;"&amp;"Not",$U$2:$U$6607,U3934)&gt;=2,COUNTIFS($G$2:$G$6607,"External",$V$2:$V$6607,"&lt;&gt;"&amp;"Not",$U$2:$U$6607,U3934)&gt;=10))=1,ROW(),""))</f>
        <v/>
      </c>
    </row>
    <row r="3935" customFormat="false" ht="13.8" hidden="false" customHeight="false" outlineLevel="0" collapsed="false">
      <c r="A3935" s="4" t="s">
        <v>3968</v>
      </c>
      <c r="B3935" s="4"/>
      <c r="C3935" s="4"/>
      <c r="D3935" s="4"/>
      <c r="E3935" s="4"/>
      <c r="F3935" s="4"/>
      <c r="G3935" s="4" t="s">
        <v>367</v>
      </c>
      <c r="H3935" s="4"/>
      <c r="I3935" s="5"/>
      <c r="J3935" s="5"/>
      <c r="K3935" s="4"/>
      <c r="L3935" s="5"/>
      <c r="M3935" s="5"/>
      <c r="N3935" s="4"/>
      <c r="O3935" s="4"/>
      <c r="P3935" s="4"/>
      <c r="Q3935" s="4"/>
      <c r="R3935" s="4" t="s">
        <v>24</v>
      </c>
      <c r="S3935" s="4" t="s">
        <v>25</v>
      </c>
      <c r="T3935" s="4"/>
      <c r="U3935" s="4" t="s">
        <v>375</v>
      </c>
      <c r="V3935" s="0" t="str">
        <f aca="false">IF(COUNTIF($U:$U,A3935)&gt;=1,"Manager","Not")</f>
        <v>Not</v>
      </c>
      <c r="W3935" s="6" t="str">
        <f aca="false">IF(OR(V3935="Not",U3935=U3936),"",IF(AND(S3935="IN",R3935="ACTIVE",OR(COUNTIFS($G$2:$G$6607,"Internal",$V$2:$V$6607,"&lt;&gt;"&amp;"Not",$U$2:$U$6607,U3935)&gt;=2,COUNTIFS($G$2:$G$6607,"External",$V$2:$V$6607,"&lt;&gt;"&amp;"Not",$U$2:$U$6607,U3935)&gt;=10))=1,ROW(),""))</f>
        <v/>
      </c>
    </row>
    <row r="3936" customFormat="false" ht="13.8" hidden="false" customHeight="false" outlineLevel="0" collapsed="false">
      <c r="A3936" s="4" t="s">
        <v>3969</v>
      </c>
      <c r="B3936" s="4"/>
      <c r="C3936" s="4"/>
      <c r="D3936" s="4"/>
      <c r="E3936" s="4"/>
      <c r="F3936" s="4"/>
      <c r="G3936" s="4" t="s">
        <v>367</v>
      </c>
      <c r="H3936" s="4"/>
      <c r="I3936" s="5"/>
      <c r="J3936" s="5"/>
      <c r="K3936" s="4"/>
      <c r="L3936" s="5"/>
      <c r="M3936" s="5"/>
      <c r="N3936" s="4"/>
      <c r="O3936" s="4"/>
      <c r="P3936" s="4"/>
      <c r="Q3936" s="4"/>
      <c r="R3936" s="4" t="s">
        <v>614</v>
      </c>
      <c r="S3936" s="4" t="s">
        <v>615</v>
      </c>
      <c r="T3936" s="4"/>
      <c r="U3936" s="4" t="s">
        <v>375</v>
      </c>
      <c r="V3936" s="0" t="str">
        <f aca="false">IF(COUNTIF($U:$U,A3936)&gt;=1,"Manager","Not")</f>
        <v>Not</v>
      </c>
      <c r="W3936" s="6" t="str">
        <f aca="false">IF(OR(V3936="Not",U3936=U3937),"",IF(AND(S3936="IN",R3936="ACTIVE",OR(COUNTIFS($G$2:$G$6607,"Internal",$V$2:$V$6607,"&lt;&gt;"&amp;"Not",$U$2:$U$6607,U3936)&gt;=2,COUNTIFS($G$2:$G$6607,"External",$V$2:$V$6607,"&lt;&gt;"&amp;"Not",$U$2:$U$6607,U3936)&gt;=10))=1,ROW(),""))</f>
        <v/>
      </c>
    </row>
    <row r="3937" customFormat="false" ht="13.8" hidden="false" customHeight="false" outlineLevel="0" collapsed="false">
      <c r="A3937" s="4" t="s">
        <v>3970</v>
      </c>
      <c r="B3937" s="4"/>
      <c r="C3937" s="4"/>
      <c r="D3937" s="4"/>
      <c r="E3937" s="4"/>
      <c r="F3937" s="4"/>
      <c r="G3937" s="4" t="s">
        <v>367</v>
      </c>
      <c r="H3937" s="4"/>
      <c r="I3937" s="5"/>
      <c r="J3937" s="5"/>
      <c r="K3937" s="4"/>
      <c r="L3937" s="5"/>
      <c r="M3937" s="5"/>
      <c r="N3937" s="4"/>
      <c r="O3937" s="4"/>
      <c r="P3937" s="4"/>
      <c r="Q3937" s="4"/>
      <c r="R3937" s="4" t="s">
        <v>24</v>
      </c>
      <c r="S3937" s="4" t="s">
        <v>25</v>
      </c>
      <c r="T3937" s="4"/>
      <c r="U3937" s="4" t="s">
        <v>375</v>
      </c>
      <c r="V3937" s="0" t="str">
        <f aca="false">IF(COUNTIF($U:$U,A3937)&gt;=1,"Manager","Not")</f>
        <v>Not</v>
      </c>
      <c r="W3937" s="6" t="str">
        <f aca="false">IF(OR(V3937="Not",U3937=U3938),"",IF(AND(S3937="IN",R3937="ACTIVE",OR(COUNTIFS($G$2:$G$6607,"Internal",$V$2:$V$6607,"&lt;&gt;"&amp;"Not",$U$2:$U$6607,U3937)&gt;=2,COUNTIFS($G$2:$G$6607,"External",$V$2:$V$6607,"&lt;&gt;"&amp;"Not",$U$2:$U$6607,U3937)&gt;=10))=1,ROW(),""))</f>
        <v/>
      </c>
    </row>
    <row r="3938" customFormat="false" ht="13.8" hidden="false" customHeight="false" outlineLevel="0" collapsed="false">
      <c r="A3938" s="4" t="s">
        <v>3971</v>
      </c>
      <c r="B3938" s="4"/>
      <c r="C3938" s="4"/>
      <c r="D3938" s="4"/>
      <c r="E3938" s="4"/>
      <c r="F3938" s="4"/>
      <c r="G3938" s="4" t="s">
        <v>367</v>
      </c>
      <c r="H3938" s="4"/>
      <c r="I3938" s="5"/>
      <c r="J3938" s="5"/>
      <c r="K3938" s="4"/>
      <c r="L3938" s="5"/>
      <c r="M3938" s="5"/>
      <c r="N3938" s="4"/>
      <c r="O3938" s="4"/>
      <c r="P3938" s="4"/>
      <c r="Q3938" s="4"/>
      <c r="R3938" s="4" t="s">
        <v>614</v>
      </c>
      <c r="S3938" s="4" t="s">
        <v>615</v>
      </c>
      <c r="T3938" s="4"/>
      <c r="U3938" s="4" t="s">
        <v>375</v>
      </c>
      <c r="V3938" s="0" t="str">
        <f aca="false">IF(COUNTIF($U:$U,A3938)&gt;=1,"Manager","Not")</f>
        <v>Not</v>
      </c>
      <c r="W3938" s="6" t="str">
        <f aca="false">IF(OR(V3938="Not",U3938=U3939),"",IF(AND(S3938="IN",R3938="ACTIVE",OR(COUNTIFS($G$2:$G$6607,"Internal",$V$2:$V$6607,"&lt;&gt;"&amp;"Not",$U$2:$U$6607,U3938)&gt;=2,COUNTIFS($G$2:$G$6607,"External",$V$2:$V$6607,"&lt;&gt;"&amp;"Not",$U$2:$U$6607,U3938)&gt;=10))=1,ROW(),""))</f>
        <v/>
      </c>
    </row>
    <row r="3939" customFormat="false" ht="13.8" hidden="false" customHeight="false" outlineLevel="0" collapsed="false">
      <c r="A3939" s="4" t="s">
        <v>3972</v>
      </c>
      <c r="B3939" s="4"/>
      <c r="C3939" s="4"/>
      <c r="D3939" s="4"/>
      <c r="E3939" s="4"/>
      <c r="F3939" s="4"/>
      <c r="G3939" s="4" t="s">
        <v>367</v>
      </c>
      <c r="H3939" s="4"/>
      <c r="I3939" s="5"/>
      <c r="J3939" s="5"/>
      <c r="K3939" s="4"/>
      <c r="L3939" s="5"/>
      <c r="M3939" s="5"/>
      <c r="N3939" s="4"/>
      <c r="O3939" s="4"/>
      <c r="P3939" s="4"/>
      <c r="Q3939" s="4"/>
      <c r="R3939" s="4" t="s">
        <v>24</v>
      </c>
      <c r="S3939" s="4" t="s">
        <v>25</v>
      </c>
      <c r="T3939" s="4"/>
      <c r="U3939" s="4" t="s">
        <v>375</v>
      </c>
      <c r="V3939" s="0" t="str">
        <f aca="false">IF(COUNTIF($U:$U,A3939)&gt;=1,"Manager","Not")</f>
        <v>Not</v>
      </c>
      <c r="W3939" s="6" t="str">
        <f aca="false">IF(OR(V3939="Not",U3939=U3940),"",IF(AND(S3939="IN",R3939="ACTIVE",OR(COUNTIFS($G$2:$G$6607,"Internal",$V$2:$V$6607,"&lt;&gt;"&amp;"Not",$U$2:$U$6607,U3939)&gt;=2,COUNTIFS($G$2:$G$6607,"External",$V$2:$V$6607,"&lt;&gt;"&amp;"Not",$U$2:$U$6607,U3939)&gt;=10))=1,ROW(),""))</f>
        <v/>
      </c>
    </row>
    <row r="3940" customFormat="false" ht="13.8" hidden="false" customHeight="false" outlineLevel="0" collapsed="false">
      <c r="A3940" s="4" t="s">
        <v>3973</v>
      </c>
      <c r="B3940" s="4"/>
      <c r="C3940" s="4"/>
      <c r="D3940" s="4"/>
      <c r="E3940" s="4"/>
      <c r="F3940" s="4"/>
      <c r="G3940" s="4" t="s">
        <v>367</v>
      </c>
      <c r="H3940" s="4"/>
      <c r="I3940" s="5"/>
      <c r="J3940" s="5"/>
      <c r="K3940" s="4"/>
      <c r="L3940" s="5"/>
      <c r="M3940" s="5"/>
      <c r="N3940" s="4"/>
      <c r="O3940" s="4"/>
      <c r="P3940" s="4"/>
      <c r="Q3940" s="4"/>
      <c r="R3940" s="4" t="s">
        <v>24</v>
      </c>
      <c r="S3940" s="4" t="s">
        <v>25</v>
      </c>
      <c r="T3940" s="4"/>
      <c r="U3940" s="4" t="s">
        <v>375</v>
      </c>
      <c r="V3940" s="0" t="str">
        <f aca="false">IF(COUNTIF($U:$U,A3940)&gt;=1,"Manager","Not")</f>
        <v>Not</v>
      </c>
      <c r="W3940" s="6" t="str">
        <f aca="false">IF(OR(V3940="Not",U3940=U3941),"",IF(AND(S3940="IN",R3940="ACTIVE",OR(COUNTIFS($G$2:$G$6607,"Internal",$V$2:$V$6607,"&lt;&gt;"&amp;"Not",$U$2:$U$6607,U3940)&gt;=2,COUNTIFS($G$2:$G$6607,"External",$V$2:$V$6607,"&lt;&gt;"&amp;"Not",$U$2:$U$6607,U3940)&gt;=10))=1,ROW(),""))</f>
        <v/>
      </c>
    </row>
    <row r="3941" customFormat="false" ht="13.8" hidden="false" customHeight="false" outlineLevel="0" collapsed="false">
      <c r="A3941" s="4" t="s">
        <v>3974</v>
      </c>
      <c r="B3941" s="4"/>
      <c r="C3941" s="4"/>
      <c r="D3941" s="4"/>
      <c r="E3941" s="4"/>
      <c r="F3941" s="4"/>
      <c r="G3941" s="4" t="s">
        <v>367</v>
      </c>
      <c r="H3941" s="4"/>
      <c r="I3941" s="5"/>
      <c r="J3941" s="5"/>
      <c r="K3941" s="4"/>
      <c r="L3941" s="5"/>
      <c r="M3941" s="5"/>
      <c r="N3941" s="4"/>
      <c r="O3941" s="4"/>
      <c r="P3941" s="4"/>
      <c r="Q3941" s="4"/>
      <c r="R3941" s="4" t="s">
        <v>24</v>
      </c>
      <c r="S3941" s="4" t="s">
        <v>25</v>
      </c>
      <c r="T3941" s="4"/>
      <c r="U3941" s="4" t="s">
        <v>375</v>
      </c>
      <c r="V3941" s="0" t="str">
        <f aca="false">IF(COUNTIF($U:$U,A3941)&gt;=1,"Manager","Not")</f>
        <v>Not</v>
      </c>
      <c r="W3941" s="6" t="str">
        <f aca="false">IF(OR(V3941="Not",U3941=U3942),"",IF(AND(S3941="IN",R3941="ACTIVE",OR(COUNTIFS($G$2:$G$6607,"Internal",$V$2:$V$6607,"&lt;&gt;"&amp;"Not",$U$2:$U$6607,U3941)&gt;=2,COUNTIFS($G$2:$G$6607,"External",$V$2:$V$6607,"&lt;&gt;"&amp;"Not",$U$2:$U$6607,U3941)&gt;=10))=1,ROW(),""))</f>
        <v/>
      </c>
    </row>
    <row r="3942" customFormat="false" ht="13.8" hidden="false" customHeight="false" outlineLevel="0" collapsed="false">
      <c r="A3942" s="4" t="s">
        <v>3975</v>
      </c>
      <c r="B3942" s="4"/>
      <c r="C3942" s="4"/>
      <c r="D3942" s="4"/>
      <c r="E3942" s="4"/>
      <c r="F3942" s="4"/>
      <c r="G3942" s="4" t="s">
        <v>367</v>
      </c>
      <c r="H3942" s="4"/>
      <c r="I3942" s="5"/>
      <c r="J3942" s="5"/>
      <c r="K3942" s="4"/>
      <c r="L3942" s="5"/>
      <c r="M3942" s="5"/>
      <c r="N3942" s="4"/>
      <c r="O3942" s="4"/>
      <c r="P3942" s="4"/>
      <c r="Q3942" s="4"/>
      <c r="R3942" s="4" t="s">
        <v>614</v>
      </c>
      <c r="S3942" s="4" t="s">
        <v>615</v>
      </c>
      <c r="T3942" s="4"/>
      <c r="U3942" s="4" t="s">
        <v>375</v>
      </c>
      <c r="V3942" s="0" t="str">
        <f aca="false">IF(COUNTIF($U:$U,A3942)&gt;=1,"Manager","Not")</f>
        <v>Not</v>
      </c>
      <c r="W3942" s="6" t="str">
        <f aca="false">IF(OR(V3942="Not",U3942=U3943),"",IF(AND(S3942="IN",R3942="ACTIVE",OR(COUNTIFS($G$2:$G$6607,"Internal",$V$2:$V$6607,"&lt;&gt;"&amp;"Not",$U$2:$U$6607,U3942)&gt;=2,COUNTIFS($G$2:$G$6607,"External",$V$2:$V$6607,"&lt;&gt;"&amp;"Not",$U$2:$U$6607,U3942)&gt;=10))=1,ROW(),""))</f>
        <v/>
      </c>
    </row>
    <row r="3943" customFormat="false" ht="13.8" hidden="false" customHeight="false" outlineLevel="0" collapsed="false">
      <c r="A3943" s="4" t="s">
        <v>3976</v>
      </c>
      <c r="B3943" s="4"/>
      <c r="C3943" s="4"/>
      <c r="D3943" s="4"/>
      <c r="E3943" s="4"/>
      <c r="F3943" s="4"/>
      <c r="G3943" s="4" t="s">
        <v>367</v>
      </c>
      <c r="H3943" s="4"/>
      <c r="I3943" s="5"/>
      <c r="J3943" s="5"/>
      <c r="K3943" s="4"/>
      <c r="L3943" s="5"/>
      <c r="M3943" s="5"/>
      <c r="N3943" s="4"/>
      <c r="O3943" s="4"/>
      <c r="P3943" s="4"/>
      <c r="Q3943" s="4"/>
      <c r="R3943" s="4" t="s">
        <v>24</v>
      </c>
      <c r="S3943" s="4" t="s">
        <v>25</v>
      </c>
      <c r="T3943" s="4"/>
      <c r="U3943" s="4" t="s">
        <v>375</v>
      </c>
      <c r="V3943" s="0" t="str">
        <f aca="false">IF(COUNTIF($U:$U,A3943)&gt;=1,"Manager","Not")</f>
        <v>Not</v>
      </c>
      <c r="W3943" s="6" t="str">
        <f aca="false">IF(OR(V3943="Not",U3943=U3944),"",IF(AND(S3943="IN",R3943="ACTIVE",OR(COUNTIFS($G$2:$G$6607,"Internal",$V$2:$V$6607,"&lt;&gt;"&amp;"Not",$U$2:$U$6607,U3943)&gt;=2,COUNTIFS($G$2:$G$6607,"External",$V$2:$V$6607,"&lt;&gt;"&amp;"Not",$U$2:$U$6607,U3943)&gt;=10))=1,ROW(),""))</f>
        <v/>
      </c>
    </row>
    <row r="3944" customFormat="false" ht="13.8" hidden="false" customHeight="false" outlineLevel="0" collapsed="false">
      <c r="A3944" s="4" t="s">
        <v>3977</v>
      </c>
      <c r="B3944" s="4"/>
      <c r="C3944" s="4"/>
      <c r="D3944" s="4"/>
      <c r="E3944" s="4"/>
      <c r="F3944" s="4"/>
      <c r="G3944" s="4" t="s">
        <v>367</v>
      </c>
      <c r="H3944" s="4"/>
      <c r="I3944" s="5"/>
      <c r="J3944" s="5"/>
      <c r="K3944" s="4"/>
      <c r="L3944" s="5"/>
      <c r="M3944" s="5"/>
      <c r="N3944" s="4"/>
      <c r="O3944" s="4"/>
      <c r="P3944" s="4"/>
      <c r="Q3944" s="4"/>
      <c r="R3944" s="4" t="s">
        <v>24</v>
      </c>
      <c r="S3944" s="4" t="s">
        <v>25</v>
      </c>
      <c r="T3944" s="4"/>
      <c r="U3944" s="4" t="s">
        <v>375</v>
      </c>
      <c r="V3944" s="0" t="str">
        <f aca="false">IF(COUNTIF($U:$U,A3944)&gt;=1,"Manager","Not")</f>
        <v>Not</v>
      </c>
      <c r="W3944" s="6" t="str">
        <f aca="false">IF(OR(V3944="Not",U3944=U3945),"",IF(AND(S3944="IN",R3944="ACTIVE",OR(COUNTIFS($G$2:$G$6607,"Internal",$V$2:$V$6607,"&lt;&gt;"&amp;"Not",$U$2:$U$6607,U3944)&gt;=2,COUNTIFS($G$2:$G$6607,"External",$V$2:$V$6607,"&lt;&gt;"&amp;"Not",$U$2:$U$6607,U3944)&gt;=10))=1,ROW(),""))</f>
        <v/>
      </c>
    </row>
    <row r="3945" customFormat="false" ht="13.8" hidden="false" customHeight="false" outlineLevel="0" collapsed="false">
      <c r="A3945" s="4" t="s">
        <v>3978</v>
      </c>
      <c r="B3945" s="4"/>
      <c r="C3945" s="4"/>
      <c r="D3945" s="4"/>
      <c r="E3945" s="4"/>
      <c r="F3945" s="4"/>
      <c r="G3945" s="4" t="s">
        <v>367</v>
      </c>
      <c r="H3945" s="4"/>
      <c r="I3945" s="5"/>
      <c r="J3945" s="5"/>
      <c r="K3945" s="4"/>
      <c r="L3945" s="5"/>
      <c r="M3945" s="5"/>
      <c r="N3945" s="4"/>
      <c r="O3945" s="4"/>
      <c r="P3945" s="4"/>
      <c r="Q3945" s="4"/>
      <c r="R3945" s="4" t="s">
        <v>24</v>
      </c>
      <c r="S3945" s="4" t="s">
        <v>25</v>
      </c>
      <c r="T3945" s="4"/>
      <c r="U3945" s="4" t="s">
        <v>375</v>
      </c>
      <c r="V3945" s="0" t="str">
        <f aca="false">IF(COUNTIF($U:$U,A3945)&gt;=1,"Manager","Not")</f>
        <v>Not</v>
      </c>
      <c r="W3945" s="6" t="str">
        <f aca="false">IF(OR(V3945="Not",U3945=U3946),"",IF(AND(S3945="IN",R3945="ACTIVE",OR(COUNTIFS($G$2:$G$6607,"Internal",$V$2:$V$6607,"&lt;&gt;"&amp;"Not",$U$2:$U$6607,U3945)&gt;=2,COUNTIFS($G$2:$G$6607,"External",$V$2:$V$6607,"&lt;&gt;"&amp;"Not",$U$2:$U$6607,U3945)&gt;=10))=1,ROW(),""))</f>
        <v/>
      </c>
    </row>
    <row r="3946" customFormat="false" ht="13.8" hidden="false" customHeight="false" outlineLevel="0" collapsed="false">
      <c r="A3946" s="4" t="s">
        <v>3979</v>
      </c>
      <c r="B3946" s="4"/>
      <c r="C3946" s="4"/>
      <c r="D3946" s="4"/>
      <c r="E3946" s="4"/>
      <c r="F3946" s="4"/>
      <c r="G3946" s="4" t="s">
        <v>367</v>
      </c>
      <c r="H3946" s="4"/>
      <c r="I3946" s="5"/>
      <c r="J3946" s="5"/>
      <c r="K3946" s="4"/>
      <c r="L3946" s="5"/>
      <c r="M3946" s="5"/>
      <c r="N3946" s="4"/>
      <c r="O3946" s="4"/>
      <c r="P3946" s="4"/>
      <c r="Q3946" s="4"/>
      <c r="R3946" s="4" t="s">
        <v>614</v>
      </c>
      <c r="S3946" s="4" t="s">
        <v>615</v>
      </c>
      <c r="T3946" s="4"/>
      <c r="U3946" s="4" t="s">
        <v>375</v>
      </c>
      <c r="V3946" s="0" t="str">
        <f aca="false">IF(COUNTIF($U:$U,A3946)&gt;=1,"Manager","Not")</f>
        <v>Not</v>
      </c>
      <c r="W3946" s="6" t="str">
        <f aca="false">IF(OR(V3946="Not",U3946=U3947),"",IF(AND(S3946="IN",R3946="ACTIVE",OR(COUNTIFS($G$2:$G$6607,"Internal",$V$2:$V$6607,"&lt;&gt;"&amp;"Not",$U$2:$U$6607,U3946)&gt;=2,COUNTIFS($G$2:$G$6607,"External",$V$2:$V$6607,"&lt;&gt;"&amp;"Not",$U$2:$U$6607,U3946)&gt;=10))=1,ROW(),""))</f>
        <v/>
      </c>
    </row>
    <row r="3947" customFormat="false" ht="13.8" hidden="false" customHeight="false" outlineLevel="0" collapsed="false">
      <c r="A3947" s="4" t="s">
        <v>3980</v>
      </c>
      <c r="B3947" s="4"/>
      <c r="C3947" s="4"/>
      <c r="D3947" s="4"/>
      <c r="E3947" s="4"/>
      <c r="F3947" s="4"/>
      <c r="G3947" s="4" t="s">
        <v>367</v>
      </c>
      <c r="H3947" s="4"/>
      <c r="I3947" s="5"/>
      <c r="J3947" s="5"/>
      <c r="K3947" s="4"/>
      <c r="L3947" s="5"/>
      <c r="M3947" s="5"/>
      <c r="N3947" s="4"/>
      <c r="O3947" s="4"/>
      <c r="P3947" s="4"/>
      <c r="Q3947" s="4"/>
      <c r="R3947" s="4" t="s">
        <v>24</v>
      </c>
      <c r="S3947" s="4" t="s">
        <v>25</v>
      </c>
      <c r="T3947" s="4"/>
      <c r="U3947" s="4" t="s">
        <v>375</v>
      </c>
      <c r="V3947" s="0" t="str">
        <f aca="false">IF(COUNTIF($U:$U,A3947)&gt;=1,"Manager","Not")</f>
        <v>Not</v>
      </c>
      <c r="W3947" s="6" t="str">
        <f aca="false">IF(OR(V3947="Not",U3947=U3948),"",IF(AND(S3947="IN",R3947="ACTIVE",OR(COUNTIFS($G$2:$G$6607,"Internal",$V$2:$V$6607,"&lt;&gt;"&amp;"Not",$U$2:$U$6607,U3947)&gt;=2,COUNTIFS($G$2:$G$6607,"External",$V$2:$V$6607,"&lt;&gt;"&amp;"Not",$U$2:$U$6607,U3947)&gt;=10))=1,ROW(),""))</f>
        <v/>
      </c>
    </row>
    <row r="3948" customFormat="false" ht="13.8" hidden="false" customHeight="false" outlineLevel="0" collapsed="false">
      <c r="A3948" s="4" t="s">
        <v>3981</v>
      </c>
      <c r="B3948" s="4"/>
      <c r="C3948" s="4"/>
      <c r="D3948" s="4"/>
      <c r="E3948" s="4"/>
      <c r="F3948" s="4"/>
      <c r="G3948" s="4" t="s">
        <v>367</v>
      </c>
      <c r="H3948" s="4"/>
      <c r="I3948" s="5"/>
      <c r="J3948" s="5"/>
      <c r="K3948" s="4"/>
      <c r="L3948" s="5"/>
      <c r="M3948" s="5"/>
      <c r="N3948" s="4"/>
      <c r="O3948" s="4"/>
      <c r="P3948" s="4"/>
      <c r="Q3948" s="4"/>
      <c r="R3948" s="4" t="s">
        <v>24</v>
      </c>
      <c r="S3948" s="4" t="s">
        <v>25</v>
      </c>
      <c r="T3948" s="4"/>
      <c r="U3948" s="4" t="s">
        <v>375</v>
      </c>
      <c r="V3948" s="0" t="str">
        <f aca="false">IF(COUNTIF($U:$U,A3948)&gt;=1,"Manager","Not")</f>
        <v>Not</v>
      </c>
      <c r="W3948" s="6" t="str">
        <f aca="false">IF(OR(V3948="Not",U3948=U3949),"",IF(AND(S3948="IN",R3948="ACTIVE",OR(COUNTIFS($G$2:$G$6607,"Internal",$V$2:$V$6607,"&lt;&gt;"&amp;"Not",$U$2:$U$6607,U3948)&gt;=2,COUNTIFS($G$2:$G$6607,"External",$V$2:$V$6607,"&lt;&gt;"&amp;"Not",$U$2:$U$6607,U3948)&gt;=10))=1,ROW(),""))</f>
        <v/>
      </c>
    </row>
    <row r="3949" customFormat="false" ht="13.8" hidden="false" customHeight="false" outlineLevel="0" collapsed="false">
      <c r="A3949" s="4" t="s">
        <v>3982</v>
      </c>
      <c r="B3949" s="4"/>
      <c r="C3949" s="4"/>
      <c r="D3949" s="4"/>
      <c r="E3949" s="4"/>
      <c r="F3949" s="4"/>
      <c r="G3949" s="4" t="s">
        <v>367</v>
      </c>
      <c r="H3949" s="4"/>
      <c r="I3949" s="5"/>
      <c r="J3949" s="5"/>
      <c r="K3949" s="4"/>
      <c r="L3949" s="5"/>
      <c r="M3949" s="5"/>
      <c r="N3949" s="4"/>
      <c r="O3949" s="4"/>
      <c r="P3949" s="4"/>
      <c r="Q3949" s="4"/>
      <c r="R3949" s="4" t="s">
        <v>24</v>
      </c>
      <c r="S3949" s="4" t="s">
        <v>25</v>
      </c>
      <c r="T3949" s="4"/>
      <c r="U3949" s="4" t="s">
        <v>375</v>
      </c>
      <c r="V3949" s="0" t="str">
        <f aca="false">IF(COUNTIF($U:$U,A3949)&gt;=1,"Manager","Not")</f>
        <v>Not</v>
      </c>
      <c r="W3949" s="6" t="str">
        <f aca="false">IF(OR(V3949="Not",U3949=U3950),"",IF(AND(S3949="IN",R3949="ACTIVE",OR(COUNTIFS($G$2:$G$6607,"Internal",$V$2:$V$6607,"&lt;&gt;"&amp;"Not",$U$2:$U$6607,U3949)&gt;=2,COUNTIFS($G$2:$G$6607,"External",$V$2:$V$6607,"&lt;&gt;"&amp;"Not",$U$2:$U$6607,U3949)&gt;=10))=1,ROW(),""))</f>
        <v/>
      </c>
    </row>
    <row r="3950" customFormat="false" ht="13.8" hidden="false" customHeight="false" outlineLevel="0" collapsed="false">
      <c r="A3950" s="4" t="s">
        <v>3983</v>
      </c>
      <c r="B3950" s="4"/>
      <c r="C3950" s="4"/>
      <c r="D3950" s="4"/>
      <c r="E3950" s="4"/>
      <c r="F3950" s="4"/>
      <c r="G3950" s="4" t="s">
        <v>367</v>
      </c>
      <c r="H3950" s="4"/>
      <c r="I3950" s="5"/>
      <c r="J3950" s="5"/>
      <c r="K3950" s="4"/>
      <c r="L3950" s="5"/>
      <c r="M3950" s="5"/>
      <c r="N3950" s="4"/>
      <c r="O3950" s="4"/>
      <c r="P3950" s="4"/>
      <c r="Q3950" s="4"/>
      <c r="R3950" s="4" t="s">
        <v>24</v>
      </c>
      <c r="S3950" s="4" t="s">
        <v>25</v>
      </c>
      <c r="T3950" s="4"/>
      <c r="U3950" s="4" t="s">
        <v>375</v>
      </c>
      <c r="V3950" s="0" t="str">
        <f aca="false">IF(COUNTIF($U:$U,A3950)&gt;=1,"Manager","Not")</f>
        <v>Not</v>
      </c>
      <c r="W3950" s="6" t="str">
        <f aca="false">IF(OR(V3950="Not",U3950=U3951),"",IF(AND(S3950="IN",R3950="ACTIVE",OR(COUNTIFS($G$2:$G$6607,"Internal",$V$2:$V$6607,"&lt;&gt;"&amp;"Not",$U$2:$U$6607,U3950)&gt;=2,COUNTIFS($G$2:$G$6607,"External",$V$2:$V$6607,"&lt;&gt;"&amp;"Not",$U$2:$U$6607,U3950)&gt;=10))=1,ROW(),""))</f>
        <v/>
      </c>
    </row>
    <row r="3951" customFormat="false" ht="13.8" hidden="false" customHeight="false" outlineLevel="0" collapsed="false">
      <c r="A3951" s="4" t="s">
        <v>3984</v>
      </c>
      <c r="B3951" s="4"/>
      <c r="C3951" s="4"/>
      <c r="D3951" s="4"/>
      <c r="E3951" s="4"/>
      <c r="F3951" s="4"/>
      <c r="G3951" s="4" t="s">
        <v>367</v>
      </c>
      <c r="H3951" s="4"/>
      <c r="I3951" s="5"/>
      <c r="J3951" s="5"/>
      <c r="K3951" s="4"/>
      <c r="L3951" s="5"/>
      <c r="M3951" s="5"/>
      <c r="N3951" s="4"/>
      <c r="O3951" s="4"/>
      <c r="P3951" s="4"/>
      <c r="Q3951" s="4"/>
      <c r="R3951" s="4" t="s">
        <v>24</v>
      </c>
      <c r="S3951" s="4" t="s">
        <v>25</v>
      </c>
      <c r="T3951" s="4"/>
      <c r="U3951" s="4" t="s">
        <v>375</v>
      </c>
      <c r="V3951" s="0" t="str">
        <f aca="false">IF(COUNTIF($U:$U,A3951)&gt;=1,"Manager","Not")</f>
        <v>Not</v>
      </c>
      <c r="W3951" s="6" t="str">
        <f aca="false">IF(OR(V3951="Not",U3951=U3952),"",IF(AND(S3951="IN",R3951="ACTIVE",OR(COUNTIFS($G$2:$G$6607,"Internal",$V$2:$V$6607,"&lt;&gt;"&amp;"Not",$U$2:$U$6607,U3951)&gt;=2,COUNTIFS($G$2:$G$6607,"External",$V$2:$V$6607,"&lt;&gt;"&amp;"Not",$U$2:$U$6607,U3951)&gt;=10))=1,ROW(),""))</f>
        <v/>
      </c>
    </row>
    <row r="3952" customFormat="false" ht="13.8" hidden="false" customHeight="false" outlineLevel="0" collapsed="false">
      <c r="A3952" s="4" t="s">
        <v>3985</v>
      </c>
      <c r="B3952" s="4"/>
      <c r="C3952" s="4"/>
      <c r="D3952" s="4"/>
      <c r="E3952" s="4"/>
      <c r="F3952" s="4"/>
      <c r="G3952" s="4" t="s">
        <v>367</v>
      </c>
      <c r="H3952" s="4"/>
      <c r="I3952" s="5"/>
      <c r="J3952" s="5"/>
      <c r="K3952" s="4"/>
      <c r="L3952" s="5"/>
      <c r="M3952" s="5"/>
      <c r="N3952" s="4"/>
      <c r="O3952" s="4"/>
      <c r="P3952" s="4"/>
      <c r="Q3952" s="4"/>
      <c r="R3952" s="4" t="s">
        <v>614</v>
      </c>
      <c r="S3952" s="4" t="s">
        <v>615</v>
      </c>
      <c r="T3952" s="4"/>
      <c r="U3952" s="4" t="s">
        <v>375</v>
      </c>
      <c r="V3952" s="0" t="str">
        <f aca="false">IF(COUNTIF($U:$U,A3952)&gt;=1,"Manager","Not")</f>
        <v>Not</v>
      </c>
      <c r="W3952" s="6" t="str">
        <f aca="false">IF(OR(V3952="Not",U3952=U3953),"",IF(AND(S3952="IN",R3952="ACTIVE",OR(COUNTIFS($G$2:$G$6607,"Internal",$V$2:$V$6607,"&lt;&gt;"&amp;"Not",$U$2:$U$6607,U3952)&gt;=2,COUNTIFS($G$2:$G$6607,"External",$V$2:$V$6607,"&lt;&gt;"&amp;"Not",$U$2:$U$6607,U3952)&gt;=10))=1,ROW(),""))</f>
        <v/>
      </c>
    </row>
    <row r="3953" customFormat="false" ht="13.8" hidden="false" customHeight="false" outlineLevel="0" collapsed="false">
      <c r="A3953" s="4" t="s">
        <v>3986</v>
      </c>
      <c r="B3953" s="4"/>
      <c r="C3953" s="4"/>
      <c r="D3953" s="4"/>
      <c r="E3953" s="4"/>
      <c r="F3953" s="4"/>
      <c r="G3953" s="4" t="s">
        <v>367</v>
      </c>
      <c r="H3953" s="4"/>
      <c r="I3953" s="5"/>
      <c r="J3953" s="5"/>
      <c r="K3953" s="4"/>
      <c r="L3953" s="5"/>
      <c r="M3953" s="5"/>
      <c r="N3953" s="4"/>
      <c r="O3953" s="4"/>
      <c r="P3953" s="4"/>
      <c r="Q3953" s="4"/>
      <c r="R3953" s="4" t="s">
        <v>24</v>
      </c>
      <c r="S3953" s="4" t="s">
        <v>25</v>
      </c>
      <c r="T3953" s="4"/>
      <c r="U3953" s="4" t="s">
        <v>375</v>
      </c>
      <c r="V3953" s="0" t="str">
        <f aca="false">IF(COUNTIF($U:$U,A3953)&gt;=1,"Manager","Not")</f>
        <v>Not</v>
      </c>
      <c r="W3953" s="6" t="str">
        <f aca="false">IF(OR(V3953="Not",U3953=U3954),"",IF(AND(S3953="IN",R3953="ACTIVE",OR(COUNTIFS($G$2:$G$6607,"Internal",$V$2:$V$6607,"&lt;&gt;"&amp;"Not",$U$2:$U$6607,U3953)&gt;=2,COUNTIFS($G$2:$G$6607,"External",$V$2:$V$6607,"&lt;&gt;"&amp;"Not",$U$2:$U$6607,U3953)&gt;=10))=1,ROW(),""))</f>
        <v/>
      </c>
    </row>
    <row r="3954" customFormat="false" ht="13.8" hidden="false" customHeight="false" outlineLevel="0" collapsed="false">
      <c r="A3954" s="4" t="s">
        <v>3987</v>
      </c>
      <c r="B3954" s="4"/>
      <c r="C3954" s="4"/>
      <c r="D3954" s="4"/>
      <c r="E3954" s="4"/>
      <c r="F3954" s="4"/>
      <c r="G3954" s="4" t="s">
        <v>367</v>
      </c>
      <c r="H3954" s="4"/>
      <c r="I3954" s="5"/>
      <c r="J3954" s="5"/>
      <c r="K3954" s="4"/>
      <c r="L3954" s="5"/>
      <c r="M3954" s="5"/>
      <c r="N3954" s="4"/>
      <c r="O3954" s="4"/>
      <c r="P3954" s="4"/>
      <c r="Q3954" s="4"/>
      <c r="R3954" s="4" t="s">
        <v>24</v>
      </c>
      <c r="S3954" s="4" t="s">
        <v>25</v>
      </c>
      <c r="T3954" s="4"/>
      <c r="U3954" s="4" t="s">
        <v>375</v>
      </c>
      <c r="V3954" s="0" t="str">
        <f aca="false">IF(COUNTIF($U:$U,A3954)&gt;=1,"Manager","Not")</f>
        <v>Not</v>
      </c>
      <c r="W3954" s="6" t="str">
        <f aca="false">IF(OR(V3954="Not",U3954=U3955),"",IF(AND(S3954="IN",R3954="ACTIVE",OR(COUNTIFS($G$2:$G$6607,"Internal",$V$2:$V$6607,"&lt;&gt;"&amp;"Not",$U$2:$U$6607,U3954)&gt;=2,COUNTIFS($G$2:$G$6607,"External",$V$2:$V$6607,"&lt;&gt;"&amp;"Not",$U$2:$U$6607,U3954)&gt;=10))=1,ROW(),""))</f>
        <v/>
      </c>
    </row>
    <row r="3955" customFormat="false" ht="13.8" hidden="false" customHeight="false" outlineLevel="0" collapsed="false">
      <c r="A3955" s="4" t="s">
        <v>3988</v>
      </c>
      <c r="B3955" s="4"/>
      <c r="C3955" s="4"/>
      <c r="D3955" s="4"/>
      <c r="E3955" s="4"/>
      <c r="F3955" s="4"/>
      <c r="G3955" s="4" t="s">
        <v>367</v>
      </c>
      <c r="H3955" s="4"/>
      <c r="I3955" s="5"/>
      <c r="J3955" s="5"/>
      <c r="K3955" s="4"/>
      <c r="L3955" s="5"/>
      <c r="M3955" s="5"/>
      <c r="N3955" s="4"/>
      <c r="O3955" s="4"/>
      <c r="P3955" s="4"/>
      <c r="Q3955" s="4"/>
      <c r="R3955" s="4" t="s">
        <v>24</v>
      </c>
      <c r="S3955" s="4" t="s">
        <v>25</v>
      </c>
      <c r="T3955" s="4"/>
      <c r="U3955" s="4" t="s">
        <v>375</v>
      </c>
      <c r="V3955" s="0" t="str">
        <f aca="false">IF(COUNTIF($U:$U,A3955)&gt;=1,"Manager","Not")</f>
        <v>Not</v>
      </c>
      <c r="W3955" s="6" t="str">
        <f aca="false">IF(OR(V3955="Not",U3955=U3956),"",IF(AND(S3955="IN",R3955="ACTIVE",OR(COUNTIFS($G$2:$G$6607,"Internal",$V$2:$V$6607,"&lt;&gt;"&amp;"Not",$U$2:$U$6607,U3955)&gt;=2,COUNTIFS($G$2:$G$6607,"External",$V$2:$V$6607,"&lt;&gt;"&amp;"Not",$U$2:$U$6607,U3955)&gt;=10))=1,ROW(),""))</f>
        <v/>
      </c>
    </row>
    <row r="3956" customFormat="false" ht="13.8" hidden="false" customHeight="false" outlineLevel="0" collapsed="false">
      <c r="A3956" s="4" t="s">
        <v>3989</v>
      </c>
      <c r="B3956" s="4"/>
      <c r="C3956" s="4"/>
      <c r="D3956" s="4"/>
      <c r="E3956" s="4"/>
      <c r="F3956" s="4"/>
      <c r="G3956" s="4" t="s">
        <v>367</v>
      </c>
      <c r="H3956" s="4"/>
      <c r="I3956" s="5"/>
      <c r="J3956" s="5"/>
      <c r="K3956" s="4"/>
      <c r="L3956" s="5"/>
      <c r="M3956" s="5"/>
      <c r="N3956" s="4"/>
      <c r="O3956" s="4"/>
      <c r="P3956" s="4"/>
      <c r="Q3956" s="4"/>
      <c r="R3956" s="4" t="s">
        <v>24</v>
      </c>
      <c r="S3956" s="4" t="s">
        <v>25</v>
      </c>
      <c r="T3956" s="4"/>
      <c r="U3956" s="4" t="s">
        <v>375</v>
      </c>
      <c r="V3956" s="0" t="str">
        <f aca="false">IF(COUNTIF($U:$U,A3956)&gt;=1,"Manager","Not")</f>
        <v>Not</v>
      </c>
      <c r="W3956" s="6" t="str">
        <f aca="false">IF(OR(V3956="Not",U3956=U3957),"",IF(AND(S3956="IN",R3956="ACTIVE",OR(COUNTIFS($G$2:$G$6607,"Internal",$V$2:$V$6607,"&lt;&gt;"&amp;"Not",$U$2:$U$6607,U3956)&gt;=2,COUNTIFS($G$2:$G$6607,"External",$V$2:$V$6607,"&lt;&gt;"&amp;"Not",$U$2:$U$6607,U3956)&gt;=10))=1,ROW(),""))</f>
        <v/>
      </c>
    </row>
    <row r="3957" customFormat="false" ht="13.8" hidden="false" customHeight="false" outlineLevel="0" collapsed="false">
      <c r="A3957" s="4" t="s">
        <v>3990</v>
      </c>
      <c r="B3957" s="4"/>
      <c r="C3957" s="4"/>
      <c r="D3957" s="4"/>
      <c r="E3957" s="4"/>
      <c r="F3957" s="4"/>
      <c r="G3957" s="4" t="s">
        <v>367</v>
      </c>
      <c r="H3957" s="4"/>
      <c r="I3957" s="5"/>
      <c r="J3957" s="5"/>
      <c r="K3957" s="4"/>
      <c r="L3957" s="5"/>
      <c r="M3957" s="5"/>
      <c r="N3957" s="4"/>
      <c r="O3957" s="4"/>
      <c r="P3957" s="4"/>
      <c r="Q3957" s="4"/>
      <c r="R3957" s="4" t="s">
        <v>24</v>
      </c>
      <c r="S3957" s="4" t="s">
        <v>25</v>
      </c>
      <c r="T3957" s="4"/>
      <c r="U3957" s="4" t="s">
        <v>375</v>
      </c>
      <c r="V3957" s="0" t="str">
        <f aca="false">IF(COUNTIF($U:$U,A3957)&gt;=1,"Manager","Not")</f>
        <v>Not</v>
      </c>
      <c r="W3957" s="6" t="str">
        <f aca="false">IF(OR(V3957="Not",U3957=U3958),"",IF(AND(S3957="IN",R3957="ACTIVE",OR(COUNTIFS($G$2:$G$6607,"Internal",$V$2:$V$6607,"&lt;&gt;"&amp;"Not",$U$2:$U$6607,U3957)&gt;=2,COUNTIFS($G$2:$G$6607,"External",$V$2:$V$6607,"&lt;&gt;"&amp;"Not",$U$2:$U$6607,U3957)&gt;=10))=1,ROW(),""))</f>
        <v/>
      </c>
    </row>
    <row r="3958" customFormat="false" ht="13.8" hidden="false" customHeight="false" outlineLevel="0" collapsed="false">
      <c r="A3958" s="4" t="s">
        <v>3991</v>
      </c>
      <c r="B3958" s="4"/>
      <c r="C3958" s="4"/>
      <c r="D3958" s="4"/>
      <c r="E3958" s="4"/>
      <c r="F3958" s="4"/>
      <c r="G3958" s="4" t="s">
        <v>367</v>
      </c>
      <c r="H3958" s="4"/>
      <c r="I3958" s="5"/>
      <c r="J3958" s="5"/>
      <c r="K3958" s="4"/>
      <c r="L3958" s="5"/>
      <c r="M3958" s="5"/>
      <c r="N3958" s="4"/>
      <c r="O3958" s="4"/>
      <c r="P3958" s="4"/>
      <c r="Q3958" s="4"/>
      <c r="R3958" s="4" t="s">
        <v>24</v>
      </c>
      <c r="S3958" s="4" t="s">
        <v>25</v>
      </c>
      <c r="T3958" s="4"/>
      <c r="U3958" s="4" t="s">
        <v>375</v>
      </c>
      <c r="V3958" s="0" t="str">
        <f aca="false">IF(COUNTIF($U:$U,A3958)&gt;=1,"Manager","Not")</f>
        <v>Not</v>
      </c>
      <c r="W3958" s="6" t="str">
        <f aca="false">IF(OR(V3958="Not",U3958=U3959),"",IF(AND(S3958="IN",R3958="ACTIVE",OR(COUNTIFS($G$2:$G$6607,"Internal",$V$2:$V$6607,"&lt;&gt;"&amp;"Not",$U$2:$U$6607,U3958)&gt;=2,COUNTIFS($G$2:$G$6607,"External",$V$2:$V$6607,"&lt;&gt;"&amp;"Not",$U$2:$U$6607,U3958)&gt;=10))=1,ROW(),""))</f>
        <v/>
      </c>
    </row>
    <row r="3959" customFormat="false" ht="13.8" hidden="false" customHeight="false" outlineLevel="0" collapsed="false">
      <c r="A3959" s="4" t="s">
        <v>3992</v>
      </c>
      <c r="B3959" s="4"/>
      <c r="C3959" s="4"/>
      <c r="D3959" s="4"/>
      <c r="E3959" s="4"/>
      <c r="F3959" s="4"/>
      <c r="G3959" s="4" t="s">
        <v>367</v>
      </c>
      <c r="H3959" s="4"/>
      <c r="I3959" s="5"/>
      <c r="J3959" s="5"/>
      <c r="K3959" s="4"/>
      <c r="L3959" s="5"/>
      <c r="M3959" s="5"/>
      <c r="N3959" s="4"/>
      <c r="O3959" s="4"/>
      <c r="P3959" s="4"/>
      <c r="Q3959" s="4"/>
      <c r="R3959" s="4" t="s">
        <v>24</v>
      </c>
      <c r="S3959" s="4" t="s">
        <v>25</v>
      </c>
      <c r="T3959" s="4"/>
      <c r="U3959" s="4" t="s">
        <v>375</v>
      </c>
      <c r="V3959" s="0" t="str">
        <f aca="false">IF(COUNTIF($U:$U,A3959)&gt;=1,"Manager","Not")</f>
        <v>Not</v>
      </c>
      <c r="W3959" s="6" t="str">
        <f aca="false">IF(OR(V3959="Not",U3959=U3960),"",IF(AND(S3959="IN",R3959="ACTIVE",OR(COUNTIFS($G$2:$G$6607,"Internal",$V$2:$V$6607,"&lt;&gt;"&amp;"Not",$U$2:$U$6607,U3959)&gt;=2,COUNTIFS($G$2:$G$6607,"External",$V$2:$V$6607,"&lt;&gt;"&amp;"Not",$U$2:$U$6607,U3959)&gt;=10))=1,ROW(),""))</f>
        <v/>
      </c>
    </row>
    <row r="3960" customFormat="false" ht="13.8" hidden="false" customHeight="false" outlineLevel="0" collapsed="false">
      <c r="A3960" s="4" t="s">
        <v>3993</v>
      </c>
      <c r="B3960" s="4"/>
      <c r="C3960" s="4"/>
      <c r="D3960" s="4"/>
      <c r="E3960" s="4"/>
      <c r="F3960" s="4"/>
      <c r="G3960" s="4" t="s">
        <v>367</v>
      </c>
      <c r="H3960" s="4"/>
      <c r="I3960" s="5"/>
      <c r="J3960" s="5"/>
      <c r="K3960" s="4"/>
      <c r="L3960" s="5"/>
      <c r="M3960" s="5"/>
      <c r="N3960" s="4"/>
      <c r="O3960" s="4"/>
      <c r="P3960" s="4"/>
      <c r="Q3960" s="4"/>
      <c r="R3960" s="4" t="s">
        <v>24</v>
      </c>
      <c r="S3960" s="4" t="s">
        <v>25</v>
      </c>
      <c r="T3960" s="4"/>
      <c r="U3960" s="4" t="s">
        <v>375</v>
      </c>
      <c r="V3960" s="0" t="str">
        <f aca="false">IF(COUNTIF($U:$U,A3960)&gt;=1,"Manager","Not")</f>
        <v>Not</v>
      </c>
      <c r="W3960" s="6" t="str">
        <f aca="false">IF(OR(V3960="Not",U3960=U3961),"",IF(AND(S3960="IN",R3960="ACTIVE",OR(COUNTIFS($G$2:$G$6607,"Internal",$V$2:$V$6607,"&lt;&gt;"&amp;"Not",$U$2:$U$6607,U3960)&gt;=2,COUNTIFS($G$2:$G$6607,"External",$V$2:$V$6607,"&lt;&gt;"&amp;"Not",$U$2:$U$6607,U3960)&gt;=10))=1,ROW(),""))</f>
        <v/>
      </c>
    </row>
    <row r="3961" customFormat="false" ht="13.8" hidden="false" customHeight="false" outlineLevel="0" collapsed="false">
      <c r="A3961" s="4" t="s">
        <v>3994</v>
      </c>
      <c r="B3961" s="4"/>
      <c r="C3961" s="4"/>
      <c r="D3961" s="4"/>
      <c r="E3961" s="4"/>
      <c r="F3961" s="4"/>
      <c r="G3961" s="4" t="s">
        <v>367</v>
      </c>
      <c r="H3961" s="4"/>
      <c r="I3961" s="5"/>
      <c r="J3961" s="5"/>
      <c r="K3961" s="4"/>
      <c r="L3961" s="5"/>
      <c r="M3961" s="5"/>
      <c r="N3961" s="4"/>
      <c r="O3961" s="4"/>
      <c r="P3961" s="4"/>
      <c r="Q3961" s="4"/>
      <c r="R3961" s="4" t="s">
        <v>614</v>
      </c>
      <c r="S3961" s="4" t="s">
        <v>615</v>
      </c>
      <c r="T3961" s="4"/>
      <c r="U3961" s="4" t="s">
        <v>161</v>
      </c>
      <c r="V3961" s="0" t="str">
        <f aca="false">IF(COUNTIF($U:$U,A3961)&gt;=1,"Manager","Not")</f>
        <v>Not</v>
      </c>
      <c r="W3961" s="6" t="str">
        <f aca="false">IF(OR(V3961="Not",U3961=U3962),"",IF(AND(S3961="IN",R3961="ACTIVE",OR(COUNTIFS($G$2:$G$6607,"Internal",$V$2:$V$6607,"&lt;&gt;"&amp;"Not",$U$2:$U$6607,U3961)&gt;=2,COUNTIFS($G$2:$G$6607,"External",$V$2:$V$6607,"&lt;&gt;"&amp;"Not",$U$2:$U$6607,U3961)&gt;=10))=1,ROW(),""))</f>
        <v/>
      </c>
    </row>
    <row r="3962" customFormat="false" ht="13.8" hidden="false" customHeight="false" outlineLevel="0" collapsed="false">
      <c r="A3962" s="4" t="s">
        <v>3995</v>
      </c>
      <c r="B3962" s="4"/>
      <c r="C3962" s="4"/>
      <c r="D3962" s="4"/>
      <c r="E3962" s="4"/>
      <c r="F3962" s="4"/>
      <c r="G3962" s="4" t="s">
        <v>367</v>
      </c>
      <c r="H3962" s="4"/>
      <c r="I3962" s="5"/>
      <c r="J3962" s="5"/>
      <c r="K3962" s="4"/>
      <c r="L3962" s="5"/>
      <c r="M3962" s="5"/>
      <c r="N3962" s="4"/>
      <c r="O3962" s="4"/>
      <c r="P3962" s="4"/>
      <c r="Q3962" s="4"/>
      <c r="R3962" s="4" t="s">
        <v>24</v>
      </c>
      <c r="S3962" s="4" t="s">
        <v>25</v>
      </c>
      <c r="T3962" s="4"/>
      <c r="U3962" s="4" t="s">
        <v>161</v>
      </c>
      <c r="V3962" s="0" t="str">
        <f aca="false">IF(COUNTIF($U:$U,A3962)&gt;=1,"Manager","Not")</f>
        <v>Not</v>
      </c>
      <c r="W3962" s="6" t="str">
        <f aca="false">IF(OR(V3962="Not",U3962=U3963),"",IF(AND(S3962="IN",R3962="ACTIVE",OR(COUNTIFS($G$2:$G$6607,"Internal",$V$2:$V$6607,"&lt;&gt;"&amp;"Not",$U$2:$U$6607,U3962)&gt;=2,COUNTIFS($G$2:$G$6607,"External",$V$2:$V$6607,"&lt;&gt;"&amp;"Not",$U$2:$U$6607,U3962)&gt;=10))=1,ROW(),""))</f>
        <v/>
      </c>
    </row>
    <row r="3963" customFormat="false" ht="13.8" hidden="false" customHeight="false" outlineLevel="0" collapsed="false">
      <c r="A3963" s="4" t="s">
        <v>3996</v>
      </c>
      <c r="B3963" s="4"/>
      <c r="C3963" s="4"/>
      <c r="D3963" s="4"/>
      <c r="E3963" s="4"/>
      <c r="F3963" s="4"/>
      <c r="G3963" s="4" t="s">
        <v>367</v>
      </c>
      <c r="H3963" s="4"/>
      <c r="I3963" s="5"/>
      <c r="J3963" s="5"/>
      <c r="K3963" s="4"/>
      <c r="L3963" s="5"/>
      <c r="M3963" s="5"/>
      <c r="N3963" s="4"/>
      <c r="O3963" s="4"/>
      <c r="P3963" s="4"/>
      <c r="Q3963" s="4"/>
      <c r="R3963" s="4" t="s">
        <v>24</v>
      </c>
      <c r="S3963" s="4" t="s">
        <v>25</v>
      </c>
      <c r="T3963" s="4"/>
      <c r="U3963" s="4" t="s">
        <v>161</v>
      </c>
      <c r="V3963" s="0" t="str">
        <f aca="false">IF(COUNTIF($U:$U,A3963)&gt;=1,"Manager","Not")</f>
        <v>Not</v>
      </c>
      <c r="W3963" s="6" t="str">
        <f aca="false">IF(OR(V3963="Not",U3963=U3964),"",IF(AND(S3963="IN",R3963="ACTIVE",OR(COUNTIFS($G$2:$G$6607,"Internal",$V$2:$V$6607,"&lt;&gt;"&amp;"Not",$U$2:$U$6607,U3963)&gt;=2,COUNTIFS($G$2:$G$6607,"External",$V$2:$V$6607,"&lt;&gt;"&amp;"Not",$U$2:$U$6607,U3963)&gt;=10))=1,ROW(),""))</f>
        <v/>
      </c>
    </row>
    <row r="3964" customFormat="false" ht="13.8" hidden="false" customHeight="false" outlineLevel="0" collapsed="false">
      <c r="A3964" s="4" t="s">
        <v>3997</v>
      </c>
      <c r="B3964" s="4"/>
      <c r="C3964" s="4"/>
      <c r="D3964" s="4"/>
      <c r="E3964" s="4"/>
      <c r="F3964" s="4"/>
      <c r="G3964" s="4" t="s">
        <v>23</v>
      </c>
      <c r="H3964" s="4"/>
      <c r="I3964" s="5"/>
      <c r="J3964" s="4"/>
      <c r="K3964" s="4"/>
      <c r="L3964" s="5"/>
      <c r="M3964" s="5"/>
      <c r="N3964" s="4"/>
      <c r="O3964" s="4"/>
      <c r="P3964" s="4"/>
      <c r="Q3964" s="4"/>
      <c r="R3964" s="4" t="s">
        <v>24</v>
      </c>
      <c r="S3964" s="4" t="s">
        <v>25</v>
      </c>
      <c r="T3964" s="4"/>
      <c r="U3964" s="4" t="s">
        <v>161</v>
      </c>
      <c r="V3964" s="0" t="str">
        <f aca="false">IF(COUNTIF($U:$U,A3964)&gt;=1,"Manager","Not")</f>
        <v>Not</v>
      </c>
      <c r="W3964" s="6" t="str">
        <f aca="false">IF(OR(V3964="Not",U3964=U3965),"",IF(AND(S3964="IN",R3964="ACTIVE",OR(COUNTIFS($G$2:$G$6607,"Internal",$V$2:$V$6607,"&lt;&gt;"&amp;"Not",$U$2:$U$6607,U3964)&gt;=2,COUNTIFS($G$2:$G$6607,"External",$V$2:$V$6607,"&lt;&gt;"&amp;"Not",$U$2:$U$6607,U3964)&gt;=10))=1,ROW(),""))</f>
        <v/>
      </c>
    </row>
    <row r="3965" customFormat="false" ht="13.8" hidden="false" customHeight="false" outlineLevel="0" collapsed="false">
      <c r="A3965" s="4" t="s">
        <v>3998</v>
      </c>
      <c r="B3965" s="4"/>
      <c r="C3965" s="4"/>
      <c r="D3965" s="4"/>
      <c r="E3965" s="4"/>
      <c r="F3965" s="4"/>
      <c r="G3965" s="4" t="s">
        <v>23</v>
      </c>
      <c r="H3965" s="4"/>
      <c r="I3965" s="5"/>
      <c r="J3965" s="4"/>
      <c r="K3965" s="4"/>
      <c r="L3965" s="5"/>
      <c r="M3965" s="5"/>
      <c r="N3965" s="4"/>
      <c r="O3965" s="4"/>
      <c r="P3965" s="4"/>
      <c r="Q3965" s="4"/>
      <c r="R3965" s="4" t="s">
        <v>24</v>
      </c>
      <c r="S3965" s="4" t="s">
        <v>25</v>
      </c>
      <c r="T3965" s="4"/>
      <c r="U3965" s="4" t="s">
        <v>161</v>
      </c>
      <c r="V3965" s="0" t="str">
        <f aca="false">IF(COUNTIF($U:$U,A3965)&gt;=1,"Manager","Not")</f>
        <v>Not</v>
      </c>
      <c r="W3965" s="6" t="str">
        <f aca="false">IF(OR(V3965="Not",U3965=U3966),"",IF(AND(S3965="IN",R3965="ACTIVE",OR(COUNTIFS($G$2:$G$6607,"Internal",$V$2:$V$6607,"&lt;&gt;"&amp;"Not",$U$2:$U$6607,U3965)&gt;=2,COUNTIFS($G$2:$G$6607,"External",$V$2:$V$6607,"&lt;&gt;"&amp;"Not",$U$2:$U$6607,U3965)&gt;=10))=1,ROW(),""))</f>
        <v/>
      </c>
    </row>
    <row r="3966" customFormat="false" ht="13.8" hidden="false" customHeight="false" outlineLevel="0" collapsed="false">
      <c r="A3966" s="4" t="s">
        <v>3999</v>
      </c>
      <c r="B3966" s="4"/>
      <c r="C3966" s="4"/>
      <c r="D3966" s="4"/>
      <c r="E3966" s="4"/>
      <c r="F3966" s="4"/>
      <c r="G3966" s="4" t="s">
        <v>367</v>
      </c>
      <c r="H3966" s="4"/>
      <c r="I3966" s="5"/>
      <c r="J3966" s="5"/>
      <c r="K3966" s="4"/>
      <c r="L3966" s="5"/>
      <c r="M3966" s="5"/>
      <c r="N3966" s="4"/>
      <c r="O3966" s="4"/>
      <c r="P3966" s="4"/>
      <c r="Q3966" s="4"/>
      <c r="R3966" s="4" t="s">
        <v>614</v>
      </c>
      <c r="S3966" s="4" t="s">
        <v>615</v>
      </c>
      <c r="T3966" s="4"/>
      <c r="U3966" s="4" t="s">
        <v>161</v>
      </c>
      <c r="V3966" s="0" t="str">
        <f aca="false">IF(COUNTIF($U:$U,A3966)&gt;=1,"Manager","Not")</f>
        <v>Not</v>
      </c>
      <c r="W3966" s="6" t="str">
        <f aca="false">IF(OR(V3966="Not",U3966=U3967),"",IF(AND(S3966="IN",R3966="ACTIVE",OR(COUNTIFS($G$2:$G$6607,"Internal",$V$2:$V$6607,"&lt;&gt;"&amp;"Not",$U$2:$U$6607,U3966)&gt;=2,COUNTIFS($G$2:$G$6607,"External",$V$2:$V$6607,"&lt;&gt;"&amp;"Not",$U$2:$U$6607,U3966)&gt;=10))=1,ROW(),""))</f>
        <v/>
      </c>
    </row>
    <row r="3967" customFormat="false" ht="13.8" hidden="false" customHeight="false" outlineLevel="0" collapsed="false">
      <c r="A3967" s="4" t="s">
        <v>4000</v>
      </c>
      <c r="B3967" s="4"/>
      <c r="C3967" s="4"/>
      <c r="D3967" s="4"/>
      <c r="E3967" s="4"/>
      <c r="F3967" s="4"/>
      <c r="G3967" s="4" t="s">
        <v>367</v>
      </c>
      <c r="H3967" s="4"/>
      <c r="I3967" s="5"/>
      <c r="J3967" s="5"/>
      <c r="K3967" s="4"/>
      <c r="L3967" s="5"/>
      <c r="M3967" s="5"/>
      <c r="N3967" s="4"/>
      <c r="O3967" s="4"/>
      <c r="P3967" s="4"/>
      <c r="Q3967" s="4"/>
      <c r="R3967" s="4" t="s">
        <v>24</v>
      </c>
      <c r="S3967" s="4" t="s">
        <v>25</v>
      </c>
      <c r="T3967" s="4"/>
      <c r="U3967" s="4" t="s">
        <v>161</v>
      </c>
      <c r="V3967" s="0" t="str">
        <f aca="false">IF(COUNTIF($U:$U,A3967)&gt;=1,"Manager","Not")</f>
        <v>Not</v>
      </c>
      <c r="W3967" s="6" t="str">
        <f aca="false">IF(OR(V3967="Not",U3967=U3968),"",IF(AND(S3967="IN",R3967="ACTIVE",OR(COUNTIFS($G$2:$G$6607,"Internal",$V$2:$V$6607,"&lt;&gt;"&amp;"Not",$U$2:$U$6607,U3967)&gt;=2,COUNTIFS($G$2:$G$6607,"External",$V$2:$V$6607,"&lt;&gt;"&amp;"Not",$U$2:$U$6607,U3967)&gt;=10))=1,ROW(),""))</f>
        <v/>
      </c>
    </row>
    <row r="3968" customFormat="false" ht="13.8" hidden="false" customHeight="false" outlineLevel="0" collapsed="false">
      <c r="A3968" s="4" t="s">
        <v>4001</v>
      </c>
      <c r="B3968" s="4"/>
      <c r="C3968" s="4"/>
      <c r="D3968" s="4"/>
      <c r="E3968" s="4"/>
      <c r="F3968" s="4"/>
      <c r="G3968" s="4" t="s">
        <v>367</v>
      </c>
      <c r="H3968" s="4"/>
      <c r="I3968" s="5"/>
      <c r="J3968" s="5"/>
      <c r="K3968" s="4"/>
      <c r="L3968" s="5"/>
      <c r="M3968" s="5"/>
      <c r="N3968" s="4"/>
      <c r="O3968" s="4"/>
      <c r="P3968" s="4"/>
      <c r="Q3968" s="4"/>
      <c r="R3968" s="4" t="s">
        <v>614</v>
      </c>
      <c r="S3968" s="4" t="s">
        <v>615</v>
      </c>
      <c r="T3968" s="4"/>
      <c r="U3968" s="4" t="s">
        <v>691</v>
      </c>
      <c r="V3968" s="0" t="str">
        <f aca="false">IF(COUNTIF($U:$U,A3968)&gt;=1,"Manager","Not")</f>
        <v>Not</v>
      </c>
      <c r="W3968" s="6" t="str">
        <f aca="false">IF(OR(V3968="Not",U3968=U3969),"",IF(AND(S3968="IN",R3968="ACTIVE",OR(COUNTIFS($G$2:$G$6607,"Internal",$V$2:$V$6607,"&lt;&gt;"&amp;"Not",$U$2:$U$6607,U3968)&gt;=2,COUNTIFS($G$2:$G$6607,"External",$V$2:$V$6607,"&lt;&gt;"&amp;"Not",$U$2:$U$6607,U3968)&gt;=10))=1,ROW(),""))</f>
        <v/>
      </c>
    </row>
    <row r="3969" customFormat="false" ht="13.8" hidden="false" customHeight="false" outlineLevel="0" collapsed="false">
      <c r="A3969" s="4" t="s">
        <v>4002</v>
      </c>
      <c r="B3969" s="4"/>
      <c r="C3969" s="4"/>
      <c r="D3969" s="4"/>
      <c r="E3969" s="4"/>
      <c r="F3969" s="4"/>
      <c r="G3969" s="4" t="s">
        <v>23</v>
      </c>
      <c r="H3969" s="4"/>
      <c r="I3969" s="5"/>
      <c r="J3969" s="4"/>
      <c r="K3969" s="4"/>
      <c r="L3969" s="5"/>
      <c r="M3969" s="5"/>
      <c r="N3969" s="4"/>
      <c r="O3969" s="4"/>
      <c r="P3969" s="4"/>
      <c r="Q3969" s="4"/>
      <c r="R3969" s="4" t="s">
        <v>24</v>
      </c>
      <c r="S3969" s="4" t="s">
        <v>25</v>
      </c>
      <c r="T3969" s="4"/>
      <c r="U3969" s="4" t="s">
        <v>162</v>
      </c>
      <c r="V3969" s="0" t="str">
        <f aca="false">IF(COUNTIF($U:$U,A3969)&gt;=1,"Manager","Not")</f>
        <v>Not</v>
      </c>
      <c r="W3969" s="6" t="str">
        <f aca="false">IF(OR(V3969="Not",U3969=U3970),"",IF(AND(S3969="IN",R3969="ACTIVE",OR(COUNTIFS($G$2:$G$6607,"Internal",$V$2:$V$6607,"&lt;&gt;"&amp;"Not",$U$2:$U$6607,U3969)&gt;=2,COUNTIFS($G$2:$G$6607,"External",$V$2:$V$6607,"&lt;&gt;"&amp;"Not",$U$2:$U$6607,U3969)&gt;=10))=1,ROW(),""))</f>
        <v/>
      </c>
    </row>
    <row r="3970" customFormat="false" ht="13.8" hidden="false" customHeight="false" outlineLevel="0" collapsed="false">
      <c r="A3970" s="4" t="s">
        <v>4003</v>
      </c>
      <c r="B3970" s="4"/>
      <c r="C3970" s="4"/>
      <c r="D3970" s="4"/>
      <c r="E3970" s="4"/>
      <c r="F3970" s="4"/>
      <c r="G3970" s="4" t="s">
        <v>23</v>
      </c>
      <c r="H3970" s="4"/>
      <c r="I3970" s="5"/>
      <c r="J3970" s="4"/>
      <c r="K3970" s="4"/>
      <c r="L3970" s="5"/>
      <c r="M3970" s="5"/>
      <c r="N3970" s="4"/>
      <c r="O3970" s="4"/>
      <c r="P3970" s="4"/>
      <c r="Q3970" s="4"/>
      <c r="R3970" s="4" t="s">
        <v>24</v>
      </c>
      <c r="S3970" s="4" t="s">
        <v>25</v>
      </c>
      <c r="T3970" s="4"/>
      <c r="U3970" s="4" t="s">
        <v>162</v>
      </c>
      <c r="V3970" s="0" t="str">
        <f aca="false">IF(COUNTIF($U:$U,A3970)&gt;=1,"Manager","Not")</f>
        <v>Not</v>
      </c>
      <c r="W3970" s="6" t="str">
        <f aca="false">IF(OR(V3970="Not",U3970=U3971),"",IF(AND(S3970="IN",R3970="ACTIVE",OR(COUNTIFS($G$2:$G$6607,"Internal",$V$2:$V$6607,"&lt;&gt;"&amp;"Not",$U$2:$U$6607,U3970)&gt;=2,COUNTIFS($G$2:$G$6607,"External",$V$2:$V$6607,"&lt;&gt;"&amp;"Not",$U$2:$U$6607,U3970)&gt;=10))=1,ROW(),""))</f>
        <v/>
      </c>
    </row>
    <row r="3971" customFormat="false" ht="13.8" hidden="false" customHeight="false" outlineLevel="0" collapsed="false">
      <c r="A3971" s="4" t="s">
        <v>4004</v>
      </c>
      <c r="B3971" s="4"/>
      <c r="C3971" s="4"/>
      <c r="D3971" s="4"/>
      <c r="E3971" s="4"/>
      <c r="F3971" s="4"/>
      <c r="G3971" s="4" t="s">
        <v>23</v>
      </c>
      <c r="H3971" s="4"/>
      <c r="I3971" s="5"/>
      <c r="J3971" s="4"/>
      <c r="K3971" s="4"/>
      <c r="L3971" s="5"/>
      <c r="M3971" s="5"/>
      <c r="N3971" s="4"/>
      <c r="O3971" s="4"/>
      <c r="P3971" s="4"/>
      <c r="Q3971" s="4"/>
      <c r="R3971" s="4" t="s">
        <v>24</v>
      </c>
      <c r="S3971" s="4" t="s">
        <v>25</v>
      </c>
      <c r="T3971" s="4"/>
      <c r="U3971" s="4" t="s">
        <v>162</v>
      </c>
      <c r="V3971" s="0" t="str">
        <f aca="false">IF(COUNTIF($U:$U,A3971)&gt;=1,"Manager","Not")</f>
        <v>Not</v>
      </c>
      <c r="W3971" s="6" t="str">
        <f aca="false">IF(OR(V3971="Not",U3971=U3972),"",IF(AND(S3971="IN",R3971="ACTIVE",OR(COUNTIFS($G$2:$G$6607,"Internal",$V$2:$V$6607,"&lt;&gt;"&amp;"Not",$U$2:$U$6607,U3971)&gt;=2,COUNTIFS($G$2:$G$6607,"External",$V$2:$V$6607,"&lt;&gt;"&amp;"Not",$U$2:$U$6607,U3971)&gt;=10))=1,ROW(),""))</f>
        <v/>
      </c>
    </row>
    <row r="3972" customFormat="false" ht="13.8" hidden="false" customHeight="false" outlineLevel="0" collapsed="false">
      <c r="A3972" s="4" t="s">
        <v>4005</v>
      </c>
      <c r="B3972" s="4"/>
      <c r="C3972" s="4"/>
      <c r="D3972" s="4"/>
      <c r="E3972" s="4"/>
      <c r="F3972" s="4"/>
      <c r="G3972" s="4" t="s">
        <v>23</v>
      </c>
      <c r="H3972" s="4"/>
      <c r="I3972" s="5"/>
      <c r="J3972" s="4"/>
      <c r="K3972" s="4"/>
      <c r="L3972" s="5"/>
      <c r="M3972" s="5"/>
      <c r="N3972" s="4"/>
      <c r="O3972" s="4"/>
      <c r="P3972" s="4"/>
      <c r="Q3972" s="4"/>
      <c r="R3972" s="4" t="s">
        <v>24</v>
      </c>
      <c r="S3972" s="4" t="s">
        <v>25</v>
      </c>
      <c r="T3972" s="4"/>
      <c r="U3972" s="4" t="s">
        <v>162</v>
      </c>
      <c r="V3972" s="0" t="str">
        <f aca="false">IF(COUNTIF($U:$U,A3972)&gt;=1,"Manager","Not")</f>
        <v>Not</v>
      </c>
      <c r="W3972" s="6" t="str">
        <f aca="false">IF(OR(V3972="Not",U3972=U3973),"",IF(AND(S3972="IN",R3972="ACTIVE",OR(COUNTIFS($G$2:$G$6607,"Internal",$V$2:$V$6607,"&lt;&gt;"&amp;"Not",$U$2:$U$6607,U3972)&gt;=2,COUNTIFS($G$2:$G$6607,"External",$V$2:$V$6607,"&lt;&gt;"&amp;"Not",$U$2:$U$6607,U3972)&gt;=10))=1,ROW(),""))</f>
        <v/>
      </c>
    </row>
    <row r="3973" customFormat="false" ht="13.8" hidden="false" customHeight="false" outlineLevel="0" collapsed="false">
      <c r="A3973" s="4" t="s">
        <v>4006</v>
      </c>
      <c r="B3973" s="4"/>
      <c r="C3973" s="4"/>
      <c r="D3973" s="4"/>
      <c r="E3973" s="4"/>
      <c r="F3973" s="4"/>
      <c r="G3973" s="4" t="s">
        <v>23</v>
      </c>
      <c r="H3973" s="4"/>
      <c r="I3973" s="5"/>
      <c r="J3973" s="4"/>
      <c r="K3973" s="4"/>
      <c r="L3973" s="5"/>
      <c r="M3973" s="5"/>
      <c r="N3973" s="4"/>
      <c r="O3973" s="4"/>
      <c r="P3973" s="4"/>
      <c r="Q3973" s="4"/>
      <c r="R3973" s="4" t="s">
        <v>24</v>
      </c>
      <c r="S3973" s="4" t="s">
        <v>25</v>
      </c>
      <c r="T3973" s="4"/>
      <c r="U3973" s="4" t="s">
        <v>162</v>
      </c>
      <c r="V3973" s="0" t="str">
        <f aca="false">IF(COUNTIF($U:$U,A3973)&gt;=1,"Manager","Not")</f>
        <v>Not</v>
      </c>
      <c r="W3973" s="6" t="str">
        <f aca="false">IF(OR(V3973="Not",U3973=U3974),"",IF(AND(S3973="IN",R3973="ACTIVE",OR(COUNTIFS($G$2:$G$6607,"Internal",$V$2:$V$6607,"&lt;&gt;"&amp;"Not",$U$2:$U$6607,U3973)&gt;=2,COUNTIFS($G$2:$G$6607,"External",$V$2:$V$6607,"&lt;&gt;"&amp;"Not",$U$2:$U$6607,U3973)&gt;=10))=1,ROW(),""))</f>
        <v/>
      </c>
    </row>
    <row r="3974" customFormat="false" ht="13.8" hidden="false" customHeight="false" outlineLevel="0" collapsed="false">
      <c r="A3974" s="4" t="s">
        <v>4007</v>
      </c>
      <c r="B3974" s="4"/>
      <c r="C3974" s="4"/>
      <c r="D3974" s="4"/>
      <c r="E3974" s="4"/>
      <c r="F3974" s="4"/>
      <c r="G3974" s="4" t="s">
        <v>23</v>
      </c>
      <c r="H3974" s="4"/>
      <c r="I3974" s="5"/>
      <c r="J3974" s="4"/>
      <c r="K3974" s="4"/>
      <c r="L3974" s="5"/>
      <c r="M3974" s="5"/>
      <c r="N3974" s="4"/>
      <c r="O3974" s="4"/>
      <c r="P3974" s="4"/>
      <c r="Q3974" s="4"/>
      <c r="R3974" s="4" t="s">
        <v>24</v>
      </c>
      <c r="S3974" s="4" t="s">
        <v>25</v>
      </c>
      <c r="T3974" s="4"/>
      <c r="U3974" s="4" t="s">
        <v>162</v>
      </c>
      <c r="V3974" s="0" t="str">
        <f aca="false">IF(COUNTIF($U:$U,A3974)&gt;=1,"Manager","Not")</f>
        <v>Not</v>
      </c>
      <c r="W3974" s="6" t="str">
        <f aca="false">IF(OR(V3974="Not",U3974=U3975),"",IF(AND(S3974="IN",R3974="ACTIVE",OR(COUNTIFS($G$2:$G$6607,"Internal",$V$2:$V$6607,"&lt;&gt;"&amp;"Not",$U$2:$U$6607,U3974)&gt;=2,COUNTIFS($G$2:$G$6607,"External",$V$2:$V$6607,"&lt;&gt;"&amp;"Not",$U$2:$U$6607,U3974)&gt;=10))=1,ROW(),""))</f>
        <v/>
      </c>
    </row>
    <row r="3975" customFormat="false" ht="13.8" hidden="false" customHeight="false" outlineLevel="0" collapsed="false">
      <c r="A3975" s="4" t="s">
        <v>4008</v>
      </c>
      <c r="B3975" s="4"/>
      <c r="C3975" s="4"/>
      <c r="D3975" s="4"/>
      <c r="E3975" s="4"/>
      <c r="F3975" s="4"/>
      <c r="G3975" s="4" t="s">
        <v>23</v>
      </c>
      <c r="H3975" s="4"/>
      <c r="I3975" s="5"/>
      <c r="J3975" s="4"/>
      <c r="K3975" s="4"/>
      <c r="L3975" s="5"/>
      <c r="M3975" s="5"/>
      <c r="N3975" s="4"/>
      <c r="O3975" s="4"/>
      <c r="P3975" s="4"/>
      <c r="Q3975" s="4"/>
      <c r="R3975" s="4" t="s">
        <v>24</v>
      </c>
      <c r="S3975" s="4" t="s">
        <v>25</v>
      </c>
      <c r="T3975" s="4"/>
      <c r="U3975" s="4" t="s">
        <v>370</v>
      </c>
      <c r="V3975" s="0" t="str">
        <f aca="false">IF(COUNTIF($U:$U,A3975)&gt;=1,"Manager","Not")</f>
        <v>Not</v>
      </c>
      <c r="W3975" s="6" t="str">
        <f aca="false">IF(OR(V3975="Not",U3975=U3976),"",IF(AND(S3975="IN",R3975="ACTIVE",OR(COUNTIFS($G$2:$G$6607,"Internal",$V$2:$V$6607,"&lt;&gt;"&amp;"Not",$U$2:$U$6607,U3975)&gt;=2,COUNTIFS($G$2:$G$6607,"External",$V$2:$V$6607,"&lt;&gt;"&amp;"Not",$U$2:$U$6607,U3975)&gt;=10))=1,ROW(),""))</f>
        <v/>
      </c>
    </row>
    <row r="3976" customFormat="false" ht="13.8" hidden="false" customHeight="false" outlineLevel="0" collapsed="false">
      <c r="A3976" s="4" t="s">
        <v>4009</v>
      </c>
      <c r="B3976" s="4"/>
      <c r="C3976" s="4"/>
      <c r="D3976" s="4"/>
      <c r="E3976" s="4"/>
      <c r="F3976" s="4"/>
      <c r="G3976" s="4" t="s">
        <v>23</v>
      </c>
      <c r="H3976" s="4"/>
      <c r="I3976" s="5"/>
      <c r="J3976" s="4"/>
      <c r="K3976" s="4"/>
      <c r="L3976" s="5"/>
      <c r="M3976" s="5"/>
      <c r="N3976" s="4"/>
      <c r="O3976" s="4"/>
      <c r="P3976" s="4"/>
      <c r="Q3976" s="4"/>
      <c r="R3976" s="4" t="s">
        <v>24</v>
      </c>
      <c r="S3976" s="4" t="s">
        <v>25</v>
      </c>
      <c r="T3976" s="4"/>
      <c r="U3976" s="4" t="s">
        <v>370</v>
      </c>
      <c r="V3976" s="0" t="str">
        <f aca="false">IF(COUNTIF($U:$U,A3976)&gt;=1,"Manager","Not")</f>
        <v>Not</v>
      </c>
      <c r="W3976" s="6" t="str">
        <f aca="false">IF(OR(V3976="Not",U3976=U3977),"",IF(AND(S3976="IN",R3976="ACTIVE",OR(COUNTIFS($G$2:$G$6607,"Internal",$V$2:$V$6607,"&lt;&gt;"&amp;"Not",$U$2:$U$6607,U3976)&gt;=2,COUNTIFS($G$2:$G$6607,"External",$V$2:$V$6607,"&lt;&gt;"&amp;"Not",$U$2:$U$6607,U3976)&gt;=10))=1,ROW(),""))</f>
        <v/>
      </c>
    </row>
    <row r="3977" customFormat="false" ht="13.8" hidden="false" customHeight="false" outlineLevel="0" collapsed="false">
      <c r="A3977" s="4" t="s">
        <v>4010</v>
      </c>
      <c r="B3977" s="4"/>
      <c r="C3977" s="4"/>
      <c r="D3977" s="4"/>
      <c r="E3977" s="4"/>
      <c r="F3977" s="4"/>
      <c r="G3977" s="4" t="s">
        <v>23</v>
      </c>
      <c r="H3977" s="4"/>
      <c r="I3977" s="5"/>
      <c r="J3977" s="4"/>
      <c r="K3977" s="4"/>
      <c r="L3977" s="5"/>
      <c r="M3977" s="5"/>
      <c r="N3977" s="4"/>
      <c r="O3977" s="4"/>
      <c r="P3977" s="4"/>
      <c r="Q3977" s="4"/>
      <c r="R3977" s="4" t="s">
        <v>24</v>
      </c>
      <c r="S3977" s="4" t="s">
        <v>25</v>
      </c>
      <c r="T3977" s="4"/>
      <c r="U3977" s="4" t="s">
        <v>370</v>
      </c>
      <c r="V3977" s="0" t="str">
        <f aca="false">IF(COUNTIF($U:$U,A3977)&gt;=1,"Manager","Not")</f>
        <v>Not</v>
      </c>
      <c r="W3977" s="6" t="str">
        <f aca="false">IF(OR(V3977="Not",U3977=U3978),"",IF(AND(S3977="IN",R3977="ACTIVE",OR(COUNTIFS($G$2:$G$6607,"Internal",$V$2:$V$6607,"&lt;&gt;"&amp;"Not",$U$2:$U$6607,U3977)&gt;=2,COUNTIFS($G$2:$G$6607,"External",$V$2:$V$6607,"&lt;&gt;"&amp;"Not",$U$2:$U$6607,U3977)&gt;=10))=1,ROW(),""))</f>
        <v/>
      </c>
    </row>
    <row r="3978" customFormat="false" ht="13.8" hidden="false" customHeight="false" outlineLevel="0" collapsed="false">
      <c r="A3978" s="4" t="s">
        <v>4011</v>
      </c>
      <c r="B3978" s="4"/>
      <c r="C3978" s="4"/>
      <c r="D3978" s="4"/>
      <c r="E3978" s="4"/>
      <c r="F3978" s="4"/>
      <c r="G3978" s="4" t="s">
        <v>23</v>
      </c>
      <c r="H3978" s="4"/>
      <c r="I3978" s="5"/>
      <c r="J3978" s="4"/>
      <c r="K3978" s="4"/>
      <c r="L3978" s="5"/>
      <c r="M3978" s="5"/>
      <c r="N3978" s="4"/>
      <c r="O3978" s="4"/>
      <c r="P3978" s="4"/>
      <c r="Q3978" s="4"/>
      <c r="R3978" s="4" t="s">
        <v>24</v>
      </c>
      <c r="S3978" s="4" t="s">
        <v>25</v>
      </c>
      <c r="T3978" s="4"/>
      <c r="U3978" s="4" t="s">
        <v>370</v>
      </c>
      <c r="V3978" s="0" t="str">
        <f aca="false">IF(COUNTIF($U:$U,A3978)&gt;=1,"Manager","Not")</f>
        <v>Not</v>
      </c>
      <c r="W3978" s="6" t="str">
        <f aca="false">IF(OR(V3978="Not",U3978=U3979),"",IF(AND(S3978="IN",R3978="ACTIVE",OR(COUNTIFS($G$2:$G$6607,"Internal",$V$2:$V$6607,"&lt;&gt;"&amp;"Not",$U$2:$U$6607,U3978)&gt;=2,COUNTIFS($G$2:$G$6607,"External",$V$2:$V$6607,"&lt;&gt;"&amp;"Not",$U$2:$U$6607,U3978)&gt;=10))=1,ROW(),""))</f>
        <v/>
      </c>
    </row>
    <row r="3979" customFormat="false" ht="13.8" hidden="false" customHeight="false" outlineLevel="0" collapsed="false">
      <c r="A3979" s="4" t="s">
        <v>4012</v>
      </c>
      <c r="B3979" s="4"/>
      <c r="C3979" s="4"/>
      <c r="D3979" s="4"/>
      <c r="E3979" s="4"/>
      <c r="F3979" s="4"/>
      <c r="G3979" s="4" t="s">
        <v>367</v>
      </c>
      <c r="H3979" s="4"/>
      <c r="I3979" s="5"/>
      <c r="J3979" s="5"/>
      <c r="K3979" s="4"/>
      <c r="L3979" s="5"/>
      <c r="M3979" s="5"/>
      <c r="N3979" s="4"/>
      <c r="O3979" s="4"/>
      <c r="P3979" s="4"/>
      <c r="Q3979" s="4"/>
      <c r="R3979" s="4" t="s">
        <v>24</v>
      </c>
      <c r="S3979" s="4" t="s">
        <v>25</v>
      </c>
      <c r="T3979" s="4"/>
      <c r="U3979" s="4" t="s">
        <v>370</v>
      </c>
      <c r="V3979" s="0" t="str">
        <f aca="false">IF(COUNTIF($U:$U,A3979)&gt;=1,"Manager","Not")</f>
        <v>Not</v>
      </c>
      <c r="W3979" s="6" t="str">
        <f aca="false">IF(OR(V3979="Not",U3979=U3980),"",IF(AND(S3979="IN",R3979="ACTIVE",OR(COUNTIFS($G$2:$G$6607,"Internal",$V$2:$V$6607,"&lt;&gt;"&amp;"Not",$U$2:$U$6607,U3979)&gt;=2,COUNTIFS($G$2:$G$6607,"External",$V$2:$V$6607,"&lt;&gt;"&amp;"Not",$U$2:$U$6607,U3979)&gt;=10))=1,ROW(),""))</f>
        <v/>
      </c>
    </row>
    <row r="3980" customFormat="false" ht="13.8" hidden="false" customHeight="false" outlineLevel="0" collapsed="false">
      <c r="A3980" s="4" t="s">
        <v>4013</v>
      </c>
      <c r="B3980" s="4"/>
      <c r="C3980" s="4"/>
      <c r="D3980" s="4"/>
      <c r="E3980" s="4"/>
      <c r="F3980" s="4"/>
      <c r="G3980" s="4" t="s">
        <v>367</v>
      </c>
      <c r="H3980" s="4"/>
      <c r="I3980" s="5"/>
      <c r="J3980" s="5"/>
      <c r="K3980" s="4"/>
      <c r="L3980" s="5"/>
      <c r="M3980" s="5"/>
      <c r="N3980" s="4"/>
      <c r="O3980" s="4"/>
      <c r="P3980" s="4"/>
      <c r="Q3980" s="4"/>
      <c r="R3980" s="4" t="s">
        <v>24</v>
      </c>
      <c r="S3980" s="4" t="s">
        <v>25</v>
      </c>
      <c r="T3980" s="4"/>
      <c r="U3980" s="4" t="s">
        <v>370</v>
      </c>
      <c r="V3980" s="0" t="str">
        <f aca="false">IF(COUNTIF($U:$U,A3980)&gt;=1,"Manager","Not")</f>
        <v>Not</v>
      </c>
      <c r="W3980" s="6" t="str">
        <f aca="false">IF(OR(V3980="Not",U3980=U3981),"",IF(AND(S3980="IN",R3980="ACTIVE",OR(COUNTIFS($G$2:$G$6607,"Internal",$V$2:$V$6607,"&lt;&gt;"&amp;"Not",$U$2:$U$6607,U3980)&gt;=2,COUNTIFS($G$2:$G$6607,"External",$V$2:$V$6607,"&lt;&gt;"&amp;"Not",$U$2:$U$6607,U3980)&gt;=10))=1,ROW(),""))</f>
        <v/>
      </c>
    </row>
    <row r="3981" customFormat="false" ht="13.8" hidden="false" customHeight="false" outlineLevel="0" collapsed="false">
      <c r="A3981" s="4" t="s">
        <v>4014</v>
      </c>
      <c r="B3981" s="4"/>
      <c r="C3981" s="4"/>
      <c r="D3981" s="4"/>
      <c r="E3981" s="4"/>
      <c r="F3981" s="4"/>
      <c r="G3981" s="4" t="s">
        <v>367</v>
      </c>
      <c r="H3981" s="4"/>
      <c r="I3981" s="5"/>
      <c r="J3981" s="5"/>
      <c r="K3981" s="4"/>
      <c r="L3981" s="5"/>
      <c r="M3981" s="5"/>
      <c r="N3981" s="4"/>
      <c r="O3981" s="4"/>
      <c r="P3981" s="4"/>
      <c r="Q3981" s="4"/>
      <c r="R3981" s="4" t="s">
        <v>24</v>
      </c>
      <c r="S3981" s="4" t="s">
        <v>25</v>
      </c>
      <c r="T3981" s="4"/>
      <c r="U3981" s="4" t="s">
        <v>370</v>
      </c>
      <c r="V3981" s="0" t="str">
        <f aca="false">IF(COUNTIF($U:$U,A3981)&gt;=1,"Manager","Not")</f>
        <v>Not</v>
      </c>
      <c r="W3981" s="6" t="str">
        <f aca="false">IF(OR(V3981="Not",U3981=U3982),"",IF(AND(S3981="IN",R3981="ACTIVE",OR(COUNTIFS($G$2:$G$6607,"Internal",$V$2:$V$6607,"&lt;&gt;"&amp;"Not",$U$2:$U$6607,U3981)&gt;=2,COUNTIFS($G$2:$G$6607,"External",$V$2:$V$6607,"&lt;&gt;"&amp;"Not",$U$2:$U$6607,U3981)&gt;=10))=1,ROW(),""))</f>
        <v/>
      </c>
    </row>
    <row r="3982" customFormat="false" ht="13.8" hidden="false" customHeight="false" outlineLevel="0" collapsed="false">
      <c r="A3982" s="4" t="s">
        <v>4015</v>
      </c>
      <c r="B3982" s="4"/>
      <c r="C3982" s="4"/>
      <c r="D3982" s="4"/>
      <c r="E3982" s="4"/>
      <c r="F3982" s="4"/>
      <c r="G3982" s="4" t="s">
        <v>367</v>
      </c>
      <c r="H3982" s="4"/>
      <c r="I3982" s="5"/>
      <c r="J3982" s="5"/>
      <c r="K3982" s="4"/>
      <c r="L3982" s="5"/>
      <c r="M3982" s="5"/>
      <c r="N3982" s="4"/>
      <c r="O3982" s="4"/>
      <c r="P3982" s="4"/>
      <c r="Q3982" s="4"/>
      <c r="R3982" s="4" t="s">
        <v>24</v>
      </c>
      <c r="S3982" s="4" t="s">
        <v>25</v>
      </c>
      <c r="T3982" s="4"/>
      <c r="U3982" s="4" t="s">
        <v>370</v>
      </c>
      <c r="V3982" s="0" t="str">
        <f aca="false">IF(COUNTIF($U:$U,A3982)&gt;=1,"Manager","Not")</f>
        <v>Not</v>
      </c>
      <c r="W3982" s="6" t="str">
        <f aca="false">IF(OR(V3982="Not",U3982=U3983),"",IF(AND(S3982="IN",R3982="ACTIVE",OR(COUNTIFS($G$2:$G$6607,"Internal",$V$2:$V$6607,"&lt;&gt;"&amp;"Not",$U$2:$U$6607,U3982)&gt;=2,COUNTIFS($G$2:$G$6607,"External",$V$2:$V$6607,"&lt;&gt;"&amp;"Not",$U$2:$U$6607,U3982)&gt;=10))=1,ROW(),""))</f>
        <v/>
      </c>
    </row>
    <row r="3983" customFormat="false" ht="13.8" hidden="false" customHeight="false" outlineLevel="0" collapsed="false">
      <c r="A3983" s="4" t="s">
        <v>4016</v>
      </c>
      <c r="B3983" s="4"/>
      <c r="C3983" s="4"/>
      <c r="D3983" s="4"/>
      <c r="E3983" s="4"/>
      <c r="F3983" s="4"/>
      <c r="G3983" s="4" t="s">
        <v>367</v>
      </c>
      <c r="H3983" s="4"/>
      <c r="I3983" s="5"/>
      <c r="J3983" s="5"/>
      <c r="K3983" s="4"/>
      <c r="L3983" s="5"/>
      <c r="M3983" s="5"/>
      <c r="N3983" s="4"/>
      <c r="O3983" s="4"/>
      <c r="P3983" s="4"/>
      <c r="Q3983" s="4"/>
      <c r="R3983" s="4" t="s">
        <v>24</v>
      </c>
      <c r="S3983" s="4" t="s">
        <v>25</v>
      </c>
      <c r="T3983" s="4"/>
      <c r="U3983" s="4" t="s">
        <v>370</v>
      </c>
      <c r="V3983" s="0" t="str">
        <f aca="false">IF(COUNTIF($U:$U,A3983)&gt;=1,"Manager","Not")</f>
        <v>Not</v>
      </c>
      <c r="W3983" s="6" t="str">
        <f aca="false">IF(OR(V3983="Not",U3983=U3984),"",IF(AND(S3983="IN",R3983="ACTIVE",OR(COUNTIFS($G$2:$G$6607,"Internal",$V$2:$V$6607,"&lt;&gt;"&amp;"Not",$U$2:$U$6607,U3983)&gt;=2,COUNTIFS($G$2:$G$6607,"External",$V$2:$V$6607,"&lt;&gt;"&amp;"Not",$U$2:$U$6607,U3983)&gt;=10))=1,ROW(),""))</f>
        <v/>
      </c>
    </row>
    <row r="3984" customFormat="false" ht="13.8" hidden="false" customHeight="false" outlineLevel="0" collapsed="false">
      <c r="A3984" s="4" t="s">
        <v>4017</v>
      </c>
      <c r="B3984" s="4"/>
      <c r="C3984" s="4"/>
      <c r="D3984" s="4"/>
      <c r="E3984" s="4"/>
      <c r="F3984" s="4"/>
      <c r="G3984" s="4" t="s">
        <v>367</v>
      </c>
      <c r="H3984" s="4"/>
      <c r="I3984" s="5"/>
      <c r="J3984" s="5"/>
      <c r="K3984" s="4"/>
      <c r="L3984" s="5"/>
      <c r="M3984" s="5"/>
      <c r="N3984" s="4"/>
      <c r="O3984" s="4"/>
      <c r="P3984" s="4"/>
      <c r="Q3984" s="4"/>
      <c r="R3984" s="4" t="s">
        <v>24</v>
      </c>
      <c r="S3984" s="4" t="s">
        <v>25</v>
      </c>
      <c r="T3984" s="4"/>
      <c r="U3984" s="4" t="s">
        <v>370</v>
      </c>
      <c r="V3984" s="0" t="str">
        <f aca="false">IF(COUNTIF($U:$U,A3984)&gt;=1,"Manager","Not")</f>
        <v>Not</v>
      </c>
      <c r="W3984" s="6" t="str">
        <f aca="false">IF(OR(V3984="Not",U3984=U3985),"",IF(AND(S3984="IN",R3984="ACTIVE",OR(COUNTIFS($G$2:$G$6607,"Internal",$V$2:$V$6607,"&lt;&gt;"&amp;"Not",$U$2:$U$6607,U3984)&gt;=2,COUNTIFS($G$2:$G$6607,"External",$V$2:$V$6607,"&lt;&gt;"&amp;"Not",$U$2:$U$6607,U3984)&gt;=10))=1,ROW(),""))</f>
        <v/>
      </c>
    </row>
    <row r="3985" customFormat="false" ht="13.8" hidden="false" customHeight="false" outlineLevel="0" collapsed="false">
      <c r="A3985" s="4" t="s">
        <v>4018</v>
      </c>
      <c r="B3985" s="4"/>
      <c r="C3985" s="4"/>
      <c r="D3985" s="4"/>
      <c r="E3985" s="4"/>
      <c r="F3985" s="4"/>
      <c r="G3985" s="4" t="s">
        <v>367</v>
      </c>
      <c r="H3985" s="4"/>
      <c r="I3985" s="5"/>
      <c r="J3985" s="5"/>
      <c r="K3985" s="4"/>
      <c r="L3985" s="5"/>
      <c r="M3985" s="5"/>
      <c r="N3985" s="4"/>
      <c r="O3985" s="4"/>
      <c r="P3985" s="4"/>
      <c r="Q3985" s="4"/>
      <c r="R3985" s="4" t="s">
        <v>614</v>
      </c>
      <c r="S3985" s="4" t="s">
        <v>615</v>
      </c>
      <c r="T3985" s="4"/>
      <c r="U3985" s="4" t="s">
        <v>370</v>
      </c>
      <c r="V3985" s="0" t="str">
        <f aca="false">IF(COUNTIF($U:$U,A3985)&gt;=1,"Manager","Not")</f>
        <v>Not</v>
      </c>
      <c r="W3985" s="6" t="str">
        <f aca="false">IF(OR(V3985="Not",U3985=U3986),"",IF(AND(S3985="IN",R3985="ACTIVE",OR(COUNTIFS($G$2:$G$6607,"Internal",$V$2:$V$6607,"&lt;&gt;"&amp;"Not",$U$2:$U$6607,U3985)&gt;=2,COUNTIFS($G$2:$G$6607,"External",$V$2:$V$6607,"&lt;&gt;"&amp;"Not",$U$2:$U$6607,U3985)&gt;=10))=1,ROW(),""))</f>
        <v/>
      </c>
    </row>
    <row r="3986" customFormat="false" ht="13.8" hidden="false" customHeight="false" outlineLevel="0" collapsed="false">
      <c r="A3986" s="4" t="s">
        <v>4019</v>
      </c>
      <c r="B3986" s="4"/>
      <c r="C3986" s="4"/>
      <c r="D3986" s="4"/>
      <c r="E3986" s="4"/>
      <c r="F3986" s="4"/>
      <c r="G3986" s="4" t="s">
        <v>367</v>
      </c>
      <c r="H3986" s="4"/>
      <c r="I3986" s="5"/>
      <c r="J3986" s="5"/>
      <c r="K3986" s="4"/>
      <c r="L3986" s="5"/>
      <c r="M3986" s="5"/>
      <c r="N3986" s="4"/>
      <c r="O3986" s="4"/>
      <c r="P3986" s="4"/>
      <c r="Q3986" s="4"/>
      <c r="R3986" s="4" t="s">
        <v>24</v>
      </c>
      <c r="S3986" s="4" t="s">
        <v>25</v>
      </c>
      <c r="T3986" s="4"/>
      <c r="U3986" s="4" t="s">
        <v>370</v>
      </c>
      <c r="V3986" s="0" t="str">
        <f aca="false">IF(COUNTIF($U:$U,A3986)&gt;=1,"Manager","Not")</f>
        <v>Not</v>
      </c>
      <c r="W3986" s="6" t="str">
        <f aca="false">IF(OR(V3986="Not",U3986=U3987),"",IF(AND(S3986="IN",R3986="ACTIVE",OR(COUNTIFS($G$2:$G$6607,"Internal",$V$2:$V$6607,"&lt;&gt;"&amp;"Not",$U$2:$U$6607,U3986)&gt;=2,COUNTIFS($G$2:$G$6607,"External",$V$2:$V$6607,"&lt;&gt;"&amp;"Not",$U$2:$U$6607,U3986)&gt;=10))=1,ROW(),""))</f>
        <v/>
      </c>
    </row>
    <row r="3987" customFormat="false" ht="13.8" hidden="false" customHeight="false" outlineLevel="0" collapsed="false">
      <c r="A3987" s="4" t="s">
        <v>4020</v>
      </c>
      <c r="B3987" s="4"/>
      <c r="C3987" s="4"/>
      <c r="D3987" s="4"/>
      <c r="E3987" s="4"/>
      <c r="F3987" s="4"/>
      <c r="G3987" s="4" t="s">
        <v>367</v>
      </c>
      <c r="H3987" s="4"/>
      <c r="I3987" s="5"/>
      <c r="J3987" s="5"/>
      <c r="K3987" s="4"/>
      <c r="L3987" s="5"/>
      <c r="M3987" s="5"/>
      <c r="N3987" s="4"/>
      <c r="O3987" s="4"/>
      <c r="P3987" s="4"/>
      <c r="Q3987" s="4"/>
      <c r="R3987" s="4" t="s">
        <v>24</v>
      </c>
      <c r="S3987" s="4" t="s">
        <v>25</v>
      </c>
      <c r="T3987" s="4"/>
      <c r="U3987" s="4" t="s">
        <v>370</v>
      </c>
      <c r="V3987" s="0" t="str">
        <f aca="false">IF(COUNTIF($U:$U,A3987)&gt;=1,"Manager","Not")</f>
        <v>Not</v>
      </c>
      <c r="W3987" s="6" t="str">
        <f aca="false">IF(OR(V3987="Not",U3987=U3988),"",IF(AND(S3987="IN",R3987="ACTIVE",OR(COUNTIFS($G$2:$G$6607,"Internal",$V$2:$V$6607,"&lt;&gt;"&amp;"Not",$U$2:$U$6607,U3987)&gt;=2,COUNTIFS($G$2:$G$6607,"External",$V$2:$V$6607,"&lt;&gt;"&amp;"Not",$U$2:$U$6607,U3987)&gt;=10))=1,ROW(),""))</f>
        <v/>
      </c>
    </row>
    <row r="3988" customFormat="false" ht="13.8" hidden="false" customHeight="false" outlineLevel="0" collapsed="false">
      <c r="A3988" s="4" t="s">
        <v>4021</v>
      </c>
      <c r="B3988" s="4"/>
      <c r="C3988" s="4"/>
      <c r="D3988" s="4"/>
      <c r="E3988" s="4"/>
      <c r="F3988" s="4"/>
      <c r="G3988" s="4" t="s">
        <v>367</v>
      </c>
      <c r="H3988" s="4"/>
      <c r="I3988" s="5"/>
      <c r="J3988" s="5"/>
      <c r="K3988" s="4"/>
      <c r="L3988" s="5"/>
      <c r="M3988" s="5"/>
      <c r="N3988" s="4"/>
      <c r="O3988" s="4"/>
      <c r="P3988" s="4"/>
      <c r="Q3988" s="4"/>
      <c r="R3988" s="4" t="s">
        <v>24</v>
      </c>
      <c r="S3988" s="4" t="s">
        <v>25</v>
      </c>
      <c r="T3988" s="4"/>
      <c r="U3988" s="4" t="s">
        <v>370</v>
      </c>
      <c r="V3988" s="0" t="str">
        <f aca="false">IF(COUNTIF($U:$U,A3988)&gt;=1,"Manager","Not")</f>
        <v>Not</v>
      </c>
      <c r="W3988" s="6" t="str">
        <f aca="false">IF(OR(V3988="Not",U3988=U3989),"",IF(AND(S3988="IN",R3988="ACTIVE",OR(COUNTIFS($G$2:$G$6607,"Internal",$V$2:$V$6607,"&lt;&gt;"&amp;"Not",$U$2:$U$6607,U3988)&gt;=2,COUNTIFS($G$2:$G$6607,"External",$V$2:$V$6607,"&lt;&gt;"&amp;"Not",$U$2:$U$6607,U3988)&gt;=10))=1,ROW(),""))</f>
        <v/>
      </c>
    </row>
    <row r="3989" customFormat="false" ht="13.8" hidden="false" customHeight="false" outlineLevel="0" collapsed="false">
      <c r="A3989" s="4" t="s">
        <v>4022</v>
      </c>
      <c r="B3989" s="4"/>
      <c r="C3989" s="4"/>
      <c r="D3989" s="4"/>
      <c r="E3989" s="4"/>
      <c r="F3989" s="4"/>
      <c r="G3989" s="4" t="s">
        <v>367</v>
      </c>
      <c r="H3989" s="4"/>
      <c r="I3989" s="5"/>
      <c r="J3989" s="5"/>
      <c r="K3989" s="4"/>
      <c r="L3989" s="5"/>
      <c r="M3989" s="5"/>
      <c r="N3989" s="4"/>
      <c r="O3989" s="4"/>
      <c r="P3989" s="4"/>
      <c r="Q3989" s="4"/>
      <c r="R3989" s="4" t="s">
        <v>24</v>
      </c>
      <c r="S3989" s="4" t="s">
        <v>25</v>
      </c>
      <c r="T3989" s="4"/>
      <c r="U3989" s="4" t="s">
        <v>370</v>
      </c>
      <c r="V3989" s="0" t="str">
        <f aca="false">IF(COUNTIF($U:$U,A3989)&gt;=1,"Manager","Not")</f>
        <v>Not</v>
      </c>
      <c r="W3989" s="6" t="str">
        <f aca="false">IF(OR(V3989="Not",U3989=U3990),"",IF(AND(S3989="IN",R3989="ACTIVE",OR(COUNTIFS($G$2:$G$6607,"Internal",$V$2:$V$6607,"&lt;&gt;"&amp;"Not",$U$2:$U$6607,U3989)&gt;=2,COUNTIFS($G$2:$G$6607,"External",$V$2:$V$6607,"&lt;&gt;"&amp;"Not",$U$2:$U$6607,U3989)&gt;=10))=1,ROW(),""))</f>
        <v/>
      </c>
    </row>
    <row r="3990" customFormat="false" ht="13.8" hidden="false" customHeight="false" outlineLevel="0" collapsed="false">
      <c r="A3990" s="4" t="s">
        <v>4023</v>
      </c>
      <c r="B3990" s="4"/>
      <c r="C3990" s="4"/>
      <c r="D3990" s="4"/>
      <c r="E3990" s="4"/>
      <c r="F3990" s="4"/>
      <c r="G3990" s="4" t="s">
        <v>23</v>
      </c>
      <c r="H3990" s="4"/>
      <c r="I3990" s="5"/>
      <c r="J3990" s="4"/>
      <c r="K3990" s="4"/>
      <c r="L3990" s="5"/>
      <c r="M3990" s="5"/>
      <c r="N3990" s="4"/>
      <c r="O3990" s="4"/>
      <c r="P3990" s="4"/>
      <c r="Q3990" s="4"/>
      <c r="R3990" s="4" t="s">
        <v>24</v>
      </c>
      <c r="S3990" s="4" t="s">
        <v>25</v>
      </c>
      <c r="T3990" s="4"/>
      <c r="U3990" s="4" t="s">
        <v>370</v>
      </c>
      <c r="V3990" s="0" t="str">
        <f aca="false">IF(COUNTIF($U:$U,A3990)&gt;=1,"Manager","Not")</f>
        <v>Not</v>
      </c>
      <c r="W3990" s="6" t="str">
        <f aca="false">IF(OR(V3990="Not",U3990=U3991),"",IF(AND(S3990="IN",R3990="ACTIVE",OR(COUNTIFS($G$2:$G$6607,"Internal",$V$2:$V$6607,"&lt;&gt;"&amp;"Not",$U$2:$U$6607,U3990)&gt;=2,COUNTIFS($G$2:$G$6607,"External",$V$2:$V$6607,"&lt;&gt;"&amp;"Not",$U$2:$U$6607,U3990)&gt;=10))=1,ROW(),""))</f>
        <v/>
      </c>
    </row>
    <row r="3991" customFormat="false" ht="13.8" hidden="false" customHeight="false" outlineLevel="0" collapsed="false">
      <c r="A3991" s="4" t="s">
        <v>4024</v>
      </c>
      <c r="B3991" s="4"/>
      <c r="C3991" s="4"/>
      <c r="D3991" s="4"/>
      <c r="E3991" s="4"/>
      <c r="F3991" s="4"/>
      <c r="G3991" s="4" t="s">
        <v>367</v>
      </c>
      <c r="H3991" s="4"/>
      <c r="I3991" s="5"/>
      <c r="J3991" s="5"/>
      <c r="K3991" s="4"/>
      <c r="L3991" s="5"/>
      <c r="M3991" s="5"/>
      <c r="N3991" s="4"/>
      <c r="O3991" s="4"/>
      <c r="P3991" s="4"/>
      <c r="Q3991" s="4"/>
      <c r="R3991" s="4" t="s">
        <v>614</v>
      </c>
      <c r="S3991" s="4" t="s">
        <v>615</v>
      </c>
      <c r="T3991" s="4"/>
      <c r="U3991" s="4" t="s">
        <v>370</v>
      </c>
      <c r="V3991" s="0" t="str">
        <f aca="false">IF(COUNTIF($U:$U,A3991)&gt;=1,"Manager","Not")</f>
        <v>Not</v>
      </c>
      <c r="W3991" s="6" t="str">
        <f aca="false">IF(OR(V3991="Not",U3991=U3992),"",IF(AND(S3991="IN",R3991="ACTIVE",OR(COUNTIFS($G$2:$G$6607,"Internal",$V$2:$V$6607,"&lt;&gt;"&amp;"Not",$U$2:$U$6607,U3991)&gt;=2,COUNTIFS($G$2:$G$6607,"External",$V$2:$V$6607,"&lt;&gt;"&amp;"Not",$U$2:$U$6607,U3991)&gt;=10))=1,ROW(),""))</f>
        <v/>
      </c>
    </row>
    <row r="3992" customFormat="false" ht="13.8" hidden="false" customHeight="false" outlineLevel="0" collapsed="false">
      <c r="A3992" s="4" t="s">
        <v>4025</v>
      </c>
      <c r="B3992" s="4"/>
      <c r="C3992" s="4"/>
      <c r="D3992" s="4"/>
      <c r="E3992" s="4"/>
      <c r="F3992" s="4"/>
      <c r="G3992" s="4" t="s">
        <v>367</v>
      </c>
      <c r="H3992" s="4"/>
      <c r="I3992" s="5"/>
      <c r="J3992" s="5"/>
      <c r="K3992" s="4"/>
      <c r="L3992" s="5"/>
      <c r="M3992" s="5"/>
      <c r="N3992" s="4"/>
      <c r="O3992" s="4"/>
      <c r="P3992" s="4"/>
      <c r="Q3992" s="4"/>
      <c r="R3992" s="4" t="s">
        <v>24</v>
      </c>
      <c r="S3992" s="4" t="s">
        <v>25</v>
      </c>
      <c r="T3992" s="4"/>
      <c r="U3992" s="4" t="s">
        <v>370</v>
      </c>
      <c r="V3992" s="0" t="str">
        <f aca="false">IF(COUNTIF($U:$U,A3992)&gt;=1,"Manager","Not")</f>
        <v>Not</v>
      </c>
      <c r="W3992" s="6" t="str">
        <f aca="false">IF(OR(V3992="Not",U3992=U3993),"",IF(AND(S3992="IN",R3992="ACTIVE",OR(COUNTIFS($G$2:$G$6607,"Internal",$V$2:$V$6607,"&lt;&gt;"&amp;"Not",$U$2:$U$6607,U3992)&gt;=2,COUNTIFS($G$2:$G$6607,"External",$V$2:$V$6607,"&lt;&gt;"&amp;"Not",$U$2:$U$6607,U3992)&gt;=10))=1,ROW(),""))</f>
        <v/>
      </c>
    </row>
    <row r="3993" customFormat="false" ht="13.8" hidden="false" customHeight="false" outlineLevel="0" collapsed="false">
      <c r="A3993" s="4" t="s">
        <v>4026</v>
      </c>
      <c r="B3993" s="4"/>
      <c r="C3993" s="4"/>
      <c r="D3993" s="4"/>
      <c r="E3993" s="4"/>
      <c r="F3993" s="4"/>
      <c r="G3993" s="4" t="s">
        <v>367</v>
      </c>
      <c r="H3993" s="4"/>
      <c r="I3993" s="5"/>
      <c r="J3993" s="5"/>
      <c r="K3993" s="4"/>
      <c r="L3993" s="5"/>
      <c r="M3993" s="5"/>
      <c r="N3993" s="4"/>
      <c r="O3993" s="4"/>
      <c r="P3993" s="4"/>
      <c r="Q3993" s="4"/>
      <c r="R3993" s="4" t="s">
        <v>24</v>
      </c>
      <c r="S3993" s="4" t="s">
        <v>25</v>
      </c>
      <c r="T3993" s="4"/>
      <c r="U3993" s="4" t="s">
        <v>370</v>
      </c>
      <c r="V3993" s="0" t="str">
        <f aca="false">IF(COUNTIF($U:$U,A3993)&gt;=1,"Manager","Not")</f>
        <v>Not</v>
      </c>
      <c r="W3993" s="6" t="str">
        <f aca="false">IF(OR(V3993="Not",U3993=U3994),"",IF(AND(S3993="IN",R3993="ACTIVE",OR(COUNTIFS($G$2:$G$6607,"Internal",$V$2:$V$6607,"&lt;&gt;"&amp;"Not",$U$2:$U$6607,U3993)&gt;=2,COUNTIFS($G$2:$G$6607,"External",$V$2:$V$6607,"&lt;&gt;"&amp;"Not",$U$2:$U$6607,U3993)&gt;=10))=1,ROW(),""))</f>
        <v/>
      </c>
    </row>
    <row r="3994" customFormat="false" ht="13.8" hidden="false" customHeight="false" outlineLevel="0" collapsed="false">
      <c r="A3994" s="4" t="s">
        <v>4027</v>
      </c>
      <c r="B3994" s="4"/>
      <c r="C3994" s="4"/>
      <c r="D3994" s="4"/>
      <c r="E3994" s="4"/>
      <c r="F3994" s="4"/>
      <c r="G3994" s="4" t="s">
        <v>367</v>
      </c>
      <c r="H3994" s="4"/>
      <c r="I3994" s="5"/>
      <c r="J3994" s="5"/>
      <c r="K3994" s="4"/>
      <c r="L3994" s="5"/>
      <c r="M3994" s="5"/>
      <c r="N3994" s="4"/>
      <c r="O3994" s="4"/>
      <c r="P3994" s="4"/>
      <c r="Q3994" s="4"/>
      <c r="R3994" s="4" t="s">
        <v>24</v>
      </c>
      <c r="S3994" s="4" t="s">
        <v>25</v>
      </c>
      <c r="T3994" s="4"/>
      <c r="U3994" s="4" t="s">
        <v>370</v>
      </c>
      <c r="V3994" s="0" t="str">
        <f aca="false">IF(COUNTIF($U:$U,A3994)&gt;=1,"Manager","Not")</f>
        <v>Not</v>
      </c>
      <c r="W3994" s="6" t="str">
        <f aca="false">IF(OR(V3994="Not",U3994=U3995),"",IF(AND(S3994="IN",R3994="ACTIVE",OR(COUNTIFS($G$2:$G$6607,"Internal",$V$2:$V$6607,"&lt;&gt;"&amp;"Not",$U$2:$U$6607,U3994)&gt;=2,COUNTIFS($G$2:$G$6607,"External",$V$2:$V$6607,"&lt;&gt;"&amp;"Not",$U$2:$U$6607,U3994)&gt;=10))=1,ROW(),""))</f>
        <v/>
      </c>
    </row>
    <row r="3995" customFormat="false" ht="13.8" hidden="false" customHeight="false" outlineLevel="0" collapsed="false">
      <c r="A3995" s="4" t="s">
        <v>4028</v>
      </c>
      <c r="B3995" s="4"/>
      <c r="C3995" s="4"/>
      <c r="D3995" s="4"/>
      <c r="E3995" s="4"/>
      <c r="F3995" s="4"/>
      <c r="G3995" s="4" t="s">
        <v>367</v>
      </c>
      <c r="H3995" s="4"/>
      <c r="I3995" s="5"/>
      <c r="J3995" s="5"/>
      <c r="K3995" s="4"/>
      <c r="L3995" s="5"/>
      <c r="M3995" s="5"/>
      <c r="N3995" s="4"/>
      <c r="O3995" s="4"/>
      <c r="P3995" s="4"/>
      <c r="Q3995" s="4"/>
      <c r="R3995" s="4" t="s">
        <v>614</v>
      </c>
      <c r="S3995" s="4" t="s">
        <v>615</v>
      </c>
      <c r="T3995" s="4"/>
      <c r="U3995" s="4" t="s">
        <v>370</v>
      </c>
      <c r="V3995" s="0" t="str">
        <f aca="false">IF(COUNTIF($U:$U,A3995)&gt;=1,"Manager","Not")</f>
        <v>Not</v>
      </c>
      <c r="W3995" s="6" t="str">
        <f aca="false">IF(OR(V3995="Not",U3995=U3996),"",IF(AND(S3995="IN",R3995="ACTIVE",OR(COUNTIFS($G$2:$G$6607,"Internal",$V$2:$V$6607,"&lt;&gt;"&amp;"Not",$U$2:$U$6607,U3995)&gt;=2,COUNTIFS($G$2:$G$6607,"External",$V$2:$V$6607,"&lt;&gt;"&amp;"Not",$U$2:$U$6607,U3995)&gt;=10))=1,ROW(),""))</f>
        <v/>
      </c>
    </row>
    <row r="3996" customFormat="false" ht="13.8" hidden="false" customHeight="false" outlineLevel="0" collapsed="false">
      <c r="A3996" s="4" t="s">
        <v>4029</v>
      </c>
      <c r="B3996" s="4"/>
      <c r="C3996" s="4"/>
      <c r="D3996" s="4"/>
      <c r="E3996" s="4"/>
      <c r="F3996" s="4"/>
      <c r="G3996" s="4" t="s">
        <v>367</v>
      </c>
      <c r="H3996" s="4"/>
      <c r="I3996" s="5"/>
      <c r="J3996" s="5"/>
      <c r="K3996" s="4"/>
      <c r="L3996" s="5"/>
      <c r="M3996" s="5"/>
      <c r="N3996" s="4"/>
      <c r="O3996" s="4"/>
      <c r="P3996" s="4"/>
      <c r="Q3996" s="4"/>
      <c r="R3996" s="4" t="s">
        <v>24</v>
      </c>
      <c r="S3996" s="4" t="s">
        <v>25</v>
      </c>
      <c r="T3996" s="4"/>
      <c r="U3996" s="4" t="s">
        <v>370</v>
      </c>
      <c r="V3996" s="0" t="str">
        <f aca="false">IF(COUNTIF($U:$U,A3996)&gt;=1,"Manager","Not")</f>
        <v>Not</v>
      </c>
      <c r="W3996" s="6" t="str">
        <f aca="false">IF(OR(V3996="Not",U3996=U3997),"",IF(AND(S3996="IN",R3996="ACTIVE",OR(COUNTIFS($G$2:$G$6607,"Internal",$V$2:$V$6607,"&lt;&gt;"&amp;"Not",$U$2:$U$6607,U3996)&gt;=2,COUNTIFS($G$2:$G$6607,"External",$V$2:$V$6607,"&lt;&gt;"&amp;"Not",$U$2:$U$6607,U3996)&gt;=10))=1,ROW(),""))</f>
        <v/>
      </c>
    </row>
    <row r="3997" customFormat="false" ht="13.8" hidden="false" customHeight="false" outlineLevel="0" collapsed="false">
      <c r="A3997" s="4" t="s">
        <v>4030</v>
      </c>
      <c r="B3997" s="4"/>
      <c r="C3997" s="4"/>
      <c r="D3997" s="4"/>
      <c r="E3997" s="4"/>
      <c r="F3997" s="4"/>
      <c r="G3997" s="4" t="s">
        <v>367</v>
      </c>
      <c r="H3997" s="4"/>
      <c r="I3997" s="5"/>
      <c r="J3997" s="5"/>
      <c r="K3997" s="4"/>
      <c r="L3997" s="5"/>
      <c r="M3997" s="5"/>
      <c r="N3997" s="4"/>
      <c r="O3997" s="4"/>
      <c r="P3997" s="4"/>
      <c r="Q3997" s="4"/>
      <c r="R3997" s="4" t="s">
        <v>24</v>
      </c>
      <c r="S3997" s="4" t="s">
        <v>25</v>
      </c>
      <c r="T3997" s="4"/>
      <c r="U3997" s="4" t="s">
        <v>370</v>
      </c>
      <c r="V3997" s="0" t="str">
        <f aca="false">IF(COUNTIF($U:$U,A3997)&gt;=1,"Manager","Not")</f>
        <v>Not</v>
      </c>
      <c r="W3997" s="6" t="str">
        <f aca="false">IF(OR(V3997="Not",U3997=U3998),"",IF(AND(S3997="IN",R3997="ACTIVE",OR(COUNTIFS($G$2:$G$6607,"Internal",$V$2:$V$6607,"&lt;&gt;"&amp;"Not",$U$2:$U$6607,U3997)&gt;=2,COUNTIFS($G$2:$G$6607,"External",$V$2:$V$6607,"&lt;&gt;"&amp;"Not",$U$2:$U$6607,U3997)&gt;=10))=1,ROW(),""))</f>
        <v/>
      </c>
    </row>
    <row r="3998" customFormat="false" ht="13.8" hidden="false" customHeight="false" outlineLevel="0" collapsed="false">
      <c r="A3998" s="4" t="s">
        <v>4031</v>
      </c>
      <c r="B3998" s="4"/>
      <c r="C3998" s="4"/>
      <c r="D3998" s="4"/>
      <c r="E3998" s="4"/>
      <c r="F3998" s="4"/>
      <c r="G3998" s="4" t="s">
        <v>367</v>
      </c>
      <c r="H3998" s="4"/>
      <c r="I3998" s="5"/>
      <c r="J3998" s="5"/>
      <c r="K3998" s="4"/>
      <c r="L3998" s="5"/>
      <c r="M3998" s="5"/>
      <c r="N3998" s="4"/>
      <c r="O3998" s="4"/>
      <c r="P3998" s="4"/>
      <c r="Q3998" s="4"/>
      <c r="R3998" s="4" t="s">
        <v>24</v>
      </c>
      <c r="S3998" s="4" t="s">
        <v>25</v>
      </c>
      <c r="T3998" s="4"/>
      <c r="U3998" s="4" t="s">
        <v>370</v>
      </c>
      <c r="V3998" s="0" t="str">
        <f aca="false">IF(COUNTIF($U:$U,A3998)&gt;=1,"Manager","Not")</f>
        <v>Not</v>
      </c>
      <c r="W3998" s="6" t="str">
        <f aca="false">IF(OR(V3998="Not",U3998=U3999),"",IF(AND(S3998="IN",R3998="ACTIVE",OR(COUNTIFS($G$2:$G$6607,"Internal",$V$2:$V$6607,"&lt;&gt;"&amp;"Not",$U$2:$U$6607,U3998)&gt;=2,COUNTIFS($G$2:$G$6607,"External",$V$2:$V$6607,"&lt;&gt;"&amp;"Not",$U$2:$U$6607,U3998)&gt;=10))=1,ROW(),""))</f>
        <v/>
      </c>
    </row>
    <row r="3999" customFormat="false" ht="13.8" hidden="false" customHeight="false" outlineLevel="0" collapsed="false">
      <c r="A3999" s="4" t="s">
        <v>4032</v>
      </c>
      <c r="B3999" s="4"/>
      <c r="C3999" s="4"/>
      <c r="D3999" s="4"/>
      <c r="E3999" s="4"/>
      <c r="F3999" s="4"/>
      <c r="G3999" s="4" t="s">
        <v>367</v>
      </c>
      <c r="H3999" s="4"/>
      <c r="I3999" s="5"/>
      <c r="J3999" s="5"/>
      <c r="K3999" s="4"/>
      <c r="L3999" s="5"/>
      <c r="M3999" s="5"/>
      <c r="N3999" s="4"/>
      <c r="O3999" s="4"/>
      <c r="P3999" s="4"/>
      <c r="Q3999" s="4"/>
      <c r="R3999" s="4" t="s">
        <v>24</v>
      </c>
      <c r="S3999" s="4" t="s">
        <v>25</v>
      </c>
      <c r="T3999" s="4"/>
      <c r="U3999" s="4" t="s">
        <v>370</v>
      </c>
      <c r="V3999" s="0" t="str">
        <f aca="false">IF(COUNTIF($U:$U,A3999)&gt;=1,"Manager","Not")</f>
        <v>Not</v>
      </c>
      <c r="W3999" s="6" t="str">
        <f aca="false">IF(OR(V3999="Not",U3999=U4000),"",IF(AND(S3999="IN",R3999="ACTIVE",OR(COUNTIFS($G$2:$G$6607,"Internal",$V$2:$V$6607,"&lt;&gt;"&amp;"Not",$U$2:$U$6607,U3999)&gt;=2,COUNTIFS($G$2:$G$6607,"External",$V$2:$V$6607,"&lt;&gt;"&amp;"Not",$U$2:$U$6607,U3999)&gt;=10))=1,ROW(),""))</f>
        <v/>
      </c>
    </row>
    <row r="4000" customFormat="false" ht="13.8" hidden="false" customHeight="false" outlineLevel="0" collapsed="false">
      <c r="A4000" s="4" t="s">
        <v>4033</v>
      </c>
      <c r="B4000" s="4"/>
      <c r="C4000" s="4"/>
      <c r="D4000" s="4"/>
      <c r="E4000" s="4"/>
      <c r="F4000" s="4"/>
      <c r="G4000" s="4" t="s">
        <v>367</v>
      </c>
      <c r="H4000" s="4"/>
      <c r="I4000" s="5"/>
      <c r="J4000" s="5"/>
      <c r="K4000" s="4"/>
      <c r="L4000" s="5"/>
      <c r="M4000" s="5"/>
      <c r="N4000" s="4"/>
      <c r="O4000" s="4"/>
      <c r="P4000" s="4"/>
      <c r="Q4000" s="4"/>
      <c r="R4000" s="4" t="s">
        <v>24</v>
      </c>
      <c r="S4000" s="4" t="s">
        <v>25</v>
      </c>
      <c r="T4000" s="4"/>
      <c r="U4000" s="4" t="s">
        <v>370</v>
      </c>
      <c r="V4000" s="0" t="str">
        <f aca="false">IF(COUNTIF($U:$U,A4000)&gt;=1,"Manager","Not")</f>
        <v>Not</v>
      </c>
      <c r="W4000" s="6" t="str">
        <f aca="false">IF(OR(V4000="Not",U4000=U4001),"",IF(AND(S4000="IN",R4000="ACTIVE",OR(COUNTIFS($G$2:$G$6607,"Internal",$V$2:$V$6607,"&lt;&gt;"&amp;"Not",$U$2:$U$6607,U4000)&gt;=2,COUNTIFS($G$2:$G$6607,"External",$V$2:$V$6607,"&lt;&gt;"&amp;"Not",$U$2:$U$6607,U4000)&gt;=10))=1,ROW(),""))</f>
        <v/>
      </c>
    </row>
    <row r="4001" customFormat="false" ht="13.8" hidden="false" customHeight="false" outlineLevel="0" collapsed="false">
      <c r="A4001" s="4" t="s">
        <v>4034</v>
      </c>
      <c r="B4001" s="4"/>
      <c r="C4001" s="4"/>
      <c r="D4001" s="4"/>
      <c r="E4001" s="4"/>
      <c r="F4001" s="4"/>
      <c r="G4001" s="4" t="s">
        <v>367</v>
      </c>
      <c r="H4001" s="4"/>
      <c r="I4001" s="5"/>
      <c r="J4001" s="5"/>
      <c r="K4001" s="4"/>
      <c r="L4001" s="5"/>
      <c r="M4001" s="5"/>
      <c r="N4001" s="4"/>
      <c r="O4001" s="4"/>
      <c r="P4001" s="4"/>
      <c r="Q4001" s="4"/>
      <c r="R4001" s="4" t="s">
        <v>24</v>
      </c>
      <c r="S4001" s="4" t="s">
        <v>25</v>
      </c>
      <c r="T4001" s="4"/>
      <c r="U4001" s="4" t="s">
        <v>370</v>
      </c>
      <c r="V4001" s="0" t="str">
        <f aca="false">IF(COUNTIF($U:$U,A4001)&gt;=1,"Manager","Not")</f>
        <v>Not</v>
      </c>
      <c r="W4001" s="6" t="str">
        <f aca="false">IF(OR(V4001="Not",U4001=U4002),"",IF(AND(S4001="IN",R4001="ACTIVE",OR(COUNTIFS($G$2:$G$6607,"Internal",$V$2:$V$6607,"&lt;&gt;"&amp;"Not",$U$2:$U$6607,U4001)&gt;=2,COUNTIFS($G$2:$G$6607,"External",$V$2:$V$6607,"&lt;&gt;"&amp;"Not",$U$2:$U$6607,U4001)&gt;=10))=1,ROW(),""))</f>
        <v/>
      </c>
    </row>
    <row r="4002" customFormat="false" ht="13.8" hidden="false" customHeight="false" outlineLevel="0" collapsed="false">
      <c r="A4002" s="4" t="s">
        <v>4035</v>
      </c>
      <c r="B4002" s="4"/>
      <c r="C4002" s="4"/>
      <c r="D4002" s="4"/>
      <c r="E4002" s="4"/>
      <c r="F4002" s="4"/>
      <c r="G4002" s="4" t="s">
        <v>367</v>
      </c>
      <c r="H4002" s="4"/>
      <c r="I4002" s="5"/>
      <c r="J4002" s="5"/>
      <c r="K4002" s="4"/>
      <c r="L4002" s="5"/>
      <c r="M4002" s="5"/>
      <c r="N4002" s="4"/>
      <c r="O4002" s="4"/>
      <c r="P4002" s="4"/>
      <c r="Q4002" s="4"/>
      <c r="R4002" s="4" t="s">
        <v>24</v>
      </c>
      <c r="S4002" s="4" t="s">
        <v>25</v>
      </c>
      <c r="T4002" s="4"/>
      <c r="U4002" s="4" t="s">
        <v>370</v>
      </c>
      <c r="V4002" s="0" t="str">
        <f aca="false">IF(COUNTIF($U:$U,A4002)&gt;=1,"Manager","Not")</f>
        <v>Not</v>
      </c>
      <c r="W4002" s="6" t="str">
        <f aca="false">IF(OR(V4002="Not",U4002=U4003),"",IF(AND(S4002="IN",R4002="ACTIVE",OR(COUNTIFS($G$2:$G$6607,"Internal",$V$2:$V$6607,"&lt;&gt;"&amp;"Not",$U$2:$U$6607,U4002)&gt;=2,COUNTIFS($G$2:$G$6607,"External",$V$2:$V$6607,"&lt;&gt;"&amp;"Not",$U$2:$U$6607,U4002)&gt;=10))=1,ROW(),""))</f>
        <v/>
      </c>
    </row>
    <row r="4003" customFormat="false" ht="13.8" hidden="false" customHeight="false" outlineLevel="0" collapsed="false">
      <c r="A4003" s="4" t="s">
        <v>4036</v>
      </c>
      <c r="B4003" s="4"/>
      <c r="C4003" s="4"/>
      <c r="D4003" s="4"/>
      <c r="E4003" s="4"/>
      <c r="F4003" s="4"/>
      <c r="G4003" s="4" t="s">
        <v>367</v>
      </c>
      <c r="H4003" s="4"/>
      <c r="I4003" s="5"/>
      <c r="J4003" s="5"/>
      <c r="K4003" s="4"/>
      <c r="L4003" s="5"/>
      <c r="M4003" s="5"/>
      <c r="N4003" s="4"/>
      <c r="O4003" s="4"/>
      <c r="P4003" s="4"/>
      <c r="Q4003" s="4"/>
      <c r="R4003" s="4" t="s">
        <v>24</v>
      </c>
      <c r="S4003" s="4" t="s">
        <v>25</v>
      </c>
      <c r="T4003" s="4"/>
      <c r="U4003" s="4" t="s">
        <v>370</v>
      </c>
      <c r="V4003" s="0" t="str">
        <f aca="false">IF(COUNTIF($U:$U,A4003)&gt;=1,"Manager","Not")</f>
        <v>Not</v>
      </c>
      <c r="W4003" s="6" t="str">
        <f aca="false">IF(OR(V4003="Not",U4003=U4004),"",IF(AND(S4003="IN",R4003="ACTIVE",OR(COUNTIFS($G$2:$G$6607,"Internal",$V$2:$V$6607,"&lt;&gt;"&amp;"Not",$U$2:$U$6607,U4003)&gt;=2,COUNTIFS($G$2:$G$6607,"External",$V$2:$V$6607,"&lt;&gt;"&amp;"Not",$U$2:$U$6607,U4003)&gt;=10))=1,ROW(),""))</f>
        <v/>
      </c>
    </row>
    <row r="4004" customFormat="false" ht="13.8" hidden="false" customHeight="false" outlineLevel="0" collapsed="false">
      <c r="A4004" s="4" t="s">
        <v>4037</v>
      </c>
      <c r="B4004" s="4"/>
      <c r="C4004" s="4"/>
      <c r="D4004" s="4"/>
      <c r="E4004" s="4"/>
      <c r="F4004" s="4"/>
      <c r="G4004" s="4" t="s">
        <v>367</v>
      </c>
      <c r="H4004" s="4"/>
      <c r="I4004" s="5"/>
      <c r="J4004" s="5"/>
      <c r="K4004" s="4"/>
      <c r="L4004" s="5"/>
      <c r="M4004" s="5"/>
      <c r="N4004" s="4"/>
      <c r="O4004" s="4"/>
      <c r="P4004" s="4"/>
      <c r="Q4004" s="4"/>
      <c r="R4004" s="4" t="s">
        <v>24</v>
      </c>
      <c r="S4004" s="4" t="s">
        <v>25</v>
      </c>
      <c r="T4004" s="4"/>
      <c r="U4004" s="4" t="s">
        <v>370</v>
      </c>
      <c r="V4004" s="0" t="str">
        <f aca="false">IF(COUNTIF($U:$U,A4004)&gt;=1,"Manager","Not")</f>
        <v>Not</v>
      </c>
      <c r="W4004" s="6" t="str">
        <f aca="false">IF(OR(V4004="Not",U4004=U4005),"",IF(AND(S4004="IN",R4004="ACTIVE",OR(COUNTIFS($G$2:$G$6607,"Internal",$V$2:$V$6607,"&lt;&gt;"&amp;"Not",$U$2:$U$6607,U4004)&gt;=2,COUNTIFS($G$2:$G$6607,"External",$V$2:$V$6607,"&lt;&gt;"&amp;"Not",$U$2:$U$6607,U4004)&gt;=10))=1,ROW(),""))</f>
        <v/>
      </c>
    </row>
    <row r="4005" customFormat="false" ht="13.8" hidden="false" customHeight="false" outlineLevel="0" collapsed="false">
      <c r="A4005" s="4" t="s">
        <v>4038</v>
      </c>
      <c r="B4005" s="4"/>
      <c r="C4005" s="4"/>
      <c r="D4005" s="4"/>
      <c r="E4005" s="4"/>
      <c r="F4005" s="4"/>
      <c r="G4005" s="4" t="s">
        <v>367</v>
      </c>
      <c r="H4005" s="4"/>
      <c r="I4005" s="5"/>
      <c r="J4005" s="5"/>
      <c r="K4005" s="4"/>
      <c r="L4005" s="5"/>
      <c r="M4005" s="5"/>
      <c r="N4005" s="4"/>
      <c r="O4005" s="4"/>
      <c r="P4005" s="4"/>
      <c r="Q4005" s="4"/>
      <c r="R4005" s="4" t="s">
        <v>614</v>
      </c>
      <c r="S4005" s="4" t="s">
        <v>615</v>
      </c>
      <c r="T4005" s="4"/>
      <c r="U4005" s="4" t="s">
        <v>370</v>
      </c>
      <c r="V4005" s="0" t="str">
        <f aca="false">IF(COUNTIF($U:$U,A4005)&gt;=1,"Manager","Not")</f>
        <v>Not</v>
      </c>
      <c r="W4005" s="6" t="str">
        <f aca="false">IF(OR(V4005="Not",U4005=U4006),"",IF(AND(S4005="IN",R4005="ACTIVE",OR(COUNTIFS($G$2:$G$6607,"Internal",$V$2:$V$6607,"&lt;&gt;"&amp;"Not",$U$2:$U$6607,U4005)&gt;=2,COUNTIFS($G$2:$G$6607,"External",$V$2:$V$6607,"&lt;&gt;"&amp;"Not",$U$2:$U$6607,U4005)&gt;=10))=1,ROW(),""))</f>
        <v/>
      </c>
    </row>
    <row r="4006" customFormat="false" ht="13.8" hidden="false" customHeight="false" outlineLevel="0" collapsed="false">
      <c r="A4006" s="4" t="s">
        <v>4039</v>
      </c>
      <c r="B4006" s="4"/>
      <c r="C4006" s="4"/>
      <c r="D4006" s="4"/>
      <c r="E4006" s="4"/>
      <c r="F4006" s="4"/>
      <c r="G4006" s="4" t="s">
        <v>367</v>
      </c>
      <c r="H4006" s="4"/>
      <c r="I4006" s="5"/>
      <c r="J4006" s="5"/>
      <c r="K4006" s="4"/>
      <c r="L4006" s="5"/>
      <c r="M4006" s="5"/>
      <c r="N4006" s="4"/>
      <c r="O4006" s="4"/>
      <c r="P4006" s="4"/>
      <c r="Q4006" s="4"/>
      <c r="R4006" s="4" t="s">
        <v>24</v>
      </c>
      <c r="S4006" s="4" t="s">
        <v>25</v>
      </c>
      <c r="T4006" s="4"/>
      <c r="U4006" s="4" t="s">
        <v>370</v>
      </c>
      <c r="V4006" s="0" t="str">
        <f aca="false">IF(COUNTIF($U:$U,A4006)&gt;=1,"Manager","Not")</f>
        <v>Not</v>
      </c>
      <c r="W4006" s="6" t="str">
        <f aca="false">IF(OR(V4006="Not",U4006=U4007),"",IF(AND(S4006="IN",R4006="ACTIVE",OR(COUNTIFS($G$2:$G$6607,"Internal",$V$2:$V$6607,"&lt;&gt;"&amp;"Not",$U$2:$U$6607,U4006)&gt;=2,COUNTIFS($G$2:$G$6607,"External",$V$2:$V$6607,"&lt;&gt;"&amp;"Not",$U$2:$U$6607,U4006)&gt;=10))=1,ROW(),""))</f>
        <v/>
      </c>
    </row>
    <row r="4007" customFormat="false" ht="13.8" hidden="false" customHeight="false" outlineLevel="0" collapsed="false">
      <c r="A4007" s="4" t="s">
        <v>4040</v>
      </c>
      <c r="B4007" s="4"/>
      <c r="C4007" s="4"/>
      <c r="D4007" s="4"/>
      <c r="E4007" s="4"/>
      <c r="F4007" s="4"/>
      <c r="G4007" s="4" t="s">
        <v>367</v>
      </c>
      <c r="H4007" s="4"/>
      <c r="I4007" s="5"/>
      <c r="J4007" s="5"/>
      <c r="K4007" s="4"/>
      <c r="L4007" s="5"/>
      <c r="M4007" s="5"/>
      <c r="N4007" s="4"/>
      <c r="O4007" s="4"/>
      <c r="P4007" s="4"/>
      <c r="Q4007" s="4"/>
      <c r="R4007" s="4" t="s">
        <v>24</v>
      </c>
      <c r="S4007" s="4" t="s">
        <v>25</v>
      </c>
      <c r="T4007" s="4"/>
      <c r="U4007" s="4" t="s">
        <v>370</v>
      </c>
      <c r="V4007" s="0" t="str">
        <f aca="false">IF(COUNTIF($U:$U,A4007)&gt;=1,"Manager","Not")</f>
        <v>Not</v>
      </c>
      <c r="W4007" s="6" t="str">
        <f aca="false">IF(OR(V4007="Not",U4007=U4008),"",IF(AND(S4007="IN",R4007="ACTIVE",OR(COUNTIFS($G$2:$G$6607,"Internal",$V$2:$V$6607,"&lt;&gt;"&amp;"Not",$U$2:$U$6607,U4007)&gt;=2,COUNTIFS($G$2:$G$6607,"External",$V$2:$V$6607,"&lt;&gt;"&amp;"Not",$U$2:$U$6607,U4007)&gt;=10))=1,ROW(),""))</f>
        <v/>
      </c>
    </row>
    <row r="4008" customFormat="false" ht="13.8" hidden="false" customHeight="false" outlineLevel="0" collapsed="false">
      <c r="A4008" s="4" t="s">
        <v>4041</v>
      </c>
      <c r="B4008" s="4"/>
      <c r="C4008" s="4"/>
      <c r="D4008" s="4"/>
      <c r="E4008" s="4"/>
      <c r="F4008" s="4"/>
      <c r="G4008" s="4" t="s">
        <v>367</v>
      </c>
      <c r="H4008" s="4"/>
      <c r="I4008" s="5"/>
      <c r="J4008" s="5"/>
      <c r="K4008" s="4"/>
      <c r="L4008" s="5"/>
      <c r="M4008" s="5"/>
      <c r="N4008" s="4"/>
      <c r="O4008" s="4"/>
      <c r="P4008" s="4"/>
      <c r="Q4008" s="4"/>
      <c r="R4008" s="4" t="s">
        <v>24</v>
      </c>
      <c r="S4008" s="4" t="s">
        <v>25</v>
      </c>
      <c r="T4008" s="4"/>
      <c r="U4008" s="4" t="s">
        <v>370</v>
      </c>
      <c r="V4008" s="0" t="str">
        <f aca="false">IF(COUNTIF($U:$U,A4008)&gt;=1,"Manager","Not")</f>
        <v>Not</v>
      </c>
      <c r="W4008" s="6" t="str">
        <f aca="false">IF(OR(V4008="Not",U4008=U4009),"",IF(AND(S4008="IN",R4008="ACTIVE",OR(COUNTIFS($G$2:$G$6607,"Internal",$V$2:$V$6607,"&lt;&gt;"&amp;"Not",$U$2:$U$6607,U4008)&gt;=2,COUNTIFS($G$2:$G$6607,"External",$V$2:$V$6607,"&lt;&gt;"&amp;"Not",$U$2:$U$6607,U4008)&gt;=10))=1,ROW(),""))</f>
        <v/>
      </c>
    </row>
    <row r="4009" customFormat="false" ht="13.8" hidden="false" customHeight="false" outlineLevel="0" collapsed="false">
      <c r="A4009" s="4" t="s">
        <v>4042</v>
      </c>
      <c r="B4009" s="4"/>
      <c r="C4009" s="4"/>
      <c r="D4009" s="4"/>
      <c r="E4009" s="4"/>
      <c r="F4009" s="4"/>
      <c r="G4009" s="4" t="s">
        <v>367</v>
      </c>
      <c r="H4009" s="4"/>
      <c r="I4009" s="5"/>
      <c r="J4009" s="5"/>
      <c r="K4009" s="4"/>
      <c r="L4009" s="5"/>
      <c r="M4009" s="5"/>
      <c r="N4009" s="4"/>
      <c r="O4009" s="4"/>
      <c r="P4009" s="4"/>
      <c r="Q4009" s="4"/>
      <c r="R4009" s="4" t="s">
        <v>24</v>
      </c>
      <c r="S4009" s="4" t="s">
        <v>25</v>
      </c>
      <c r="T4009" s="4"/>
      <c r="U4009" s="4" t="s">
        <v>370</v>
      </c>
      <c r="V4009" s="0" t="str">
        <f aca="false">IF(COUNTIF($U:$U,A4009)&gt;=1,"Manager","Not")</f>
        <v>Not</v>
      </c>
      <c r="W4009" s="6" t="str">
        <f aca="false">IF(OR(V4009="Not",U4009=U4010),"",IF(AND(S4009="IN",R4009="ACTIVE",OR(COUNTIFS($G$2:$G$6607,"Internal",$V$2:$V$6607,"&lt;&gt;"&amp;"Not",$U$2:$U$6607,U4009)&gt;=2,COUNTIFS($G$2:$G$6607,"External",$V$2:$V$6607,"&lt;&gt;"&amp;"Not",$U$2:$U$6607,U4009)&gt;=10))=1,ROW(),""))</f>
        <v/>
      </c>
    </row>
    <row r="4010" customFormat="false" ht="13.8" hidden="false" customHeight="false" outlineLevel="0" collapsed="false">
      <c r="A4010" s="4" t="s">
        <v>4043</v>
      </c>
      <c r="B4010" s="4"/>
      <c r="C4010" s="4"/>
      <c r="D4010" s="4"/>
      <c r="E4010" s="4"/>
      <c r="F4010" s="4"/>
      <c r="G4010" s="4" t="s">
        <v>367</v>
      </c>
      <c r="H4010" s="4"/>
      <c r="I4010" s="5"/>
      <c r="J4010" s="5"/>
      <c r="K4010" s="4"/>
      <c r="L4010" s="5"/>
      <c r="M4010" s="5"/>
      <c r="N4010" s="4"/>
      <c r="O4010" s="4"/>
      <c r="P4010" s="4"/>
      <c r="Q4010" s="4"/>
      <c r="R4010" s="4" t="s">
        <v>24</v>
      </c>
      <c r="S4010" s="4" t="s">
        <v>25</v>
      </c>
      <c r="T4010" s="4"/>
      <c r="U4010" s="4" t="s">
        <v>370</v>
      </c>
      <c r="V4010" s="0" t="str">
        <f aca="false">IF(COUNTIF($U:$U,A4010)&gt;=1,"Manager","Not")</f>
        <v>Not</v>
      </c>
      <c r="W4010" s="6" t="str">
        <f aca="false">IF(OR(V4010="Not",U4010=U4011),"",IF(AND(S4010="IN",R4010="ACTIVE",OR(COUNTIFS($G$2:$G$6607,"Internal",$V$2:$V$6607,"&lt;&gt;"&amp;"Not",$U$2:$U$6607,U4010)&gt;=2,COUNTIFS($G$2:$G$6607,"External",$V$2:$V$6607,"&lt;&gt;"&amp;"Not",$U$2:$U$6607,U4010)&gt;=10))=1,ROW(),""))</f>
        <v/>
      </c>
    </row>
    <row r="4011" customFormat="false" ht="13.8" hidden="false" customHeight="false" outlineLevel="0" collapsed="false">
      <c r="A4011" s="4" t="s">
        <v>4044</v>
      </c>
      <c r="B4011" s="4"/>
      <c r="C4011" s="4"/>
      <c r="D4011" s="4"/>
      <c r="E4011" s="4"/>
      <c r="F4011" s="4"/>
      <c r="G4011" s="4" t="s">
        <v>367</v>
      </c>
      <c r="H4011" s="4"/>
      <c r="I4011" s="5"/>
      <c r="J4011" s="5"/>
      <c r="K4011" s="4"/>
      <c r="L4011" s="5"/>
      <c r="M4011" s="5"/>
      <c r="N4011" s="4"/>
      <c r="O4011" s="4"/>
      <c r="P4011" s="4"/>
      <c r="Q4011" s="4"/>
      <c r="R4011" s="4" t="s">
        <v>24</v>
      </c>
      <c r="S4011" s="4" t="s">
        <v>25</v>
      </c>
      <c r="T4011" s="4"/>
      <c r="U4011" s="4" t="s">
        <v>370</v>
      </c>
      <c r="V4011" s="0" t="str">
        <f aca="false">IF(COUNTIF($U:$U,A4011)&gt;=1,"Manager","Not")</f>
        <v>Not</v>
      </c>
      <c r="W4011" s="6" t="str">
        <f aca="false">IF(OR(V4011="Not",U4011=U4012),"",IF(AND(S4011="IN",R4011="ACTIVE",OR(COUNTIFS($G$2:$G$6607,"Internal",$V$2:$V$6607,"&lt;&gt;"&amp;"Not",$U$2:$U$6607,U4011)&gt;=2,COUNTIFS($G$2:$G$6607,"External",$V$2:$V$6607,"&lt;&gt;"&amp;"Not",$U$2:$U$6607,U4011)&gt;=10))=1,ROW(),""))</f>
        <v/>
      </c>
    </row>
    <row r="4012" customFormat="false" ht="13.8" hidden="false" customHeight="false" outlineLevel="0" collapsed="false">
      <c r="A4012" s="4" t="s">
        <v>4045</v>
      </c>
      <c r="B4012" s="4"/>
      <c r="C4012" s="4"/>
      <c r="D4012" s="4"/>
      <c r="E4012" s="4"/>
      <c r="F4012" s="4"/>
      <c r="G4012" s="4" t="s">
        <v>367</v>
      </c>
      <c r="H4012" s="4"/>
      <c r="I4012" s="5"/>
      <c r="J4012" s="5"/>
      <c r="K4012" s="4"/>
      <c r="L4012" s="5"/>
      <c r="M4012" s="5"/>
      <c r="N4012" s="4"/>
      <c r="O4012" s="4"/>
      <c r="P4012" s="4"/>
      <c r="Q4012" s="4"/>
      <c r="R4012" s="4" t="s">
        <v>24</v>
      </c>
      <c r="S4012" s="4" t="s">
        <v>25</v>
      </c>
      <c r="T4012" s="4"/>
      <c r="U4012" s="4" t="s">
        <v>370</v>
      </c>
      <c r="V4012" s="0" t="str">
        <f aca="false">IF(COUNTIF($U:$U,A4012)&gt;=1,"Manager","Not")</f>
        <v>Not</v>
      </c>
      <c r="W4012" s="6" t="str">
        <f aca="false">IF(OR(V4012="Not",U4012=U4013),"",IF(AND(S4012="IN",R4012="ACTIVE",OR(COUNTIFS($G$2:$G$6607,"Internal",$V$2:$V$6607,"&lt;&gt;"&amp;"Not",$U$2:$U$6607,U4012)&gt;=2,COUNTIFS($G$2:$G$6607,"External",$V$2:$V$6607,"&lt;&gt;"&amp;"Not",$U$2:$U$6607,U4012)&gt;=10))=1,ROW(),""))</f>
        <v/>
      </c>
    </row>
    <row r="4013" customFormat="false" ht="13.8" hidden="false" customHeight="false" outlineLevel="0" collapsed="false">
      <c r="A4013" s="4" t="s">
        <v>4046</v>
      </c>
      <c r="B4013" s="4"/>
      <c r="C4013" s="4"/>
      <c r="D4013" s="4"/>
      <c r="E4013" s="4"/>
      <c r="F4013" s="4"/>
      <c r="G4013" s="4" t="s">
        <v>367</v>
      </c>
      <c r="H4013" s="4"/>
      <c r="I4013" s="5"/>
      <c r="J4013" s="5"/>
      <c r="K4013" s="4"/>
      <c r="L4013" s="5"/>
      <c r="M4013" s="5"/>
      <c r="N4013" s="4"/>
      <c r="O4013" s="4"/>
      <c r="P4013" s="4"/>
      <c r="Q4013" s="4"/>
      <c r="R4013" s="4" t="s">
        <v>24</v>
      </c>
      <c r="S4013" s="4" t="s">
        <v>25</v>
      </c>
      <c r="T4013" s="4"/>
      <c r="U4013" s="4" t="s">
        <v>370</v>
      </c>
      <c r="V4013" s="0" t="str">
        <f aca="false">IF(COUNTIF($U:$U,A4013)&gt;=1,"Manager","Not")</f>
        <v>Not</v>
      </c>
      <c r="W4013" s="6" t="str">
        <f aca="false">IF(OR(V4013="Not",U4013=U4014),"",IF(AND(S4013="IN",R4013="ACTIVE",OR(COUNTIFS($G$2:$G$6607,"Internal",$V$2:$V$6607,"&lt;&gt;"&amp;"Not",$U$2:$U$6607,U4013)&gt;=2,COUNTIFS($G$2:$G$6607,"External",$V$2:$V$6607,"&lt;&gt;"&amp;"Not",$U$2:$U$6607,U4013)&gt;=10))=1,ROW(),""))</f>
        <v/>
      </c>
    </row>
    <row r="4014" customFormat="false" ht="13.8" hidden="false" customHeight="false" outlineLevel="0" collapsed="false">
      <c r="A4014" s="4" t="s">
        <v>4047</v>
      </c>
      <c r="B4014" s="4"/>
      <c r="C4014" s="4"/>
      <c r="D4014" s="4"/>
      <c r="E4014" s="4"/>
      <c r="F4014" s="4"/>
      <c r="G4014" s="4" t="s">
        <v>367</v>
      </c>
      <c r="H4014" s="4"/>
      <c r="I4014" s="5"/>
      <c r="J4014" s="5"/>
      <c r="K4014" s="4"/>
      <c r="L4014" s="5"/>
      <c r="M4014" s="5"/>
      <c r="N4014" s="4"/>
      <c r="O4014" s="4"/>
      <c r="P4014" s="4"/>
      <c r="Q4014" s="4"/>
      <c r="R4014" s="4" t="s">
        <v>24</v>
      </c>
      <c r="S4014" s="4" t="s">
        <v>25</v>
      </c>
      <c r="T4014" s="4"/>
      <c r="U4014" s="4" t="s">
        <v>370</v>
      </c>
      <c r="V4014" s="0" t="str">
        <f aca="false">IF(COUNTIF($U:$U,A4014)&gt;=1,"Manager","Not")</f>
        <v>Not</v>
      </c>
      <c r="W4014" s="6" t="str">
        <f aca="false">IF(OR(V4014="Not",U4014=U4015),"",IF(AND(S4014="IN",R4014="ACTIVE",OR(COUNTIFS($G$2:$G$6607,"Internal",$V$2:$V$6607,"&lt;&gt;"&amp;"Not",$U$2:$U$6607,U4014)&gt;=2,COUNTIFS($G$2:$G$6607,"External",$V$2:$V$6607,"&lt;&gt;"&amp;"Not",$U$2:$U$6607,U4014)&gt;=10))=1,ROW(),""))</f>
        <v/>
      </c>
    </row>
    <row r="4015" customFormat="false" ht="13.8" hidden="false" customHeight="false" outlineLevel="0" collapsed="false">
      <c r="A4015" s="4" t="s">
        <v>4048</v>
      </c>
      <c r="B4015" s="4"/>
      <c r="C4015" s="4"/>
      <c r="D4015" s="4"/>
      <c r="E4015" s="4"/>
      <c r="F4015" s="4"/>
      <c r="G4015" s="4" t="s">
        <v>367</v>
      </c>
      <c r="H4015" s="4"/>
      <c r="I4015" s="5"/>
      <c r="J4015" s="5"/>
      <c r="K4015" s="4"/>
      <c r="L4015" s="5"/>
      <c r="M4015" s="5"/>
      <c r="N4015" s="4"/>
      <c r="O4015" s="4"/>
      <c r="P4015" s="4"/>
      <c r="Q4015" s="4"/>
      <c r="R4015" s="4" t="s">
        <v>24</v>
      </c>
      <c r="S4015" s="4" t="s">
        <v>25</v>
      </c>
      <c r="T4015" s="4"/>
      <c r="U4015" s="4" t="s">
        <v>370</v>
      </c>
      <c r="V4015" s="0" t="str">
        <f aca="false">IF(COUNTIF($U:$U,A4015)&gt;=1,"Manager","Not")</f>
        <v>Not</v>
      </c>
      <c r="W4015" s="6" t="str">
        <f aca="false">IF(OR(V4015="Not",U4015=U4016),"",IF(AND(S4015="IN",R4015="ACTIVE",OR(COUNTIFS($G$2:$G$6607,"Internal",$V$2:$V$6607,"&lt;&gt;"&amp;"Not",$U$2:$U$6607,U4015)&gt;=2,COUNTIFS($G$2:$G$6607,"External",$V$2:$V$6607,"&lt;&gt;"&amp;"Not",$U$2:$U$6607,U4015)&gt;=10))=1,ROW(),""))</f>
        <v/>
      </c>
    </row>
    <row r="4016" customFormat="false" ht="13.8" hidden="false" customHeight="false" outlineLevel="0" collapsed="false">
      <c r="A4016" s="4" t="s">
        <v>4049</v>
      </c>
      <c r="B4016" s="4"/>
      <c r="C4016" s="4"/>
      <c r="D4016" s="4"/>
      <c r="E4016" s="4"/>
      <c r="F4016" s="4"/>
      <c r="G4016" s="4" t="s">
        <v>367</v>
      </c>
      <c r="H4016" s="4"/>
      <c r="I4016" s="5"/>
      <c r="J4016" s="5"/>
      <c r="K4016" s="4"/>
      <c r="L4016" s="5"/>
      <c r="M4016" s="5"/>
      <c r="N4016" s="4"/>
      <c r="O4016" s="4"/>
      <c r="P4016" s="4"/>
      <c r="Q4016" s="4"/>
      <c r="R4016" s="4" t="s">
        <v>24</v>
      </c>
      <c r="S4016" s="4" t="s">
        <v>25</v>
      </c>
      <c r="T4016" s="4"/>
      <c r="U4016" s="4" t="s">
        <v>370</v>
      </c>
      <c r="V4016" s="0" t="str">
        <f aca="false">IF(COUNTIF($U:$U,A4016)&gt;=1,"Manager","Not")</f>
        <v>Not</v>
      </c>
      <c r="W4016" s="6" t="str">
        <f aca="false">IF(OR(V4016="Not",U4016=U4017),"",IF(AND(S4016="IN",R4016="ACTIVE",OR(COUNTIFS($G$2:$G$6607,"Internal",$V$2:$V$6607,"&lt;&gt;"&amp;"Not",$U$2:$U$6607,U4016)&gt;=2,COUNTIFS($G$2:$G$6607,"External",$V$2:$V$6607,"&lt;&gt;"&amp;"Not",$U$2:$U$6607,U4016)&gt;=10))=1,ROW(),""))</f>
        <v/>
      </c>
    </row>
    <row r="4017" customFormat="false" ht="13.8" hidden="false" customHeight="false" outlineLevel="0" collapsed="false">
      <c r="A4017" s="4" t="s">
        <v>4050</v>
      </c>
      <c r="B4017" s="4"/>
      <c r="C4017" s="4"/>
      <c r="D4017" s="4"/>
      <c r="E4017" s="4"/>
      <c r="F4017" s="4"/>
      <c r="G4017" s="4" t="s">
        <v>367</v>
      </c>
      <c r="H4017" s="4"/>
      <c r="I4017" s="5"/>
      <c r="J4017" s="5"/>
      <c r="K4017" s="4"/>
      <c r="L4017" s="5"/>
      <c r="M4017" s="5"/>
      <c r="N4017" s="4"/>
      <c r="O4017" s="4"/>
      <c r="P4017" s="4"/>
      <c r="Q4017" s="4"/>
      <c r="R4017" s="4" t="s">
        <v>24</v>
      </c>
      <c r="S4017" s="4" t="s">
        <v>25</v>
      </c>
      <c r="T4017" s="4"/>
      <c r="U4017" s="4" t="s">
        <v>370</v>
      </c>
      <c r="V4017" s="0" t="str">
        <f aca="false">IF(COUNTIF($U:$U,A4017)&gt;=1,"Manager","Not")</f>
        <v>Not</v>
      </c>
      <c r="W4017" s="6" t="str">
        <f aca="false">IF(OR(V4017="Not",U4017=U4018),"",IF(AND(S4017="IN",R4017="ACTIVE",OR(COUNTIFS($G$2:$G$6607,"Internal",$V$2:$V$6607,"&lt;&gt;"&amp;"Not",$U$2:$U$6607,U4017)&gt;=2,COUNTIFS($G$2:$G$6607,"External",$V$2:$V$6607,"&lt;&gt;"&amp;"Not",$U$2:$U$6607,U4017)&gt;=10))=1,ROW(),""))</f>
        <v/>
      </c>
    </row>
    <row r="4018" customFormat="false" ht="13.8" hidden="false" customHeight="false" outlineLevel="0" collapsed="false">
      <c r="A4018" s="4" t="s">
        <v>4051</v>
      </c>
      <c r="B4018" s="4"/>
      <c r="C4018" s="4"/>
      <c r="D4018" s="4"/>
      <c r="E4018" s="4"/>
      <c r="F4018" s="4"/>
      <c r="G4018" s="4" t="s">
        <v>367</v>
      </c>
      <c r="H4018" s="4"/>
      <c r="I4018" s="5"/>
      <c r="J4018" s="5"/>
      <c r="K4018" s="4"/>
      <c r="L4018" s="5"/>
      <c r="M4018" s="5"/>
      <c r="N4018" s="4"/>
      <c r="O4018" s="4"/>
      <c r="P4018" s="4"/>
      <c r="Q4018" s="4"/>
      <c r="R4018" s="4" t="s">
        <v>24</v>
      </c>
      <c r="S4018" s="4" t="s">
        <v>25</v>
      </c>
      <c r="T4018" s="4"/>
      <c r="U4018" s="4" t="s">
        <v>370</v>
      </c>
      <c r="V4018" s="0" t="str">
        <f aca="false">IF(COUNTIF($U:$U,A4018)&gt;=1,"Manager","Not")</f>
        <v>Not</v>
      </c>
      <c r="W4018" s="6" t="str">
        <f aca="false">IF(OR(V4018="Not",U4018=U4019),"",IF(AND(S4018="IN",R4018="ACTIVE",OR(COUNTIFS($G$2:$G$6607,"Internal",$V$2:$V$6607,"&lt;&gt;"&amp;"Not",$U$2:$U$6607,U4018)&gt;=2,COUNTIFS($G$2:$G$6607,"External",$V$2:$V$6607,"&lt;&gt;"&amp;"Not",$U$2:$U$6607,U4018)&gt;=10))=1,ROW(),""))</f>
        <v/>
      </c>
    </row>
    <row r="4019" customFormat="false" ht="13.8" hidden="false" customHeight="false" outlineLevel="0" collapsed="false">
      <c r="A4019" s="4" t="s">
        <v>4052</v>
      </c>
      <c r="B4019" s="4"/>
      <c r="C4019" s="4"/>
      <c r="D4019" s="4"/>
      <c r="E4019" s="4"/>
      <c r="F4019" s="4"/>
      <c r="G4019" s="4" t="s">
        <v>367</v>
      </c>
      <c r="H4019" s="4"/>
      <c r="I4019" s="5"/>
      <c r="J4019" s="5"/>
      <c r="K4019" s="4"/>
      <c r="L4019" s="5"/>
      <c r="M4019" s="5"/>
      <c r="N4019" s="4"/>
      <c r="O4019" s="4"/>
      <c r="P4019" s="4"/>
      <c r="Q4019" s="4"/>
      <c r="R4019" s="4" t="s">
        <v>614</v>
      </c>
      <c r="S4019" s="4" t="s">
        <v>615</v>
      </c>
      <c r="T4019" s="4"/>
      <c r="U4019" s="4" t="s">
        <v>370</v>
      </c>
      <c r="V4019" s="0" t="str">
        <f aca="false">IF(COUNTIF($U:$U,A4019)&gt;=1,"Manager","Not")</f>
        <v>Not</v>
      </c>
      <c r="W4019" s="6" t="str">
        <f aca="false">IF(OR(V4019="Not",U4019=U4020),"",IF(AND(S4019="IN",R4019="ACTIVE",OR(COUNTIFS($G$2:$G$6607,"Internal",$V$2:$V$6607,"&lt;&gt;"&amp;"Not",$U$2:$U$6607,U4019)&gt;=2,COUNTIFS($G$2:$G$6607,"External",$V$2:$V$6607,"&lt;&gt;"&amp;"Not",$U$2:$U$6607,U4019)&gt;=10))=1,ROW(),""))</f>
        <v/>
      </c>
    </row>
    <row r="4020" customFormat="false" ht="13.8" hidden="false" customHeight="false" outlineLevel="0" collapsed="false">
      <c r="A4020" s="4" t="s">
        <v>4053</v>
      </c>
      <c r="B4020" s="4"/>
      <c r="C4020" s="4"/>
      <c r="D4020" s="4"/>
      <c r="E4020" s="4"/>
      <c r="F4020" s="4"/>
      <c r="G4020" s="4" t="s">
        <v>367</v>
      </c>
      <c r="H4020" s="4"/>
      <c r="I4020" s="5"/>
      <c r="J4020" s="5"/>
      <c r="K4020" s="4"/>
      <c r="L4020" s="5"/>
      <c r="M4020" s="5"/>
      <c r="N4020" s="4"/>
      <c r="O4020" s="4"/>
      <c r="P4020" s="4"/>
      <c r="Q4020" s="4"/>
      <c r="R4020" s="4" t="s">
        <v>24</v>
      </c>
      <c r="S4020" s="4" t="s">
        <v>25</v>
      </c>
      <c r="T4020" s="4"/>
      <c r="U4020" s="4" t="s">
        <v>370</v>
      </c>
      <c r="V4020" s="0" t="str">
        <f aca="false">IF(COUNTIF($U:$U,A4020)&gt;=1,"Manager","Not")</f>
        <v>Not</v>
      </c>
      <c r="W4020" s="6" t="str">
        <f aca="false">IF(OR(V4020="Not",U4020=U4021),"",IF(AND(S4020="IN",R4020="ACTIVE",OR(COUNTIFS($G$2:$G$6607,"Internal",$V$2:$V$6607,"&lt;&gt;"&amp;"Not",$U$2:$U$6607,U4020)&gt;=2,COUNTIFS($G$2:$G$6607,"External",$V$2:$V$6607,"&lt;&gt;"&amp;"Not",$U$2:$U$6607,U4020)&gt;=10))=1,ROW(),""))</f>
        <v/>
      </c>
    </row>
    <row r="4021" customFormat="false" ht="13.8" hidden="false" customHeight="false" outlineLevel="0" collapsed="false">
      <c r="A4021" s="4" t="s">
        <v>4054</v>
      </c>
      <c r="B4021" s="4"/>
      <c r="C4021" s="4"/>
      <c r="D4021" s="4"/>
      <c r="E4021" s="4"/>
      <c r="F4021" s="4"/>
      <c r="G4021" s="4" t="s">
        <v>367</v>
      </c>
      <c r="H4021" s="4"/>
      <c r="I4021" s="5"/>
      <c r="J4021" s="5"/>
      <c r="K4021" s="4"/>
      <c r="L4021" s="5"/>
      <c r="M4021" s="5"/>
      <c r="N4021" s="4"/>
      <c r="O4021" s="4"/>
      <c r="P4021" s="4"/>
      <c r="Q4021" s="4"/>
      <c r="R4021" s="4" t="s">
        <v>24</v>
      </c>
      <c r="S4021" s="4" t="s">
        <v>25</v>
      </c>
      <c r="T4021" s="4"/>
      <c r="U4021" s="4" t="s">
        <v>370</v>
      </c>
      <c r="V4021" s="0" t="str">
        <f aca="false">IF(COUNTIF($U:$U,A4021)&gt;=1,"Manager","Not")</f>
        <v>Not</v>
      </c>
      <c r="W4021" s="6" t="str">
        <f aca="false">IF(OR(V4021="Not",U4021=U4022),"",IF(AND(S4021="IN",R4021="ACTIVE",OR(COUNTIFS($G$2:$G$6607,"Internal",$V$2:$V$6607,"&lt;&gt;"&amp;"Not",$U$2:$U$6607,U4021)&gt;=2,COUNTIFS($G$2:$G$6607,"External",$V$2:$V$6607,"&lt;&gt;"&amp;"Not",$U$2:$U$6607,U4021)&gt;=10))=1,ROW(),""))</f>
        <v/>
      </c>
    </row>
    <row r="4022" customFormat="false" ht="13.8" hidden="false" customHeight="false" outlineLevel="0" collapsed="false">
      <c r="A4022" s="4" t="s">
        <v>4055</v>
      </c>
      <c r="B4022" s="4"/>
      <c r="C4022" s="4"/>
      <c r="D4022" s="4"/>
      <c r="E4022" s="4"/>
      <c r="F4022" s="4"/>
      <c r="G4022" s="4" t="s">
        <v>367</v>
      </c>
      <c r="H4022" s="4"/>
      <c r="I4022" s="5"/>
      <c r="J4022" s="5"/>
      <c r="K4022" s="4"/>
      <c r="L4022" s="5"/>
      <c r="M4022" s="5"/>
      <c r="N4022" s="4"/>
      <c r="O4022" s="4"/>
      <c r="P4022" s="4"/>
      <c r="Q4022" s="4"/>
      <c r="R4022" s="4" t="s">
        <v>24</v>
      </c>
      <c r="S4022" s="4" t="s">
        <v>25</v>
      </c>
      <c r="T4022" s="4"/>
      <c r="U4022" s="4" t="s">
        <v>370</v>
      </c>
      <c r="V4022" s="0" t="str">
        <f aca="false">IF(COUNTIF($U:$U,A4022)&gt;=1,"Manager","Not")</f>
        <v>Not</v>
      </c>
      <c r="W4022" s="6" t="str">
        <f aca="false">IF(OR(V4022="Not",U4022=U4023),"",IF(AND(S4022="IN",R4022="ACTIVE",OR(COUNTIFS($G$2:$G$6607,"Internal",$V$2:$V$6607,"&lt;&gt;"&amp;"Not",$U$2:$U$6607,U4022)&gt;=2,COUNTIFS($G$2:$G$6607,"External",$V$2:$V$6607,"&lt;&gt;"&amp;"Not",$U$2:$U$6607,U4022)&gt;=10))=1,ROW(),""))</f>
        <v/>
      </c>
    </row>
    <row r="4023" customFormat="false" ht="13.8" hidden="false" customHeight="false" outlineLevel="0" collapsed="false">
      <c r="A4023" s="4" t="s">
        <v>4056</v>
      </c>
      <c r="B4023" s="4"/>
      <c r="C4023" s="4"/>
      <c r="D4023" s="4"/>
      <c r="E4023" s="4"/>
      <c r="F4023" s="4"/>
      <c r="G4023" s="4" t="s">
        <v>367</v>
      </c>
      <c r="H4023" s="4"/>
      <c r="I4023" s="5"/>
      <c r="J4023" s="5"/>
      <c r="K4023" s="4"/>
      <c r="L4023" s="5"/>
      <c r="M4023" s="5"/>
      <c r="N4023" s="4"/>
      <c r="O4023" s="4"/>
      <c r="P4023" s="4"/>
      <c r="Q4023" s="4"/>
      <c r="R4023" s="4" t="s">
        <v>24</v>
      </c>
      <c r="S4023" s="4" t="s">
        <v>25</v>
      </c>
      <c r="T4023" s="4"/>
      <c r="U4023" s="4" t="s">
        <v>370</v>
      </c>
      <c r="V4023" s="0" t="str">
        <f aca="false">IF(COUNTIF($U:$U,A4023)&gt;=1,"Manager","Not")</f>
        <v>Not</v>
      </c>
      <c r="W4023" s="6" t="str">
        <f aca="false">IF(OR(V4023="Not",U4023=U4024),"",IF(AND(S4023="IN",R4023="ACTIVE",OR(COUNTIFS($G$2:$G$6607,"Internal",$V$2:$V$6607,"&lt;&gt;"&amp;"Not",$U$2:$U$6607,U4023)&gt;=2,COUNTIFS($G$2:$G$6607,"External",$V$2:$V$6607,"&lt;&gt;"&amp;"Not",$U$2:$U$6607,U4023)&gt;=10))=1,ROW(),""))</f>
        <v/>
      </c>
    </row>
    <row r="4024" customFormat="false" ht="13.8" hidden="false" customHeight="false" outlineLevel="0" collapsed="false">
      <c r="A4024" s="4" t="s">
        <v>4057</v>
      </c>
      <c r="B4024" s="4"/>
      <c r="C4024" s="4"/>
      <c r="D4024" s="4"/>
      <c r="E4024" s="4"/>
      <c r="F4024" s="4"/>
      <c r="G4024" s="4" t="s">
        <v>367</v>
      </c>
      <c r="H4024" s="4"/>
      <c r="I4024" s="5"/>
      <c r="J4024" s="5"/>
      <c r="K4024" s="4"/>
      <c r="L4024" s="5"/>
      <c r="M4024" s="5"/>
      <c r="N4024" s="4"/>
      <c r="O4024" s="4"/>
      <c r="P4024" s="4"/>
      <c r="Q4024" s="4"/>
      <c r="R4024" s="4" t="s">
        <v>24</v>
      </c>
      <c r="S4024" s="4" t="s">
        <v>25</v>
      </c>
      <c r="T4024" s="4"/>
      <c r="U4024" s="4" t="s">
        <v>370</v>
      </c>
      <c r="V4024" s="0" t="str">
        <f aca="false">IF(COUNTIF($U:$U,A4024)&gt;=1,"Manager","Not")</f>
        <v>Not</v>
      </c>
      <c r="W4024" s="6" t="str">
        <f aca="false">IF(OR(V4024="Not",U4024=U4025),"",IF(AND(S4024="IN",R4024="ACTIVE",OR(COUNTIFS($G$2:$G$6607,"Internal",$V$2:$V$6607,"&lt;&gt;"&amp;"Not",$U$2:$U$6607,U4024)&gt;=2,COUNTIFS($G$2:$G$6607,"External",$V$2:$V$6607,"&lt;&gt;"&amp;"Not",$U$2:$U$6607,U4024)&gt;=10))=1,ROW(),""))</f>
        <v/>
      </c>
    </row>
    <row r="4025" customFormat="false" ht="13.8" hidden="false" customHeight="false" outlineLevel="0" collapsed="false">
      <c r="A4025" s="4" t="s">
        <v>4058</v>
      </c>
      <c r="B4025" s="4"/>
      <c r="C4025" s="4"/>
      <c r="D4025" s="4"/>
      <c r="E4025" s="4"/>
      <c r="F4025" s="4"/>
      <c r="G4025" s="4" t="s">
        <v>367</v>
      </c>
      <c r="H4025" s="4"/>
      <c r="I4025" s="5"/>
      <c r="J4025" s="5"/>
      <c r="K4025" s="4"/>
      <c r="L4025" s="5"/>
      <c r="M4025" s="5"/>
      <c r="N4025" s="4"/>
      <c r="O4025" s="4"/>
      <c r="P4025" s="4"/>
      <c r="Q4025" s="4"/>
      <c r="R4025" s="4" t="s">
        <v>24</v>
      </c>
      <c r="S4025" s="4" t="s">
        <v>25</v>
      </c>
      <c r="T4025" s="4"/>
      <c r="U4025" s="4" t="s">
        <v>370</v>
      </c>
      <c r="V4025" s="0" t="str">
        <f aca="false">IF(COUNTIF($U:$U,A4025)&gt;=1,"Manager","Not")</f>
        <v>Not</v>
      </c>
      <c r="W4025" s="6" t="str">
        <f aca="false">IF(OR(V4025="Not",U4025=U4026),"",IF(AND(S4025="IN",R4025="ACTIVE",OR(COUNTIFS($G$2:$G$6607,"Internal",$V$2:$V$6607,"&lt;&gt;"&amp;"Not",$U$2:$U$6607,U4025)&gt;=2,COUNTIFS($G$2:$G$6607,"External",$V$2:$V$6607,"&lt;&gt;"&amp;"Not",$U$2:$U$6607,U4025)&gt;=10))=1,ROW(),""))</f>
        <v/>
      </c>
    </row>
    <row r="4026" customFormat="false" ht="13.8" hidden="false" customHeight="false" outlineLevel="0" collapsed="false">
      <c r="A4026" s="4" t="s">
        <v>4059</v>
      </c>
      <c r="B4026" s="4"/>
      <c r="C4026" s="4"/>
      <c r="D4026" s="4"/>
      <c r="E4026" s="4"/>
      <c r="F4026" s="4"/>
      <c r="G4026" s="4" t="s">
        <v>367</v>
      </c>
      <c r="H4026" s="4"/>
      <c r="I4026" s="5"/>
      <c r="J4026" s="5"/>
      <c r="K4026" s="4"/>
      <c r="L4026" s="5"/>
      <c r="M4026" s="5"/>
      <c r="N4026" s="4"/>
      <c r="O4026" s="4"/>
      <c r="P4026" s="4"/>
      <c r="Q4026" s="4"/>
      <c r="R4026" s="4" t="s">
        <v>24</v>
      </c>
      <c r="S4026" s="4" t="s">
        <v>25</v>
      </c>
      <c r="T4026" s="4"/>
      <c r="U4026" s="4" t="s">
        <v>370</v>
      </c>
      <c r="V4026" s="0" t="str">
        <f aca="false">IF(COUNTIF($U:$U,A4026)&gt;=1,"Manager","Not")</f>
        <v>Not</v>
      </c>
      <c r="W4026" s="6" t="str">
        <f aca="false">IF(OR(V4026="Not",U4026=U4027),"",IF(AND(S4026="IN",R4026="ACTIVE",OR(COUNTIFS($G$2:$G$6607,"Internal",$V$2:$V$6607,"&lt;&gt;"&amp;"Not",$U$2:$U$6607,U4026)&gt;=2,COUNTIFS($G$2:$G$6607,"External",$V$2:$V$6607,"&lt;&gt;"&amp;"Not",$U$2:$U$6607,U4026)&gt;=10))=1,ROW(),""))</f>
        <v/>
      </c>
    </row>
    <row r="4027" customFormat="false" ht="13.8" hidden="false" customHeight="false" outlineLevel="0" collapsed="false">
      <c r="A4027" s="4" t="s">
        <v>4060</v>
      </c>
      <c r="B4027" s="4"/>
      <c r="C4027" s="4"/>
      <c r="D4027" s="4"/>
      <c r="E4027" s="4"/>
      <c r="F4027" s="4"/>
      <c r="G4027" s="4" t="s">
        <v>367</v>
      </c>
      <c r="H4027" s="4"/>
      <c r="I4027" s="5"/>
      <c r="J4027" s="5"/>
      <c r="K4027" s="4"/>
      <c r="L4027" s="5"/>
      <c r="M4027" s="5"/>
      <c r="N4027" s="4"/>
      <c r="O4027" s="4"/>
      <c r="P4027" s="4"/>
      <c r="Q4027" s="4"/>
      <c r="R4027" s="4" t="s">
        <v>614</v>
      </c>
      <c r="S4027" s="4" t="s">
        <v>615</v>
      </c>
      <c r="T4027" s="4"/>
      <c r="U4027" s="4" t="s">
        <v>370</v>
      </c>
      <c r="V4027" s="0" t="str">
        <f aca="false">IF(COUNTIF($U:$U,A4027)&gt;=1,"Manager","Not")</f>
        <v>Not</v>
      </c>
      <c r="W4027" s="6" t="str">
        <f aca="false">IF(OR(V4027="Not",U4027=U4028),"",IF(AND(S4027="IN",R4027="ACTIVE",OR(COUNTIFS($G$2:$G$6607,"Internal",$V$2:$V$6607,"&lt;&gt;"&amp;"Not",$U$2:$U$6607,U4027)&gt;=2,COUNTIFS($G$2:$G$6607,"External",$V$2:$V$6607,"&lt;&gt;"&amp;"Not",$U$2:$U$6607,U4027)&gt;=10))=1,ROW(),""))</f>
        <v/>
      </c>
    </row>
    <row r="4028" customFormat="false" ht="13.8" hidden="false" customHeight="false" outlineLevel="0" collapsed="false">
      <c r="A4028" s="4" t="s">
        <v>4061</v>
      </c>
      <c r="B4028" s="4"/>
      <c r="C4028" s="4"/>
      <c r="D4028" s="4"/>
      <c r="E4028" s="4"/>
      <c r="F4028" s="4"/>
      <c r="G4028" s="4" t="s">
        <v>367</v>
      </c>
      <c r="H4028" s="4"/>
      <c r="I4028" s="5"/>
      <c r="J4028" s="5"/>
      <c r="K4028" s="4"/>
      <c r="L4028" s="5"/>
      <c r="M4028" s="5"/>
      <c r="N4028" s="4"/>
      <c r="O4028" s="4"/>
      <c r="P4028" s="4"/>
      <c r="Q4028" s="4"/>
      <c r="R4028" s="4" t="s">
        <v>24</v>
      </c>
      <c r="S4028" s="4" t="s">
        <v>25</v>
      </c>
      <c r="T4028" s="4"/>
      <c r="U4028" s="4" t="s">
        <v>370</v>
      </c>
      <c r="V4028" s="0" t="str">
        <f aca="false">IF(COUNTIF($U:$U,A4028)&gt;=1,"Manager","Not")</f>
        <v>Not</v>
      </c>
      <c r="W4028" s="6" t="str">
        <f aca="false">IF(OR(V4028="Not",U4028=U4029),"",IF(AND(S4028="IN",R4028="ACTIVE",OR(COUNTIFS($G$2:$G$6607,"Internal",$V$2:$V$6607,"&lt;&gt;"&amp;"Not",$U$2:$U$6607,U4028)&gt;=2,COUNTIFS($G$2:$G$6607,"External",$V$2:$V$6607,"&lt;&gt;"&amp;"Not",$U$2:$U$6607,U4028)&gt;=10))=1,ROW(),""))</f>
        <v/>
      </c>
    </row>
    <row r="4029" customFormat="false" ht="13.8" hidden="false" customHeight="false" outlineLevel="0" collapsed="false">
      <c r="A4029" s="4" t="s">
        <v>4062</v>
      </c>
      <c r="B4029" s="4"/>
      <c r="C4029" s="4"/>
      <c r="D4029" s="4"/>
      <c r="E4029" s="4"/>
      <c r="F4029" s="4"/>
      <c r="G4029" s="4" t="s">
        <v>367</v>
      </c>
      <c r="H4029" s="4"/>
      <c r="I4029" s="5"/>
      <c r="J4029" s="5"/>
      <c r="K4029" s="4"/>
      <c r="L4029" s="5"/>
      <c r="M4029" s="5"/>
      <c r="N4029" s="4"/>
      <c r="O4029" s="4"/>
      <c r="P4029" s="4"/>
      <c r="Q4029" s="4"/>
      <c r="R4029" s="4" t="s">
        <v>614</v>
      </c>
      <c r="S4029" s="4" t="s">
        <v>615</v>
      </c>
      <c r="T4029" s="4"/>
      <c r="U4029" s="4" t="s">
        <v>370</v>
      </c>
      <c r="V4029" s="0" t="str">
        <f aca="false">IF(COUNTIF($U:$U,A4029)&gt;=1,"Manager","Not")</f>
        <v>Not</v>
      </c>
      <c r="W4029" s="6" t="str">
        <f aca="false">IF(OR(V4029="Not",U4029=U4030),"",IF(AND(S4029="IN",R4029="ACTIVE",OR(COUNTIFS($G$2:$G$6607,"Internal",$V$2:$V$6607,"&lt;&gt;"&amp;"Not",$U$2:$U$6607,U4029)&gt;=2,COUNTIFS($G$2:$G$6607,"External",$V$2:$V$6607,"&lt;&gt;"&amp;"Not",$U$2:$U$6607,U4029)&gt;=10))=1,ROW(),""))</f>
        <v/>
      </c>
    </row>
    <row r="4030" customFormat="false" ht="13.8" hidden="false" customHeight="false" outlineLevel="0" collapsed="false">
      <c r="A4030" s="4" t="s">
        <v>4063</v>
      </c>
      <c r="B4030" s="4"/>
      <c r="C4030" s="4"/>
      <c r="D4030" s="4"/>
      <c r="E4030" s="4"/>
      <c r="F4030" s="4"/>
      <c r="G4030" s="4" t="s">
        <v>367</v>
      </c>
      <c r="H4030" s="4"/>
      <c r="I4030" s="5"/>
      <c r="J4030" s="5"/>
      <c r="K4030" s="4"/>
      <c r="L4030" s="5"/>
      <c r="M4030" s="5"/>
      <c r="N4030" s="4"/>
      <c r="O4030" s="4"/>
      <c r="P4030" s="4"/>
      <c r="Q4030" s="4"/>
      <c r="R4030" s="4" t="s">
        <v>614</v>
      </c>
      <c r="S4030" s="4" t="s">
        <v>615</v>
      </c>
      <c r="T4030" s="4"/>
      <c r="U4030" s="4" t="s">
        <v>370</v>
      </c>
      <c r="V4030" s="0" t="str">
        <f aca="false">IF(COUNTIF($U:$U,A4030)&gt;=1,"Manager","Not")</f>
        <v>Not</v>
      </c>
      <c r="W4030" s="6" t="str">
        <f aca="false">IF(OR(V4030="Not",U4030=U4031),"",IF(AND(S4030="IN",R4030="ACTIVE",OR(COUNTIFS($G$2:$G$6607,"Internal",$V$2:$V$6607,"&lt;&gt;"&amp;"Not",$U$2:$U$6607,U4030)&gt;=2,COUNTIFS($G$2:$G$6607,"External",$V$2:$V$6607,"&lt;&gt;"&amp;"Not",$U$2:$U$6607,U4030)&gt;=10))=1,ROW(),""))</f>
        <v/>
      </c>
    </row>
    <row r="4031" customFormat="false" ht="13.8" hidden="false" customHeight="false" outlineLevel="0" collapsed="false">
      <c r="A4031" s="4" t="s">
        <v>4064</v>
      </c>
      <c r="B4031" s="4"/>
      <c r="C4031" s="4"/>
      <c r="D4031" s="4"/>
      <c r="E4031" s="4"/>
      <c r="F4031" s="4"/>
      <c r="G4031" s="4" t="s">
        <v>367</v>
      </c>
      <c r="H4031" s="4"/>
      <c r="I4031" s="5"/>
      <c r="J4031" s="5"/>
      <c r="K4031" s="4"/>
      <c r="L4031" s="5"/>
      <c r="M4031" s="5"/>
      <c r="N4031" s="4"/>
      <c r="O4031" s="4"/>
      <c r="P4031" s="4"/>
      <c r="Q4031" s="4"/>
      <c r="R4031" s="4" t="s">
        <v>24</v>
      </c>
      <c r="S4031" s="4" t="s">
        <v>25</v>
      </c>
      <c r="T4031" s="4"/>
      <c r="U4031" s="4" t="s">
        <v>370</v>
      </c>
      <c r="V4031" s="0" t="str">
        <f aca="false">IF(COUNTIF($U:$U,A4031)&gt;=1,"Manager","Not")</f>
        <v>Not</v>
      </c>
      <c r="W4031" s="6" t="str">
        <f aca="false">IF(OR(V4031="Not",U4031=U4032),"",IF(AND(S4031="IN",R4031="ACTIVE",OR(COUNTIFS($G$2:$G$6607,"Internal",$V$2:$V$6607,"&lt;&gt;"&amp;"Not",$U$2:$U$6607,U4031)&gt;=2,COUNTIFS($G$2:$G$6607,"External",$V$2:$V$6607,"&lt;&gt;"&amp;"Not",$U$2:$U$6607,U4031)&gt;=10))=1,ROW(),""))</f>
        <v/>
      </c>
    </row>
    <row r="4032" customFormat="false" ht="13.8" hidden="false" customHeight="false" outlineLevel="0" collapsed="false">
      <c r="A4032" s="4" t="s">
        <v>4065</v>
      </c>
      <c r="B4032" s="4"/>
      <c r="C4032" s="4"/>
      <c r="D4032" s="4"/>
      <c r="E4032" s="4"/>
      <c r="F4032" s="4"/>
      <c r="G4032" s="4" t="s">
        <v>367</v>
      </c>
      <c r="H4032" s="4"/>
      <c r="I4032" s="5"/>
      <c r="J4032" s="5"/>
      <c r="K4032" s="4"/>
      <c r="L4032" s="5"/>
      <c r="M4032" s="5"/>
      <c r="N4032" s="4"/>
      <c r="O4032" s="4"/>
      <c r="P4032" s="4"/>
      <c r="Q4032" s="4"/>
      <c r="R4032" s="4" t="s">
        <v>24</v>
      </c>
      <c r="S4032" s="4" t="s">
        <v>25</v>
      </c>
      <c r="T4032" s="4"/>
      <c r="U4032" s="4" t="s">
        <v>370</v>
      </c>
      <c r="V4032" s="0" t="str">
        <f aca="false">IF(COUNTIF($U:$U,A4032)&gt;=1,"Manager","Not")</f>
        <v>Not</v>
      </c>
      <c r="W4032" s="6" t="str">
        <f aca="false">IF(OR(V4032="Not",U4032=U4033),"",IF(AND(S4032="IN",R4032="ACTIVE",OR(COUNTIFS($G$2:$G$6607,"Internal",$V$2:$V$6607,"&lt;&gt;"&amp;"Not",$U$2:$U$6607,U4032)&gt;=2,COUNTIFS($G$2:$G$6607,"External",$V$2:$V$6607,"&lt;&gt;"&amp;"Not",$U$2:$U$6607,U4032)&gt;=10))=1,ROW(),""))</f>
        <v/>
      </c>
    </row>
    <row r="4033" customFormat="false" ht="13.8" hidden="false" customHeight="false" outlineLevel="0" collapsed="false">
      <c r="A4033" s="4" t="s">
        <v>4066</v>
      </c>
      <c r="B4033" s="4"/>
      <c r="C4033" s="4"/>
      <c r="D4033" s="4"/>
      <c r="E4033" s="4"/>
      <c r="F4033" s="4"/>
      <c r="G4033" s="4" t="s">
        <v>367</v>
      </c>
      <c r="H4033" s="4"/>
      <c r="I4033" s="5"/>
      <c r="J4033" s="5"/>
      <c r="K4033" s="4"/>
      <c r="L4033" s="5"/>
      <c r="M4033" s="5"/>
      <c r="N4033" s="4"/>
      <c r="O4033" s="4"/>
      <c r="P4033" s="4"/>
      <c r="Q4033" s="4"/>
      <c r="R4033" s="4" t="s">
        <v>614</v>
      </c>
      <c r="S4033" s="4" t="s">
        <v>615</v>
      </c>
      <c r="T4033" s="4"/>
      <c r="U4033" s="4" t="s">
        <v>370</v>
      </c>
      <c r="V4033" s="0" t="str">
        <f aca="false">IF(COUNTIF($U:$U,A4033)&gt;=1,"Manager","Not")</f>
        <v>Not</v>
      </c>
      <c r="W4033" s="6" t="str">
        <f aca="false">IF(OR(V4033="Not",U4033=U4034),"",IF(AND(S4033="IN",R4033="ACTIVE",OR(COUNTIFS($G$2:$G$6607,"Internal",$V$2:$V$6607,"&lt;&gt;"&amp;"Not",$U$2:$U$6607,U4033)&gt;=2,COUNTIFS($G$2:$G$6607,"External",$V$2:$V$6607,"&lt;&gt;"&amp;"Not",$U$2:$U$6607,U4033)&gt;=10))=1,ROW(),""))</f>
        <v/>
      </c>
    </row>
    <row r="4034" customFormat="false" ht="13.8" hidden="false" customHeight="false" outlineLevel="0" collapsed="false">
      <c r="A4034" s="4" t="s">
        <v>4067</v>
      </c>
      <c r="B4034" s="4"/>
      <c r="C4034" s="4"/>
      <c r="D4034" s="4"/>
      <c r="E4034" s="4"/>
      <c r="F4034" s="4"/>
      <c r="G4034" s="4" t="s">
        <v>367</v>
      </c>
      <c r="H4034" s="4"/>
      <c r="I4034" s="5"/>
      <c r="J4034" s="5"/>
      <c r="K4034" s="4"/>
      <c r="L4034" s="5"/>
      <c r="M4034" s="5"/>
      <c r="N4034" s="4"/>
      <c r="O4034" s="4"/>
      <c r="P4034" s="4"/>
      <c r="Q4034" s="4"/>
      <c r="R4034" s="4" t="s">
        <v>24</v>
      </c>
      <c r="S4034" s="4" t="s">
        <v>25</v>
      </c>
      <c r="T4034" s="4"/>
      <c r="U4034" s="4" t="s">
        <v>370</v>
      </c>
      <c r="V4034" s="0" t="str">
        <f aca="false">IF(COUNTIF($U:$U,A4034)&gt;=1,"Manager","Not")</f>
        <v>Not</v>
      </c>
      <c r="W4034" s="6" t="str">
        <f aca="false">IF(OR(V4034="Not",U4034=U4035),"",IF(AND(S4034="IN",R4034="ACTIVE",OR(COUNTIFS($G$2:$G$6607,"Internal",$V$2:$V$6607,"&lt;&gt;"&amp;"Not",$U$2:$U$6607,U4034)&gt;=2,COUNTIFS($G$2:$G$6607,"External",$V$2:$V$6607,"&lt;&gt;"&amp;"Not",$U$2:$U$6607,U4034)&gt;=10))=1,ROW(),""))</f>
        <v/>
      </c>
    </row>
    <row r="4035" customFormat="false" ht="13.8" hidden="false" customHeight="false" outlineLevel="0" collapsed="false">
      <c r="A4035" s="4" t="s">
        <v>4068</v>
      </c>
      <c r="B4035" s="4"/>
      <c r="C4035" s="4"/>
      <c r="D4035" s="4"/>
      <c r="E4035" s="4"/>
      <c r="F4035" s="4"/>
      <c r="G4035" s="4" t="s">
        <v>367</v>
      </c>
      <c r="H4035" s="4"/>
      <c r="I4035" s="5"/>
      <c r="J4035" s="5"/>
      <c r="K4035" s="4"/>
      <c r="L4035" s="5"/>
      <c r="M4035" s="5"/>
      <c r="N4035" s="4"/>
      <c r="O4035" s="4"/>
      <c r="P4035" s="4"/>
      <c r="Q4035" s="4"/>
      <c r="R4035" s="4" t="s">
        <v>24</v>
      </c>
      <c r="S4035" s="4" t="s">
        <v>25</v>
      </c>
      <c r="T4035" s="4"/>
      <c r="U4035" s="4" t="s">
        <v>370</v>
      </c>
      <c r="V4035" s="0" t="str">
        <f aca="false">IF(COUNTIF($U:$U,A4035)&gt;=1,"Manager","Not")</f>
        <v>Not</v>
      </c>
      <c r="W4035" s="6" t="str">
        <f aca="false">IF(OR(V4035="Not",U4035=U4036),"",IF(AND(S4035="IN",R4035="ACTIVE",OR(COUNTIFS($G$2:$G$6607,"Internal",$V$2:$V$6607,"&lt;&gt;"&amp;"Not",$U$2:$U$6607,U4035)&gt;=2,COUNTIFS($G$2:$G$6607,"External",$V$2:$V$6607,"&lt;&gt;"&amp;"Not",$U$2:$U$6607,U4035)&gt;=10))=1,ROW(),""))</f>
        <v/>
      </c>
    </row>
    <row r="4036" customFormat="false" ht="13.8" hidden="false" customHeight="false" outlineLevel="0" collapsed="false">
      <c r="A4036" s="4" t="s">
        <v>4069</v>
      </c>
      <c r="B4036" s="4"/>
      <c r="C4036" s="4"/>
      <c r="D4036" s="4"/>
      <c r="E4036" s="4"/>
      <c r="F4036" s="4"/>
      <c r="G4036" s="4" t="s">
        <v>367</v>
      </c>
      <c r="H4036" s="4"/>
      <c r="I4036" s="5"/>
      <c r="J4036" s="5"/>
      <c r="K4036" s="4"/>
      <c r="L4036" s="5"/>
      <c r="M4036" s="5"/>
      <c r="N4036" s="4"/>
      <c r="O4036" s="4"/>
      <c r="P4036" s="4"/>
      <c r="Q4036" s="4"/>
      <c r="R4036" s="4" t="s">
        <v>24</v>
      </c>
      <c r="S4036" s="4" t="s">
        <v>25</v>
      </c>
      <c r="T4036" s="4"/>
      <c r="U4036" s="4" t="s">
        <v>370</v>
      </c>
      <c r="V4036" s="0" t="str">
        <f aca="false">IF(COUNTIF($U:$U,A4036)&gt;=1,"Manager","Not")</f>
        <v>Not</v>
      </c>
      <c r="W4036" s="6" t="str">
        <f aca="false">IF(OR(V4036="Not",U4036=U4037),"",IF(AND(S4036="IN",R4036="ACTIVE",OR(COUNTIFS($G$2:$G$6607,"Internal",$V$2:$V$6607,"&lt;&gt;"&amp;"Not",$U$2:$U$6607,U4036)&gt;=2,COUNTIFS($G$2:$G$6607,"External",$V$2:$V$6607,"&lt;&gt;"&amp;"Not",$U$2:$U$6607,U4036)&gt;=10))=1,ROW(),""))</f>
        <v/>
      </c>
    </row>
    <row r="4037" customFormat="false" ht="13.8" hidden="false" customHeight="false" outlineLevel="0" collapsed="false">
      <c r="A4037" s="4" t="s">
        <v>4070</v>
      </c>
      <c r="B4037" s="4"/>
      <c r="C4037" s="4"/>
      <c r="D4037" s="4"/>
      <c r="E4037" s="4"/>
      <c r="F4037" s="4"/>
      <c r="G4037" s="4" t="s">
        <v>367</v>
      </c>
      <c r="H4037" s="4"/>
      <c r="I4037" s="5"/>
      <c r="J4037" s="5"/>
      <c r="K4037" s="4"/>
      <c r="L4037" s="5"/>
      <c r="M4037" s="5"/>
      <c r="N4037" s="4"/>
      <c r="O4037" s="4"/>
      <c r="P4037" s="4"/>
      <c r="Q4037" s="4"/>
      <c r="R4037" s="4" t="s">
        <v>24</v>
      </c>
      <c r="S4037" s="4" t="s">
        <v>25</v>
      </c>
      <c r="T4037" s="4"/>
      <c r="U4037" s="4" t="s">
        <v>370</v>
      </c>
      <c r="V4037" s="0" t="str">
        <f aca="false">IF(COUNTIF($U:$U,A4037)&gt;=1,"Manager","Not")</f>
        <v>Not</v>
      </c>
      <c r="W4037" s="6" t="str">
        <f aca="false">IF(OR(V4037="Not",U4037=U4038),"",IF(AND(S4037="IN",R4037="ACTIVE",OR(COUNTIFS($G$2:$G$6607,"Internal",$V$2:$V$6607,"&lt;&gt;"&amp;"Not",$U$2:$U$6607,U4037)&gt;=2,COUNTIFS($G$2:$G$6607,"External",$V$2:$V$6607,"&lt;&gt;"&amp;"Not",$U$2:$U$6607,U4037)&gt;=10))=1,ROW(),""))</f>
        <v/>
      </c>
    </row>
    <row r="4038" customFormat="false" ht="13.8" hidden="false" customHeight="false" outlineLevel="0" collapsed="false">
      <c r="A4038" s="4" t="s">
        <v>4071</v>
      </c>
      <c r="B4038" s="4"/>
      <c r="C4038" s="4"/>
      <c r="D4038" s="4"/>
      <c r="E4038" s="4"/>
      <c r="F4038" s="4"/>
      <c r="G4038" s="4" t="s">
        <v>367</v>
      </c>
      <c r="H4038" s="4"/>
      <c r="I4038" s="5"/>
      <c r="J4038" s="5"/>
      <c r="K4038" s="4"/>
      <c r="L4038" s="5"/>
      <c r="M4038" s="5"/>
      <c r="N4038" s="4"/>
      <c r="O4038" s="4"/>
      <c r="P4038" s="4"/>
      <c r="Q4038" s="4"/>
      <c r="R4038" s="4" t="s">
        <v>24</v>
      </c>
      <c r="S4038" s="4" t="s">
        <v>25</v>
      </c>
      <c r="T4038" s="4"/>
      <c r="U4038" s="4" t="s">
        <v>370</v>
      </c>
      <c r="V4038" s="0" t="str">
        <f aca="false">IF(COUNTIF($U:$U,A4038)&gt;=1,"Manager","Not")</f>
        <v>Not</v>
      </c>
      <c r="W4038" s="6" t="str">
        <f aca="false">IF(OR(V4038="Not",U4038=U4039),"",IF(AND(S4038="IN",R4038="ACTIVE",OR(COUNTIFS($G$2:$G$6607,"Internal",$V$2:$V$6607,"&lt;&gt;"&amp;"Not",$U$2:$U$6607,U4038)&gt;=2,COUNTIFS($G$2:$G$6607,"External",$V$2:$V$6607,"&lt;&gt;"&amp;"Not",$U$2:$U$6607,U4038)&gt;=10))=1,ROW(),""))</f>
        <v/>
      </c>
    </row>
    <row r="4039" customFormat="false" ht="13.8" hidden="false" customHeight="false" outlineLevel="0" collapsed="false">
      <c r="A4039" s="4" t="s">
        <v>4072</v>
      </c>
      <c r="B4039" s="4"/>
      <c r="C4039" s="4"/>
      <c r="D4039" s="4"/>
      <c r="E4039" s="4"/>
      <c r="F4039" s="4"/>
      <c r="G4039" s="4" t="s">
        <v>367</v>
      </c>
      <c r="H4039" s="4"/>
      <c r="I4039" s="5"/>
      <c r="J4039" s="5"/>
      <c r="K4039" s="4"/>
      <c r="L4039" s="5"/>
      <c r="M4039" s="5"/>
      <c r="N4039" s="4"/>
      <c r="O4039" s="4"/>
      <c r="P4039" s="4"/>
      <c r="Q4039" s="4"/>
      <c r="R4039" s="4" t="s">
        <v>24</v>
      </c>
      <c r="S4039" s="4" t="s">
        <v>25</v>
      </c>
      <c r="T4039" s="4"/>
      <c r="U4039" s="4" t="s">
        <v>370</v>
      </c>
      <c r="V4039" s="0" t="str">
        <f aca="false">IF(COUNTIF($U:$U,A4039)&gt;=1,"Manager","Not")</f>
        <v>Not</v>
      </c>
      <c r="W4039" s="6" t="str">
        <f aca="false">IF(OR(V4039="Not",U4039=U4040),"",IF(AND(S4039="IN",R4039="ACTIVE",OR(COUNTIFS($G$2:$G$6607,"Internal",$V$2:$V$6607,"&lt;&gt;"&amp;"Not",$U$2:$U$6607,U4039)&gt;=2,COUNTIFS($G$2:$G$6607,"External",$V$2:$V$6607,"&lt;&gt;"&amp;"Not",$U$2:$U$6607,U4039)&gt;=10))=1,ROW(),""))</f>
        <v/>
      </c>
    </row>
    <row r="4040" customFormat="false" ht="13.8" hidden="false" customHeight="false" outlineLevel="0" collapsed="false">
      <c r="A4040" s="4" t="s">
        <v>4073</v>
      </c>
      <c r="B4040" s="4"/>
      <c r="C4040" s="4"/>
      <c r="D4040" s="4"/>
      <c r="E4040" s="4"/>
      <c r="F4040" s="4"/>
      <c r="G4040" s="4" t="s">
        <v>23</v>
      </c>
      <c r="H4040" s="4"/>
      <c r="I4040" s="5"/>
      <c r="J4040" s="4"/>
      <c r="K4040" s="4"/>
      <c r="L4040" s="5"/>
      <c r="M4040" s="5"/>
      <c r="N4040" s="4"/>
      <c r="O4040" s="4"/>
      <c r="P4040" s="4"/>
      <c r="Q4040" s="4"/>
      <c r="R4040" s="4" t="s">
        <v>24</v>
      </c>
      <c r="S4040" s="4" t="s">
        <v>25</v>
      </c>
      <c r="T4040" s="4"/>
      <c r="U4040" s="4" t="s">
        <v>371</v>
      </c>
      <c r="V4040" s="0" t="str">
        <f aca="false">IF(COUNTIF($U:$U,A4040)&gt;=1,"Manager","Not")</f>
        <v>Not</v>
      </c>
      <c r="W4040" s="6" t="str">
        <f aca="false">IF(OR(V4040="Not",U4040=U4041),"",IF(AND(S4040="IN",R4040="ACTIVE",OR(COUNTIFS($G$2:$G$6607,"Internal",$V$2:$V$6607,"&lt;&gt;"&amp;"Not",$U$2:$U$6607,U4040)&gt;=2,COUNTIFS($G$2:$G$6607,"External",$V$2:$V$6607,"&lt;&gt;"&amp;"Not",$U$2:$U$6607,U4040)&gt;=10))=1,ROW(),""))</f>
        <v/>
      </c>
    </row>
    <row r="4041" customFormat="false" ht="13.8" hidden="false" customHeight="false" outlineLevel="0" collapsed="false">
      <c r="A4041" s="4" t="s">
        <v>4074</v>
      </c>
      <c r="B4041" s="4"/>
      <c r="C4041" s="4"/>
      <c r="D4041" s="4"/>
      <c r="E4041" s="4"/>
      <c r="F4041" s="4"/>
      <c r="G4041" s="4" t="s">
        <v>23</v>
      </c>
      <c r="H4041" s="4"/>
      <c r="I4041" s="5"/>
      <c r="J4041" s="4"/>
      <c r="K4041" s="4"/>
      <c r="L4041" s="5"/>
      <c r="M4041" s="5"/>
      <c r="N4041" s="4"/>
      <c r="O4041" s="4"/>
      <c r="P4041" s="4"/>
      <c r="Q4041" s="4"/>
      <c r="R4041" s="4" t="s">
        <v>24</v>
      </c>
      <c r="S4041" s="4" t="s">
        <v>25</v>
      </c>
      <c r="T4041" s="4"/>
      <c r="U4041" s="4" t="s">
        <v>371</v>
      </c>
      <c r="V4041" s="0" t="str">
        <f aca="false">IF(COUNTIF($U:$U,A4041)&gt;=1,"Manager","Not")</f>
        <v>Not</v>
      </c>
      <c r="W4041" s="6" t="str">
        <f aca="false">IF(OR(V4041="Not",U4041=U4042),"",IF(AND(S4041="IN",R4041="ACTIVE",OR(COUNTIFS($G$2:$G$6607,"Internal",$V$2:$V$6607,"&lt;&gt;"&amp;"Not",$U$2:$U$6607,U4041)&gt;=2,COUNTIFS($G$2:$G$6607,"External",$V$2:$V$6607,"&lt;&gt;"&amp;"Not",$U$2:$U$6607,U4041)&gt;=10))=1,ROW(),""))</f>
        <v/>
      </c>
    </row>
    <row r="4042" customFormat="false" ht="13.8" hidden="false" customHeight="false" outlineLevel="0" collapsed="false">
      <c r="A4042" s="4" t="s">
        <v>4075</v>
      </c>
      <c r="B4042" s="4"/>
      <c r="C4042" s="4"/>
      <c r="D4042" s="4"/>
      <c r="E4042" s="4"/>
      <c r="F4042" s="4"/>
      <c r="G4042" s="4" t="s">
        <v>23</v>
      </c>
      <c r="H4042" s="4"/>
      <c r="I4042" s="5"/>
      <c r="J4042" s="4"/>
      <c r="K4042" s="4"/>
      <c r="L4042" s="5"/>
      <c r="M4042" s="5"/>
      <c r="N4042" s="4"/>
      <c r="O4042" s="4"/>
      <c r="P4042" s="4"/>
      <c r="Q4042" s="4"/>
      <c r="R4042" s="4" t="s">
        <v>24</v>
      </c>
      <c r="S4042" s="4" t="s">
        <v>25</v>
      </c>
      <c r="T4042" s="4"/>
      <c r="U4042" s="4" t="s">
        <v>356</v>
      </c>
      <c r="V4042" s="0" t="str">
        <f aca="false">IF(COUNTIF($U:$U,A4042)&gt;=1,"Manager","Not")</f>
        <v>Not</v>
      </c>
      <c r="W4042" s="6" t="str">
        <f aca="false">IF(OR(V4042="Not",U4042=U4043),"",IF(AND(S4042="IN",R4042="ACTIVE",OR(COUNTIFS($G$2:$G$6607,"Internal",$V$2:$V$6607,"&lt;&gt;"&amp;"Not",$U$2:$U$6607,U4042)&gt;=2,COUNTIFS($G$2:$G$6607,"External",$V$2:$V$6607,"&lt;&gt;"&amp;"Not",$U$2:$U$6607,U4042)&gt;=10))=1,ROW(),""))</f>
        <v/>
      </c>
    </row>
    <row r="4043" customFormat="false" ht="13.8" hidden="false" customHeight="false" outlineLevel="0" collapsed="false">
      <c r="A4043" s="4" t="s">
        <v>4076</v>
      </c>
      <c r="B4043" s="4"/>
      <c r="C4043" s="4"/>
      <c r="D4043" s="4"/>
      <c r="E4043" s="4"/>
      <c r="F4043" s="4"/>
      <c r="G4043" s="4" t="s">
        <v>23</v>
      </c>
      <c r="H4043" s="4"/>
      <c r="I4043" s="5"/>
      <c r="J4043" s="4"/>
      <c r="K4043" s="4"/>
      <c r="L4043" s="5"/>
      <c r="M4043" s="5"/>
      <c r="N4043" s="4"/>
      <c r="O4043" s="4"/>
      <c r="P4043" s="4"/>
      <c r="Q4043" s="4"/>
      <c r="R4043" s="4" t="s">
        <v>24</v>
      </c>
      <c r="S4043" s="4" t="s">
        <v>25</v>
      </c>
      <c r="T4043" s="4"/>
      <c r="U4043" s="4" t="s">
        <v>356</v>
      </c>
      <c r="V4043" s="0" t="str">
        <f aca="false">IF(COUNTIF($U:$U,A4043)&gt;=1,"Manager","Not")</f>
        <v>Not</v>
      </c>
      <c r="W4043" s="6" t="str">
        <f aca="false">IF(OR(V4043="Not",U4043=U4044),"",IF(AND(S4043="IN",R4043="ACTIVE",OR(COUNTIFS($G$2:$G$6607,"Internal",$V$2:$V$6607,"&lt;&gt;"&amp;"Not",$U$2:$U$6607,U4043)&gt;=2,COUNTIFS($G$2:$G$6607,"External",$V$2:$V$6607,"&lt;&gt;"&amp;"Not",$U$2:$U$6607,U4043)&gt;=10))=1,ROW(),""))</f>
        <v/>
      </c>
    </row>
    <row r="4044" customFormat="false" ht="13.8" hidden="false" customHeight="false" outlineLevel="0" collapsed="false">
      <c r="A4044" s="4" t="s">
        <v>4077</v>
      </c>
      <c r="B4044" s="4"/>
      <c r="C4044" s="4"/>
      <c r="D4044" s="4"/>
      <c r="E4044" s="4"/>
      <c r="F4044" s="4"/>
      <c r="G4044" s="4" t="s">
        <v>23</v>
      </c>
      <c r="H4044" s="4"/>
      <c r="I4044" s="5"/>
      <c r="J4044" s="4"/>
      <c r="K4044" s="4"/>
      <c r="L4044" s="5"/>
      <c r="M4044" s="5"/>
      <c r="N4044" s="4"/>
      <c r="O4044" s="4"/>
      <c r="P4044" s="4"/>
      <c r="Q4044" s="4"/>
      <c r="R4044" s="4" t="s">
        <v>24</v>
      </c>
      <c r="S4044" s="4" t="s">
        <v>25</v>
      </c>
      <c r="T4044" s="4"/>
      <c r="U4044" s="4" t="s">
        <v>356</v>
      </c>
      <c r="V4044" s="0" t="str">
        <f aca="false">IF(COUNTIF($U:$U,A4044)&gt;=1,"Manager","Not")</f>
        <v>Not</v>
      </c>
      <c r="W4044" s="6" t="str">
        <f aca="false">IF(OR(V4044="Not",U4044=U4045),"",IF(AND(S4044="IN",R4044="ACTIVE",OR(COUNTIFS($G$2:$G$6607,"Internal",$V$2:$V$6607,"&lt;&gt;"&amp;"Not",$U$2:$U$6607,U4044)&gt;=2,COUNTIFS($G$2:$G$6607,"External",$V$2:$V$6607,"&lt;&gt;"&amp;"Not",$U$2:$U$6607,U4044)&gt;=10))=1,ROW(),""))</f>
        <v/>
      </c>
    </row>
    <row r="4045" customFormat="false" ht="13.8" hidden="false" customHeight="false" outlineLevel="0" collapsed="false">
      <c r="A4045" s="4" t="s">
        <v>4078</v>
      </c>
      <c r="B4045" s="4"/>
      <c r="C4045" s="4"/>
      <c r="D4045" s="4"/>
      <c r="E4045" s="4"/>
      <c r="F4045" s="4"/>
      <c r="G4045" s="4" t="s">
        <v>23</v>
      </c>
      <c r="H4045" s="4"/>
      <c r="I4045" s="5"/>
      <c r="J4045" s="4"/>
      <c r="K4045" s="4"/>
      <c r="L4045" s="5"/>
      <c r="M4045" s="5"/>
      <c r="N4045" s="4"/>
      <c r="O4045" s="4"/>
      <c r="P4045" s="4"/>
      <c r="Q4045" s="4"/>
      <c r="R4045" s="4" t="s">
        <v>24</v>
      </c>
      <c r="S4045" s="4" t="s">
        <v>25</v>
      </c>
      <c r="T4045" s="4"/>
      <c r="U4045" s="4" t="s">
        <v>356</v>
      </c>
      <c r="V4045" s="0" t="str">
        <f aca="false">IF(COUNTIF($U:$U,A4045)&gt;=1,"Manager","Not")</f>
        <v>Not</v>
      </c>
      <c r="W4045" s="6" t="str">
        <f aca="false">IF(OR(V4045="Not",U4045=U4046),"",IF(AND(S4045="IN",R4045="ACTIVE",OR(COUNTIFS($G$2:$G$6607,"Internal",$V$2:$V$6607,"&lt;&gt;"&amp;"Not",$U$2:$U$6607,U4045)&gt;=2,COUNTIFS($G$2:$G$6607,"External",$V$2:$V$6607,"&lt;&gt;"&amp;"Not",$U$2:$U$6607,U4045)&gt;=10))=1,ROW(),""))</f>
        <v/>
      </c>
    </row>
    <row r="4046" customFormat="false" ht="13.8" hidden="false" customHeight="false" outlineLevel="0" collapsed="false">
      <c r="A4046" s="4" t="s">
        <v>4079</v>
      </c>
      <c r="B4046" s="4"/>
      <c r="C4046" s="4"/>
      <c r="D4046" s="4"/>
      <c r="E4046" s="4"/>
      <c r="F4046" s="4"/>
      <c r="G4046" s="4" t="s">
        <v>23</v>
      </c>
      <c r="H4046" s="4"/>
      <c r="I4046" s="5"/>
      <c r="J4046" s="4"/>
      <c r="K4046" s="4"/>
      <c r="L4046" s="5"/>
      <c r="M4046" s="5"/>
      <c r="N4046" s="4"/>
      <c r="O4046" s="4"/>
      <c r="P4046" s="4"/>
      <c r="Q4046" s="4"/>
      <c r="R4046" s="4" t="s">
        <v>24</v>
      </c>
      <c r="S4046" s="4" t="s">
        <v>25</v>
      </c>
      <c r="T4046" s="4"/>
      <c r="U4046" s="4" t="s">
        <v>356</v>
      </c>
      <c r="V4046" s="0" t="str">
        <f aca="false">IF(COUNTIF($U:$U,A4046)&gt;=1,"Manager","Not")</f>
        <v>Not</v>
      </c>
      <c r="W4046" s="6" t="str">
        <f aca="false">IF(OR(V4046="Not",U4046=U4047),"",IF(AND(S4046="IN",R4046="ACTIVE",OR(COUNTIFS($G$2:$G$6607,"Internal",$V$2:$V$6607,"&lt;&gt;"&amp;"Not",$U$2:$U$6607,U4046)&gt;=2,COUNTIFS($G$2:$G$6607,"External",$V$2:$V$6607,"&lt;&gt;"&amp;"Not",$U$2:$U$6607,U4046)&gt;=10))=1,ROW(),""))</f>
        <v/>
      </c>
    </row>
    <row r="4047" customFormat="false" ht="13.8" hidden="false" customHeight="false" outlineLevel="0" collapsed="false">
      <c r="A4047" s="4" t="s">
        <v>4080</v>
      </c>
      <c r="B4047" s="4"/>
      <c r="C4047" s="4"/>
      <c r="D4047" s="4"/>
      <c r="E4047" s="4"/>
      <c r="F4047" s="4"/>
      <c r="G4047" s="4" t="s">
        <v>23</v>
      </c>
      <c r="H4047" s="4"/>
      <c r="I4047" s="5"/>
      <c r="J4047" s="4"/>
      <c r="K4047" s="4"/>
      <c r="L4047" s="5"/>
      <c r="M4047" s="5"/>
      <c r="N4047" s="4"/>
      <c r="O4047" s="4"/>
      <c r="P4047" s="4"/>
      <c r="Q4047" s="4"/>
      <c r="R4047" s="4" t="s">
        <v>24</v>
      </c>
      <c r="S4047" s="4" t="s">
        <v>25</v>
      </c>
      <c r="T4047" s="4"/>
      <c r="U4047" s="4" t="s">
        <v>356</v>
      </c>
      <c r="V4047" s="0" t="str">
        <f aca="false">IF(COUNTIF($U:$U,A4047)&gt;=1,"Manager","Not")</f>
        <v>Not</v>
      </c>
      <c r="W4047" s="6" t="str">
        <f aca="false">IF(OR(V4047="Not",U4047=U4048),"",IF(AND(S4047="IN",R4047="ACTIVE",OR(COUNTIFS($G$2:$G$6607,"Internal",$V$2:$V$6607,"&lt;&gt;"&amp;"Not",$U$2:$U$6607,U4047)&gt;=2,COUNTIFS($G$2:$G$6607,"External",$V$2:$V$6607,"&lt;&gt;"&amp;"Not",$U$2:$U$6607,U4047)&gt;=10))=1,ROW(),""))</f>
        <v/>
      </c>
    </row>
    <row r="4048" customFormat="false" ht="13.8" hidden="false" customHeight="false" outlineLevel="0" collapsed="false">
      <c r="A4048" s="4" t="s">
        <v>4081</v>
      </c>
      <c r="B4048" s="4"/>
      <c r="C4048" s="4"/>
      <c r="D4048" s="4"/>
      <c r="E4048" s="4"/>
      <c r="F4048" s="4"/>
      <c r="G4048" s="4" t="s">
        <v>23</v>
      </c>
      <c r="H4048" s="4"/>
      <c r="I4048" s="5"/>
      <c r="J4048" s="4"/>
      <c r="K4048" s="4"/>
      <c r="L4048" s="5"/>
      <c r="M4048" s="5"/>
      <c r="N4048" s="4"/>
      <c r="O4048" s="4"/>
      <c r="P4048" s="4"/>
      <c r="Q4048" s="4"/>
      <c r="R4048" s="4" t="s">
        <v>24</v>
      </c>
      <c r="S4048" s="4" t="s">
        <v>25</v>
      </c>
      <c r="T4048" s="4"/>
      <c r="U4048" s="4" t="s">
        <v>356</v>
      </c>
      <c r="V4048" s="0" t="str">
        <f aca="false">IF(COUNTIF($U:$U,A4048)&gt;=1,"Manager","Not")</f>
        <v>Not</v>
      </c>
      <c r="W4048" s="6" t="str">
        <f aca="false">IF(OR(V4048="Not",U4048=U4049),"",IF(AND(S4048="IN",R4048="ACTIVE",OR(COUNTIFS($G$2:$G$6607,"Internal",$V$2:$V$6607,"&lt;&gt;"&amp;"Not",$U$2:$U$6607,U4048)&gt;=2,COUNTIFS($G$2:$G$6607,"External",$V$2:$V$6607,"&lt;&gt;"&amp;"Not",$U$2:$U$6607,U4048)&gt;=10))=1,ROW(),""))</f>
        <v/>
      </c>
    </row>
    <row r="4049" customFormat="false" ht="13.8" hidden="false" customHeight="false" outlineLevel="0" collapsed="false">
      <c r="A4049" s="4" t="s">
        <v>4082</v>
      </c>
      <c r="B4049" s="4"/>
      <c r="C4049" s="4"/>
      <c r="D4049" s="4"/>
      <c r="E4049" s="4"/>
      <c r="F4049" s="4"/>
      <c r="G4049" s="4" t="s">
        <v>23</v>
      </c>
      <c r="H4049" s="4"/>
      <c r="I4049" s="5"/>
      <c r="J4049" s="4"/>
      <c r="K4049" s="4"/>
      <c r="L4049" s="5"/>
      <c r="M4049" s="5"/>
      <c r="N4049" s="4"/>
      <c r="O4049" s="4"/>
      <c r="P4049" s="4"/>
      <c r="Q4049" s="4"/>
      <c r="R4049" s="4" t="s">
        <v>24</v>
      </c>
      <c r="S4049" s="4" t="s">
        <v>25</v>
      </c>
      <c r="T4049" s="4"/>
      <c r="U4049" s="4" t="s">
        <v>356</v>
      </c>
      <c r="V4049" s="0" t="str">
        <f aca="false">IF(COUNTIF($U:$U,A4049)&gt;=1,"Manager","Not")</f>
        <v>Not</v>
      </c>
      <c r="W4049" s="6" t="str">
        <f aca="false">IF(OR(V4049="Not",U4049=U4050),"",IF(AND(S4049="IN",R4049="ACTIVE",OR(COUNTIFS($G$2:$G$6607,"Internal",$V$2:$V$6607,"&lt;&gt;"&amp;"Not",$U$2:$U$6607,U4049)&gt;=2,COUNTIFS($G$2:$G$6607,"External",$V$2:$V$6607,"&lt;&gt;"&amp;"Not",$U$2:$U$6607,U4049)&gt;=10))=1,ROW(),""))</f>
        <v/>
      </c>
    </row>
    <row r="4050" customFormat="false" ht="13.8" hidden="false" customHeight="false" outlineLevel="0" collapsed="false">
      <c r="A4050" s="4" t="s">
        <v>4083</v>
      </c>
      <c r="B4050" s="4"/>
      <c r="C4050" s="4"/>
      <c r="D4050" s="4"/>
      <c r="E4050" s="4"/>
      <c r="F4050" s="4"/>
      <c r="G4050" s="4" t="s">
        <v>23</v>
      </c>
      <c r="H4050" s="4"/>
      <c r="I4050" s="5"/>
      <c r="J4050" s="4"/>
      <c r="K4050" s="4"/>
      <c r="L4050" s="5"/>
      <c r="M4050" s="5"/>
      <c r="N4050" s="4"/>
      <c r="O4050" s="4"/>
      <c r="P4050" s="4"/>
      <c r="Q4050" s="4"/>
      <c r="R4050" s="4" t="s">
        <v>24</v>
      </c>
      <c r="S4050" s="4" t="s">
        <v>25</v>
      </c>
      <c r="T4050" s="4"/>
      <c r="U4050" s="4" t="s">
        <v>356</v>
      </c>
      <c r="V4050" s="0" t="str">
        <f aca="false">IF(COUNTIF($U:$U,A4050)&gt;=1,"Manager","Not")</f>
        <v>Not</v>
      </c>
      <c r="W4050" s="6" t="str">
        <f aca="false">IF(OR(V4050="Not",U4050=U4051),"",IF(AND(S4050="IN",R4050="ACTIVE",OR(COUNTIFS($G$2:$G$6607,"Internal",$V$2:$V$6607,"&lt;&gt;"&amp;"Not",$U$2:$U$6607,U4050)&gt;=2,COUNTIFS($G$2:$G$6607,"External",$V$2:$V$6607,"&lt;&gt;"&amp;"Not",$U$2:$U$6607,U4050)&gt;=10))=1,ROW(),""))</f>
        <v/>
      </c>
    </row>
    <row r="4051" customFormat="false" ht="13.8" hidden="false" customHeight="false" outlineLevel="0" collapsed="false">
      <c r="A4051" s="4" t="s">
        <v>4084</v>
      </c>
      <c r="B4051" s="4"/>
      <c r="C4051" s="4"/>
      <c r="D4051" s="4"/>
      <c r="E4051" s="4"/>
      <c r="F4051" s="4"/>
      <c r="G4051" s="4" t="s">
        <v>367</v>
      </c>
      <c r="H4051" s="4"/>
      <c r="I4051" s="5"/>
      <c r="J4051" s="5"/>
      <c r="K4051" s="4"/>
      <c r="L4051" s="5"/>
      <c r="M4051" s="5"/>
      <c r="N4051" s="4"/>
      <c r="O4051" s="4"/>
      <c r="P4051" s="4"/>
      <c r="Q4051" s="4"/>
      <c r="R4051" s="4" t="s">
        <v>24</v>
      </c>
      <c r="S4051" s="4" t="s">
        <v>25</v>
      </c>
      <c r="T4051" s="4"/>
      <c r="U4051" s="4" t="s">
        <v>187</v>
      </c>
      <c r="V4051" s="0" t="str">
        <f aca="false">IF(COUNTIF($U:$U,A4051)&gt;=1,"Manager","Not")</f>
        <v>Not</v>
      </c>
      <c r="W4051" s="6" t="str">
        <f aca="false">IF(OR(V4051="Not",U4051=U4052),"",IF(AND(S4051="IN",R4051="ACTIVE",OR(COUNTIFS($G$2:$G$6607,"Internal",$V$2:$V$6607,"&lt;&gt;"&amp;"Not",$U$2:$U$6607,U4051)&gt;=2,COUNTIFS($G$2:$G$6607,"External",$V$2:$V$6607,"&lt;&gt;"&amp;"Not",$U$2:$U$6607,U4051)&gt;=10))=1,ROW(),""))</f>
        <v/>
      </c>
    </row>
    <row r="4052" customFormat="false" ht="13.8" hidden="false" customHeight="false" outlineLevel="0" collapsed="false">
      <c r="A4052" s="4" t="s">
        <v>4085</v>
      </c>
      <c r="B4052" s="4"/>
      <c r="C4052" s="4"/>
      <c r="D4052" s="4"/>
      <c r="E4052" s="4"/>
      <c r="F4052" s="4"/>
      <c r="G4052" s="4" t="s">
        <v>367</v>
      </c>
      <c r="H4052" s="4"/>
      <c r="I4052" s="5"/>
      <c r="J4052" s="5"/>
      <c r="K4052" s="4"/>
      <c r="L4052" s="5"/>
      <c r="M4052" s="5"/>
      <c r="N4052" s="4"/>
      <c r="O4052" s="4"/>
      <c r="P4052" s="4"/>
      <c r="Q4052" s="4"/>
      <c r="R4052" s="4" t="s">
        <v>24</v>
      </c>
      <c r="S4052" s="4" t="s">
        <v>25</v>
      </c>
      <c r="T4052" s="4"/>
      <c r="U4052" s="4" t="s">
        <v>187</v>
      </c>
      <c r="V4052" s="0" t="str">
        <f aca="false">IF(COUNTIF($U:$U,A4052)&gt;=1,"Manager","Not")</f>
        <v>Not</v>
      </c>
      <c r="W4052" s="6" t="str">
        <f aca="false">IF(OR(V4052="Not",U4052=U4053),"",IF(AND(S4052="IN",R4052="ACTIVE",OR(COUNTIFS($G$2:$G$6607,"Internal",$V$2:$V$6607,"&lt;&gt;"&amp;"Not",$U$2:$U$6607,U4052)&gt;=2,COUNTIFS($G$2:$G$6607,"External",$V$2:$V$6607,"&lt;&gt;"&amp;"Not",$U$2:$U$6607,U4052)&gt;=10))=1,ROW(),""))</f>
        <v/>
      </c>
    </row>
    <row r="4053" customFormat="false" ht="13.8" hidden="false" customHeight="false" outlineLevel="0" collapsed="false">
      <c r="A4053" s="4" t="s">
        <v>4086</v>
      </c>
      <c r="B4053" s="4"/>
      <c r="C4053" s="4"/>
      <c r="D4053" s="4"/>
      <c r="E4053" s="4"/>
      <c r="F4053" s="4"/>
      <c r="G4053" s="4" t="s">
        <v>367</v>
      </c>
      <c r="H4053" s="4"/>
      <c r="I4053" s="5"/>
      <c r="J4053" s="5"/>
      <c r="K4053" s="4"/>
      <c r="L4053" s="5"/>
      <c r="M4053" s="5"/>
      <c r="N4053" s="4"/>
      <c r="O4053" s="4"/>
      <c r="P4053" s="4"/>
      <c r="Q4053" s="4"/>
      <c r="R4053" s="4" t="s">
        <v>24</v>
      </c>
      <c r="S4053" s="4" t="s">
        <v>25</v>
      </c>
      <c r="T4053" s="4"/>
      <c r="U4053" s="4" t="s">
        <v>187</v>
      </c>
      <c r="V4053" s="0" t="str">
        <f aca="false">IF(COUNTIF($U:$U,A4053)&gt;=1,"Manager","Not")</f>
        <v>Not</v>
      </c>
      <c r="W4053" s="6" t="str">
        <f aca="false">IF(OR(V4053="Not",U4053=U4054),"",IF(AND(S4053="IN",R4053="ACTIVE",OR(COUNTIFS($G$2:$G$6607,"Internal",$V$2:$V$6607,"&lt;&gt;"&amp;"Not",$U$2:$U$6607,U4053)&gt;=2,COUNTIFS($G$2:$G$6607,"External",$V$2:$V$6607,"&lt;&gt;"&amp;"Not",$U$2:$U$6607,U4053)&gt;=10))=1,ROW(),""))</f>
        <v/>
      </c>
    </row>
    <row r="4054" customFormat="false" ht="13.8" hidden="false" customHeight="false" outlineLevel="0" collapsed="false">
      <c r="A4054" s="4" t="s">
        <v>4087</v>
      </c>
      <c r="B4054" s="4"/>
      <c r="C4054" s="4"/>
      <c r="D4054" s="4"/>
      <c r="E4054" s="4"/>
      <c r="F4054" s="4"/>
      <c r="G4054" s="4" t="s">
        <v>367</v>
      </c>
      <c r="H4054" s="4"/>
      <c r="I4054" s="5"/>
      <c r="J4054" s="5"/>
      <c r="K4054" s="4"/>
      <c r="L4054" s="5"/>
      <c r="M4054" s="5"/>
      <c r="N4054" s="4"/>
      <c r="O4054" s="4"/>
      <c r="P4054" s="4"/>
      <c r="Q4054" s="4"/>
      <c r="R4054" s="4" t="s">
        <v>24</v>
      </c>
      <c r="S4054" s="4" t="s">
        <v>25</v>
      </c>
      <c r="T4054" s="4"/>
      <c r="U4054" s="4" t="s">
        <v>187</v>
      </c>
      <c r="V4054" s="0" t="str">
        <f aca="false">IF(COUNTIF($U:$U,A4054)&gt;=1,"Manager","Not")</f>
        <v>Not</v>
      </c>
      <c r="W4054" s="6" t="str">
        <f aca="false">IF(OR(V4054="Not",U4054=U4055),"",IF(AND(S4054="IN",R4054="ACTIVE",OR(COUNTIFS($G$2:$G$6607,"Internal",$V$2:$V$6607,"&lt;&gt;"&amp;"Not",$U$2:$U$6607,U4054)&gt;=2,COUNTIFS($G$2:$G$6607,"External",$V$2:$V$6607,"&lt;&gt;"&amp;"Not",$U$2:$U$6607,U4054)&gt;=10))=1,ROW(),""))</f>
        <v/>
      </c>
    </row>
    <row r="4055" customFormat="false" ht="13.8" hidden="false" customHeight="false" outlineLevel="0" collapsed="false">
      <c r="A4055" s="4" t="s">
        <v>4088</v>
      </c>
      <c r="B4055" s="4"/>
      <c r="C4055" s="4"/>
      <c r="D4055" s="4"/>
      <c r="E4055" s="4"/>
      <c r="F4055" s="4"/>
      <c r="G4055" s="4" t="s">
        <v>367</v>
      </c>
      <c r="H4055" s="4"/>
      <c r="I4055" s="5"/>
      <c r="J4055" s="5"/>
      <c r="K4055" s="4"/>
      <c r="L4055" s="5"/>
      <c r="M4055" s="5"/>
      <c r="N4055" s="4"/>
      <c r="O4055" s="4"/>
      <c r="P4055" s="4"/>
      <c r="Q4055" s="4"/>
      <c r="R4055" s="4" t="s">
        <v>614</v>
      </c>
      <c r="S4055" s="4" t="s">
        <v>615</v>
      </c>
      <c r="T4055" s="4"/>
      <c r="U4055" s="4" t="s">
        <v>187</v>
      </c>
      <c r="V4055" s="0" t="str">
        <f aca="false">IF(COUNTIF($U:$U,A4055)&gt;=1,"Manager","Not")</f>
        <v>Not</v>
      </c>
      <c r="W4055" s="6" t="str">
        <f aca="false">IF(OR(V4055="Not",U4055=U4056),"",IF(AND(S4055="IN",R4055="ACTIVE",OR(COUNTIFS($G$2:$G$6607,"Internal",$V$2:$V$6607,"&lt;&gt;"&amp;"Not",$U$2:$U$6607,U4055)&gt;=2,COUNTIFS($G$2:$G$6607,"External",$V$2:$V$6607,"&lt;&gt;"&amp;"Not",$U$2:$U$6607,U4055)&gt;=10))=1,ROW(),""))</f>
        <v/>
      </c>
    </row>
    <row r="4056" customFormat="false" ht="13.8" hidden="false" customHeight="false" outlineLevel="0" collapsed="false">
      <c r="A4056" s="4" t="s">
        <v>4089</v>
      </c>
      <c r="B4056" s="4"/>
      <c r="C4056" s="4"/>
      <c r="D4056" s="4"/>
      <c r="E4056" s="4"/>
      <c r="F4056" s="4"/>
      <c r="G4056" s="4" t="s">
        <v>367</v>
      </c>
      <c r="H4056" s="4"/>
      <c r="I4056" s="5"/>
      <c r="J4056" s="5"/>
      <c r="K4056" s="4"/>
      <c r="L4056" s="5"/>
      <c r="M4056" s="5"/>
      <c r="N4056" s="4"/>
      <c r="O4056" s="4"/>
      <c r="P4056" s="4"/>
      <c r="Q4056" s="4"/>
      <c r="R4056" s="4" t="s">
        <v>614</v>
      </c>
      <c r="S4056" s="4" t="s">
        <v>615</v>
      </c>
      <c r="T4056" s="4"/>
      <c r="U4056" s="4" t="s">
        <v>187</v>
      </c>
      <c r="V4056" s="0" t="str">
        <f aca="false">IF(COUNTIF($U:$U,A4056)&gt;=1,"Manager","Not")</f>
        <v>Not</v>
      </c>
      <c r="W4056" s="6" t="str">
        <f aca="false">IF(OR(V4056="Not",U4056=U4057),"",IF(AND(S4056="IN",R4056="ACTIVE",OR(COUNTIFS($G$2:$G$6607,"Internal",$V$2:$V$6607,"&lt;&gt;"&amp;"Not",$U$2:$U$6607,U4056)&gt;=2,COUNTIFS($G$2:$G$6607,"External",$V$2:$V$6607,"&lt;&gt;"&amp;"Not",$U$2:$U$6607,U4056)&gt;=10))=1,ROW(),""))</f>
        <v/>
      </c>
    </row>
    <row r="4057" customFormat="false" ht="13.8" hidden="false" customHeight="false" outlineLevel="0" collapsed="false">
      <c r="A4057" s="4" t="s">
        <v>4090</v>
      </c>
      <c r="B4057" s="4"/>
      <c r="C4057" s="4"/>
      <c r="D4057" s="4"/>
      <c r="E4057" s="4"/>
      <c r="F4057" s="4"/>
      <c r="G4057" s="4" t="s">
        <v>367</v>
      </c>
      <c r="H4057" s="4"/>
      <c r="I4057" s="5"/>
      <c r="J4057" s="5"/>
      <c r="K4057" s="4"/>
      <c r="L4057" s="5"/>
      <c r="M4057" s="5"/>
      <c r="N4057" s="4"/>
      <c r="O4057" s="4"/>
      <c r="P4057" s="4"/>
      <c r="Q4057" s="4"/>
      <c r="R4057" s="4" t="s">
        <v>614</v>
      </c>
      <c r="S4057" s="4" t="s">
        <v>615</v>
      </c>
      <c r="T4057" s="4"/>
      <c r="U4057" s="4" t="s">
        <v>187</v>
      </c>
      <c r="V4057" s="0" t="str">
        <f aca="false">IF(COUNTIF($U:$U,A4057)&gt;=1,"Manager","Not")</f>
        <v>Not</v>
      </c>
      <c r="W4057" s="6" t="str">
        <f aca="false">IF(OR(V4057="Not",U4057=U4058),"",IF(AND(S4057="IN",R4057="ACTIVE",OR(COUNTIFS($G$2:$G$6607,"Internal",$V$2:$V$6607,"&lt;&gt;"&amp;"Not",$U$2:$U$6607,U4057)&gt;=2,COUNTIFS($G$2:$G$6607,"External",$V$2:$V$6607,"&lt;&gt;"&amp;"Not",$U$2:$U$6607,U4057)&gt;=10))=1,ROW(),""))</f>
        <v/>
      </c>
    </row>
    <row r="4058" customFormat="false" ht="13.8" hidden="false" customHeight="false" outlineLevel="0" collapsed="false">
      <c r="A4058" s="4" t="s">
        <v>4091</v>
      </c>
      <c r="B4058" s="4"/>
      <c r="C4058" s="4"/>
      <c r="D4058" s="4"/>
      <c r="E4058" s="4"/>
      <c r="F4058" s="4"/>
      <c r="G4058" s="4" t="s">
        <v>367</v>
      </c>
      <c r="H4058" s="4"/>
      <c r="I4058" s="5"/>
      <c r="J4058" s="5"/>
      <c r="K4058" s="4"/>
      <c r="L4058" s="5"/>
      <c r="M4058" s="5"/>
      <c r="N4058" s="4"/>
      <c r="O4058" s="4"/>
      <c r="P4058" s="4"/>
      <c r="Q4058" s="4"/>
      <c r="R4058" s="4" t="s">
        <v>24</v>
      </c>
      <c r="S4058" s="4" t="s">
        <v>25</v>
      </c>
      <c r="T4058" s="4"/>
      <c r="U4058" s="4" t="s">
        <v>187</v>
      </c>
      <c r="V4058" s="0" t="str">
        <f aca="false">IF(COUNTIF($U:$U,A4058)&gt;=1,"Manager","Not")</f>
        <v>Not</v>
      </c>
      <c r="W4058" s="6" t="str">
        <f aca="false">IF(OR(V4058="Not",U4058=U4059),"",IF(AND(S4058="IN",R4058="ACTIVE",OR(COUNTIFS($G$2:$G$6607,"Internal",$V$2:$V$6607,"&lt;&gt;"&amp;"Not",$U$2:$U$6607,U4058)&gt;=2,COUNTIFS($G$2:$G$6607,"External",$V$2:$V$6607,"&lt;&gt;"&amp;"Not",$U$2:$U$6607,U4058)&gt;=10))=1,ROW(),""))</f>
        <v/>
      </c>
    </row>
    <row r="4059" customFormat="false" ht="13.8" hidden="false" customHeight="false" outlineLevel="0" collapsed="false">
      <c r="A4059" s="4" t="s">
        <v>4092</v>
      </c>
      <c r="B4059" s="4"/>
      <c r="C4059" s="4"/>
      <c r="D4059" s="4"/>
      <c r="E4059" s="4"/>
      <c r="F4059" s="4"/>
      <c r="G4059" s="4" t="s">
        <v>367</v>
      </c>
      <c r="H4059" s="4"/>
      <c r="I4059" s="5"/>
      <c r="J4059" s="5"/>
      <c r="K4059" s="4"/>
      <c r="L4059" s="5"/>
      <c r="M4059" s="5"/>
      <c r="N4059" s="4"/>
      <c r="O4059" s="4"/>
      <c r="P4059" s="4"/>
      <c r="Q4059" s="4"/>
      <c r="R4059" s="4" t="s">
        <v>24</v>
      </c>
      <c r="S4059" s="4" t="s">
        <v>25</v>
      </c>
      <c r="T4059" s="4"/>
      <c r="U4059" s="4" t="s">
        <v>187</v>
      </c>
      <c r="V4059" s="0" t="str">
        <f aca="false">IF(COUNTIF($U:$U,A4059)&gt;=1,"Manager","Not")</f>
        <v>Not</v>
      </c>
      <c r="W4059" s="6" t="str">
        <f aca="false">IF(OR(V4059="Not",U4059=U4060),"",IF(AND(S4059="IN",R4059="ACTIVE",OR(COUNTIFS($G$2:$G$6607,"Internal",$V$2:$V$6607,"&lt;&gt;"&amp;"Not",$U$2:$U$6607,U4059)&gt;=2,COUNTIFS($G$2:$G$6607,"External",$V$2:$V$6607,"&lt;&gt;"&amp;"Not",$U$2:$U$6607,U4059)&gt;=10))=1,ROW(),""))</f>
        <v/>
      </c>
    </row>
    <row r="4060" customFormat="false" ht="13.8" hidden="false" customHeight="false" outlineLevel="0" collapsed="false">
      <c r="A4060" s="4" t="s">
        <v>4093</v>
      </c>
      <c r="B4060" s="4"/>
      <c r="C4060" s="4"/>
      <c r="D4060" s="4"/>
      <c r="E4060" s="4"/>
      <c r="F4060" s="4"/>
      <c r="G4060" s="4" t="s">
        <v>367</v>
      </c>
      <c r="H4060" s="4"/>
      <c r="I4060" s="5"/>
      <c r="J4060" s="5"/>
      <c r="K4060" s="4"/>
      <c r="L4060" s="5"/>
      <c r="M4060" s="5"/>
      <c r="N4060" s="4"/>
      <c r="O4060" s="4"/>
      <c r="P4060" s="4"/>
      <c r="Q4060" s="4"/>
      <c r="R4060" s="4" t="s">
        <v>24</v>
      </c>
      <c r="S4060" s="4" t="s">
        <v>25</v>
      </c>
      <c r="T4060" s="4"/>
      <c r="U4060" s="4" t="s">
        <v>187</v>
      </c>
      <c r="V4060" s="0" t="str">
        <f aca="false">IF(COUNTIF($U:$U,A4060)&gt;=1,"Manager","Not")</f>
        <v>Not</v>
      </c>
      <c r="W4060" s="6" t="str">
        <f aca="false">IF(OR(V4060="Not",U4060=U4061),"",IF(AND(S4060="IN",R4060="ACTIVE",OR(COUNTIFS($G$2:$G$6607,"Internal",$V$2:$V$6607,"&lt;&gt;"&amp;"Not",$U$2:$U$6607,U4060)&gt;=2,COUNTIFS($G$2:$G$6607,"External",$V$2:$V$6607,"&lt;&gt;"&amp;"Not",$U$2:$U$6607,U4060)&gt;=10))=1,ROW(),""))</f>
        <v/>
      </c>
    </row>
    <row r="4061" customFormat="false" ht="13.8" hidden="false" customHeight="false" outlineLevel="0" collapsed="false">
      <c r="A4061" s="4" t="s">
        <v>4094</v>
      </c>
      <c r="B4061" s="4"/>
      <c r="C4061" s="4"/>
      <c r="D4061" s="4"/>
      <c r="E4061" s="4"/>
      <c r="F4061" s="4"/>
      <c r="G4061" s="4" t="s">
        <v>367</v>
      </c>
      <c r="H4061" s="4"/>
      <c r="I4061" s="5"/>
      <c r="J4061" s="5"/>
      <c r="K4061" s="4"/>
      <c r="L4061" s="5"/>
      <c r="M4061" s="5"/>
      <c r="N4061" s="4"/>
      <c r="O4061" s="4"/>
      <c r="P4061" s="4"/>
      <c r="Q4061" s="4"/>
      <c r="R4061" s="4" t="s">
        <v>614</v>
      </c>
      <c r="S4061" s="4" t="s">
        <v>615</v>
      </c>
      <c r="T4061" s="4"/>
      <c r="U4061" s="4" t="s">
        <v>187</v>
      </c>
      <c r="V4061" s="0" t="str">
        <f aca="false">IF(COUNTIF($U:$U,A4061)&gt;=1,"Manager","Not")</f>
        <v>Not</v>
      </c>
      <c r="W4061" s="6" t="str">
        <f aca="false">IF(OR(V4061="Not",U4061=U4062),"",IF(AND(S4061="IN",R4061="ACTIVE",OR(COUNTIFS($G$2:$G$6607,"Internal",$V$2:$V$6607,"&lt;&gt;"&amp;"Not",$U$2:$U$6607,U4061)&gt;=2,COUNTIFS($G$2:$G$6607,"External",$V$2:$V$6607,"&lt;&gt;"&amp;"Not",$U$2:$U$6607,U4061)&gt;=10))=1,ROW(),""))</f>
        <v/>
      </c>
    </row>
    <row r="4062" customFormat="false" ht="13.8" hidden="false" customHeight="false" outlineLevel="0" collapsed="false">
      <c r="A4062" s="4" t="s">
        <v>4095</v>
      </c>
      <c r="B4062" s="4"/>
      <c r="C4062" s="4"/>
      <c r="D4062" s="4"/>
      <c r="E4062" s="4"/>
      <c r="F4062" s="4"/>
      <c r="G4062" s="4" t="s">
        <v>367</v>
      </c>
      <c r="H4062" s="4"/>
      <c r="I4062" s="5"/>
      <c r="J4062" s="5"/>
      <c r="K4062" s="4"/>
      <c r="L4062" s="5"/>
      <c r="M4062" s="5"/>
      <c r="N4062" s="4"/>
      <c r="O4062" s="4"/>
      <c r="P4062" s="4"/>
      <c r="Q4062" s="4"/>
      <c r="R4062" s="4" t="s">
        <v>24</v>
      </c>
      <c r="S4062" s="4" t="s">
        <v>25</v>
      </c>
      <c r="T4062" s="4"/>
      <c r="U4062" s="4" t="s">
        <v>187</v>
      </c>
      <c r="V4062" s="0" t="str">
        <f aca="false">IF(COUNTIF($U:$U,A4062)&gt;=1,"Manager","Not")</f>
        <v>Not</v>
      </c>
      <c r="W4062" s="6" t="str">
        <f aca="false">IF(OR(V4062="Not",U4062=U4063),"",IF(AND(S4062="IN",R4062="ACTIVE",OR(COUNTIFS($G$2:$G$6607,"Internal",$V$2:$V$6607,"&lt;&gt;"&amp;"Not",$U$2:$U$6607,U4062)&gt;=2,COUNTIFS($G$2:$G$6607,"External",$V$2:$V$6607,"&lt;&gt;"&amp;"Not",$U$2:$U$6607,U4062)&gt;=10))=1,ROW(),""))</f>
        <v/>
      </c>
    </row>
    <row r="4063" customFormat="false" ht="13.8" hidden="false" customHeight="false" outlineLevel="0" collapsed="false">
      <c r="A4063" s="4" t="s">
        <v>4096</v>
      </c>
      <c r="B4063" s="4"/>
      <c r="C4063" s="4"/>
      <c r="D4063" s="4"/>
      <c r="E4063" s="4"/>
      <c r="F4063" s="4"/>
      <c r="G4063" s="4" t="s">
        <v>367</v>
      </c>
      <c r="H4063" s="4"/>
      <c r="I4063" s="5"/>
      <c r="J4063" s="5"/>
      <c r="K4063" s="4"/>
      <c r="L4063" s="5"/>
      <c r="M4063" s="5"/>
      <c r="N4063" s="4"/>
      <c r="O4063" s="4"/>
      <c r="P4063" s="4"/>
      <c r="Q4063" s="4"/>
      <c r="R4063" s="4" t="s">
        <v>24</v>
      </c>
      <c r="S4063" s="4" t="s">
        <v>25</v>
      </c>
      <c r="T4063" s="4"/>
      <c r="U4063" s="4" t="s">
        <v>187</v>
      </c>
      <c r="V4063" s="0" t="str">
        <f aca="false">IF(COUNTIF($U:$U,A4063)&gt;=1,"Manager","Not")</f>
        <v>Not</v>
      </c>
      <c r="W4063" s="6" t="str">
        <f aca="false">IF(OR(V4063="Not",U4063=U4064),"",IF(AND(S4063="IN",R4063="ACTIVE",OR(COUNTIFS($G$2:$G$6607,"Internal",$V$2:$V$6607,"&lt;&gt;"&amp;"Not",$U$2:$U$6607,U4063)&gt;=2,COUNTIFS($G$2:$G$6607,"External",$V$2:$V$6607,"&lt;&gt;"&amp;"Not",$U$2:$U$6607,U4063)&gt;=10))=1,ROW(),""))</f>
        <v/>
      </c>
    </row>
    <row r="4064" customFormat="false" ht="13.8" hidden="false" customHeight="false" outlineLevel="0" collapsed="false">
      <c r="A4064" s="4" t="s">
        <v>4097</v>
      </c>
      <c r="B4064" s="4"/>
      <c r="C4064" s="4"/>
      <c r="D4064" s="4"/>
      <c r="E4064" s="4"/>
      <c r="F4064" s="4"/>
      <c r="G4064" s="4" t="s">
        <v>367</v>
      </c>
      <c r="H4064" s="4"/>
      <c r="I4064" s="5"/>
      <c r="J4064" s="5"/>
      <c r="K4064" s="4"/>
      <c r="L4064" s="5"/>
      <c r="M4064" s="5"/>
      <c r="N4064" s="4"/>
      <c r="O4064" s="4"/>
      <c r="P4064" s="4"/>
      <c r="Q4064" s="4"/>
      <c r="R4064" s="4" t="s">
        <v>614</v>
      </c>
      <c r="S4064" s="4" t="s">
        <v>615</v>
      </c>
      <c r="T4064" s="4"/>
      <c r="U4064" s="4" t="s">
        <v>187</v>
      </c>
      <c r="V4064" s="0" t="str">
        <f aca="false">IF(COUNTIF($U:$U,A4064)&gt;=1,"Manager","Not")</f>
        <v>Not</v>
      </c>
      <c r="W4064" s="6" t="str">
        <f aca="false">IF(OR(V4064="Not",U4064=U4065),"",IF(AND(S4064="IN",R4064="ACTIVE",OR(COUNTIFS($G$2:$G$6607,"Internal",$V$2:$V$6607,"&lt;&gt;"&amp;"Not",$U$2:$U$6607,U4064)&gt;=2,COUNTIFS($G$2:$G$6607,"External",$V$2:$V$6607,"&lt;&gt;"&amp;"Not",$U$2:$U$6607,U4064)&gt;=10))=1,ROW(),""))</f>
        <v/>
      </c>
    </row>
    <row r="4065" customFormat="false" ht="13.8" hidden="false" customHeight="false" outlineLevel="0" collapsed="false">
      <c r="A4065" s="4" t="s">
        <v>4098</v>
      </c>
      <c r="B4065" s="4"/>
      <c r="C4065" s="4"/>
      <c r="D4065" s="4"/>
      <c r="E4065" s="4"/>
      <c r="F4065" s="4"/>
      <c r="G4065" s="4" t="s">
        <v>367</v>
      </c>
      <c r="H4065" s="4"/>
      <c r="I4065" s="5"/>
      <c r="J4065" s="5"/>
      <c r="K4065" s="4"/>
      <c r="L4065" s="5"/>
      <c r="M4065" s="5"/>
      <c r="N4065" s="4"/>
      <c r="O4065" s="4"/>
      <c r="P4065" s="4"/>
      <c r="Q4065" s="4"/>
      <c r="R4065" s="4" t="s">
        <v>24</v>
      </c>
      <c r="S4065" s="4" t="s">
        <v>25</v>
      </c>
      <c r="T4065" s="4"/>
      <c r="U4065" s="4" t="s">
        <v>187</v>
      </c>
      <c r="V4065" s="0" t="str">
        <f aca="false">IF(COUNTIF($U:$U,A4065)&gt;=1,"Manager","Not")</f>
        <v>Not</v>
      </c>
      <c r="W4065" s="6" t="str">
        <f aca="false">IF(OR(V4065="Not",U4065=U4066),"",IF(AND(S4065="IN",R4065="ACTIVE",OR(COUNTIFS($G$2:$G$6607,"Internal",$V$2:$V$6607,"&lt;&gt;"&amp;"Not",$U$2:$U$6607,U4065)&gt;=2,COUNTIFS($G$2:$G$6607,"External",$V$2:$V$6607,"&lt;&gt;"&amp;"Not",$U$2:$U$6607,U4065)&gt;=10))=1,ROW(),""))</f>
        <v/>
      </c>
    </row>
    <row r="4066" customFormat="false" ht="13.8" hidden="false" customHeight="false" outlineLevel="0" collapsed="false">
      <c r="A4066" s="4" t="s">
        <v>4099</v>
      </c>
      <c r="B4066" s="4"/>
      <c r="C4066" s="4"/>
      <c r="D4066" s="4"/>
      <c r="E4066" s="4"/>
      <c r="F4066" s="4"/>
      <c r="G4066" s="4" t="s">
        <v>367</v>
      </c>
      <c r="H4066" s="4"/>
      <c r="I4066" s="5"/>
      <c r="J4066" s="5"/>
      <c r="K4066" s="4"/>
      <c r="L4066" s="5"/>
      <c r="M4066" s="5"/>
      <c r="N4066" s="4"/>
      <c r="O4066" s="4"/>
      <c r="P4066" s="4"/>
      <c r="Q4066" s="4"/>
      <c r="R4066" s="4" t="s">
        <v>24</v>
      </c>
      <c r="S4066" s="4" t="s">
        <v>25</v>
      </c>
      <c r="T4066" s="4"/>
      <c r="U4066" s="4" t="s">
        <v>187</v>
      </c>
      <c r="V4066" s="0" t="str">
        <f aca="false">IF(COUNTIF($U:$U,A4066)&gt;=1,"Manager","Not")</f>
        <v>Not</v>
      </c>
      <c r="W4066" s="6" t="str">
        <f aca="false">IF(OR(V4066="Not",U4066=U4067),"",IF(AND(S4066="IN",R4066="ACTIVE",OR(COUNTIFS($G$2:$G$6607,"Internal",$V$2:$V$6607,"&lt;&gt;"&amp;"Not",$U$2:$U$6607,U4066)&gt;=2,COUNTIFS($G$2:$G$6607,"External",$V$2:$V$6607,"&lt;&gt;"&amp;"Not",$U$2:$U$6607,U4066)&gt;=10))=1,ROW(),""))</f>
        <v/>
      </c>
    </row>
    <row r="4067" customFormat="false" ht="13.8" hidden="false" customHeight="false" outlineLevel="0" collapsed="false">
      <c r="A4067" s="4" t="s">
        <v>4100</v>
      </c>
      <c r="B4067" s="4"/>
      <c r="C4067" s="4"/>
      <c r="D4067" s="4"/>
      <c r="E4067" s="4"/>
      <c r="F4067" s="4"/>
      <c r="G4067" s="4" t="s">
        <v>367</v>
      </c>
      <c r="H4067" s="4"/>
      <c r="I4067" s="5"/>
      <c r="J4067" s="5"/>
      <c r="K4067" s="4"/>
      <c r="L4067" s="5"/>
      <c r="M4067" s="5"/>
      <c r="N4067" s="4"/>
      <c r="O4067" s="4"/>
      <c r="P4067" s="4"/>
      <c r="Q4067" s="4"/>
      <c r="R4067" s="4" t="s">
        <v>24</v>
      </c>
      <c r="S4067" s="4" t="s">
        <v>25</v>
      </c>
      <c r="T4067" s="4"/>
      <c r="U4067" s="4" t="s">
        <v>187</v>
      </c>
      <c r="V4067" s="0" t="str">
        <f aca="false">IF(COUNTIF($U:$U,A4067)&gt;=1,"Manager","Not")</f>
        <v>Not</v>
      </c>
      <c r="W4067" s="6" t="str">
        <f aca="false">IF(OR(V4067="Not",U4067=U4068),"",IF(AND(S4067="IN",R4067="ACTIVE",OR(COUNTIFS($G$2:$G$6607,"Internal",$V$2:$V$6607,"&lt;&gt;"&amp;"Not",$U$2:$U$6607,U4067)&gt;=2,COUNTIFS($G$2:$G$6607,"External",$V$2:$V$6607,"&lt;&gt;"&amp;"Not",$U$2:$U$6607,U4067)&gt;=10))=1,ROW(),""))</f>
        <v/>
      </c>
    </row>
    <row r="4068" customFormat="false" ht="13.8" hidden="false" customHeight="false" outlineLevel="0" collapsed="false">
      <c r="A4068" s="4" t="s">
        <v>4101</v>
      </c>
      <c r="B4068" s="4"/>
      <c r="C4068" s="4"/>
      <c r="D4068" s="4"/>
      <c r="E4068" s="4"/>
      <c r="F4068" s="4"/>
      <c r="G4068" s="4" t="s">
        <v>367</v>
      </c>
      <c r="H4068" s="4"/>
      <c r="I4068" s="5"/>
      <c r="J4068" s="5"/>
      <c r="K4068" s="4"/>
      <c r="L4068" s="5"/>
      <c r="M4068" s="5"/>
      <c r="N4068" s="4"/>
      <c r="O4068" s="4"/>
      <c r="P4068" s="4"/>
      <c r="Q4068" s="4"/>
      <c r="R4068" s="4" t="s">
        <v>614</v>
      </c>
      <c r="S4068" s="4" t="s">
        <v>615</v>
      </c>
      <c r="T4068" s="4"/>
      <c r="U4068" s="4" t="s">
        <v>187</v>
      </c>
      <c r="V4068" s="0" t="str">
        <f aca="false">IF(COUNTIF($U:$U,A4068)&gt;=1,"Manager","Not")</f>
        <v>Not</v>
      </c>
      <c r="W4068" s="6" t="str">
        <f aca="false">IF(OR(V4068="Not",U4068=U4069),"",IF(AND(S4068="IN",R4068="ACTIVE",OR(COUNTIFS($G$2:$G$6607,"Internal",$V$2:$V$6607,"&lt;&gt;"&amp;"Not",$U$2:$U$6607,U4068)&gt;=2,COUNTIFS($G$2:$G$6607,"External",$V$2:$V$6607,"&lt;&gt;"&amp;"Not",$U$2:$U$6607,U4068)&gt;=10))=1,ROW(),""))</f>
        <v/>
      </c>
    </row>
    <row r="4069" customFormat="false" ht="13.8" hidden="false" customHeight="false" outlineLevel="0" collapsed="false">
      <c r="A4069" s="4" t="s">
        <v>4102</v>
      </c>
      <c r="B4069" s="4"/>
      <c r="C4069" s="4"/>
      <c r="D4069" s="4"/>
      <c r="E4069" s="4"/>
      <c r="F4069" s="4"/>
      <c r="G4069" s="4" t="s">
        <v>367</v>
      </c>
      <c r="H4069" s="4"/>
      <c r="I4069" s="5"/>
      <c r="J4069" s="5"/>
      <c r="K4069" s="4"/>
      <c r="L4069" s="5"/>
      <c r="M4069" s="5"/>
      <c r="N4069" s="4"/>
      <c r="O4069" s="4"/>
      <c r="P4069" s="4"/>
      <c r="Q4069" s="4"/>
      <c r="R4069" s="4" t="s">
        <v>24</v>
      </c>
      <c r="S4069" s="4" t="s">
        <v>25</v>
      </c>
      <c r="T4069" s="4"/>
      <c r="U4069" s="4" t="s">
        <v>187</v>
      </c>
      <c r="V4069" s="0" t="str">
        <f aca="false">IF(COUNTIF($U:$U,A4069)&gt;=1,"Manager","Not")</f>
        <v>Not</v>
      </c>
      <c r="W4069" s="6" t="str">
        <f aca="false">IF(OR(V4069="Not",U4069=U4070),"",IF(AND(S4069="IN",R4069="ACTIVE",OR(COUNTIFS($G$2:$G$6607,"Internal",$V$2:$V$6607,"&lt;&gt;"&amp;"Not",$U$2:$U$6607,U4069)&gt;=2,COUNTIFS($G$2:$G$6607,"External",$V$2:$V$6607,"&lt;&gt;"&amp;"Not",$U$2:$U$6607,U4069)&gt;=10))=1,ROW(),""))</f>
        <v/>
      </c>
    </row>
    <row r="4070" customFormat="false" ht="13.8" hidden="false" customHeight="false" outlineLevel="0" collapsed="false">
      <c r="A4070" s="4" t="s">
        <v>4103</v>
      </c>
      <c r="B4070" s="4"/>
      <c r="C4070" s="4"/>
      <c r="D4070" s="4"/>
      <c r="E4070" s="4"/>
      <c r="F4070" s="4"/>
      <c r="G4070" s="4" t="s">
        <v>367</v>
      </c>
      <c r="H4070" s="4"/>
      <c r="I4070" s="5"/>
      <c r="J4070" s="5"/>
      <c r="K4070" s="4"/>
      <c r="L4070" s="5"/>
      <c r="M4070" s="5"/>
      <c r="N4070" s="4"/>
      <c r="O4070" s="4"/>
      <c r="P4070" s="4"/>
      <c r="Q4070" s="4"/>
      <c r="R4070" s="4" t="s">
        <v>24</v>
      </c>
      <c r="S4070" s="4" t="s">
        <v>25</v>
      </c>
      <c r="T4070" s="4"/>
      <c r="U4070" s="4" t="s">
        <v>187</v>
      </c>
      <c r="V4070" s="0" t="str">
        <f aca="false">IF(COUNTIF($U:$U,A4070)&gt;=1,"Manager","Not")</f>
        <v>Not</v>
      </c>
      <c r="W4070" s="6" t="str">
        <f aca="false">IF(OR(V4070="Not",U4070=U4071),"",IF(AND(S4070="IN",R4070="ACTIVE",OR(COUNTIFS($G$2:$G$6607,"Internal",$V$2:$V$6607,"&lt;&gt;"&amp;"Not",$U$2:$U$6607,U4070)&gt;=2,COUNTIFS($G$2:$G$6607,"External",$V$2:$V$6607,"&lt;&gt;"&amp;"Not",$U$2:$U$6607,U4070)&gt;=10))=1,ROW(),""))</f>
        <v/>
      </c>
    </row>
    <row r="4071" customFormat="false" ht="13.8" hidden="false" customHeight="false" outlineLevel="0" collapsed="false">
      <c r="A4071" s="4" t="s">
        <v>4104</v>
      </c>
      <c r="B4071" s="4"/>
      <c r="C4071" s="4"/>
      <c r="D4071" s="4"/>
      <c r="E4071" s="4"/>
      <c r="F4071" s="4"/>
      <c r="G4071" s="4" t="s">
        <v>367</v>
      </c>
      <c r="H4071" s="4"/>
      <c r="I4071" s="5"/>
      <c r="J4071" s="5"/>
      <c r="K4071" s="4"/>
      <c r="L4071" s="5"/>
      <c r="M4071" s="5"/>
      <c r="N4071" s="4"/>
      <c r="O4071" s="4"/>
      <c r="P4071" s="4"/>
      <c r="Q4071" s="4"/>
      <c r="R4071" s="4" t="s">
        <v>24</v>
      </c>
      <c r="S4071" s="4" t="s">
        <v>25</v>
      </c>
      <c r="T4071" s="4"/>
      <c r="U4071" s="4" t="s">
        <v>187</v>
      </c>
      <c r="V4071" s="0" t="str">
        <f aca="false">IF(COUNTIF($U:$U,A4071)&gt;=1,"Manager","Not")</f>
        <v>Not</v>
      </c>
      <c r="W4071" s="6" t="str">
        <f aca="false">IF(OR(V4071="Not",U4071=U4072),"",IF(AND(S4071="IN",R4071="ACTIVE",OR(COUNTIFS($G$2:$G$6607,"Internal",$V$2:$V$6607,"&lt;&gt;"&amp;"Not",$U$2:$U$6607,U4071)&gt;=2,COUNTIFS($G$2:$G$6607,"External",$V$2:$V$6607,"&lt;&gt;"&amp;"Not",$U$2:$U$6607,U4071)&gt;=10))=1,ROW(),""))</f>
        <v/>
      </c>
    </row>
    <row r="4072" customFormat="false" ht="13.8" hidden="false" customHeight="false" outlineLevel="0" collapsed="false">
      <c r="A4072" s="4" t="s">
        <v>4105</v>
      </c>
      <c r="B4072" s="4"/>
      <c r="C4072" s="4"/>
      <c r="D4072" s="4"/>
      <c r="E4072" s="4"/>
      <c r="F4072" s="4"/>
      <c r="G4072" s="4" t="s">
        <v>367</v>
      </c>
      <c r="H4072" s="4"/>
      <c r="I4072" s="5"/>
      <c r="J4072" s="5"/>
      <c r="K4072" s="4"/>
      <c r="L4072" s="5"/>
      <c r="M4072" s="5"/>
      <c r="N4072" s="4"/>
      <c r="O4072" s="4"/>
      <c r="P4072" s="4"/>
      <c r="Q4072" s="4"/>
      <c r="R4072" s="4" t="s">
        <v>24</v>
      </c>
      <c r="S4072" s="4" t="s">
        <v>25</v>
      </c>
      <c r="T4072" s="4"/>
      <c r="U4072" s="4" t="s">
        <v>187</v>
      </c>
      <c r="V4072" s="0" t="str">
        <f aca="false">IF(COUNTIF($U:$U,A4072)&gt;=1,"Manager","Not")</f>
        <v>Not</v>
      </c>
      <c r="W4072" s="6" t="str">
        <f aca="false">IF(OR(V4072="Not",U4072=U4073),"",IF(AND(S4072="IN",R4072="ACTIVE",OR(COUNTIFS($G$2:$G$6607,"Internal",$V$2:$V$6607,"&lt;&gt;"&amp;"Not",$U$2:$U$6607,U4072)&gt;=2,COUNTIFS($G$2:$G$6607,"External",$V$2:$V$6607,"&lt;&gt;"&amp;"Not",$U$2:$U$6607,U4072)&gt;=10))=1,ROW(),""))</f>
        <v/>
      </c>
    </row>
    <row r="4073" customFormat="false" ht="13.8" hidden="false" customHeight="false" outlineLevel="0" collapsed="false">
      <c r="A4073" s="4" t="s">
        <v>4106</v>
      </c>
      <c r="B4073" s="4"/>
      <c r="C4073" s="4"/>
      <c r="D4073" s="4"/>
      <c r="E4073" s="4"/>
      <c r="F4073" s="4"/>
      <c r="G4073" s="4" t="s">
        <v>367</v>
      </c>
      <c r="H4073" s="4"/>
      <c r="I4073" s="5"/>
      <c r="J4073" s="5"/>
      <c r="K4073" s="4"/>
      <c r="L4073" s="5"/>
      <c r="M4073" s="5"/>
      <c r="N4073" s="4"/>
      <c r="O4073" s="4"/>
      <c r="P4073" s="4"/>
      <c r="Q4073" s="4"/>
      <c r="R4073" s="4" t="s">
        <v>614</v>
      </c>
      <c r="S4073" s="4" t="s">
        <v>615</v>
      </c>
      <c r="T4073" s="4"/>
      <c r="U4073" s="4" t="s">
        <v>695</v>
      </c>
      <c r="V4073" s="0" t="str">
        <f aca="false">IF(COUNTIF($U:$U,A4073)&gt;=1,"Manager","Not")</f>
        <v>Not</v>
      </c>
      <c r="W4073" s="6" t="str">
        <f aca="false">IF(OR(V4073="Not",U4073=U4074),"",IF(AND(S4073="IN",R4073="ACTIVE",OR(COUNTIFS($G$2:$G$6607,"Internal",$V$2:$V$6607,"&lt;&gt;"&amp;"Not",$U$2:$U$6607,U4073)&gt;=2,COUNTIFS($G$2:$G$6607,"External",$V$2:$V$6607,"&lt;&gt;"&amp;"Not",$U$2:$U$6607,U4073)&gt;=10))=1,ROW(),""))</f>
        <v/>
      </c>
    </row>
    <row r="4074" customFormat="false" ht="13.8" hidden="false" customHeight="false" outlineLevel="0" collapsed="false">
      <c r="A4074" s="4" t="s">
        <v>4107</v>
      </c>
      <c r="B4074" s="4"/>
      <c r="C4074" s="4"/>
      <c r="D4074" s="4"/>
      <c r="E4074" s="4"/>
      <c r="F4074" s="4"/>
      <c r="G4074" s="4" t="s">
        <v>367</v>
      </c>
      <c r="H4074" s="4"/>
      <c r="I4074" s="5"/>
      <c r="J4074" s="5"/>
      <c r="K4074" s="4"/>
      <c r="L4074" s="5"/>
      <c r="M4074" s="5"/>
      <c r="N4074" s="4"/>
      <c r="O4074" s="4"/>
      <c r="P4074" s="4"/>
      <c r="Q4074" s="4"/>
      <c r="R4074" s="4" t="s">
        <v>614</v>
      </c>
      <c r="S4074" s="4" t="s">
        <v>615</v>
      </c>
      <c r="T4074" s="4"/>
      <c r="U4074" s="4" t="s">
        <v>695</v>
      </c>
      <c r="V4074" s="0" t="str">
        <f aca="false">IF(COUNTIF($U:$U,A4074)&gt;=1,"Manager","Not")</f>
        <v>Not</v>
      </c>
      <c r="W4074" s="6" t="str">
        <f aca="false">IF(OR(V4074="Not",U4074=U4075),"",IF(AND(S4074="IN",R4074="ACTIVE",OR(COUNTIFS($G$2:$G$6607,"Internal",$V$2:$V$6607,"&lt;&gt;"&amp;"Not",$U$2:$U$6607,U4074)&gt;=2,COUNTIFS($G$2:$G$6607,"External",$V$2:$V$6607,"&lt;&gt;"&amp;"Not",$U$2:$U$6607,U4074)&gt;=10))=1,ROW(),""))</f>
        <v/>
      </c>
    </row>
    <row r="4075" customFormat="false" ht="13.8" hidden="false" customHeight="false" outlineLevel="0" collapsed="false">
      <c r="A4075" s="4" t="s">
        <v>4108</v>
      </c>
      <c r="B4075" s="4"/>
      <c r="C4075" s="4"/>
      <c r="D4075" s="4"/>
      <c r="E4075" s="4"/>
      <c r="F4075" s="4"/>
      <c r="G4075" s="4" t="s">
        <v>23</v>
      </c>
      <c r="H4075" s="4"/>
      <c r="I4075" s="5"/>
      <c r="J4075" s="4"/>
      <c r="K4075" s="4"/>
      <c r="L4075" s="5"/>
      <c r="M4075" s="5"/>
      <c r="N4075" s="4"/>
      <c r="O4075" s="4"/>
      <c r="P4075" s="4"/>
      <c r="Q4075" s="4"/>
      <c r="R4075" s="4" t="s">
        <v>24</v>
      </c>
      <c r="S4075" s="4" t="s">
        <v>25</v>
      </c>
      <c r="T4075" s="4"/>
      <c r="U4075" s="4" t="s">
        <v>189</v>
      </c>
      <c r="V4075" s="0" t="str">
        <f aca="false">IF(COUNTIF($U:$U,A4075)&gt;=1,"Manager","Not")</f>
        <v>Not</v>
      </c>
      <c r="W4075" s="6" t="str">
        <f aca="false">IF(OR(V4075="Not",U4075=U4076),"",IF(AND(S4075="IN",R4075="ACTIVE",OR(COUNTIFS($G$2:$G$6607,"Internal",$V$2:$V$6607,"&lt;&gt;"&amp;"Not",$U$2:$U$6607,U4075)&gt;=2,COUNTIFS($G$2:$G$6607,"External",$V$2:$V$6607,"&lt;&gt;"&amp;"Not",$U$2:$U$6607,U4075)&gt;=10))=1,ROW(),""))</f>
        <v/>
      </c>
    </row>
    <row r="4076" customFormat="false" ht="13.8" hidden="false" customHeight="false" outlineLevel="0" collapsed="false">
      <c r="A4076" s="4" t="s">
        <v>4109</v>
      </c>
      <c r="B4076" s="4"/>
      <c r="C4076" s="4"/>
      <c r="D4076" s="4"/>
      <c r="E4076" s="4"/>
      <c r="F4076" s="4"/>
      <c r="G4076" s="4" t="s">
        <v>23</v>
      </c>
      <c r="H4076" s="4"/>
      <c r="I4076" s="5"/>
      <c r="J4076" s="4"/>
      <c r="K4076" s="4"/>
      <c r="L4076" s="5"/>
      <c r="M4076" s="5"/>
      <c r="N4076" s="4"/>
      <c r="O4076" s="4"/>
      <c r="P4076" s="4"/>
      <c r="Q4076" s="4"/>
      <c r="R4076" s="4" t="s">
        <v>24</v>
      </c>
      <c r="S4076" s="4" t="s">
        <v>25</v>
      </c>
      <c r="T4076" s="4"/>
      <c r="U4076" s="4" t="s">
        <v>189</v>
      </c>
      <c r="V4076" s="0" t="str">
        <f aca="false">IF(COUNTIF($U:$U,A4076)&gt;=1,"Manager","Not")</f>
        <v>Not</v>
      </c>
      <c r="W4076" s="6" t="str">
        <f aca="false">IF(OR(V4076="Not",U4076=U4077),"",IF(AND(S4076="IN",R4076="ACTIVE",OR(COUNTIFS($G$2:$G$6607,"Internal",$V$2:$V$6607,"&lt;&gt;"&amp;"Not",$U$2:$U$6607,U4076)&gt;=2,COUNTIFS($G$2:$G$6607,"External",$V$2:$V$6607,"&lt;&gt;"&amp;"Not",$U$2:$U$6607,U4076)&gt;=10))=1,ROW(),""))</f>
        <v/>
      </c>
    </row>
    <row r="4077" customFormat="false" ht="13.8" hidden="false" customHeight="false" outlineLevel="0" collapsed="false">
      <c r="A4077" s="4" t="s">
        <v>4110</v>
      </c>
      <c r="B4077" s="4"/>
      <c r="C4077" s="4"/>
      <c r="D4077" s="4"/>
      <c r="E4077" s="4"/>
      <c r="F4077" s="4"/>
      <c r="G4077" s="4" t="s">
        <v>23</v>
      </c>
      <c r="H4077" s="4"/>
      <c r="I4077" s="5"/>
      <c r="J4077" s="4"/>
      <c r="K4077" s="4"/>
      <c r="L4077" s="5"/>
      <c r="M4077" s="5"/>
      <c r="N4077" s="4"/>
      <c r="O4077" s="4"/>
      <c r="P4077" s="4"/>
      <c r="Q4077" s="4"/>
      <c r="R4077" s="4" t="s">
        <v>24</v>
      </c>
      <c r="S4077" s="4" t="s">
        <v>25</v>
      </c>
      <c r="T4077" s="4"/>
      <c r="U4077" s="4" t="s">
        <v>189</v>
      </c>
      <c r="V4077" s="0" t="str">
        <f aca="false">IF(COUNTIF($U:$U,A4077)&gt;=1,"Manager","Not")</f>
        <v>Not</v>
      </c>
      <c r="W4077" s="6" t="str">
        <f aca="false">IF(OR(V4077="Not",U4077=U4078),"",IF(AND(S4077="IN",R4077="ACTIVE",OR(COUNTIFS($G$2:$G$6607,"Internal",$V$2:$V$6607,"&lt;&gt;"&amp;"Not",$U$2:$U$6607,U4077)&gt;=2,COUNTIFS($G$2:$G$6607,"External",$V$2:$V$6607,"&lt;&gt;"&amp;"Not",$U$2:$U$6607,U4077)&gt;=10))=1,ROW(),""))</f>
        <v/>
      </c>
    </row>
    <row r="4078" customFormat="false" ht="13.8" hidden="false" customHeight="false" outlineLevel="0" collapsed="false">
      <c r="A4078" s="4" t="s">
        <v>4111</v>
      </c>
      <c r="B4078" s="4"/>
      <c r="C4078" s="4"/>
      <c r="D4078" s="4"/>
      <c r="E4078" s="4"/>
      <c r="F4078" s="4"/>
      <c r="G4078" s="4" t="s">
        <v>367</v>
      </c>
      <c r="H4078" s="4"/>
      <c r="I4078" s="5"/>
      <c r="J4078" s="5"/>
      <c r="K4078" s="4"/>
      <c r="L4078" s="5"/>
      <c r="M4078" s="5"/>
      <c r="N4078" s="4"/>
      <c r="O4078" s="4"/>
      <c r="P4078" s="4"/>
      <c r="Q4078" s="4"/>
      <c r="R4078" s="4" t="s">
        <v>24</v>
      </c>
      <c r="S4078" s="4" t="s">
        <v>25</v>
      </c>
      <c r="T4078" s="4"/>
      <c r="U4078" s="4" t="s">
        <v>189</v>
      </c>
      <c r="V4078" s="0" t="str">
        <f aca="false">IF(COUNTIF($U:$U,A4078)&gt;=1,"Manager","Not")</f>
        <v>Not</v>
      </c>
      <c r="W4078" s="6" t="str">
        <f aca="false">IF(OR(V4078="Not",U4078=U4079),"",IF(AND(S4078="IN",R4078="ACTIVE",OR(COUNTIFS($G$2:$G$6607,"Internal",$V$2:$V$6607,"&lt;&gt;"&amp;"Not",$U$2:$U$6607,U4078)&gt;=2,COUNTIFS($G$2:$G$6607,"External",$V$2:$V$6607,"&lt;&gt;"&amp;"Not",$U$2:$U$6607,U4078)&gt;=10))=1,ROW(),""))</f>
        <v/>
      </c>
    </row>
    <row r="4079" customFormat="false" ht="13.8" hidden="false" customHeight="false" outlineLevel="0" collapsed="false">
      <c r="A4079" s="4" t="s">
        <v>4112</v>
      </c>
      <c r="B4079" s="4"/>
      <c r="C4079" s="4"/>
      <c r="D4079" s="4"/>
      <c r="E4079" s="4"/>
      <c r="F4079" s="4"/>
      <c r="G4079" s="4" t="s">
        <v>23</v>
      </c>
      <c r="H4079" s="4"/>
      <c r="I4079" s="5"/>
      <c r="J4079" s="4"/>
      <c r="K4079" s="4"/>
      <c r="L4079" s="5"/>
      <c r="M4079" s="5"/>
      <c r="N4079" s="4"/>
      <c r="O4079" s="4"/>
      <c r="P4079" s="4"/>
      <c r="Q4079" s="4"/>
      <c r="R4079" s="4" t="s">
        <v>24</v>
      </c>
      <c r="S4079" s="4" t="s">
        <v>25</v>
      </c>
      <c r="T4079" s="4"/>
      <c r="U4079" s="4" t="s">
        <v>189</v>
      </c>
      <c r="V4079" s="0" t="str">
        <f aca="false">IF(COUNTIF($U:$U,A4079)&gt;=1,"Manager","Not")</f>
        <v>Not</v>
      </c>
      <c r="W4079" s="6" t="str">
        <f aca="false">IF(OR(V4079="Not",U4079=U4080),"",IF(AND(S4079="IN",R4079="ACTIVE",OR(COUNTIFS($G$2:$G$6607,"Internal",$V$2:$V$6607,"&lt;&gt;"&amp;"Not",$U$2:$U$6607,U4079)&gt;=2,COUNTIFS($G$2:$G$6607,"External",$V$2:$V$6607,"&lt;&gt;"&amp;"Not",$U$2:$U$6607,U4079)&gt;=10))=1,ROW(),""))</f>
        <v/>
      </c>
    </row>
    <row r="4080" customFormat="false" ht="13.8" hidden="false" customHeight="false" outlineLevel="0" collapsed="false">
      <c r="A4080" s="4" t="s">
        <v>4113</v>
      </c>
      <c r="B4080" s="4"/>
      <c r="C4080" s="4"/>
      <c r="D4080" s="4"/>
      <c r="E4080" s="4"/>
      <c r="F4080" s="4"/>
      <c r="G4080" s="4" t="s">
        <v>23</v>
      </c>
      <c r="H4080" s="4"/>
      <c r="I4080" s="5"/>
      <c r="J4080" s="4"/>
      <c r="K4080" s="4"/>
      <c r="L4080" s="5"/>
      <c r="M4080" s="5"/>
      <c r="N4080" s="4"/>
      <c r="O4080" s="4"/>
      <c r="P4080" s="4"/>
      <c r="Q4080" s="4"/>
      <c r="R4080" s="4" t="s">
        <v>24</v>
      </c>
      <c r="S4080" s="4" t="s">
        <v>25</v>
      </c>
      <c r="T4080" s="4"/>
      <c r="U4080" s="4" t="s">
        <v>385</v>
      </c>
      <c r="V4080" s="0" t="str">
        <f aca="false">IF(COUNTIF($U:$U,A4080)&gt;=1,"Manager","Not")</f>
        <v>Not</v>
      </c>
      <c r="W4080" s="6" t="str">
        <f aca="false">IF(OR(V4080="Not",U4080=U4081),"",IF(AND(S4080="IN",R4080="ACTIVE",OR(COUNTIFS($G$2:$G$6607,"Internal",$V$2:$V$6607,"&lt;&gt;"&amp;"Not",$U$2:$U$6607,U4080)&gt;=2,COUNTIFS($G$2:$G$6607,"External",$V$2:$V$6607,"&lt;&gt;"&amp;"Not",$U$2:$U$6607,U4080)&gt;=10))=1,ROW(),""))</f>
        <v/>
      </c>
    </row>
    <row r="4081" customFormat="false" ht="13.8" hidden="false" customHeight="false" outlineLevel="0" collapsed="false">
      <c r="A4081" s="4" t="s">
        <v>4114</v>
      </c>
      <c r="B4081" s="4"/>
      <c r="C4081" s="4"/>
      <c r="D4081" s="4"/>
      <c r="E4081" s="4"/>
      <c r="F4081" s="4"/>
      <c r="G4081" s="4" t="s">
        <v>23</v>
      </c>
      <c r="H4081" s="4"/>
      <c r="I4081" s="5"/>
      <c r="J4081" s="4"/>
      <c r="K4081" s="4"/>
      <c r="L4081" s="5"/>
      <c r="M4081" s="5"/>
      <c r="N4081" s="4"/>
      <c r="O4081" s="4"/>
      <c r="P4081" s="4"/>
      <c r="Q4081" s="4"/>
      <c r="R4081" s="4" t="s">
        <v>24</v>
      </c>
      <c r="S4081" s="4" t="s">
        <v>25</v>
      </c>
      <c r="T4081" s="4"/>
      <c r="U4081" s="4" t="s">
        <v>385</v>
      </c>
      <c r="V4081" s="0" t="str">
        <f aca="false">IF(COUNTIF($U:$U,A4081)&gt;=1,"Manager","Not")</f>
        <v>Not</v>
      </c>
      <c r="W4081" s="6" t="str">
        <f aca="false">IF(OR(V4081="Not",U4081=U4082),"",IF(AND(S4081="IN",R4081="ACTIVE",OR(COUNTIFS($G$2:$G$6607,"Internal",$V$2:$V$6607,"&lt;&gt;"&amp;"Not",$U$2:$U$6607,U4081)&gt;=2,COUNTIFS($G$2:$G$6607,"External",$V$2:$V$6607,"&lt;&gt;"&amp;"Not",$U$2:$U$6607,U4081)&gt;=10))=1,ROW(),""))</f>
        <v/>
      </c>
    </row>
    <row r="4082" customFormat="false" ht="13.8" hidden="false" customHeight="false" outlineLevel="0" collapsed="false">
      <c r="A4082" s="4" t="s">
        <v>4115</v>
      </c>
      <c r="B4082" s="4"/>
      <c r="C4082" s="4"/>
      <c r="D4082" s="4"/>
      <c r="E4082" s="4"/>
      <c r="F4082" s="4"/>
      <c r="G4082" s="4" t="s">
        <v>23</v>
      </c>
      <c r="H4082" s="4"/>
      <c r="I4082" s="5"/>
      <c r="J4082" s="4"/>
      <c r="K4082" s="4"/>
      <c r="L4082" s="5"/>
      <c r="M4082" s="5"/>
      <c r="N4082" s="4"/>
      <c r="O4082" s="4"/>
      <c r="P4082" s="4"/>
      <c r="Q4082" s="4"/>
      <c r="R4082" s="4" t="s">
        <v>24</v>
      </c>
      <c r="S4082" s="4" t="s">
        <v>25</v>
      </c>
      <c r="T4082" s="4"/>
      <c r="U4082" s="4" t="s">
        <v>385</v>
      </c>
      <c r="V4082" s="0" t="str">
        <f aca="false">IF(COUNTIF($U:$U,A4082)&gt;=1,"Manager","Not")</f>
        <v>Not</v>
      </c>
      <c r="W4082" s="6" t="str">
        <f aca="false">IF(OR(V4082="Not",U4082=U4083),"",IF(AND(S4082="IN",R4082="ACTIVE",OR(COUNTIFS($G$2:$G$6607,"Internal",$V$2:$V$6607,"&lt;&gt;"&amp;"Not",$U$2:$U$6607,U4082)&gt;=2,COUNTIFS($G$2:$G$6607,"External",$V$2:$V$6607,"&lt;&gt;"&amp;"Not",$U$2:$U$6607,U4082)&gt;=10))=1,ROW(),""))</f>
        <v/>
      </c>
    </row>
    <row r="4083" customFormat="false" ht="13.8" hidden="false" customHeight="false" outlineLevel="0" collapsed="false">
      <c r="A4083" s="4" t="s">
        <v>4116</v>
      </c>
      <c r="B4083" s="4"/>
      <c r="C4083" s="4"/>
      <c r="D4083" s="4"/>
      <c r="E4083" s="4"/>
      <c r="F4083" s="4"/>
      <c r="G4083" s="4" t="s">
        <v>23</v>
      </c>
      <c r="H4083" s="4"/>
      <c r="I4083" s="5"/>
      <c r="J4083" s="4"/>
      <c r="K4083" s="4"/>
      <c r="L4083" s="5"/>
      <c r="M4083" s="5"/>
      <c r="N4083" s="4"/>
      <c r="O4083" s="4"/>
      <c r="P4083" s="4"/>
      <c r="Q4083" s="4"/>
      <c r="R4083" s="4" t="s">
        <v>24</v>
      </c>
      <c r="S4083" s="4" t="s">
        <v>25</v>
      </c>
      <c r="T4083" s="4"/>
      <c r="U4083" s="4" t="s">
        <v>354</v>
      </c>
      <c r="V4083" s="0" t="str">
        <f aca="false">IF(COUNTIF($U:$U,A4083)&gt;=1,"Manager","Not")</f>
        <v>Not</v>
      </c>
      <c r="W4083" s="6" t="str">
        <f aca="false">IF(OR(V4083="Not",U4083=U4084),"",IF(AND(S4083="IN",R4083="ACTIVE",OR(COUNTIFS($G$2:$G$6607,"Internal",$V$2:$V$6607,"&lt;&gt;"&amp;"Not",$U$2:$U$6607,U4083)&gt;=2,COUNTIFS($G$2:$G$6607,"External",$V$2:$V$6607,"&lt;&gt;"&amp;"Not",$U$2:$U$6607,U4083)&gt;=10))=1,ROW(),""))</f>
        <v/>
      </c>
    </row>
    <row r="4084" customFormat="false" ht="13.8" hidden="false" customHeight="false" outlineLevel="0" collapsed="false">
      <c r="A4084" s="4" t="s">
        <v>4117</v>
      </c>
      <c r="B4084" s="4"/>
      <c r="C4084" s="4"/>
      <c r="D4084" s="4"/>
      <c r="E4084" s="4"/>
      <c r="F4084" s="4"/>
      <c r="G4084" s="4" t="s">
        <v>23</v>
      </c>
      <c r="H4084" s="4"/>
      <c r="I4084" s="5"/>
      <c r="J4084" s="4"/>
      <c r="K4084" s="4"/>
      <c r="L4084" s="5"/>
      <c r="M4084" s="5"/>
      <c r="N4084" s="4"/>
      <c r="O4084" s="4"/>
      <c r="P4084" s="4"/>
      <c r="Q4084" s="4"/>
      <c r="R4084" s="4" t="s">
        <v>24</v>
      </c>
      <c r="S4084" s="4" t="s">
        <v>25</v>
      </c>
      <c r="T4084" s="4"/>
      <c r="U4084" s="4" t="s">
        <v>354</v>
      </c>
      <c r="V4084" s="0" t="str">
        <f aca="false">IF(COUNTIF($U:$U,A4084)&gt;=1,"Manager","Not")</f>
        <v>Not</v>
      </c>
      <c r="W4084" s="6" t="str">
        <f aca="false">IF(OR(V4084="Not",U4084=U4085),"",IF(AND(S4084="IN",R4084="ACTIVE",OR(COUNTIFS($G$2:$G$6607,"Internal",$V$2:$V$6607,"&lt;&gt;"&amp;"Not",$U$2:$U$6607,U4084)&gt;=2,COUNTIFS($G$2:$G$6607,"External",$V$2:$V$6607,"&lt;&gt;"&amp;"Not",$U$2:$U$6607,U4084)&gt;=10))=1,ROW(),""))</f>
        <v/>
      </c>
    </row>
    <row r="4085" customFormat="false" ht="13.8" hidden="false" customHeight="false" outlineLevel="0" collapsed="false">
      <c r="A4085" s="4" t="s">
        <v>4118</v>
      </c>
      <c r="B4085" s="4"/>
      <c r="C4085" s="4"/>
      <c r="D4085" s="4"/>
      <c r="E4085" s="4"/>
      <c r="F4085" s="4"/>
      <c r="G4085" s="4" t="s">
        <v>23</v>
      </c>
      <c r="H4085" s="4"/>
      <c r="I4085" s="5"/>
      <c r="J4085" s="4"/>
      <c r="K4085" s="4"/>
      <c r="L4085" s="5"/>
      <c r="M4085" s="5"/>
      <c r="N4085" s="4"/>
      <c r="O4085" s="4"/>
      <c r="P4085" s="4"/>
      <c r="Q4085" s="4"/>
      <c r="R4085" s="4" t="s">
        <v>24</v>
      </c>
      <c r="S4085" s="4" t="s">
        <v>25</v>
      </c>
      <c r="T4085" s="4"/>
      <c r="U4085" s="4" t="s">
        <v>354</v>
      </c>
      <c r="V4085" s="0" t="str">
        <f aca="false">IF(COUNTIF($U:$U,A4085)&gt;=1,"Manager","Not")</f>
        <v>Not</v>
      </c>
      <c r="W4085" s="6" t="str">
        <f aca="false">IF(OR(V4085="Not",U4085=U4086),"",IF(AND(S4085="IN",R4085="ACTIVE",OR(COUNTIFS($G$2:$G$6607,"Internal",$V$2:$V$6607,"&lt;&gt;"&amp;"Not",$U$2:$U$6607,U4085)&gt;=2,COUNTIFS($G$2:$G$6607,"External",$V$2:$V$6607,"&lt;&gt;"&amp;"Not",$U$2:$U$6607,U4085)&gt;=10))=1,ROW(),""))</f>
        <v/>
      </c>
    </row>
    <row r="4086" customFormat="false" ht="13.8" hidden="false" customHeight="false" outlineLevel="0" collapsed="false">
      <c r="A4086" s="4" t="s">
        <v>4119</v>
      </c>
      <c r="B4086" s="4"/>
      <c r="C4086" s="4"/>
      <c r="D4086" s="4"/>
      <c r="E4086" s="4"/>
      <c r="F4086" s="4"/>
      <c r="G4086" s="4" t="s">
        <v>23</v>
      </c>
      <c r="H4086" s="4"/>
      <c r="I4086" s="5"/>
      <c r="J4086" s="4"/>
      <c r="K4086" s="4"/>
      <c r="L4086" s="5"/>
      <c r="M4086" s="5"/>
      <c r="N4086" s="4"/>
      <c r="O4086" s="4"/>
      <c r="P4086" s="4"/>
      <c r="Q4086" s="4"/>
      <c r="R4086" s="4" t="s">
        <v>24</v>
      </c>
      <c r="S4086" s="4" t="s">
        <v>25</v>
      </c>
      <c r="T4086" s="4"/>
      <c r="U4086" s="4" t="s">
        <v>354</v>
      </c>
      <c r="V4086" s="0" t="str">
        <f aca="false">IF(COUNTIF($U:$U,A4086)&gt;=1,"Manager","Not")</f>
        <v>Not</v>
      </c>
      <c r="W4086" s="6" t="str">
        <f aca="false">IF(OR(V4086="Not",U4086=U4087),"",IF(AND(S4086="IN",R4086="ACTIVE",OR(COUNTIFS($G$2:$G$6607,"Internal",$V$2:$V$6607,"&lt;&gt;"&amp;"Not",$U$2:$U$6607,U4086)&gt;=2,COUNTIFS($G$2:$G$6607,"External",$V$2:$V$6607,"&lt;&gt;"&amp;"Not",$U$2:$U$6607,U4086)&gt;=10))=1,ROW(),""))</f>
        <v/>
      </c>
    </row>
    <row r="4087" customFormat="false" ht="13.8" hidden="false" customHeight="false" outlineLevel="0" collapsed="false">
      <c r="A4087" s="4" t="s">
        <v>4120</v>
      </c>
      <c r="B4087" s="4"/>
      <c r="C4087" s="4"/>
      <c r="D4087" s="4"/>
      <c r="E4087" s="4"/>
      <c r="F4087" s="4"/>
      <c r="G4087" s="4" t="s">
        <v>23</v>
      </c>
      <c r="H4087" s="4"/>
      <c r="I4087" s="5"/>
      <c r="J4087" s="4"/>
      <c r="K4087" s="4"/>
      <c r="L4087" s="5"/>
      <c r="M4087" s="5"/>
      <c r="N4087" s="4"/>
      <c r="O4087" s="4"/>
      <c r="P4087" s="4"/>
      <c r="Q4087" s="4"/>
      <c r="R4087" s="4" t="s">
        <v>24</v>
      </c>
      <c r="S4087" s="4" t="s">
        <v>25</v>
      </c>
      <c r="T4087" s="4"/>
      <c r="U4087" s="4" t="s">
        <v>190</v>
      </c>
      <c r="V4087" s="0" t="str">
        <f aca="false">IF(COUNTIF($U:$U,A4087)&gt;=1,"Manager","Not")</f>
        <v>Not</v>
      </c>
      <c r="W4087" s="6" t="str">
        <f aca="false">IF(OR(V4087="Not",U4087=U4088),"",IF(AND(S4087="IN",R4087="ACTIVE",OR(COUNTIFS($G$2:$G$6607,"Internal",$V$2:$V$6607,"&lt;&gt;"&amp;"Not",$U$2:$U$6607,U4087)&gt;=2,COUNTIFS($G$2:$G$6607,"External",$V$2:$V$6607,"&lt;&gt;"&amp;"Not",$U$2:$U$6607,U4087)&gt;=10))=1,ROW(),""))</f>
        <v/>
      </c>
    </row>
    <row r="4088" customFormat="false" ht="13.8" hidden="false" customHeight="false" outlineLevel="0" collapsed="false">
      <c r="A4088" s="4" t="s">
        <v>4121</v>
      </c>
      <c r="B4088" s="4"/>
      <c r="C4088" s="4"/>
      <c r="D4088" s="4"/>
      <c r="E4088" s="4"/>
      <c r="F4088" s="4"/>
      <c r="G4088" s="4" t="s">
        <v>23</v>
      </c>
      <c r="H4088" s="4"/>
      <c r="I4088" s="5"/>
      <c r="J4088" s="4"/>
      <c r="K4088" s="4"/>
      <c r="L4088" s="5"/>
      <c r="M4088" s="5"/>
      <c r="N4088" s="4"/>
      <c r="O4088" s="4"/>
      <c r="P4088" s="4"/>
      <c r="Q4088" s="4"/>
      <c r="R4088" s="4" t="s">
        <v>24</v>
      </c>
      <c r="S4088" s="4" t="s">
        <v>25</v>
      </c>
      <c r="T4088" s="4"/>
      <c r="U4088" s="4" t="s">
        <v>190</v>
      </c>
      <c r="V4088" s="0" t="str">
        <f aca="false">IF(COUNTIF($U:$U,A4088)&gt;=1,"Manager","Not")</f>
        <v>Not</v>
      </c>
      <c r="W4088" s="6" t="str">
        <f aca="false">IF(OR(V4088="Not",U4088=U4089),"",IF(AND(S4088="IN",R4088="ACTIVE",OR(COUNTIFS($G$2:$G$6607,"Internal",$V$2:$V$6607,"&lt;&gt;"&amp;"Not",$U$2:$U$6607,U4088)&gt;=2,COUNTIFS($G$2:$G$6607,"External",$V$2:$V$6607,"&lt;&gt;"&amp;"Not",$U$2:$U$6607,U4088)&gt;=10))=1,ROW(),""))</f>
        <v/>
      </c>
    </row>
    <row r="4089" customFormat="false" ht="13.8" hidden="false" customHeight="false" outlineLevel="0" collapsed="false">
      <c r="A4089" s="4" t="s">
        <v>4122</v>
      </c>
      <c r="B4089" s="4"/>
      <c r="C4089" s="4"/>
      <c r="D4089" s="4"/>
      <c r="E4089" s="4"/>
      <c r="F4089" s="4"/>
      <c r="G4089" s="4" t="s">
        <v>23</v>
      </c>
      <c r="H4089" s="4"/>
      <c r="I4089" s="5"/>
      <c r="J4089" s="4"/>
      <c r="K4089" s="4"/>
      <c r="L4089" s="5"/>
      <c r="M4089" s="5"/>
      <c r="N4089" s="4"/>
      <c r="O4089" s="4"/>
      <c r="P4089" s="4"/>
      <c r="Q4089" s="4"/>
      <c r="R4089" s="4" t="s">
        <v>24</v>
      </c>
      <c r="S4089" s="4" t="s">
        <v>25</v>
      </c>
      <c r="T4089" s="4"/>
      <c r="U4089" s="4" t="s">
        <v>190</v>
      </c>
      <c r="V4089" s="0" t="str">
        <f aca="false">IF(COUNTIF($U:$U,A4089)&gt;=1,"Manager","Not")</f>
        <v>Not</v>
      </c>
      <c r="W4089" s="6" t="str">
        <f aca="false">IF(OR(V4089="Not",U4089=U4090),"",IF(AND(S4089="IN",R4089="ACTIVE",OR(COUNTIFS($G$2:$G$6607,"Internal",$V$2:$V$6607,"&lt;&gt;"&amp;"Not",$U$2:$U$6607,U4089)&gt;=2,COUNTIFS($G$2:$G$6607,"External",$V$2:$V$6607,"&lt;&gt;"&amp;"Not",$U$2:$U$6607,U4089)&gt;=10))=1,ROW(),""))</f>
        <v/>
      </c>
    </row>
    <row r="4090" customFormat="false" ht="13.8" hidden="false" customHeight="false" outlineLevel="0" collapsed="false">
      <c r="A4090" s="4" t="s">
        <v>4123</v>
      </c>
      <c r="B4090" s="4"/>
      <c r="C4090" s="4"/>
      <c r="D4090" s="4"/>
      <c r="E4090" s="4"/>
      <c r="F4090" s="4"/>
      <c r="G4090" s="4" t="s">
        <v>23</v>
      </c>
      <c r="H4090" s="4"/>
      <c r="I4090" s="5"/>
      <c r="J4090" s="4"/>
      <c r="K4090" s="4"/>
      <c r="L4090" s="5"/>
      <c r="M4090" s="5"/>
      <c r="N4090" s="4"/>
      <c r="O4090" s="4"/>
      <c r="P4090" s="4"/>
      <c r="Q4090" s="4"/>
      <c r="R4090" s="4" t="s">
        <v>24</v>
      </c>
      <c r="S4090" s="4" t="s">
        <v>25</v>
      </c>
      <c r="T4090" s="4"/>
      <c r="U4090" s="4" t="s">
        <v>190</v>
      </c>
      <c r="V4090" s="0" t="str">
        <f aca="false">IF(COUNTIF($U:$U,A4090)&gt;=1,"Manager","Not")</f>
        <v>Not</v>
      </c>
      <c r="W4090" s="6" t="str">
        <f aca="false">IF(OR(V4090="Not",U4090=U4091),"",IF(AND(S4090="IN",R4090="ACTIVE",OR(COUNTIFS($G$2:$G$6607,"Internal",$V$2:$V$6607,"&lt;&gt;"&amp;"Not",$U$2:$U$6607,U4090)&gt;=2,COUNTIFS($G$2:$G$6607,"External",$V$2:$V$6607,"&lt;&gt;"&amp;"Not",$U$2:$U$6607,U4090)&gt;=10))=1,ROW(),""))</f>
        <v/>
      </c>
    </row>
    <row r="4091" customFormat="false" ht="13.8" hidden="false" customHeight="false" outlineLevel="0" collapsed="false">
      <c r="A4091" s="4" t="s">
        <v>4124</v>
      </c>
      <c r="B4091" s="4"/>
      <c r="C4091" s="4"/>
      <c r="D4091" s="4"/>
      <c r="E4091" s="4"/>
      <c r="F4091" s="4"/>
      <c r="G4091" s="4" t="s">
        <v>367</v>
      </c>
      <c r="H4091" s="4"/>
      <c r="I4091" s="5"/>
      <c r="J4091" s="5"/>
      <c r="K4091" s="4"/>
      <c r="L4091" s="5"/>
      <c r="M4091" s="5"/>
      <c r="N4091" s="4"/>
      <c r="O4091" s="4"/>
      <c r="P4091" s="4"/>
      <c r="Q4091" s="4"/>
      <c r="R4091" s="4" t="s">
        <v>24</v>
      </c>
      <c r="S4091" s="4" t="s">
        <v>25</v>
      </c>
      <c r="T4091" s="4"/>
      <c r="U4091" s="4" t="s">
        <v>190</v>
      </c>
      <c r="V4091" s="0" t="str">
        <f aca="false">IF(COUNTIF($U:$U,A4091)&gt;=1,"Manager","Not")</f>
        <v>Not</v>
      </c>
      <c r="W4091" s="6" t="str">
        <f aca="false">IF(OR(V4091="Not",U4091=U4092),"",IF(AND(S4091="IN",R4091="ACTIVE",OR(COUNTIFS($G$2:$G$6607,"Internal",$V$2:$V$6607,"&lt;&gt;"&amp;"Not",$U$2:$U$6607,U4091)&gt;=2,COUNTIFS($G$2:$G$6607,"External",$V$2:$V$6607,"&lt;&gt;"&amp;"Not",$U$2:$U$6607,U4091)&gt;=10))=1,ROW(),""))</f>
        <v/>
      </c>
    </row>
    <row r="4092" customFormat="false" ht="13.8" hidden="false" customHeight="false" outlineLevel="0" collapsed="false">
      <c r="A4092" s="4" t="s">
        <v>4125</v>
      </c>
      <c r="B4092" s="4"/>
      <c r="C4092" s="4"/>
      <c r="D4092" s="4"/>
      <c r="E4092" s="4"/>
      <c r="F4092" s="4"/>
      <c r="G4092" s="4" t="s">
        <v>367</v>
      </c>
      <c r="H4092" s="4"/>
      <c r="I4092" s="5"/>
      <c r="J4092" s="5"/>
      <c r="K4092" s="4"/>
      <c r="L4092" s="5"/>
      <c r="M4092" s="5"/>
      <c r="N4092" s="4"/>
      <c r="O4092" s="4"/>
      <c r="P4092" s="4"/>
      <c r="Q4092" s="4"/>
      <c r="R4092" s="4" t="s">
        <v>24</v>
      </c>
      <c r="S4092" s="4" t="s">
        <v>25</v>
      </c>
      <c r="T4092" s="4"/>
      <c r="U4092" s="4" t="s">
        <v>190</v>
      </c>
      <c r="V4092" s="0" t="str">
        <f aca="false">IF(COUNTIF($U:$U,A4092)&gt;=1,"Manager","Not")</f>
        <v>Not</v>
      </c>
      <c r="W4092" s="6" t="str">
        <f aca="false">IF(OR(V4092="Not",U4092=U4093),"",IF(AND(S4092="IN",R4092="ACTIVE",OR(COUNTIFS($G$2:$G$6607,"Internal",$V$2:$V$6607,"&lt;&gt;"&amp;"Not",$U$2:$U$6607,U4092)&gt;=2,COUNTIFS($G$2:$G$6607,"External",$V$2:$V$6607,"&lt;&gt;"&amp;"Not",$U$2:$U$6607,U4092)&gt;=10))=1,ROW(),""))</f>
        <v/>
      </c>
    </row>
    <row r="4093" customFormat="false" ht="13.8" hidden="false" customHeight="false" outlineLevel="0" collapsed="false">
      <c r="A4093" s="4" t="s">
        <v>4126</v>
      </c>
      <c r="B4093" s="4"/>
      <c r="C4093" s="4"/>
      <c r="D4093" s="4"/>
      <c r="E4093" s="4"/>
      <c r="F4093" s="4"/>
      <c r="G4093" s="4" t="s">
        <v>367</v>
      </c>
      <c r="H4093" s="4"/>
      <c r="I4093" s="5"/>
      <c r="J4093" s="5"/>
      <c r="K4093" s="4"/>
      <c r="L4093" s="5"/>
      <c r="M4093" s="5"/>
      <c r="N4093" s="4"/>
      <c r="O4093" s="4"/>
      <c r="P4093" s="4"/>
      <c r="Q4093" s="4"/>
      <c r="R4093" s="4" t="s">
        <v>24</v>
      </c>
      <c r="S4093" s="4" t="s">
        <v>25</v>
      </c>
      <c r="T4093" s="4"/>
      <c r="U4093" s="4" t="s">
        <v>190</v>
      </c>
      <c r="V4093" s="0" t="str">
        <f aca="false">IF(COUNTIF($U:$U,A4093)&gt;=1,"Manager","Not")</f>
        <v>Not</v>
      </c>
      <c r="W4093" s="6" t="str">
        <f aca="false">IF(OR(V4093="Not",U4093=U4094),"",IF(AND(S4093="IN",R4093="ACTIVE",OR(COUNTIFS($G$2:$G$6607,"Internal",$V$2:$V$6607,"&lt;&gt;"&amp;"Not",$U$2:$U$6607,U4093)&gt;=2,COUNTIFS($G$2:$G$6607,"External",$V$2:$V$6607,"&lt;&gt;"&amp;"Not",$U$2:$U$6607,U4093)&gt;=10))=1,ROW(),""))</f>
        <v/>
      </c>
    </row>
    <row r="4094" customFormat="false" ht="13.8" hidden="false" customHeight="false" outlineLevel="0" collapsed="false">
      <c r="A4094" s="4" t="s">
        <v>4127</v>
      </c>
      <c r="B4094" s="4"/>
      <c r="C4094" s="4"/>
      <c r="D4094" s="4"/>
      <c r="E4094" s="4"/>
      <c r="F4094" s="4"/>
      <c r="G4094" s="4" t="s">
        <v>367</v>
      </c>
      <c r="H4094" s="4"/>
      <c r="I4094" s="5"/>
      <c r="J4094" s="5"/>
      <c r="K4094" s="4"/>
      <c r="L4094" s="5"/>
      <c r="M4094" s="5"/>
      <c r="N4094" s="4"/>
      <c r="O4094" s="4"/>
      <c r="P4094" s="4"/>
      <c r="Q4094" s="4"/>
      <c r="R4094" s="4" t="s">
        <v>24</v>
      </c>
      <c r="S4094" s="4" t="s">
        <v>25</v>
      </c>
      <c r="T4094" s="4"/>
      <c r="U4094" s="4" t="s">
        <v>190</v>
      </c>
      <c r="V4094" s="0" t="str">
        <f aca="false">IF(COUNTIF($U:$U,A4094)&gt;=1,"Manager","Not")</f>
        <v>Not</v>
      </c>
      <c r="W4094" s="6" t="str">
        <f aca="false">IF(OR(V4094="Not",U4094=U4095),"",IF(AND(S4094="IN",R4094="ACTIVE",OR(COUNTIFS($G$2:$G$6607,"Internal",$V$2:$V$6607,"&lt;&gt;"&amp;"Not",$U$2:$U$6607,U4094)&gt;=2,COUNTIFS($G$2:$G$6607,"External",$V$2:$V$6607,"&lt;&gt;"&amp;"Not",$U$2:$U$6607,U4094)&gt;=10))=1,ROW(),""))</f>
        <v/>
      </c>
    </row>
    <row r="4095" customFormat="false" ht="13.8" hidden="false" customHeight="false" outlineLevel="0" collapsed="false">
      <c r="A4095" s="4" t="s">
        <v>4128</v>
      </c>
      <c r="B4095" s="4"/>
      <c r="C4095" s="4"/>
      <c r="D4095" s="4"/>
      <c r="E4095" s="4"/>
      <c r="F4095" s="4"/>
      <c r="G4095" s="4" t="s">
        <v>367</v>
      </c>
      <c r="H4095" s="4"/>
      <c r="I4095" s="5"/>
      <c r="J4095" s="5"/>
      <c r="K4095" s="4"/>
      <c r="L4095" s="5"/>
      <c r="M4095" s="5"/>
      <c r="N4095" s="4"/>
      <c r="O4095" s="4"/>
      <c r="P4095" s="4"/>
      <c r="Q4095" s="4"/>
      <c r="R4095" s="4" t="s">
        <v>24</v>
      </c>
      <c r="S4095" s="4" t="s">
        <v>25</v>
      </c>
      <c r="T4095" s="4"/>
      <c r="U4095" s="4" t="s">
        <v>190</v>
      </c>
      <c r="V4095" s="0" t="str">
        <f aca="false">IF(COUNTIF($U:$U,A4095)&gt;=1,"Manager","Not")</f>
        <v>Not</v>
      </c>
      <c r="W4095" s="6" t="str">
        <f aca="false">IF(OR(V4095="Not",U4095=U4096),"",IF(AND(S4095="IN",R4095="ACTIVE",OR(COUNTIFS($G$2:$G$6607,"Internal",$V$2:$V$6607,"&lt;&gt;"&amp;"Not",$U$2:$U$6607,U4095)&gt;=2,COUNTIFS($G$2:$G$6607,"External",$V$2:$V$6607,"&lt;&gt;"&amp;"Not",$U$2:$U$6607,U4095)&gt;=10))=1,ROW(),""))</f>
        <v/>
      </c>
    </row>
    <row r="4096" customFormat="false" ht="13.8" hidden="false" customHeight="false" outlineLevel="0" collapsed="false">
      <c r="A4096" s="4" t="s">
        <v>4129</v>
      </c>
      <c r="B4096" s="4"/>
      <c r="C4096" s="4"/>
      <c r="D4096" s="4"/>
      <c r="E4096" s="4"/>
      <c r="F4096" s="4"/>
      <c r="G4096" s="4" t="s">
        <v>367</v>
      </c>
      <c r="H4096" s="4"/>
      <c r="I4096" s="5"/>
      <c r="J4096" s="5"/>
      <c r="K4096" s="4"/>
      <c r="L4096" s="5"/>
      <c r="M4096" s="5"/>
      <c r="N4096" s="4"/>
      <c r="O4096" s="4"/>
      <c r="P4096" s="4"/>
      <c r="Q4096" s="4"/>
      <c r="R4096" s="4" t="s">
        <v>24</v>
      </c>
      <c r="S4096" s="4" t="s">
        <v>25</v>
      </c>
      <c r="T4096" s="4"/>
      <c r="U4096" s="4" t="s">
        <v>190</v>
      </c>
      <c r="V4096" s="0" t="str">
        <f aca="false">IF(COUNTIF($U:$U,A4096)&gt;=1,"Manager","Not")</f>
        <v>Not</v>
      </c>
      <c r="W4096" s="6" t="str">
        <f aca="false">IF(OR(V4096="Not",U4096=U4097),"",IF(AND(S4096="IN",R4096="ACTIVE",OR(COUNTIFS($G$2:$G$6607,"Internal",$V$2:$V$6607,"&lt;&gt;"&amp;"Not",$U$2:$U$6607,U4096)&gt;=2,COUNTIFS($G$2:$G$6607,"External",$V$2:$V$6607,"&lt;&gt;"&amp;"Not",$U$2:$U$6607,U4096)&gt;=10))=1,ROW(),""))</f>
        <v/>
      </c>
    </row>
    <row r="4097" customFormat="false" ht="13.8" hidden="false" customHeight="false" outlineLevel="0" collapsed="false">
      <c r="A4097" s="4" t="s">
        <v>4130</v>
      </c>
      <c r="B4097" s="4"/>
      <c r="C4097" s="4"/>
      <c r="D4097" s="4"/>
      <c r="E4097" s="4"/>
      <c r="F4097" s="4"/>
      <c r="G4097" s="4" t="s">
        <v>367</v>
      </c>
      <c r="H4097" s="4"/>
      <c r="I4097" s="5"/>
      <c r="J4097" s="5"/>
      <c r="K4097" s="4"/>
      <c r="L4097" s="5"/>
      <c r="M4097" s="5"/>
      <c r="N4097" s="4"/>
      <c r="O4097" s="4"/>
      <c r="P4097" s="4"/>
      <c r="Q4097" s="4"/>
      <c r="R4097" s="4" t="s">
        <v>24</v>
      </c>
      <c r="S4097" s="4" t="s">
        <v>25</v>
      </c>
      <c r="T4097" s="4"/>
      <c r="U4097" s="4" t="s">
        <v>190</v>
      </c>
      <c r="V4097" s="0" t="str">
        <f aca="false">IF(COUNTIF($U:$U,A4097)&gt;=1,"Manager","Not")</f>
        <v>Not</v>
      </c>
      <c r="W4097" s="6" t="str">
        <f aca="false">IF(OR(V4097="Not",U4097=U4098),"",IF(AND(S4097="IN",R4097="ACTIVE",OR(COUNTIFS($G$2:$G$6607,"Internal",$V$2:$V$6607,"&lt;&gt;"&amp;"Not",$U$2:$U$6607,U4097)&gt;=2,COUNTIFS($G$2:$G$6607,"External",$V$2:$V$6607,"&lt;&gt;"&amp;"Not",$U$2:$U$6607,U4097)&gt;=10))=1,ROW(),""))</f>
        <v/>
      </c>
    </row>
    <row r="4098" customFormat="false" ht="13.8" hidden="false" customHeight="false" outlineLevel="0" collapsed="false">
      <c r="A4098" s="4" t="s">
        <v>4131</v>
      </c>
      <c r="B4098" s="4"/>
      <c r="C4098" s="4"/>
      <c r="D4098" s="4"/>
      <c r="E4098" s="4"/>
      <c r="F4098" s="4"/>
      <c r="G4098" s="4" t="s">
        <v>367</v>
      </c>
      <c r="H4098" s="4"/>
      <c r="I4098" s="5"/>
      <c r="J4098" s="5"/>
      <c r="K4098" s="4"/>
      <c r="L4098" s="5"/>
      <c r="M4098" s="5"/>
      <c r="N4098" s="4"/>
      <c r="O4098" s="4"/>
      <c r="P4098" s="4"/>
      <c r="Q4098" s="4"/>
      <c r="R4098" s="4" t="s">
        <v>24</v>
      </c>
      <c r="S4098" s="4" t="s">
        <v>25</v>
      </c>
      <c r="T4098" s="4"/>
      <c r="U4098" s="4" t="s">
        <v>190</v>
      </c>
      <c r="V4098" s="0" t="str">
        <f aca="false">IF(COUNTIF($U:$U,A4098)&gt;=1,"Manager","Not")</f>
        <v>Not</v>
      </c>
      <c r="W4098" s="6" t="str">
        <f aca="false">IF(OR(V4098="Not",U4098=U4099),"",IF(AND(S4098="IN",R4098="ACTIVE",OR(COUNTIFS($G$2:$G$6607,"Internal",$V$2:$V$6607,"&lt;&gt;"&amp;"Not",$U$2:$U$6607,U4098)&gt;=2,COUNTIFS($G$2:$G$6607,"External",$V$2:$V$6607,"&lt;&gt;"&amp;"Not",$U$2:$U$6607,U4098)&gt;=10))=1,ROW(),""))</f>
        <v/>
      </c>
    </row>
    <row r="4099" customFormat="false" ht="13.8" hidden="false" customHeight="false" outlineLevel="0" collapsed="false">
      <c r="A4099" s="4" t="s">
        <v>4132</v>
      </c>
      <c r="B4099" s="4"/>
      <c r="C4099" s="4"/>
      <c r="D4099" s="4"/>
      <c r="E4099" s="4"/>
      <c r="F4099" s="4"/>
      <c r="G4099" s="4" t="s">
        <v>367</v>
      </c>
      <c r="H4099" s="4"/>
      <c r="I4099" s="5"/>
      <c r="J4099" s="5"/>
      <c r="K4099" s="4"/>
      <c r="L4099" s="5"/>
      <c r="M4099" s="5"/>
      <c r="N4099" s="4"/>
      <c r="O4099" s="4"/>
      <c r="P4099" s="4"/>
      <c r="Q4099" s="4"/>
      <c r="R4099" s="4" t="s">
        <v>24</v>
      </c>
      <c r="S4099" s="4" t="s">
        <v>25</v>
      </c>
      <c r="T4099" s="4"/>
      <c r="U4099" s="4" t="s">
        <v>190</v>
      </c>
      <c r="V4099" s="0" t="str">
        <f aca="false">IF(COUNTIF($U:$U,A4099)&gt;=1,"Manager","Not")</f>
        <v>Not</v>
      </c>
      <c r="W4099" s="6" t="str">
        <f aca="false">IF(OR(V4099="Not",U4099=U4100),"",IF(AND(S4099="IN",R4099="ACTIVE",OR(COUNTIFS($G$2:$G$6607,"Internal",$V$2:$V$6607,"&lt;&gt;"&amp;"Not",$U$2:$U$6607,U4099)&gt;=2,COUNTIFS($G$2:$G$6607,"External",$V$2:$V$6607,"&lt;&gt;"&amp;"Not",$U$2:$U$6607,U4099)&gt;=10))=1,ROW(),""))</f>
        <v/>
      </c>
    </row>
    <row r="4100" customFormat="false" ht="13.8" hidden="false" customHeight="false" outlineLevel="0" collapsed="false">
      <c r="A4100" s="4" t="s">
        <v>4133</v>
      </c>
      <c r="B4100" s="4"/>
      <c r="C4100" s="4"/>
      <c r="D4100" s="4"/>
      <c r="E4100" s="4"/>
      <c r="F4100" s="4"/>
      <c r="G4100" s="4" t="s">
        <v>23</v>
      </c>
      <c r="H4100" s="4"/>
      <c r="I4100" s="5"/>
      <c r="J4100" s="4"/>
      <c r="K4100" s="4"/>
      <c r="L4100" s="5"/>
      <c r="M4100" s="5"/>
      <c r="N4100" s="4"/>
      <c r="O4100" s="4"/>
      <c r="P4100" s="4"/>
      <c r="Q4100" s="4"/>
      <c r="R4100" s="4" t="s">
        <v>24</v>
      </c>
      <c r="S4100" s="4" t="s">
        <v>25</v>
      </c>
      <c r="T4100" s="4"/>
      <c r="U4100" s="4" t="s">
        <v>190</v>
      </c>
      <c r="V4100" s="0" t="str">
        <f aca="false">IF(COUNTIF($U:$U,A4100)&gt;=1,"Manager","Not")</f>
        <v>Not</v>
      </c>
      <c r="W4100" s="6" t="str">
        <f aca="false">IF(OR(V4100="Not",U4100=U4101),"",IF(AND(S4100="IN",R4100="ACTIVE",OR(COUNTIFS($G$2:$G$6607,"Internal",$V$2:$V$6607,"&lt;&gt;"&amp;"Not",$U$2:$U$6607,U4100)&gt;=2,COUNTIFS($G$2:$G$6607,"External",$V$2:$V$6607,"&lt;&gt;"&amp;"Not",$U$2:$U$6607,U4100)&gt;=10))=1,ROW(),""))</f>
        <v/>
      </c>
    </row>
    <row r="4101" customFormat="false" ht="13.8" hidden="false" customHeight="false" outlineLevel="0" collapsed="false">
      <c r="A4101" s="4" t="s">
        <v>4134</v>
      </c>
      <c r="B4101" s="4"/>
      <c r="C4101" s="4"/>
      <c r="D4101" s="4"/>
      <c r="E4101" s="4"/>
      <c r="F4101" s="4"/>
      <c r="G4101" s="4" t="s">
        <v>23</v>
      </c>
      <c r="H4101" s="4"/>
      <c r="I4101" s="5"/>
      <c r="J4101" s="4"/>
      <c r="K4101" s="4"/>
      <c r="L4101" s="5"/>
      <c r="M4101" s="5"/>
      <c r="N4101" s="4"/>
      <c r="O4101" s="4"/>
      <c r="P4101" s="4"/>
      <c r="Q4101" s="4"/>
      <c r="R4101" s="4" t="s">
        <v>24</v>
      </c>
      <c r="S4101" s="4" t="s">
        <v>25</v>
      </c>
      <c r="T4101" s="4"/>
      <c r="U4101" s="4" t="s">
        <v>358</v>
      </c>
      <c r="V4101" s="0" t="str">
        <f aca="false">IF(COUNTIF($U:$U,A4101)&gt;=1,"Manager","Not")</f>
        <v>Not</v>
      </c>
      <c r="W4101" s="6" t="str">
        <f aca="false">IF(OR(V4101="Not",U4101=U4102),"",IF(AND(S4101="IN",R4101="ACTIVE",OR(COUNTIFS($G$2:$G$6607,"Internal",$V$2:$V$6607,"&lt;&gt;"&amp;"Not",$U$2:$U$6607,U4101)&gt;=2,COUNTIFS($G$2:$G$6607,"External",$V$2:$V$6607,"&lt;&gt;"&amp;"Not",$U$2:$U$6607,U4101)&gt;=10))=1,ROW(),""))</f>
        <v/>
      </c>
    </row>
    <row r="4102" customFormat="false" ht="13.8" hidden="false" customHeight="false" outlineLevel="0" collapsed="false">
      <c r="A4102" s="4" t="s">
        <v>4135</v>
      </c>
      <c r="B4102" s="4"/>
      <c r="C4102" s="4"/>
      <c r="D4102" s="4"/>
      <c r="E4102" s="4"/>
      <c r="F4102" s="4"/>
      <c r="G4102" s="4" t="s">
        <v>23</v>
      </c>
      <c r="H4102" s="4"/>
      <c r="I4102" s="5"/>
      <c r="J4102" s="4"/>
      <c r="K4102" s="4"/>
      <c r="L4102" s="5"/>
      <c r="M4102" s="5"/>
      <c r="N4102" s="4"/>
      <c r="O4102" s="4"/>
      <c r="P4102" s="4"/>
      <c r="Q4102" s="4"/>
      <c r="R4102" s="4" t="s">
        <v>24</v>
      </c>
      <c r="S4102" s="4" t="s">
        <v>25</v>
      </c>
      <c r="T4102" s="4"/>
      <c r="U4102" s="4" t="s">
        <v>358</v>
      </c>
      <c r="V4102" s="0" t="str">
        <f aca="false">IF(COUNTIF($U:$U,A4102)&gt;=1,"Manager","Not")</f>
        <v>Not</v>
      </c>
      <c r="W4102" s="6" t="str">
        <f aca="false">IF(OR(V4102="Not",U4102=U4103),"",IF(AND(S4102="IN",R4102="ACTIVE",OR(COUNTIFS($G$2:$G$6607,"Internal",$V$2:$V$6607,"&lt;&gt;"&amp;"Not",$U$2:$U$6607,U4102)&gt;=2,COUNTIFS($G$2:$G$6607,"External",$V$2:$V$6607,"&lt;&gt;"&amp;"Not",$U$2:$U$6607,U4102)&gt;=10))=1,ROW(),""))</f>
        <v/>
      </c>
    </row>
    <row r="4103" customFormat="false" ht="13.8" hidden="false" customHeight="false" outlineLevel="0" collapsed="false">
      <c r="A4103" s="4" t="s">
        <v>4136</v>
      </c>
      <c r="B4103" s="4"/>
      <c r="C4103" s="4"/>
      <c r="D4103" s="4"/>
      <c r="E4103" s="4"/>
      <c r="F4103" s="4"/>
      <c r="G4103" s="4" t="s">
        <v>367</v>
      </c>
      <c r="H4103" s="4"/>
      <c r="I4103" s="5"/>
      <c r="J4103" s="5"/>
      <c r="K4103" s="4"/>
      <c r="L4103" s="5"/>
      <c r="M4103" s="5"/>
      <c r="N4103" s="4"/>
      <c r="O4103" s="4"/>
      <c r="P4103" s="4"/>
      <c r="Q4103" s="4"/>
      <c r="R4103" s="4" t="s">
        <v>24</v>
      </c>
      <c r="S4103" s="4" t="s">
        <v>25</v>
      </c>
      <c r="T4103" s="4"/>
      <c r="U4103" s="4" t="s">
        <v>672</v>
      </c>
      <c r="V4103" s="0" t="str">
        <f aca="false">IF(COUNTIF($U:$U,A4103)&gt;=1,"Manager","Not")</f>
        <v>Not</v>
      </c>
      <c r="W4103" s="6" t="str">
        <f aca="false">IF(OR(V4103="Not",U4103=U4104),"",IF(AND(S4103="IN",R4103="ACTIVE",OR(COUNTIFS($G$2:$G$6607,"Internal",$V$2:$V$6607,"&lt;&gt;"&amp;"Not",$U$2:$U$6607,U4103)&gt;=2,COUNTIFS($G$2:$G$6607,"External",$V$2:$V$6607,"&lt;&gt;"&amp;"Not",$U$2:$U$6607,U4103)&gt;=10))=1,ROW(),""))</f>
        <v/>
      </c>
    </row>
    <row r="4104" customFormat="false" ht="13.8" hidden="false" customHeight="false" outlineLevel="0" collapsed="false">
      <c r="A4104" s="4" t="s">
        <v>4137</v>
      </c>
      <c r="B4104" s="4"/>
      <c r="C4104" s="4"/>
      <c r="D4104" s="4"/>
      <c r="E4104" s="4"/>
      <c r="F4104" s="4"/>
      <c r="G4104" s="4" t="s">
        <v>23</v>
      </c>
      <c r="H4104" s="4"/>
      <c r="I4104" s="5"/>
      <c r="J4104" s="4"/>
      <c r="K4104" s="4"/>
      <c r="L4104" s="5"/>
      <c r="M4104" s="5"/>
      <c r="N4104" s="4"/>
      <c r="O4104" s="4"/>
      <c r="P4104" s="4"/>
      <c r="Q4104" s="4"/>
      <c r="R4104" s="4" t="s">
        <v>24</v>
      </c>
      <c r="S4104" s="4" t="s">
        <v>25</v>
      </c>
      <c r="T4104" s="4"/>
      <c r="U4104" s="4" t="s">
        <v>359</v>
      </c>
      <c r="V4104" s="0" t="str">
        <f aca="false">IF(COUNTIF($U:$U,A4104)&gt;=1,"Manager","Not")</f>
        <v>Not</v>
      </c>
      <c r="W4104" s="6" t="str">
        <f aca="false">IF(OR(V4104="Not",U4104=U4105),"",IF(AND(S4104="IN",R4104="ACTIVE",OR(COUNTIFS($G$2:$G$6607,"Internal",$V$2:$V$6607,"&lt;&gt;"&amp;"Not",$U$2:$U$6607,U4104)&gt;=2,COUNTIFS($G$2:$G$6607,"External",$V$2:$V$6607,"&lt;&gt;"&amp;"Not",$U$2:$U$6607,U4104)&gt;=10))=1,ROW(),""))</f>
        <v/>
      </c>
    </row>
    <row r="4105" customFormat="false" ht="13.8" hidden="false" customHeight="false" outlineLevel="0" collapsed="false">
      <c r="A4105" s="4" t="s">
        <v>4138</v>
      </c>
      <c r="B4105" s="4"/>
      <c r="C4105" s="4"/>
      <c r="D4105" s="4"/>
      <c r="E4105" s="4"/>
      <c r="F4105" s="4"/>
      <c r="G4105" s="4" t="s">
        <v>23</v>
      </c>
      <c r="H4105" s="4"/>
      <c r="I4105" s="5"/>
      <c r="J4105" s="4"/>
      <c r="K4105" s="4"/>
      <c r="L4105" s="5"/>
      <c r="M4105" s="5"/>
      <c r="N4105" s="4"/>
      <c r="O4105" s="4"/>
      <c r="P4105" s="4"/>
      <c r="Q4105" s="4"/>
      <c r="R4105" s="4" t="s">
        <v>24</v>
      </c>
      <c r="S4105" s="4" t="s">
        <v>25</v>
      </c>
      <c r="T4105" s="4"/>
      <c r="U4105" s="4" t="s">
        <v>386</v>
      </c>
      <c r="V4105" s="0" t="str">
        <f aca="false">IF(COUNTIF($U:$U,A4105)&gt;=1,"Manager","Not")</f>
        <v>Not</v>
      </c>
      <c r="W4105" s="6" t="str">
        <f aca="false">IF(OR(V4105="Not",U4105=U4106),"",IF(AND(S4105="IN",R4105="ACTIVE",OR(COUNTIFS($G$2:$G$6607,"Internal",$V$2:$V$6607,"&lt;&gt;"&amp;"Not",$U$2:$U$6607,U4105)&gt;=2,COUNTIFS($G$2:$G$6607,"External",$V$2:$V$6607,"&lt;&gt;"&amp;"Not",$U$2:$U$6607,U4105)&gt;=10))=1,ROW(),""))</f>
        <v/>
      </c>
    </row>
    <row r="4106" customFormat="false" ht="13.8" hidden="false" customHeight="false" outlineLevel="0" collapsed="false">
      <c r="A4106" s="4" t="s">
        <v>4139</v>
      </c>
      <c r="B4106" s="4"/>
      <c r="C4106" s="4"/>
      <c r="D4106" s="4"/>
      <c r="E4106" s="4"/>
      <c r="F4106" s="4"/>
      <c r="G4106" s="4" t="s">
        <v>23</v>
      </c>
      <c r="H4106" s="4"/>
      <c r="I4106" s="5"/>
      <c r="J4106" s="4"/>
      <c r="K4106" s="4"/>
      <c r="L4106" s="5"/>
      <c r="M4106" s="5"/>
      <c r="N4106" s="4"/>
      <c r="O4106" s="4"/>
      <c r="P4106" s="4"/>
      <c r="Q4106" s="4"/>
      <c r="R4106" s="4" t="s">
        <v>24</v>
      </c>
      <c r="S4106" s="4" t="s">
        <v>25</v>
      </c>
      <c r="T4106" s="4"/>
      <c r="U4106" s="4" t="s">
        <v>408</v>
      </c>
      <c r="V4106" s="0" t="str">
        <f aca="false">IF(COUNTIF($U:$U,A4106)&gt;=1,"Manager","Not")</f>
        <v>Not</v>
      </c>
      <c r="W4106" s="6" t="str">
        <f aca="false">IF(OR(V4106="Not",U4106=U4107),"",IF(AND(S4106="IN",R4106="ACTIVE",OR(COUNTIFS($G$2:$G$6607,"Internal",$V$2:$V$6607,"&lt;&gt;"&amp;"Not",$U$2:$U$6607,U4106)&gt;=2,COUNTIFS($G$2:$G$6607,"External",$V$2:$V$6607,"&lt;&gt;"&amp;"Not",$U$2:$U$6607,U4106)&gt;=10))=1,ROW(),""))</f>
        <v/>
      </c>
    </row>
    <row r="4107" customFormat="false" ht="13.8" hidden="false" customHeight="false" outlineLevel="0" collapsed="false">
      <c r="A4107" s="4" t="s">
        <v>4140</v>
      </c>
      <c r="B4107" s="4"/>
      <c r="C4107" s="4"/>
      <c r="D4107" s="4"/>
      <c r="E4107" s="4"/>
      <c r="F4107" s="4"/>
      <c r="G4107" s="4" t="s">
        <v>23</v>
      </c>
      <c r="H4107" s="4"/>
      <c r="I4107" s="5"/>
      <c r="J4107" s="4"/>
      <c r="K4107" s="4"/>
      <c r="L4107" s="5"/>
      <c r="M4107" s="5"/>
      <c r="N4107" s="4"/>
      <c r="O4107" s="4"/>
      <c r="P4107" s="4"/>
      <c r="Q4107" s="4"/>
      <c r="R4107" s="4" t="s">
        <v>24</v>
      </c>
      <c r="S4107" s="4" t="s">
        <v>25</v>
      </c>
      <c r="T4107" s="4"/>
      <c r="U4107" s="4" t="s">
        <v>408</v>
      </c>
      <c r="V4107" s="0" t="str">
        <f aca="false">IF(COUNTIF($U:$U,A4107)&gt;=1,"Manager","Not")</f>
        <v>Not</v>
      </c>
      <c r="W4107" s="6" t="str">
        <f aca="false">IF(OR(V4107="Not",U4107=U4108),"",IF(AND(S4107="IN",R4107="ACTIVE",OR(COUNTIFS($G$2:$G$6607,"Internal",$V$2:$V$6607,"&lt;&gt;"&amp;"Not",$U$2:$U$6607,U4107)&gt;=2,COUNTIFS($G$2:$G$6607,"External",$V$2:$V$6607,"&lt;&gt;"&amp;"Not",$U$2:$U$6607,U4107)&gt;=10))=1,ROW(),""))</f>
        <v/>
      </c>
    </row>
    <row r="4108" customFormat="false" ht="13.8" hidden="false" customHeight="false" outlineLevel="0" collapsed="false">
      <c r="A4108" s="4" t="s">
        <v>4141</v>
      </c>
      <c r="B4108" s="4"/>
      <c r="C4108" s="4"/>
      <c r="D4108" s="4"/>
      <c r="E4108" s="4"/>
      <c r="F4108" s="4"/>
      <c r="G4108" s="4" t="s">
        <v>23</v>
      </c>
      <c r="H4108" s="4"/>
      <c r="I4108" s="5"/>
      <c r="J4108" s="4"/>
      <c r="K4108" s="4"/>
      <c r="L4108" s="5"/>
      <c r="M4108" s="5"/>
      <c r="N4108" s="4"/>
      <c r="O4108" s="4"/>
      <c r="P4108" s="4"/>
      <c r="Q4108" s="4"/>
      <c r="R4108" s="4" t="s">
        <v>24</v>
      </c>
      <c r="S4108" s="4" t="s">
        <v>25</v>
      </c>
      <c r="T4108" s="4"/>
      <c r="U4108" s="4" t="s">
        <v>408</v>
      </c>
      <c r="V4108" s="0" t="str">
        <f aca="false">IF(COUNTIF($U:$U,A4108)&gt;=1,"Manager","Not")</f>
        <v>Not</v>
      </c>
      <c r="W4108" s="6" t="str">
        <f aca="false">IF(OR(V4108="Not",U4108=U4109),"",IF(AND(S4108="IN",R4108="ACTIVE",OR(COUNTIFS($G$2:$G$6607,"Internal",$V$2:$V$6607,"&lt;&gt;"&amp;"Not",$U$2:$U$6607,U4108)&gt;=2,COUNTIFS($G$2:$G$6607,"External",$V$2:$V$6607,"&lt;&gt;"&amp;"Not",$U$2:$U$6607,U4108)&gt;=10))=1,ROW(),""))</f>
        <v/>
      </c>
    </row>
    <row r="4109" customFormat="false" ht="13.8" hidden="false" customHeight="false" outlineLevel="0" collapsed="false">
      <c r="A4109" s="4" t="s">
        <v>4142</v>
      </c>
      <c r="B4109" s="4"/>
      <c r="C4109" s="4"/>
      <c r="D4109" s="4"/>
      <c r="E4109" s="4"/>
      <c r="F4109" s="4"/>
      <c r="G4109" s="4" t="s">
        <v>23</v>
      </c>
      <c r="H4109" s="4"/>
      <c r="I4109" s="5"/>
      <c r="J4109" s="4"/>
      <c r="K4109" s="4"/>
      <c r="L4109" s="5"/>
      <c r="M4109" s="5"/>
      <c r="N4109" s="4"/>
      <c r="O4109" s="4"/>
      <c r="P4109" s="4"/>
      <c r="Q4109" s="4"/>
      <c r="R4109" s="4" t="s">
        <v>24</v>
      </c>
      <c r="S4109" s="4" t="s">
        <v>25</v>
      </c>
      <c r="T4109" s="4"/>
      <c r="U4109" s="4" t="s">
        <v>408</v>
      </c>
      <c r="V4109" s="0" t="str">
        <f aca="false">IF(COUNTIF($U:$U,A4109)&gt;=1,"Manager","Not")</f>
        <v>Not</v>
      </c>
      <c r="W4109" s="6" t="str">
        <f aca="false">IF(OR(V4109="Not",U4109=U4110),"",IF(AND(S4109="IN",R4109="ACTIVE",OR(COUNTIFS($G$2:$G$6607,"Internal",$V$2:$V$6607,"&lt;&gt;"&amp;"Not",$U$2:$U$6607,U4109)&gt;=2,COUNTIFS($G$2:$G$6607,"External",$V$2:$V$6607,"&lt;&gt;"&amp;"Not",$U$2:$U$6607,U4109)&gt;=10))=1,ROW(),""))</f>
        <v/>
      </c>
    </row>
    <row r="4110" customFormat="false" ht="13.8" hidden="false" customHeight="false" outlineLevel="0" collapsed="false">
      <c r="A4110" s="4" t="s">
        <v>4143</v>
      </c>
      <c r="B4110" s="4"/>
      <c r="C4110" s="4"/>
      <c r="D4110" s="4"/>
      <c r="E4110" s="4"/>
      <c r="F4110" s="4"/>
      <c r="G4110" s="4" t="s">
        <v>367</v>
      </c>
      <c r="H4110" s="4"/>
      <c r="I4110" s="5"/>
      <c r="J4110" s="5"/>
      <c r="K4110" s="4"/>
      <c r="L4110" s="5"/>
      <c r="M4110" s="5"/>
      <c r="N4110" s="4"/>
      <c r="O4110" s="4"/>
      <c r="P4110" s="4"/>
      <c r="Q4110" s="4"/>
      <c r="R4110" s="4" t="s">
        <v>24</v>
      </c>
      <c r="S4110" s="4" t="s">
        <v>25</v>
      </c>
      <c r="T4110" s="4"/>
      <c r="U4110" s="4" t="s">
        <v>408</v>
      </c>
      <c r="V4110" s="0" t="str">
        <f aca="false">IF(COUNTIF($U:$U,A4110)&gt;=1,"Manager","Not")</f>
        <v>Not</v>
      </c>
      <c r="W4110" s="6" t="str">
        <f aca="false">IF(OR(V4110="Not",U4110=U4111),"",IF(AND(S4110="IN",R4110="ACTIVE",OR(COUNTIFS($G$2:$G$6607,"Internal",$V$2:$V$6607,"&lt;&gt;"&amp;"Not",$U$2:$U$6607,U4110)&gt;=2,COUNTIFS($G$2:$G$6607,"External",$V$2:$V$6607,"&lt;&gt;"&amp;"Not",$U$2:$U$6607,U4110)&gt;=10))=1,ROW(),""))</f>
        <v/>
      </c>
    </row>
    <row r="4111" customFormat="false" ht="13.8" hidden="false" customHeight="false" outlineLevel="0" collapsed="false">
      <c r="A4111" s="4" t="s">
        <v>4144</v>
      </c>
      <c r="B4111" s="4"/>
      <c r="C4111" s="4"/>
      <c r="D4111" s="4"/>
      <c r="E4111" s="4"/>
      <c r="F4111" s="4"/>
      <c r="G4111" s="4" t="s">
        <v>23</v>
      </c>
      <c r="H4111" s="4"/>
      <c r="I4111" s="5"/>
      <c r="J4111" s="4"/>
      <c r="K4111" s="4"/>
      <c r="L4111" s="5"/>
      <c r="M4111" s="5"/>
      <c r="N4111" s="4"/>
      <c r="O4111" s="4"/>
      <c r="P4111" s="4"/>
      <c r="Q4111" s="4"/>
      <c r="R4111" s="4" t="s">
        <v>24</v>
      </c>
      <c r="S4111" s="4" t="s">
        <v>25</v>
      </c>
      <c r="T4111" s="4"/>
      <c r="U4111" s="4" t="s">
        <v>389</v>
      </c>
      <c r="V4111" s="0" t="str">
        <f aca="false">IF(COUNTIF($U:$U,A4111)&gt;=1,"Manager","Not")</f>
        <v>Not</v>
      </c>
      <c r="W4111" s="6" t="str">
        <f aca="false">IF(OR(V4111="Not",U4111=U4112),"",IF(AND(S4111="IN",R4111="ACTIVE",OR(COUNTIFS($G$2:$G$6607,"Internal",$V$2:$V$6607,"&lt;&gt;"&amp;"Not",$U$2:$U$6607,U4111)&gt;=2,COUNTIFS($G$2:$G$6607,"External",$V$2:$V$6607,"&lt;&gt;"&amp;"Not",$U$2:$U$6607,U4111)&gt;=10))=1,ROW(),""))</f>
        <v/>
      </c>
    </row>
    <row r="4112" customFormat="false" ht="13.8" hidden="false" customHeight="false" outlineLevel="0" collapsed="false">
      <c r="A4112" s="4" t="s">
        <v>4145</v>
      </c>
      <c r="B4112" s="4"/>
      <c r="C4112" s="4"/>
      <c r="D4112" s="4"/>
      <c r="E4112" s="4"/>
      <c r="F4112" s="4"/>
      <c r="G4112" s="4" t="s">
        <v>23</v>
      </c>
      <c r="H4112" s="4"/>
      <c r="I4112" s="5"/>
      <c r="J4112" s="4"/>
      <c r="K4112" s="4"/>
      <c r="L4112" s="5"/>
      <c r="M4112" s="5"/>
      <c r="N4112" s="4"/>
      <c r="O4112" s="4"/>
      <c r="P4112" s="4"/>
      <c r="Q4112" s="4"/>
      <c r="R4112" s="4" t="s">
        <v>24</v>
      </c>
      <c r="S4112" s="4" t="s">
        <v>25</v>
      </c>
      <c r="T4112" s="4"/>
      <c r="U4112" s="4" t="s">
        <v>389</v>
      </c>
      <c r="V4112" s="0" t="str">
        <f aca="false">IF(COUNTIF($U:$U,A4112)&gt;=1,"Manager","Not")</f>
        <v>Not</v>
      </c>
      <c r="W4112" s="6" t="str">
        <f aca="false">IF(OR(V4112="Not",U4112=U4113),"",IF(AND(S4112="IN",R4112="ACTIVE",OR(COUNTIFS($G$2:$G$6607,"Internal",$V$2:$V$6607,"&lt;&gt;"&amp;"Not",$U$2:$U$6607,U4112)&gt;=2,COUNTIFS($G$2:$G$6607,"External",$V$2:$V$6607,"&lt;&gt;"&amp;"Not",$U$2:$U$6607,U4112)&gt;=10))=1,ROW(),""))</f>
        <v/>
      </c>
    </row>
    <row r="4113" customFormat="false" ht="13.8" hidden="false" customHeight="false" outlineLevel="0" collapsed="false">
      <c r="A4113" s="4" t="s">
        <v>4146</v>
      </c>
      <c r="B4113" s="4"/>
      <c r="C4113" s="4"/>
      <c r="D4113" s="4"/>
      <c r="E4113" s="4"/>
      <c r="F4113" s="4"/>
      <c r="G4113" s="4" t="s">
        <v>23</v>
      </c>
      <c r="H4113" s="4"/>
      <c r="I4113" s="5"/>
      <c r="J4113" s="4"/>
      <c r="K4113" s="4"/>
      <c r="L4113" s="5"/>
      <c r="M4113" s="5"/>
      <c r="N4113" s="4"/>
      <c r="O4113" s="4"/>
      <c r="P4113" s="4"/>
      <c r="Q4113" s="4"/>
      <c r="R4113" s="4" t="s">
        <v>24</v>
      </c>
      <c r="S4113" s="4" t="s">
        <v>25</v>
      </c>
      <c r="T4113" s="4"/>
      <c r="U4113" s="4" t="s">
        <v>389</v>
      </c>
      <c r="V4113" s="0" t="str">
        <f aca="false">IF(COUNTIF($U:$U,A4113)&gt;=1,"Manager","Not")</f>
        <v>Not</v>
      </c>
      <c r="W4113" s="6" t="str">
        <f aca="false">IF(OR(V4113="Not",U4113=U4114),"",IF(AND(S4113="IN",R4113="ACTIVE",OR(COUNTIFS($G$2:$G$6607,"Internal",$V$2:$V$6607,"&lt;&gt;"&amp;"Not",$U$2:$U$6607,U4113)&gt;=2,COUNTIFS($G$2:$G$6607,"External",$V$2:$V$6607,"&lt;&gt;"&amp;"Not",$U$2:$U$6607,U4113)&gt;=10))=1,ROW(),""))</f>
        <v/>
      </c>
    </row>
    <row r="4114" customFormat="false" ht="13.8" hidden="false" customHeight="false" outlineLevel="0" collapsed="false">
      <c r="A4114" s="4" t="s">
        <v>4147</v>
      </c>
      <c r="B4114" s="4"/>
      <c r="C4114" s="4"/>
      <c r="D4114" s="4"/>
      <c r="E4114" s="4"/>
      <c r="F4114" s="4"/>
      <c r="G4114" s="4" t="s">
        <v>23</v>
      </c>
      <c r="H4114" s="4"/>
      <c r="I4114" s="5"/>
      <c r="J4114" s="4"/>
      <c r="K4114" s="4"/>
      <c r="L4114" s="5"/>
      <c r="M4114" s="5"/>
      <c r="N4114" s="4"/>
      <c r="O4114" s="4"/>
      <c r="P4114" s="4"/>
      <c r="Q4114" s="4"/>
      <c r="R4114" s="4" t="s">
        <v>24</v>
      </c>
      <c r="S4114" s="4" t="s">
        <v>25</v>
      </c>
      <c r="T4114" s="4"/>
      <c r="U4114" s="4" t="s">
        <v>389</v>
      </c>
      <c r="V4114" s="0" t="str">
        <f aca="false">IF(COUNTIF($U:$U,A4114)&gt;=1,"Manager","Not")</f>
        <v>Not</v>
      </c>
      <c r="W4114" s="6" t="str">
        <f aca="false">IF(OR(V4114="Not",U4114=U4115),"",IF(AND(S4114="IN",R4114="ACTIVE",OR(COUNTIFS($G$2:$G$6607,"Internal",$V$2:$V$6607,"&lt;&gt;"&amp;"Not",$U$2:$U$6607,U4114)&gt;=2,COUNTIFS($G$2:$G$6607,"External",$V$2:$V$6607,"&lt;&gt;"&amp;"Not",$U$2:$U$6607,U4114)&gt;=10))=1,ROW(),""))</f>
        <v/>
      </c>
    </row>
    <row r="4115" customFormat="false" ht="13.8" hidden="false" customHeight="false" outlineLevel="0" collapsed="false">
      <c r="A4115" s="4" t="s">
        <v>4148</v>
      </c>
      <c r="B4115" s="4"/>
      <c r="C4115" s="4"/>
      <c r="D4115" s="4"/>
      <c r="E4115" s="4"/>
      <c r="F4115" s="4"/>
      <c r="G4115" s="4" t="s">
        <v>23</v>
      </c>
      <c r="H4115" s="4"/>
      <c r="I4115" s="5"/>
      <c r="J4115" s="4"/>
      <c r="K4115" s="4"/>
      <c r="L4115" s="5"/>
      <c r="M4115" s="5"/>
      <c r="N4115" s="4"/>
      <c r="O4115" s="4"/>
      <c r="P4115" s="4"/>
      <c r="Q4115" s="4"/>
      <c r="R4115" s="4" t="s">
        <v>24</v>
      </c>
      <c r="S4115" s="4" t="s">
        <v>25</v>
      </c>
      <c r="T4115" s="4"/>
      <c r="U4115" s="4" t="s">
        <v>389</v>
      </c>
      <c r="V4115" s="0" t="str">
        <f aca="false">IF(COUNTIF($U:$U,A4115)&gt;=1,"Manager","Not")</f>
        <v>Not</v>
      </c>
      <c r="W4115" s="6" t="str">
        <f aca="false">IF(OR(V4115="Not",U4115=U4116),"",IF(AND(S4115="IN",R4115="ACTIVE",OR(COUNTIFS($G$2:$G$6607,"Internal",$V$2:$V$6607,"&lt;&gt;"&amp;"Not",$U$2:$U$6607,U4115)&gt;=2,COUNTIFS($G$2:$G$6607,"External",$V$2:$V$6607,"&lt;&gt;"&amp;"Not",$U$2:$U$6607,U4115)&gt;=10))=1,ROW(),""))</f>
        <v/>
      </c>
    </row>
    <row r="4116" customFormat="false" ht="13.8" hidden="false" customHeight="false" outlineLevel="0" collapsed="false">
      <c r="A4116" s="4" t="s">
        <v>4149</v>
      </c>
      <c r="B4116" s="4"/>
      <c r="C4116" s="4"/>
      <c r="D4116" s="4"/>
      <c r="E4116" s="4"/>
      <c r="F4116" s="4"/>
      <c r="G4116" s="4" t="s">
        <v>23</v>
      </c>
      <c r="H4116" s="4"/>
      <c r="I4116" s="5"/>
      <c r="J4116" s="4"/>
      <c r="K4116" s="4"/>
      <c r="L4116" s="5"/>
      <c r="M4116" s="5"/>
      <c r="N4116" s="4"/>
      <c r="O4116" s="4"/>
      <c r="P4116" s="4"/>
      <c r="Q4116" s="4"/>
      <c r="R4116" s="4" t="s">
        <v>24</v>
      </c>
      <c r="S4116" s="4" t="s">
        <v>25</v>
      </c>
      <c r="T4116" s="4"/>
      <c r="U4116" s="4" t="s">
        <v>389</v>
      </c>
      <c r="V4116" s="0" t="str">
        <f aca="false">IF(COUNTIF($U:$U,A4116)&gt;=1,"Manager","Not")</f>
        <v>Not</v>
      </c>
      <c r="W4116" s="6" t="str">
        <f aca="false">IF(OR(V4116="Not",U4116=U4117),"",IF(AND(S4116="IN",R4116="ACTIVE",OR(COUNTIFS($G$2:$G$6607,"Internal",$V$2:$V$6607,"&lt;&gt;"&amp;"Not",$U$2:$U$6607,U4116)&gt;=2,COUNTIFS($G$2:$G$6607,"External",$V$2:$V$6607,"&lt;&gt;"&amp;"Not",$U$2:$U$6607,U4116)&gt;=10))=1,ROW(),""))</f>
        <v/>
      </c>
    </row>
    <row r="4117" customFormat="false" ht="13.8" hidden="false" customHeight="false" outlineLevel="0" collapsed="false">
      <c r="A4117" s="4" t="s">
        <v>4150</v>
      </c>
      <c r="B4117" s="4"/>
      <c r="C4117" s="4"/>
      <c r="D4117" s="4"/>
      <c r="E4117" s="4"/>
      <c r="F4117" s="4"/>
      <c r="G4117" s="4" t="s">
        <v>23</v>
      </c>
      <c r="H4117" s="4"/>
      <c r="I4117" s="5"/>
      <c r="J4117" s="4"/>
      <c r="K4117" s="4"/>
      <c r="L4117" s="5"/>
      <c r="M4117" s="5"/>
      <c r="N4117" s="4"/>
      <c r="O4117" s="4"/>
      <c r="P4117" s="4"/>
      <c r="Q4117" s="4"/>
      <c r="R4117" s="4" t="s">
        <v>24</v>
      </c>
      <c r="S4117" s="4" t="s">
        <v>25</v>
      </c>
      <c r="T4117" s="4"/>
      <c r="U4117" s="4" t="s">
        <v>389</v>
      </c>
      <c r="V4117" s="0" t="str">
        <f aca="false">IF(COUNTIF($U:$U,A4117)&gt;=1,"Manager","Not")</f>
        <v>Not</v>
      </c>
      <c r="W4117" s="6" t="str">
        <f aca="false">IF(OR(V4117="Not",U4117=U4118),"",IF(AND(S4117="IN",R4117="ACTIVE",OR(COUNTIFS($G$2:$G$6607,"Internal",$V$2:$V$6607,"&lt;&gt;"&amp;"Not",$U$2:$U$6607,U4117)&gt;=2,COUNTIFS($G$2:$G$6607,"External",$V$2:$V$6607,"&lt;&gt;"&amp;"Not",$U$2:$U$6607,U4117)&gt;=10))=1,ROW(),""))</f>
        <v/>
      </c>
    </row>
    <row r="4118" customFormat="false" ht="13.8" hidden="false" customHeight="false" outlineLevel="0" collapsed="false">
      <c r="A4118" s="4" t="s">
        <v>4151</v>
      </c>
      <c r="B4118" s="4"/>
      <c r="C4118" s="4"/>
      <c r="D4118" s="4"/>
      <c r="E4118" s="4"/>
      <c r="F4118" s="4"/>
      <c r="G4118" s="4" t="s">
        <v>23</v>
      </c>
      <c r="H4118" s="4"/>
      <c r="I4118" s="5"/>
      <c r="J4118" s="4"/>
      <c r="K4118" s="4"/>
      <c r="L4118" s="5"/>
      <c r="M4118" s="5"/>
      <c r="N4118" s="4"/>
      <c r="O4118" s="4"/>
      <c r="P4118" s="4"/>
      <c r="Q4118" s="4"/>
      <c r="R4118" s="4" t="s">
        <v>24</v>
      </c>
      <c r="S4118" s="4" t="s">
        <v>25</v>
      </c>
      <c r="T4118" s="4"/>
      <c r="U4118" s="4" t="s">
        <v>389</v>
      </c>
      <c r="V4118" s="0" t="str">
        <f aca="false">IF(COUNTIF($U:$U,A4118)&gt;=1,"Manager","Not")</f>
        <v>Not</v>
      </c>
      <c r="W4118" s="6" t="str">
        <f aca="false">IF(OR(V4118="Not",U4118=U4119),"",IF(AND(S4118="IN",R4118="ACTIVE",OR(COUNTIFS($G$2:$G$6607,"Internal",$V$2:$V$6607,"&lt;&gt;"&amp;"Not",$U$2:$U$6607,U4118)&gt;=2,COUNTIFS($G$2:$G$6607,"External",$V$2:$V$6607,"&lt;&gt;"&amp;"Not",$U$2:$U$6607,U4118)&gt;=10))=1,ROW(),""))</f>
        <v/>
      </c>
    </row>
    <row r="4119" customFormat="false" ht="13.8" hidden="false" customHeight="false" outlineLevel="0" collapsed="false">
      <c r="A4119" s="4" t="s">
        <v>4152</v>
      </c>
      <c r="B4119" s="4"/>
      <c r="C4119" s="4"/>
      <c r="D4119" s="4"/>
      <c r="E4119" s="4"/>
      <c r="F4119" s="4"/>
      <c r="G4119" s="4" t="s">
        <v>23</v>
      </c>
      <c r="H4119" s="4"/>
      <c r="I4119" s="5"/>
      <c r="J4119" s="4"/>
      <c r="K4119" s="4"/>
      <c r="L4119" s="5"/>
      <c r="M4119" s="5"/>
      <c r="N4119" s="4"/>
      <c r="O4119" s="4"/>
      <c r="P4119" s="4"/>
      <c r="Q4119" s="4"/>
      <c r="R4119" s="4" t="s">
        <v>24</v>
      </c>
      <c r="S4119" s="4" t="s">
        <v>25</v>
      </c>
      <c r="T4119" s="4"/>
      <c r="U4119" s="4" t="s">
        <v>389</v>
      </c>
      <c r="V4119" s="0" t="str">
        <f aca="false">IF(COUNTIF($U:$U,A4119)&gt;=1,"Manager","Not")</f>
        <v>Not</v>
      </c>
      <c r="W4119" s="6" t="str">
        <f aca="false">IF(OR(V4119="Not",U4119=U4120),"",IF(AND(S4119="IN",R4119="ACTIVE",OR(COUNTIFS($G$2:$G$6607,"Internal",$V$2:$V$6607,"&lt;&gt;"&amp;"Not",$U$2:$U$6607,U4119)&gt;=2,COUNTIFS($G$2:$G$6607,"External",$V$2:$V$6607,"&lt;&gt;"&amp;"Not",$U$2:$U$6607,U4119)&gt;=10))=1,ROW(),""))</f>
        <v/>
      </c>
    </row>
    <row r="4120" customFormat="false" ht="13.8" hidden="false" customHeight="false" outlineLevel="0" collapsed="false">
      <c r="A4120" s="4" t="s">
        <v>4153</v>
      </c>
      <c r="B4120" s="4"/>
      <c r="C4120" s="4"/>
      <c r="D4120" s="4"/>
      <c r="E4120" s="4"/>
      <c r="F4120" s="4"/>
      <c r="G4120" s="4" t="s">
        <v>23</v>
      </c>
      <c r="H4120" s="4"/>
      <c r="I4120" s="5"/>
      <c r="J4120" s="4"/>
      <c r="K4120" s="4"/>
      <c r="L4120" s="5"/>
      <c r="M4120" s="5"/>
      <c r="N4120" s="4"/>
      <c r="O4120" s="4"/>
      <c r="P4120" s="4"/>
      <c r="Q4120" s="4"/>
      <c r="R4120" s="4" t="s">
        <v>24</v>
      </c>
      <c r="S4120" s="4" t="s">
        <v>25</v>
      </c>
      <c r="T4120" s="4"/>
      <c r="U4120" s="4" t="s">
        <v>389</v>
      </c>
      <c r="V4120" s="0" t="str">
        <f aca="false">IF(COUNTIF($U:$U,A4120)&gt;=1,"Manager","Not")</f>
        <v>Not</v>
      </c>
      <c r="W4120" s="6" t="str">
        <f aca="false">IF(OR(V4120="Not",U4120=U4121),"",IF(AND(S4120="IN",R4120="ACTIVE",OR(COUNTIFS($G$2:$G$6607,"Internal",$V$2:$V$6607,"&lt;&gt;"&amp;"Not",$U$2:$U$6607,U4120)&gt;=2,COUNTIFS($G$2:$G$6607,"External",$V$2:$V$6607,"&lt;&gt;"&amp;"Not",$U$2:$U$6607,U4120)&gt;=10))=1,ROW(),""))</f>
        <v/>
      </c>
    </row>
    <row r="4121" customFormat="false" ht="13.8" hidden="false" customHeight="false" outlineLevel="0" collapsed="false">
      <c r="A4121" s="4" t="s">
        <v>4154</v>
      </c>
      <c r="B4121" s="4"/>
      <c r="C4121" s="4"/>
      <c r="D4121" s="4"/>
      <c r="E4121" s="4"/>
      <c r="F4121" s="4"/>
      <c r="G4121" s="4" t="s">
        <v>367</v>
      </c>
      <c r="H4121" s="4"/>
      <c r="I4121" s="5"/>
      <c r="J4121" s="5"/>
      <c r="K4121" s="4"/>
      <c r="L4121" s="5"/>
      <c r="M4121" s="5"/>
      <c r="N4121" s="4"/>
      <c r="O4121" s="4"/>
      <c r="P4121" s="4"/>
      <c r="Q4121" s="4"/>
      <c r="R4121" s="4" t="s">
        <v>614</v>
      </c>
      <c r="S4121" s="4" t="s">
        <v>615</v>
      </c>
      <c r="T4121" s="4"/>
      <c r="U4121" s="4" t="s">
        <v>389</v>
      </c>
      <c r="V4121" s="0" t="str">
        <f aca="false">IF(COUNTIF($U:$U,A4121)&gt;=1,"Manager","Not")</f>
        <v>Not</v>
      </c>
      <c r="W4121" s="6" t="str">
        <f aca="false">IF(OR(V4121="Not",U4121=U4122),"",IF(AND(S4121="IN",R4121="ACTIVE",OR(COUNTIFS($G$2:$G$6607,"Internal",$V$2:$V$6607,"&lt;&gt;"&amp;"Not",$U$2:$U$6607,U4121)&gt;=2,COUNTIFS($G$2:$G$6607,"External",$V$2:$V$6607,"&lt;&gt;"&amp;"Not",$U$2:$U$6607,U4121)&gt;=10))=1,ROW(),""))</f>
        <v/>
      </c>
    </row>
    <row r="4122" customFormat="false" ht="13.8" hidden="false" customHeight="false" outlineLevel="0" collapsed="false">
      <c r="A4122" s="4" t="s">
        <v>4155</v>
      </c>
      <c r="B4122" s="4"/>
      <c r="C4122" s="4"/>
      <c r="D4122" s="4"/>
      <c r="E4122" s="4"/>
      <c r="F4122" s="4"/>
      <c r="G4122" s="4" t="s">
        <v>367</v>
      </c>
      <c r="H4122" s="4"/>
      <c r="I4122" s="5"/>
      <c r="J4122" s="5"/>
      <c r="K4122" s="4"/>
      <c r="L4122" s="5"/>
      <c r="M4122" s="5"/>
      <c r="N4122" s="4"/>
      <c r="O4122" s="4"/>
      <c r="P4122" s="4"/>
      <c r="Q4122" s="4"/>
      <c r="R4122" s="4" t="s">
        <v>614</v>
      </c>
      <c r="S4122" s="4" t="s">
        <v>615</v>
      </c>
      <c r="T4122" s="4"/>
      <c r="U4122" s="4" t="s">
        <v>389</v>
      </c>
      <c r="V4122" s="0" t="str">
        <f aca="false">IF(COUNTIF($U:$U,A4122)&gt;=1,"Manager","Not")</f>
        <v>Not</v>
      </c>
      <c r="W4122" s="6" t="str">
        <f aca="false">IF(OR(V4122="Not",U4122=U4123),"",IF(AND(S4122="IN",R4122="ACTIVE",OR(COUNTIFS($G$2:$G$6607,"Internal",$V$2:$V$6607,"&lt;&gt;"&amp;"Not",$U$2:$U$6607,U4122)&gt;=2,COUNTIFS($G$2:$G$6607,"External",$V$2:$V$6607,"&lt;&gt;"&amp;"Not",$U$2:$U$6607,U4122)&gt;=10))=1,ROW(),""))</f>
        <v/>
      </c>
    </row>
    <row r="4123" customFormat="false" ht="13.8" hidden="false" customHeight="false" outlineLevel="0" collapsed="false">
      <c r="A4123" s="4" t="s">
        <v>4156</v>
      </c>
      <c r="B4123" s="4"/>
      <c r="C4123" s="4"/>
      <c r="D4123" s="4"/>
      <c r="E4123" s="4"/>
      <c r="F4123" s="4"/>
      <c r="G4123" s="4" t="s">
        <v>367</v>
      </c>
      <c r="H4123" s="4"/>
      <c r="I4123" s="5"/>
      <c r="J4123" s="5"/>
      <c r="K4123" s="4"/>
      <c r="L4123" s="5"/>
      <c r="M4123" s="5"/>
      <c r="N4123" s="4"/>
      <c r="O4123" s="4"/>
      <c r="P4123" s="4"/>
      <c r="Q4123" s="4"/>
      <c r="R4123" s="4" t="s">
        <v>614</v>
      </c>
      <c r="S4123" s="4" t="s">
        <v>615</v>
      </c>
      <c r="T4123" s="4"/>
      <c r="U4123" s="4" t="s">
        <v>389</v>
      </c>
      <c r="V4123" s="0" t="str">
        <f aca="false">IF(COUNTIF($U:$U,A4123)&gt;=1,"Manager","Not")</f>
        <v>Not</v>
      </c>
      <c r="W4123" s="6" t="str">
        <f aca="false">IF(OR(V4123="Not",U4123=U4124),"",IF(AND(S4123="IN",R4123="ACTIVE",OR(COUNTIFS($G$2:$G$6607,"Internal",$V$2:$V$6607,"&lt;&gt;"&amp;"Not",$U$2:$U$6607,U4123)&gt;=2,COUNTIFS($G$2:$G$6607,"External",$V$2:$V$6607,"&lt;&gt;"&amp;"Not",$U$2:$U$6607,U4123)&gt;=10))=1,ROW(),""))</f>
        <v/>
      </c>
    </row>
    <row r="4124" customFormat="false" ht="13.8" hidden="false" customHeight="false" outlineLevel="0" collapsed="false">
      <c r="A4124" s="4" t="s">
        <v>4157</v>
      </c>
      <c r="B4124" s="4"/>
      <c r="C4124" s="4"/>
      <c r="D4124" s="4"/>
      <c r="E4124" s="4"/>
      <c r="F4124" s="4"/>
      <c r="G4124" s="4" t="s">
        <v>367</v>
      </c>
      <c r="H4124" s="4"/>
      <c r="I4124" s="5"/>
      <c r="J4124" s="5"/>
      <c r="K4124" s="4"/>
      <c r="L4124" s="5"/>
      <c r="M4124" s="5"/>
      <c r="N4124" s="4"/>
      <c r="O4124" s="4"/>
      <c r="P4124" s="4"/>
      <c r="Q4124" s="4"/>
      <c r="R4124" s="4" t="s">
        <v>614</v>
      </c>
      <c r="S4124" s="4" t="s">
        <v>615</v>
      </c>
      <c r="T4124" s="4"/>
      <c r="U4124" s="4" t="s">
        <v>389</v>
      </c>
      <c r="V4124" s="0" t="str">
        <f aca="false">IF(COUNTIF($U:$U,A4124)&gt;=1,"Manager","Not")</f>
        <v>Not</v>
      </c>
      <c r="W4124" s="6" t="str">
        <f aca="false">IF(OR(V4124="Not",U4124=U4125),"",IF(AND(S4124="IN",R4124="ACTIVE",OR(COUNTIFS($G$2:$G$6607,"Internal",$V$2:$V$6607,"&lt;&gt;"&amp;"Not",$U$2:$U$6607,U4124)&gt;=2,COUNTIFS($G$2:$G$6607,"External",$V$2:$V$6607,"&lt;&gt;"&amp;"Not",$U$2:$U$6607,U4124)&gt;=10))=1,ROW(),""))</f>
        <v/>
      </c>
    </row>
    <row r="4125" customFormat="false" ht="13.8" hidden="false" customHeight="false" outlineLevel="0" collapsed="false">
      <c r="A4125" s="4" t="s">
        <v>4158</v>
      </c>
      <c r="B4125" s="4"/>
      <c r="C4125" s="4"/>
      <c r="D4125" s="4"/>
      <c r="E4125" s="4"/>
      <c r="F4125" s="4"/>
      <c r="G4125" s="4" t="s">
        <v>367</v>
      </c>
      <c r="H4125" s="4"/>
      <c r="I4125" s="5"/>
      <c r="J4125" s="5"/>
      <c r="K4125" s="4"/>
      <c r="L4125" s="5"/>
      <c r="M4125" s="5"/>
      <c r="N4125" s="4"/>
      <c r="O4125" s="4"/>
      <c r="P4125" s="4"/>
      <c r="Q4125" s="4"/>
      <c r="R4125" s="4" t="s">
        <v>614</v>
      </c>
      <c r="S4125" s="4" t="s">
        <v>615</v>
      </c>
      <c r="T4125" s="4"/>
      <c r="U4125" s="4" t="s">
        <v>389</v>
      </c>
      <c r="V4125" s="0" t="str">
        <f aca="false">IF(COUNTIF($U:$U,A4125)&gt;=1,"Manager","Not")</f>
        <v>Not</v>
      </c>
      <c r="W4125" s="6" t="str">
        <f aca="false">IF(OR(V4125="Not",U4125=U4126),"",IF(AND(S4125="IN",R4125="ACTIVE",OR(COUNTIFS($G$2:$G$6607,"Internal",$V$2:$V$6607,"&lt;&gt;"&amp;"Not",$U$2:$U$6607,U4125)&gt;=2,COUNTIFS($G$2:$G$6607,"External",$V$2:$V$6607,"&lt;&gt;"&amp;"Not",$U$2:$U$6607,U4125)&gt;=10))=1,ROW(),""))</f>
        <v/>
      </c>
    </row>
    <row r="4126" customFormat="false" ht="13.8" hidden="false" customHeight="false" outlineLevel="0" collapsed="false">
      <c r="A4126" s="4" t="s">
        <v>4159</v>
      </c>
      <c r="B4126" s="4"/>
      <c r="C4126" s="4"/>
      <c r="D4126" s="4"/>
      <c r="E4126" s="4"/>
      <c r="F4126" s="4"/>
      <c r="G4126" s="4" t="s">
        <v>367</v>
      </c>
      <c r="H4126" s="4"/>
      <c r="I4126" s="5"/>
      <c r="J4126" s="5"/>
      <c r="K4126" s="4"/>
      <c r="L4126" s="5"/>
      <c r="M4126" s="5"/>
      <c r="N4126" s="4"/>
      <c r="O4126" s="4"/>
      <c r="P4126" s="4"/>
      <c r="Q4126" s="4"/>
      <c r="R4126" s="4" t="s">
        <v>614</v>
      </c>
      <c r="S4126" s="4" t="s">
        <v>615</v>
      </c>
      <c r="T4126" s="4"/>
      <c r="U4126" s="4" t="s">
        <v>389</v>
      </c>
      <c r="V4126" s="0" t="str">
        <f aca="false">IF(COUNTIF($U:$U,A4126)&gt;=1,"Manager","Not")</f>
        <v>Not</v>
      </c>
      <c r="W4126" s="6" t="str">
        <f aca="false">IF(OR(V4126="Not",U4126=U4127),"",IF(AND(S4126="IN",R4126="ACTIVE",OR(COUNTIFS($G$2:$G$6607,"Internal",$V$2:$V$6607,"&lt;&gt;"&amp;"Not",$U$2:$U$6607,U4126)&gt;=2,COUNTIFS($G$2:$G$6607,"External",$V$2:$V$6607,"&lt;&gt;"&amp;"Not",$U$2:$U$6607,U4126)&gt;=10))=1,ROW(),""))</f>
        <v/>
      </c>
    </row>
    <row r="4127" customFormat="false" ht="13.8" hidden="false" customHeight="false" outlineLevel="0" collapsed="false">
      <c r="A4127" s="4" t="s">
        <v>4160</v>
      </c>
      <c r="B4127" s="4"/>
      <c r="C4127" s="4"/>
      <c r="D4127" s="4"/>
      <c r="E4127" s="4"/>
      <c r="F4127" s="4"/>
      <c r="G4127" s="4" t="s">
        <v>367</v>
      </c>
      <c r="H4127" s="4"/>
      <c r="I4127" s="5"/>
      <c r="J4127" s="5"/>
      <c r="K4127" s="4"/>
      <c r="L4127" s="5"/>
      <c r="M4127" s="5"/>
      <c r="N4127" s="4"/>
      <c r="O4127" s="4"/>
      <c r="P4127" s="4"/>
      <c r="Q4127" s="4"/>
      <c r="R4127" s="4" t="s">
        <v>614</v>
      </c>
      <c r="S4127" s="4" t="s">
        <v>615</v>
      </c>
      <c r="T4127" s="4"/>
      <c r="U4127" s="4" t="s">
        <v>389</v>
      </c>
      <c r="V4127" s="0" t="str">
        <f aca="false">IF(COUNTIF($U:$U,A4127)&gt;=1,"Manager","Not")</f>
        <v>Not</v>
      </c>
      <c r="W4127" s="6" t="str">
        <f aca="false">IF(OR(V4127="Not",U4127=U4128),"",IF(AND(S4127="IN",R4127="ACTIVE",OR(COUNTIFS($G$2:$G$6607,"Internal",$V$2:$V$6607,"&lt;&gt;"&amp;"Not",$U$2:$U$6607,U4127)&gt;=2,COUNTIFS($G$2:$G$6607,"External",$V$2:$V$6607,"&lt;&gt;"&amp;"Not",$U$2:$U$6607,U4127)&gt;=10))=1,ROW(),""))</f>
        <v/>
      </c>
    </row>
    <row r="4128" customFormat="false" ht="13.8" hidden="false" customHeight="false" outlineLevel="0" collapsed="false">
      <c r="A4128" s="4" t="s">
        <v>4161</v>
      </c>
      <c r="B4128" s="4"/>
      <c r="C4128" s="4"/>
      <c r="D4128" s="4"/>
      <c r="E4128" s="4"/>
      <c r="F4128" s="4"/>
      <c r="G4128" s="4" t="s">
        <v>367</v>
      </c>
      <c r="H4128" s="4"/>
      <c r="I4128" s="5"/>
      <c r="J4128" s="5"/>
      <c r="K4128" s="4"/>
      <c r="L4128" s="5"/>
      <c r="M4128" s="5"/>
      <c r="N4128" s="4"/>
      <c r="O4128" s="4"/>
      <c r="P4128" s="4"/>
      <c r="Q4128" s="4"/>
      <c r="R4128" s="4" t="s">
        <v>614</v>
      </c>
      <c r="S4128" s="4" t="s">
        <v>615</v>
      </c>
      <c r="T4128" s="4"/>
      <c r="U4128" s="4" t="s">
        <v>389</v>
      </c>
      <c r="V4128" s="0" t="str">
        <f aca="false">IF(COUNTIF($U:$U,A4128)&gt;=1,"Manager","Not")</f>
        <v>Not</v>
      </c>
      <c r="W4128" s="6" t="str">
        <f aca="false">IF(OR(V4128="Not",U4128=U4129),"",IF(AND(S4128="IN",R4128="ACTIVE",OR(COUNTIFS($G$2:$G$6607,"Internal",$V$2:$V$6607,"&lt;&gt;"&amp;"Not",$U$2:$U$6607,U4128)&gt;=2,COUNTIFS($G$2:$G$6607,"External",$V$2:$V$6607,"&lt;&gt;"&amp;"Not",$U$2:$U$6607,U4128)&gt;=10))=1,ROW(),""))</f>
        <v/>
      </c>
    </row>
    <row r="4129" customFormat="false" ht="13.8" hidden="false" customHeight="false" outlineLevel="0" collapsed="false">
      <c r="A4129" s="4" t="s">
        <v>4162</v>
      </c>
      <c r="B4129" s="4"/>
      <c r="C4129" s="4"/>
      <c r="D4129" s="4"/>
      <c r="E4129" s="4"/>
      <c r="F4129" s="4"/>
      <c r="G4129" s="4" t="s">
        <v>367</v>
      </c>
      <c r="H4129" s="4"/>
      <c r="I4129" s="5"/>
      <c r="J4129" s="5"/>
      <c r="K4129" s="4"/>
      <c r="L4129" s="5"/>
      <c r="M4129" s="5"/>
      <c r="N4129" s="4"/>
      <c r="O4129" s="4"/>
      <c r="P4129" s="4"/>
      <c r="Q4129" s="4"/>
      <c r="R4129" s="4" t="s">
        <v>614</v>
      </c>
      <c r="S4129" s="4" t="s">
        <v>615</v>
      </c>
      <c r="T4129" s="4"/>
      <c r="U4129" s="4" t="s">
        <v>389</v>
      </c>
      <c r="V4129" s="0" t="str">
        <f aca="false">IF(COUNTIF($U:$U,A4129)&gt;=1,"Manager","Not")</f>
        <v>Not</v>
      </c>
      <c r="W4129" s="6" t="str">
        <f aca="false">IF(OR(V4129="Not",U4129=U4130),"",IF(AND(S4129="IN",R4129="ACTIVE",OR(COUNTIFS($G$2:$G$6607,"Internal",$V$2:$V$6607,"&lt;&gt;"&amp;"Not",$U$2:$U$6607,U4129)&gt;=2,COUNTIFS($G$2:$G$6607,"External",$V$2:$V$6607,"&lt;&gt;"&amp;"Not",$U$2:$U$6607,U4129)&gt;=10))=1,ROW(),""))</f>
        <v/>
      </c>
    </row>
    <row r="4130" customFormat="false" ht="13.8" hidden="false" customHeight="false" outlineLevel="0" collapsed="false">
      <c r="A4130" s="4" t="s">
        <v>4163</v>
      </c>
      <c r="B4130" s="4"/>
      <c r="C4130" s="4"/>
      <c r="D4130" s="4"/>
      <c r="E4130" s="4"/>
      <c r="F4130" s="4"/>
      <c r="G4130" s="4" t="s">
        <v>367</v>
      </c>
      <c r="H4130" s="4"/>
      <c r="I4130" s="5"/>
      <c r="J4130" s="5"/>
      <c r="K4130" s="4"/>
      <c r="L4130" s="5"/>
      <c r="M4130" s="5"/>
      <c r="N4130" s="4"/>
      <c r="O4130" s="4"/>
      <c r="P4130" s="4"/>
      <c r="Q4130" s="4"/>
      <c r="R4130" s="4" t="s">
        <v>614</v>
      </c>
      <c r="S4130" s="4" t="s">
        <v>615</v>
      </c>
      <c r="T4130" s="4"/>
      <c r="U4130" s="4" t="s">
        <v>389</v>
      </c>
      <c r="V4130" s="0" t="str">
        <f aca="false">IF(COUNTIF($U:$U,A4130)&gt;=1,"Manager","Not")</f>
        <v>Not</v>
      </c>
      <c r="W4130" s="6" t="str">
        <f aca="false">IF(OR(V4130="Not",U4130=U4131),"",IF(AND(S4130="IN",R4130="ACTIVE",OR(COUNTIFS($G$2:$G$6607,"Internal",$V$2:$V$6607,"&lt;&gt;"&amp;"Not",$U$2:$U$6607,U4130)&gt;=2,COUNTIFS($G$2:$G$6607,"External",$V$2:$V$6607,"&lt;&gt;"&amp;"Not",$U$2:$U$6607,U4130)&gt;=10))=1,ROW(),""))</f>
        <v/>
      </c>
    </row>
    <row r="4131" customFormat="false" ht="13.8" hidden="false" customHeight="false" outlineLevel="0" collapsed="false">
      <c r="A4131" s="4" t="s">
        <v>4164</v>
      </c>
      <c r="B4131" s="4"/>
      <c r="C4131" s="4"/>
      <c r="D4131" s="4"/>
      <c r="E4131" s="4"/>
      <c r="F4131" s="4"/>
      <c r="G4131" s="4" t="s">
        <v>367</v>
      </c>
      <c r="H4131" s="4"/>
      <c r="I4131" s="5"/>
      <c r="J4131" s="5"/>
      <c r="K4131" s="4"/>
      <c r="L4131" s="5"/>
      <c r="M4131" s="5"/>
      <c r="N4131" s="4"/>
      <c r="O4131" s="4"/>
      <c r="P4131" s="4"/>
      <c r="Q4131" s="4"/>
      <c r="R4131" s="4" t="s">
        <v>614</v>
      </c>
      <c r="S4131" s="4" t="s">
        <v>615</v>
      </c>
      <c r="T4131" s="4"/>
      <c r="U4131" s="4" t="s">
        <v>389</v>
      </c>
      <c r="V4131" s="0" t="str">
        <f aca="false">IF(COUNTIF($U:$U,A4131)&gt;=1,"Manager","Not")</f>
        <v>Not</v>
      </c>
      <c r="W4131" s="6" t="str">
        <f aca="false">IF(OR(V4131="Not",U4131=U4132),"",IF(AND(S4131="IN",R4131="ACTIVE",OR(COUNTIFS($G$2:$G$6607,"Internal",$V$2:$V$6607,"&lt;&gt;"&amp;"Not",$U$2:$U$6607,U4131)&gt;=2,COUNTIFS($G$2:$G$6607,"External",$V$2:$V$6607,"&lt;&gt;"&amp;"Not",$U$2:$U$6607,U4131)&gt;=10))=1,ROW(),""))</f>
        <v/>
      </c>
    </row>
    <row r="4132" customFormat="false" ht="13.8" hidden="false" customHeight="false" outlineLevel="0" collapsed="false">
      <c r="A4132" s="4" t="s">
        <v>4165</v>
      </c>
      <c r="B4132" s="4"/>
      <c r="C4132" s="4"/>
      <c r="D4132" s="4"/>
      <c r="E4132" s="4"/>
      <c r="F4132" s="4"/>
      <c r="G4132" s="4" t="s">
        <v>367</v>
      </c>
      <c r="H4132" s="4"/>
      <c r="I4132" s="5"/>
      <c r="J4132" s="5"/>
      <c r="K4132" s="4"/>
      <c r="L4132" s="5"/>
      <c r="M4132" s="5"/>
      <c r="N4132" s="4"/>
      <c r="O4132" s="4"/>
      <c r="P4132" s="4"/>
      <c r="Q4132" s="4"/>
      <c r="R4132" s="4" t="s">
        <v>614</v>
      </c>
      <c r="S4132" s="4" t="s">
        <v>615</v>
      </c>
      <c r="T4132" s="4"/>
      <c r="U4132" s="4" t="s">
        <v>389</v>
      </c>
      <c r="V4132" s="0" t="str">
        <f aca="false">IF(COUNTIF($U:$U,A4132)&gt;=1,"Manager","Not")</f>
        <v>Not</v>
      </c>
      <c r="W4132" s="6" t="str">
        <f aca="false">IF(OR(V4132="Not",U4132=U4133),"",IF(AND(S4132="IN",R4132="ACTIVE",OR(COUNTIFS($G$2:$G$6607,"Internal",$V$2:$V$6607,"&lt;&gt;"&amp;"Not",$U$2:$U$6607,U4132)&gt;=2,COUNTIFS($G$2:$G$6607,"External",$V$2:$V$6607,"&lt;&gt;"&amp;"Not",$U$2:$U$6607,U4132)&gt;=10))=1,ROW(),""))</f>
        <v/>
      </c>
    </row>
    <row r="4133" customFormat="false" ht="13.8" hidden="false" customHeight="false" outlineLevel="0" collapsed="false">
      <c r="A4133" s="4" t="s">
        <v>4166</v>
      </c>
      <c r="B4133" s="4"/>
      <c r="C4133" s="4"/>
      <c r="D4133" s="4"/>
      <c r="E4133" s="4"/>
      <c r="F4133" s="4"/>
      <c r="G4133" s="4" t="s">
        <v>367</v>
      </c>
      <c r="H4133" s="4"/>
      <c r="I4133" s="5"/>
      <c r="J4133" s="5"/>
      <c r="K4133" s="4"/>
      <c r="L4133" s="5"/>
      <c r="M4133" s="5"/>
      <c r="N4133" s="4"/>
      <c r="O4133" s="4"/>
      <c r="P4133" s="4"/>
      <c r="Q4133" s="4"/>
      <c r="R4133" s="4" t="s">
        <v>614</v>
      </c>
      <c r="S4133" s="4" t="s">
        <v>615</v>
      </c>
      <c r="T4133" s="4"/>
      <c r="U4133" s="4" t="s">
        <v>389</v>
      </c>
      <c r="V4133" s="0" t="str">
        <f aca="false">IF(COUNTIF($U:$U,A4133)&gt;=1,"Manager","Not")</f>
        <v>Not</v>
      </c>
      <c r="W4133" s="6" t="str">
        <f aca="false">IF(OR(V4133="Not",U4133=U4134),"",IF(AND(S4133="IN",R4133="ACTIVE",OR(COUNTIFS($G$2:$G$6607,"Internal",$V$2:$V$6607,"&lt;&gt;"&amp;"Not",$U$2:$U$6607,U4133)&gt;=2,COUNTIFS($G$2:$G$6607,"External",$V$2:$V$6607,"&lt;&gt;"&amp;"Not",$U$2:$U$6607,U4133)&gt;=10))=1,ROW(),""))</f>
        <v/>
      </c>
    </row>
    <row r="4134" customFormat="false" ht="13.8" hidden="false" customHeight="false" outlineLevel="0" collapsed="false">
      <c r="A4134" s="4" t="s">
        <v>4167</v>
      </c>
      <c r="B4134" s="4"/>
      <c r="C4134" s="4"/>
      <c r="D4134" s="4"/>
      <c r="E4134" s="4"/>
      <c r="F4134" s="4"/>
      <c r="G4134" s="4" t="s">
        <v>367</v>
      </c>
      <c r="H4134" s="4"/>
      <c r="I4134" s="5"/>
      <c r="J4134" s="5"/>
      <c r="K4134" s="4"/>
      <c r="L4134" s="5"/>
      <c r="M4134" s="5"/>
      <c r="N4134" s="4"/>
      <c r="O4134" s="4"/>
      <c r="P4134" s="4"/>
      <c r="Q4134" s="4"/>
      <c r="R4134" s="4" t="s">
        <v>614</v>
      </c>
      <c r="S4134" s="4" t="s">
        <v>615</v>
      </c>
      <c r="T4134" s="4"/>
      <c r="U4134" s="4" t="s">
        <v>389</v>
      </c>
      <c r="V4134" s="0" t="str">
        <f aca="false">IF(COUNTIF($U:$U,A4134)&gt;=1,"Manager","Not")</f>
        <v>Not</v>
      </c>
      <c r="W4134" s="6" t="str">
        <f aca="false">IF(OR(V4134="Not",U4134=U4135),"",IF(AND(S4134="IN",R4134="ACTIVE",OR(COUNTIFS($G$2:$G$6607,"Internal",$V$2:$V$6607,"&lt;&gt;"&amp;"Not",$U$2:$U$6607,U4134)&gt;=2,COUNTIFS($G$2:$G$6607,"External",$V$2:$V$6607,"&lt;&gt;"&amp;"Not",$U$2:$U$6607,U4134)&gt;=10))=1,ROW(),""))</f>
        <v/>
      </c>
    </row>
    <row r="4135" customFormat="false" ht="13.8" hidden="false" customHeight="false" outlineLevel="0" collapsed="false">
      <c r="A4135" s="4" t="s">
        <v>4168</v>
      </c>
      <c r="B4135" s="4"/>
      <c r="C4135" s="4"/>
      <c r="D4135" s="4"/>
      <c r="E4135" s="4"/>
      <c r="F4135" s="4"/>
      <c r="G4135" s="4" t="s">
        <v>367</v>
      </c>
      <c r="H4135" s="4"/>
      <c r="I4135" s="5"/>
      <c r="J4135" s="5"/>
      <c r="K4135" s="4"/>
      <c r="L4135" s="5"/>
      <c r="M4135" s="5"/>
      <c r="N4135" s="4"/>
      <c r="O4135" s="4"/>
      <c r="P4135" s="4"/>
      <c r="Q4135" s="4"/>
      <c r="R4135" s="4" t="s">
        <v>24</v>
      </c>
      <c r="S4135" s="4" t="s">
        <v>25</v>
      </c>
      <c r="T4135" s="4"/>
      <c r="U4135" s="4" t="s">
        <v>389</v>
      </c>
      <c r="V4135" s="0" t="str">
        <f aca="false">IF(COUNTIF($U:$U,A4135)&gt;=1,"Manager","Not")</f>
        <v>Not</v>
      </c>
      <c r="W4135" s="6" t="str">
        <f aca="false">IF(OR(V4135="Not",U4135=U4136),"",IF(AND(S4135="IN",R4135="ACTIVE",OR(COUNTIFS($G$2:$G$6607,"Internal",$V$2:$V$6607,"&lt;&gt;"&amp;"Not",$U$2:$U$6607,U4135)&gt;=2,COUNTIFS($G$2:$G$6607,"External",$V$2:$V$6607,"&lt;&gt;"&amp;"Not",$U$2:$U$6607,U4135)&gt;=10))=1,ROW(),""))</f>
        <v/>
      </c>
    </row>
    <row r="4136" customFormat="false" ht="13.8" hidden="false" customHeight="false" outlineLevel="0" collapsed="false">
      <c r="A4136" s="4" t="s">
        <v>4169</v>
      </c>
      <c r="B4136" s="4"/>
      <c r="C4136" s="4"/>
      <c r="D4136" s="4"/>
      <c r="E4136" s="4"/>
      <c r="F4136" s="4"/>
      <c r="G4136" s="4" t="s">
        <v>367</v>
      </c>
      <c r="H4136" s="4"/>
      <c r="I4136" s="5"/>
      <c r="J4136" s="5"/>
      <c r="K4136" s="4"/>
      <c r="L4136" s="5"/>
      <c r="M4136" s="5"/>
      <c r="N4136" s="4"/>
      <c r="O4136" s="4"/>
      <c r="P4136" s="4"/>
      <c r="Q4136" s="4"/>
      <c r="R4136" s="4" t="s">
        <v>614</v>
      </c>
      <c r="S4136" s="4" t="s">
        <v>615</v>
      </c>
      <c r="T4136" s="4"/>
      <c r="U4136" s="4" t="s">
        <v>389</v>
      </c>
      <c r="V4136" s="0" t="str">
        <f aca="false">IF(COUNTIF($U:$U,A4136)&gt;=1,"Manager","Not")</f>
        <v>Not</v>
      </c>
      <c r="W4136" s="6" t="str">
        <f aca="false">IF(OR(V4136="Not",U4136=U4137),"",IF(AND(S4136="IN",R4136="ACTIVE",OR(COUNTIFS($G$2:$G$6607,"Internal",$V$2:$V$6607,"&lt;&gt;"&amp;"Not",$U$2:$U$6607,U4136)&gt;=2,COUNTIFS($G$2:$G$6607,"External",$V$2:$V$6607,"&lt;&gt;"&amp;"Not",$U$2:$U$6607,U4136)&gt;=10))=1,ROW(),""))</f>
        <v/>
      </c>
    </row>
    <row r="4137" customFormat="false" ht="13.8" hidden="false" customHeight="false" outlineLevel="0" collapsed="false">
      <c r="A4137" s="4" t="s">
        <v>4170</v>
      </c>
      <c r="B4137" s="4"/>
      <c r="C4137" s="4"/>
      <c r="D4137" s="4"/>
      <c r="E4137" s="4"/>
      <c r="F4137" s="4"/>
      <c r="G4137" s="4" t="s">
        <v>367</v>
      </c>
      <c r="H4137" s="4"/>
      <c r="I4137" s="5"/>
      <c r="J4137" s="5"/>
      <c r="K4137" s="4"/>
      <c r="L4137" s="5"/>
      <c r="M4137" s="5"/>
      <c r="N4137" s="4"/>
      <c r="O4137" s="4"/>
      <c r="P4137" s="4"/>
      <c r="Q4137" s="4"/>
      <c r="R4137" s="4" t="s">
        <v>614</v>
      </c>
      <c r="S4137" s="4" t="s">
        <v>615</v>
      </c>
      <c r="T4137" s="4"/>
      <c r="U4137" s="4" t="s">
        <v>389</v>
      </c>
      <c r="V4137" s="0" t="str">
        <f aca="false">IF(COUNTIF($U:$U,A4137)&gt;=1,"Manager","Not")</f>
        <v>Not</v>
      </c>
      <c r="W4137" s="6" t="str">
        <f aca="false">IF(OR(V4137="Not",U4137=U4138),"",IF(AND(S4137="IN",R4137="ACTIVE",OR(COUNTIFS($G$2:$G$6607,"Internal",$V$2:$V$6607,"&lt;&gt;"&amp;"Not",$U$2:$U$6607,U4137)&gt;=2,COUNTIFS($G$2:$G$6607,"External",$V$2:$V$6607,"&lt;&gt;"&amp;"Not",$U$2:$U$6607,U4137)&gt;=10))=1,ROW(),""))</f>
        <v/>
      </c>
    </row>
    <row r="4138" customFormat="false" ht="13.8" hidden="false" customHeight="false" outlineLevel="0" collapsed="false">
      <c r="A4138" s="4" t="s">
        <v>4171</v>
      </c>
      <c r="B4138" s="4"/>
      <c r="C4138" s="4"/>
      <c r="D4138" s="4"/>
      <c r="E4138" s="4"/>
      <c r="F4138" s="4"/>
      <c r="G4138" s="4" t="s">
        <v>367</v>
      </c>
      <c r="H4138" s="4"/>
      <c r="I4138" s="5"/>
      <c r="J4138" s="5"/>
      <c r="K4138" s="4"/>
      <c r="L4138" s="5"/>
      <c r="M4138" s="5"/>
      <c r="N4138" s="4"/>
      <c r="O4138" s="4"/>
      <c r="P4138" s="4"/>
      <c r="Q4138" s="4"/>
      <c r="R4138" s="4" t="s">
        <v>614</v>
      </c>
      <c r="S4138" s="4" t="s">
        <v>615</v>
      </c>
      <c r="T4138" s="4"/>
      <c r="U4138" s="4" t="s">
        <v>389</v>
      </c>
      <c r="V4138" s="0" t="str">
        <f aca="false">IF(COUNTIF($U:$U,A4138)&gt;=1,"Manager","Not")</f>
        <v>Not</v>
      </c>
      <c r="W4138" s="6" t="str">
        <f aca="false">IF(OR(V4138="Not",U4138=U4139),"",IF(AND(S4138="IN",R4138="ACTIVE",OR(COUNTIFS($G$2:$G$6607,"Internal",$V$2:$V$6607,"&lt;&gt;"&amp;"Not",$U$2:$U$6607,U4138)&gt;=2,COUNTIFS($G$2:$G$6607,"External",$V$2:$V$6607,"&lt;&gt;"&amp;"Not",$U$2:$U$6607,U4138)&gt;=10))=1,ROW(),""))</f>
        <v/>
      </c>
    </row>
    <row r="4139" customFormat="false" ht="13.8" hidden="false" customHeight="false" outlineLevel="0" collapsed="false">
      <c r="A4139" s="4" t="s">
        <v>4172</v>
      </c>
      <c r="B4139" s="4"/>
      <c r="C4139" s="4"/>
      <c r="D4139" s="4"/>
      <c r="E4139" s="4"/>
      <c r="F4139" s="4"/>
      <c r="G4139" s="4" t="s">
        <v>367</v>
      </c>
      <c r="H4139" s="4"/>
      <c r="I4139" s="5"/>
      <c r="J4139" s="5"/>
      <c r="K4139" s="4"/>
      <c r="L4139" s="5"/>
      <c r="M4139" s="5"/>
      <c r="N4139" s="4"/>
      <c r="O4139" s="4"/>
      <c r="P4139" s="4"/>
      <c r="Q4139" s="4"/>
      <c r="R4139" s="4" t="s">
        <v>614</v>
      </c>
      <c r="S4139" s="4" t="s">
        <v>615</v>
      </c>
      <c r="T4139" s="4"/>
      <c r="U4139" s="4" t="s">
        <v>389</v>
      </c>
      <c r="V4139" s="0" t="str">
        <f aca="false">IF(COUNTIF($U:$U,A4139)&gt;=1,"Manager","Not")</f>
        <v>Not</v>
      </c>
      <c r="W4139" s="6" t="str">
        <f aca="false">IF(OR(V4139="Not",U4139=U4140),"",IF(AND(S4139="IN",R4139="ACTIVE",OR(COUNTIFS($G$2:$G$6607,"Internal",$V$2:$V$6607,"&lt;&gt;"&amp;"Not",$U$2:$U$6607,U4139)&gt;=2,COUNTIFS($G$2:$G$6607,"External",$V$2:$V$6607,"&lt;&gt;"&amp;"Not",$U$2:$U$6607,U4139)&gt;=10))=1,ROW(),""))</f>
        <v/>
      </c>
    </row>
    <row r="4140" customFormat="false" ht="13.8" hidden="false" customHeight="false" outlineLevel="0" collapsed="false">
      <c r="A4140" s="4" t="s">
        <v>4173</v>
      </c>
      <c r="B4140" s="4"/>
      <c r="C4140" s="4"/>
      <c r="D4140" s="4"/>
      <c r="E4140" s="4"/>
      <c r="F4140" s="4"/>
      <c r="G4140" s="4" t="s">
        <v>367</v>
      </c>
      <c r="H4140" s="4"/>
      <c r="I4140" s="5"/>
      <c r="J4140" s="5"/>
      <c r="K4140" s="4"/>
      <c r="L4140" s="5"/>
      <c r="M4140" s="5"/>
      <c r="N4140" s="4"/>
      <c r="O4140" s="4"/>
      <c r="P4140" s="4"/>
      <c r="Q4140" s="4"/>
      <c r="R4140" s="4" t="s">
        <v>614</v>
      </c>
      <c r="S4140" s="4" t="s">
        <v>615</v>
      </c>
      <c r="T4140" s="4"/>
      <c r="U4140" s="4" t="s">
        <v>389</v>
      </c>
      <c r="V4140" s="0" t="str">
        <f aca="false">IF(COUNTIF($U:$U,A4140)&gt;=1,"Manager","Not")</f>
        <v>Not</v>
      </c>
      <c r="W4140" s="6" t="str">
        <f aca="false">IF(OR(V4140="Not",U4140=U4141),"",IF(AND(S4140="IN",R4140="ACTIVE",OR(COUNTIFS($G$2:$G$6607,"Internal",$V$2:$V$6607,"&lt;&gt;"&amp;"Not",$U$2:$U$6607,U4140)&gt;=2,COUNTIFS($G$2:$G$6607,"External",$V$2:$V$6607,"&lt;&gt;"&amp;"Not",$U$2:$U$6607,U4140)&gt;=10))=1,ROW(),""))</f>
        <v/>
      </c>
    </row>
    <row r="4141" customFormat="false" ht="13.8" hidden="false" customHeight="false" outlineLevel="0" collapsed="false">
      <c r="A4141" s="4" t="s">
        <v>4174</v>
      </c>
      <c r="B4141" s="4"/>
      <c r="C4141" s="4"/>
      <c r="D4141" s="4"/>
      <c r="E4141" s="4"/>
      <c r="F4141" s="4"/>
      <c r="G4141" s="4" t="s">
        <v>367</v>
      </c>
      <c r="H4141" s="4"/>
      <c r="I4141" s="5"/>
      <c r="J4141" s="5"/>
      <c r="K4141" s="4"/>
      <c r="L4141" s="5"/>
      <c r="M4141" s="5"/>
      <c r="N4141" s="4"/>
      <c r="O4141" s="4"/>
      <c r="P4141" s="4"/>
      <c r="Q4141" s="4"/>
      <c r="R4141" s="4" t="s">
        <v>24</v>
      </c>
      <c r="S4141" s="4" t="s">
        <v>25</v>
      </c>
      <c r="T4141" s="4"/>
      <c r="U4141" s="4" t="s">
        <v>389</v>
      </c>
      <c r="V4141" s="0" t="str">
        <f aca="false">IF(COUNTIF($U:$U,A4141)&gt;=1,"Manager","Not")</f>
        <v>Not</v>
      </c>
      <c r="W4141" s="6" t="str">
        <f aca="false">IF(OR(V4141="Not",U4141=U4142),"",IF(AND(S4141="IN",R4141="ACTIVE",OR(COUNTIFS($G$2:$G$6607,"Internal",$V$2:$V$6607,"&lt;&gt;"&amp;"Not",$U$2:$U$6607,U4141)&gt;=2,COUNTIFS($G$2:$G$6607,"External",$V$2:$V$6607,"&lt;&gt;"&amp;"Not",$U$2:$U$6607,U4141)&gt;=10))=1,ROW(),""))</f>
        <v/>
      </c>
    </row>
    <row r="4142" customFormat="false" ht="13.8" hidden="false" customHeight="false" outlineLevel="0" collapsed="false">
      <c r="A4142" s="4" t="s">
        <v>4175</v>
      </c>
      <c r="B4142" s="4"/>
      <c r="C4142" s="4"/>
      <c r="D4142" s="4"/>
      <c r="E4142" s="4"/>
      <c r="F4142" s="4"/>
      <c r="G4142" s="4" t="s">
        <v>23</v>
      </c>
      <c r="H4142" s="4"/>
      <c r="I4142" s="5"/>
      <c r="J4142" s="4"/>
      <c r="K4142" s="4"/>
      <c r="L4142" s="5"/>
      <c r="M4142" s="5"/>
      <c r="N4142" s="4"/>
      <c r="O4142" s="4"/>
      <c r="P4142" s="4"/>
      <c r="Q4142" s="4"/>
      <c r="R4142" s="4" t="s">
        <v>24</v>
      </c>
      <c r="S4142" s="4" t="s">
        <v>25</v>
      </c>
      <c r="T4142" s="4"/>
      <c r="U4142" s="4" t="s">
        <v>389</v>
      </c>
      <c r="V4142" s="0" t="str">
        <f aca="false">IF(COUNTIF($U:$U,A4142)&gt;=1,"Manager","Not")</f>
        <v>Not</v>
      </c>
      <c r="W4142" s="6" t="str">
        <f aca="false">IF(OR(V4142="Not",U4142=U4143),"",IF(AND(S4142="IN",R4142="ACTIVE",OR(COUNTIFS($G$2:$G$6607,"Internal",$V$2:$V$6607,"&lt;&gt;"&amp;"Not",$U$2:$U$6607,U4142)&gt;=2,COUNTIFS($G$2:$G$6607,"External",$V$2:$V$6607,"&lt;&gt;"&amp;"Not",$U$2:$U$6607,U4142)&gt;=10))=1,ROW(),""))</f>
        <v/>
      </c>
    </row>
    <row r="4143" customFormat="false" ht="13.8" hidden="false" customHeight="false" outlineLevel="0" collapsed="false">
      <c r="A4143" s="4" t="s">
        <v>4176</v>
      </c>
      <c r="B4143" s="4"/>
      <c r="C4143" s="4"/>
      <c r="D4143" s="4"/>
      <c r="E4143" s="4"/>
      <c r="F4143" s="4"/>
      <c r="G4143" s="4" t="s">
        <v>23</v>
      </c>
      <c r="H4143" s="4"/>
      <c r="I4143" s="5"/>
      <c r="J4143" s="4"/>
      <c r="K4143" s="4"/>
      <c r="L4143" s="5"/>
      <c r="M4143" s="5"/>
      <c r="N4143" s="4"/>
      <c r="O4143" s="4"/>
      <c r="P4143" s="4"/>
      <c r="Q4143" s="4"/>
      <c r="R4143" s="4" t="s">
        <v>24</v>
      </c>
      <c r="S4143" s="4" t="s">
        <v>25</v>
      </c>
      <c r="T4143" s="4"/>
      <c r="U4143" s="4" t="s">
        <v>475</v>
      </c>
      <c r="V4143" s="0" t="str">
        <f aca="false">IF(COUNTIF($U:$U,A4143)&gt;=1,"Manager","Not")</f>
        <v>Not</v>
      </c>
      <c r="W4143" s="6" t="str">
        <f aca="false">IF(OR(V4143="Not",U4143=U4144),"",IF(AND(S4143="IN",R4143="ACTIVE",OR(COUNTIFS($G$2:$G$6607,"Internal",$V$2:$V$6607,"&lt;&gt;"&amp;"Not",$U$2:$U$6607,U4143)&gt;=2,COUNTIFS($G$2:$G$6607,"External",$V$2:$V$6607,"&lt;&gt;"&amp;"Not",$U$2:$U$6607,U4143)&gt;=10))=1,ROW(),""))</f>
        <v/>
      </c>
    </row>
    <row r="4144" customFormat="false" ht="13.8" hidden="false" customHeight="false" outlineLevel="0" collapsed="false">
      <c r="A4144" s="4" t="s">
        <v>4177</v>
      </c>
      <c r="B4144" s="4"/>
      <c r="C4144" s="4"/>
      <c r="D4144" s="4"/>
      <c r="E4144" s="4"/>
      <c r="F4144" s="4"/>
      <c r="G4144" s="4" t="s">
        <v>23</v>
      </c>
      <c r="H4144" s="4"/>
      <c r="I4144" s="5"/>
      <c r="J4144" s="4"/>
      <c r="K4144" s="4"/>
      <c r="L4144" s="5"/>
      <c r="M4144" s="5"/>
      <c r="N4144" s="4"/>
      <c r="O4144" s="4"/>
      <c r="P4144" s="4"/>
      <c r="Q4144" s="4"/>
      <c r="R4144" s="4" t="s">
        <v>24</v>
      </c>
      <c r="S4144" s="4" t="s">
        <v>25</v>
      </c>
      <c r="T4144" s="4"/>
      <c r="U4144" s="4" t="s">
        <v>475</v>
      </c>
      <c r="V4144" s="0" t="str">
        <f aca="false">IF(COUNTIF($U:$U,A4144)&gt;=1,"Manager","Not")</f>
        <v>Not</v>
      </c>
      <c r="W4144" s="6" t="str">
        <f aca="false">IF(OR(V4144="Not",U4144=U4145),"",IF(AND(S4144="IN",R4144="ACTIVE",OR(COUNTIFS($G$2:$G$6607,"Internal",$V$2:$V$6607,"&lt;&gt;"&amp;"Not",$U$2:$U$6607,U4144)&gt;=2,COUNTIFS($G$2:$G$6607,"External",$V$2:$V$6607,"&lt;&gt;"&amp;"Not",$U$2:$U$6607,U4144)&gt;=10))=1,ROW(),""))</f>
        <v/>
      </c>
    </row>
    <row r="4145" customFormat="false" ht="13.8" hidden="false" customHeight="false" outlineLevel="0" collapsed="false">
      <c r="A4145" s="4" t="s">
        <v>4178</v>
      </c>
      <c r="B4145" s="4"/>
      <c r="C4145" s="4"/>
      <c r="D4145" s="4"/>
      <c r="E4145" s="4"/>
      <c r="F4145" s="4"/>
      <c r="G4145" s="4" t="s">
        <v>367</v>
      </c>
      <c r="H4145" s="4"/>
      <c r="I4145" s="5"/>
      <c r="J4145" s="5"/>
      <c r="K4145" s="4"/>
      <c r="L4145" s="5"/>
      <c r="M4145" s="5"/>
      <c r="N4145" s="4"/>
      <c r="O4145" s="4"/>
      <c r="P4145" s="4"/>
      <c r="Q4145" s="4"/>
      <c r="R4145" s="4" t="s">
        <v>24</v>
      </c>
      <c r="S4145" s="4" t="s">
        <v>25</v>
      </c>
      <c r="T4145" s="4"/>
      <c r="U4145" s="4" t="s">
        <v>475</v>
      </c>
      <c r="V4145" s="0" t="str">
        <f aca="false">IF(COUNTIF($U:$U,A4145)&gt;=1,"Manager","Not")</f>
        <v>Not</v>
      </c>
      <c r="W4145" s="6" t="str">
        <f aca="false">IF(OR(V4145="Not",U4145=U4146),"",IF(AND(S4145="IN",R4145="ACTIVE",OR(COUNTIFS($G$2:$G$6607,"Internal",$V$2:$V$6607,"&lt;&gt;"&amp;"Not",$U$2:$U$6607,U4145)&gt;=2,COUNTIFS($G$2:$G$6607,"External",$V$2:$V$6607,"&lt;&gt;"&amp;"Not",$U$2:$U$6607,U4145)&gt;=10))=1,ROW(),""))</f>
        <v/>
      </c>
    </row>
    <row r="4146" customFormat="false" ht="13.8" hidden="false" customHeight="false" outlineLevel="0" collapsed="false">
      <c r="A4146" s="4" t="s">
        <v>4179</v>
      </c>
      <c r="B4146" s="4"/>
      <c r="C4146" s="4"/>
      <c r="D4146" s="4"/>
      <c r="E4146" s="4"/>
      <c r="F4146" s="4"/>
      <c r="G4146" s="4" t="s">
        <v>367</v>
      </c>
      <c r="H4146" s="4"/>
      <c r="I4146" s="5"/>
      <c r="J4146" s="5"/>
      <c r="K4146" s="4"/>
      <c r="L4146" s="5"/>
      <c r="M4146" s="5"/>
      <c r="N4146" s="4"/>
      <c r="O4146" s="4"/>
      <c r="P4146" s="4"/>
      <c r="Q4146" s="4"/>
      <c r="R4146" s="4" t="s">
        <v>614</v>
      </c>
      <c r="S4146" s="4" t="s">
        <v>615</v>
      </c>
      <c r="T4146" s="4"/>
      <c r="U4146" s="4" t="s">
        <v>475</v>
      </c>
      <c r="V4146" s="0" t="str">
        <f aca="false">IF(COUNTIF($U:$U,A4146)&gt;=1,"Manager","Not")</f>
        <v>Not</v>
      </c>
      <c r="W4146" s="6" t="str">
        <f aca="false">IF(OR(V4146="Not",U4146=U4147),"",IF(AND(S4146="IN",R4146="ACTIVE",OR(COUNTIFS($G$2:$G$6607,"Internal",$V$2:$V$6607,"&lt;&gt;"&amp;"Not",$U$2:$U$6607,U4146)&gt;=2,COUNTIFS($G$2:$G$6607,"External",$V$2:$V$6607,"&lt;&gt;"&amp;"Not",$U$2:$U$6607,U4146)&gt;=10))=1,ROW(),""))</f>
        <v/>
      </c>
    </row>
    <row r="4147" customFormat="false" ht="13.8" hidden="false" customHeight="false" outlineLevel="0" collapsed="false">
      <c r="A4147" s="4" t="s">
        <v>4180</v>
      </c>
      <c r="B4147" s="4"/>
      <c r="C4147" s="4"/>
      <c r="D4147" s="4"/>
      <c r="E4147" s="4"/>
      <c r="F4147" s="4"/>
      <c r="G4147" s="4" t="s">
        <v>367</v>
      </c>
      <c r="H4147" s="4"/>
      <c r="I4147" s="5"/>
      <c r="J4147" s="5"/>
      <c r="K4147" s="4"/>
      <c r="L4147" s="5"/>
      <c r="M4147" s="5"/>
      <c r="N4147" s="4"/>
      <c r="O4147" s="4"/>
      <c r="P4147" s="4"/>
      <c r="Q4147" s="4"/>
      <c r="R4147" s="4" t="s">
        <v>24</v>
      </c>
      <c r="S4147" s="4" t="s">
        <v>25</v>
      </c>
      <c r="T4147" s="4"/>
      <c r="U4147" s="4" t="s">
        <v>475</v>
      </c>
      <c r="V4147" s="0" t="str">
        <f aca="false">IF(COUNTIF($U:$U,A4147)&gt;=1,"Manager","Not")</f>
        <v>Not</v>
      </c>
      <c r="W4147" s="6" t="str">
        <f aca="false">IF(OR(V4147="Not",U4147=U4148),"",IF(AND(S4147="IN",R4147="ACTIVE",OR(COUNTIFS($G$2:$G$6607,"Internal",$V$2:$V$6607,"&lt;&gt;"&amp;"Not",$U$2:$U$6607,U4147)&gt;=2,COUNTIFS($G$2:$G$6607,"External",$V$2:$V$6607,"&lt;&gt;"&amp;"Not",$U$2:$U$6607,U4147)&gt;=10))=1,ROW(),""))</f>
        <v/>
      </c>
    </row>
    <row r="4148" customFormat="false" ht="13.8" hidden="false" customHeight="false" outlineLevel="0" collapsed="false">
      <c r="A4148" s="4" t="s">
        <v>4181</v>
      </c>
      <c r="B4148" s="4"/>
      <c r="C4148" s="4"/>
      <c r="D4148" s="4"/>
      <c r="E4148" s="4"/>
      <c r="F4148" s="4"/>
      <c r="G4148" s="4" t="s">
        <v>367</v>
      </c>
      <c r="H4148" s="4"/>
      <c r="I4148" s="5"/>
      <c r="J4148" s="5"/>
      <c r="K4148" s="4"/>
      <c r="L4148" s="5"/>
      <c r="M4148" s="5"/>
      <c r="N4148" s="4"/>
      <c r="O4148" s="4"/>
      <c r="P4148" s="4"/>
      <c r="Q4148" s="4"/>
      <c r="R4148" s="4" t="s">
        <v>24</v>
      </c>
      <c r="S4148" s="4" t="s">
        <v>25</v>
      </c>
      <c r="T4148" s="4"/>
      <c r="U4148" s="4" t="s">
        <v>475</v>
      </c>
      <c r="V4148" s="0" t="str">
        <f aca="false">IF(COUNTIF($U:$U,A4148)&gt;=1,"Manager","Not")</f>
        <v>Not</v>
      </c>
      <c r="W4148" s="6" t="str">
        <f aca="false">IF(OR(V4148="Not",U4148=U4149),"",IF(AND(S4148="IN",R4148="ACTIVE",OR(COUNTIFS($G$2:$G$6607,"Internal",$V$2:$V$6607,"&lt;&gt;"&amp;"Not",$U$2:$U$6607,U4148)&gt;=2,COUNTIFS($G$2:$G$6607,"External",$V$2:$V$6607,"&lt;&gt;"&amp;"Not",$U$2:$U$6607,U4148)&gt;=10))=1,ROW(),""))</f>
        <v/>
      </c>
    </row>
    <row r="4149" customFormat="false" ht="13.8" hidden="false" customHeight="false" outlineLevel="0" collapsed="false">
      <c r="A4149" s="4" t="s">
        <v>4182</v>
      </c>
      <c r="B4149" s="4"/>
      <c r="C4149" s="4"/>
      <c r="D4149" s="4"/>
      <c r="E4149" s="4"/>
      <c r="F4149" s="4"/>
      <c r="G4149" s="4" t="s">
        <v>367</v>
      </c>
      <c r="H4149" s="4"/>
      <c r="I4149" s="5"/>
      <c r="J4149" s="5"/>
      <c r="K4149" s="4"/>
      <c r="L4149" s="5"/>
      <c r="M4149" s="5"/>
      <c r="N4149" s="4"/>
      <c r="O4149" s="4"/>
      <c r="P4149" s="4"/>
      <c r="Q4149" s="4"/>
      <c r="R4149" s="4" t="s">
        <v>24</v>
      </c>
      <c r="S4149" s="4" t="s">
        <v>25</v>
      </c>
      <c r="T4149" s="4"/>
      <c r="U4149" s="4" t="s">
        <v>475</v>
      </c>
      <c r="V4149" s="0" t="str">
        <f aca="false">IF(COUNTIF($U:$U,A4149)&gt;=1,"Manager","Not")</f>
        <v>Not</v>
      </c>
      <c r="W4149" s="6" t="str">
        <f aca="false">IF(OR(V4149="Not",U4149=U4150),"",IF(AND(S4149="IN",R4149="ACTIVE",OR(COUNTIFS($G$2:$G$6607,"Internal",$V$2:$V$6607,"&lt;&gt;"&amp;"Not",$U$2:$U$6607,U4149)&gt;=2,COUNTIFS($G$2:$G$6607,"External",$V$2:$V$6607,"&lt;&gt;"&amp;"Not",$U$2:$U$6607,U4149)&gt;=10))=1,ROW(),""))</f>
        <v/>
      </c>
    </row>
    <row r="4150" customFormat="false" ht="13.8" hidden="false" customHeight="false" outlineLevel="0" collapsed="false">
      <c r="A4150" s="4" t="s">
        <v>4183</v>
      </c>
      <c r="B4150" s="4"/>
      <c r="C4150" s="4"/>
      <c r="D4150" s="4"/>
      <c r="E4150" s="4"/>
      <c r="F4150" s="4"/>
      <c r="G4150" s="4" t="s">
        <v>367</v>
      </c>
      <c r="H4150" s="4"/>
      <c r="I4150" s="5"/>
      <c r="J4150" s="5"/>
      <c r="K4150" s="4"/>
      <c r="L4150" s="5"/>
      <c r="M4150" s="5"/>
      <c r="N4150" s="4"/>
      <c r="O4150" s="4"/>
      <c r="P4150" s="4"/>
      <c r="Q4150" s="4"/>
      <c r="R4150" s="4" t="s">
        <v>24</v>
      </c>
      <c r="S4150" s="4" t="s">
        <v>25</v>
      </c>
      <c r="T4150" s="4"/>
      <c r="U4150" s="4" t="s">
        <v>475</v>
      </c>
      <c r="V4150" s="0" t="str">
        <f aca="false">IF(COUNTIF($U:$U,A4150)&gt;=1,"Manager","Not")</f>
        <v>Not</v>
      </c>
      <c r="W4150" s="6" t="str">
        <f aca="false">IF(OR(V4150="Not",U4150=U4151),"",IF(AND(S4150="IN",R4150="ACTIVE",OR(COUNTIFS($G$2:$G$6607,"Internal",$V$2:$V$6607,"&lt;&gt;"&amp;"Not",$U$2:$U$6607,U4150)&gt;=2,COUNTIFS($G$2:$G$6607,"External",$V$2:$V$6607,"&lt;&gt;"&amp;"Not",$U$2:$U$6607,U4150)&gt;=10))=1,ROW(),""))</f>
        <v/>
      </c>
    </row>
    <row r="4151" customFormat="false" ht="13.8" hidden="false" customHeight="false" outlineLevel="0" collapsed="false">
      <c r="A4151" s="4" t="s">
        <v>4184</v>
      </c>
      <c r="B4151" s="4"/>
      <c r="C4151" s="4"/>
      <c r="D4151" s="4"/>
      <c r="E4151" s="4"/>
      <c r="F4151" s="4"/>
      <c r="G4151" s="4" t="s">
        <v>367</v>
      </c>
      <c r="H4151" s="4"/>
      <c r="I4151" s="5"/>
      <c r="J4151" s="5"/>
      <c r="K4151" s="4"/>
      <c r="L4151" s="5"/>
      <c r="M4151" s="5"/>
      <c r="N4151" s="4"/>
      <c r="O4151" s="4"/>
      <c r="P4151" s="4"/>
      <c r="Q4151" s="4"/>
      <c r="R4151" s="4" t="s">
        <v>24</v>
      </c>
      <c r="S4151" s="4" t="s">
        <v>25</v>
      </c>
      <c r="T4151" s="4"/>
      <c r="U4151" s="4" t="s">
        <v>475</v>
      </c>
      <c r="V4151" s="0" t="str">
        <f aca="false">IF(COUNTIF($U:$U,A4151)&gt;=1,"Manager","Not")</f>
        <v>Not</v>
      </c>
      <c r="W4151" s="6" t="str">
        <f aca="false">IF(OR(V4151="Not",U4151=U4152),"",IF(AND(S4151="IN",R4151="ACTIVE",OR(COUNTIFS($G$2:$G$6607,"Internal",$V$2:$V$6607,"&lt;&gt;"&amp;"Not",$U$2:$U$6607,U4151)&gt;=2,COUNTIFS($G$2:$G$6607,"External",$V$2:$V$6607,"&lt;&gt;"&amp;"Not",$U$2:$U$6607,U4151)&gt;=10))=1,ROW(),""))</f>
        <v/>
      </c>
    </row>
    <row r="4152" customFormat="false" ht="13.8" hidden="false" customHeight="false" outlineLevel="0" collapsed="false">
      <c r="A4152" s="4" t="s">
        <v>4185</v>
      </c>
      <c r="B4152" s="4"/>
      <c r="C4152" s="4"/>
      <c r="D4152" s="4"/>
      <c r="E4152" s="4"/>
      <c r="F4152" s="4"/>
      <c r="G4152" s="4" t="s">
        <v>367</v>
      </c>
      <c r="H4152" s="4"/>
      <c r="I4152" s="5"/>
      <c r="J4152" s="5"/>
      <c r="K4152" s="4"/>
      <c r="L4152" s="5"/>
      <c r="M4152" s="5"/>
      <c r="N4152" s="4"/>
      <c r="O4152" s="4"/>
      <c r="P4152" s="4"/>
      <c r="Q4152" s="4"/>
      <c r="R4152" s="4" t="s">
        <v>24</v>
      </c>
      <c r="S4152" s="4" t="s">
        <v>25</v>
      </c>
      <c r="T4152" s="4"/>
      <c r="U4152" s="4" t="s">
        <v>475</v>
      </c>
      <c r="V4152" s="0" t="str">
        <f aca="false">IF(COUNTIF($U:$U,A4152)&gt;=1,"Manager","Not")</f>
        <v>Not</v>
      </c>
      <c r="W4152" s="6" t="str">
        <f aca="false">IF(OR(V4152="Not",U4152=U4153),"",IF(AND(S4152="IN",R4152="ACTIVE",OR(COUNTIFS($G$2:$G$6607,"Internal",$V$2:$V$6607,"&lt;&gt;"&amp;"Not",$U$2:$U$6607,U4152)&gt;=2,COUNTIFS($G$2:$G$6607,"External",$V$2:$V$6607,"&lt;&gt;"&amp;"Not",$U$2:$U$6607,U4152)&gt;=10))=1,ROW(),""))</f>
        <v/>
      </c>
    </row>
    <row r="4153" customFormat="false" ht="13.8" hidden="false" customHeight="false" outlineLevel="0" collapsed="false">
      <c r="A4153" s="4" t="s">
        <v>4186</v>
      </c>
      <c r="B4153" s="4"/>
      <c r="C4153" s="4"/>
      <c r="D4153" s="4"/>
      <c r="E4153" s="4"/>
      <c r="F4153" s="4"/>
      <c r="G4153" s="4" t="s">
        <v>367</v>
      </c>
      <c r="H4153" s="4"/>
      <c r="I4153" s="5"/>
      <c r="J4153" s="5"/>
      <c r="K4153" s="4"/>
      <c r="L4153" s="5"/>
      <c r="M4153" s="5"/>
      <c r="N4153" s="4"/>
      <c r="O4153" s="4"/>
      <c r="P4153" s="4"/>
      <c r="Q4153" s="4"/>
      <c r="R4153" s="4" t="s">
        <v>24</v>
      </c>
      <c r="S4153" s="4" t="s">
        <v>25</v>
      </c>
      <c r="T4153" s="4"/>
      <c r="U4153" s="4" t="s">
        <v>475</v>
      </c>
      <c r="V4153" s="0" t="str">
        <f aca="false">IF(COUNTIF($U:$U,A4153)&gt;=1,"Manager","Not")</f>
        <v>Not</v>
      </c>
      <c r="W4153" s="6" t="str">
        <f aca="false">IF(OR(V4153="Not",U4153=U4154),"",IF(AND(S4153="IN",R4153="ACTIVE",OR(COUNTIFS($G$2:$G$6607,"Internal",$V$2:$V$6607,"&lt;&gt;"&amp;"Not",$U$2:$U$6607,U4153)&gt;=2,COUNTIFS($G$2:$G$6607,"External",$V$2:$V$6607,"&lt;&gt;"&amp;"Not",$U$2:$U$6607,U4153)&gt;=10))=1,ROW(),""))</f>
        <v/>
      </c>
    </row>
    <row r="4154" customFormat="false" ht="13.8" hidden="false" customHeight="false" outlineLevel="0" collapsed="false">
      <c r="A4154" s="4" t="s">
        <v>4187</v>
      </c>
      <c r="B4154" s="4"/>
      <c r="C4154" s="4"/>
      <c r="D4154" s="4"/>
      <c r="E4154" s="4"/>
      <c r="F4154" s="4"/>
      <c r="G4154" s="4" t="s">
        <v>367</v>
      </c>
      <c r="H4154" s="4"/>
      <c r="I4154" s="5"/>
      <c r="J4154" s="5"/>
      <c r="K4154" s="4"/>
      <c r="L4154" s="5"/>
      <c r="M4154" s="5"/>
      <c r="N4154" s="4"/>
      <c r="O4154" s="4"/>
      <c r="P4154" s="4"/>
      <c r="Q4154" s="4"/>
      <c r="R4154" s="4" t="s">
        <v>614</v>
      </c>
      <c r="S4154" s="4" t="s">
        <v>615</v>
      </c>
      <c r="T4154" s="4"/>
      <c r="U4154" s="4" t="s">
        <v>475</v>
      </c>
      <c r="V4154" s="0" t="str">
        <f aca="false">IF(COUNTIF($U:$U,A4154)&gt;=1,"Manager","Not")</f>
        <v>Not</v>
      </c>
      <c r="W4154" s="6" t="str">
        <f aca="false">IF(OR(V4154="Not",U4154=U4155),"",IF(AND(S4154="IN",R4154="ACTIVE",OR(COUNTIFS($G$2:$G$6607,"Internal",$V$2:$V$6607,"&lt;&gt;"&amp;"Not",$U$2:$U$6607,U4154)&gt;=2,COUNTIFS($G$2:$G$6607,"External",$V$2:$V$6607,"&lt;&gt;"&amp;"Not",$U$2:$U$6607,U4154)&gt;=10))=1,ROW(),""))</f>
        <v/>
      </c>
    </row>
    <row r="4155" customFormat="false" ht="13.8" hidden="false" customHeight="false" outlineLevel="0" collapsed="false">
      <c r="A4155" s="4" t="s">
        <v>4188</v>
      </c>
      <c r="B4155" s="4"/>
      <c r="C4155" s="4"/>
      <c r="D4155" s="4"/>
      <c r="E4155" s="4"/>
      <c r="F4155" s="4"/>
      <c r="G4155" s="4" t="s">
        <v>367</v>
      </c>
      <c r="H4155" s="4"/>
      <c r="I4155" s="5"/>
      <c r="J4155" s="5"/>
      <c r="K4155" s="4"/>
      <c r="L4155" s="5"/>
      <c r="M4155" s="5"/>
      <c r="N4155" s="4"/>
      <c r="O4155" s="4"/>
      <c r="P4155" s="4"/>
      <c r="Q4155" s="4"/>
      <c r="R4155" s="4" t="s">
        <v>24</v>
      </c>
      <c r="S4155" s="4" t="s">
        <v>25</v>
      </c>
      <c r="T4155" s="4"/>
      <c r="U4155" s="4" t="s">
        <v>475</v>
      </c>
      <c r="V4155" s="0" t="str">
        <f aca="false">IF(COUNTIF($U:$U,A4155)&gt;=1,"Manager","Not")</f>
        <v>Not</v>
      </c>
      <c r="W4155" s="6" t="str">
        <f aca="false">IF(OR(V4155="Not",U4155=U4156),"",IF(AND(S4155="IN",R4155="ACTIVE",OR(COUNTIFS($G$2:$G$6607,"Internal",$V$2:$V$6607,"&lt;&gt;"&amp;"Not",$U$2:$U$6607,U4155)&gt;=2,COUNTIFS($G$2:$G$6607,"External",$V$2:$V$6607,"&lt;&gt;"&amp;"Not",$U$2:$U$6607,U4155)&gt;=10))=1,ROW(),""))</f>
        <v/>
      </c>
    </row>
    <row r="4156" customFormat="false" ht="13.8" hidden="false" customHeight="false" outlineLevel="0" collapsed="false">
      <c r="A4156" s="4" t="s">
        <v>4189</v>
      </c>
      <c r="B4156" s="4"/>
      <c r="C4156" s="4"/>
      <c r="D4156" s="4"/>
      <c r="E4156" s="4"/>
      <c r="F4156" s="4"/>
      <c r="G4156" s="4" t="s">
        <v>367</v>
      </c>
      <c r="H4156" s="4"/>
      <c r="I4156" s="5"/>
      <c r="J4156" s="5"/>
      <c r="K4156" s="4"/>
      <c r="L4156" s="5"/>
      <c r="M4156" s="5"/>
      <c r="N4156" s="4"/>
      <c r="O4156" s="4"/>
      <c r="P4156" s="4"/>
      <c r="Q4156" s="4"/>
      <c r="R4156" s="4" t="s">
        <v>24</v>
      </c>
      <c r="S4156" s="4" t="s">
        <v>25</v>
      </c>
      <c r="T4156" s="4"/>
      <c r="U4156" s="4" t="s">
        <v>475</v>
      </c>
      <c r="V4156" s="0" t="str">
        <f aca="false">IF(COUNTIF($U:$U,A4156)&gt;=1,"Manager","Not")</f>
        <v>Not</v>
      </c>
      <c r="W4156" s="6" t="str">
        <f aca="false">IF(OR(V4156="Not",U4156=U4157),"",IF(AND(S4156="IN",R4156="ACTIVE",OR(COUNTIFS($G$2:$G$6607,"Internal",$V$2:$V$6607,"&lt;&gt;"&amp;"Not",$U$2:$U$6607,U4156)&gt;=2,COUNTIFS($G$2:$G$6607,"External",$V$2:$V$6607,"&lt;&gt;"&amp;"Not",$U$2:$U$6607,U4156)&gt;=10))=1,ROW(),""))</f>
        <v/>
      </c>
    </row>
    <row r="4157" customFormat="false" ht="13.8" hidden="false" customHeight="false" outlineLevel="0" collapsed="false">
      <c r="A4157" s="4" t="s">
        <v>4190</v>
      </c>
      <c r="B4157" s="4"/>
      <c r="C4157" s="4"/>
      <c r="D4157" s="4"/>
      <c r="E4157" s="4"/>
      <c r="F4157" s="4"/>
      <c r="G4157" s="4" t="s">
        <v>367</v>
      </c>
      <c r="H4157" s="4"/>
      <c r="I4157" s="5"/>
      <c r="J4157" s="5"/>
      <c r="K4157" s="4"/>
      <c r="L4157" s="5"/>
      <c r="M4157" s="5"/>
      <c r="N4157" s="4"/>
      <c r="O4157" s="4"/>
      <c r="P4157" s="4"/>
      <c r="Q4157" s="4"/>
      <c r="R4157" s="4" t="s">
        <v>24</v>
      </c>
      <c r="S4157" s="4" t="s">
        <v>25</v>
      </c>
      <c r="T4157" s="4"/>
      <c r="U4157" s="4" t="s">
        <v>475</v>
      </c>
      <c r="V4157" s="0" t="str">
        <f aca="false">IF(COUNTIF($U:$U,A4157)&gt;=1,"Manager","Not")</f>
        <v>Not</v>
      </c>
      <c r="W4157" s="6" t="str">
        <f aca="false">IF(OR(V4157="Not",U4157=U4158),"",IF(AND(S4157="IN",R4157="ACTIVE",OR(COUNTIFS($G$2:$G$6607,"Internal",$V$2:$V$6607,"&lt;&gt;"&amp;"Not",$U$2:$U$6607,U4157)&gt;=2,COUNTIFS($G$2:$G$6607,"External",$V$2:$V$6607,"&lt;&gt;"&amp;"Not",$U$2:$U$6607,U4157)&gt;=10))=1,ROW(),""))</f>
        <v/>
      </c>
    </row>
    <row r="4158" customFormat="false" ht="13.8" hidden="false" customHeight="false" outlineLevel="0" collapsed="false">
      <c r="A4158" s="4" t="s">
        <v>4191</v>
      </c>
      <c r="B4158" s="4"/>
      <c r="C4158" s="4"/>
      <c r="D4158" s="4"/>
      <c r="E4158" s="4"/>
      <c r="F4158" s="4"/>
      <c r="G4158" s="4" t="s">
        <v>367</v>
      </c>
      <c r="H4158" s="4"/>
      <c r="I4158" s="5"/>
      <c r="J4158" s="5"/>
      <c r="K4158" s="4"/>
      <c r="L4158" s="5"/>
      <c r="M4158" s="5"/>
      <c r="N4158" s="4"/>
      <c r="O4158" s="4"/>
      <c r="P4158" s="4"/>
      <c r="Q4158" s="4"/>
      <c r="R4158" s="4" t="s">
        <v>614</v>
      </c>
      <c r="S4158" s="4" t="s">
        <v>615</v>
      </c>
      <c r="T4158" s="4"/>
      <c r="U4158" s="4" t="s">
        <v>475</v>
      </c>
      <c r="V4158" s="0" t="str">
        <f aca="false">IF(COUNTIF($U:$U,A4158)&gt;=1,"Manager","Not")</f>
        <v>Not</v>
      </c>
      <c r="W4158" s="6" t="str">
        <f aca="false">IF(OR(V4158="Not",U4158=U4159),"",IF(AND(S4158="IN",R4158="ACTIVE",OR(COUNTIFS($G$2:$G$6607,"Internal",$V$2:$V$6607,"&lt;&gt;"&amp;"Not",$U$2:$U$6607,U4158)&gt;=2,COUNTIFS($G$2:$G$6607,"External",$V$2:$V$6607,"&lt;&gt;"&amp;"Not",$U$2:$U$6607,U4158)&gt;=10))=1,ROW(),""))</f>
        <v/>
      </c>
    </row>
    <row r="4159" customFormat="false" ht="13.8" hidden="false" customHeight="false" outlineLevel="0" collapsed="false">
      <c r="A4159" s="4" t="s">
        <v>4192</v>
      </c>
      <c r="B4159" s="4"/>
      <c r="C4159" s="4"/>
      <c r="D4159" s="4"/>
      <c r="E4159" s="4"/>
      <c r="F4159" s="4"/>
      <c r="G4159" s="4" t="s">
        <v>367</v>
      </c>
      <c r="H4159" s="4"/>
      <c r="I4159" s="5"/>
      <c r="J4159" s="5"/>
      <c r="K4159" s="4"/>
      <c r="L4159" s="5"/>
      <c r="M4159" s="5"/>
      <c r="N4159" s="4"/>
      <c r="O4159" s="4"/>
      <c r="P4159" s="4"/>
      <c r="Q4159" s="4"/>
      <c r="R4159" s="4" t="s">
        <v>614</v>
      </c>
      <c r="S4159" s="4" t="s">
        <v>615</v>
      </c>
      <c r="T4159" s="4"/>
      <c r="U4159" s="4" t="s">
        <v>475</v>
      </c>
      <c r="V4159" s="0" t="str">
        <f aca="false">IF(COUNTIF($U:$U,A4159)&gt;=1,"Manager","Not")</f>
        <v>Not</v>
      </c>
      <c r="W4159" s="6" t="str">
        <f aca="false">IF(OR(V4159="Not",U4159=U4160),"",IF(AND(S4159="IN",R4159="ACTIVE",OR(COUNTIFS($G$2:$G$6607,"Internal",$V$2:$V$6607,"&lt;&gt;"&amp;"Not",$U$2:$U$6607,U4159)&gt;=2,COUNTIFS($G$2:$G$6607,"External",$V$2:$V$6607,"&lt;&gt;"&amp;"Not",$U$2:$U$6607,U4159)&gt;=10))=1,ROW(),""))</f>
        <v/>
      </c>
    </row>
    <row r="4160" customFormat="false" ht="13.8" hidden="false" customHeight="false" outlineLevel="0" collapsed="false">
      <c r="A4160" s="4" t="s">
        <v>4193</v>
      </c>
      <c r="B4160" s="4"/>
      <c r="C4160" s="4"/>
      <c r="D4160" s="4"/>
      <c r="E4160" s="4"/>
      <c r="F4160" s="4"/>
      <c r="G4160" s="4" t="s">
        <v>367</v>
      </c>
      <c r="H4160" s="4"/>
      <c r="I4160" s="5"/>
      <c r="J4160" s="5"/>
      <c r="K4160" s="4"/>
      <c r="L4160" s="5"/>
      <c r="M4160" s="5"/>
      <c r="N4160" s="4"/>
      <c r="O4160" s="4"/>
      <c r="P4160" s="4"/>
      <c r="Q4160" s="4"/>
      <c r="R4160" s="4" t="s">
        <v>24</v>
      </c>
      <c r="S4160" s="4" t="s">
        <v>25</v>
      </c>
      <c r="T4160" s="4"/>
      <c r="U4160" s="4" t="s">
        <v>475</v>
      </c>
      <c r="V4160" s="0" t="str">
        <f aca="false">IF(COUNTIF($U:$U,A4160)&gt;=1,"Manager","Not")</f>
        <v>Not</v>
      </c>
      <c r="W4160" s="6" t="str">
        <f aca="false">IF(OR(V4160="Not",U4160=U4161),"",IF(AND(S4160="IN",R4160="ACTIVE",OR(COUNTIFS($G$2:$G$6607,"Internal",$V$2:$V$6607,"&lt;&gt;"&amp;"Not",$U$2:$U$6607,U4160)&gt;=2,COUNTIFS($G$2:$G$6607,"External",$V$2:$V$6607,"&lt;&gt;"&amp;"Not",$U$2:$U$6607,U4160)&gt;=10))=1,ROW(),""))</f>
        <v/>
      </c>
    </row>
    <row r="4161" customFormat="false" ht="13.8" hidden="false" customHeight="false" outlineLevel="0" collapsed="false">
      <c r="A4161" s="4" t="s">
        <v>4194</v>
      </c>
      <c r="B4161" s="4"/>
      <c r="C4161" s="4"/>
      <c r="D4161" s="4"/>
      <c r="E4161" s="4"/>
      <c r="F4161" s="4"/>
      <c r="G4161" s="4" t="s">
        <v>367</v>
      </c>
      <c r="H4161" s="4"/>
      <c r="I4161" s="5"/>
      <c r="J4161" s="5"/>
      <c r="K4161" s="4"/>
      <c r="L4161" s="5"/>
      <c r="M4161" s="5"/>
      <c r="N4161" s="4"/>
      <c r="O4161" s="4"/>
      <c r="P4161" s="4"/>
      <c r="Q4161" s="4"/>
      <c r="R4161" s="4" t="s">
        <v>24</v>
      </c>
      <c r="S4161" s="4" t="s">
        <v>25</v>
      </c>
      <c r="T4161" s="4"/>
      <c r="U4161" s="4" t="s">
        <v>475</v>
      </c>
      <c r="V4161" s="0" t="str">
        <f aca="false">IF(COUNTIF($U:$U,A4161)&gt;=1,"Manager","Not")</f>
        <v>Not</v>
      </c>
      <c r="W4161" s="6" t="str">
        <f aca="false">IF(OR(V4161="Not",U4161=U4162),"",IF(AND(S4161="IN",R4161="ACTIVE",OR(COUNTIFS($G$2:$G$6607,"Internal",$V$2:$V$6607,"&lt;&gt;"&amp;"Not",$U$2:$U$6607,U4161)&gt;=2,COUNTIFS($G$2:$G$6607,"External",$V$2:$V$6607,"&lt;&gt;"&amp;"Not",$U$2:$U$6607,U4161)&gt;=10))=1,ROW(),""))</f>
        <v/>
      </c>
    </row>
    <row r="4162" customFormat="false" ht="13.8" hidden="false" customHeight="false" outlineLevel="0" collapsed="false">
      <c r="A4162" s="4" t="s">
        <v>4195</v>
      </c>
      <c r="B4162" s="4"/>
      <c r="C4162" s="4"/>
      <c r="D4162" s="4"/>
      <c r="E4162" s="4"/>
      <c r="F4162" s="4"/>
      <c r="G4162" s="4" t="s">
        <v>367</v>
      </c>
      <c r="H4162" s="4"/>
      <c r="I4162" s="5"/>
      <c r="J4162" s="5"/>
      <c r="K4162" s="4"/>
      <c r="L4162" s="5"/>
      <c r="M4162" s="5"/>
      <c r="N4162" s="4"/>
      <c r="O4162" s="4"/>
      <c r="P4162" s="4"/>
      <c r="Q4162" s="4"/>
      <c r="R4162" s="4" t="s">
        <v>614</v>
      </c>
      <c r="S4162" s="4" t="s">
        <v>615</v>
      </c>
      <c r="T4162" s="4"/>
      <c r="U4162" s="4" t="s">
        <v>475</v>
      </c>
      <c r="V4162" s="0" t="str">
        <f aca="false">IF(COUNTIF($U:$U,A4162)&gt;=1,"Manager","Not")</f>
        <v>Not</v>
      </c>
      <c r="W4162" s="6" t="str">
        <f aca="false">IF(OR(V4162="Not",U4162=U4163),"",IF(AND(S4162="IN",R4162="ACTIVE",OR(COUNTIFS($G$2:$G$6607,"Internal",$V$2:$V$6607,"&lt;&gt;"&amp;"Not",$U$2:$U$6607,U4162)&gt;=2,COUNTIFS($G$2:$G$6607,"External",$V$2:$V$6607,"&lt;&gt;"&amp;"Not",$U$2:$U$6607,U4162)&gt;=10))=1,ROW(),""))</f>
        <v/>
      </c>
    </row>
    <row r="4163" customFormat="false" ht="13.8" hidden="false" customHeight="false" outlineLevel="0" collapsed="false">
      <c r="A4163" s="4" t="s">
        <v>4196</v>
      </c>
      <c r="B4163" s="4"/>
      <c r="C4163" s="4"/>
      <c r="D4163" s="4"/>
      <c r="E4163" s="4"/>
      <c r="F4163" s="4"/>
      <c r="G4163" s="4" t="s">
        <v>367</v>
      </c>
      <c r="H4163" s="4"/>
      <c r="I4163" s="5"/>
      <c r="J4163" s="5"/>
      <c r="K4163" s="4"/>
      <c r="L4163" s="5"/>
      <c r="M4163" s="5"/>
      <c r="N4163" s="4"/>
      <c r="O4163" s="4"/>
      <c r="P4163" s="4"/>
      <c r="Q4163" s="4"/>
      <c r="R4163" s="4" t="s">
        <v>614</v>
      </c>
      <c r="S4163" s="4" t="s">
        <v>615</v>
      </c>
      <c r="T4163" s="4"/>
      <c r="U4163" s="4" t="s">
        <v>475</v>
      </c>
      <c r="V4163" s="0" t="str">
        <f aca="false">IF(COUNTIF($U:$U,A4163)&gt;=1,"Manager","Not")</f>
        <v>Not</v>
      </c>
      <c r="W4163" s="6" t="str">
        <f aca="false">IF(OR(V4163="Not",U4163=U4164),"",IF(AND(S4163="IN",R4163="ACTIVE",OR(COUNTIFS($G$2:$G$6607,"Internal",$V$2:$V$6607,"&lt;&gt;"&amp;"Not",$U$2:$U$6607,U4163)&gt;=2,COUNTIFS($G$2:$G$6607,"External",$V$2:$V$6607,"&lt;&gt;"&amp;"Not",$U$2:$U$6607,U4163)&gt;=10))=1,ROW(),""))</f>
        <v/>
      </c>
    </row>
    <row r="4164" customFormat="false" ht="13.8" hidden="false" customHeight="false" outlineLevel="0" collapsed="false">
      <c r="A4164" s="4" t="s">
        <v>4197</v>
      </c>
      <c r="B4164" s="4"/>
      <c r="C4164" s="4"/>
      <c r="D4164" s="4"/>
      <c r="E4164" s="4"/>
      <c r="F4164" s="4"/>
      <c r="G4164" s="4" t="s">
        <v>367</v>
      </c>
      <c r="H4164" s="4"/>
      <c r="I4164" s="5"/>
      <c r="J4164" s="5"/>
      <c r="K4164" s="4"/>
      <c r="L4164" s="5"/>
      <c r="M4164" s="5"/>
      <c r="N4164" s="4"/>
      <c r="O4164" s="4"/>
      <c r="P4164" s="4"/>
      <c r="Q4164" s="4"/>
      <c r="R4164" s="4" t="s">
        <v>614</v>
      </c>
      <c r="S4164" s="4" t="s">
        <v>615</v>
      </c>
      <c r="T4164" s="4"/>
      <c r="U4164" s="4" t="s">
        <v>475</v>
      </c>
      <c r="V4164" s="0" t="str">
        <f aca="false">IF(COUNTIF($U:$U,A4164)&gt;=1,"Manager","Not")</f>
        <v>Not</v>
      </c>
      <c r="W4164" s="6" t="str">
        <f aca="false">IF(OR(V4164="Not",U4164=U4165),"",IF(AND(S4164="IN",R4164="ACTIVE",OR(COUNTIFS($G$2:$G$6607,"Internal",$V$2:$V$6607,"&lt;&gt;"&amp;"Not",$U$2:$U$6607,U4164)&gt;=2,COUNTIFS($G$2:$G$6607,"External",$V$2:$V$6607,"&lt;&gt;"&amp;"Not",$U$2:$U$6607,U4164)&gt;=10))=1,ROW(),""))</f>
        <v/>
      </c>
    </row>
    <row r="4165" customFormat="false" ht="13.8" hidden="false" customHeight="false" outlineLevel="0" collapsed="false">
      <c r="A4165" s="4" t="s">
        <v>4198</v>
      </c>
      <c r="B4165" s="4"/>
      <c r="C4165" s="4"/>
      <c r="D4165" s="4"/>
      <c r="E4165" s="4"/>
      <c r="F4165" s="4"/>
      <c r="G4165" s="4" t="s">
        <v>367</v>
      </c>
      <c r="H4165" s="4"/>
      <c r="I4165" s="5"/>
      <c r="J4165" s="5"/>
      <c r="K4165" s="4"/>
      <c r="L4165" s="5"/>
      <c r="M4165" s="5"/>
      <c r="N4165" s="4"/>
      <c r="O4165" s="4"/>
      <c r="P4165" s="4"/>
      <c r="Q4165" s="4"/>
      <c r="R4165" s="4" t="s">
        <v>614</v>
      </c>
      <c r="S4165" s="4" t="s">
        <v>615</v>
      </c>
      <c r="T4165" s="4"/>
      <c r="U4165" s="4" t="s">
        <v>475</v>
      </c>
      <c r="V4165" s="0" t="str">
        <f aca="false">IF(COUNTIF($U:$U,A4165)&gt;=1,"Manager","Not")</f>
        <v>Not</v>
      </c>
      <c r="W4165" s="6" t="str">
        <f aca="false">IF(OR(V4165="Not",U4165=U4166),"",IF(AND(S4165="IN",R4165="ACTIVE",OR(COUNTIFS($G$2:$G$6607,"Internal",$V$2:$V$6607,"&lt;&gt;"&amp;"Not",$U$2:$U$6607,U4165)&gt;=2,COUNTIFS($G$2:$G$6607,"External",$V$2:$V$6607,"&lt;&gt;"&amp;"Not",$U$2:$U$6607,U4165)&gt;=10))=1,ROW(),""))</f>
        <v/>
      </c>
    </row>
    <row r="4166" customFormat="false" ht="13.8" hidden="false" customHeight="false" outlineLevel="0" collapsed="false">
      <c r="A4166" s="4" t="s">
        <v>4199</v>
      </c>
      <c r="B4166" s="4"/>
      <c r="C4166" s="4"/>
      <c r="D4166" s="4"/>
      <c r="E4166" s="4"/>
      <c r="F4166" s="4"/>
      <c r="G4166" s="4" t="s">
        <v>367</v>
      </c>
      <c r="H4166" s="4"/>
      <c r="I4166" s="5"/>
      <c r="J4166" s="5"/>
      <c r="K4166" s="4"/>
      <c r="L4166" s="5"/>
      <c r="M4166" s="5"/>
      <c r="N4166" s="4"/>
      <c r="O4166" s="4"/>
      <c r="P4166" s="4"/>
      <c r="Q4166" s="4"/>
      <c r="R4166" s="4" t="s">
        <v>24</v>
      </c>
      <c r="S4166" s="4" t="s">
        <v>25</v>
      </c>
      <c r="T4166" s="4"/>
      <c r="U4166" s="4" t="s">
        <v>475</v>
      </c>
      <c r="V4166" s="0" t="str">
        <f aca="false">IF(COUNTIF($U:$U,A4166)&gt;=1,"Manager","Not")</f>
        <v>Not</v>
      </c>
      <c r="W4166" s="6" t="str">
        <f aca="false">IF(OR(V4166="Not",U4166=U4167),"",IF(AND(S4166="IN",R4166="ACTIVE",OR(COUNTIFS($G$2:$G$6607,"Internal",$V$2:$V$6607,"&lt;&gt;"&amp;"Not",$U$2:$U$6607,U4166)&gt;=2,COUNTIFS($G$2:$G$6607,"External",$V$2:$V$6607,"&lt;&gt;"&amp;"Not",$U$2:$U$6607,U4166)&gt;=10))=1,ROW(),""))</f>
        <v/>
      </c>
    </row>
    <row r="4167" customFormat="false" ht="13.8" hidden="false" customHeight="false" outlineLevel="0" collapsed="false">
      <c r="A4167" s="4" t="s">
        <v>4200</v>
      </c>
      <c r="B4167" s="4"/>
      <c r="C4167" s="4"/>
      <c r="D4167" s="4"/>
      <c r="E4167" s="4"/>
      <c r="F4167" s="4"/>
      <c r="G4167" s="4" t="s">
        <v>367</v>
      </c>
      <c r="H4167" s="4"/>
      <c r="I4167" s="5"/>
      <c r="J4167" s="5"/>
      <c r="K4167" s="4"/>
      <c r="L4167" s="5"/>
      <c r="M4167" s="5"/>
      <c r="N4167" s="4"/>
      <c r="O4167" s="4"/>
      <c r="P4167" s="4"/>
      <c r="Q4167" s="4"/>
      <c r="R4167" s="4" t="s">
        <v>614</v>
      </c>
      <c r="S4167" s="4" t="s">
        <v>615</v>
      </c>
      <c r="T4167" s="4"/>
      <c r="U4167" s="4" t="s">
        <v>475</v>
      </c>
      <c r="V4167" s="0" t="str">
        <f aca="false">IF(COUNTIF($U:$U,A4167)&gt;=1,"Manager","Not")</f>
        <v>Not</v>
      </c>
      <c r="W4167" s="6" t="str">
        <f aca="false">IF(OR(V4167="Not",U4167=U4168),"",IF(AND(S4167="IN",R4167="ACTIVE",OR(COUNTIFS($G$2:$G$6607,"Internal",$V$2:$V$6607,"&lt;&gt;"&amp;"Not",$U$2:$U$6607,U4167)&gt;=2,COUNTIFS($G$2:$G$6607,"External",$V$2:$V$6607,"&lt;&gt;"&amp;"Not",$U$2:$U$6607,U4167)&gt;=10))=1,ROW(),""))</f>
        <v/>
      </c>
    </row>
    <row r="4168" customFormat="false" ht="13.8" hidden="false" customHeight="false" outlineLevel="0" collapsed="false">
      <c r="A4168" s="4" t="s">
        <v>4201</v>
      </c>
      <c r="B4168" s="4"/>
      <c r="C4168" s="4"/>
      <c r="D4168" s="4"/>
      <c r="E4168" s="4"/>
      <c r="F4168" s="4"/>
      <c r="G4168" s="4" t="s">
        <v>367</v>
      </c>
      <c r="H4168" s="4"/>
      <c r="I4168" s="5"/>
      <c r="J4168" s="5"/>
      <c r="K4168" s="4"/>
      <c r="L4168" s="5"/>
      <c r="M4168" s="5"/>
      <c r="N4168" s="4"/>
      <c r="O4168" s="4"/>
      <c r="P4168" s="4"/>
      <c r="Q4168" s="4"/>
      <c r="R4168" s="4" t="s">
        <v>614</v>
      </c>
      <c r="S4168" s="4" t="s">
        <v>615</v>
      </c>
      <c r="T4168" s="4"/>
      <c r="U4168" s="4" t="s">
        <v>475</v>
      </c>
      <c r="V4168" s="0" t="str">
        <f aca="false">IF(COUNTIF($U:$U,A4168)&gt;=1,"Manager","Not")</f>
        <v>Not</v>
      </c>
      <c r="W4168" s="6" t="str">
        <f aca="false">IF(OR(V4168="Not",U4168=U4169),"",IF(AND(S4168="IN",R4168="ACTIVE",OR(COUNTIFS($G$2:$G$6607,"Internal",$V$2:$V$6607,"&lt;&gt;"&amp;"Not",$U$2:$U$6607,U4168)&gt;=2,COUNTIFS($G$2:$G$6607,"External",$V$2:$V$6607,"&lt;&gt;"&amp;"Not",$U$2:$U$6607,U4168)&gt;=10))=1,ROW(),""))</f>
        <v/>
      </c>
    </row>
    <row r="4169" customFormat="false" ht="13.8" hidden="false" customHeight="false" outlineLevel="0" collapsed="false">
      <c r="A4169" s="4" t="s">
        <v>4202</v>
      </c>
      <c r="B4169" s="4"/>
      <c r="C4169" s="4"/>
      <c r="D4169" s="4"/>
      <c r="E4169" s="4"/>
      <c r="F4169" s="4"/>
      <c r="G4169" s="4" t="s">
        <v>367</v>
      </c>
      <c r="H4169" s="4"/>
      <c r="I4169" s="5"/>
      <c r="J4169" s="5"/>
      <c r="K4169" s="4"/>
      <c r="L4169" s="5"/>
      <c r="M4169" s="5"/>
      <c r="N4169" s="4"/>
      <c r="O4169" s="4"/>
      <c r="P4169" s="4"/>
      <c r="Q4169" s="4"/>
      <c r="R4169" s="4" t="s">
        <v>24</v>
      </c>
      <c r="S4169" s="4" t="s">
        <v>25</v>
      </c>
      <c r="T4169" s="4"/>
      <c r="U4169" s="4" t="s">
        <v>475</v>
      </c>
      <c r="V4169" s="0" t="str">
        <f aca="false">IF(COUNTIF($U:$U,A4169)&gt;=1,"Manager","Not")</f>
        <v>Not</v>
      </c>
      <c r="W4169" s="6" t="str">
        <f aca="false">IF(OR(V4169="Not",U4169=U4170),"",IF(AND(S4169="IN",R4169="ACTIVE",OR(COUNTIFS($G$2:$G$6607,"Internal",$V$2:$V$6607,"&lt;&gt;"&amp;"Not",$U$2:$U$6607,U4169)&gt;=2,COUNTIFS($G$2:$G$6607,"External",$V$2:$V$6607,"&lt;&gt;"&amp;"Not",$U$2:$U$6607,U4169)&gt;=10))=1,ROW(),""))</f>
        <v/>
      </c>
    </row>
    <row r="4170" customFormat="false" ht="13.8" hidden="false" customHeight="false" outlineLevel="0" collapsed="false">
      <c r="A4170" s="4" t="s">
        <v>4203</v>
      </c>
      <c r="B4170" s="4"/>
      <c r="C4170" s="4"/>
      <c r="D4170" s="4"/>
      <c r="E4170" s="4"/>
      <c r="F4170" s="4"/>
      <c r="G4170" s="4" t="s">
        <v>367</v>
      </c>
      <c r="H4170" s="4"/>
      <c r="I4170" s="5"/>
      <c r="J4170" s="5"/>
      <c r="K4170" s="4"/>
      <c r="L4170" s="5"/>
      <c r="M4170" s="5"/>
      <c r="N4170" s="4"/>
      <c r="O4170" s="4"/>
      <c r="P4170" s="4"/>
      <c r="Q4170" s="4"/>
      <c r="R4170" s="4" t="s">
        <v>614</v>
      </c>
      <c r="S4170" s="4" t="s">
        <v>615</v>
      </c>
      <c r="T4170" s="4"/>
      <c r="U4170" s="4" t="s">
        <v>475</v>
      </c>
      <c r="V4170" s="0" t="str">
        <f aca="false">IF(COUNTIF($U:$U,A4170)&gt;=1,"Manager","Not")</f>
        <v>Not</v>
      </c>
      <c r="W4170" s="6" t="str">
        <f aca="false">IF(OR(V4170="Not",U4170=U4171),"",IF(AND(S4170="IN",R4170="ACTIVE",OR(COUNTIFS($G$2:$G$6607,"Internal",$V$2:$V$6607,"&lt;&gt;"&amp;"Not",$U$2:$U$6607,U4170)&gt;=2,COUNTIFS($G$2:$G$6607,"External",$V$2:$V$6607,"&lt;&gt;"&amp;"Not",$U$2:$U$6607,U4170)&gt;=10))=1,ROW(),""))</f>
        <v/>
      </c>
    </row>
    <row r="4171" customFormat="false" ht="13.8" hidden="false" customHeight="false" outlineLevel="0" collapsed="false">
      <c r="A4171" s="4" t="s">
        <v>4204</v>
      </c>
      <c r="B4171" s="4"/>
      <c r="C4171" s="4"/>
      <c r="D4171" s="4"/>
      <c r="E4171" s="4"/>
      <c r="F4171" s="4"/>
      <c r="G4171" s="4" t="s">
        <v>367</v>
      </c>
      <c r="H4171" s="4"/>
      <c r="I4171" s="5"/>
      <c r="J4171" s="5"/>
      <c r="K4171" s="4"/>
      <c r="L4171" s="5"/>
      <c r="M4171" s="5"/>
      <c r="N4171" s="4"/>
      <c r="O4171" s="4"/>
      <c r="P4171" s="4"/>
      <c r="Q4171" s="4"/>
      <c r="R4171" s="4" t="s">
        <v>24</v>
      </c>
      <c r="S4171" s="4" t="s">
        <v>25</v>
      </c>
      <c r="T4171" s="4"/>
      <c r="U4171" s="4" t="s">
        <v>475</v>
      </c>
      <c r="V4171" s="0" t="str">
        <f aca="false">IF(COUNTIF($U:$U,A4171)&gt;=1,"Manager","Not")</f>
        <v>Not</v>
      </c>
      <c r="W4171" s="6" t="str">
        <f aca="false">IF(OR(V4171="Not",U4171=U4172),"",IF(AND(S4171="IN",R4171="ACTIVE",OR(COUNTIFS($G$2:$G$6607,"Internal",$V$2:$V$6607,"&lt;&gt;"&amp;"Not",$U$2:$U$6607,U4171)&gt;=2,COUNTIFS($G$2:$G$6607,"External",$V$2:$V$6607,"&lt;&gt;"&amp;"Not",$U$2:$U$6607,U4171)&gt;=10))=1,ROW(),""))</f>
        <v/>
      </c>
    </row>
    <row r="4172" customFormat="false" ht="13.8" hidden="false" customHeight="false" outlineLevel="0" collapsed="false">
      <c r="A4172" s="4" t="s">
        <v>4205</v>
      </c>
      <c r="B4172" s="4"/>
      <c r="C4172" s="4"/>
      <c r="D4172" s="4"/>
      <c r="E4172" s="4"/>
      <c r="F4172" s="4"/>
      <c r="G4172" s="4" t="s">
        <v>367</v>
      </c>
      <c r="H4172" s="4"/>
      <c r="I4172" s="5"/>
      <c r="J4172" s="5"/>
      <c r="K4172" s="4"/>
      <c r="L4172" s="5"/>
      <c r="M4172" s="5"/>
      <c r="N4172" s="4"/>
      <c r="O4172" s="4"/>
      <c r="P4172" s="4"/>
      <c r="Q4172" s="4"/>
      <c r="R4172" s="4" t="s">
        <v>614</v>
      </c>
      <c r="S4172" s="4" t="s">
        <v>615</v>
      </c>
      <c r="T4172" s="4"/>
      <c r="U4172" s="4" t="s">
        <v>475</v>
      </c>
      <c r="V4172" s="0" t="str">
        <f aca="false">IF(COUNTIF($U:$U,A4172)&gt;=1,"Manager","Not")</f>
        <v>Not</v>
      </c>
      <c r="W4172" s="6" t="str">
        <f aca="false">IF(OR(V4172="Not",U4172=U4173),"",IF(AND(S4172="IN",R4172="ACTIVE",OR(COUNTIFS($G$2:$G$6607,"Internal",$V$2:$V$6607,"&lt;&gt;"&amp;"Not",$U$2:$U$6607,U4172)&gt;=2,COUNTIFS($G$2:$G$6607,"External",$V$2:$V$6607,"&lt;&gt;"&amp;"Not",$U$2:$U$6607,U4172)&gt;=10))=1,ROW(),""))</f>
        <v/>
      </c>
    </row>
    <row r="4173" customFormat="false" ht="13.8" hidden="false" customHeight="false" outlineLevel="0" collapsed="false">
      <c r="A4173" s="4" t="s">
        <v>4206</v>
      </c>
      <c r="B4173" s="4"/>
      <c r="C4173" s="4"/>
      <c r="D4173" s="4"/>
      <c r="E4173" s="4"/>
      <c r="F4173" s="4"/>
      <c r="G4173" s="4" t="s">
        <v>367</v>
      </c>
      <c r="H4173" s="4"/>
      <c r="I4173" s="5"/>
      <c r="J4173" s="5"/>
      <c r="K4173" s="4"/>
      <c r="L4173" s="5"/>
      <c r="M4173" s="5"/>
      <c r="N4173" s="4"/>
      <c r="O4173" s="4"/>
      <c r="P4173" s="4"/>
      <c r="Q4173" s="4"/>
      <c r="R4173" s="4" t="s">
        <v>24</v>
      </c>
      <c r="S4173" s="4" t="s">
        <v>25</v>
      </c>
      <c r="T4173" s="4"/>
      <c r="U4173" s="4" t="s">
        <v>475</v>
      </c>
      <c r="V4173" s="0" t="str">
        <f aca="false">IF(COUNTIF($U:$U,A4173)&gt;=1,"Manager","Not")</f>
        <v>Not</v>
      </c>
      <c r="W4173" s="6" t="str">
        <f aca="false">IF(OR(V4173="Not",U4173=U4174),"",IF(AND(S4173="IN",R4173="ACTIVE",OR(COUNTIFS($G$2:$G$6607,"Internal",$V$2:$V$6607,"&lt;&gt;"&amp;"Not",$U$2:$U$6607,U4173)&gt;=2,COUNTIFS($G$2:$G$6607,"External",$V$2:$V$6607,"&lt;&gt;"&amp;"Not",$U$2:$U$6607,U4173)&gt;=10))=1,ROW(),""))</f>
        <v/>
      </c>
    </row>
    <row r="4174" customFormat="false" ht="13.8" hidden="false" customHeight="false" outlineLevel="0" collapsed="false">
      <c r="A4174" s="4" t="s">
        <v>4207</v>
      </c>
      <c r="B4174" s="4"/>
      <c r="C4174" s="4"/>
      <c r="D4174" s="4"/>
      <c r="E4174" s="4"/>
      <c r="F4174" s="4"/>
      <c r="G4174" s="4" t="s">
        <v>367</v>
      </c>
      <c r="H4174" s="4"/>
      <c r="I4174" s="5"/>
      <c r="J4174" s="5"/>
      <c r="K4174" s="4"/>
      <c r="L4174" s="5"/>
      <c r="M4174" s="5"/>
      <c r="N4174" s="4"/>
      <c r="O4174" s="4"/>
      <c r="P4174" s="4"/>
      <c r="Q4174" s="4"/>
      <c r="R4174" s="4" t="s">
        <v>24</v>
      </c>
      <c r="S4174" s="4" t="s">
        <v>25</v>
      </c>
      <c r="T4174" s="4"/>
      <c r="U4174" s="4" t="s">
        <v>277</v>
      </c>
      <c r="V4174" s="0" t="str">
        <f aca="false">IF(COUNTIF($U:$U,A4174)&gt;=1,"Manager","Not")</f>
        <v>Not</v>
      </c>
      <c r="W4174" s="6" t="str">
        <f aca="false">IF(OR(V4174="Not",U4174=U4175),"",IF(AND(S4174="IN",R4174="ACTIVE",OR(COUNTIFS($G$2:$G$6607,"Internal",$V$2:$V$6607,"&lt;&gt;"&amp;"Not",$U$2:$U$6607,U4174)&gt;=2,COUNTIFS($G$2:$G$6607,"External",$V$2:$V$6607,"&lt;&gt;"&amp;"Not",$U$2:$U$6607,U4174)&gt;=10))=1,ROW(),""))</f>
        <v/>
      </c>
    </row>
    <row r="4175" customFormat="false" ht="13.8" hidden="false" customHeight="false" outlineLevel="0" collapsed="false">
      <c r="A4175" s="4" t="s">
        <v>4208</v>
      </c>
      <c r="B4175" s="4"/>
      <c r="C4175" s="4"/>
      <c r="D4175" s="4"/>
      <c r="E4175" s="4"/>
      <c r="F4175" s="4"/>
      <c r="G4175" s="4" t="s">
        <v>367</v>
      </c>
      <c r="H4175" s="4"/>
      <c r="I4175" s="5"/>
      <c r="J4175" s="5"/>
      <c r="K4175" s="4"/>
      <c r="L4175" s="5"/>
      <c r="M4175" s="5"/>
      <c r="N4175" s="4"/>
      <c r="O4175" s="4"/>
      <c r="P4175" s="4"/>
      <c r="Q4175" s="4"/>
      <c r="R4175" s="4" t="s">
        <v>24</v>
      </c>
      <c r="S4175" s="4" t="s">
        <v>25</v>
      </c>
      <c r="T4175" s="4"/>
      <c r="U4175" s="4" t="s">
        <v>277</v>
      </c>
      <c r="V4175" s="0" t="str">
        <f aca="false">IF(COUNTIF($U:$U,A4175)&gt;=1,"Manager","Not")</f>
        <v>Not</v>
      </c>
      <c r="W4175" s="6" t="str">
        <f aca="false">IF(OR(V4175="Not",U4175=U4176),"",IF(AND(S4175="IN",R4175="ACTIVE",OR(COUNTIFS($G$2:$G$6607,"Internal",$V$2:$V$6607,"&lt;&gt;"&amp;"Not",$U$2:$U$6607,U4175)&gt;=2,COUNTIFS($G$2:$G$6607,"External",$V$2:$V$6607,"&lt;&gt;"&amp;"Not",$U$2:$U$6607,U4175)&gt;=10))=1,ROW(),""))</f>
        <v/>
      </c>
    </row>
    <row r="4176" customFormat="false" ht="13.8" hidden="false" customHeight="false" outlineLevel="0" collapsed="false">
      <c r="A4176" s="4" t="s">
        <v>4209</v>
      </c>
      <c r="B4176" s="4"/>
      <c r="C4176" s="4"/>
      <c r="D4176" s="4"/>
      <c r="E4176" s="4"/>
      <c r="F4176" s="4"/>
      <c r="G4176" s="4" t="s">
        <v>367</v>
      </c>
      <c r="H4176" s="4"/>
      <c r="I4176" s="5"/>
      <c r="J4176" s="5"/>
      <c r="K4176" s="4"/>
      <c r="L4176" s="5"/>
      <c r="M4176" s="5"/>
      <c r="N4176" s="4"/>
      <c r="O4176" s="4"/>
      <c r="P4176" s="4"/>
      <c r="Q4176" s="4"/>
      <c r="R4176" s="4" t="s">
        <v>24</v>
      </c>
      <c r="S4176" s="4" t="s">
        <v>25</v>
      </c>
      <c r="T4176" s="4"/>
      <c r="U4176" s="4" t="s">
        <v>277</v>
      </c>
      <c r="V4176" s="0" t="str">
        <f aca="false">IF(COUNTIF($U:$U,A4176)&gt;=1,"Manager","Not")</f>
        <v>Not</v>
      </c>
      <c r="W4176" s="6" t="str">
        <f aca="false">IF(OR(V4176="Not",U4176=U4177),"",IF(AND(S4176="IN",R4176="ACTIVE",OR(COUNTIFS($G$2:$G$6607,"Internal",$V$2:$V$6607,"&lt;&gt;"&amp;"Not",$U$2:$U$6607,U4176)&gt;=2,COUNTIFS($G$2:$G$6607,"External",$V$2:$V$6607,"&lt;&gt;"&amp;"Not",$U$2:$U$6607,U4176)&gt;=10))=1,ROW(),""))</f>
        <v/>
      </c>
    </row>
    <row r="4177" customFormat="false" ht="13.8" hidden="false" customHeight="false" outlineLevel="0" collapsed="false">
      <c r="A4177" s="4" t="s">
        <v>4210</v>
      </c>
      <c r="B4177" s="4"/>
      <c r="C4177" s="4"/>
      <c r="D4177" s="4"/>
      <c r="E4177" s="4"/>
      <c r="F4177" s="4"/>
      <c r="G4177" s="4" t="s">
        <v>23</v>
      </c>
      <c r="H4177" s="4"/>
      <c r="I4177" s="5"/>
      <c r="J4177" s="4"/>
      <c r="K4177" s="4"/>
      <c r="L4177" s="5"/>
      <c r="M4177" s="5"/>
      <c r="N4177" s="4"/>
      <c r="O4177" s="4"/>
      <c r="P4177" s="4"/>
      <c r="Q4177" s="4"/>
      <c r="R4177" s="4" t="s">
        <v>24</v>
      </c>
      <c r="S4177" s="4" t="s">
        <v>25</v>
      </c>
      <c r="T4177" s="4"/>
      <c r="U4177" s="4" t="s">
        <v>379</v>
      </c>
      <c r="V4177" s="0" t="str">
        <f aca="false">IF(COUNTIF($U:$U,A4177)&gt;=1,"Manager","Not")</f>
        <v>Not</v>
      </c>
      <c r="W4177" s="6" t="str">
        <f aca="false">IF(OR(V4177="Not",U4177=U4178),"",IF(AND(S4177="IN",R4177="ACTIVE",OR(COUNTIFS($G$2:$G$6607,"Internal",$V$2:$V$6607,"&lt;&gt;"&amp;"Not",$U$2:$U$6607,U4177)&gt;=2,COUNTIFS($G$2:$G$6607,"External",$V$2:$V$6607,"&lt;&gt;"&amp;"Not",$U$2:$U$6607,U4177)&gt;=10))=1,ROW(),""))</f>
        <v/>
      </c>
    </row>
    <row r="4178" customFormat="false" ht="13.8" hidden="false" customHeight="false" outlineLevel="0" collapsed="false">
      <c r="A4178" s="4" t="s">
        <v>4211</v>
      </c>
      <c r="B4178" s="4"/>
      <c r="C4178" s="4"/>
      <c r="D4178" s="4"/>
      <c r="E4178" s="4"/>
      <c r="F4178" s="4"/>
      <c r="G4178" s="4" t="s">
        <v>23</v>
      </c>
      <c r="H4178" s="4"/>
      <c r="I4178" s="5"/>
      <c r="J4178" s="4"/>
      <c r="K4178" s="4"/>
      <c r="L4178" s="5"/>
      <c r="M4178" s="5"/>
      <c r="N4178" s="4"/>
      <c r="O4178" s="4"/>
      <c r="P4178" s="4"/>
      <c r="Q4178" s="4"/>
      <c r="R4178" s="4" t="s">
        <v>24</v>
      </c>
      <c r="S4178" s="4" t="s">
        <v>25</v>
      </c>
      <c r="T4178" s="4"/>
      <c r="U4178" s="4" t="s">
        <v>380</v>
      </c>
      <c r="V4178" s="0" t="str">
        <f aca="false">IF(COUNTIF($U:$U,A4178)&gt;=1,"Manager","Not")</f>
        <v>Not</v>
      </c>
      <c r="W4178" s="6" t="str">
        <f aca="false">IF(OR(V4178="Not",U4178=U4179),"",IF(AND(S4178="IN",R4178="ACTIVE",OR(COUNTIFS($G$2:$G$6607,"Internal",$V$2:$V$6607,"&lt;&gt;"&amp;"Not",$U$2:$U$6607,U4178)&gt;=2,COUNTIFS($G$2:$G$6607,"External",$V$2:$V$6607,"&lt;&gt;"&amp;"Not",$U$2:$U$6607,U4178)&gt;=10))=1,ROW(),""))</f>
        <v/>
      </c>
    </row>
    <row r="4179" customFormat="false" ht="13.8" hidden="false" customHeight="false" outlineLevel="0" collapsed="false">
      <c r="A4179" s="4" t="s">
        <v>4212</v>
      </c>
      <c r="B4179" s="4"/>
      <c r="C4179" s="4"/>
      <c r="D4179" s="4"/>
      <c r="E4179" s="4"/>
      <c r="F4179" s="4"/>
      <c r="G4179" s="4" t="s">
        <v>23</v>
      </c>
      <c r="H4179" s="4"/>
      <c r="I4179" s="5"/>
      <c r="J4179" s="4"/>
      <c r="K4179" s="4"/>
      <c r="L4179" s="5"/>
      <c r="M4179" s="5"/>
      <c r="N4179" s="4"/>
      <c r="O4179" s="4"/>
      <c r="P4179" s="4"/>
      <c r="Q4179" s="4"/>
      <c r="R4179" s="4" t="s">
        <v>24</v>
      </c>
      <c r="S4179" s="4" t="s">
        <v>25</v>
      </c>
      <c r="T4179" s="4"/>
      <c r="U4179" s="4" t="s">
        <v>381</v>
      </c>
      <c r="V4179" s="0" t="str">
        <f aca="false">IF(COUNTIF($U:$U,A4179)&gt;=1,"Manager","Not")</f>
        <v>Not</v>
      </c>
      <c r="W4179" s="6" t="str">
        <f aca="false">IF(OR(V4179="Not",U4179=U4180),"",IF(AND(S4179="IN",R4179="ACTIVE",OR(COUNTIFS($G$2:$G$6607,"Internal",$V$2:$V$6607,"&lt;&gt;"&amp;"Not",$U$2:$U$6607,U4179)&gt;=2,COUNTIFS($G$2:$G$6607,"External",$V$2:$V$6607,"&lt;&gt;"&amp;"Not",$U$2:$U$6607,U4179)&gt;=10))=1,ROW(),""))</f>
        <v/>
      </c>
    </row>
    <row r="4180" customFormat="false" ht="13.8" hidden="false" customHeight="false" outlineLevel="0" collapsed="false">
      <c r="A4180" s="4" t="s">
        <v>4213</v>
      </c>
      <c r="B4180" s="4"/>
      <c r="C4180" s="4"/>
      <c r="D4180" s="4"/>
      <c r="E4180" s="4"/>
      <c r="F4180" s="4"/>
      <c r="G4180" s="4" t="s">
        <v>23</v>
      </c>
      <c r="H4180" s="4"/>
      <c r="I4180" s="5"/>
      <c r="J4180" s="4"/>
      <c r="K4180" s="4"/>
      <c r="L4180" s="5"/>
      <c r="M4180" s="5"/>
      <c r="N4180" s="4"/>
      <c r="O4180" s="4"/>
      <c r="P4180" s="4"/>
      <c r="Q4180" s="4"/>
      <c r="R4180" s="4" t="s">
        <v>24</v>
      </c>
      <c r="S4180" s="4" t="s">
        <v>25</v>
      </c>
      <c r="T4180" s="4"/>
      <c r="U4180" s="4" t="s">
        <v>381</v>
      </c>
      <c r="V4180" s="0" t="str">
        <f aca="false">IF(COUNTIF($U:$U,A4180)&gt;=1,"Manager","Not")</f>
        <v>Not</v>
      </c>
      <c r="W4180" s="6" t="str">
        <f aca="false">IF(OR(V4180="Not",U4180=U4181),"",IF(AND(S4180="IN",R4180="ACTIVE",OR(COUNTIFS($G$2:$G$6607,"Internal",$V$2:$V$6607,"&lt;&gt;"&amp;"Not",$U$2:$U$6607,U4180)&gt;=2,COUNTIFS($G$2:$G$6607,"External",$V$2:$V$6607,"&lt;&gt;"&amp;"Not",$U$2:$U$6607,U4180)&gt;=10))=1,ROW(),""))</f>
        <v/>
      </c>
    </row>
    <row r="4181" customFormat="false" ht="13.8" hidden="false" customHeight="false" outlineLevel="0" collapsed="false">
      <c r="A4181" s="4" t="s">
        <v>4214</v>
      </c>
      <c r="B4181" s="4"/>
      <c r="C4181" s="4"/>
      <c r="D4181" s="4"/>
      <c r="E4181" s="4"/>
      <c r="F4181" s="4"/>
      <c r="G4181" s="4" t="s">
        <v>23</v>
      </c>
      <c r="H4181" s="4"/>
      <c r="I4181" s="5"/>
      <c r="J4181" s="4"/>
      <c r="K4181" s="4"/>
      <c r="L4181" s="5"/>
      <c r="M4181" s="5"/>
      <c r="N4181" s="4"/>
      <c r="O4181" s="4"/>
      <c r="P4181" s="4"/>
      <c r="Q4181" s="4"/>
      <c r="R4181" s="4" t="s">
        <v>24</v>
      </c>
      <c r="S4181" s="4" t="s">
        <v>25</v>
      </c>
      <c r="T4181" s="4"/>
      <c r="U4181" s="4" t="s">
        <v>381</v>
      </c>
      <c r="V4181" s="0" t="str">
        <f aca="false">IF(COUNTIF($U:$U,A4181)&gt;=1,"Manager","Not")</f>
        <v>Not</v>
      </c>
      <c r="W4181" s="6" t="str">
        <f aca="false">IF(OR(V4181="Not",U4181=U4182),"",IF(AND(S4181="IN",R4181="ACTIVE",OR(COUNTIFS($G$2:$G$6607,"Internal",$V$2:$V$6607,"&lt;&gt;"&amp;"Not",$U$2:$U$6607,U4181)&gt;=2,COUNTIFS($G$2:$G$6607,"External",$V$2:$V$6607,"&lt;&gt;"&amp;"Not",$U$2:$U$6607,U4181)&gt;=10))=1,ROW(),""))</f>
        <v/>
      </c>
    </row>
    <row r="4182" customFormat="false" ht="13.8" hidden="false" customHeight="false" outlineLevel="0" collapsed="false">
      <c r="A4182" s="4" t="s">
        <v>4215</v>
      </c>
      <c r="B4182" s="4"/>
      <c r="C4182" s="4"/>
      <c r="D4182" s="4"/>
      <c r="E4182" s="4"/>
      <c r="F4182" s="4"/>
      <c r="G4182" s="4" t="s">
        <v>23</v>
      </c>
      <c r="H4182" s="4"/>
      <c r="I4182" s="5"/>
      <c r="J4182" s="4"/>
      <c r="K4182" s="4"/>
      <c r="L4182" s="5"/>
      <c r="M4182" s="5"/>
      <c r="N4182" s="4"/>
      <c r="O4182" s="4"/>
      <c r="P4182" s="4"/>
      <c r="Q4182" s="4"/>
      <c r="R4182" s="4" t="s">
        <v>24</v>
      </c>
      <c r="S4182" s="4" t="s">
        <v>25</v>
      </c>
      <c r="T4182" s="4"/>
      <c r="U4182" s="4" t="s">
        <v>30</v>
      </c>
      <c r="V4182" s="0" t="str">
        <f aca="false">IF(COUNTIF($U:$U,A4182)&gt;=1,"Manager","Not")</f>
        <v>Not</v>
      </c>
      <c r="W4182" s="6" t="str">
        <f aca="false">IF(OR(V4182="Not",U4182=U4183),"",IF(AND(S4182="IN",R4182="ACTIVE",OR(COUNTIFS($G$2:$G$6607,"Internal",$V$2:$V$6607,"&lt;&gt;"&amp;"Not",$U$2:$U$6607,U4182)&gt;=2,COUNTIFS($G$2:$G$6607,"External",$V$2:$V$6607,"&lt;&gt;"&amp;"Not",$U$2:$U$6607,U4182)&gt;=10))=1,ROW(),""))</f>
        <v/>
      </c>
    </row>
    <row r="4183" customFormat="false" ht="13.8" hidden="false" customHeight="false" outlineLevel="0" collapsed="false">
      <c r="A4183" s="4" t="s">
        <v>4216</v>
      </c>
      <c r="B4183" s="4"/>
      <c r="C4183" s="4"/>
      <c r="D4183" s="4"/>
      <c r="E4183" s="4"/>
      <c r="F4183" s="4"/>
      <c r="G4183" s="4" t="s">
        <v>23</v>
      </c>
      <c r="H4183" s="4"/>
      <c r="I4183" s="5"/>
      <c r="J4183" s="4"/>
      <c r="K4183" s="4"/>
      <c r="L4183" s="5"/>
      <c r="M4183" s="5"/>
      <c r="N4183" s="4"/>
      <c r="O4183" s="4"/>
      <c r="P4183" s="4"/>
      <c r="Q4183" s="4"/>
      <c r="R4183" s="4" t="s">
        <v>24</v>
      </c>
      <c r="S4183" s="4" t="s">
        <v>25</v>
      </c>
      <c r="T4183" s="4"/>
      <c r="U4183" s="4" t="s">
        <v>30</v>
      </c>
      <c r="V4183" s="0" t="str">
        <f aca="false">IF(COUNTIF($U:$U,A4183)&gt;=1,"Manager","Not")</f>
        <v>Not</v>
      </c>
      <c r="W4183" s="6" t="str">
        <f aca="false">IF(OR(V4183="Not",U4183=U4184),"",IF(AND(S4183="IN",R4183="ACTIVE",OR(COUNTIFS($G$2:$G$6607,"Internal",$V$2:$V$6607,"&lt;&gt;"&amp;"Not",$U$2:$U$6607,U4183)&gt;=2,COUNTIFS($G$2:$G$6607,"External",$V$2:$V$6607,"&lt;&gt;"&amp;"Not",$U$2:$U$6607,U4183)&gt;=10))=1,ROW(),""))</f>
        <v/>
      </c>
    </row>
    <row r="4184" customFormat="false" ht="13.8" hidden="false" customHeight="false" outlineLevel="0" collapsed="false">
      <c r="A4184" s="4" t="s">
        <v>4217</v>
      </c>
      <c r="B4184" s="4"/>
      <c r="C4184" s="4"/>
      <c r="D4184" s="4"/>
      <c r="E4184" s="4"/>
      <c r="F4184" s="4"/>
      <c r="G4184" s="4" t="s">
        <v>23</v>
      </c>
      <c r="H4184" s="4"/>
      <c r="I4184" s="5"/>
      <c r="J4184" s="4"/>
      <c r="K4184" s="4"/>
      <c r="L4184" s="5"/>
      <c r="M4184" s="5"/>
      <c r="N4184" s="4"/>
      <c r="O4184" s="4"/>
      <c r="P4184" s="4"/>
      <c r="Q4184" s="4"/>
      <c r="R4184" s="4" t="s">
        <v>24</v>
      </c>
      <c r="S4184" s="4" t="s">
        <v>25</v>
      </c>
      <c r="T4184" s="4"/>
      <c r="U4184" s="4" t="s">
        <v>30</v>
      </c>
      <c r="V4184" s="0" t="str">
        <f aca="false">IF(COUNTIF($U:$U,A4184)&gt;=1,"Manager","Not")</f>
        <v>Not</v>
      </c>
      <c r="W4184" s="6" t="str">
        <f aca="false">IF(OR(V4184="Not",U4184=U4185),"",IF(AND(S4184="IN",R4184="ACTIVE",OR(COUNTIFS($G$2:$G$6607,"Internal",$V$2:$V$6607,"&lt;&gt;"&amp;"Not",$U$2:$U$6607,U4184)&gt;=2,COUNTIFS($G$2:$G$6607,"External",$V$2:$V$6607,"&lt;&gt;"&amp;"Not",$U$2:$U$6607,U4184)&gt;=10))=1,ROW(),""))</f>
        <v/>
      </c>
    </row>
    <row r="4185" customFormat="false" ht="13.8" hidden="false" customHeight="false" outlineLevel="0" collapsed="false">
      <c r="A4185" s="4" t="s">
        <v>4218</v>
      </c>
      <c r="B4185" s="4"/>
      <c r="C4185" s="4"/>
      <c r="D4185" s="4"/>
      <c r="E4185" s="4"/>
      <c r="F4185" s="4"/>
      <c r="G4185" s="4" t="s">
        <v>23</v>
      </c>
      <c r="H4185" s="4"/>
      <c r="I4185" s="5"/>
      <c r="J4185" s="4"/>
      <c r="K4185" s="4"/>
      <c r="L4185" s="5"/>
      <c r="M4185" s="5"/>
      <c r="N4185" s="4"/>
      <c r="O4185" s="4"/>
      <c r="P4185" s="4"/>
      <c r="Q4185" s="4"/>
      <c r="R4185" s="4" t="s">
        <v>24</v>
      </c>
      <c r="S4185" s="4" t="s">
        <v>25</v>
      </c>
      <c r="T4185" s="4"/>
      <c r="U4185" s="4" t="s">
        <v>30</v>
      </c>
      <c r="V4185" s="0" t="str">
        <f aca="false">IF(COUNTIF($U:$U,A4185)&gt;=1,"Manager","Not")</f>
        <v>Not</v>
      </c>
      <c r="W4185" s="6" t="str">
        <f aca="false">IF(OR(V4185="Not",U4185=U4186),"",IF(AND(S4185="IN",R4185="ACTIVE",OR(COUNTIFS($G$2:$G$6607,"Internal",$V$2:$V$6607,"&lt;&gt;"&amp;"Not",$U$2:$U$6607,U4185)&gt;=2,COUNTIFS($G$2:$G$6607,"External",$V$2:$V$6607,"&lt;&gt;"&amp;"Not",$U$2:$U$6607,U4185)&gt;=10))=1,ROW(),""))</f>
        <v/>
      </c>
    </row>
    <row r="4186" customFormat="false" ht="13.8" hidden="false" customHeight="false" outlineLevel="0" collapsed="false">
      <c r="A4186" s="4" t="s">
        <v>4219</v>
      </c>
      <c r="B4186" s="4"/>
      <c r="C4186" s="4"/>
      <c r="D4186" s="4"/>
      <c r="E4186" s="4"/>
      <c r="F4186" s="4"/>
      <c r="G4186" s="4" t="s">
        <v>23</v>
      </c>
      <c r="H4186" s="4"/>
      <c r="I4186" s="5"/>
      <c r="J4186" s="4"/>
      <c r="K4186" s="4"/>
      <c r="L4186" s="5"/>
      <c r="M4186" s="5"/>
      <c r="N4186" s="4"/>
      <c r="O4186" s="4"/>
      <c r="P4186" s="4"/>
      <c r="Q4186" s="4"/>
      <c r="R4186" s="4" t="s">
        <v>24</v>
      </c>
      <c r="S4186" s="4" t="s">
        <v>25</v>
      </c>
      <c r="T4186" s="4"/>
      <c r="U4186" s="4" t="s">
        <v>30</v>
      </c>
      <c r="V4186" s="0" t="str">
        <f aca="false">IF(COUNTIF($U:$U,A4186)&gt;=1,"Manager","Not")</f>
        <v>Not</v>
      </c>
      <c r="W4186" s="6" t="str">
        <f aca="false">IF(OR(V4186="Not",U4186=U4187),"",IF(AND(S4186="IN",R4186="ACTIVE",OR(COUNTIFS($G$2:$G$6607,"Internal",$V$2:$V$6607,"&lt;&gt;"&amp;"Not",$U$2:$U$6607,U4186)&gt;=2,COUNTIFS($G$2:$G$6607,"External",$V$2:$V$6607,"&lt;&gt;"&amp;"Not",$U$2:$U$6607,U4186)&gt;=10))=1,ROW(),""))</f>
        <v/>
      </c>
    </row>
    <row r="4187" customFormat="false" ht="13.8" hidden="false" customHeight="false" outlineLevel="0" collapsed="false">
      <c r="A4187" s="4" t="s">
        <v>4220</v>
      </c>
      <c r="B4187" s="4"/>
      <c r="C4187" s="4"/>
      <c r="D4187" s="4"/>
      <c r="E4187" s="4"/>
      <c r="F4187" s="4"/>
      <c r="G4187" s="4" t="s">
        <v>23</v>
      </c>
      <c r="H4187" s="4"/>
      <c r="I4187" s="5"/>
      <c r="J4187" s="4"/>
      <c r="K4187" s="4"/>
      <c r="L4187" s="5"/>
      <c r="M4187" s="5"/>
      <c r="N4187" s="4"/>
      <c r="O4187" s="4"/>
      <c r="P4187" s="4"/>
      <c r="Q4187" s="4"/>
      <c r="R4187" s="4" t="s">
        <v>24</v>
      </c>
      <c r="S4187" s="4" t="s">
        <v>25</v>
      </c>
      <c r="T4187" s="4"/>
      <c r="U4187" s="4" t="s">
        <v>30</v>
      </c>
      <c r="V4187" s="0" t="str">
        <f aca="false">IF(COUNTIF($U:$U,A4187)&gt;=1,"Manager","Not")</f>
        <v>Not</v>
      </c>
      <c r="W4187" s="6" t="str">
        <f aca="false">IF(OR(V4187="Not",U4187=U4188),"",IF(AND(S4187="IN",R4187="ACTIVE",OR(COUNTIFS($G$2:$G$6607,"Internal",$V$2:$V$6607,"&lt;&gt;"&amp;"Not",$U$2:$U$6607,U4187)&gt;=2,COUNTIFS($G$2:$G$6607,"External",$V$2:$V$6607,"&lt;&gt;"&amp;"Not",$U$2:$U$6607,U4187)&gt;=10))=1,ROW(),""))</f>
        <v/>
      </c>
    </row>
    <row r="4188" customFormat="false" ht="13.8" hidden="false" customHeight="false" outlineLevel="0" collapsed="false">
      <c r="A4188" s="4" t="s">
        <v>4221</v>
      </c>
      <c r="B4188" s="4"/>
      <c r="C4188" s="4"/>
      <c r="D4188" s="4"/>
      <c r="E4188" s="4"/>
      <c r="F4188" s="4"/>
      <c r="G4188" s="4" t="s">
        <v>23</v>
      </c>
      <c r="H4188" s="4"/>
      <c r="I4188" s="5"/>
      <c r="J4188" s="4"/>
      <c r="K4188" s="4"/>
      <c r="L4188" s="5"/>
      <c r="M4188" s="5"/>
      <c r="N4188" s="4"/>
      <c r="O4188" s="4"/>
      <c r="P4188" s="4"/>
      <c r="Q4188" s="4"/>
      <c r="R4188" s="4" t="s">
        <v>24</v>
      </c>
      <c r="S4188" s="4" t="s">
        <v>25</v>
      </c>
      <c r="T4188" s="4"/>
      <c r="U4188" s="4" t="s">
        <v>30</v>
      </c>
      <c r="V4188" s="0" t="str">
        <f aca="false">IF(COUNTIF($U:$U,A4188)&gt;=1,"Manager","Not")</f>
        <v>Not</v>
      </c>
      <c r="W4188" s="6" t="str">
        <f aca="false">IF(OR(V4188="Not",U4188=U4189),"",IF(AND(S4188="IN",R4188="ACTIVE",OR(COUNTIFS($G$2:$G$6607,"Internal",$V$2:$V$6607,"&lt;&gt;"&amp;"Not",$U$2:$U$6607,U4188)&gt;=2,COUNTIFS($G$2:$G$6607,"External",$V$2:$V$6607,"&lt;&gt;"&amp;"Not",$U$2:$U$6607,U4188)&gt;=10))=1,ROW(),""))</f>
        <v/>
      </c>
    </row>
    <row r="4189" customFormat="false" ht="13.8" hidden="false" customHeight="false" outlineLevel="0" collapsed="false">
      <c r="A4189" s="4" t="s">
        <v>4222</v>
      </c>
      <c r="B4189" s="4"/>
      <c r="C4189" s="4"/>
      <c r="D4189" s="4"/>
      <c r="E4189" s="4"/>
      <c r="F4189" s="4"/>
      <c r="G4189" s="4" t="s">
        <v>367</v>
      </c>
      <c r="H4189" s="4"/>
      <c r="I4189" s="5"/>
      <c r="J4189" s="5"/>
      <c r="K4189" s="4"/>
      <c r="L4189" s="5"/>
      <c r="M4189" s="5"/>
      <c r="N4189" s="4"/>
      <c r="O4189" s="4"/>
      <c r="P4189" s="4"/>
      <c r="Q4189" s="4"/>
      <c r="R4189" s="4" t="s">
        <v>24</v>
      </c>
      <c r="S4189" s="4" t="s">
        <v>25</v>
      </c>
      <c r="T4189" s="4"/>
      <c r="U4189" s="4" t="s">
        <v>30</v>
      </c>
      <c r="V4189" s="0" t="str">
        <f aca="false">IF(COUNTIF($U:$U,A4189)&gt;=1,"Manager","Not")</f>
        <v>Not</v>
      </c>
      <c r="W4189" s="6" t="str">
        <f aca="false">IF(OR(V4189="Not",U4189=U4190),"",IF(AND(S4189="IN",R4189="ACTIVE",OR(COUNTIFS($G$2:$G$6607,"Internal",$V$2:$V$6607,"&lt;&gt;"&amp;"Not",$U$2:$U$6607,U4189)&gt;=2,COUNTIFS($G$2:$G$6607,"External",$V$2:$V$6607,"&lt;&gt;"&amp;"Not",$U$2:$U$6607,U4189)&gt;=10))=1,ROW(),""))</f>
        <v/>
      </c>
    </row>
    <row r="4190" customFormat="false" ht="13.8" hidden="false" customHeight="false" outlineLevel="0" collapsed="false">
      <c r="A4190" s="4" t="s">
        <v>4223</v>
      </c>
      <c r="B4190" s="4"/>
      <c r="C4190" s="4"/>
      <c r="D4190" s="4"/>
      <c r="E4190" s="4"/>
      <c r="F4190" s="4"/>
      <c r="G4190" s="4" t="s">
        <v>367</v>
      </c>
      <c r="H4190" s="4"/>
      <c r="I4190" s="5"/>
      <c r="J4190" s="5"/>
      <c r="K4190" s="4"/>
      <c r="L4190" s="5"/>
      <c r="M4190" s="5"/>
      <c r="N4190" s="4"/>
      <c r="O4190" s="4"/>
      <c r="P4190" s="4"/>
      <c r="Q4190" s="4"/>
      <c r="R4190" s="4" t="s">
        <v>24</v>
      </c>
      <c r="S4190" s="4" t="s">
        <v>25</v>
      </c>
      <c r="T4190" s="4"/>
      <c r="U4190" s="4" t="s">
        <v>30</v>
      </c>
      <c r="V4190" s="0" t="str">
        <f aca="false">IF(COUNTIF($U:$U,A4190)&gt;=1,"Manager","Not")</f>
        <v>Not</v>
      </c>
      <c r="W4190" s="6" t="str">
        <f aca="false">IF(OR(V4190="Not",U4190=U4191),"",IF(AND(S4190="IN",R4190="ACTIVE",OR(COUNTIFS($G$2:$G$6607,"Internal",$V$2:$V$6607,"&lt;&gt;"&amp;"Not",$U$2:$U$6607,U4190)&gt;=2,COUNTIFS($G$2:$G$6607,"External",$V$2:$V$6607,"&lt;&gt;"&amp;"Not",$U$2:$U$6607,U4190)&gt;=10))=1,ROW(),""))</f>
        <v/>
      </c>
    </row>
    <row r="4191" customFormat="false" ht="13.8" hidden="false" customHeight="false" outlineLevel="0" collapsed="false">
      <c r="A4191" s="4" t="s">
        <v>4224</v>
      </c>
      <c r="B4191" s="4"/>
      <c r="C4191" s="4"/>
      <c r="D4191" s="4"/>
      <c r="E4191" s="4"/>
      <c r="F4191" s="4"/>
      <c r="G4191" s="4" t="s">
        <v>367</v>
      </c>
      <c r="H4191" s="4"/>
      <c r="I4191" s="5"/>
      <c r="J4191" s="5"/>
      <c r="K4191" s="4"/>
      <c r="L4191" s="5"/>
      <c r="M4191" s="5"/>
      <c r="N4191" s="4"/>
      <c r="O4191" s="4"/>
      <c r="P4191" s="4"/>
      <c r="Q4191" s="4"/>
      <c r="R4191" s="4" t="s">
        <v>24</v>
      </c>
      <c r="S4191" s="4" t="s">
        <v>25</v>
      </c>
      <c r="T4191" s="4"/>
      <c r="U4191" s="4" t="s">
        <v>30</v>
      </c>
      <c r="V4191" s="0" t="str">
        <f aca="false">IF(COUNTIF($U:$U,A4191)&gt;=1,"Manager","Not")</f>
        <v>Not</v>
      </c>
      <c r="W4191" s="6" t="str">
        <f aca="false">IF(OR(V4191="Not",U4191=U4192),"",IF(AND(S4191="IN",R4191="ACTIVE",OR(COUNTIFS($G$2:$G$6607,"Internal",$V$2:$V$6607,"&lt;&gt;"&amp;"Not",$U$2:$U$6607,U4191)&gt;=2,COUNTIFS($G$2:$G$6607,"External",$V$2:$V$6607,"&lt;&gt;"&amp;"Not",$U$2:$U$6607,U4191)&gt;=10))=1,ROW(),""))</f>
        <v/>
      </c>
    </row>
    <row r="4192" customFormat="false" ht="13.8" hidden="false" customHeight="false" outlineLevel="0" collapsed="false">
      <c r="A4192" s="4" t="s">
        <v>4225</v>
      </c>
      <c r="B4192" s="4"/>
      <c r="C4192" s="4"/>
      <c r="D4192" s="4"/>
      <c r="E4192" s="4"/>
      <c r="F4192" s="4"/>
      <c r="G4192" s="4" t="s">
        <v>367</v>
      </c>
      <c r="H4192" s="4"/>
      <c r="I4192" s="5"/>
      <c r="J4192" s="5"/>
      <c r="K4192" s="4"/>
      <c r="L4192" s="5"/>
      <c r="M4192" s="5"/>
      <c r="N4192" s="4"/>
      <c r="O4192" s="4"/>
      <c r="P4192" s="4"/>
      <c r="Q4192" s="4"/>
      <c r="R4192" s="4" t="s">
        <v>24</v>
      </c>
      <c r="S4192" s="4" t="s">
        <v>25</v>
      </c>
      <c r="T4192" s="4"/>
      <c r="U4192" s="4" t="s">
        <v>30</v>
      </c>
      <c r="V4192" s="0" t="str">
        <f aca="false">IF(COUNTIF($U:$U,A4192)&gt;=1,"Manager","Not")</f>
        <v>Not</v>
      </c>
      <c r="W4192" s="6" t="str">
        <f aca="false">IF(OR(V4192="Not",U4192=U4193),"",IF(AND(S4192="IN",R4192="ACTIVE",OR(COUNTIFS($G$2:$G$6607,"Internal",$V$2:$V$6607,"&lt;&gt;"&amp;"Not",$U$2:$U$6607,U4192)&gt;=2,COUNTIFS($G$2:$G$6607,"External",$V$2:$V$6607,"&lt;&gt;"&amp;"Not",$U$2:$U$6607,U4192)&gt;=10))=1,ROW(),""))</f>
        <v/>
      </c>
    </row>
    <row r="4193" customFormat="false" ht="13.8" hidden="false" customHeight="false" outlineLevel="0" collapsed="false">
      <c r="A4193" s="4" t="s">
        <v>4226</v>
      </c>
      <c r="B4193" s="4"/>
      <c r="C4193" s="4"/>
      <c r="D4193" s="4"/>
      <c r="E4193" s="4"/>
      <c r="F4193" s="4"/>
      <c r="G4193" s="4" t="s">
        <v>367</v>
      </c>
      <c r="H4193" s="4"/>
      <c r="I4193" s="5"/>
      <c r="J4193" s="5"/>
      <c r="K4193" s="4"/>
      <c r="L4193" s="5"/>
      <c r="M4193" s="5"/>
      <c r="N4193" s="4"/>
      <c r="O4193" s="4"/>
      <c r="P4193" s="4"/>
      <c r="Q4193" s="4"/>
      <c r="R4193" s="4" t="s">
        <v>24</v>
      </c>
      <c r="S4193" s="4" t="s">
        <v>25</v>
      </c>
      <c r="T4193" s="4"/>
      <c r="U4193" s="4" t="s">
        <v>30</v>
      </c>
      <c r="V4193" s="0" t="str">
        <f aca="false">IF(COUNTIF($U:$U,A4193)&gt;=1,"Manager","Not")</f>
        <v>Not</v>
      </c>
      <c r="W4193" s="6" t="str">
        <f aca="false">IF(OR(V4193="Not",U4193=U4194),"",IF(AND(S4193="IN",R4193="ACTIVE",OR(COUNTIFS($G$2:$G$6607,"Internal",$V$2:$V$6607,"&lt;&gt;"&amp;"Not",$U$2:$U$6607,U4193)&gt;=2,COUNTIFS($G$2:$G$6607,"External",$V$2:$V$6607,"&lt;&gt;"&amp;"Not",$U$2:$U$6607,U4193)&gt;=10))=1,ROW(),""))</f>
        <v/>
      </c>
    </row>
    <row r="4194" customFormat="false" ht="13.8" hidden="false" customHeight="false" outlineLevel="0" collapsed="false">
      <c r="A4194" s="4" t="s">
        <v>4227</v>
      </c>
      <c r="B4194" s="4"/>
      <c r="C4194" s="4"/>
      <c r="D4194" s="4"/>
      <c r="E4194" s="4"/>
      <c r="F4194" s="4"/>
      <c r="G4194" s="4" t="s">
        <v>367</v>
      </c>
      <c r="H4194" s="4"/>
      <c r="I4194" s="5"/>
      <c r="J4194" s="5"/>
      <c r="K4194" s="4"/>
      <c r="L4194" s="5"/>
      <c r="M4194" s="5"/>
      <c r="N4194" s="4"/>
      <c r="O4194" s="4"/>
      <c r="P4194" s="4"/>
      <c r="Q4194" s="4"/>
      <c r="R4194" s="4" t="s">
        <v>24</v>
      </c>
      <c r="S4194" s="4" t="s">
        <v>25</v>
      </c>
      <c r="T4194" s="4"/>
      <c r="U4194" s="4" t="s">
        <v>30</v>
      </c>
      <c r="V4194" s="0" t="str">
        <f aca="false">IF(COUNTIF($U:$U,A4194)&gt;=1,"Manager","Not")</f>
        <v>Not</v>
      </c>
      <c r="W4194" s="6" t="str">
        <f aca="false">IF(OR(V4194="Not",U4194=U4195),"",IF(AND(S4194="IN",R4194="ACTIVE",OR(COUNTIFS($G$2:$G$6607,"Internal",$V$2:$V$6607,"&lt;&gt;"&amp;"Not",$U$2:$U$6607,U4194)&gt;=2,COUNTIFS($G$2:$G$6607,"External",$V$2:$V$6607,"&lt;&gt;"&amp;"Not",$U$2:$U$6607,U4194)&gt;=10))=1,ROW(),""))</f>
        <v/>
      </c>
    </row>
    <row r="4195" customFormat="false" ht="13.8" hidden="false" customHeight="false" outlineLevel="0" collapsed="false">
      <c r="A4195" s="4" t="s">
        <v>4228</v>
      </c>
      <c r="B4195" s="4"/>
      <c r="C4195" s="4"/>
      <c r="D4195" s="4"/>
      <c r="E4195" s="4"/>
      <c r="F4195" s="4"/>
      <c r="G4195" s="4" t="s">
        <v>367</v>
      </c>
      <c r="H4195" s="4"/>
      <c r="I4195" s="5"/>
      <c r="J4195" s="5"/>
      <c r="K4195" s="4"/>
      <c r="L4195" s="5"/>
      <c r="M4195" s="5"/>
      <c r="N4195" s="4"/>
      <c r="O4195" s="4"/>
      <c r="P4195" s="4"/>
      <c r="Q4195" s="4"/>
      <c r="R4195" s="4" t="s">
        <v>24</v>
      </c>
      <c r="S4195" s="4" t="s">
        <v>25</v>
      </c>
      <c r="T4195" s="4"/>
      <c r="U4195" s="4" t="s">
        <v>30</v>
      </c>
      <c r="V4195" s="0" t="str">
        <f aca="false">IF(COUNTIF($U:$U,A4195)&gt;=1,"Manager","Not")</f>
        <v>Not</v>
      </c>
      <c r="W4195" s="6" t="str">
        <f aca="false">IF(OR(V4195="Not",U4195=U4196),"",IF(AND(S4195="IN",R4195="ACTIVE",OR(COUNTIFS($G$2:$G$6607,"Internal",$V$2:$V$6607,"&lt;&gt;"&amp;"Not",$U$2:$U$6607,U4195)&gt;=2,COUNTIFS($G$2:$G$6607,"External",$V$2:$V$6607,"&lt;&gt;"&amp;"Not",$U$2:$U$6607,U4195)&gt;=10))=1,ROW(),""))</f>
        <v/>
      </c>
    </row>
    <row r="4196" customFormat="false" ht="13.8" hidden="false" customHeight="false" outlineLevel="0" collapsed="false">
      <c r="A4196" s="4" t="s">
        <v>4229</v>
      </c>
      <c r="B4196" s="4"/>
      <c r="C4196" s="4"/>
      <c r="D4196" s="4"/>
      <c r="E4196" s="4"/>
      <c r="F4196" s="4"/>
      <c r="G4196" s="4" t="s">
        <v>367</v>
      </c>
      <c r="H4196" s="4"/>
      <c r="I4196" s="5"/>
      <c r="J4196" s="5"/>
      <c r="K4196" s="4"/>
      <c r="L4196" s="5"/>
      <c r="M4196" s="5"/>
      <c r="N4196" s="4"/>
      <c r="O4196" s="4"/>
      <c r="P4196" s="4"/>
      <c r="Q4196" s="4"/>
      <c r="R4196" s="4" t="s">
        <v>24</v>
      </c>
      <c r="S4196" s="4" t="s">
        <v>25</v>
      </c>
      <c r="T4196" s="4"/>
      <c r="U4196" s="4" t="s">
        <v>30</v>
      </c>
      <c r="V4196" s="0" t="str">
        <f aca="false">IF(COUNTIF($U:$U,A4196)&gt;=1,"Manager","Not")</f>
        <v>Not</v>
      </c>
      <c r="W4196" s="6" t="str">
        <f aca="false">IF(OR(V4196="Not",U4196=U4197),"",IF(AND(S4196="IN",R4196="ACTIVE",OR(COUNTIFS($G$2:$G$6607,"Internal",$V$2:$V$6607,"&lt;&gt;"&amp;"Not",$U$2:$U$6607,U4196)&gt;=2,COUNTIFS($G$2:$G$6607,"External",$V$2:$V$6607,"&lt;&gt;"&amp;"Not",$U$2:$U$6607,U4196)&gt;=10))=1,ROW(),""))</f>
        <v/>
      </c>
    </row>
    <row r="4197" customFormat="false" ht="13.8" hidden="false" customHeight="false" outlineLevel="0" collapsed="false">
      <c r="A4197" s="4" t="s">
        <v>4230</v>
      </c>
      <c r="B4197" s="4"/>
      <c r="C4197" s="4"/>
      <c r="D4197" s="4"/>
      <c r="E4197" s="4"/>
      <c r="F4197" s="4"/>
      <c r="G4197" s="4" t="s">
        <v>367</v>
      </c>
      <c r="H4197" s="4"/>
      <c r="I4197" s="5"/>
      <c r="J4197" s="5"/>
      <c r="K4197" s="4"/>
      <c r="L4197" s="5"/>
      <c r="M4197" s="5"/>
      <c r="N4197" s="4"/>
      <c r="O4197" s="4"/>
      <c r="P4197" s="4"/>
      <c r="Q4197" s="4"/>
      <c r="R4197" s="4" t="s">
        <v>24</v>
      </c>
      <c r="S4197" s="4" t="s">
        <v>25</v>
      </c>
      <c r="T4197" s="4"/>
      <c r="U4197" s="4" t="s">
        <v>30</v>
      </c>
      <c r="V4197" s="0" t="str">
        <f aca="false">IF(COUNTIF($U:$U,A4197)&gt;=1,"Manager","Not")</f>
        <v>Not</v>
      </c>
      <c r="W4197" s="6" t="str">
        <f aca="false">IF(OR(V4197="Not",U4197=U4198),"",IF(AND(S4197="IN",R4197="ACTIVE",OR(COUNTIFS($G$2:$G$6607,"Internal",$V$2:$V$6607,"&lt;&gt;"&amp;"Not",$U$2:$U$6607,U4197)&gt;=2,COUNTIFS($G$2:$G$6607,"External",$V$2:$V$6607,"&lt;&gt;"&amp;"Not",$U$2:$U$6607,U4197)&gt;=10))=1,ROW(),""))</f>
        <v/>
      </c>
    </row>
    <row r="4198" customFormat="false" ht="13.8" hidden="false" customHeight="false" outlineLevel="0" collapsed="false">
      <c r="A4198" s="4" t="s">
        <v>4231</v>
      </c>
      <c r="B4198" s="4"/>
      <c r="C4198" s="4"/>
      <c r="D4198" s="4"/>
      <c r="E4198" s="4"/>
      <c r="F4198" s="4"/>
      <c r="G4198" s="4" t="s">
        <v>23</v>
      </c>
      <c r="H4198" s="4"/>
      <c r="I4198" s="5"/>
      <c r="J4198" s="4"/>
      <c r="K4198" s="4"/>
      <c r="L4198" s="5"/>
      <c r="M4198" s="5"/>
      <c r="N4198" s="4"/>
      <c r="O4198" s="4"/>
      <c r="P4198" s="4"/>
      <c r="Q4198" s="4"/>
      <c r="R4198" s="4" t="s">
        <v>24</v>
      </c>
      <c r="S4198" s="4" t="s">
        <v>25</v>
      </c>
      <c r="T4198" s="4"/>
      <c r="U4198" s="4" t="s">
        <v>30</v>
      </c>
      <c r="V4198" s="0" t="str">
        <f aca="false">IF(COUNTIF($U:$U,A4198)&gt;=1,"Manager","Not")</f>
        <v>Not</v>
      </c>
      <c r="W4198" s="6" t="str">
        <f aca="false">IF(OR(V4198="Not",U4198=U4199),"",IF(AND(S4198="IN",R4198="ACTIVE",OR(COUNTIFS($G$2:$G$6607,"Internal",$V$2:$V$6607,"&lt;&gt;"&amp;"Not",$U$2:$U$6607,U4198)&gt;=2,COUNTIFS($G$2:$G$6607,"External",$V$2:$V$6607,"&lt;&gt;"&amp;"Not",$U$2:$U$6607,U4198)&gt;=10))=1,ROW(),""))</f>
        <v/>
      </c>
    </row>
    <row r="4199" customFormat="false" ht="13.8" hidden="false" customHeight="false" outlineLevel="0" collapsed="false">
      <c r="A4199" s="4" t="s">
        <v>4232</v>
      </c>
      <c r="B4199" s="4"/>
      <c r="C4199" s="4"/>
      <c r="D4199" s="4"/>
      <c r="E4199" s="4"/>
      <c r="F4199" s="4"/>
      <c r="G4199" s="4" t="s">
        <v>23</v>
      </c>
      <c r="H4199" s="4"/>
      <c r="I4199" s="5"/>
      <c r="J4199" s="4"/>
      <c r="K4199" s="4"/>
      <c r="L4199" s="5"/>
      <c r="M4199" s="5"/>
      <c r="N4199" s="4"/>
      <c r="O4199" s="4"/>
      <c r="P4199" s="4"/>
      <c r="Q4199" s="4"/>
      <c r="R4199" s="4" t="s">
        <v>24</v>
      </c>
      <c r="S4199" s="4" t="s">
        <v>25</v>
      </c>
      <c r="T4199" s="4"/>
      <c r="U4199" s="4" t="s">
        <v>30</v>
      </c>
      <c r="V4199" s="0" t="str">
        <f aca="false">IF(COUNTIF($U:$U,A4199)&gt;=1,"Manager","Not")</f>
        <v>Not</v>
      </c>
      <c r="W4199" s="6" t="str">
        <f aca="false">IF(OR(V4199="Not",U4199=U4200),"",IF(AND(S4199="IN",R4199="ACTIVE",OR(COUNTIFS($G$2:$G$6607,"Internal",$V$2:$V$6607,"&lt;&gt;"&amp;"Not",$U$2:$U$6607,U4199)&gt;=2,COUNTIFS($G$2:$G$6607,"External",$V$2:$V$6607,"&lt;&gt;"&amp;"Not",$U$2:$U$6607,U4199)&gt;=10))=1,ROW(),""))</f>
        <v/>
      </c>
    </row>
    <row r="4200" customFormat="false" ht="13.8" hidden="false" customHeight="false" outlineLevel="0" collapsed="false">
      <c r="A4200" s="4" t="s">
        <v>4233</v>
      </c>
      <c r="B4200" s="4"/>
      <c r="C4200" s="4"/>
      <c r="D4200" s="4"/>
      <c r="E4200" s="4"/>
      <c r="F4200" s="4"/>
      <c r="G4200" s="4" t="s">
        <v>367</v>
      </c>
      <c r="H4200" s="4"/>
      <c r="I4200" s="5"/>
      <c r="J4200" s="5"/>
      <c r="K4200" s="4"/>
      <c r="L4200" s="5"/>
      <c r="M4200" s="5"/>
      <c r="N4200" s="4"/>
      <c r="O4200" s="4"/>
      <c r="P4200" s="4"/>
      <c r="Q4200" s="4"/>
      <c r="R4200" s="4" t="s">
        <v>24</v>
      </c>
      <c r="S4200" s="4" t="s">
        <v>25</v>
      </c>
      <c r="T4200" s="4"/>
      <c r="U4200" s="4" t="s">
        <v>30</v>
      </c>
      <c r="V4200" s="0" t="str">
        <f aca="false">IF(COUNTIF($U:$U,A4200)&gt;=1,"Manager","Not")</f>
        <v>Not</v>
      </c>
      <c r="W4200" s="6" t="str">
        <f aca="false">IF(OR(V4200="Not",U4200=U4201),"",IF(AND(S4200="IN",R4200="ACTIVE",OR(COUNTIFS($G$2:$G$6607,"Internal",$V$2:$V$6607,"&lt;&gt;"&amp;"Not",$U$2:$U$6607,U4200)&gt;=2,COUNTIFS($G$2:$G$6607,"External",$V$2:$V$6607,"&lt;&gt;"&amp;"Not",$U$2:$U$6607,U4200)&gt;=10))=1,ROW(),""))</f>
        <v/>
      </c>
    </row>
    <row r="4201" customFormat="false" ht="13.8" hidden="false" customHeight="false" outlineLevel="0" collapsed="false">
      <c r="A4201" s="4" t="s">
        <v>4234</v>
      </c>
      <c r="B4201" s="4"/>
      <c r="C4201" s="4"/>
      <c r="D4201" s="4"/>
      <c r="E4201" s="4"/>
      <c r="F4201" s="4"/>
      <c r="G4201" s="4" t="s">
        <v>367</v>
      </c>
      <c r="H4201" s="4"/>
      <c r="I4201" s="5"/>
      <c r="J4201" s="5"/>
      <c r="K4201" s="4"/>
      <c r="L4201" s="5"/>
      <c r="M4201" s="5"/>
      <c r="N4201" s="4"/>
      <c r="O4201" s="4"/>
      <c r="P4201" s="4"/>
      <c r="Q4201" s="4"/>
      <c r="R4201" s="4" t="s">
        <v>24</v>
      </c>
      <c r="S4201" s="4" t="s">
        <v>25</v>
      </c>
      <c r="T4201" s="4"/>
      <c r="U4201" s="4" t="s">
        <v>30</v>
      </c>
      <c r="V4201" s="0" t="str">
        <f aca="false">IF(COUNTIF($U:$U,A4201)&gt;=1,"Manager","Not")</f>
        <v>Not</v>
      </c>
      <c r="W4201" s="6" t="str">
        <f aca="false">IF(OR(V4201="Not",U4201=U4202),"",IF(AND(S4201="IN",R4201="ACTIVE",OR(COUNTIFS($G$2:$G$6607,"Internal",$V$2:$V$6607,"&lt;&gt;"&amp;"Not",$U$2:$U$6607,U4201)&gt;=2,COUNTIFS($G$2:$G$6607,"External",$V$2:$V$6607,"&lt;&gt;"&amp;"Not",$U$2:$U$6607,U4201)&gt;=10))=1,ROW(),""))</f>
        <v/>
      </c>
    </row>
    <row r="4202" customFormat="false" ht="13.8" hidden="false" customHeight="false" outlineLevel="0" collapsed="false">
      <c r="A4202" s="4" t="s">
        <v>4235</v>
      </c>
      <c r="B4202" s="4"/>
      <c r="C4202" s="4"/>
      <c r="D4202" s="4"/>
      <c r="E4202" s="4"/>
      <c r="F4202" s="4"/>
      <c r="G4202" s="4" t="s">
        <v>367</v>
      </c>
      <c r="H4202" s="4"/>
      <c r="I4202" s="5"/>
      <c r="J4202" s="5"/>
      <c r="K4202" s="4"/>
      <c r="L4202" s="5"/>
      <c r="M4202" s="5"/>
      <c r="N4202" s="4"/>
      <c r="O4202" s="4"/>
      <c r="P4202" s="4"/>
      <c r="Q4202" s="4"/>
      <c r="R4202" s="4" t="s">
        <v>24</v>
      </c>
      <c r="S4202" s="4" t="s">
        <v>25</v>
      </c>
      <c r="T4202" s="4"/>
      <c r="U4202" s="4" t="s">
        <v>30</v>
      </c>
      <c r="V4202" s="0" t="str">
        <f aca="false">IF(COUNTIF($U:$U,A4202)&gt;=1,"Manager","Not")</f>
        <v>Not</v>
      </c>
      <c r="W4202" s="6" t="str">
        <f aca="false">IF(OR(V4202="Not",U4202=U4203),"",IF(AND(S4202="IN",R4202="ACTIVE",OR(COUNTIFS($G$2:$G$6607,"Internal",$V$2:$V$6607,"&lt;&gt;"&amp;"Not",$U$2:$U$6607,U4202)&gt;=2,COUNTIFS($G$2:$G$6607,"External",$V$2:$V$6607,"&lt;&gt;"&amp;"Not",$U$2:$U$6607,U4202)&gt;=10))=1,ROW(),""))</f>
        <v/>
      </c>
    </row>
    <row r="4203" customFormat="false" ht="13.8" hidden="false" customHeight="false" outlineLevel="0" collapsed="false">
      <c r="A4203" s="4" t="s">
        <v>4236</v>
      </c>
      <c r="B4203" s="4"/>
      <c r="C4203" s="4"/>
      <c r="D4203" s="4"/>
      <c r="E4203" s="4"/>
      <c r="F4203" s="4"/>
      <c r="G4203" s="4" t="s">
        <v>23</v>
      </c>
      <c r="H4203" s="4"/>
      <c r="I4203" s="5"/>
      <c r="J4203" s="4"/>
      <c r="K4203" s="4"/>
      <c r="L4203" s="5"/>
      <c r="M4203" s="5"/>
      <c r="N4203" s="4"/>
      <c r="O4203" s="4"/>
      <c r="P4203" s="4"/>
      <c r="Q4203" s="4"/>
      <c r="R4203" s="4" t="s">
        <v>24</v>
      </c>
      <c r="S4203" s="4" t="s">
        <v>25</v>
      </c>
      <c r="T4203" s="4"/>
      <c r="U4203" s="4" t="s">
        <v>30</v>
      </c>
      <c r="V4203" s="0" t="str">
        <f aca="false">IF(COUNTIF($U:$U,A4203)&gt;=1,"Manager","Not")</f>
        <v>Not</v>
      </c>
      <c r="W4203" s="6" t="str">
        <f aca="false">IF(OR(V4203="Not",U4203=U4204),"",IF(AND(S4203="IN",R4203="ACTIVE",OR(COUNTIFS($G$2:$G$6607,"Internal",$V$2:$V$6607,"&lt;&gt;"&amp;"Not",$U$2:$U$6607,U4203)&gt;=2,COUNTIFS($G$2:$G$6607,"External",$V$2:$V$6607,"&lt;&gt;"&amp;"Not",$U$2:$U$6607,U4203)&gt;=10))=1,ROW(),""))</f>
        <v/>
      </c>
    </row>
    <row r="4204" customFormat="false" ht="13.8" hidden="false" customHeight="false" outlineLevel="0" collapsed="false">
      <c r="A4204" s="4" t="s">
        <v>4237</v>
      </c>
      <c r="B4204" s="4"/>
      <c r="C4204" s="4"/>
      <c r="D4204" s="4"/>
      <c r="E4204" s="4"/>
      <c r="F4204" s="4"/>
      <c r="G4204" s="4" t="s">
        <v>23</v>
      </c>
      <c r="H4204" s="4"/>
      <c r="I4204" s="5"/>
      <c r="J4204" s="4"/>
      <c r="K4204" s="4"/>
      <c r="L4204" s="5"/>
      <c r="M4204" s="5"/>
      <c r="N4204" s="4"/>
      <c r="O4204" s="4"/>
      <c r="P4204" s="4"/>
      <c r="Q4204" s="4"/>
      <c r="R4204" s="4" t="s">
        <v>24</v>
      </c>
      <c r="S4204" s="4" t="s">
        <v>25</v>
      </c>
      <c r="T4204" s="4"/>
      <c r="U4204" s="4" t="s">
        <v>30</v>
      </c>
      <c r="V4204" s="0" t="str">
        <f aca="false">IF(COUNTIF($U:$U,A4204)&gt;=1,"Manager","Not")</f>
        <v>Not</v>
      </c>
      <c r="W4204" s="6" t="str">
        <f aca="false">IF(OR(V4204="Not",U4204=U4205),"",IF(AND(S4204="IN",R4204="ACTIVE",OR(COUNTIFS($G$2:$G$6607,"Internal",$V$2:$V$6607,"&lt;&gt;"&amp;"Not",$U$2:$U$6607,U4204)&gt;=2,COUNTIFS($G$2:$G$6607,"External",$V$2:$V$6607,"&lt;&gt;"&amp;"Not",$U$2:$U$6607,U4204)&gt;=10))=1,ROW(),""))</f>
        <v/>
      </c>
    </row>
    <row r="4205" customFormat="false" ht="13.8" hidden="false" customHeight="false" outlineLevel="0" collapsed="false">
      <c r="A4205" s="4" t="s">
        <v>4238</v>
      </c>
      <c r="B4205" s="4"/>
      <c r="C4205" s="4"/>
      <c r="D4205" s="4"/>
      <c r="E4205" s="4"/>
      <c r="F4205" s="4"/>
      <c r="G4205" s="4" t="s">
        <v>23</v>
      </c>
      <c r="H4205" s="4"/>
      <c r="I4205" s="5"/>
      <c r="J4205" s="4"/>
      <c r="K4205" s="4"/>
      <c r="L4205" s="5"/>
      <c r="M4205" s="5"/>
      <c r="N4205" s="4"/>
      <c r="O4205" s="4"/>
      <c r="P4205" s="4"/>
      <c r="Q4205" s="4"/>
      <c r="R4205" s="4" t="s">
        <v>24</v>
      </c>
      <c r="S4205" s="4" t="s">
        <v>25</v>
      </c>
      <c r="T4205" s="4"/>
      <c r="U4205" s="4" t="s">
        <v>678</v>
      </c>
      <c r="V4205" s="0" t="str">
        <f aca="false">IF(COUNTIF($U:$U,A4205)&gt;=1,"Manager","Not")</f>
        <v>Not</v>
      </c>
      <c r="W4205" s="6" t="str">
        <f aca="false">IF(OR(V4205="Not",U4205=U4206),"",IF(AND(S4205="IN",R4205="ACTIVE",OR(COUNTIFS($G$2:$G$6607,"Internal",$V$2:$V$6607,"&lt;&gt;"&amp;"Not",$U$2:$U$6607,U4205)&gt;=2,COUNTIFS($G$2:$G$6607,"External",$V$2:$V$6607,"&lt;&gt;"&amp;"Not",$U$2:$U$6607,U4205)&gt;=10))=1,ROW(),""))</f>
        <v/>
      </c>
    </row>
    <row r="4206" customFormat="false" ht="13.8" hidden="false" customHeight="false" outlineLevel="0" collapsed="false">
      <c r="A4206" s="4" t="s">
        <v>4239</v>
      </c>
      <c r="B4206" s="4"/>
      <c r="C4206" s="4"/>
      <c r="D4206" s="4"/>
      <c r="E4206" s="4"/>
      <c r="F4206" s="4"/>
      <c r="G4206" s="4" t="s">
        <v>367</v>
      </c>
      <c r="H4206" s="4"/>
      <c r="I4206" s="5"/>
      <c r="J4206" s="5"/>
      <c r="K4206" s="4"/>
      <c r="L4206" s="5"/>
      <c r="M4206" s="5"/>
      <c r="N4206" s="4"/>
      <c r="O4206" s="4"/>
      <c r="P4206" s="4"/>
      <c r="Q4206" s="4"/>
      <c r="R4206" s="4" t="s">
        <v>24</v>
      </c>
      <c r="S4206" s="4" t="s">
        <v>25</v>
      </c>
      <c r="T4206" s="4"/>
      <c r="U4206" s="4" t="s">
        <v>364</v>
      </c>
      <c r="V4206" s="0" t="str">
        <f aca="false">IF(COUNTIF($U:$U,A4206)&gt;=1,"Manager","Not")</f>
        <v>Not</v>
      </c>
      <c r="W4206" s="6" t="str">
        <f aca="false">IF(OR(V4206="Not",U4206=U4207),"",IF(AND(S4206="IN",R4206="ACTIVE",OR(COUNTIFS($G$2:$G$6607,"Internal",$V$2:$V$6607,"&lt;&gt;"&amp;"Not",$U$2:$U$6607,U4206)&gt;=2,COUNTIFS($G$2:$G$6607,"External",$V$2:$V$6607,"&lt;&gt;"&amp;"Not",$U$2:$U$6607,U4206)&gt;=10))=1,ROW(),""))</f>
        <v/>
      </c>
    </row>
    <row r="4207" customFormat="false" ht="13.8" hidden="false" customHeight="false" outlineLevel="0" collapsed="false">
      <c r="A4207" s="4" t="s">
        <v>4240</v>
      </c>
      <c r="B4207" s="4"/>
      <c r="C4207" s="4"/>
      <c r="D4207" s="4"/>
      <c r="E4207" s="4"/>
      <c r="F4207" s="4"/>
      <c r="G4207" s="4" t="s">
        <v>367</v>
      </c>
      <c r="H4207" s="4"/>
      <c r="I4207" s="5"/>
      <c r="J4207" s="5"/>
      <c r="K4207" s="4"/>
      <c r="L4207" s="5"/>
      <c r="M4207" s="5"/>
      <c r="N4207" s="4"/>
      <c r="O4207" s="4"/>
      <c r="P4207" s="4"/>
      <c r="Q4207" s="4"/>
      <c r="R4207" s="4" t="s">
        <v>24</v>
      </c>
      <c r="S4207" s="4" t="s">
        <v>25</v>
      </c>
      <c r="T4207" s="4"/>
      <c r="U4207" s="4" t="s">
        <v>364</v>
      </c>
      <c r="V4207" s="0" t="str">
        <f aca="false">IF(COUNTIF($U:$U,A4207)&gt;=1,"Manager","Not")</f>
        <v>Not</v>
      </c>
      <c r="W4207" s="6" t="str">
        <f aca="false">IF(OR(V4207="Not",U4207=U4208),"",IF(AND(S4207="IN",R4207="ACTIVE",OR(COUNTIFS($G$2:$G$6607,"Internal",$V$2:$V$6607,"&lt;&gt;"&amp;"Not",$U$2:$U$6607,U4207)&gt;=2,COUNTIFS($G$2:$G$6607,"External",$V$2:$V$6607,"&lt;&gt;"&amp;"Not",$U$2:$U$6607,U4207)&gt;=10))=1,ROW(),""))</f>
        <v/>
      </c>
    </row>
    <row r="4208" customFormat="false" ht="13.8" hidden="false" customHeight="false" outlineLevel="0" collapsed="false">
      <c r="A4208" s="4" t="s">
        <v>4241</v>
      </c>
      <c r="B4208" s="4"/>
      <c r="C4208" s="4"/>
      <c r="D4208" s="4"/>
      <c r="E4208" s="4"/>
      <c r="F4208" s="4"/>
      <c r="G4208" s="4" t="s">
        <v>367</v>
      </c>
      <c r="H4208" s="4"/>
      <c r="I4208" s="5"/>
      <c r="J4208" s="5"/>
      <c r="K4208" s="4"/>
      <c r="L4208" s="5"/>
      <c r="M4208" s="5"/>
      <c r="N4208" s="4"/>
      <c r="O4208" s="4"/>
      <c r="P4208" s="4"/>
      <c r="Q4208" s="4"/>
      <c r="R4208" s="4" t="s">
        <v>24</v>
      </c>
      <c r="S4208" s="4" t="s">
        <v>25</v>
      </c>
      <c r="T4208" s="4"/>
      <c r="U4208" s="4" t="s">
        <v>364</v>
      </c>
      <c r="V4208" s="0" t="str">
        <f aca="false">IF(COUNTIF($U:$U,A4208)&gt;=1,"Manager","Not")</f>
        <v>Not</v>
      </c>
      <c r="W4208" s="6" t="str">
        <f aca="false">IF(OR(V4208="Not",U4208=U4209),"",IF(AND(S4208="IN",R4208="ACTIVE",OR(COUNTIFS($G$2:$G$6607,"Internal",$V$2:$V$6607,"&lt;&gt;"&amp;"Not",$U$2:$U$6607,U4208)&gt;=2,COUNTIFS($G$2:$G$6607,"External",$V$2:$V$6607,"&lt;&gt;"&amp;"Not",$U$2:$U$6607,U4208)&gt;=10))=1,ROW(),""))</f>
        <v/>
      </c>
    </row>
    <row r="4209" customFormat="false" ht="13.8" hidden="false" customHeight="false" outlineLevel="0" collapsed="false">
      <c r="A4209" s="4" t="s">
        <v>4242</v>
      </c>
      <c r="B4209" s="4"/>
      <c r="C4209" s="4"/>
      <c r="D4209" s="4"/>
      <c r="E4209" s="4"/>
      <c r="F4209" s="4"/>
      <c r="G4209" s="4" t="s">
        <v>367</v>
      </c>
      <c r="H4209" s="4"/>
      <c r="I4209" s="5"/>
      <c r="J4209" s="5"/>
      <c r="K4209" s="4"/>
      <c r="L4209" s="5"/>
      <c r="M4209" s="5"/>
      <c r="N4209" s="4"/>
      <c r="O4209" s="4"/>
      <c r="P4209" s="4"/>
      <c r="Q4209" s="4"/>
      <c r="R4209" s="4" t="s">
        <v>614</v>
      </c>
      <c r="S4209" s="4" t="s">
        <v>615</v>
      </c>
      <c r="T4209" s="4"/>
      <c r="U4209" s="4" t="s">
        <v>364</v>
      </c>
      <c r="V4209" s="0" t="str">
        <f aca="false">IF(COUNTIF($U:$U,A4209)&gt;=1,"Manager","Not")</f>
        <v>Not</v>
      </c>
      <c r="W4209" s="6" t="str">
        <f aca="false">IF(OR(V4209="Not",U4209=U4210),"",IF(AND(S4209="IN",R4209="ACTIVE",OR(COUNTIFS($G$2:$G$6607,"Internal",$V$2:$V$6607,"&lt;&gt;"&amp;"Not",$U$2:$U$6607,U4209)&gt;=2,COUNTIFS($G$2:$G$6607,"External",$V$2:$V$6607,"&lt;&gt;"&amp;"Not",$U$2:$U$6607,U4209)&gt;=10))=1,ROW(),""))</f>
        <v/>
      </c>
    </row>
    <row r="4210" customFormat="false" ht="13.8" hidden="false" customHeight="false" outlineLevel="0" collapsed="false">
      <c r="A4210" s="4" t="s">
        <v>4243</v>
      </c>
      <c r="B4210" s="4"/>
      <c r="C4210" s="4"/>
      <c r="D4210" s="4"/>
      <c r="E4210" s="4"/>
      <c r="F4210" s="4"/>
      <c r="G4210" s="4" t="s">
        <v>367</v>
      </c>
      <c r="H4210" s="4"/>
      <c r="I4210" s="5"/>
      <c r="J4210" s="5"/>
      <c r="K4210" s="4"/>
      <c r="L4210" s="5"/>
      <c r="M4210" s="5"/>
      <c r="N4210" s="4"/>
      <c r="O4210" s="4"/>
      <c r="P4210" s="4"/>
      <c r="Q4210" s="4"/>
      <c r="R4210" s="4" t="s">
        <v>614</v>
      </c>
      <c r="S4210" s="4" t="s">
        <v>615</v>
      </c>
      <c r="T4210" s="4"/>
      <c r="U4210" s="4" t="s">
        <v>364</v>
      </c>
      <c r="V4210" s="0" t="str">
        <f aca="false">IF(COUNTIF($U:$U,A4210)&gt;=1,"Manager","Not")</f>
        <v>Not</v>
      </c>
      <c r="W4210" s="6" t="str">
        <f aca="false">IF(OR(V4210="Not",U4210=U4211),"",IF(AND(S4210="IN",R4210="ACTIVE",OR(COUNTIFS($G$2:$G$6607,"Internal",$V$2:$V$6607,"&lt;&gt;"&amp;"Not",$U$2:$U$6607,U4210)&gt;=2,COUNTIFS($G$2:$G$6607,"External",$V$2:$V$6607,"&lt;&gt;"&amp;"Not",$U$2:$U$6607,U4210)&gt;=10))=1,ROW(),""))</f>
        <v/>
      </c>
    </row>
    <row r="4211" customFormat="false" ht="13.8" hidden="false" customHeight="false" outlineLevel="0" collapsed="false">
      <c r="A4211" s="4" t="s">
        <v>4244</v>
      </c>
      <c r="B4211" s="4"/>
      <c r="C4211" s="4"/>
      <c r="D4211" s="4"/>
      <c r="E4211" s="4"/>
      <c r="F4211" s="4"/>
      <c r="G4211" s="4" t="s">
        <v>367</v>
      </c>
      <c r="H4211" s="4"/>
      <c r="I4211" s="5"/>
      <c r="J4211" s="5"/>
      <c r="K4211" s="4"/>
      <c r="L4211" s="5"/>
      <c r="M4211" s="5"/>
      <c r="N4211" s="4"/>
      <c r="O4211" s="4"/>
      <c r="P4211" s="4"/>
      <c r="Q4211" s="4"/>
      <c r="R4211" s="4" t="s">
        <v>24</v>
      </c>
      <c r="S4211" s="4" t="s">
        <v>25</v>
      </c>
      <c r="T4211" s="4"/>
      <c r="U4211" s="4" t="s">
        <v>364</v>
      </c>
      <c r="V4211" s="0" t="str">
        <f aca="false">IF(COUNTIF($U:$U,A4211)&gt;=1,"Manager","Not")</f>
        <v>Not</v>
      </c>
      <c r="W4211" s="6" t="str">
        <f aca="false">IF(OR(V4211="Not",U4211=U4212),"",IF(AND(S4211="IN",R4211="ACTIVE",OR(COUNTIFS($G$2:$G$6607,"Internal",$V$2:$V$6607,"&lt;&gt;"&amp;"Not",$U$2:$U$6607,U4211)&gt;=2,COUNTIFS($G$2:$G$6607,"External",$V$2:$V$6607,"&lt;&gt;"&amp;"Not",$U$2:$U$6607,U4211)&gt;=10))=1,ROW(),""))</f>
        <v/>
      </c>
    </row>
    <row r="4212" customFormat="false" ht="13.8" hidden="false" customHeight="false" outlineLevel="0" collapsed="false">
      <c r="A4212" s="4" t="s">
        <v>4245</v>
      </c>
      <c r="B4212" s="4"/>
      <c r="C4212" s="4"/>
      <c r="D4212" s="4"/>
      <c r="E4212" s="4"/>
      <c r="F4212" s="4"/>
      <c r="G4212" s="4" t="s">
        <v>367</v>
      </c>
      <c r="H4212" s="4"/>
      <c r="I4212" s="5"/>
      <c r="J4212" s="5"/>
      <c r="K4212" s="4"/>
      <c r="L4212" s="5"/>
      <c r="M4212" s="5"/>
      <c r="N4212" s="4"/>
      <c r="O4212" s="4"/>
      <c r="P4212" s="4"/>
      <c r="Q4212" s="4"/>
      <c r="R4212" s="4" t="s">
        <v>614</v>
      </c>
      <c r="S4212" s="4" t="s">
        <v>615</v>
      </c>
      <c r="T4212" s="4"/>
      <c r="U4212" s="4" t="s">
        <v>364</v>
      </c>
      <c r="V4212" s="0" t="str">
        <f aca="false">IF(COUNTIF($U:$U,A4212)&gt;=1,"Manager","Not")</f>
        <v>Not</v>
      </c>
      <c r="W4212" s="6" t="str">
        <f aca="false">IF(OR(V4212="Not",U4212=U4213),"",IF(AND(S4212="IN",R4212="ACTIVE",OR(COUNTIFS($G$2:$G$6607,"Internal",$V$2:$V$6607,"&lt;&gt;"&amp;"Not",$U$2:$U$6607,U4212)&gt;=2,COUNTIFS($G$2:$G$6607,"External",$V$2:$V$6607,"&lt;&gt;"&amp;"Not",$U$2:$U$6607,U4212)&gt;=10))=1,ROW(),""))</f>
        <v/>
      </c>
    </row>
    <row r="4213" customFormat="false" ht="13.8" hidden="false" customHeight="false" outlineLevel="0" collapsed="false">
      <c r="A4213" s="4" t="s">
        <v>4246</v>
      </c>
      <c r="B4213" s="4"/>
      <c r="C4213" s="4"/>
      <c r="D4213" s="4"/>
      <c r="E4213" s="4"/>
      <c r="F4213" s="4"/>
      <c r="G4213" s="4" t="s">
        <v>367</v>
      </c>
      <c r="H4213" s="4"/>
      <c r="I4213" s="5"/>
      <c r="J4213" s="5"/>
      <c r="K4213" s="4"/>
      <c r="L4213" s="5"/>
      <c r="M4213" s="5"/>
      <c r="N4213" s="4"/>
      <c r="O4213" s="4"/>
      <c r="P4213" s="4"/>
      <c r="Q4213" s="4"/>
      <c r="R4213" s="4" t="s">
        <v>24</v>
      </c>
      <c r="S4213" s="4" t="s">
        <v>25</v>
      </c>
      <c r="T4213" s="4"/>
      <c r="U4213" s="4" t="s">
        <v>364</v>
      </c>
      <c r="V4213" s="0" t="str">
        <f aca="false">IF(COUNTIF($U:$U,A4213)&gt;=1,"Manager","Not")</f>
        <v>Not</v>
      </c>
      <c r="W4213" s="6" t="str">
        <f aca="false">IF(OR(V4213="Not",U4213=U4214),"",IF(AND(S4213="IN",R4213="ACTIVE",OR(COUNTIFS($G$2:$G$6607,"Internal",$V$2:$V$6607,"&lt;&gt;"&amp;"Not",$U$2:$U$6607,U4213)&gt;=2,COUNTIFS($G$2:$G$6607,"External",$V$2:$V$6607,"&lt;&gt;"&amp;"Not",$U$2:$U$6607,U4213)&gt;=10))=1,ROW(),""))</f>
        <v/>
      </c>
    </row>
    <row r="4214" customFormat="false" ht="13.8" hidden="false" customHeight="false" outlineLevel="0" collapsed="false">
      <c r="A4214" s="4" t="s">
        <v>4247</v>
      </c>
      <c r="B4214" s="4"/>
      <c r="C4214" s="4"/>
      <c r="D4214" s="4"/>
      <c r="E4214" s="4"/>
      <c r="F4214" s="4"/>
      <c r="G4214" s="4" t="s">
        <v>367</v>
      </c>
      <c r="H4214" s="4"/>
      <c r="I4214" s="5"/>
      <c r="J4214" s="5"/>
      <c r="K4214" s="4"/>
      <c r="L4214" s="5"/>
      <c r="M4214" s="5"/>
      <c r="N4214" s="4"/>
      <c r="O4214" s="4"/>
      <c r="P4214" s="4"/>
      <c r="Q4214" s="4"/>
      <c r="R4214" s="4" t="s">
        <v>24</v>
      </c>
      <c r="S4214" s="4" t="s">
        <v>25</v>
      </c>
      <c r="T4214" s="4"/>
      <c r="U4214" s="4" t="s">
        <v>364</v>
      </c>
      <c r="V4214" s="0" t="str">
        <f aca="false">IF(COUNTIF($U:$U,A4214)&gt;=1,"Manager","Not")</f>
        <v>Not</v>
      </c>
      <c r="W4214" s="6" t="str">
        <f aca="false">IF(OR(V4214="Not",U4214=U4215),"",IF(AND(S4214="IN",R4214="ACTIVE",OR(COUNTIFS($G$2:$G$6607,"Internal",$V$2:$V$6607,"&lt;&gt;"&amp;"Not",$U$2:$U$6607,U4214)&gt;=2,COUNTIFS($G$2:$G$6607,"External",$V$2:$V$6607,"&lt;&gt;"&amp;"Not",$U$2:$U$6607,U4214)&gt;=10))=1,ROW(),""))</f>
        <v/>
      </c>
    </row>
    <row r="4215" customFormat="false" ht="13.8" hidden="false" customHeight="false" outlineLevel="0" collapsed="false">
      <c r="A4215" s="4" t="s">
        <v>4248</v>
      </c>
      <c r="B4215" s="4"/>
      <c r="C4215" s="4"/>
      <c r="D4215" s="4"/>
      <c r="E4215" s="4"/>
      <c r="F4215" s="4"/>
      <c r="G4215" s="4" t="s">
        <v>23</v>
      </c>
      <c r="H4215" s="4"/>
      <c r="I4215" s="5"/>
      <c r="J4215" s="4"/>
      <c r="K4215" s="4"/>
      <c r="L4215" s="5"/>
      <c r="M4215" s="5"/>
      <c r="N4215" s="4"/>
      <c r="O4215" s="4"/>
      <c r="P4215" s="4"/>
      <c r="Q4215" s="4"/>
      <c r="R4215" s="4" t="s">
        <v>24</v>
      </c>
      <c r="S4215" s="4" t="s">
        <v>25</v>
      </c>
      <c r="T4215" s="4"/>
      <c r="U4215" s="4" t="s">
        <v>382</v>
      </c>
      <c r="V4215" s="0" t="str">
        <f aca="false">IF(COUNTIF($U:$U,A4215)&gt;=1,"Manager","Not")</f>
        <v>Not</v>
      </c>
      <c r="W4215" s="6" t="str">
        <f aca="false">IF(OR(V4215="Not",U4215=U4216),"",IF(AND(S4215="IN",R4215="ACTIVE",OR(COUNTIFS($G$2:$G$6607,"Internal",$V$2:$V$6607,"&lt;&gt;"&amp;"Not",$U$2:$U$6607,U4215)&gt;=2,COUNTIFS($G$2:$G$6607,"External",$V$2:$V$6607,"&lt;&gt;"&amp;"Not",$U$2:$U$6607,U4215)&gt;=10))=1,ROW(),""))</f>
        <v/>
      </c>
    </row>
    <row r="4216" customFormat="false" ht="13.8" hidden="false" customHeight="false" outlineLevel="0" collapsed="false">
      <c r="A4216" s="4" t="s">
        <v>4249</v>
      </c>
      <c r="B4216" s="4"/>
      <c r="C4216" s="4"/>
      <c r="D4216" s="4"/>
      <c r="E4216" s="4"/>
      <c r="F4216" s="4"/>
      <c r="G4216" s="4" t="s">
        <v>23</v>
      </c>
      <c r="H4216" s="4"/>
      <c r="I4216" s="5"/>
      <c r="J4216" s="4"/>
      <c r="K4216" s="4"/>
      <c r="L4216" s="5"/>
      <c r="M4216" s="5"/>
      <c r="N4216" s="4"/>
      <c r="O4216" s="4"/>
      <c r="P4216" s="4"/>
      <c r="Q4216" s="4"/>
      <c r="R4216" s="4" t="s">
        <v>24</v>
      </c>
      <c r="S4216" s="4" t="s">
        <v>25</v>
      </c>
      <c r="T4216" s="4"/>
      <c r="U4216" s="4" t="s">
        <v>382</v>
      </c>
      <c r="V4216" s="0" t="str">
        <f aca="false">IF(COUNTIF($U:$U,A4216)&gt;=1,"Manager","Not")</f>
        <v>Not</v>
      </c>
      <c r="W4216" s="6" t="str">
        <f aca="false">IF(OR(V4216="Not",U4216=U4217),"",IF(AND(S4216="IN",R4216="ACTIVE",OR(COUNTIFS($G$2:$G$6607,"Internal",$V$2:$V$6607,"&lt;&gt;"&amp;"Not",$U$2:$U$6607,U4216)&gt;=2,COUNTIFS($G$2:$G$6607,"External",$V$2:$V$6607,"&lt;&gt;"&amp;"Not",$U$2:$U$6607,U4216)&gt;=10))=1,ROW(),""))</f>
        <v/>
      </c>
    </row>
    <row r="4217" customFormat="false" ht="13.8" hidden="false" customHeight="false" outlineLevel="0" collapsed="false">
      <c r="A4217" s="4" t="s">
        <v>4250</v>
      </c>
      <c r="B4217" s="4"/>
      <c r="C4217" s="4"/>
      <c r="D4217" s="4"/>
      <c r="E4217" s="4"/>
      <c r="F4217" s="4"/>
      <c r="G4217" s="4" t="s">
        <v>23</v>
      </c>
      <c r="H4217" s="4"/>
      <c r="I4217" s="5"/>
      <c r="J4217" s="4"/>
      <c r="K4217" s="4"/>
      <c r="L4217" s="5"/>
      <c r="M4217" s="5"/>
      <c r="N4217" s="4"/>
      <c r="O4217" s="4"/>
      <c r="P4217" s="4"/>
      <c r="Q4217" s="4"/>
      <c r="R4217" s="4" t="s">
        <v>24</v>
      </c>
      <c r="S4217" s="4" t="s">
        <v>25</v>
      </c>
      <c r="T4217" s="4"/>
      <c r="U4217" s="4" t="s">
        <v>382</v>
      </c>
      <c r="V4217" s="0" t="str">
        <f aca="false">IF(COUNTIF($U:$U,A4217)&gt;=1,"Manager","Not")</f>
        <v>Not</v>
      </c>
      <c r="W4217" s="6" t="str">
        <f aca="false">IF(OR(V4217="Not",U4217=U4218),"",IF(AND(S4217="IN",R4217="ACTIVE",OR(COUNTIFS($G$2:$G$6607,"Internal",$V$2:$V$6607,"&lt;&gt;"&amp;"Not",$U$2:$U$6607,U4217)&gt;=2,COUNTIFS($G$2:$G$6607,"External",$V$2:$V$6607,"&lt;&gt;"&amp;"Not",$U$2:$U$6607,U4217)&gt;=10))=1,ROW(),""))</f>
        <v/>
      </c>
    </row>
    <row r="4218" customFormat="false" ht="13.8" hidden="false" customHeight="false" outlineLevel="0" collapsed="false">
      <c r="A4218" s="4" t="s">
        <v>4251</v>
      </c>
      <c r="B4218" s="4"/>
      <c r="C4218" s="4"/>
      <c r="D4218" s="4"/>
      <c r="E4218" s="4"/>
      <c r="F4218" s="4"/>
      <c r="G4218" s="4" t="s">
        <v>23</v>
      </c>
      <c r="H4218" s="4"/>
      <c r="I4218" s="5"/>
      <c r="J4218" s="4"/>
      <c r="K4218" s="4"/>
      <c r="L4218" s="5"/>
      <c r="M4218" s="5"/>
      <c r="N4218" s="4"/>
      <c r="O4218" s="4"/>
      <c r="P4218" s="4"/>
      <c r="Q4218" s="4"/>
      <c r="R4218" s="4" t="s">
        <v>24</v>
      </c>
      <c r="S4218" s="4" t="s">
        <v>25</v>
      </c>
      <c r="T4218" s="4"/>
      <c r="U4218" s="4" t="s">
        <v>163</v>
      </c>
      <c r="V4218" s="0" t="str">
        <f aca="false">IF(COUNTIF($U:$U,A4218)&gt;=1,"Manager","Not")</f>
        <v>Not</v>
      </c>
      <c r="W4218" s="6" t="str">
        <f aca="false">IF(OR(V4218="Not",U4218=U4219),"",IF(AND(S4218="IN",R4218="ACTIVE",OR(COUNTIFS($G$2:$G$6607,"Internal",$V$2:$V$6607,"&lt;&gt;"&amp;"Not",$U$2:$U$6607,U4218)&gt;=2,COUNTIFS($G$2:$G$6607,"External",$V$2:$V$6607,"&lt;&gt;"&amp;"Not",$U$2:$U$6607,U4218)&gt;=10))=1,ROW(),""))</f>
        <v/>
      </c>
    </row>
    <row r="4219" customFormat="false" ht="13.8" hidden="false" customHeight="false" outlineLevel="0" collapsed="false">
      <c r="A4219" s="4" t="s">
        <v>4252</v>
      </c>
      <c r="B4219" s="4"/>
      <c r="C4219" s="4"/>
      <c r="D4219" s="4"/>
      <c r="E4219" s="4"/>
      <c r="F4219" s="4"/>
      <c r="G4219" s="4" t="s">
        <v>23</v>
      </c>
      <c r="H4219" s="4"/>
      <c r="I4219" s="5"/>
      <c r="J4219" s="4"/>
      <c r="K4219" s="4"/>
      <c r="L4219" s="5"/>
      <c r="M4219" s="5"/>
      <c r="N4219" s="4"/>
      <c r="O4219" s="4"/>
      <c r="P4219" s="4"/>
      <c r="Q4219" s="4"/>
      <c r="R4219" s="4" t="s">
        <v>24</v>
      </c>
      <c r="S4219" s="4" t="s">
        <v>25</v>
      </c>
      <c r="T4219" s="4"/>
      <c r="U4219" s="4" t="s">
        <v>163</v>
      </c>
      <c r="V4219" s="0" t="str">
        <f aca="false">IF(COUNTIF($U:$U,A4219)&gt;=1,"Manager","Not")</f>
        <v>Not</v>
      </c>
      <c r="W4219" s="6" t="str">
        <f aca="false">IF(OR(V4219="Not",U4219=U4220),"",IF(AND(S4219="IN",R4219="ACTIVE",OR(COUNTIFS($G$2:$G$6607,"Internal",$V$2:$V$6607,"&lt;&gt;"&amp;"Not",$U$2:$U$6607,U4219)&gt;=2,COUNTIFS($G$2:$G$6607,"External",$V$2:$V$6607,"&lt;&gt;"&amp;"Not",$U$2:$U$6607,U4219)&gt;=10))=1,ROW(),""))</f>
        <v/>
      </c>
    </row>
    <row r="4220" customFormat="false" ht="13.8" hidden="false" customHeight="false" outlineLevel="0" collapsed="false">
      <c r="A4220" s="4" t="s">
        <v>4253</v>
      </c>
      <c r="B4220" s="4"/>
      <c r="C4220" s="4"/>
      <c r="D4220" s="4"/>
      <c r="E4220" s="4"/>
      <c r="F4220" s="4"/>
      <c r="G4220" s="4" t="s">
        <v>23</v>
      </c>
      <c r="H4220" s="4"/>
      <c r="I4220" s="5"/>
      <c r="J4220" s="4"/>
      <c r="K4220" s="4"/>
      <c r="L4220" s="5"/>
      <c r="M4220" s="5"/>
      <c r="N4220" s="4"/>
      <c r="O4220" s="4"/>
      <c r="P4220" s="4"/>
      <c r="Q4220" s="4"/>
      <c r="R4220" s="4" t="s">
        <v>24</v>
      </c>
      <c r="S4220" s="4" t="s">
        <v>25</v>
      </c>
      <c r="T4220" s="4"/>
      <c r="U4220" s="4" t="s">
        <v>163</v>
      </c>
      <c r="V4220" s="0" t="str">
        <f aca="false">IF(COUNTIF($U:$U,A4220)&gt;=1,"Manager","Not")</f>
        <v>Not</v>
      </c>
      <c r="W4220" s="6" t="str">
        <f aca="false">IF(OR(V4220="Not",U4220=U4221),"",IF(AND(S4220="IN",R4220="ACTIVE",OR(COUNTIFS($G$2:$G$6607,"Internal",$V$2:$V$6607,"&lt;&gt;"&amp;"Not",$U$2:$U$6607,U4220)&gt;=2,COUNTIFS($G$2:$G$6607,"External",$V$2:$V$6607,"&lt;&gt;"&amp;"Not",$U$2:$U$6607,U4220)&gt;=10))=1,ROW(),""))</f>
        <v/>
      </c>
    </row>
    <row r="4221" customFormat="false" ht="13.8" hidden="false" customHeight="false" outlineLevel="0" collapsed="false">
      <c r="A4221" s="4" t="s">
        <v>4254</v>
      </c>
      <c r="B4221" s="4"/>
      <c r="C4221" s="4"/>
      <c r="D4221" s="4"/>
      <c r="E4221" s="4"/>
      <c r="F4221" s="4"/>
      <c r="G4221" s="4" t="s">
        <v>23</v>
      </c>
      <c r="H4221" s="4"/>
      <c r="I4221" s="5"/>
      <c r="J4221" s="4"/>
      <c r="K4221" s="4"/>
      <c r="L4221" s="5"/>
      <c r="M4221" s="5"/>
      <c r="N4221" s="4"/>
      <c r="O4221" s="4"/>
      <c r="P4221" s="4"/>
      <c r="Q4221" s="4"/>
      <c r="R4221" s="4" t="s">
        <v>24</v>
      </c>
      <c r="S4221" s="4" t="s">
        <v>25</v>
      </c>
      <c r="T4221" s="4"/>
      <c r="U4221" s="4" t="s">
        <v>163</v>
      </c>
      <c r="V4221" s="0" t="str">
        <f aca="false">IF(COUNTIF($U:$U,A4221)&gt;=1,"Manager","Not")</f>
        <v>Not</v>
      </c>
      <c r="W4221" s="6" t="str">
        <f aca="false">IF(OR(V4221="Not",U4221=U4222),"",IF(AND(S4221="IN",R4221="ACTIVE",OR(COUNTIFS($G$2:$G$6607,"Internal",$V$2:$V$6607,"&lt;&gt;"&amp;"Not",$U$2:$U$6607,U4221)&gt;=2,COUNTIFS($G$2:$G$6607,"External",$V$2:$V$6607,"&lt;&gt;"&amp;"Not",$U$2:$U$6607,U4221)&gt;=10))=1,ROW(),""))</f>
        <v/>
      </c>
    </row>
    <row r="4222" customFormat="false" ht="13.8" hidden="false" customHeight="false" outlineLevel="0" collapsed="false">
      <c r="A4222" s="4" t="s">
        <v>4255</v>
      </c>
      <c r="B4222" s="4"/>
      <c r="C4222" s="4"/>
      <c r="D4222" s="4"/>
      <c r="E4222" s="4"/>
      <c r="F4222" s="4"/>
      <c r="G4222" s="4" t="s">
        <v>23</v>
      </c>
      <c r="H4222" s="4"/>
      <c r="I4222" s="5"/>
      <c r="J4222" s="4"/>
      <c r="K4222" s="4"/>
      <c r="L4222" s="5"/>
      <c r="M4222" s="5"/>
      <c r="N4222" s="4"/>
      <c r="O4222" s="4"/>
      <c r="P4222" s="4"/>
      <c r="Q4222" s="4"/>
      <c r="R4222" s="4" t="s">
        <v>24</v>
      </c>
      <c r="S4222" s="4" t="s">
        <v>25</v>
      </c>
      <c r="T4222" s="4"/>
      <c r="U4222" s="4" t="s">
        <v>163</v>
      </c>
      <c r="V4222" s="0" t="str">
        <f aca="false">IF(COUNTIF($U:$U,A4222)&gt;=1,"Manager","Not")</f>
        <v>Not</v>
      </c>
      <c r="W4222" s="6" t="str">
        <f aca="false">IF(OR(V4222="Not",U4222=U4223),"",IF(AND(S4222="IN",R4222="ACTIVE",OR(COUNTIFS($G$2:$G$6607,"Internal",$V$2:$V$6607,"&lt;&gt;"&amp;"Not",$U$2:$U$6607,U4222)&gt;=2,COUNTIFS($G$2:$G$6607,"External",$V$2:$V$6607,"&lt;&gt;"&amp;"Not",$U$2:$U$6607,U4222)&gt;=10))=1,ROW(),""))</f>
        <v/>
      </c>
    </row>
    <row r="4223" customFormat="false" ht="13.8" hidden="false" customHeight="false" outlineLevel="0" collapsed="false">
      <c r="A4223" s="4" t="s">
        <v>4256</v>
      </c>
      <c r="B4223" s="4"/>
      <c r="C4223" s="4"/>
      <c r="D4223" s="4"/>
      <c r="E4223" s="4"/>
      <c r="F4223" s="4"/>
      <c r="G4223" s="4" t="s">
        <v>23</v>
      </c>
      <c r="H4223" s="4"/>
      <c r="I4223" s="5"/>
      <c r="J4223" s="4"/>
      <c r="K4223" s="4"/>
      <c r="L4223" s="5"/>
      <c r="M4223" s="5"/>
      <c r="N4223" s="4"/>
      <c r="O4223" s="4"/>
      <c r="P4223" s="4"/>
      <c r="Q4223" s="4"/>
      <c r="R4223" s="4" t="s">
        <v>24</v>
      </c>
      <c r="S4223" s="4" t="s">
        <v>25</v>
      </c>
      <c r="T4223" s="4"/>
      <c r="U4223" s="4" t="s">
        <v>692</v>
      </c>
      <c r="V4223" s="0" t="str">
        <f aca="false">IF(COUNTIF($U:$U,A4223)&gt;=1,"Manager","Not")</f>
        <v>Not</v>
      </c>
      <c r="W4223" s="6" t="str">
        <f aca="false">IF(OR(V4223="Not",U4223=U4224),"",IF(AND(S4223="IN",R4223="ACTIVE",OR(COUNTIFS($G$2:$G$6607,"Internal",$V$2:$V$6607,"&lt;&gt;"&amp;"Not",$U$2:$U$6607,U4223)&gt;=2,COUNTIFS($G$2:$G$6607,"External",$V$2:$V$6607,"&lt;&gt;"&amp;"Not",$U$2:$U$6607,U4223)&gt;=10))=1,ROW(),""))</f>
        <v/>
      </c>
    </row>
    <row r="4224" customFormat="false" ht="13.8" hidden="false" customHeight="false" outlineLevel="0" collapsed="false">
      <c r="A4224" s="4" t="s">
        <v>4257</v>
      </c>
      <c r="B4224" s="4"/>
      <c r="C4224" s="4"/>
      <c r="D4224" s="4"/>
      <c r="E4224" s="4"/>
      <c r="F4224" s="4"/>
      <c r="G4224" s="4" t="s">
        <v>23</v>
      </c>
      <c r="H4224" s="4"/>
      <c r="I4224" s="5"/>
      <c r="J4224" s="4"/>
      <c r="K4224" s="4"/>
      <c r="L4224" s="5"/>
      <c r="M4224" s="5"/>
      <c r="N4224" s="4"/>
      <c r="O4224" s="4"/>
      <c r="P4224" s="4"/>
      <c r="Q4224" s="4"/>
      <c r="R4224" s="4" t="s">
        <v>24</v>
      </c>
      <c r="S4224" s="4" t="s">
        <v>25</v>
      </c>
      <c r="T4224" s="4"/>
      <c r="U4224" s="4" t="s">
        <v>692</v>
      </c>
      <c r="V4224" s="0" t="str">
        <f aca="false">IF(COUNTIF($U:$U,A4224)&gt;=1,"Manager","Not")</f>
        <v>Not</v>
      </c>
      <c r="W4224" s="6" t="str">
        <f aca="false">IF(OR(V4224="Not",U4224=U4225),"",IF(AND(S4224="IN",R4224="ACTIVE",OR(COUNTIFS($G$2:$G$6607,"Internal",$V$2:$V$6607,"&lt;&gt;"&amp;"Not",$U$2:$U$6607,U4224)&gt;=2,COUNTIFS($G$2:$G$6607,"External",$V$2:$V$6607,"&lt;&gt;"&amp;"Not",$U$2:$U$6607,U4224)&gt;=10))=1,ROW(),""))</f>
        <v/>
      </c>
    </row>
    <row r="4225" customFormat="false" ht="13.8" hidden="false" customHeight="false" outlineLevel="0" collapsed="false">
      <c r="A4225" s="4" t="s">
        <v>4258</v>
      </c>
      <c r="B4225" s="4"/>
      <c r="C4225" s="4"/>
      <c r="D4225" s="4"/>
      <c r="E4225" s="4"/>
      <c r="F4225" s="4"/>
      <c r="G4225" s="4" t="s">
        <v>23</v>
      </c>
      <c r="H4225" s="4"/>
      <c r="I4225" s="5"/>
      <c r="J4225" s="4"/>
      <c r="K4225" s="4"/>
      <c r="L4225" s="5"/>
      <c r="M4225" s="5"/>
      <c r="N4225" s="4"/>
      <c r="O4225" s="4"/>
      <c r="P4225" s="4"/>
      <c r="Q4225" s="4"/>
      <c r="R4225" s="4" t="s">
        <v>24</v>
      </c>
      <c r="S4225" s="4" t="s">
        <v>25</v>
      </c>
      <c r="T4225" s="4"/>
      <c r="U4225" s="4" t="s">
        <v>692</v>
      </c>
      <c r="V4225" s="0" t="str">
        <f aca="false">IF(COUNTIF($U:$U,A4225)&gt;=1,"Manager","Not")</f>
        <v>Not</v>
      </c>
      <c r="W4225" s="6" t="str">
        <f aca="false">IF(OR(V4225="Not",U4225=U4226),"",IF(AND(S4225="IN",R4225="ACTIVE",OR(COUNTIFS($G$2:$G$6607,"Internal",$V$2:$V$6607,"&lt;&gt;"&amp;"Not",$U$2:$U$6607,U4225)&gt;=2,COUNTIFS($G$2:$G$6607,"External",$V$2:$V$6607,"&lt;&gt;"&amp;"Not",$U$2:$U$6607,U4225)&gt;=10))=1,ROW(),""))</f>
        <v/>
      </c>
    </row>
    <row r="4226" customFormat="false" ht="13.8" hidden="false" customHeight="false" outlineLevel="0" collapsed="false">
      <c r="A4226" s="4" t="s">
        <v>4259</v>
      </c>
      <c r="B4226" s="4"/>
      <c r="C4226" s="4"/>
      <c r="D4226" s="4"/>
      <c r="E4226" s="4"/>
      <c r="F4226" s="4"/>
      <c r="G4226" s="4" t="s">
        <v>23</v>
      </c>
      <c r="H4226" s="4"/>
      <c r="I4226" s="5"/>
      <c r="J4226" s="4"/>
      <c r="K4226" s="4"/>
      <c r="L4226" s="5"/>
      <c r="M4226" s="5"/>
      <c r="N4226" s="4"/>
      <c r="O4226" s="4"/>
      <c r="P4226" s="4"/>
      <c r="Q4226" s="4"/>
      <c r="R4226" s="4" t="s">
        <v>24</v>
      </c>
      <c r="S4226" s="4" t="s">
        <v>25</v>
      </c>
      <c r="T4226" s="4"/>
      <c r="U4226" s="4" t="s">
        <v>692</v>
      </c>
      <c r="V4226" s="0" t="str">
        <f aca="false">IF(COUNTIF($U:$U,A4226)&gt;=1,"Manager","Not")</f>
        <v>Not</v>
      </c>
      <c r="W4226" s="6" t="str">
        <f aca="false">IF(OR(V4226="Not",U4226=U4227),"",IF(AND(S4226="IN",R4226="ACTIVE",OR(COUNTIFS($G$2:$G$6607,"Internal",$V$2:$V$6607,"&lt;&gt;"&amp;"Not",$U$2:$U$6607,U4226)&gt;=2,COUNTIFS($G$2:$G$6607,"External",$V$2:$V$6607,"&lt;&gt;"&amp;"Not",$U$2:$U$6607,U4226)&gt;=10))=1,ROW(),""))</f>
        <v/>
      </c>
    </row>
    <row r="4227" customFormat="false" ht="13.8" hidden="false" customHeight="false" outlineLevel="0" collapsed="false">
      <c r="A4227" s="4" t="s">
        <v>4260</v>
      </c>
      <c r="B4227" s="4"/>
      <c r="C4227" s="4"/>
      <c r="D4227" s="4"/>
      <c r="E4227" s="4"/>
      <c r="F4227" s="4"/>
      <c r="G4227" s="4" t="s">
        <v>23</v>
      </c>
      <c r="H4227" s="4"/>
      <c r="I4227" s="5"/>
      <c r="J4227" s="4"/>
      <c r="K4227" s="4"/>
      <c r="L4227" s="5"/>
      <c r="M4227" s="5"/>
      <c r="N4227" s="4"/>
      <c r="O4227" s="4"/>
      <c r="P4227" s="4"/>
      <c r="Q4227" s="4"/>
      <c r="R4227" s="4" t="s">
        <v>24</v>
      </c>
      <c r="S4227" s="4" t="s">
        <v>25</v>
      </c>
      <c r="T4227" s="4"/>
      <c r="U4227" s="4" t="s">
        <v>383</v>
      </c>
      <c r="V4227" s="0" t="str">
        <f aca="false">IF(COUNTIF($U:$U,A4227)&gt;=1,"Manager","Not")</f>
        <v>Not</v>
      </c>
      <c r="W4227" s="6" t="str">
        <f aca="false">IF(OR(V4227="Not",U4227=U4228),"",IF(AND(S4227="IN",R4227="ACTIVE",OR(COUNTIFS($G$2:$G$6607,"Internal",$V$2:$V$6607,"&lt;&gt;"&amp;"Not",$U$2:$U$6607,U4227)&gt;=2,COUNTIFS($G$2:$G$6607,"External",$V$2:$V$6607,"&lt;&gt;"&amp;"Not",$U$2:$U$6607,U4227)&gt;=10))=1,ROW(),""))</f>
        <v/>
      </c>
    </row>
    <row r="4228" customFormat="false" ht="13.8" hidden="false" customHeight="false" outlineLevel="0" collapsed="false">
      <c r="A4228" s="4" t="s">
        <v>4261</v>
      </c>
      <c r="B4228" s="4"/>
      <c r="C4228" s="4"/>
      <c r="D4228" s="4"/>
      <c r="E4228" s="4"/>
      <c r="F4228" s="4"/>
      <c r="G4228" s="4" t="s">
        <v>23</v>
      </c>
      <c r="H4228" s="4"/>
      <c r="I4228" s="5"/>
      <c r="J4228" s="4"/>
      <c r="K4228" s="4"/>
      <c r="L4228" s="5"/>
      <c r="M4228" s="5"/>
      <c r="N4228" s="4"/>
      <c r="O4228" s="4"/>
      <c r="P4228" s="4"/>
      <c r="Q4228" s="4"/>
      <c r="R4228" s="4" t="s">
        <v>24</v>
      </c>
      <c r="S4228" s="4" t="s">
        <v>25</v>
      </c>
      <c r="T4228" s="4"/>
      <c r="U4228" s="4" t="s">
        <v>378</v>
      </c>
      <c r="V4228" s="0" t="str">
        <f aca="false">IF(COUNTIF($U:$U,A4228)&gt;=1,"Manager","Not")</f>
        <v>Not</v>
      </c>
      <c r="W4228" s="6" t="str">
        <f aca="false">IF(OR(V4228="Not",U4228=U4229),"",IF(AND(S4228="IN",R4228="ACTIVE",OR(COUNTIFS($G$2:$G$6607,"Internal",$V$2:$V$6607,"&lt;&gt;"&amp;"Not",$U$2:$U$6607,U4228)&gt;=2,COUNTIFS($G$2:$G$6607,"External",$V$2:$V$6607,"&lt;&gt;"&amp;"Not",$U$2:$U$6607,U4228)&gt;=10))=1,ROW(),""))</f>
        <v/>
      </c>
    </row>
    <row r="4229" customFormat="false" ht="13.8" hidden="false" customHeight="false" outlineLevel="0" collapsed="false">
      <c r="A4229" s="4" t="s">
        <v>4262</v>
      </c>
      <c r="B4229" s="4"/>
      <c r="C4229" s="4"/>
      <c r="D4229" s="4"/>
      <c r="E4229" s="4"/>
      <c r="F4229" s="4"/>
      <c r="G4229" s="4" t="s">
        <v>23</v>
      </c>
      <c r="H4229" s="4"/>
      <c r="I4229" s="5"/>
      <c r="J4229" s="4"/>
      <c r="K4229" s="4"/>
      <c r="L4229" s="5"/>
      <c r="M4229" s="5"/>
      <c r="N4229" s="4"/>
      <c r="O4229" s="4"/>
      <c r="P4229" s="4"/>
      <c r="Q4229" s="4"/>
      <c r="R4229" s="4" t="s">
        <v>24</v>
      </c>
      <c r="S4229" s="4" t="s">
        <v>25</v>
      </c>
      <c r="T4229" s="4"/>
      <c r="U4229" s="4" t="s">
        <v>378</v>
      </c>
      <c r="V4229" s="0" t="str">
        <f aca="false">IF(COUNTIF($U:$U,A4229)&gt;=1,"Manager","Not")</f>
        <v>Not</v>
      </c>
      <c r="W4229" s="6" t="str">
        <f aca="false">IF(OR(V4229="Not",U4229=U4230),"",IF(AND(S4229="IN",R4229="ACTIVE",OR(COUNTIFS($G$2:$G$6607,"Internal",$V$2:$V$6607,"&lt;&gt;"&amp;"Not",$U$2:$U$6607,U4229)&gt;=2,COUNTIFS($G$2:$G$6607,"External",$V$2:$V$6607,"&lt;&gt;"&amp;"Not",$U$2:$U$6607,U4229)&gt;=10))=1,ROW(),""))</f>
        <v/>
      </c>
    </row>
    <row r="4230" customFormat="false" ht="13.8" hidden="false" customHeight="false" outlineLevel="0" collapsed="false">
      <c r="A4230" s="4" t="s">
        <v>4263</v>
      </c>
      <c r="B4230" s="4"/>
      <c r="C4230" s="4"/>
      <c r="D4230" s="4"/>
      <c r="E4230" s="4"/>
      <c r="F4230" s="4"/>
      <c r="G4230" s="4" t="s">
        <v>367</v>
      </c>
      <c r="H4230" s="4"/>
      <c r="I4230" s="5"/>
      <c r="J4230" s="5"/>
      <c r="K4230" s="4"/>
      <c r="L4230" s="5"/>
      <c r="M4230" s="5"/>
      <c r="N4230" s="4"/>
      <c r="O4230" s="4"/>
      <c r="P4230" s="4"/>
      <c r="Q4230" s="4"/>
      <c r="R4230" s="4" t="s">
        <v>24</v>
      </c>
      <c r="S4230" s="4" t="s">
        <v>25</v>
      </c>
      <c r="T4230" s="4"/>
      <c r="U4230" s="4" t="s">
        <v>378</v>
      </c>
      <c r="V4230" s="0" t="str">
        <f aca="false">IF(COUNTIF($U:$U,A4230)&gt;=1,"Manager","Not")</f>
        <v>Not</v>
      </c>
      <c r="W4230" s="6" t="str">
        <f aca="false">IF(OR(V4230="Not",U4230=U4231),"",IF(AND(S4230="IN",R4230="ACTIVE",OR(COUNTIFS($G$2:$G$6607,"Internal",$V$2:$V$6607,"&lt;&gt;"&amp;"Not",$U$2:$U$6607,U4230)&gt;=2,COUNTIFS($G$2:$G$6607,"External",$V$2:$V$6607,"&lt;&gt;"&amp;"Not",$U$2:$U$6607,U4230)&gt;=10))=1,ROW(),""))</f>
        <v/>
      </c>
    </row>
    <row r="4231" customFormat="false" ht="13.8" hidden="false" customHeight="false" outlineLevel="0" collapsed="false">
      <c r="A4231" s="4" t="s">
        <v>4264</v>
      </c>
      <c r="B4231" s="4"/>
      <c r="C4231" s="4"/>
      <c r="D4231" s="4"/>
      <c r="E4231" s="4"/>
      <c r="F4231" s="4"/>
      <c r="G4231" s="4" t="s">
        <v>367</v>
      </c>
      <c r="H4231" s="4"/>
      <c r="I4231" s="5"/>
      <c r="J4231" s="5"/>
      <c r="K4231" s="4"/>
      <c r="L4231" s="5"/>
      <c r="M4231" s="5"/>
      <c r="N4231" s="4"/>
      <c r="O4231" s="4"/>
      <c r="P4231" s="4"/>
      <c r="Q4231" s="4"/>
      <c r="R4231" s="4" t="s">
        <v>24</v>
      </c>
      <c r="S4231" s="4" t="s">
        <v>25</v>
      </c>
      <c r="T4231" s="4"/>
      <c r="U4231" s="4" t="s">
        <v>378</v>
      </c>
      <c r="V4231" s="0" t="str">
        <f aca="false">IF(COUNTIF($U:$U,A4231)&gt;=1,"Manager","Not")</f>
        <v>Not</v>
      </c>
      <c r="W4231" s="6" t="str">
        <f aca="false">IF(OR(V4231="Not",U4231=U4232),"",IF(AND(S4231="IN",R4231="ACTIVE",OR(COUNTIFS($G$2:$G$6607,"Internal",$V$2:$V$6607,"&lt;&gt;"&amp;"Not",$U$2:$U$6607,U4231)&gt;=2,COUNTIFS($G$2:$G$6607,"External",$V$2:$V$6607,"&lt;&gt;"&amp;"Not",$U$2:$U$6607,U4231)&gt;=10))=1,ROW(),""))</f>
        <v/>
      </c>
    </row>
    <row r="4232" customFormat="false" ht="13.8" hidden="false" customHeight="false" outlineLevel="0" collapsed="false">
      <c r="A4232" s="4" t="s">
        <v>4265</v>
      </c>
      <c r="B4232" s="4"/>
      <c r="C4232" s="4"/>
      <c r="D4232" s="4"/>
      <c r="E4232" s="4"/>
      <c r="F4232" s="4"/>
      <c r="G4232" s="4" t="s">
        <v>367</v>
      </c>
      <c r="H4232" s="4"/>
      <c r="I4232" s="5"/>
      <c r="J4232" s="5"/>
      <c r="K4232" s="4"/>
      <c r="L4232" s="5"/>
      <c r="M4232" s="5"/>
      <c r="N4232" s="4"/>
      <c r="O4232" s="4"/>
      <c r="P4232" s="4"/>
      <c r="Q4232" s="4"/>
      <c r="R4232" s="4" t="s">
        <v>24</v>
      </c>
      <c r="S4232" s="4" t="s">
        <v>25</v>
      </c>
      <c r="T4232" s="4"/>
      <c r="U4232" s="4" t="s">
        <v>378</v>
      </c>
      <c r="V4232" s="0" t="str">
        <f aca="false">IF(COUNTIF($U:$U,A4232)&gt;=1,"Manager","Not")</f>
        <v>Not</v>
      </c>
      <c r="W4232" s="6" t="str">
        <f aca="false">IF(OR(V4232="Not",U4232=U4233),"",IF(AND(S4232="IN",R4232="ACTIVE",OR(COUNTIFS($G$2:$G$6607,"Internal",$V$2:$V$6607,"&lt;&gt;"&amp;"Not",$U$2:$U$6607,U4232)&gt;=2,COUNTIFS($G$2:$G$6607,"External",$V$2:$V$6607,"&lt;&gt;"&amp;"Not",$U$2:$U$6607,U4232)&gt;=10))=1,ROW(),""))</f>
        <v/>
      </c>
    </row>
    <row r="4233" customFormat="false" ht="13.8" hidden="false" customHeight="false" outlineLevel="0" collapsed="false">
      <c r="A4233" s="4" t="s">
        <v>4266</v>
      </c>
      <c r="B4233" s="4"/>
      <c r="C4233" s="4"/>
      <c r="D4233" s="4"/>
      <c r="E4233" s="4"/>
      <c r="F4233" s="4"/>
      <c r="G4233" s="4" t="s">
        <v>367</v>
      </c>
      <c r="H4233" s="4"/>
      <c r="I4233" s="5"/>
      <c r="J4233" s="5"/>
      <c r="K4233" s="4"/>
      <c r="L4233" s="5"/>
      <c r="M4233" s="5"/>
      <c r="N4233" s="4"/>
      <c r="O4233" s="4"/>
      <c r="P4233" s="4"/>
      <c r="Q4233" s="4"/>
      <c r="R4233" s="4" t="s">
        <v>24</v>
      </c>
      <c r="S4233" s="4" t="s">
        <v>25</v>
      </c>
      <c r="T4233" s="4"/>
      <c r="U4233" s="4" t="s">
        <v>378</v>
      </c>
      <c r="V4233" s="0" t="str">
        <f aca="false">IF(COUNTIF($U:$U,A4233)&gt;=1,"Manager","Not")</f>
        <v>Not</v>
      </c>
      <c r="W4233" s="6" t="str">
        <f aca="false">IF(OR(V4233="Not",U4233=U4234),"",IF(AND(S4233="IN",R4233="ACTIVE",OR(COUNTIFS($G$2:$G$6607,"Internal",$V$2:$V$6607,"&lt;&gt;"&amp;"Not",$U$2:$U$6607,U4233)&gt;=2,COUNTIFS($G$2:$G$6607,"External",$V$2:$V$6607,"&lt;&gt;"&amp;"Not",$U$2:$U$6607,U4233)&gt;=10))=1,ROW(),""))</f>
        <v/>
      </c>
    </row>
    <row r="4234" customFormat="false" ht="13.8" hidden="false" customHeight="false" outlineLevel="0" collapsed="false">
      <c r="A4234" s="4" t="s">
        <v>4267</v>
      </c>
      <c r="B4234" s="4"/>
      <c r="C4234" s="4"/>
      <c r="D4234" s="4"/>
      <c r="E4234" s="4"/>
      <c r="F4234" s="4"/>
      <c r="G4234" s="4" t="s">
        <v>367</v>
      </c>
      <c r="H4234" s="4"/>
      <c r="I4234" s="5"/>
      <c r="J4234" s="5"/>
      <c r="K4234" s="4"/>
      <c r="L4234" s="5"/>
      <c r="M4234" s="5"/>
      <c r="N4234" s="4"/>
      <c r="O4234" s="4"/>
      <c r="P4234" s="4"/>
      <c r="Q4234" s="4"/>
      <c r="R4234" s="4" t="s">
        <v>24</v>
      </c>
      <c r="S4234" s="4" t="s">
        <v>25</v>
      </c>
      <c r="T4234" s="4"/>
      <c r="U4234" s="4" t="s">
        <v>378</v>
      </c>
      <c r="V4234" s="0" t="str">
        <f aca="false">IF(COUNTIF($U:$U,A4234)&gt;=1,"Manager","Not")</f>
        <v>Not</v>
      </c>
      <c r="W4234" s="6" t="str">
        <f aca="false">IF(OR(V4234="Not",U4234=U4235),"",IF(AND(S4234="IN",R4234="ACTIVE",OR(COUNTIFS($G$2:$G$6607,"Internal",$V$2:$V$6607,"&lt;&gt;"&amp;"Not",$U$2:$U$6607,U4234)&gt;=2,COUNTIFS($G$2:$G$6607,"External",$V$2:$V$6607,"&lt;&gt;"&amp;"Not",$U$2:$U$6607,U4234)&gt;=10))=1,ROW(),""))</f>
        <v/>
      </c>
    </row>
    <row r="4235" customFormat="false" ht="13.8" hidden="false" customHeight="false" outlineLevel="0" collapsed="false">
      <c r="A4235" s="4" t="s">
        <v>4268</v>
      </c>
      <c r="B4235" s="4"/>
      <c r="C4235" s="4"/>
      <c r="D4235" s="4"/>
      <c r="E4235" s="4"/>
      <c r="F4235" s="4"/>
      <c r="G4235" s="4" t="s">
        <v>367</v>
      </c>
      <c r="H4235" s="4"/>
      <c r="I4235" s="5"/>
      <c r="J4235" s="5"/>
      <c r="K4235" s="4"/>
      <c r="L4235" s="5"/>
      <c r="M4235" s="5"/>
      <c r="N4235" s="4"/>
      <c r="O4235" s="4"/>
      <c r="P4235" s="4"/>
      <c r="Q4235" s="4"/>
      <c r="R4235" s="4" t="s">
        <v>24</v>
      </c>
      <c r="S4235" s="4" t="s">
        <v>25</v>
      </c>
      <c r="T4235" s="4"/>
      <c r="U4235" s="4" t="s">
        <v>378</v>
      </c>
      <c r="V4235" s="0" t="str">
        <f aca="false">IF(COUNTIF($U:$U,A4235)&gt;=1,"Manager","Not")</f>
        <v>Not</v>
      </c>
      <c r="W4235" s="6" t="str">
        <f aca="false">IF(OR(V4235="Not",U4235=U4236),"",IF(AND(S4235="IN",R4235="ACTIVE",OR(COUNTIFS($G$2:$G$6607,"Internal",$V$2:$V$6607,"&lt;&gt;"&amp;"Not",$U$2:$U$6607,U4235)&gt;=2,COUNTIFS($G$2:$G$6607,"External",$V$2:$V$6607,"&lt;&gt;"&amp;"Not",$U$2:$U$6607,U4235)&gt;=10))=1,ROW(),""))</f>
        <v/>
      </c>
    </row>
    <row r="4236" customFormat="false" ht="13.8" hidden="false" customHeight="false" outlineLevel="0" collapsed="false">
      <c r="A4236" s="4" t="s">
        <v>4269</v>
      </c>
      <c r="B4236" s="4"/>
      <c r="C4236" s="4"/>
      <c r="D4236" s="4"/>
      <c r="E4236" s="4"/>
      <c r="F4236" s="4"/>
      <c r="G4236" s="4" t="s">
        <v>367</v>
      </c>
      <c r="H4236" s="4"/>
      <c r="I4236" s="5"/>
      <c r="J4236" s="5"/>
      <c r="K4236" s="4"/>
      <c r="L4236" s="5"/>
      <c r="M4236" s="5"/>
      <c r="N4236" s="4"/>
      <c r="O4236" s="4"/>
      <c r="P4236" s="4"/>
      <c r="Q4236" s="4"/>
      <c r="R4236" s="4" t="s">
        <v>24</v>
      </c>
      <c r="S4236" s="4" t="s">
        <v>25</v>
      </c>
      <c r="T4236" s="4"/>
      <c r="U4236" s="4" t="s">
        <v>378</v>
      </c>
      <c r="V4236" s="0" t="str">
        <f aca="false">IF(COUNTIF($U:$U,A4236)&gt;=1,"Manager","Not")</f>
        <v>Not</v>
      </c>
      <c r="W4236" s="6" t="str">
        <f aca="false">IF(OR(V4236="Not",U4236=U4237),"",IF(AND(S4236="IN",R4236="ACTIVE",OR(COUNTIFS($G$2:$G$6607,"Internal",$V$2:$V$6607,"&lt;&gt;"&amp;"Not",$U$2:$U$6607,U4236)&gt;=2,COUNTIFS($G$2:$G$6607,"External",$V$2:$V$6607,"&lt;&gt;"&amp;"Not",$U$2:$U$6607,U4236)&gt;=10))=1,ROW(),""))</f>
        <v/>
      </c>
    </row>
    <row r="4237" customFormat="false" ht="13.8" hidden="false" customHeight="false" outlineLevel="0" collapsed="false">
      <c r="A4237" s="4" t="s">
        <v>4270</v>
      </c>
      <c r="B4237" s="4"/>
      <c r="C4237" s="4"/>
      <c r="D4237" s="4"/>
      <c r="E4237" s="4"/>
      <c r="F4237" s="4"/>
      <c r="G4237" s="4" t="s">
        <v>367</v>
      </c>
      <c r="H4237" s="4"/>
      <c r="I4237" s="5"/>
      <c r="J4237" s="5"/>
      <c r="K4237" s="4"/>
      <c r="L4237" s="5"/>
      <c r="M4237" s="5"/>
      <c r="N4237" s="4"/>
      <c r="O4237" s="4"/>
      <c r="P4237" s="4"/>
      <c r="Q4237" s="4"/>
      <c r="R4237" s="4" t="s">
        <v>24</v>
      </c>
      <c r="S4237" s="4" t="s">
        <v>25</v>
      </c>
      <c r="T4237" s="4"/>
      <c r="U4237" s="4" t="s">
        <v>378</v>
      </c>
      <c r="V4237" s="0" t="str">
        <f aca="false">IF(COUNTIF($U:$U,A4237)&gt;=1,"Manager","Not")</f>
        <v>Not</v>
      </c>
      <c r="W4237" s="6" t="str">
        <f aca="false">IF(OR(V4237="Not",U4237=U4238),"",IF(AND(S4237="IN",R4237="ACTIVE",OR(COUNTIFS($G$2:$G$6607,"Internal",$V$2:$V$6607,"&lt;&gt;"&amp;"Not",$U$2:$U$6607,U4237)&gt;=2,COUNTIFS($G$2:$G$6607,"External",$V$2:$V$6607,"&lt;&gt;"&amp;"Not",$U$2:$U$6607,U4237)&gt;=10))=1,ROW(),""))</f>
        <v/>
      </c>
    </row>
    <row r="4238" customFormat="false" ht="13.8" hidden="false" customHeight="false" outlineLevel="0" collapsed="false">
      <c r="A4238" s="4" t="s">
        <v>4271</v>
      </c>
      <c r="B4238" s="4"/>
      <c r="C4238" s="4"/>
      <c r="D4238" s="4"/>
      <c r="E4238" s="4"/>
      <c r="F4238" s="4"/>
      <c r="G4238" s="4" t="s">
        <v>367</v>
      </c>
      <c r="H4238" s="4"/>
      <c r="I4238" s="5"/>
      <c r="J4238" s="5"/>
      <c r="K4238" s="4"/>
      <c r="L4238" s="5"/>
      <c r="M4238" s="5"/>
      <c r="N4238" s="4"/>
      <c r="O4238" s="4"/>
      <c r="P4238" s="4"/>
      <c r="Q4238" s="4"/>
      <c r="R4238" s="4" t="s">
        <v>614</v>
      </c>
      <c r="S4238" s="4" t="s">
        <v>615</v>
      </c>
      <c r="T4238" s="4"/>
      <c r="U4238" s="4" t="s">
        <v>378</v>
      </c>
      <c r="V4238" s="0" t="str">
        <f aca="false">IF(COUNTIF($U:$U,A4238)&gt;=1,"Manager","Not")</f>
        <v>Not</v>
      </c>
      <c r="W4238" s="6" t="str">
        <f aca="false">IF(OR(V4238="Not",U4238=U4239),"",IF(AND(S4238="IN",R4238="ACTIVE",OR(COUNTIFS($G$2:$G$6607,"Internal",$V$2:$V$6607,"&lt;&gt;"&amp;"Not",$U$2:$U$6607,U4238)&gt;=2,COUNTIFS($G$2:$G$6607,"External",$V$2:$V$6607,"&lt;&gt;"&amp;"Not",$U$2:$U$6607,U4238)&gt;=10))=1,ROW(),""))</f>
        <v/>
      </c>
    </row>
    <row r="4239" customFormat="false" ht="13.8" hidden="false" customHeight="false" outlineLevel="0" collapsed="false">
      <c r="A4239" s="4" t="s">
        <v>4272</v>
      </c>
      <c r="B4239" s="4"/>
      <c r="C4239" s="4"/>
      <c r="D4239" s="4"/>
      <c r="E4239" s="4"/>
      <c r="F4239" s="4"/>
      <c r="G4239" s="4" t="s">
        <v>367</v>
      </c>
      <c r="H4239" s="4"/>
      <c r="I4239" s="5"/>
      <c r="J4239" s="5"/>
      <c r="K4239" s="4"/>
      <c r="L4239" s="5"/>
      <c r="M4239" s="5"/>
      <c r="N4239" s="4"/>
      <c r="O4239" s="4"/>
      <c r="P4239" s="4"/>
      <c r="Q4239" s="4"/>
      <c r="R4239" s="4" t="s">
        <v>24</v>
      </c>
      <c r="S4239" s="4" t="s">
        <v>25</v>
      </c>
      <c r="T4239" s="4"/>
      <c r="U4239" s="4" t="s">
        <v>378</v>
      </c>
      <c r="V4239" s="0" t="str">
        <f aca="false">IF(COUNTIF($U:$U,A4239)&gt;=1,"Manager","Not")</f>
        <v>Not</v>
      </c>
      <c r="W4239" s="6" t="str">
        <f aca="false">IF(OR(V4239="Not",U4239=U4240),"",IF(AND(S4239="IN",R4239="ACTIVE",OR(COUNTIFS($G$2:$G$6607,"Internal",$V$2:$V$6607,"&lt;&gt;"&amp;"Not",$U$2:$U$6607,U4239)&gt;=2,COUNTIFS($G$2:$G$6607,"External",$V$2:$V$6607,"&lt;&gt;"&amp;"Not",$U$2:$U$6607,U4239)&gt;=10))=1,ROW(),""))</f>
        <v/>
      </c>
    </row>
    <row r="4240" customFormat="false" ht="13.8" hidden="false" customHeight="false" outlineLevel="0" collapsed="false">
      <c r="A4240" s="4" t="s">
        <v>4273</v>
      </c>
      <c r="B4240" s="4"/>
      <c r="C4240" s="4"/>
      <c r="D4240" s="4"/>
      <c r="E4240" s="4"/>
      <c r="F4240" s="4"/>
      <c r="G4240" s="4" t="s">
        <v>367</v>
      </c>
      <c r="H4240" s="4"/>
      <c r="I4240" s="5"/>
      <c r="J4240" s="5"/>
      <c r="K4240" s="4"/>
      <c r="L4240" s="5"/>
      <c r="M4240" s="5"/>
      <c r="N4240" s="4"/>
      <c r="O4240" s="4"/>
      <c r="P4240" s="4"/>
      <c r="Q4240" s="4"/>
      <c r="R4240" s="4" t="s">
        <v>614</v>
      </c>
      <c r="S4240" s="4" t="s">
        <v>615</v>
      </c>
      <c r="T4240" s="4"/>
      <c r="U4240" s="4" t="s">
        <v>378</v>
      </c>
      <c r="V4240" s="0" t="str">
        <f aca="false">IF(COUNTIF($U:$U,A4240)&gt;=1,"Manager","Not")</f>
        <v>Not</v>
      </c>
      <c r="W4240" s="6" t="str">
        <f aca="false">IF(OR(V4240="Not",U4240=U4241),"",IF(AND(S4240="IN",R4240="ACTIVE",OR(COUNTIFS($G$2:$G$6607,"Internal",$V$2:$V$6607,"&lt;&gt;"&amp;"Not",$U$2:$U$6607,U4240)&gt;=2,COUNTIFS($G$2:$G$6607,"External",$V$2:$V$6607,"&lt;&gt;"&amp;"Not",$U$2:$U$6607,U4240)&gt;=10))=1,ROW(),""))</f>
        <v/>
      </c>
    </row>
    <row r="4241" customFormat="false" ht="13.8" hidden="false" customHeight="false" outlineLevel="0" collapsed="false">
      <c r="A4241" s="4" t="s">
        <v>4274</v>
      </c>
      <c r="B4241" s="4"/>
      <c r="C4241" s="4"/>
      <c r="D4241" s="4"/>
      <c r="E4241" s="4"/>
      <c r="F4241" s="4"/>
      <c r="G4241" s="4" t="s">
        <v>367</v>
      </c>
      <c r="H4241" s="4"/>
      <c r="I4241" s="5"/>
      <c r="J4241" s="5"/>
      <c r="K4241" s="4"/>
      <c r="L4241" s="5"/>
      <c r="M4241" s="5"/>
      <c r="N4241" s="4"/>
      <c r="O4241" s="4"/>
      <c r="P4241" s="4"/>
      <c r="Q4241" s="4"/>
      <c r="R4241" s="4" t="s">
        <v>24</v>
      </c>
      <c r="S4241" s="4" t="s">
        <v>25</v>
      </c>
      <c r="T4241" s="4"/>
      <c r="U4241" s="4" t="s">
        <v>378</v>
      </c>
      <c r="V4241" s="0" t="str">
        <f aca="false">IF(COUNTIF($U:$U,A4241)&gt;=1,"Manager","Not")</f>
        <v>Not</v>
      </c>
      <c r="W4241" s="6" t="str">
        <f aca="false">IF(OR(V4241="Not",U4241=U4242),"",IF(AND(S4241="IN",R4241="ACTIVE",OR(COUNTIFS($G$2:$G$6607,"Internal",$V$2:$V$6607,"&lt;&gt;"&amp;"Not",$U$2:$U$6607,U4241)&gt;=2,COUNTIFS($G$2:$G$6607,"External",$V$2:$V$6607,"&lt;&gt;"&amp;"Not",$U$2:$U$6607,U4241)&gt;=10))=1,ROW(),""))</f>
        <v/>
      </c>
    </row>
    <row r="4242" customFormat="false" ht="13.8" hidden="false" customHeight="false" outlineLevel="0" collapsed="false">
      <c r="A4242" s="4" t="s">
        <v>4275</v>
      </c>
      <c r="B4242" s="4"/>
      <c r="C4242" s="4"/>
      <c r="D4242" s="4"/>
      <c r="E4242" s="4"/>
      <c r="F4242" s="4"/>
      <c r="G4242" s="4" t="s">
        <v>367</v>
      </c>
      <c r="H4242" s="4"/>
      <c r="I4242" s="5"/>
      <c r="J4242" s="5"/>
      <c r="K4242" s="4"/>
      <c r="L4242" s="5"/>
      <c r="M4242" s="5"/>
      <c r="N4242" s="4"/>
      <c r="O4242" s="4"/>
      <c r="P4242" s="4"/>
      <c r="Q4242" s="4"/>
      <c r="R4242" s="4" t="s">
        <v>24</v>
      </c>
      <c r="S4242" s="4" t="s">
        <v>25</v>
      </c>
      <c r="T4242" s="4"/>
      <c r="U4242" s="4" t="s">
        <v>378</v>
      </c>
      <c r="V4242" s="0" t="str">
        <f aca="false">IF(COUNTIF($U:$U,A4242)&gt;=1,"Manager","Not")</f>
        <v>Not</v>
      </c>
      <c r="W4242" s="6" t="str">
        <f aca="false">IF(OR(V4242="Not",U4242=U4243),"",IF(AND(S4242="IN",R4242="ACTIVE",OR(COUNTIFS($G$2:$G$6607,"Internal",$V$2:$V$6607,"&lt;&gt;"&amp;"Not",$U$2:$U$6607,U4242)&gt;=2,COUNTIFS($G$2:$G$6607,"External",$V$2:$V$6607,"&lt;&gt;"&amp;"Not",$U$2:$U$6607,U4242)&gt;=10))=1,ROW(),""))</f>
        <v/>
      </c>
    </row>
    <row r="4243" customFormat="false" ht="13.8" hidden="false" customHeight="false" outlineLevel="0" collapsed="false">
      <c r="A4243" s="4" t="s">
        <v>4276</v>
      </c>
      <c r="B4243" s="4"/>
      <c r="C4243" s="4"/>
      <c r="D4243" s="4"/>
      <c r="E4243" s="4"/>
      <c r="F4243" s="4"/>
      <c r="G4243" s="4" t="s">
        <v>367</v>
      </c>
      <c r="H4243" s="4"/>
      <c r="I4243" s="5"/>
      <c r="J4243" s="5"/>
      <c r="K4243" s="4"/>
      <c r="L4243" s="5"/>
      <c r="M4243" s="5"/>
      <c r="N4243" s="4"/>
      <c r="O4243" s="4"/>
      <c r="P4243" s="4"/>
      <c r="Q4243" s="4"/>
      <c r="R4243" s="4" t="s">
        <v>614</v>
      </c>
      <c r="S4243" s="4" t="s">
        <v>615</v>
      </c>
      <c r="T4243" s="4"/>
      <c r="U4243" s="4" t="s">
        <v>378</v>
      </c>
      <c r="V4243" s="0" t="str">
        <f aca="false">IF(COUNTIF($U:$U,A4243)&gt;=1,"Manager","Not")</f>
        <v>Not</v>
      </c>
      <c r="W4243" s="6" t="str">
        <f aca="false">IF(OR(V4243="Not",U4243=U4244),"",IF(AND(S4243="IN",R4243="ACTIVE",OR(COUNTIFS($G$2:$G$6607,"Internal",$V$2:$V$6607,"&lt;&gt;"&amp;"Not",$U$2:$U$6607,U4243)&gt;=2,COUNTIFS($G$2:$G$6607,"External",$V$2:$V$6607,"&lt;&gt;"&amp;"Not",$U$2:$U$6607,U4243)&gt;=10))=1,ROW(),""))</f>
        <v/>
      </c>
    </row>
    <row r="4244" customFormat="false" ht="13.8" hidden="false" customHeight="false" outlineLevel="0" collapsed="false">
      <c r="A4244" s="4" t="s">
        <v>4277</v>
      </c>
      <c r="B4244" s="4"/>
      <c r="C4244" s="4"/>
      <c r="D4244" s="4"/>
      <c r="E4244" s="4"/>
      <c r="F4244" s="4"/>
      <c r="G4244" s="4" t="s">
        <v>367</v>
      </c>
      <c r="H4244" s="4"/>
      <c r="I4244" s="5"/>
      <c r="J4244" s="5"/>
      <c r="K4244" s="4"/>
      <c r="L4244" s="5"/>
      <c r="M4244" s="5"/>
      <c r="N4244" s="4"/>
      <c r="O4244" s="4"/>
      <c r="P4244" s="4"/>
      <c r="Q4244" s="4"/>
      <c r="R4244" s="4" t="s">
        <v>24</v>
      </c>
      <c r="S4244" s="4" t="s">
        <v>25</v>
      </c>
      <c r="T4244" s="4"/>
      <c r="U4244" s="4" t="s">
        <v>378</v>
      </c>
      <c r="V4244" s="0" t="str">
        <f aca="false">IF(COUNTIF($U:$U,A4244)&gt;=1,"Manager","Not")</f>
        <v>Not</v>
      </c>
      <c r="W4244" s="6" t="str">
        <f aca="false">IF(OR(V4244="Not",U4244=U4245),"",IF(AND(S4244="IN",R4244="ACTIVE",OR(COUNTIFS($G$2:$G$6607,"Internal",$V$2:$V$6607,"&lt;&gt;"&amp;"Not",$U$2:$U$6607,U4244)&gt;=2,COUNTIFS($G$2:$G$6607,"External",$V$2:$V$6607,"&lt;&gt;"&amp;"Not",$U$2:$U$6607,U4244)&gt;=10))=1,ROW(),""))</f>
        <v/>
      </c>
    </row>
    <row r="4245" customFormat="false" ht="13.8" hidden="false" customHeight="false" outlineLevel="0" collapsed="false">
      <c r="A4245" s="4" t="s">
        <v>4278</v>
      </c>
      <c r="B4245" s="4"/>
      <c r="C4245" s="4"/>
      <c r="D4245" s="4"/>
      <c r="E4245" s="4"/>
      <c r="F4245" s="4"/>
      <c r="G4245" s="4" t="s">
        <v>367</v>
      </c>
      <c r="H4245" s="4"/>
      <c r="I4245" s="5"/>
      <c r="J4245" s="5"/>
      <c r="K4245" s="4"/>
      <c r="L4245" s="5"/>
      <c r="M4245" s="5"/>
      <c r="N4245" s="4"/>
      <c r="O4245" s="4"/>
      <c r="P4245" s="4"/>
      <c r="Q4245" s="4"/>
      <c r="R4245" s="4" t="s">
        <v>24</v>
      </c>
      <c r="S4245" s="4" t="s">
        <v>25</v>
      </c>
      <c r="T4245" s="4"/>
      <c r="U4245" s="4" t="s">
        <v>378</v>
      </c>
      <c r="V4245" s="0" t="str">
        <f aca="false">IF(COUNTIF($U:$U,A4245)&gt;=1,"Manager","Not")</f>
        <v>Not</v>
      </c>
      <c r="W4245" s="6" t="str">
        <f aca="false">IF(OR(V4245="Not",U4245=U4246),"",IF(AND(S4245="IN",R4245="ACTIVE",OR(COUNTIFS($G$2:$G$6607,"Internal",$V$2:$V$6607,"&lt;&gt;"&amp;"Not",$U$2:$U$6607,U4245)&gt;=2,COUNTIFS($G$2:$G$6607,"External",$V$2:$V$6607,"&lt;&gt;"&amp;"Not",$U$2:$U$6607,U4245)&gt;=10))=1,ROW(),""))</f>
        <v/>
      </c>
    </row>
    <row r="4246" customFormat="false" ht="13.8" hidden="false" customHeight="false" outlineLevel="0" collapsed="false">
      <c r="A4246" s="4" t="s">
        <v>4279</v>
      </c>
      <c r="B4246" s="4"/>
      <c r="C4246" s="4"/>
      <c r="D4246" s="4"/>
      <c r="E4246" s="4"/>
      <c r="F4246" s="4"/>
      <c r="G4246" s="4" t="s">
        <v>367</v>
      </c>
      <c r="H4246" s="4"/>
      <c r="I4246" s="5"/>
      <c r="J4246" s="5"/>
      <c r="K4246" s="4"/>
      <c r="L4246" s="5"/>
      <c r="M4246" s="5"/>
      <c r="N4246" s="4"/>
      <c r="O4246" s="4"/>
      <c r="P4246" s="4"/>
      <c r="Q4246" s="4"/>
      <c r="R4246" s="4" t="s">
        <v>24</v>
      </c>
      <c r="S4246" s="4" t="s">
        <v>25</v>
      </c>
      <c r="T4246" s="4"/>
      <c r="U4246" s="4" t="s">
        <v>378</v>
      </c>
      <c r="V4246" s="0" t="str">
        <f aca="false">IF(COUNTIF($U:$U,A4246)&gt;=1,"Manager","Not")</f>
        <v>Not</v>
      </c>
      <c r="W4246" s="6" t="str">
        <f aca="false">IF(OR(V4246="Not",U4246=U4247),"",IF(AND(S4246="IN",R4246="ACTIVE",OR(COUNTIFS($G$2:$G$6607,"Internal",$V$2:$V$6607,"&lt;&gt;"&amp;"Not",$U$2:$U$6607,U4246)&gt;=2,COUNTIFS($G$2:$G$6607,"External",$V$2:$V$6607,"&lt;&gt;"&amp;"Not",$U$2:$U$6607,U4246)&gt;=10))=1,ROW(),""))</f>
        <v/>
      </c>
    </row>
    <row r="4247" customFormat="false" ht="13.8" hidden="false" customHeight="false" outlineLevel="0" collapsed="false">
      <c r="A4247" s="4" t="s">
        <v>4280</v>
      </c>
      <c r="B4247" s="4"/>
      <c r="C4247" s="4"/>
      <c r="D4247" s="4"/>
      <c r="E4247" s="4"/>
      <c r="F4247" s="4"/>
      <c r="G4247" s="4" t="s">
        <v>367</v>
      </c>
      <c r="H4247" s="4"/>
      <c r="I4247" s="5"/>
      <c r="J4247" s="5"/>
      <c r="K4247" s="4"/>
      <c r="L4247" s="5"/>
      <c r="M4247" s="5"/>
      <c r="N4247" s="4"/>
      <c r="O4247" s="4"/>
      <c r="P4247" s="4"/>
      <c r="Q4247" s="4"/>
      <c r="R4247" s="4" t="s">
        <v>614</v>
      </c>
      <c r="S4247" s="4" t="s">
        <v>615</v>
      </c>
      <c r="T4247" s="4"/>
      <c r="U4247" s="4" t="s">
        <v>378</v>
      </c>
      <c r="V4247" s="0" t="str">
        <f aca="false">IF(COUNTIF($U:$U,A4247)&gt;=1,"Manager","Not")</f>
        <v>Not</v>
      </c>
      <c r="W4247" s="6" t="str">
        <f aca="false">IF(OR(V4247="Not",U4247=U4248),"",IF(AND(S4247="IN",R4247="ACTIVE",OR(COUNTIFS($G$2:$G$6607,"Internal",$V$2:$V$6607,"&lt;&gt;"&amp;"Not",$U$2:$U$6607,U4247)&gt;=2,COUNTIFS($G$2:$G$6607,"External",$V$2:$V$6607,"&lt;&gt;"&amp;"Not",$U$2:$U$6607,U4247)&gt;=10))=1,ROW(),""))</f>
        <v/>
      </c>
    </row>
    <row r="4248" customFormat="false" ht="13.8" hidden="false" customHeight="false" outlineLevel="0" collapsed="false">
      <c r="A4248" s="4" t="s">
        <v>4281</v>
      </c>
      <c r="B4248" s="4"/>
      <c r="C4248" s="4"/>
      <c r="D4248" s="4"/>
      <c r="E4248" s="4"/>
      <c r="F4248" s="4"/>
      <c r="G4248" s="4" t="s">
        <v>367</v>
      </c>
      <c r="H4248" s="4"/>
      <c r="I4248" s="5"/>
      <c r="J4248" s="5"/>
      <c r="K4248" s="4"/>
      <c r="L4248" s="5"/>
      <c r="M4248" s="5"/>
      <c r="N4248" s="4"/>
      <c r="O4248" s="4"/>
      <c r="P4248" s="4"/>
      <c r="Q4248" s="4"/>
      <c r="R4248" s="4" t="s">
        <v>24</v>
      </c>
      <c r="S4248" s="4" t="s">
        <v>25</v>
      </c>
      <c r="T4248" s="4"/>
      <c r="U4248" s="4" t="s">
        <v>378</v>
      </c>
      <c r="V4248" s="0" t="str">
        <f aca="false">IF(COUNTIF($U:$U,A4248)&gt;=1,"Manager","Not")</f>
        <v>Not</v>
      </c>
      <c r="W4248" s="6" t="str">
        <f aca="false">IF(OR(V4248="Not",U4248=U4249),"",IF(AND(S4248="IN",R4248="ACTIVE",OR(COUNTIFS($G$2:$G$6607,"Internal",$V$2:$V$6607,"&lt;&gt;"&amp;"Not",$U$2:$U$6607,U4248)&gt;=2,COUNTIFS($G$2:$G$6607,"External",$V$2:$V$6607,"&lt;&gt;"&amp;"Not",$U$2:$U$6607,U4248)&gt;=10))=1,ROW(),""))</f>
        <v/>
      </c>
    </row>
    <row r="4249" customFormat="false" ht="13.8" hidden="false" customHeight="false" outlineLevel="0" collapsed="false">
      <c r="A4249" s="4" t="s">
        <v>4282</v>
      </c>
      <c r="B4249" s="4"/>
      <c r="C4249" s="4"/>
      <c r="D4249" s="4"/>
      <c r="E4249" s="4"/>
      <c r="F4249" s="4"/>
      <c r="G4249" s="4" t="s">
        <v>367</v>
      </c>
      <c r="H4249" s="4"/>
      <c r="I4249" s="5"/>
      <c r="J4249" s="5"/>
      <c r="K4249" s="4"/>
      <c r="L4249" s="5"/>
      <c r="M4249" s="5"/>
      <c r="N4249" s="4"/>
      <c r="O4249" s="4"/>
      <c r="P4249" s="4"/>
      <c r="Q4249" s="4"/>
      <c r="R4249" s="4" t="s">
        <v>614</v>
      </c>
      <c r="S4249" s="4" t="s">
        <v>615</v>
      </c>
      <c r="T4249" s="4"/>
      <c r="U4249" s="4" t="s">
        <v>378</v>
      </c>
      <c r="V4249" s="0" t="str">
        <f aca="false">IF(COUNTIF($U:$U,A4249)&gt;=1,"Manager","Not")</f>
        <v>Not</v>
      </c>
      <c r="W4249" s="6" t="str">
        <f aca="false">IF(OR(V4249="Not",U4249=U4250),"",IF(AND(S4249="IN",R4249="ACTIVE",OR(COUNTIFS($G$2:$G$6607,"Internal",$V$2:$V$6607,"&lt;&gt;"&amp;"Not",$U$2:$U$6607,U4249)&gt;=2,COUNTIFS($G$2:$G$6607,"External",$V$2:$V$6607,"&lt;&gt;"&amp;"Not",$U$2:$U$6607,U4249)&gt;=10))=1,ROW(),""))</f>
        <v/>
      </c>
    </row>
    <row r="4250" customFormat="false" ht="13.8" hidden="false" customHeight="false" outlineLevel="0" collapsed="false">
      <c r="A4250" s="4" t="s">
        <v>4283</v>
      </c>
      <c r="B4250" s="4"/>
      <c r="C4250" s="4"/>
      <c r="D4250" s="4"/>
      <c r="E4250" s="4"/>
      <c r="F4250" s="4"/>
      <c r="G4250" s="4" t="s">
        <v>367</v>
      </c>
      <c r="H4250" s="4"/>
      <c r="I4250" s="5"/>
      <c r="J4250" s="5"/>
      <c r="K4250" s="4"/>
      <c r="L4250" s="5"/>
      <c r="M4250" s="5"/>
      <c r="N4250" s="4"/>
      <c r="O4250" s="4"/>
      <c r="P4250" s="4"/>
      <c r="Q4250" s="4"/>
      <c r="R4250" s="4" t="s">
        <v>24</v>
      </c>
      <c r="S4250" s="4" t="s">
        <v>25</v>
      </c>
      <c r="T4250" s="4"/>
      <c r="U4250" s="4" t="s">
        <v>378</v>
      </c>
      <c r="V4250" s="0" t="str">
        <f aca="false">IF(COUNTIF($U:$U,A4250)&gt;=1,"Manager","Not")</f>
        <v>Not</v>
      </c>
      <c r="W4250" s="6" t="str">
        <f aca="false">IF(OR(V4250="Not",U4250=U4251),"",IF(AND(S4250="IN",R4250="ACTIVE",OR(COUNTIFS($G$2:$G$6607,"Internal",$V$2:$V$6607,"&lt;&gt;"&amp;"Not",$U$2:$U$6607,U4250)&gt;=2,COUNTIFS($G$2:$G$6607,"External",$V$2:$V$6607,"&lt;&gt;"&amp;"Not",$U$2:$U$6607,U4250)&gt;=10))=1,ROW(),""))</f>
        <v/>
      </c>
    </row>
    <row r="4251" customFormat="false" ht="13.8" hidden="false" customHeight="false" outlineLevel="0" collapsed="false">
      <c r="A4251" s="4" t="s">
        <v>4284</v>
      </c>
      <c r="B4251" s="4"/>
      <c r="C4251" s="4"/>
      <c r="D4251" s="4"/>
      <c r="E4251" s="4"/>
      <c r="F4251" s="4"/>
      <c r="G4251" s="4" t="s">
        <v>367</v>
      </c>
      <c r="H4251" s="4"/>
      <c r="I4251" s="5"/>
      <c r="J4251" s="5"/>
      <c r="K4251" s="4"/>
      <c r="L4251" s="5"/>
      <c r="M4251" s="5"/>
      <c r="N4251" s="4"/>
      <c r="O4251" s="4"/>
      <c r="P4251" s="4"/>
      <c r="Q4251" s="4"/>
      <c r="R4251" s="4" t="s">
        <v>24</v>
      </c>
      <c r="S4251" s="4" t="s">
        <v>25</v>
      </c>
      <c r="T4251" s="4"/>
      <c r="U4251" s="4" t="s">
        <v>378</v>
      </c>
      <c r="V4251" s="0" t="str">
        <f aca="false">IF(COUNTIF($U:$U,A4251)&gt;=1,"Manager","Not")</f>
        <v>Not</v>
      </c>
      <c r="W4251" s="6" t="str">
        <f aca="false">IF(OR(V4251="Not",U4251=U4252),"",IF(AND(S4251="IN",R4251="ACTIVE",OR(COUNTIFS($G$2:$G$6607,"Internal",$V$2:$V$6607,"&lt;&gt;"&amp;"Not",$U$2:$U$6607,U4251)&gt;=2,COUNTIFS($G$2:$G$6607,"External",$V$2:$V$6607,"&lt;&gt;"&amp;"Not",$U$2:$U$6607,U4251)&gt;=10))=1,ROW(),""))</f>
        <v/>
      </c>
    </row>
    <row r="4252" customFormat="false" ht="13.8" hidden="false" customHeight="false" outlineLevel="0" collapsed="false">
      <c r="A4252" s="4" t="s">
        <v>4285</v>
      </c>
      <c r="B4252" s="4"/>
      <c r="C4252" s="4"/>
      <c r="D4252" s="4"/>
      <c r="E4252" s="4"/>
      <c r="F4252" s="4"/>
      <c r="G4252" s="4" t="s">
        <v>367</v>
      </c>
      <c r="H4252" s="4"/>
      <c r="I4252" s="5"/>
      <c r="J4252" s="5"/>
      <c r="K4252" s="4"/>
      <c r="L4252" s="5"/>
      <c r="M4252" s="5"/>
      <c r="N4252" s="4"/>
      <c r="O4252" s="4"/>
      <c r="P4252" s="4"/>
      <c r="Q4252" s="4"/>
      <c r="R4252" s="4" t="s">
        <v>614</v>
      </c>
      <c r="S4252" s="4" t="s">
        <v>615</v>
      </c>
      <c r="T4252" s="4"/>
      <c r="U4252" s="4" t="s">
        <v>378</v>
      </c>
      <c r="V4252" s="0" t="str">
        <f aca="false">IF(COUNTIF($U:$U,A4252)&gt;=1,"Manager","Not")</f>
        <v>Not</v>
      </c>
      <c r="W4252" s="6" t="str">
        <f aca="false">IF(OR(V4252="Not",U4252=U4253),"",IF(AND(S4252="IN",R4252="ACTIVE",OR(COUNTIFS($G$2:$G$6607,"Internal",$V$2:$V$6607,"&lt;&gt;"&amp;"Not",$U$2:$U$6607,U4252)&gt;=2,COUNTIFS($G$2:$G$6607,"External",$V$2:$V$6607,"&lt;&gt;"&amp;"Not",$U$2:$U$6607,U4252)&gt;=10))=1,ROW(),""))</f>
        <v/>
      </c>
    </row>
    <row r="4253" customFormat="false" ht="13.8" hidden="false" customHeight="false" outlineLevel="0" collapsed="false">
      <c r="A4253" s="4" t="s">
        <v>4286</v>
      </c>
      <c r="B4253" s="4"/>
      <c r="C4253" s="4"/>
      <c r="D4253" s="4"/>
      <c r="E4253" s="4"/>
      <c r="F4253" s="4"/>
      <c r="G4253" s="4" t="s">
        <v>367</v>
      </c>
      <c r="H4253" s="4"/>
      <c r="I4253" s="5"/>
      <c r="J4253" s="5"/>
      <c r="K4253" s="4"/>
      <c r="L4253" s="5"/>
      <c r="M4253" s="5"/>
      <c r="N4253" s="4"/>
      <c r="O4253" s="4"/>
      <c r="P4253" s="4"/>
      <c r="Q4253" s="4"/>
      <c r="R4253" s="4" t="s">
        <v>24</v>
      </c>
      <c r="S4253" s="4" t="s">
        <v>25</v>
      </c>
      <c r="T4253" s="4"/>
      <c r="U4253" s="4" t="s">
        <v>378</v>
      </c>
      <c r="V4253" s="0" t="str">
        <f aca="false">IF(COUNTIF($U:$U,A4253)&gt;=1,"Manager","Not")</f>
        <v>Not</v>
      </c>
      <c r="W4253" s="6" t="str">
        <f aca="false">IF(OR(V4253="Not",U4253=U4254),"",IF(AND(S4253="IN",R4253="ACTIVE",OR(COUNTIFS($G$2:$G$6607,"Internal",$V$2:$V$6607,"&lt;&gt;"&amp;"Not",$U$2:$U$6607,U4253)&gt;=2,COUNTIFS($G$2:$G$6607,"External",$V$2:$V$6607,"&lt;&gt;"&amp;"Not",$U$2:$U$6607,U4253)&gt;=10))=1,ROW(),""))</f>
        <v/>
      </c>
    </row>
    <row r="4254" customFormat="false" ht="13.8" hidden="false" customHeight="false" outlineLevel="0" collapsed="false">
      <c r="A4254" s="4" t="s">
        <v>4287</v>
      </c>
      <c r="B4254" s="4"/>
      <c r="C4254" s="4"/>
      <c r="D4254" s="4"/>
      <c r="E4254" s="4"/>
      <c r="F4254" s="4"/>
      <c r="G4254" s="4" t="s">
        <v>367</v>
      </c>
      <c r="H4254" s="4"/>
      <c r="I4254" s="5"/>
      <c r="J4254" s="5"/>
      <c r="K4254" s="4"/>
      <c r="L4254" s="5"/>
      <c r="M4254" s="5"/>
      <c r="N4254" s="4"/>
      <c r="O4254" s="4"/>
      <c r="P4254" s="4"/>
      <c r="Q4254" s="4"/>
      <c r="R4254" s="4" t="s">
        <v>24</v>
      </c>
      <c r="S4254" s="4" t="s">
        <v>25</v>
      </c>
      <c r="T4254" s="4"/>
      <c r="U4254" s="4" t="s">
        <v>378</v>
      </c>
      <c r="V4254" s="0" t="str">
        <f aca="false">IF(COUNTIF($U:$U,A4254)&gt;=1,"Manager","Not")</f>
        <v>Not</v>
      </c>
      <c r="W4254" s="6" t="str">
        <f aca="false">IF(OR(V4254="Not",U4254=U4255),"",IF(AND(S4254="IN",R4254="ACTIVE",OR(COUNTIFS($G$2:$G$6607,"Internal",$V$2:$V$6607,"&lt;&gt;"&amp;"Not",$U$2:$U$6607,U4254)&gt;=2,COUNTIFS($G$2:$G$6607,"External",$V$2:$V$6607,"&lt;&gt;"&amp;"Not",$U$2:$U$6607,U4254)&gt;=10))=1,ROW(),""))</f>
        <v/>
      </c>
    </row>
    <row r="4255" customFormat="false" ht="13.8" hidden="false" customHeight="false" outlineLevel="0" collapsed="false">
      <c r="A4255" s="4" t="s">
        <v>4288</v>
      </c>
      <c r="B4255" s="4"/>
      <c r="C4255" s="4"/>
      <c r="D4255" s="4"/>
      <c r="E4255" s="4"/>
      <c r="F4255" s="4"/>
      <c r="G4255" s="4" t="s">
        <v>367</v>
      </c>
      <c r="H4255" s="4"/>
      <c r="I4255" s="5"/>
      <c r="J4255" s="5"/>
      <c r="K4255" s="4"/>
      <c r="L4255" s="5"/>
      <c r="M4255" s="5"/>
      <c r="N4255" s="4"/>
      <c r="O4255" s="4"/>
      <c r="P4255" s="4"/>
      <c r="Q4255" s="4"/>
      <c r="R4255" s="4" t="s">
        <v>24</v>
      </c>
      <c r="S4255" s="4" t="s">
        <v>25</v>
      </c>
      <c r="T4255" s="4"/>
      <c r="U4255" s="4" t="s">
        <v>378</v>
      </c>
      <c r="V4255" s="0" t="str">
        <f aca="false">IF(COUNTIF($U:$U,A4255)&gt;=1,"Manager","Not")</f>
        <v>Not</v>
      </c>
      <c r="W4255" s="6" t="str">
        <f aca="false">IF(OR(V4255="Not",U4255=U4256),"",IF(AND(S4255="IN",R4255="ACTIVE",OR(COUNTIFS($G$2:$G$6607,"Internal",$V$2:$V$6607,"&lt;&gt;"&amp;"Not",$U$2:$U$6607,U4255)&gt;=2,COUNTIFS($G$2:$G$6607,"External",$V$2:$V$6607,"&lt;&gt;"&amp;"Not",$U$2:$U$6607,U4255)&gt;=10))=1,ROW(),""))</f>
        <v/>
      </c>
    </row>
    <row r="4256" customFormat="false" ht="13.8" hidden="false" customHeight="false" outlineLevel="0" collapsed="false">
      <c r="A4256" s="4" t="s">
        <v>4289</v>
      </c>
      <c r="B4256" s="4"/>
      <c r="C4256" s="4"/>
      <c r="D4256" s="4"/>
      <c r="E4256" s="4"/>
      <c r="F4256" s="4"/>
      <c r="G4256" s="4" t="s">
        <v>367</v>
      </c>
      <c r="H4256" s="4"/>
      <c r="I4256" s="5"/>
      <c r="J4256" s="5"/>
      <c r="K4256" s="4"/>
      <c r="L4256" s="5"/>
      <c r="M4256" s="5"/>
      <c r="N4256" s="4"/>
      <c r="O4256" s="4"/>
      <c r="P4256" s="4"/>
      <c r="Q4256" s="4"/>
      <c r="R4256" s="4" t="s">
        <v>24</v>
      </c>
      <c r="S4256" s="4" t="s">
        <v>25</v>
      </c>
      <c r="T4256" s="4"/>
      <c r="U4256" s="4" t="s">
        <v>378</v>
      </c>
      <c r="V4256" s="0" t="str">
        <f aca="false">IF(COUNTIF($U:$U,A4256)&gt;=1,"Manager","Not")</f>
        <v>Not</v>
      </c>
      <c r="W4256" s="6" t="str">
        <f aca="false">IF(OR(V4256="Not",U4256=U4257),"",IF(AND(S4256="IN",R4256="ACTIVE",OR(COUNTIFS($G$2:$G$6607,"Internal",$V$2:$V$6607,"&lt;&gt;"&amp;"Not",$U$2:$U$6607,U4256)&gt;=2,COUNTIFS($G$2:$G$6607,"External",$V$2:$V$6607,"&lt;&gt;"&amp;"Not",$U$2:$U$6607,U4256)&gt;=10))=1,ROW(),""))</f>
        <v/>
      </c>
    </row>
    <row r="4257" customFormat="false" ht="13.8" hidden="false" customHeight="false" outlineLevel="0" collapsed="false">
      <c r="A4257" s="4" t="s">
        <v>4290</v>
      </c>
      <c r="B4257" s="4"/>
      <c r="C4257" s="4"/>
      <c r="D4257" s="4"/>
      <c r="E4257" s="4"/>
      <c r="F4257" s="4"/>
      <c r="G4257" s="4" t="s">
        <v>367</v>
      </c>
      <c r="H4257" s="4"/>
      <c r="I4257" s="5"/>
      <c r="J4257" s="5"/>
      <c r="K4257" s="4"/>
      <c r="L4257" s="5"/>
      <c r="M4257" s="5"/>
      <c r="N4257" s="4"/>
      <c r="O4257" s="4"/>
      <c r="P4257" s="4"/>
      <c r="Q4257" s="4"/>
      <c r="R4257" s="4" t="s">
        <v>24</v>
      </c>
      <c r="S4257" s="4" t="s">
        <v>25</v>
      </c>
      <c r="T4257" s="4"/>
      <c r="U4257" s="4" t="s">
        <v>378</v>
      </c>
      <c r="V4257" s="0" t="str">
        <f aca="false">IF(COUNTIF($U:$U,A4257)&gt;=1,"Manager","Not")</f>
        <v>Not</v>
      </c>
      <c r="W4257" s="6" t="str">
        <f aca="false">IF(OR(V4257="Not",U4257=U4258),"",IF(AND(S4257="IN",R4257="ACTIVE",OR(COUNTIFS($G$2:$G$6607,"Internal",$V$2:$V$6607,"&lt;&gt;"&amp;"Not",$U$2:$U$6607,U4257)&gt;=2,COUNTIFS($G$2:$G$6607,"External",$V$2:$V$6607,"&lt;&gt;"&amp;"Not",$U$2:$U$6607,U4257)&gt;=10))=1,ROW(),""))</f>
        <v/>
      </c>
    </row>
    <row r="4258" customFormat="false" ht="13.8" hidden="false" customHeight="false" outlineLevel="0" collapsed="false">
      <c r="A4258" s="4" t="s">
        <v>4291</v>
      </c>
      <c r="B4258" s="4"/>
      <c r="C4258" s="4"/>
      <c r="D4258" s="4"/>
      <c r="E4258" s="4"/>
      <c r="F4258" s="4"/>
      <c r="G4258" s="4" t="s">
        <v>367</v>
      </c>
      <c r="H4258" s="4"/>
      <c r="I4258" s="5"/>
      <c r="J4258" s="5"/>
      <c r="K4258" s="4"/>
      <c r="L4258" s="5"/>
      <c r="M4258" s="5"/>
      <c r="N4258" s="4"/>
      <c r="O4258" s="4"/>
      <c r="P4258" s="4"/>
      <c r="Q4258" s="4"/>
      <c r="R4258" s="4" t="s">
        <v>24</v>
      </c>
      <c r="S4258" s="4" t="s">
        <v>25</v>
      </c>
      <c r="T4258" s="4"/>
      <c r="U4258" s="4" t="s">
        <v>378</v>
      </c>
      <c r="V4258" s="0" t="str">
        <f aca="false">IF(COUNTIF($U:$U,A4258)&gt;=1,"Manager","Not")</f>
        <v>Not</v>
      </c>
      <c r="W4258" s="6" t="str">
        <f aca="false">IF(OR(V4258="Not",U4258=U4259),"",IF(AND(S4258="IN",R4258="ACTIVE",OR(COUNTIFS($G$2:$G$6607,"Internal",$V$2:$V$6607,"&lt;&gt;"&amp;"Not",$U$2:$U$6607,U4258)&gt;=2,COUNTIFS($G$2:$G$6607,"External",$V$2:$V$6607,"&lt;&gt;"&amp;"Not",$U$2:$U$6607,U4258)&gt;=10))=1,ROW(),""))</f>
        <v/>
      </c>
    </row>
    <row r="4259" customFormat="false" ht="13.8" hidden="false" customHeight="false" outlineLevel="0" collapsed="false">
      <c r="A4259" s="4" t="s">
        <v>4292</v>
      </c>
      <c r="B4259" s="4"/>
      <c r="C4259" s="4"/>
      <c r="D4259" s="4"/>
      <c r="E4259" s="4"/>
      <c r="F4259" s="4"/>
      <c r="G4259" s="4" t="s">
        <v>367</v>
      </c>
      <c r="H4259" s="4"/>
      <c r="I4259" s="5"/>
      <c r="J4259" s="5"/>
      <c r="K4259" s="4"/>
      <c r="L4259" s="5"/>
      <c r="M4259" s="5"/>
      <c r="N4259" s="4"/>
      <c r="O4259" s="4"/>
      <c r="P4259" s="4"/>
      <c r="Q4259" s="4"/>
      <c r="R4259" s="4" t="s">
        <v>24</v>
      </c>
      <c r="S4259" s="4" t="s">
        <v>25</v>
      </c>
      <c r="T4259" s="4"/>
      <c r="U4259" s="4" t="s">
        <v>378</v>
      </c>
      <c r="V4259" s="0" t="str">
        <f aca="false">IF(COUNTIF($U:$U,A4259)&gt;=1,"Manager","Not")</f>
        <v>Not</v>
      </c>
      <c r="W4259" s="6" t="str">
        <f aca="false">IF(OR(V4259="Not",U4259=U4260),"",IF(AND(S4259="IN",R4259="ACTIVE",OR(COUNTIFS($G$2:$G$6607,"Internal",$V$2:$V$6607,"&lt;&gt;"&amp;"Not",$U$2:$U$6607,U4259)&gt;=2,COUNTIFS($G$2:$G$6607,"External",$V$2:$V$6607,"&lt;&gt;"&amp;"Not",$U$2:$U$6607,U4259)&gt;=10))=1,ROW(),""))</f>
        <v/>
      </c>
    </row>
    <row r="4260" customFormat="false" ht="13.8" hidden="false" customHeight="false" outlineLevel="0" collapsed="false">
      <c r="A4260" s="4" t="s">
        <v>4293</v>
      </c>
      <c r="B4260" s="4"/>
      <c r="C4260" s="4"/>
      <c r="D4260" s="4"/>
      <c r="E4260" s="4"/>
      <c r="F4260" s="4"/>
      <c r="G4260" s="4" t="s">
        <v>367</v>
      </c>
      <c r="H4260" s="4"/>
      <c r="I4260" s="5"/>
      <c r="J4260" s="5"/>
      <c r="K4260" s="4"/>
      <c r="L4260" s="5"/>
      <c r="M4260" s="5"/>
      <c r="N4260" s="4"/>
      <c r="O4260" s="4"/>
      <c r="P4260" s="4"/>
      <c r="Q4260" s="4"/>
      <c r="R4260" s="4" t="s">
        <v>24</v>
      </c>
      <c r="S4260" s="4" t="s">
        <v>25</v>
      </c>
      <c r="T4260" s="4"/>
      <c r="U4260" s="4" t="s">
        <v>378</v>
      </c>
      <c r="V4260" s="0" t="str">
        <f aca="false">IF(COUNTIF($U:$U,A4260)&gt;=1,"Manager","Not")</f>
        <v>Not</v>
      </c>
      <c r="W4260" s="6" t="str">
        <f aca="false">IF(OR(V4260="Not",U4260=U4261),"",IF(AND(S4260="IN",R4260="ACTIVE",OR(COUNTIFS($G$2:$G$6607,"Internal",$V$2:$V$6607,"&lt;&gt;"&amp;"Not",$U$2:$U$6607,U4260)&gt;=2,COUNTIFS($G$2:$G$6607,"External",$V$2:$V$6607,"&lt;&gt;"&amp;"Not",$U$2:$U$6607,U4260)&gt;=10))=1,ROW(),""))</f>
        <v/>
      </c>
    </row>
    <row r="4261" customFormat="false" ht="13.8" hidden="false" customHeight="false" outlineLevel="0" collapsed="false">
      <c r="A4261" s="4" t="s">
        <v>4294</v>
      </c>
      <c r="B4261" s="4"/>
      <c r="C4261" s="4"/>
      <c r="D4261" s="4"/>
      <c r="E4261" s="4"/>
      <c r="F4261" s="4"/>
      <c r="G4261" s="4" t="s">
        <v>367</v>
      </c>
      <c r="H4261" s="4"/>
      <c r="I4261" s="5"/>
      <c r="J4261" s="5"/>
      <c r="K4261" s="4"/>
      <c r="L4261" s="5"/>
      <c r="M4261" s="5"/>
      <c r="N4261" s="4"/>
      <c r="O4261" s="4"/>
      <c r="P4261" s="4"/>
      <c r="Q4261" s="4"/>
      <c r="R4261" s="4" t="s">
        <v>24</v>
      </c>
      <c r="S4261" s="4" t="s">
        <v>25</v>
      </c>
      <c r="T4261" s="4"/>
      <c r="U4261" s="4" t="s">
        <v>378</v>
      </c>
      <c r="V4261" s="0" t="str">
        <f aca="false">IF(COUNTIF($U:$U,A4261)&gt;=1,"Manager","Not")</f>
        <v>Not</v>
      </c>
      <c r="W4261" s="6" t="str">
        <f aca="false">IF(OR(V4261="Not",U4261=U4262),"",IF(AND(S4261="IN",R4261="ACTIVE",OR(COUNTIFS($G$2:$G$6607,"Internal",$V$2:$V$6607,"&lt;&gt;"&amp;"Not",$U$2:$U$6607,U4261)&gt;=2,COUNTIFS($G$2:$G$6607,"External",$V$2:$V$6607,"&lt;&gt;"&amp;"Not",$U$2:$U$6607,U4261)&gt;=10))=1,ROW(),""))</f>
        <v/>
      </c>
    </row>
    <row r="4262" customFormat="false" ht="13.8" hidden="false" customHeight="false" outlineLevel="0" collapsed="false">
      <c r="A4262" s="4" t="s">
        <v>4295</v>
      </c>
      <c r="B4262" s="4"/>
      <c r="C4262" s="4"/>
      <c r="D4262" s="4"/>
      <c r="E4262" s="4"/>
      <c r="F4262" s="4"/>
      <c r="G4262" s="4" t="s">
        <v>367</v>
      </c>
      <c r="H4262" s="4"/>
      <c r="I4262" s="5"/>
      <c r="J4262" s="5"/>
      <c r="K4262" s="4"/>
      <c r="L4262" s="5"/>
      <c r="M4262" s="5"/>
      <c r="N4262" s="4"/>
      <c r="O4262" s="4"/>
      <c r="P4262" s="4"/>
      <c r="Q4262" s="4"/>
      <c r="R4262" s="4" t="s">
        <v>24</v>
      </c>
      <c r="S4262" s="4" t="s">
        <v>25</v>
      </c>
      <c r="T4262" s="4"/>
      <c r="U4262" s="4" t="s">
        <v>378</v>
      </c>
      <c r="V4262" s="0" t="str">
        <f aca="false">IF(COUNTIF($U:$U,A4262)&gt;=1,"Manager","Not")</f>
        <v>Not</v>
      </c>
      <c r="W4262" s="6" t="str">
        <f aca="false">IF(OR(V4262="Not",U4262=U4263),"",IF(AND(S4262="IN",R4262="ACTIVE",OR(COUNTIFS($G$2:$G$6607,"Internal",$V$2:$V$6607,"&lt;&gt;"&amp;"Not",$U$2:$U$6607,U4262)&gt;=2,COUNTIFS($G$2:$G$6607,"External",$V$2:$V$6607,"&lt;&gt;"&amp;"Not",$U$2:$U$6607,U4262)&gt;=10))=1,ROW(),""))</f>
        <v/>
      </c>
    </row>
    <row r="4263" customFormat="false" ht="13.8" hidden="false" customHeight="false" outlineLevel="0" collapsed="false">
      <c r="A4263" s="4" t="s">
        <v>4296</v>
      </c>
      <c r="B4263" s="4"/>
      <c r="C4263" s="4"/>
      <c r="D4263" s="4"/>
      <c r="E4263" s="4"/>
      <c r="F4263" s="4"/>
      <c r="G4263" s="4" t="s">
        <v>367</v>
      </c>
      <c r="H4263" s="4"/>
      <c r="I4263" s="5"/>
      <c r="J4263" s="5"/>
      <c r="K4263" s="4"/>
      <c r="L4263" s="5"/>
      <c r="M4263" s="5"/>
      <c r="N4263" s="4"/>
      <c r="O4263" s="4"/>
      <c r="P4263" s="4"/>
      <c r="Q4263" s="4"/>
      <c r="R4263" s="4" t="s">
        <v>24</v>
      </c>
      <c r="S4263" s="4" t="s">
        <v>25</v>
      </c>
      <c r="T4263" s="4"/>
      <c r="U4263" s="4" t="s">
        <v>378</v>
      </c>
      <c r="V4263" s="0" t="str">
        <f aca="false">IF(COUNTIF($U:$U,A4263)&gt;=1,"Manager","Not")</f>
        <v>Not</v>
      </c>
      <c r="W4263" s="6" t="str">
        <f aca="false">IF(OR(V4263="Not",U4263=U4264),"",IF(AND(S4263="IN",R4263="ACTIVE",OR(COUNTIFS($G$2:$G$6607,"Internal",$V$2:$V$6607,"&lt;&gt;"&amp;"Not",$U$2:$U$6607,U4263)&gt;=2,COUNTIFS($G$2:$G$6607,"External",$V$2:$V$6607,"&lt;&gt;"&amp;"Not",$U$2:$U$6607,U4263)&gt;=10))=1,ROW(),""))</f>
        <v/>
      </c>
    </row>
    <row r="4264" customFormat="false" ht="13.8" hidden="false" customHeight="false" outlineLevel="0" collapsed="false">
      <c r="A4264" s="4" t="s">
        <v>4297</v>
      </c>
      <c r="B4264" s="4"/>
      <c r="C4264" s="4"/>
      <c r="D4264" s="4"/>
      <c r="E4264" s="4"/>
      <c r="F4264" s="4"/>
      <c r="G4264" s="4" t="s">
        <v>367</v>
      </c>
      <c r="H4264" s="4"/>
      <c r="I4264" s="5"/>
      <c r="J4264" s="5"/>
      <c r="K4264" s="4"/>
      <c r="L4264" s="5"/>
      <c r="M4264" s="5"/>
      <c r="N4264" s="4"/>
      <c r="O4264" s="4"/>
      <c r="P4264" s="4"/>
      <c r="Q4264" s="4"/>
      <c r="R4264" s="4" t="s">
        <v>24</v>
      </c>
      <c r="S4264" s="4" t="s">
        <v>25</v>
      </c>
      <c r="T4264" s="4"/>
      <c r="U4264" s="4" t="s">
        <v>378</v>
      </c>
      <c r="V4264" s="0" t="str">
        <f aca="false">IF(COUNTIF($U:$U,A4264)&gt;=1,"Manager","Not")</f>
        <v>Not</v>
      </c>
      <c r="W4264" s="6" t="str">
        <f aca="false">IF(OR(V4264="Not",U4264=U4265),"",IF(AND(S4264="IN",R4264="ACTIVE",OR(COUNTIFS($G$2:$G$6607,"Internal",$V$2:$V$6607,"&lt;&gt;"&amp;"Not",$U$2:$U$6607,U4264)&gt;=2,COUNTIFS($G$2:$G$6607,"External",$V$2:$V$6607,"&lt;&gt;"&amp;"Not",$U$2:$U$6607,U4264)&gt;=10))=1,ROW(),""))</f>
        <v/>
      </c>
    </row>
    <row r="4265" customFormat="false" ht="13.8" hidden="false" customHeight="false" outlineLevel="0" collapsed="false">
      <c r="A4265" s="4" t="s">
        <v>4298</v>
      </c>
      <c r="B4265" s="4"/>
      <c r="C4265" s="4"/>
      <c r="D4265" s="4"/>
      <c r="E4265" s="4"/>
      <c r="F4265" s="4"/>
      <c r="G4265" s="4" t="s">
        <v>367</v>
      </c>
      <c r="H4265" s="4"/>
      <c r="I4265" s="5"/>
      <c r="J4265" s="5"/>
      <c r="K4265" s="4"/>
      <c r="L4265" s="5"/>
      <c r="M4265" s="5"/>
      <c r="N4265" s="4"/>
      <c r="O4265" s="4"/>
      <c r="P4265" s="4"/>
      <c r="Q4265" s="4"/>
      <c r="R4265" s="4" t="s">
        <v>24</v>
      </c>
      <c r="S4265" s="4" t="s">
        <v>25</v>
      </c>
      <c r="T4265" s="4"/>
      <c r="U4265" s="4" t="s">
        <v>378</v>
      </c>
      <c r="V4265" s="0" t="str">
        <f aca="false">IF(COUNTIF($U:$U,A4265)&gt;=1,"Manager","Not")</f>
        <v>Not</v>
      </c>
      <c r="W4265" s="6" t="str">
        <f aca="false">IF(OR(V4265="Not",U4265=U4266),"",IF(AND(S4265="IN",R4265="ACTIVE",OR(COUNTIFS($G$2:$G$6607,"Internal",$V$2:$V$6607,"&lt;&gt;"&amp;"Not",$U$2:$U$6607,U4265)&gt;=2,COUNTIFS($G$2:$G$6607,"External",$V$2:$V$6607,"&lt;&gt;"&amp;"Not",$U$2:$U$6607,U4265)&gt;=10))=1,ROW(),""))</f>
        <v/>
      </c>
    </row>
    <row r="4266" customFormat="false" ht="13.8" hidden="false" customHeight="false" outlineLevel="0" collapsed="false">
      <c r="A4266" s="4" t="s">
        <v>4299</v>
      </c>
      <c r="B4266" s="4"/>
      <c r="C4266" s="4"/>
      <c r="D4266" s="4"/>
      <c r="E4266" s="4"/>
      <c r="F4266" s="4"/>
      <c r="G4266" s="4" t="s">
        <v>367</v>
      </c>
      <c r="H4266" s="4"/>
      <c r="I4266" s="5"/>
      <c r="J4266" s="5"/>
      <c r="K4266" s="4"/>
      <c r="L4266" s="5"/>
      <c r="M4266" s="5"/>
      <c r="N4266" s="4"/>
      <c r="O4266" s="4"/>
      <c r="P4266" s="4"/>
      <c r="Q4266" s="4"/>
      <c r="R4266" s="4" t="s">
        <v>24</v>
      </c>
      <c r="S4266" s="4" t="s">
        <v>25</v>
      </c>
      <c r="T4266" s="4"/>
      <c r="U4266" s="4" t="s">
        <v>378</v>
      </c>
      <c r="V4266" s="0" t="str">
        <f aca="false">IF(COUNTIF($U:$U,A4266)&gt;=1,"Manager","Not")</f>
        <v>Not</v>
      </c>
      <c r="W4266" s="6" t="str">
        <f aca="false">IF(OR(V4266="Not",U4266=U4267),"",IF(AND(S4266="IN",R4266="ACTIVE",OR(COUNTIFS($G$2:$G$6607,"Internal",$V$2:$V$6607,"&lt;&gt;"&amp;"Not",$U$2:$U$6607,U4266)&gt;=2,COUNTIFS($G$2:$G$6607,"External",$V$2:$V$6607,"&lt;&gt;"&amp;"Not",$U$2:$U$6607,U4266)&gt;=10))=1,ROW(),""))</f>
        <v/>
      </c>
    </row>
    <row r="4267" customFormat="false" ht="13.8" hidden="false" customHeight="false" outlineLevel="0" collapsed="false">
      <c r="A4267" s="4" t="s">
        <v>4300</v>
      </c>
      <c r="B4267" s="4"/>
      <c r="C4267" s="4"/>
      <c r="D4267" s="4"/>
      <c r="E4267" s="4"/>
      <c r="F4267" s="4"/>
      <c r="G4267" s="4" t="s">
        <v>367</v>
      </c>
      <c r="H4267" s="4"/>
      <c r="I4267" s="5"/>
      <c r="J4267" s="5"/>
      <c r="K4267" s="4"/>
      <c r="L4267" s="5"/>
      <c r="M4267" s="5"/>
      <c r="N4267" s="4"/>
      <c r="O4267" s="4"/>
      <c r="P4267" s="4"/>
      <c r="Q4267" s="4"/>
      <c r="R4267" s="4" t="s">
        <v>24</v>
      </c>
      <c r="S4267" s="4" t="s">
        <v>25</v>
      </c>
      <c r="T4267" s="4"/>
      <c r="U4267" s="4" t="s">
        <v>226</v>
      </c>
      <c r="V4267" s="0" t="str">
        <f aca="false">IF(COUNTIF($U:$U,A4267)&gt;=1,"Manager","Not")</f>
        <v>Not</v>
      </c>
      <c r="W4267" s="6" t="str">
        <f aca="false">IF(OR(V4267="Not",U4267=U4268),"",IF(AND(S4267="IN",R4267="ACTIVE",OR(COUNTIFS($G$2:$G$6607,"Internal",$V$2:$V$6607,"&lt;&gt;"&amp;"Not",$U$2:$U$6607,U4267)&gt;=2,COUNTIFS($G$2:$G$6607,"External",$V$2:$V$6607,"&lt;&gt;"&amp;"Not",$U$2:$U$6607,U4267)&gt;=10))=1,ROW(),""))</f>
        <v/>
      </c>
    </row>
    <row r="4268" customFormat="false" ht="13.8" hidden="false" customHeight="false" outlineLevel="0" collapsed="false">
      <c r="A4268" s="4" t="s">
        <v>4301</v>
      </c>
      <c r="B4268" s="4"/>
      <c r="C4268" s="4"/>
      <c r="D4268" s="4"/>
      <c r="E4268" s="4"/>
      <c r="F4268" s="4"/>
      <c r="G4268" s="4" t="s">
        <v>23</v>
      </c>
      <c r="H4268" s="4"/>
      <c r="I4268" s="5"/>
      <c r="J4268" s="5"/>
      <c r="K4268" s="4"/>
      <c r="L4268" s="5"/>
      <c r="M4268" s="5"/>
      <c r="N4268" s="4"/>
      <c r="O4268" s="4"/>
      <c r="P4268" s="4"/>
      <c r="Q4268" s="4"/>
      <c r="R4268" s="4" t="s">
        <v>614</v>
      </c>
      <c r="S4268" s="4" t="s">
        <v>615</v>
      </c>
      <c r="T4268" s="4"/>
      <c r="U4268" s="4" t="s">
        <v>324</v>
      </c>
      <c r="V4268" s="0" t="str">
        <f aca="false">IF(COUNTIF($U:$U,A4268)&gt;=1,"Manager","Not")</f>
        <v>Not</v>
      </c>
      <c r="W4268" s="6" t="str">
        <f aca="false">IF(OR(V4268="Not",U4268=U4269),"",IF(AND(S4268="IN",R4268="ACTIVE",OR(COUNTIFS($G$2:$G$6607,"Internal",$V$2:$V$6607,"&lt;&gt;"&amp;"Not",$U$2:$U$6607,U4268)&gt;=2,COUNTIFS($G$2:$G$6607,"External",$V$2:$V$6607,"&lt;&gt;"&amp;"Not",$U$2:$U$6607,U4268)&gt;=10))=1,ROW(),""))</f>
        <v/>
      </c>
    </row>
    <row r="4269" customFormat="false" ht="13.8" hidden="false" customHeight="false" outlineLevel="0" collapsed="false">
      <c r="A4269" s="4" t="s">
        <v>4302</v>
      </c>
      <c r="B4269" s="4"/>
      <c r="C4269" s="4"/>
      <c r="D4269" s="4"/>
      <c r="E4269" s="4"/>
      <c r="F4269" s="4"/>
      <c r="G4269" s="4" t="s">
        <v>23</v>
      </c>
      <c r="H4269" s="4"/>
      <c r="I4269" s="5"/>
      <c r="J4269" s="4"/>
      <c r="K4269" s="4"/>
      <c r="L4269" s="5"/>
      <c r="M4269" s="5"/>
      <c r="N4269" s="4"/>
      <c r="O4269" s="4"/>
      <c r="P4269" s="4"/>
      <c r="Q4269" s="4"/>
      <c r="R4269" s="4" t="s">
        <v>24</v>
      </c>
      <c r="S4269" s="4" t="s">
        <v>25</v>
      </c>
      <c r="T4269" s="4"/>
      <c r="U4269" s="4" t="s">
        <v>324</v>
      </c>
      <c r="V4269" s="0" t="str">
        <f aca="false">IF(COUNTIF($U:$U,A4269)&gt;=1,"Manager","Not")</f>
        <v>Not</v>
      </c>
      <c r="W4269" s="6" t="str">
        <f aca="false">IF(OR(V4269="Not",U4269=U4270),"",IF(AND(S4269="IN",R4269="ACTIVE",OR(COUNTIFS($G$2:$G$6607,"Internal",$V$2:$V$6607,"&lt;&gt;"&amp;"Not",$U$2:$U$6607,U4269)&gt;=2,COUNTIFS($G$2:$G$6607,"External",$V$2:$V$6607,"&lt;&gt;"&amp;"Not",$U$2:$U$6607,U4269)&gt;=10))=1,ROW(),""))</f>
        <v/>
      </c>
    </row>
    <row r="4270" customFormat="false" ht="13.8" hidden="false" customHeight="false" outlineLevel="0" collapsed="false">
      <c r="A4270" s="4" t="s">
        <v>4303</v>
      </c>
      <c r="B4270" s="4"/>
      <c r="C4270" s="4"/>
      <c r="D4270" s="4"/>
      <c r="E4270" s="4"/>
      <c r="F4270" s="4"/>
      <c r="G4270" s="4" t="s">
        <v>23</v>
      </c>
      <c r="H4270" s="4"/>
      <c r="I4270" s="5"/>
      <c r="J4270" s="4"/>
      <c r="K4270" s="4"/>
      <c r="L4270" s="5"/>
      <c r="M4270" s="5"/>
      <c r="N4270" s="4"/>
      <c r="O4270" s="4"/>
      <c r="P4270" s="4"/>
      <c r="Q4270" s="4"/>
      <c r="R4270" s="4" t="s">
        <v>24</v>
      </c>
      <c r="S4270" s="4" t="s">
        <v>25</v>
      </c>
      <c r="T4270" s="4"/>
      <c r="U4270" s="4" t="s">
        <v>324</v>
      </c>
      <c r="V4270" s="0" t="str">
        <f aca="false">IF(COUNTIF($U:$U,A4270)&gt;=1,"Manager","Not")</f>
        <v>Not</v>
      </c>
      <c r="W4270" s="6" t="str">
        <f aca="false">IF(OR(V4270="Not",U4270=U4271),"",IF(AND(S4270="IN",R4270="ACTIVE",OR(COUNTIFS($G$2:$G$6607,"Internal",$V$2:$V$6607,"&lt;&gt;"&amp;"Not",$U$2:$U$6607,U4270)&gt;=2,COUNTIFS($G$2:$G$6607,"External",$V$2:$V$6607,"&lt;&gt;"&amp;"Not",$U$2:$U$6607,U4270)&gt;=10))=1,ROW(),""))</f>
        <v/>
      </c>
    </row>
    <row r="4271" customFormat="false" ht="13.8" hidden="false" customHeight="false" outlineLevel="0" collapsed="false">
      <c r="A4271" s="4" t="s">
        <v>4304</v>
      </c>
      <c r="B4271" s="4"/>
      <c r="C4271" s="4"/>
      <c r="D4271" s="4"/>
      <c r="E4271" s="4"/>
      <c r="F4271" s="4"/>
      <c r="G4271" s="4" t="s">
        <v>23</v>
      </c>
      <c r="H4271" s="4"/>
      <c r="I4271" s="5"/>
      <c r="J4271" s="4"/>
      <c r="K4271" s="4"/>
      <c r="L4271" s="5"/>
      <c r="M4271" s="5"/>
      <c r="N4271" s="4"/>
      <c r="O4271" s="4"/>
      <c r="P4271" s="4"/>
      <c r="Q4271" s="4"/>
      <c r="R4271" s="4" t="s">
        <v>24</v>
      </c>
      <c r="S4271" s="4" t="s">
        <v>25</v>
      </c>
      <c r="T4271" s="4"/>
      <c r="U4271" s="4" t="s">
        <v>324</v>
      </c>
      <c r="V4271" s="0" t="str">
        <f aca="false">IF(COUNTIF($U:$U,A4271)&gt;=1,"Manager","Not")</f>
        <v>Not</v>
      </c>
      <c r="W4271" s="6" t="str">
        <f aca="false">IF(OR(V4271="Not",U4271=U4272),"",IF(AND(S4271="IN",R4271="ACTIVE",OR(COUNTIFS($G$2:$G$6607,"Internal",$V$2:$V$6607,"&lt;&gt;"&amp;"Not",$U$2:$U$6607,U4271)&gt;=2,COUNTIFS($G$2:$G$6607,"External",$V$2:$V$6607,"&lt;&gt;"&amp;"Not",$U$2:$U$6607,U4271)&gt;=10))=1,ROW(),""))</f>
        <v/>
      </c>
    </row>
    <row r="4272" customFormat="false" ht="13.8" hidden="false" customHeight="false" outlineLevel="0" collapsed="false">
      <c r="A4272" s="4" t="s">
        <v>4305</v>
      </c>
      <c r="B4272" s="4"/>
      <c r="C4272" s="4"/>
      <c r="D4272" s="4"/>
      <c r="E4272" s="4"/>
      <c r="F4272" s="4"/>
      <c r="G4272" s="4" t="s">
        <v>367</v>
      </c>
      <c r="H4272" s="4"/>
      <c r="I4272" s="5"/>
      <c r="J4272" s="5"/>
      <c r="K4272" s="4"/>
      <c r="L4272" s="5"/>
      <c r="M4272" s="5"/>
      <c r="N4272" s="4"/>
      <c r="O4272" s="4"/>
      <c r="P4272" s="4"/>
      <c r="Q4272" s="4"/>
      <c r="R4272" s="4" t="s">
        <v>614</v>
      </c>
      <c r="S4272" s="4" t="s">
        <v>615</v>
      </c>
      <c r="T4272" s="4"/>
      <c r="U4272" s="4" t="s">
        <v>324</v>
      </c>
      <c r="V4272" s="0" t="str">
        <f aca="false">IF(COUNTIF($U:$U,A4272)&gt;=1,"Manager","Not")</f>
        <v>Not</v>
      </c>
      <c r="W4272" s="6" t="str">
        <f aca="false">IF(OR(V4272="Not",U4272=U4273),"",IF(AND(S4272="IN",R4272="ACTIVE",OR(COUNTIFS($G$2:$G$6607,"Internal",$V$2:$V$6607,"&lt;&gt;"&amp;"Not",$U$2:$U$6607,U4272)&gt;=2,COUNTIFS($G$2:$G$6607,"External",$V$2:$V$6607,"&lt;&gt;"&amp;"Not",$U$2:$U$6607,U4272)&gt;=10))=1,ROW(),""))</f>
        <v/>
      </c>
    </row>
    <row r="4273" customFormat="false" ht="13.8" hidden="false" customHeight="false" outlineLevel="0" collapsed="false">
      <c r="A4273" s="4" t="s">
        <v>4306</v>
      </c>
      <c r="B4273" s="4"/>
      <c r="C4273" s="4"/>
      <c r="D4273" s="4"/>
      <c r="E4273" s="4"/>
      <c r="F4273" s="4"/>
      <c r="G4273" s="4" t="s">
        <v>367</v>
      </c>
      <c r="H4273" s="4"/>
      <c r="I4273" s="5"/>
      <c r="J4273" s="5"/>
      <c r="K4273" s="4"/>
      <c r="L4273" s="5"/>
      <c r="M4273" s="5"/>
      <c r="N4273" s="4"/>
      <c r="O4273" s="4"/>
      <c r="P4273" s="4"/>
      <c r="Q4273" s="4"/>
      <c r="R4273" s="4" t="s">
        <v>614</v>
      </c>
      <c r="S4273" s="4" t="s">
        <v>615</v>
      </c>
      <c r="T4273" s="4"/>
      <c r="U4273" s="4" t="s">
        <v>324</v>
      </c>
      <c r="V4273" s="0" t="str">
        <f aca="false">IF(COUNTIF($U:$U,A4273)&gt;=1,"Manager","Not")</f>
        <v>Not</v>
      </c>
      <c r="W4273" s="6" t="str">
        <f aca="false">IF(OR(V4273="Not",U4273=U4274),"",IF(AND(S4273="IN",R4273="ACTIVE",OR(COUNTIFS($G$2:$G$6607,"Internal",$V$2:$V$6607,"&lt;&gt;"&amp;"Not",$U$2:$U$6607,U4273)&gt;=2,COUNTIFS($G$2:$G$6607,"External",$V$2:$V$6607,"&lt;&gt;"&amp;"Not",$U$2:$U$6607,U4273)&gt;=10))=1,ROW(),""))</f>
        <v/>
      </c>
    </row>
    <row r="4274" customFormat="false" ht="13.8" hidden="false" customHeight="false" outlineLevel="0" collapsed="false">
      <c r="A4274" s="4" t="s">
        <v>4307</v>
      </c>
      <c r="B4274" s="4"/>
      <c r="C4274" s="4"/>
      <c r="D4274" s="4"/>
      <c r="E4274" s="4"/>
      <c r="F4274" s="4"/>
      <c r="G4274" s="4" t="s">
        <v>367</v>
      </c>
      <c r="H4274" s="4"/>
      <c r="I4274" s="5"/>
      <c r="J4274" s="5"/>
      <c r="K4274" s="4"/>
      <c r="L4274" s="5"/>
      <c r="M4274" s="5"/>
      <c r="N4274" s="4"/>
      <c r="O4274" s="4"/>
      <c r="P4274" s="4"/>
      <c r="Q4274" s="4"/>
      <c r="R4274" s="4" t="s">
        <v>614</v>
      </c>
      <c r="S4274" s="4" t="s">
        <v>615</v>
      </c>
      <c r="T4274" s="4"/>
      <c r="U4274" s="4" t="s">
        <v>324</v>
      </c>
      <c r="V4274" s="0" t="str">
        <f aca="false">IF(COUNTIF($U:$U,A4274)&gt;=1,"Manager","Not")</f>
        <v>Not</v>
      </c>
      <c r="W4274" s="6" t="str">
        <f aca="false">IF(OR(V4274="Not",U4274=U4275),"",IF(AND(S4274="IN",R4274="ACTIVE",OR(COUNTIFS($G$2:$G$6607,"Internal",$V$2:$V$6607,"&lt;&gt;"&amp;"Not",$U$2:$U$6607,U4274)&gt;=2,COUNTIFS($G$2:$G$6607,"External",$V$2:$V$6607,"&lt;&gt;"&amp;"Not",$U$2:$U$6607,U4274)&gt;=10))=1,ROW(),""))</f>
        <v/>
      </c>
    </row>
    <row r="4275" customFormat="false" ht="13.8" hidden="false" customHeight="false" outlineLevel="0" collapsed="false">
      <c r="A4275" s="4" t="s">
        <v>4308</v>
      </c>
      <c r="B4275" s="4"/>
      <c r="C4275" s="4"/>
      <c r="D4275" s="4"/>
      <c r="E4275" s="4"/>
      <c r="F4275" s="4"/>
      <c r="G4275" s="4" t="s">
        <v>23</v>
      </c>
      <c r="H4275" s="4"/>
      <c r="I4275" s="5"/>
      <c r="J4275" s="4"/>
      <c r="K4275" s="4"/>
      <c r="L4275" s="5"/>
      <c r="M4275" s="5"/>
      <c r="N4275" s="4"/>
      <c r="O4275" s="4"/>
      <c r="P4275" s="4"/>
      <c r="Q4275" s="4"/>
      <c r="R4275" s="4" t="s">
        <v>24</v>
      </c>
      <c r="S4275" s="4" t="s">
        <v>25</v>
      </c>
      <c r="T4275" s="4"/>
      <c r="U4275" s="4" t="s">
        <v>324</v>
      </c>
      <c r="V4275" s="0" t="str">
        <f aca="false">IF(COUNTIF($U:$U,A4275)&gt;=1,"Manager","Not")</f>
        <v>Not</v>
      </c>
      <c r="W4275" s="6" t="str">
        <f aca="false">IF(OR(V4275="Not",U4275=U4276),"",IF(AND(S4275="IN",R4275="ACTIVE",OR(COUNTIFS($G$2:$G$6607,"Internal",$V$2:$V$6607,"&lt;&gt;"&amp;"Not",$U$2:$U$6607,U4275)&gt;=2,COUNTIFS($G$2:$G$6607,"External",$V$2:$V$6607,"&lt;&gt;"&amp;"Not",$U$2:$U$6607,U4275)&gt;=10))=1,ROW(),""))</f>
        <v/>
      </c>
    </row>
    <row r="4276" customFormat="false" ht="13.8" hidden="false" customHeight="false" outlineLevel="0" collapsed="false">
      <c r="A4276" s="4" t="s">
        <v>4309</v>
      </c>
      <c r="B4276" s="4"/>
      <c r="C4276" s="4"/>
      <c r="D4276" s="4"/>
      <c r="E4276" s="4"/>
      <c r="F4276" s="4"/>
      <c r="G4276" s="4" t="s">
        <v>23</v>
      </c>
      <c r="H4276" s="4"/>
      <c r="I4276" s="5"/>
      <c r="J4276" s="4"/>
      <c r="K4276" s="4"/>
      <c r="L4276" s="5"/>
      <c r="M4276" s="5"/>
      <c r="N4276" s="4"/>
      <c r="O4276" s="4"/>
      <c r="P4276" s="4"/>
      <c r="Q4276" s="4"/>
      <c r="R4276" s="4" t="s">
        <v>24</v>
      </c>
      <c r="S4276" s="4" t="s">
        <v>25</v>
      </c>
      <c r="T4276" s="4"/>
      <c r="U4276" s="4" t="s">
        <v>324</v>
      </c>
      <c r="V4276" s="0" t="str">
        <f aca="false">IF(COUNTIF($U:$U,A4276)&gt;=1,"Manager","Not")</f>
        <v>Not</v>
      </c>
      <c r="W4276" s="6" t="str">
        <f aca="false">IF(OR(V4276="Not",U4276=U4277),"",IF(AND(S4276="IN",R4276="ACTIVE",OR(COUNTIFS($G$2:$G$6607,"Internal",$V$2:$V$6607,"&lt;&gt;"&amp;"Not",$U$2:$U$6607,U4276)&gt;=2,COUNTIFS($G$2:$G$6607,"External",$V$2:$V$6607,"&lt;&gt;"&amp;"Not",$U$2:$U$6607,U4276)&gt;=10))=1,ROW(),""))</f>
        <v/>
      </c>
    </row>
    <row r="4277" customFormat="false" ht="13.8" hidden="false" customHeight="false" outlineLevel="0" collapsed="false">
      <c r="A4277" s="4" t="s">
        <v>4310</v>
      </c>
      <c r="B4277" s="4"/>
      <c r="C4277" s="4"/>
      <c r="D4277" s="4"/>
      <c r="E4277" s="4"/>
      <c r="F4277" s="4"/>
      <c r="G4277" s="4" t="s">
        <v>23</v>
      </c>
      <c r="H4277" s="4"/>
      <c r="I4277" s="5"/>
      <c r="J4277" s="4"/>
      <c r="K4277" s="4"/>
      <c r="L4277" s="5"/>
      <c r="M4277" s="5"/>
      <c r="N4277" s="4"/>
      <c r="O4277" s="4"/>
      <c r="P4277" s="4"/>
      <c r="Q4277" s="4"/>
      <c r="R4277" s="4" t="s">
        <v>24</v>
      </c>
      <c r="S4277" s="4" t="s">
        <v>25</v>
      </c>
      <c r="T4277" s="4"/>
      <c r="U4277" s="4" t="s">
        <v>324</v>
      </c>
      <c r="V4277" s="0" t="str">
        <f aca="false">IF(COUNTIF($U:$U,A4277)&gt;=1,"Manager","Not")</f>
        <v>Not</v>
      </c>
      <c r="W4277" s="6" t="str">
        <f aca="false">IF(OR(V4277="Not",U4277=U4278),"",IF(AND(S4277="IN",R4277="ACTIVE",OR(COUNTIFS($G$2:$G$6607,"Internal",$V$2:$V$6607,"&lt;&gt;"&amp;"Not",$U$2:$U$6607,U4277)&gt;=2,COUNTIFS($G$2:$G$6607,"External",$V$2:$V$6607,"&lt;&gt;"&amp;"Not",$U$2:$U$6607,U4277)&gt;=10))=1,ROW(),""))</f>
        <v/>
      </c>
    </row>
    <row r="4278" customFormat="false" ht="13.8" hidden="false" customHeight="false" outlineLevel="0" collapsed="false">
      <c r="A4278" s="4" t="s">
        <v>4311</v>
      </c>
      <c r="B4278" s="4"/>
      <c r="C4278" s="4"/>
      <c r="D4278" s="4"/>
      <c r="E4278" s="4"/>
      <c r="F4278" s="4"/>
      <c r="G4278" s="4" t="s">
        <v>23</v>
      </c>
      <c r="H4278" s="4"/>
      <c r="I4278" s="5"/>
      <c r="J4278" s="4"/>
      <c r="K4278" s="4"/>
      <c r="L4278" s="5"/>
      <c r="M4278" s="5"/>
      <c r="N4278" s="4"/>
      <c r="O4278" s="4"/>
      <c r="P4278" s="4"/>
      <c r="Q4278" s="4"/>
      <c r="R4278" s="4" t="s">
        <v>24</v>
      </c>
      <c r="S4278" s="4" t="s">
        <v>25</v>
      </c>
      <c r="T4278" s="4"/>
      <c r="U4278" s="4" t="s">
        <v>324</v>
      </c>
      <c r="V4278" s="0" t="str">
        <f aca="false">IF(COUNTIF($U:$U,A4278)&gt;=1,"Manager","Not")</f>
        <v>Not</v>
      </c>
      <c r="W4278" s="6" t="str">
        <f aca="false">IF(OR(V4278="Not",U4278=U4279),"",IF(AND(S4278="IN",R4278="ACTIVE",OR(COUNTIFS($G$2:$G$6607,"Internal",$V$2:$V$6607,"&lt;&gt;"&amp;"Not",$U$2:$U$6607,U4278)&gt;=2,COUNTIFS($G$2:$G$6607,"External",$V$2:$V$6607,"&lt;&gt;"&amp;"Not",$U$2:$U$6607,U4278)&gt;=10))=1,ROW(),""))</f>
        <v/>
      </c>
    </row>
    <row r="4279" customFormat="false" ht="13.8" hidden="false" customHeight="false" outlineLevel="0" collapsed="false">
      <c r="A4279" s="4" t="s">
        <v>4312</v>
      </c>
      <c r="B4279" s="4"/>
      <c r="C4279" s="4"/>
      <c r="D4279" s="4"/>
      <c r="E4279" s="4"/>
      <c r="F4279" s="4"/>
      <c r="G4279" s="4" t="s">
        <v>23</v>
      </c>
      <c r="H4279" s="4"/>
      <c r="I4279" s="5"/>
      <c r="J4279" s="4"/>
      <c r="K4279" s="4"/>
      <c r="L4279" s="5"/>
      <c r="M4279" s="5"/>
      <c r="N4279" s="4"/>
      <c r="O4279" s="4"/>
      <c r="P4279" s="4"/>
      <c r="Q4279" s="4"/>
      <c r="R4279" s="4" t="s">
        <v>24</v>
      </c>
      <c r="S4279" s="4" t="s">
        <v>25</v>
      </c>
      <c r="T4279" s="4"/>
      <c r="U4279" s="4" t="s">
        <v>384</v>
      </c>
      <c r="V4279" s="0" t="str">
        <f aca="false">IF(COUNTIF($U:$U,A4279)&gt;=1,"Manager","Not")</f>
        <v>Not</v>
      </c>
      <c r="W4279" s="6" t="str">
        <f aca="false">IF(OR(V4279="Not",U4279=U4280),"",IF(AND(S4279="IN",R4279="ACTIVE",OR(COUNTIFS($G$2:$G$6607,"Internal",$V$2:$V$6607,"&lt;&gt;"&amp;"Not",$U$2:$U$6607,U4279)&gt;=2,COUNTIFS($G$2:$G$6607,"External",$V$2:$V$6607,"&lt;&gt;"&amp;"Not",$U$2:$U$6607,U4279)&gt;=10))=1,ROW(),""))</f>
        <v/>
      </c>
    </row>
    <row r="4280" customFormat="false" ht="13.8" hidden="false" customHeight="false" outlineLevel="0" collapsed="false">
      <c r="A4280" s="4" t="s">
        <v>4313</v>
      </c>
      <c r="B4280" s="4"/>
      <c r="C4280" s="4"/>
      <c r="D4280" s="4"/>
      <c r="E4280" s="4"/>
      <c r="F4280" s="4"/>
      <c r="G4280" s="4" t="s">
        <v>23</v>
      </c>
      <c r="H4280" s="4"/>
      <c r="I4280" s="5"/>
      <c r="J4280" s="4"/>
      <c r="K4280" s="4"/>
      <c r="L4280" s="5"/>
      <c r="M4280" s="5"/>
      <c r="N4280" s="4"/>
      <c r="O4280" s="4"/>
      <c r="P4280" s="4"/>
      <c r="Q4280" s="4"/>
      <c r="R4280" s="4" t="s">
        <v>24</v>
      </c>
      <c r="S4280" s="4" t="s">
        <v>25</v>
      </c>
      <c r="T4280" s="4"/>
      <c r="U4280" s="4" t="s">
        <v>384</v>
      </c>
      <c r="V4280" s="0" t="str">
        <f aca="false">IF(COUNTIF($U:$U,A4280)&gt;=1,"Manager","Not")</f>
        <v>Not</v>
      </c>
      <c r="W4280" s="6" t="str">
        <f aca="false">IF(OR(V4280="Not",U4280=U4281),"",IF(AND(S4280="IN",R4280="ACTIVE",OR(COUNTIFS($G$2:$G$6607,"Internal",$V$2:$V$6607,"&lt;&gt;"&amp;"Not",$U$2:$U$6607,U4280)&gt;=2,COUNTIFS($G$2:$G$6607,"External",$V$2:$V$6607,"&lt;&gt;"&amp;"Not",$U$2:$U$6607,U4280)&gt;=10))=1,ROW(),""))</f>
        <v/>
      </c>
    </row>
    <row r="4281" customFormat="false" ht="13.8" hidden="false" customHeight="false" outlineLevel="0" collapsed="false">
      <c r="A4281" s="4" t="s">
        <v>4314</v>
      </c>
      <c r="B4281" s="4"/>
      <c r="C4281" s="4"/>
      <c r="D4281" s="4"/>
      <c r="E4281" s="4"/>
      <c r="F4281" s="4"/>
      <c r="G4281" s="4" t="s">
        <v>367</v>
      </c>
      <c r="H4281" s="4"/>
      <c r="I4281" s="5"/>
      <c r="J4281" s="5"/>
      <c r="K4281" s="4"/>
      <c r="L4281" s="5"/>
      <c r="M4281" s="5"/>
      <c r="N4281" s="4"/>
      <c r="O4281" s="4"/>
      <c r="P4281" s="4"/>
      <c r="Q4281" s="4"/>
      <c r="R4281" s="4" t="s">
        <v>614</v>
      </c>
      <c r="S4281" s="4" t="s">
        <v>615</v>
      </c>
      <c r="T4281" s="4"/>
      <c r="U4281" s="4" t="s">
        <v>164</v>
      </c>
      <c r="V4281" s="0" t="str">
        <f aca="false">IF(COUNTIF($U:$U,A4281)&gt;=1,"Manager","Not")</f>
        <v>Not</v>
      </c>
      <c r="W4281" s="6" t="str">
        <f aca="false">IF(OR(V4281="Not",U4281=U4282),"",IF(AND(S4281="IN",R4281="ACTIVE",OR(COUNTIFS($G$2:$G$6607,"Internal",$V$2:$V$6607,"&lt;&gt;"&amp;"Not",$U$2:$U$6607,U4281)&gt;=2,COUNTIFS($G$2:$G$6607,"External",$V$2:$V$6607,"&lt;&gt;"&amp;"Not",$U$2:$U$6607,U4281)&gt;=10))=1,ROW(),""))</f>
        <v/>
      </c>
    </row>
    <row r="4282" customFormat="false" ht="13.8" hidden="false" customHeight="false" outlineLevel="0" collapsed="false">
      <c r="A4282" s="4" t="s">
        <v>4315</v>
      </c>
      <c r="B4282" s="4"/>
      <c r="C4282" s="4"/>
      <c r="D4282" s="4"/>
      <c r="E4282" s="4"/>
      <c r="F4282" s="4"/>
      <c r="G4282" s="4" t="s">
        <v>367</v>
      </c>
      <c r="H4282" s="4"/>
      <c r="I4282" s="5"/>
      <c r="J4282" s="5"/>
      <c r="K4282" s="4"/>
      <c r="L4282" s="5"/>
      <c r="M4282" s="5"/>
      <c r="N4282" s="4"/>
      <c r="O4282" s="4"/>
      <c r="P4282" s="4"/>
      <c r="Q4282" s="4"/>
      <c r="R4282" s="4" t="s">
        <v>614</v>
      </c>
      <c r="S4282" s="4" t="s">
        <v>615</v>
      </c>
      <c r="T4282" s="4"/>
      <c r="U4282" s="4" t="s">
        <v>164</v>
      </c>
      <c r="V4282" s="0" t="str">
        <f aca="false">IF(COUNTIF($U:$U,A4282)&gt;=1,"Manager","Not")</f>
        <v>Not</v>
      </c>
      <c r="W4282" s="6" t="str">
        <f aca="false">IF(OR(V4282="Not",U4282=U4283),"",IF(AND(S4282="IN",R4282="ACTIVE",OR(COUNTIFS($G$2:$G$6607,"Internal",$V$2:$V$6607,"&lt;&gt;"&amp;"Not",$U$2:$U$6607,U4282)&gt;=2,COUNTIFS($G$2:$G$6607,"External",$V$2:$V$6607,"&lt;&gt;"&amp;"Not",$U$2:$U$6607,U4282)&gt;=10))=1,ROW(),""))</f>
        <v/>
      </c>
    </row>
    <row r="4283" customFormat="false" ht="13.8" hidden="false" customHeight="false" outlineLevel="0" collapsed="false">
      <c r="A4283" s="4" t="s">
        <v>4316</v>
      </c>
      <c r="B4283" s="4"/>
      <c r="C4283" s="4"/>
      <c r="D4283" s="4"/>
      <c r="E4283" s="4"/>
      <c r="F4283" s="4"/>
      <c r="G4283" s="4" t="s">
        <v>23</v>
      </c>
      <c r="H4283" s="4"/>
      <c r="I4283" s="5"/>
      <c r="J4283" s="4"/>
      <c r="K4283" s="4"/>
      <c r="L4283" s="5"/>
      <c r="M4283" s="5"/>
      <c r="N4283" s="4"/>
      <c r="O4283" s="4"/>
      <c r="P4283" s="4"/>
      <c r="Q4283" s="4"/>
      <c r="R4283" s="4" t="s">
        <v>24</v>
      </c>
      <c r="S4283" s="4" t="s">
        <v>25</v>
      </c>
      <c r="T4283" s="4"/>
      <c r="U4283" s="4" t="s">
        <v>164</v>
      </c>
      <c r="V4283" s="0" t="str">
        <f aca="false">IF(COUNTIF($U:$U,A4283)&gt;=1,"Manager","Not")</f>
        <v>Not</v>
      </c>
      <c r="W4283" s="6" t="str">
        <f aca="false">IF(OR(V4283="Not",U4283=U4284),"",IF(AND(S4283="IN",R4283="ACTIVE",OR(COUNTIFS($G$2:$G$6607,"Internal",$V$2:$V$6607,"&lt;&gt;"&amp;"Not",$U$2:$U$6607,U4283)&gt;=2,COUNTIFS($G$2:$G$6607,"External",$V$2:$V$6607,"&lt;&gt;"&amp;"Not",$U$2:$U$6607,U4283)&gt;=10))=1,ROW(),""))</f>
        <v/>
      </c>
    </row>
    <row r="4284" customFormat="false" ht="13.8" hidden="false" customHeight="false" outlineLevel="0" collapsed="false">
      <c r="A4284" s="4" t="s">
        <v>4317</v>
      </c>
      <c r="B4284" s="4"/>
      <c r="C4284" s="4"/>
      <c r="D4284" s="4"/>
      <c r="E4284" s="4"/>
      <c r="F4284" s="4"/>
      <c r="G4284" s="4" t="s">
        <v>23</v>
      </c>
      <c r="H4284" s="4"/>
      <c r="I4284" s="5"/>
      <c r="J4284" s="4"/>
      <c r="K4284" s="4"/>
      <c r="L4284" s="5"/>
      <c r="M4284" s="5"/>
      <c r="N4284" s="4"/>
      <c r="O4284" s="4"/>
      <c r="P4284" s="4"/>
      <c r="Q4284" s="4"/>
      <c r="R4284" s="4" t="s">
        <v>24</v>
      </c>
      <c r="S4284" s="4" t="s">
        <v>25</v>
      </c>
      <c r="T4284" s="4"/>
      <c r="U4284" s="4" t="s">
        <v>164</v>
      </c>
      <c r="V4284" s="0" t="str">
        <f aca="false">IF(COUNTIF($U:$U,A4284)&gt;=1,"Manager","Not")</f>
        <v>Not</v>
      </c>
      <c r="W4284" s="6" t="str">
        <f aca="false">IF(OR(V4284="Not",U4284=U4285),"",IF(AND(S4284="IN",R4284="ACTIVE",OR(COUNTIFS($G$2:$G$6607,"Internal",$V$2:$V$6607,"&lt;&gt;"&amp;"Not",$U$2:$U$6607,U4284)&gt;=2,COUNTIFS($G$2:$G$6607,"External",$V$2:$V$6607,"&lt;&gt;"&amp;"Not",$U$2:$U$6607,U4284)&gt;=10))=1,ROW(),""))</f>
        <v/>
      </c>
    </row>
    <row r="4285" customFormat="false" ht="13.8" hidden="false" customHeight="false" outlineLevel="0" collapsed="false">
      <c r="A4285" s="4" t="s">
        <v>4318</v>
      </c>
      <c r="B4285" s="4"/>
      <c r="C4285" s="4"/>
      <c r="D4285" s="4"/>
      <c r="E4285" s="4"/>
      <c r="F4285" s="4"/>
      <c r="G4285" s="4" t="s">
        <v>367</v>
      </c>
      <c r="H4285" s="4"/>
      <c r="I4285" s="5"/>
      <c r="J4285" s="5"/>
      <c r="K4285" s="4"/>
      <c r="L4285" s="5"/>
      <c r="M4285" s="5"/>
      <c r="N4285" s="4"/>
      <c r="O4285" s="4"/>
      <c r="P4285" s="4"/>
      <c r="Q4285" s="4"/>
      <c r="R4285" s="4" t="s">
        <v>24</v>
      </c>
      <c r="S4285" s="4" t="s">
        <v>25</v>
      </c>
      <c r="T4285" s="4"/>
      <c r="U4285" s="4" t="s">
        <v>164</v>
      </c>
      <c r="V4285" s="0" t="str">
        <f aca="false">IF(COUNTIF($U:$U,A4285)&gt;=1,"Manager","Not")</f>
        <v>Not</v>
      </c>
      <c r="W4285" s="6" t="str">
        <f aca="false">IF(OR(V4285="Not",U4285=U4286),"",IF(AND(S4285="IN",R4285="ACTIVE",OR(COUNTIFS($G$2:$G$6607,"Internal",$V$2:$V$6607,"&lt;&gt;"&amp;"Not",$U$2:$U$6607,U4285)&gt;=2,COUNTIFS($G$2:$G$6607,"External",$V$2:$V$6607,"&lt;&gt;"&amp;"Not",$U$2:$U$6607,U4285)&gt;=10))=1,ROW(),""))</f>
        <v/>
      </c>
    </row>
    <row r="4286" customFormat="false" ht="13.8" hidden="false" customHeight="false" outlineLevel="0" collapsed="false">
      <c r="A4286" s="4" t="s">
        <v>4319</v>
      </c>
      <c r="B4286" s="4"/>
      <c r="C4286" s="4"/>
      <c r="D4286" s="4"/>
      <c r="E4286" s="4"/>
      <c r="F4286" s="4"/>
      <c r="G4286" s="4" t="s">
        <v>23</v>
      </c>
      <c r="H4286" s="4"/>
      <c r="I4286" s="5"/>
      <c r="J4286" s="4"/>
      <c r="K4286" s="4"/>
      <c r="L4286" s="5"/>
      <c r="M4286" s="5"/>
      <c r="N4286" s="4"/>
      <c r="O4286" s="4"/>
      <c r="P4286" s="4"/>
      <c r="Q4286" s="4"/>
      <c r="R4286" s="4" t="s">
        <v>24</v>
      </c>
      <c r="S4286" s="4" t="s">
        <v>25</v>
      </c>
      <c r="T4286" s="4"/>
      <c r="U4286" s="4" t="s">
        <v>164</v>
      </c>
      <c r="V4286" s="0" t="str">
        <f aca="false">IF(COUNTIF($U:$U,A4286)&gt;=1,"Manager","Not")</f>
        <v>Not</v>
      </c>
      <c r="W4286" s="6" t="str">
        <f aca="false">IF(OR(V4286="Not",U4286=U4287),"",IF(AND(S4286="IN",R4286="ACTIVE",OR(COUNTIFS($G$2:$G$6607,"Internal",$V$2:$V$6607,"&lt;&gt;"&amp;"Not",$U$2:$U$6607,U4286)&gt;=2,COUNTIFS($G$2:$G$6607,"External",$V$2:$V$6607,"&lt;&gt;"&amp;"Not",$U$2:$U$6607,U4286)&gt;=10))=1,ROW(),""))</f>
        <v/>
      </c>
    </row>
    <row r="4287" customFormat="false" ht="13.8" hidden="false" customHeight="false" outlineLevel="0" collapsed="false">
      <c r="A4287" s="4" t="s">
        <v>4320</v>
      </c>
      <c r="B4287" s="4"/>
      <c r="C4287" s="4"/>
      <c r="D4287" s="4"/>
      <c r="E4287" s="4"/>
      <c r="F4287" s="4"/>
      <c r="G4287" s="4" t="s">
        <v>23</v>
      </c>
      <c r="H4287" s="4"/>
      <c r="I4287" s="5"/>
      <c r="J4287" s="4"/>
      <c r="K4287" s="4"/>
      <c r="L4287" s="5"/>
      <c r="M4287" s="5"/>
      <c r="N4287" s="4"/>
      <c r="O4287" s="4"/>
      <c r="P4287" s="4"/>
      <c r="Q4287" s="4"/>
      <c r="R4287" s="4" t="s">
        <v>24</v>
      </c>
      <c r="S4287" s="4" t="s">
        <v>25</v>
      </c>
      <c r="T4287" s="4"/>
      <c r="U4287" s="4" t="s">
        <v>164</v>
      </c>
      <c r="V4287" s="0" t="str">
        <f aca="false">IF(COUNTIF($U:$U,A4287)&gt;=1,"Manager","Not")</f>
        <v>Not</v>
      </c>
      <c r="W4287" s="6" t="str">
        <f aca="false">IF(OR(V4287="Not",U4287=U4288),"",IF(AND(S4287="IN",R4287="ACTIVE",OR(COUNTIFS($G$2:$G$6607,"Internal",$V$2:$V$6607,"&lt;&gt;"&amp;"Not",$U$2:$U$6607,U4287)&gt;=2,COUNTIFS($G$2:$G$6607,"External",$V$2:$V$6607,"&lt;&gt;"&amp;"Not",$U$2:$U$6607,U4287)&gt;=10))=1,ROW(),""))</f>
        <v/>
      </c>
    </row>
    <row r="4288" customFormat="false" ht="13.8" hidden="false" customHeight="false" outlineLevel="0" collapsed="false">
      <c r="A4288" s="4" t="s">
        <v>4321</v>
      </c>
      <c r="B4288" s="4"/>
      <c r="C4288" s="4"/>
      <c r="D4288" s="4"/>
      <c r="E4288" s="4"/>
      <c r="F4288" s="4"/>
      <c r="G4288" s="4" t="s">
        <v>23</v>
      </c>
      <c r="H4288" s="4"/>
      <c r="I4288" s="5"/>
      <c r="J4288" s="4"/>
      <c r="K4288" s="4"/>
      <c r="L4288" s="5"/>
      <c r="M4288" s="5"/>
      <c r="N4288" s="4"/>
      <c r="O4288" s="4"/>
      <c r="P4288" s="4"/>
      <c r="Q4288" s="4"/>
      <c r="R4288" s="4" t="s">
        <v>24</v>
      </c>
      <c r="S4288" s="4" t="s">
        <v>25</v>
      </c>
      <c r="T4288" s="4"/>
      <c r="U4288" s="4" t="s">
        <v>532</v>
      </c>
      <c r="V4288" s="0" t="str">
        <f aca="false">IF(COUNTIF($U:$U,A4288)&gt;=1,"Manager","Not")</f>
        <v>Not</v>
      </c>
      <c r="W4288" s="6" t="str">
        <f aca="false">IF(OR(V4288="Not",U4288=U4289),"",IF(AND(S4288="IN",R4288="ACTIVE",OR(COUNTIFS($G$2:$G$6607,"Internal",$V$2:$V$6607,"&lt;&gt;"&amp;"Not",$U$2:$U$6607,U4288)&gt;=2,COUNTIFS($G$2:$G$6607,"External",$V$2:$V$6607,"&lt;&gt;"&amp;"Not",$U$2:$U$6607,U4288)&gt;=10))=1,ROW(),""))</f>
        <v/>
      </c>
    </row>
    <row r="4289" customFormat="false" ht="13.8" hidden="false" customHeight="false" outlineLevel="0" collapsed="false">
      <c r="A4289" s="4" t="s">
        <v>4322</v>
      </c>
      <c r="B4289" s="4"/>
      <c r="C4289" s="4"/>
      <c r="D4289" s="4"/>
      <c r="E4289" s="4"/>
      <c r="F4289" s="4"/>
      <c r="G4289" s="4" t="s">
        <v>23</v>
      </c>
      <c r="H4289" s="4"/>
      <c r="I4289" s="5"/>
      <c r="J4289" s="4"/>
      <c r="K4289" s="4"/>
      <c r="L4289" s="5"/>
      <c r="M4289" s="5"/>
      <c r="N4289" s="4"/>
      <c r="O4289" s="4"/>
      <c r="P4289" s="4"/>
      <c r="Q4289" s="4"/>
      <c r="R4289" s="4" t="s">
        <v>24</v>
      </c>
      <c r="S4289" s="4" t="s">
        <v>25</v>
      </c>
      <c r="T4289" s="4"/>
      <c r="U4289" s="4" t="s">
        <v>532</v>
      </c>
      <c r="V4289" s="0" t="str">
        <f aca="false">IF(COUNTIF($U:$U,A4289)&gt;=1,"Manager","Not")</f>
        <v>Not</v>
      </c>
      <c r="W4289" s="6" t="str">
        <f aca="false">IF(OR(V4289="Not",U4289=U4290),"",IF(AND(S4289="IN",R4289="ACTIVE",OR(COUNTIFS($G$2:$G$6607,"Internal",$V$2:$V$6607,"&lt;&gt;"&amp;"Not",$U$2:$U$6607,U4289)&gt;=2,COUNTIFS($G$2:$G$6607,"External",$V$2:$V$6607,"&lt;&gt;"&amp;"Not",$U$2:$U$6607,U4289)&gt;=10))=1,ROW(),""))</f>
        <v/>
      </c>
    </row>
    <row r="4290" customFormat="false" ht="13.8" hidden="false" customHeight="false" outlineLevel="0" collapsed="false">
      <c r="A4290" s="4" t="s">
        <v>4323</v>
      </c>
      <c r="B4290" s="4"/>
      <c r="C4290" s="4"/>
      <c r="D4290" s="4"/>
      <c r="E4290" s="4"/>
      <c r="F4290" s="4"/>
      <c r="G4290" s="4" t="s">
        <v>23</v>
      </c>
      <c r="H4290" s="4"/>
      <c r="I4290" s="5"/>
      <c r="J4290" s="4"/>
      <c r="K4290" s="4"/>
      <c r="L4290" s="5"/>
      <c r="M4290" s="5"/>
      <c r="N4290" s="4"/>
      <c r="O4290" s="4"/>
      <c r="P4290" s="4"/>
      <c r="Q4290" s="4"/>
      <c r="R4290" s="4" t="s">
        <v>24</v>
      </c>
      <c r="S4290" s="4" t="s">
        <v>25</v>
      </c>
      <c r="T4290" s="4"/>
      <c r="U4290" s="4" t="s">
        <v>532</v>
      </c>
      <c r="V4290" s="0" t="str">
        <f aca="false">IF(COUNTIF($U:$U,A4290)&gt;=1,"Manager","Not")</f>
        <v>Not</v>
      </c>
      <c r="W4290" s="6" t="str">
        <f aca="false">IF(OR(V4290="Not",U4290=U4291),"",IF(AND(S4290="IN",R4290="ACTIVE",OR(COUNTIFS($G$2:$G$6607,"Internal",$V$2:$V$6607,"&lt;&gt;"&amp;"Not",$U$2:$U$6607,U4290)&gt;=2,COUNTIFS($G$2:$G$6607,"External",$V$2:$V$6607,"&lt;&gt;"&amp;"Not",$U$2:$U$6607,U4290)&gt;=10))=1,ROW(),""))</f>
        <v/>
      </c>
    </row>
    <row r="4291" customFormat="false" ht="13.8" hidden="false" customHeight="false" outlineLevel="0" collapsed="false">
      <c r="A4291" s="4" t="s">
        <v>4324</v>
      </c>
      <c r="B4291" s="4"/>
      <c r="C4291" s="4"/>
      <c r="D4291" s="4"/>
      <c r="E4291" s="4"/>
      <c r="F4291" s="4"/>
      <c r="G4291" s="4" t="s">
        <v>23</v>
      </c>
      <c r="H4291" s="4"/>
      <c r="I4291" s="5"/>
      <c r="J4291" s="4"/>
      <c r="K4291" s="4"/>
      <c r="L4291" s="5"/>
      <c r="M4291" s="5"/>
      <c r="N4291" s="4"/>
      <c r="O4291" s="4"/>
      <c r="P4291" s="4"/>
      <c r="Q4291" s="4"/>
      <c r="R4291" s="4" t="s">
        <v>24</v>
      </c>
      <c r="S4291" s="4" t="s">
        <v>25</v>
      </c>
      <c r="T4291" s="4"/>
      <c r="U4291" s="4" t="s">
        <v>532</v>
      </c>
      <c r="V4291" s="0" t="str">
        <f aca="false">IF(COUNTIF($U:$U,A4291)&gt;=1,"Manager","Not")</f>
        <v>Not</v>
      </c>
      <c r="W4291" s="6" t="str">
        <f aca="false">IF(OR(V4291="Not",U4291=U4292),"",IF(AND(S4291="IN",R4291="ACTIVE",OR(COUNTIFS($G$2:$G$6607,"Internal",$V$2:$V$6607,"&lt;&gt;"&amp;"Not",$U$2:$U$6607,U4291)&gt;=2,COUNTIFS($G$2:$G$6607,"External",$V$2:$V$6607,"&lt;&gt;"&amp;"Not",$U$2:$U$6607,U4291)&gt;=10))=1,ROW(),""))</f>
        <v/>
      </c>
    </row>
    <row r="4292" customFormat="false" ht="13.8" hidden="false" customHeight="false" outlineLevel="0" collapsed="false">
      <c r="A4292" s="4" t="s">
        <v>4325</v>
      </c>
      <c r="B4292" s="4"/>
      <c r="C4292" s="4"/>
      <c r="D4292" s="4"/>
      <c r="E4292" s="4"/>
      <c r="F4292" s="4"/>
      <c r="G4292" s="4" t="s">
        <v>23</v>
      </c>
      <c r="H4292" s="4"/>
      <c r="I4292" s="5"/>
      <c r="J4292" s="4"/>
      <c r="K4292" s="4"/>
      <c r="L4292" s="5"/>
      <c r="M4292" s="5"/>
      <c r="N4292" s="4"/>
      <c r="O4292" s="4"/>
      <c r="P4292" s="4"/>
      <c r="Q4292" s="4"/>
      <c r="R4292" s="4" t="s">
        <v>24</v>
      </c>
      <c r="S4292" s="4" t="s">
        <v>25</v>
      </c>
      <c r="T4292" s="4"/>
      <c r="U4292" s="4" t="s">
        <v>532</v>
      </c>
      <c r="V4292" s="0" t="str">
        <f aca="false">IF(COUNTIF($U:$U,A4292)&gt;=1,"Manager","Not")</f>
        <v>Not</v>
      </c>
      <c r="W4292" s="6" t="str">
        <f aca="false">IF(OR(V4292="Not",U4292=U4293),"",IF(AND(S4292="IN",R4292="ACTIVE",OR(COUNTIFS($G$2:$G$6607,"Internal",$V$2:$V$6607,"&lt;&gt;"&amp;"Not",$U$2:$U$6607,U4292)&gt;=2,COUNTIFS($G$2:$G$6607,"External",$V$2:$V$6607,"&lt;&gt;"&amp;"Not",$U$2:$U$6607,U4292)&gt;=10))=1,ROW(),""))</f>
        <v/>
      </c>
    </row>
    <row r="4293" customFormat="false" ht="13.8" hidden="false" customHeight="false" outlineLevel="0" collapsed="false">
      <c r="A4293" s="4" t="s">
        <v>4326</v>
      </c>
      <c r="B4293" s="4"/>
      <c r="C4293" s="4"/>
      <c r="D4293" s="4"/>
      <c r="E4293" s="4"/>
      <c r="F4293" s="4"/>
      <c r="G4293" s="4" t="s">
        <v>23</v>
      </c>
      <c r="H4293" s="4"/>
      <c r="I4293" s="5"/>
      <c r="J4293" s="4"/>
      <c r="K4293" s="4"/>
      <c r="L4293" s="5"/>
      <c r="M4293" s="5"/>
      <c r="N4293" s="4"/>
      <c r="O4293" s="4"/>
      <c r="P4293" s="4"/>
      <c r="Q4293" s="4"/>
      <c r="R4293" s="4" t="s">
        <v>24</v>
      </c>
      <c r="S4293" s="4" t="s">
        <v>25</v>
      </c>
      <c r="T4293" s="4"/>
      <c r="U4293" s="4" t="s">
        <v>532</v>
      </c>
      <c r="V4293" s="0" t="str">
        <f aca="false">IF(COUNTIF($U:$U,A4293)&gt;=1,"Manager","Not")</f>
        <v>Not</v>
      </c>
      <c r="W4293" s="6" t="str">
        <f aca="false">IF(OR(V4293="Not",U4293=U4294),"",IF(AND(S4293="IN",R4293="ACTIVE",OR(COUNTIFS($G$2:$G$6607,"Internal",$V$2:$V$6607,"&lt;&gt;"&amp;"Not",$U$2:$U$6607,U4293)&gt;=2,COUNTIFS($G$2:$G$6607,"External",$V$2:$V$6607,"&lt;&gt;"&amp;"Not",$U$2:$U$6607,U4293)&gt;=10))=1,ROW(),""))</f>
        <v/>
      </c>
    </row>
    <row r="4294" customFormat="false" ht="13.8" hidden="false" customHeight="false" outlineLevel="0" collapsed="false">
      <c r="A4294" s="4" t="s">
        <v>4327</v>
      </c>
      <c r="B4294" s="4"/>
      <c r="C4294" s="4"/>
      <c r="D4294" s="4"/>
      <c r="E4294" s="4"/>
      <c r="F4294" s="4"/>
      <c r="G4294" s="4" t="s">
        <v>23</v>
      </c>
      <c r="H4294" s="4"/>
      <c r="I4294" s="5"/>
      <c r="J4294" s="4"/>
      <c r="K4294" s="4"/>
      <c r="L4294" s="5"/>
      <c r="M4294" s="5"/>
      <c r="N4294" s="4"/>
      <c r="O4294" s="4"/>
      <c r="P4294" s="4"/>
      <c r="Q4294" s="4"/>
      <c r="R4294" s="4" t="s">
        <v>24</v>
      </c>
      <c r="S4294" s="4" t="s">
        <v>25</v>
      </c>
      <c r="T4294" s="4"/>
      <c r="U4294" s="4" t="s">
        <v>387</v>
      </c>
      <c r="V4294" s="0" t="str">
        <f aca="false">IF(COUNTIF($U:$U,A4294)&gt;=1,"Manager","Not")</f>
        <v>Not</v>
      </c>
      <c r="W4294" s="6" t="str">
        <f aca="false">IF(OR(V4294="Not",U4294=U4295),"",IF(AND(S4294="IN",R4294="ACTIVE",OR(COUNTIFS($G$2:$G$6607,"Internal",$V$2:$V$6607,"&lt;&gt;"&amp;"Not",$U$2:$U$6607,U4294)&gt;=2,COUNTIFS($G$2:$G$6607,"External",$V$2:$V$6607,"&lt;&gt;"&amp;"Not",$U$2:$U$6607,U4294)&gt;=10))=1,ROW(),""))</f>
        <v/>
      </c>
    </row>
    <row r="4295" customFormat="false" ht="13.8" hidden="false" customHeight="false" outlineLevel="0" collapsed="false">
      <c r="A4295" s="4" t="s">
        <v>4328</v>
      </c>
      <c r="B4295" s="4"/>
      <c r="C4295" s="4"/>
      <c r="D4295" s="4"/>
      <c r="E4295" s="4"/>
      <c r="F4295" s="4"/>
      <c r="G4295" s="4" t="s">
        <v>23</v>
      </c>
      <c r="H4295" s="4"/>
      <c r="I4295" s="5"/>
      <c r="J4295" s="4"/>
      <c r="K4295" s="4"/>
      <c r="L4295" s="5"/>
      <c r="M4295" s="5"/>
      <c r="N4295" s="4"/>
      <c r="O4295" s="4"/>
      <c r="P4295" s="4"/>
      <c r="Q4295" s="4"/>
      <c r="R4295" s="4" t="s">
        <v>24</v>
      </c>
      <c r="S4295" s="4" t="s">
        <v>25</v>
      </c>
      <c r="T4295" s="4"/>
      <c r="U4295" s="4" t="s">
        <v>387</v>
      </c>
      <c r="V4295" s="0" t="str">
        <f aca="false">IF(COUNTIF($U:$U,A4295)&gt;=1,"Manager","Not")</f>
        <v>Not</v>
      </c>
      <c r="W4295" s="6" t="str">
        <f aca="false">IF(OR(V4295="Not",U4295=U4296),"",IF(AND(S4295="IN",R4295="ACTIVE",OR(COUNTIFS($G$2:$G$6607,"Internal",$V$2:$V$6607,"&lt;&gt;"&amp;"Not",$U$2:$U$6607,U4295)&gt;=2,COUNTIFS($G$2:$G$6607,"External",$V$2:$V$6607,"&lt;&gt;"&amp;"Not",$U$2:$U$6607,U4295)&gt;=10))=1,ROW(),""))</f>
        <v/>
      </c>
    </row>
    <row r="4296" customFormat="false" ht="13.8" hidden="false" customHeight="false" outlineLevel="0" collapsed="false">
      <c r="A4296" s="4" t="s">
        <v>4329</v>
      </c>
      <c r="B4296" s="4"/>
      <c r="C4296" s="4"/>
      <c r="D4296" s="4"/>
      <c r="E4296" s="4"/>
      <c r="F4296" s="4"/>
      <c r="G4296" s="4" t="s">
        <v>23</v>
      </c>
      <c r="H4296" s="4"/>
      <c r="I4296" s="5"/>
      <c r="J4296" s="4"/>
      <c r="K4296" s="4"/>
      <c r="L4296" s="5"/>
      <c r="M4296" s="5"/>
      <c r="N4296" s="4"/>
      <c r="O4296" s="4"/>
      <c r="P4296" s="4"/>
      <c r="Q4296" s="4"/>
      <c r="R4296" s="4" t="s">
        <v>24</v>
      </c>
      <c r="S4296" s="4" t="s">
        <v>25</v>
      </c>
      <c r="T4296" s="4"/>
      <c r="U4296" s="4" t="s">
        <v>387</v>
      </c>
      <c r="V4296" s="0" t="str">
        <f aca="false">IF(COUNTIF($U:$U,A4296)&gt;=1,"Manager","Not")</f>
        <v>Not</v>
      </c>
      <c r="W4296" s="6" t="str">
        <f aca="false">IF(OR(V4296="Not",U4296=U4297),"",IF(AND(S4296="IN",R4296="ACTIVE",OR(COUNTIFS($G$2:$G$6607,"Internal",$V$2:$V$6607,"&lt;&gt;"&amp;"Not",$U$2:$U$6607,U4296)&gt;=2,COUNTIFS($G$2:$G$6607,"External",$V$2:$V$6607,"&lt;&gt;"&amp;"Not",$U$2:$U$6607,U4296)&gt;=10))=1,ROW(),""))</f>
        <v/>
      </c>
    </row>
    <row r="4297" customFormat="false" ht="13.8" hidden="false" customHeight="false" outlineLevel="0" collapsed="false">
      <c r="A4297" s="4" t="s">
        <v>4330</v>
      </c>
      <c r="B4297" s="4"/>
      <c r="C4297" s="4"/>
      <c r="D4297" s="4"/>
      <c r="E4297" s="4"/>
      <c r="F4297" s="4"/>
      <c r="G4297" s="4" t="s">
        <v>23</v>
      </c>
      <c r="H4297" s="4"/>
      <c r="I4297" s="5"/>
      <c r="J4297" s="4"/>
      <c r="K4297" s="4"/>
      <c r="L4297" s="5"/>
      <c r="M4297" s="5"/>
      <c r="N4297" s="4"/>
      <c r="O4297" s="4"/>
      <c r="P4297" s="4"/>
      <c r="Q4297" s="4"/>
      <c r="R4297" s="4" t="s">
        <v>24</v>
      </c>
      <c r="S4297" s="4" t="s">
        <v>25</v>
      </c>
      <c r="T4297" s="4"/>
      <c r="U4297" s="4" t="s">
        <v>387</v>
      </c>
      <c r="V4297" s="0" t="str">
        <f aca="false">IF(COUNTIF($U:$U,A4297)&gt;=1,"Manager","Not")</f>
        <v>Not</v>
      </c>
      <c r="W4297" s="6" t="str">
        <f aca="false">IF(OR(V4297="Not",U4297=U4298),"",IF(AND(S4297="IN",R4297="ACTIVE",OR(COUNTIFS($G$2:$G$6607,"Internal",$V$2:$V$6607,"&lt;&gt;"&amp;"Not",$U$2:$U$6607,U4297)&gt;=2,COUNTIFS($G$2:$G$6607,"External",$V$2:$V$6607,"&lt;&gt;"&amp;"Not",$U$2:$U$6607,U4297)&gt;=10))=1,ROW(),""))</f>
        <v/>
      </c>
    </row>
    <row r="4298" customFormat="false" ht="13.8" hidden="false" customHeight="false" outlineLevel="0" collapsed="false">
      <c r="A4298" s="4" t="s">
        <v>4331</v>
      </c>
      <c r="B4298" s="4"/>
      <c r="C4298" s="4"/>
      <c r="D4298" s="4"/>
      <c r="E4298" s="4"/>
      <c r="F4298" s="4"/>
      <c r="G4298" s="4" t="s">
        <v>23</v>
      </c>
      <c r="H4298" s="4"/>
      <c r="I4298" s="5"/>
      <c r="J4298" s="4"/>
      <c r="K4298" s="4"/>
      <c r="L4298" s="5"/>
      <c r="M4298" s="5"/>
      <c r="N4298" s="4"/>
      <c r="O4298" s="4"/>
      <c r="P4298" s="4"/>
      <c r="Q4298" s="4"/>
      <c r="R4298" s="4" t="s">
        <v>24</v>
      </c>
      <c r="S4298" s="4" t="s">
        <v>25</v>
      </c>
      <c r="T4298" s="4"/>
      <c r="U4298" s="4" t="s">
        <v>258</v>
      </c>
      <c r="V4298" s="0" t="str">
        <f aca="false">IF(COUNTIF($U:$U,A4298)&gt;=1,"Manager","Not")</f>
        <v>Not</v>
      </c>
      <c r="W4298" s="6" t="str">
        <f aca="false">IF(OR(V4298="Not",U4298=U4299),"",IF(AND(S4298="IN",R4298="ACTIVE",OR(COUNTIFS($G$2:$G$6607,"Internal",$V$2:$V$6607,"&lt;&gt;"&amp;"Not",$U$2:$U$6607,U4298)&gt;=2,COUNTIFS($G$2:$G$6607,"External",$V$2:$V$6607,"&lt;&gt;"&amp;"Not",$U$2:$U$6607,U4298)&gt;=10))=1,ROW(),""))</f>
        <v/>
      </c>
    </row>
    <row r="4299" customFormat="false" ht="13.8" hidden="false" customHeight="false" outlineLevel="0" collapsed="false">
      <c r="A4299" s="4" t="s">
        <v>4332</v>
      </c>
      <c r="B4299" s="4"/>
      <c r="C4299" s="4"/>
      <c r="D4299" s="4"/>
      <c r="E4299" s="4"/>
      <c r="F4299" s="4"/>
      <c r="G4299" s="4" t="s">
        <v>23</v>
      </c>
      <c r="H4299" s="4"/>
      <c r="I4299" s="5"/>
      <c r="J4299" s="4"/>
      <c r="K4299" s="4"/>
      <c r="L4299" s="5"/>
      <c r="M4299" s="5"/>
      <c r="N4299" s="4"/>
      <c r="O4299" s="4"/>
      <c r="P4299" s="4"/>
      <c r="Q4299" s="4"/>
      <c r="R4299" s="4" t="s">
        <v>24</v>
      </c>
      <c r="S4299" s="4" t="s">
        <v>25</v>
      </c>
      <c r="T4299" s="4"/>
      <c r="U4299" s="4" t="s">
        <v>258</v>
      </c>
      <c r="V4299" s="0" t="str">
        <f aca="false">IF(COUNTIF($U:$U,A4299)&gt;=1,"Manager","Not")</f>
        <v>Not</v>
      </c>
      <c r="W4299" s="6" t="str">
        <f aca="false">IF(OR(V4299="Not",U4299=U4300),"",IF(AND(S4299="IN",R4299="ACTIVE",OR(COUNTIFS($G$2:$G$6607,"Internal",$V$2:$V$6607,"&lt;&gt;"&amp;"Not",$U$2:$U$6607,U4299)&gt;=2,COUNTIFS($G$2:$G$6607,"External",$V$2:$V$6607,"&lt;&gt;"&amp;"Not",$U$2:$U$6607,U4299)&gt;=10))=1,ROW(),""))</f>
        <v/>
      </c>
    </row>
    <row r="4300" customFormat="false" ht="13.8" hidden="false" customHeight="false" outlineLevel="0" collapsed="false">
      <c r="A4300" s="4" t="s">
        <v>4333</v>
      </c>
      <c r="B4300" s="4"/>
      <c r="C4300" s="4"/>
      <c r="D4300" s="4"/>
      <c r="E4300" s="4"/>
      <c r="F4300" s="4"/>
      <c r="G4300" s="4" t="s">
        <v>23</v>
      </c>
      <c r="H4300" s="4"/>
      <c r="I4300" s="5"/>
      <c r="J4300" s="4"/>
      <c r="K4300" s="4"/>
      <c r="L4300" s="5"/>
      <c r="M4300" s="5"/>
      <c r="N4300" s="4"/>
      <c r="O4300" s="4"/>
      <c r="P4300" s="4"/>
      <c r="Q4300" s="4"/>
      <c r="R4300" s="4" t="s">
        <v>24</v>
      </c>
      <c r="S4300" s="4" t="s">
        <v>25</v>
      </c>
      <c r="T4300" s="4"/>
      <c r="U4300" s="4" t="s">
        <v>258</v>
      </c>
      <c r="V4300" s="0" t="str">
        <f aca="false">IF(COUNTIF($U:$U,A4300)&gt;=1,"Manager","Not")</f>
        <v>Not</v>
      </c>
      <c r="W4300" s="6" t="str">
        <f aca="false">IF(OR(V4300="Not",U4300=U4301),"",IF(AND(S4300="IN",R4300="ACTIVE",OR(COUNTIFS($G$2:$G$6607,"Internal",$V$2:$V$6607,"&lt;&gt;"&amp;"Not",$U$2:$U$6607,U4300)&gt;=2,COUNTIFS($G$2:$G$6607,"External",$V$2:$V$6607,"&lt;&gt;"&amp;"Not",$U$2:$U$6607,U4300)&gt;=10))=1,ROW(),""))</f>
        <v/>
      </c>
    </row>
    <row r="4301" customFormat="false" ht="13.8" hidden="false" customHeight="false" outlineLevel="0" collapsed="false">
      <c r="A4301" s="4" t="s">
        <v>4334</v>
      </c>
      <c r="B4301" s="4"/>
      <c r="C4301" s="4"/>
      <c r="D4301" s="4"/>
      <c r="E4301" s="4"/>
      <c r="F4301" s="4"/>
      <c r="G4301" s="4" t="s">
        <v>23</v>
      </c>
      <c r="H4301" s="4"/>
      <c r="I4301" s="5"/>
      <c r="J4301" s="4"/>
      <c r="K4301" s="4"/>
      <c r="L4301" s="5"/>
      <c r="M4301" s="5"/>
      <c r="N4301" s="4"/>
      <c r="O4301" s="4"/>
      <c r="P4301" s="4"/>
      <c r="Q4301" s="4"/>
      <c r="R4301" s="4" t="s">
        <v>24</v>
      </c>
      <c r="S4301" s="4" t="s">
        <v>25</v>
      </c>
      <c r="T4301" s="4"/>
      <c r="U4301" s="4" t="s">
        <v>258</v>
      </c>
      <c r="V4301" s="0" t="str">
        <f aca="false">IF(COUNTIF($U:$U,A4301)&gt;=1,"Manager","Not")</f>
        <v>Not</v>
      </c>
      <c r="W4301" s="6" t="str">
        <f aca="false">IF(OR(V4301="Not",U4301=U4302),"",IF(AND(S4301="IN",R4301="ACTIVE",OR(COUNTIFS($G$2:$G$6607,"Internal",$V$2:$V$6607,"&lt;&gt;"&amp;"Not",$U$2:$U$6607,U4301)&gt;=2,COUNTIFS($G$2:$G$6607,"External",$V$2:$V$6607,"&lt;&gt;"&amp;"Not",$U$2:$U$6607,U4301)&gt;=10))=1,ROW(),""))</f>
        <v/>
      </c>
    </row>
    <row r="4302" customFormat="false" ht="13.8" hidden="false" customHeight="false" outlineLevel="0" collapsed="false">
      <c r="A4302" s="4" t="s">
        <v>4335</v>
      </c>
      <c r="B4302" s="4"/>
      <c r="C4302" s="4"/>
      <c r="D4302" s="4"/>
      <c r="E4302" s="4"/>
      <c r="F4302" s="4"/>
      <c r="G4302" s="4" t="s">
        <v>23</v>
      </c>
      <c r="H4302" s="4"/>
      <c r="I4302" s="5"/>
      <c r="J4302" s="4"/>
      <c r="K4302" s="4"/>
      <c r="L4302" s="5"/>
      <c r="M4302" s="5"/>
      <c r="N4302" s="4"/>
      <c r="O4302" s="4"/>
      <c r="P4302" s="4"/>
      <c r="Q4302" s="4"/>
      <c r="R4302" s="4" t="s">
        <v>24</v>
      </c>
      <c r="S4302" s="4" t="s">
        <v>25</v>
      </c>
      <c r="T4302" s="4"/>
      <c r="U4302" s="4" t="s">
        <v>258</v>
      </c>
      <c r="V4302" s="0" t="str">
        <f aca="false">IF(COUNTIF($U:$U,A4302)&gt;=1,"Manager","Not")</f>
        <v>Not</v>
      </c>
      <c r="W4302" s="6" t="str">
        <f aca="false">IF(OR(V4302="Not",U4302=U4303),"",IF(AND(S4302="IN",R4302="ACTIVE",OR(COUNTIFS($G$2:$G$6607,"Internal",$V$2:$V$6607,"&lt;&gt;"&amp;"Not",$U$2:$U$6607,U4302)&gt;=2,COUNTIFS($G$2:$G$6607,"External",$V$2:$V$6607,"&lt;&gt;"&amp;"Not",$U$2:$U$6607,U4302)&gt;=10))=1,ROW(),""))</f>
        <v/>
      </c>
    </row>
    <row r="4303" customFormat="false" ht="13.8" hidden="false" customHeight="false" outlineLevel="0" collapsed="false">
      <c r="A4303" s="4" t="s">
        <v>4336</v>
      </c>
      <c r="B4303" s="4"/>
      <c r="C4303" s="4"/>
      <c r="D4303" s="4"/>
      <c r="E4303" s="4"/>
      <c r="F4303" s="4"/>
      <c r="G4303" s="4" t="s">
        <v>23</v>
      </c>
      <c r="H4303" s="4"/>
      <c r="I4303" s="5"/>
      <c r="J4303" s="4"/>
      <c r="K4303" s="4"/>
      <c r="L4303" s="5"/>
      <c r="M4303" s="5"/>
      <c r="N4303" s="4"/>
      <c r="O4303" s="4"/>
      <c r="P4303" s="4"/>
      <c r="Q4303" s="4"/>
      <c r="R4303" s="4" t="s">
        <v>24</v>
      </c>
      <c r="S4303" s="4" t="s">
        <v>25</v>
      </c>
      <c r="T4303" s="4"/>
      <c r="U4303" s="4" t="s">
        <v>258</v>
      </c>
      <c r="V4303" s="0" t="str">
        <f aca="false">IF(COUNTIF($U:$U,A4303)&gt;=1,"Manager","Not")</f>
        <v>Not</v>
      </c>
      <c r="W4303" s="6" t="str">
        <f aca="false">IF(OR(V4303="Not",U4303=U4304),"",IF(AND(S4303="IN",R4303="ACTIVE",OR(COUNTIFS($G$2:$G$6607,"Internal",$V$2:$V$6607,"&lt;&gt;"&amp;"Not",$U$2:$U$6607,U4303)&gt;=2,COUNTIFS($G$2:$G$6607,"External",$V$2:$V$6607,"&lt;&gt;"&amp;"Not",$U$2:$U$6607,U4303)&gt;=10))=1,ROW(),""))</f>
        <v/>
      </c>
    </row>
    <row r="4304" customFormat="false" ht="13.8" hidden="false" customHeight="false" outlineLevel="0" collapsed="false">
      <c r="A4304" s="4" t="s">
        <v>4337</v>
      </c>
      <c r="B4304" s="4"/>
      <c r="C4304" s="4"/>
      <c r="D4304" s="4"/>
      <c r="E4304" s="4"/>
      <c r="F4304" s="4"/>
      <c r="G4304" s="4" t="s">
        <v>23</v>
      </c>
      <c r="H4304" s="4"/>
      <c r="I4304" s="5"/>
      <c r="J4304" s="4"/>
      <c r="K4304" s="4"/>
      <c r="L4304" s="5"/>
      <c r="M4304" s="5"/>
      <c r="N4304" s="4"/>
      <c r="O4304" s="4"/>
      <c r="P4304" s="4"/>
      <c r="Q4304" s="4"/>
      <c r="R4304" s="4" t="s">
        <v>24</v>
      </c>
      <c r="S4304" s="4" t="s">
        <v>25</v>
      </c>
      <c r="T4304" s="4"/>
      <c r="U4304" s="4" t="s">
        <v>258</v>
      </c>
      <c r="V4304" s="0" t="str">
        <f aca="false">IF(COUNTIF($U:$U,A4304)&gt;=1,"Manager","Not")</f>
        <v>Not</v>
      </c>
      <c r="W4304" s="6" t="str">
        <f aca="false">IF(OR(V4304="Not",U4304=U4305),"",IF(AND(S4304="IN",R4304="ACTIVE",OR(COUNTIFS($G$2:$G$6607,"Internal",$V$2:$V$6607,"&lt;&gt;"&amp;"Not",$U$2:$U$6607,U4304)&gt;=2,COUNTIFS($G$2:$G$6607,"External",$V$2:$V$6607,"&lt;&gt;"&amp;"Not",$U$2:$U$6607,U4304)&gt;=10))=1,ROW(),""))</f>
        <v/>
      </c>
    </row>
    <row r="4305" customFormat="false" ht="13.8" hidden="false" customHeight="false" outlineLevel="0" collapsed="false">
      <c r="A4305" s="4" t="s">
        <v>4338</v>
      </c>
      <c r="B4305" s="4"/>
      <c r="C4305" s="4"/>
      <c r="D4305" s="4"/>
      <c r="E4305" s="4"/>
      <c r="F4305" s="4"/>
      <c r="G4305" s="4" t="s">
        <v>23</v>
      </c>
      <c r="H4305" s="4"/>
      <c r="I4305" s="5"/>
      <c r="J4305" s="4"/>
      <c r="K4305" s="4"/>
      <c r="L4305" s="5"/>
      <c r="M4305" s="5"/>
      <c r="N4305" s="4"/>
      <c r="O4305" s="4"/>
      <c r="P4305" s="4"/>
      <c r="Q4305" s="4"/>
      <c r="R4305" s="4" t="s">
        <v>24</v>
      </c>
      <c r="S4305" s="4" t="s">
        <v>25</v>
      </c>
      <c r="T4305" s="4"/>
      <c r="U4305" s="4" t="s">
        <v>258</v>
      </c>
      <c r="V4305" s="0" t="str">
        <f aca="false">IF(COUNTIF($U:$U,A4305)&gt;=1,"Manager","Not")</f>
        <v>Not</v>
      </c>
      <c r="W4305" s="6" t="str">
        <f aca="false">IF(OR(V4305="Not",U4305=U4306),"",IF(AND(S4305="IN",R4305="ACTIVE",OR(COUNTIFS($G$2:$G$6607,"Internal",$V$2:$V$6607,"&lt;&gt;"&amp;"Not",$U$2:$U$6607,U4305)&gt;=2,COUNTIFS($G$2:$G$6607,"External",$V$2:$V$6607,"&lt;&gt;"&amp;"Not",$U$2:$U$6607,U4305)&gt;=10))=1,ROW(),""))</f>
        <v/>
      </c>
    </row>
    <row r="4306" customFormat="false" ht="13.8" hidden="false" customHeight="false" outlineLevel="0" collapsed="false">
      <c r="A4306" s="4" t="s">
        <v>4339</v>
      </c>
      <c r="B4306" s="4"/>
      <c r="C4306" s="4"/>
      <c r="D4306" s="4"/>
      <c r="E4306" s="4"/>
      <c r="F4306" s="4"/>
      <c r="G4306" s="4" t="s">
        <v>367</v>
      </c>
      <c r="H4306" s="4"/>
      <c r="I4306" s="5"/>
      <c r="J4306" s="5"/>
      <c r="K4306" s="4"/>
      <c r="L4306" s="5"/>
      <c r="M4306" s="5"/>
      <c r="N4306" s="4"/>
      <c r="O4306" s="4"/>
      <c r="P4306" s="4"/>
      <c r="Q4306" s="4"/>
      <c r="R4306" s="4" t="s">
        <v>24</v>
      </c>
      <c r="S4306" s="4" t="s">
        <v>25</v>
      </c>
      <c r="T4306" s="4"/>
      <c r="U4306" s="4" t="s">
        <v>165</v>
      </c>
      <c r="V4306" s="0" t="str">
        <f aca="false">IF(COUNTIF($U:$U,A4306)&gt;=1,"Manager","Not")</f>
        <v>Not</v>
      </c>
      <c r="W4306" s="6" t="str">
        <f aca="false">IF(OR(V4306="Not",U4306=U4307),"",IF(AND(S4306="IN",R4306="ACTIVE",OR(COUNTIFS($G$2:$G$6607,"Internal",$V$2:$V$6607,"&lt;&gt;"&amp;"Not",$U$2:$U$6607,U4306)&gt;=2,COUNTIFS($G$2:$G$6607,"External",$V$2:$V$6607,"&lt;&gt;"&amp;"Not",$U$2:$U$6607,U4306)&gt;=10))=1,ROW(),""))</f>
        <v/>
      </c>
    </row>
    <row r="4307" customFormat="false" ht="13.8" hidden="false" customHeight="false" outlineLevel="0" collapsed="false">
      <c r="A4307" s="4" t="s">
        <v>4340</v>
      </c>
      <c r="B4307" s="4"/>
      <c r="C4307" s="4"/>
      <c r="D4307" s="4"/>
      <c r="E4307" s="4"/>
      <c r="F4307" s="4"/>
      <c r="G4307" s="4" t="s">
        <v>367</v>
      </c>
      <c r="H4307" s="4"/>
      <c r="I4307" s="5"/>
      <c r="J4307" s="5"/>
      <c r="K4307" s="4"/>
      <c r="L4307" s="5"/>
      <c r="M4307" s="5"/>
      <c r="N4307" s="4"/>
      <c r="O4307" s="4"/>
      <c r="P4307" s="4"/>
      <c r="Q4307" s="4"/>
      <c r="R4307" s="4" t="s">
        <v>24</v>
      </c>
      <c r="S4307" s="4" t="s">
        <v>25</v>
      </c>
      <c r="T4307" s="4"/>
      <c r="U4307" s="4" t="s">
        <v>165</v>
      </c>
      <c r="V4307" s="0" t="str">
        <f aca="false">IF(COUNTIF($U:$U,A4307)&gt;=1,"Manager","Not")</f>
        <v>Not</v>
      </c>
      <c r="W4307" s="6" t="str">
        <f aca="false">IF(OR(V4307="Not",U4307=U4308),"",IF(AND(S4307="IN",R4307="ACTIVE",OR(COUNTIFS($G$2:$G$6607,"Internal",$V$2:$V$6607,"&lt;&gt;"&amp;"Not",$U$2:$U$6607,U4307)&gt;=2,COUNTIFS($G$2:$G$6607,"External",$V$2:$V$6607,"&lt;&gt;"&amp;"Not",$U$2:$U$6607,U4307)&gt;=10))=1,ROW(),""))</f>
        <v/>
      </c>
    </row>
    <row r="4308" customFormat="false" ht="13.8" hidden="false" customHeight="false" outlineLevel="0" collapsed="false">
      <c r="A4308" s="4" t="s">
        <v>4341</v>
      </c>
      <c r="B4308" s="4"/>
      <c r="C4308" s="4"/>
      <c r="D4308" s="4"/>
      <c r="E4308" s="4"/>
      <c r="F4308" s="4"/>
      <c r="G4308" s="4" t="s">
        <v>23</v>
      </c>
      <c r="H4308" s="4"/>
      <c r="I4308" s="5"/>
      <c r="J4308" s="4"/>
      <c r="K4308" s="4"/>
      <c r="L4308" s="5"/>
      <c r="M4308" s="5"/>
      <c r="N4308" s="4"/>
      <c r="O4308" s="4"/>
      <c r="P4308" s="4"/>
      <c r="Q4308" s="4"/>
      <c r="R4308" s="4" t="s">
        <v>24</v>
      </c>
      <c r="S4308" s="4" t="s">
        <v>25</v>
      </c>
      <c r="T4308" s="4"/>
      <c r="U4308" s="4" t="s">
        <v>165</v>
      </c>
      <c r="V4308" s="0" t="str">
        <f aca="false">IF(COUNTIF($U:$U,A4308)&gt;=1,"Manager","Not")</f>
        <v>Not</v>
      </c>
      <c r="W4308" s="6" t="str">
        <f aca="false">IF(OR(V4308="Not",U4308=U4309),"",IF(AND(S4308="IN",R4308="ACTIVE",OR(COUNTIFS($G$2:$G$6607,"Internal",$V$2:$V$6607,"&lt;&gt;"&amp;"Not",$U$2:$U$6607,U4308)&gt;=2,COUNTIFS($G$2:$G$6607,"External",$V$2:$V$6607,"&lt;&gt;"&amp;"Not",$U$2:$U$6607,U4308)&gt;=10))=1,ROW(),""))</f>
        <v/>
      </c>
    </row>
    <row r="4309" customFormat="false" ht="13.8" hidden="false" customHeight="false" outlineLevel="0" collapsed="false">
      <c r="A4309" s="4" t="s">
        <v>4342</v>
      </c>
      <c r="B4309" s="4"/>
      <c r="C4309" s="4"/>
      <c r="D4309" s="4"/>
      <c r="E4309" s="4"/>
      <c r="F4309" s="4"/>
      <c r="G4309" s="4" t="s">
        <v>23</v>
      </c>
      <c r="H4309" s="4"/>
      <c r="I4309" s="5"/>
      <c r="J4309" s="4"/>
      <c r="K4309" s="4"/>
      <c r="L4309" s="5"/>
      <c r="M4309" s="5"/>
      <c r="N4309" s="4"/>
      <c r="O4309" s="4"/>
      <c r="P4309" s="4"/>
      <c r="Q4309" s="4"/>
      <c r="R4309" s="4" t="s">
        <v>24</v>
      </c>
      <c r="S4309" s="4" t="s">
        <v>25</v>
      </c>
      <c r="T4309" s="4"/>
      <c r="U4309" s="4" t="s">
        <v>85</v>
      </c>
      <c r="V4309" s="0" t="str">
        <f aca="false">IF(COUNTIF($U:$U,A4309)&gt;=1,"Manager","Not")</f>
        <v>Not</v>
      </c>
      <c r="W4309" s="6" t="str">
        <f aca="false">IF(OR(V4309="Not",U4309=U4310),"",IF(AND(S4309="IN",R4309="ACTIVE",OR(COUNTIFS($G$2:$G$6607,"Internal",$V$2:$V$6607,"&lt;&gt;"&amp;"Not",$U$2:$U$6607,U4309)&gt;=2,COUNTIFS($G$2:$G$6607,"External",$V$2:$V$6607,"&lt;&gt;"&amp;"Not",$U$2:$U$6607,U4309)&gt;=10))=1,ROW(),""))</f>
        <v/>
      </c>
    </row>
    <row r="4310" customFormat="false" ht="13.8" hidden="false" customHeight="false" outlineLevel="0" collapsed="false">
      <c r="A4310" s="4" t="s">
        <v>4343</v>
      </c>
      <c r="B4310" s="4"/>
      <c r="C4310" s="4"/>
      <c r="D4310" s="4"/>
      <c r="E4310" s="4"/>
      <c r="F4310" s="4"/>
      <c r="G4310" s="4" t="s">
        <v>23</v>
      </c>
      <c r="H4310" s="4"/>
      <c r="I4310" s="5"/>
      <c r="J4310" s="4"/>
      <c r="K4310" s="4"/>
      <c r="L4310" s="5"/>
      <c r="M4310" s="5"/>
      <c r="N4310" s="4"/>
      <c r="O4310" s="4"/>
      <c r="P4310" s="4"/>
      <c r="Q4310" s="4"/>
      <c r="R4310" s="4" t="s">
        <v>24</v>
      </c>
      <c r="S4310" s="4" t="s">
        <v>25</v>
      </c>
      <c r="T4310" s="4"/>
      <c r="U4310" s="4" t="s">
        <v>85</v>
      </c>
      <c r="V4310" s="0" t="str">
        <f aca="false">IF(COUNTIF($U:$U,A4310)&gt;=1,"Manager","Not")</f>
        <v>Not</v>
      </c>
      <c r="W4310" s="6" t="str">
        <f aca="false">IF(OR(V4310="Not",U4310=U4311),"",IF(AND(S4310="IN",R4310="ACTIVE",OR(COUNTIFS($G$2:$G$6607,"Internal",$V$2:$V$6607,"&lt;&gt;"&amp;"Not",$U$2:$U$6607,U4310)&gt;=2,COUNTIFS($G$2:$G$6607,"External",$V$2:$V$6607,"&lt;&gt;"&amp;"Not",$U$2:$U$6607,U4310)&gt;=10))=1,ROW(),""))</f>
        <v/>
      </c>
    </row>
    <row r="4311" customFormat="false" ht="13.8" hidden="false" customHeight="false" outlineLevel="0" collapsed="false">
      <c r="A4311" s="4" t="s">
        <v>4344</v>
      </c>
      <c r="B4311" s="4"/>
      <c r="C4311" s="4"/>
      <c r="D4311" s="4"/>
      <c r="E4311" s="4"/>
      <c r="F4311" s="4"/>
      <c r="G4311" s="4" t="s">
        <v>23</v>
      </c>
      <c r="H4311" s="4"/>
      <c r="I4311" s="5"/>
      <c r="J4311" s="4"/>
      <c r="K4311" s="4"/>
      <c r="L4311" s="5"/>
      <c r="M4311" s="5"/>
      <c r="N4311" s="4"/>
      <c r="O4311" s="4"/>
      <c r="P4311" s="4"/>
      <c r="Q4311" s="4"/>
      <c r="R4311" s="4" t="s">
        <v>24</v>
      </c>
      <c r="S4311" s="4" t="s">
        <v>25</v>
      </c>
      <c r="T4311" s="4"/>
      <c r="U4311" s="4" t="s">
        <v>85</v>
      </c>
      <c r="V4311" s="0" t="str">
        <f aca="false">IF(COUNTIF($U:$U,A4311)&gt;=1,"Manager","Not")</f>
        <v>Not</v>
      </c>
      <c r="W4311" s="6" t="str">
        <f aca="false">IF(OR(V4311="Not",U4311=U4312),"",IF(AND(S4311="IN",R4311="ACTIVE",OR(COUNTIFS($G$2:$G$6607,"Internal",$V$2:$V$6607,"&lt;&gt;"&amp;"Not",$U$2:$U$6607,U4311)&gt;=2,COUNTIFS($G$2:$G$6607,"External",$V$2:$V$6607,"&lt;&gt;"&amp;"Not",$U$2:$U$6607,U4311)&gt;=10))=1,ROW(),""))</f>
        <v/>
      </c>
    </row>
    <row r="4312" customFormat="false" ht="13.8" hidden="false" customHeight="false" outlineLevel="0" collapsed="false">
      <c r="A4312" s="4" t="s">
        <v>4345</v>
      </c>
      <c r="B4312" s="4"/>
      <c r="C4312" s="4"/>
      <c r="D4312" s="4"/>
      <c r="E4312" s="4"/>
      <c r="F4312" s="4"/>
      <c r="G4312" s="4" t="s">
        <v>23</v>
      </c>
      <c r="H4312" s="4"/>
      <c r="I4312" s="5"/>
      <c r="J4312" s="4"/>
      <c r="K4312" s="4"/>
      <c r="L4312" s="5"/>
      <c r="M4312" s="5"/>
      <c r="N4312" s="4"/>
      <c r="O4312" s="4"/>
      <c r="P4312" s="4"/>
      <c r="Q4312" s="4"/>
      <c r="R4312" s="4" t="s">
        <v>24</v>
      </c>
      <c r="S4312" s="4" t="s">
        <v>25</v>
      </c>
      <c r="T4312" s="4"/>
      <c r="U4312" s="4" t="s">
        <v>85</v>
      </c>
      <c r="V4312" s="0" t="str">
        <f aca="false">IF(COUNTIF($U:$U,A4312)&gt;=1,"Manager","Not")</f>
        <v>Not</v>
      </c>
      <c r="W4312" s="6" t="str">
        <f aca="false">IF(OR(V4312="Not",U4312=U4313),"",IF(AND(S4312="IN",R4312="ACTIVE",OR(COUNTIFS($G$2:$G$6607,"Internal",$V$2:$V$6607,"&lt;&gt;"&amp;"Not",$U$2:$U$6607,U4312)&gt;=2,COUNTIFS($G$2:$G$6607,"External",$V$2:$V$6607,"&lt;&gt;"&amp;"Not",$U$2:$U$6607,U4312)&gt;=10))=1,ROW(),""))</f>
        <v/>
      </c>
    </row>
    <row r="4313" customFormat="false" ht="13.8" hidden="false" customHeight="false" outlineLevel="0" collapsed="false">
      <c r="A4313" s="4" t="s">
        <v>4346</v>
      </c>
      <c r="B4313" s="4"/>
      <c r="C4313" s="4"/>
      <c r="D4313" s="4"/>
      <c r="E4313" s="4"/>
      <c r="F4313" s="4"/>
      <c r="G4313" s="4" t="s">
        <v>367</v>
      </c>
      <c r="H4313" s="4"/>
      <c r="I4313" s="5"/>
      <c r="J4313" s="5"/>
      <c r="K4313" s="4"/>
      <c r="L4313" s="5"/>
      <c r="M4313" s="5"/>
      <c r="N4313" s="4"/>
      <c r="O4313" s="4"/>
      <c r="P4313" s="4"/>
      <c r="Q4313" s="4"/>
      <c r="R4313" s="4" t="s">
        <v>614</v>
      </c>
      <c r="S4313" s="4" t="s">
        <v>615</v>
      </c>
      <c r="T4313" s="4"/>
      <c r="U4313" s="4" t="s">
        <v>85</v>
      </c>
      <c r="V4313" s="0" t="str">
        <f aca="false">IF(COUNTIF($U:$U,A4313)&gt;=1,"Manager","Not")</f>
        <v>Not</v>
      </c>
      <c r="W4313" s="6" t="str">
        <f aca="false">IF(OR(V4313="Not",U4313=U4314),"",IF(AND(S4313="IN",R4313="ACTIVE",OR(COUNTIFS($G$2:$G$6607,"Internal",$V$2:$V$6607,"&lt;&gt;"&amp;"Not",$U$2:$U$6607,U4313)&gt;=2,COUNTIFS($G$2:$G$6607,"External",$V$2:$V$6607,"&lt;&gt;"&amp;"Not",$U$2:$U$6607,U4313)&gt;=10))=1,ROW(),""))</f>
        <v/>
      </c>
    </row>
    <row r="4314" customFormat="false" ht="13.8" hidden="false" customHeight="false" outlineLevel="0" collapsed="false">
      <c r="A4314" s="4" t="s">
        <v>4347</v>
      </c>
      <c r="B4314" s="4"/>
      <c r="C4314" s="4"/>
      <c r="D4314" s="4"/>
      <c r="E4314" s="4"/>
      <c r="F4314" s="4"/>
      <c r="G4314" s="4" t="s">
        <v>23</v>
      </c>
      <c r="H4314" s="4"/>
      <c r="I4314" s="5"/>
      <c r="J4314" s="4"/>
      <c r="K4314" s="4"/>
      <c r="L4314" s="5"/>
      <c r="M4314" s="5"/>
      <c r="N4314" s="4"/>
      <c r="O4314" s="4"/>
      <c r="P4314" s="4"/>
      <c r="Q4314" s="4"/>
      <c r="R4314" s="4" t="s">
        <v>24</v>
      </c>
      <c r="S4314" s="4" t="s">
        <v>25</v>
      </c>
      <c r="T4314" s="4"/>
      <c r="U4314" s="4" t="s">
        <v>85</v>
      </c>
      <c r="V4314" s="0" t="str">
        <f aca="false">IF(COUNTIF($U:$U,A4314)&gt;=1,"Manager","Not")</f>
        <v>Not</v>
      </c>
      <c r="W4314" s="6" t="str">
        <f aca="false">IF(OR(V4314="Not",U4314=U4315),"",IF(AND(S4314="IN",R4314="ACTIVE",OR(COUNTIFS($G$2:$G$6607,"Internal",$V$2:$V$6607,"&lt;&gt;"&amp;"Not",$U$2:$U$6607,U4314)&gt;=2,COUNTIFS($G$2:$G$6607,"External",$V$2:$V$6607,"&lt;&gt;"&amp;"Not",$U$2:$U$6607,U4314)&gt;=10))=1,ROW(),""))</f>
        <v/>
      </c>
    </row>
    <row r="4315" customFormat="false" ht="13.8" hidden="false" customHeight="false" outlineLevel="0" collapsed="false">
      <c r="A4315" s="4" t="s">
        <v>4348</v>
      </c>
      <c r="B4315" s="4"/>
      <c r="C4315" s="4"/>
      <c r="D4315" s="4"/>
      <c r="E4315" s="4"/>
      <c r="F4315" s="4"/>
      <c r="G4315" s="4" t="s">
        <v>23</v>
      </c>
      <c r="H4315" s="4"/>
      <c r="I4315" s="5"/>
      <c r="J4315" s="4"/>
      <c r="K4315" s="4"/>
      <c r="L4315" s="5"/>
      <c r="M4315" s="5"/>
      <c r="N4315" s="4"/>
      <c r="O4315" s="4"/>
      <c r="P4315" s="4"/>
      <c r="Q4315" s="4"/>
      <c r="R4315" s="4" t="s">
        <v>24</v>
      </c>
      <c r="S4315" s="4" t="s">
        <v>25</v>
      </c>
      <c r="T4315" s="4"/>
      <c r="U4315" s="4" t="s">
        <v>85</v>
      </c>
      <c r="V4315" s="0" t="str">
        <f aca="false">IF(COUNTIF($U:$U,A4315)&gt;=1,"Manager","Not")</f>
        <v>Not</v>
      </c>
      <c r="W4315" s="6" t="str">
        <f aca="false">IF(OR(V4315="Not",U4315=U4316),"",IF(AND(S4315="IN",R4315="ACTIVE",OR(COUNTIFS($G$2:$G$6607,"Internal",$V$2:$V$6607,"&lt;&gt;"&amp;"Not",$U$2:$U$6607,U4315)&gt;=2,COUNTIFS($G$2:$G$6607,"External",$V$2:$V$6607,"&lt;&gt;"&amp;"Not",$U$2:$U$6607,U4315)&gt;=10))=1,ROW(),""))</f>
        <v/>
      </c>
    </row>
    <row r="4316" customFormat="false" ht="13.8" hidden="false" customHeight="false" outlineLevel="0" collapsed="false">
      <c r="A4316" s="4" t="s">
        <v>4349</v>
      </c>
      <c r="B4316" s="4"/>
      <c r="C4316" s="4"/>
      <c r="D4316" s="4"/>
      <c r="E4316" s="4"/>
      <c r="F4316" s="4"/>
      <c r="G4316" s="4" t="s">
        <v>367</v>
      </c>
      <c r="H4316" s="4"/>
      <c r="I4316" s="5"/>
      <c r="J4316" s="5"/>
      <c r="K4316" s="4"/>
      <c r="L4316" s="5"/>
      <c r="M4316" s="5"/>
      <c r="N4316" s="4"/>
      <c r="O4316" s="4"/>
      <c r="P4316" s="4"/>
      <c r="Q4316" s="4"/>
      <c r="R4316" s="4" t="s">
        <v>614</v>
      </c>
      <c r="S4316" s="4" t="s">
        <v>615</v>
      </c>
      <c r="T4316" s="4"/>
      <c r="U4316" s="4" t="s">
        <v>85</v>
      </c>
      <c r="V4316" s="0" t="str">
        <f aca="false">IF(COUNTIF($U:$U,A4316)&gt;=1,"Manager","Not")</f>
        <v>Not</v>
      </c>
      <c r="W4316" s="6" t="str">
        <f aca="false">IF(OR(V4316="Not",U4316=U4317),"",IF(AND(S4316="IN",R4316="ACTIVE",OR(COUNTIFS($G$2:$G$6607,"Internal",$V$2:$V$6607,"&lt;&gt;"&amp;"Not",$U$2:$U$6607,U4316)&gt;=2,COUNTIFS($G$2:$G$6607,"External",$V$2:$V$6607,"&lt;&gt;"&amp;"Not",$U$2:$U$6607,U4316)&gt;=10))=1,ROW(),""))</f>
        <v/>
      </c>
    </row>
    <row r="4317" customFormat="false" ht="13.8" hidden="false" customHeight="false" outlineLevel="0" collapsed="false">
      <c r="A4317" s="4" t="s">
        <v>4350</v>
      </c>
      <c r="B4317" s="4"/>
      <c r="C4317" s="4"/>
      <c r="D4317" s="4"/>
      <c r="E4317" s="4"/>
      <c r="F4317" s="4"/>
      <c r="G4317" s="4" t="s">
        <v>23</v>
      </c>
      <c r="H4317" s="4"/>
      <c r="I4317" s="5"/>
      <c r="J4317" s="4"/>
      <c r="K4317" s="4"/>
      <c r="L4317" s="5"/>
      <c r="M4317" s="5"/>
      <c r="N4317" s="4"/>
      <c r="O4317" s="4"/>
      <c r="P4317" s="4"/>
      <c r="Q4317" s="4"/>
      <c r="R4317" s="4" t="s">
        <v>24</v>
      </c>
      <c r="S4317" s="4" t="s">
        <v>25</v>
      </c>
      <c r="T4317" s="4"/>
      <c r="U4317" s="4" t="s">
        <v>85</v>
      </c>
      <c r="V4317" s="0" t="str">
        <f aca="false">IF(COUNTIF($U:$U,A4317)&gt;=1,"Manager","Not")</f>
        <v>Not</v>
      </c>
      <c r="W4317" s="6" t="str">
        <f aca="false">IF(OR(V4317="Not",U4317=U4318),"",IF(AND(S4317="IN",R4317="ACTIVE",OR(COUNTIFS($G$2:$G$6607,"Internal",$V$2:$V$6607,"&lt;&gt;"&amp;"Not",$U$2:$U$6607,U4317)&gt;=2,COUNTIFS($G$2:$G$6607,"External",$V$2:$V$6607,"&lt;&gt;"&amp;"Not",$U$2:$U$6607,U4317)&gt;=10))=1,ROW(),""))</f>
        <v/>
      </c>
    </row>
    <row r="4318" customFormat="false" ht="13.8" hidden="false" customHeight="false" outlineLevel="0" collapsed="false">
      <c r="A4318" s="4" t="s">
        <v>4351</v>
      </c>
      <c r="B4318" s="4"/>
      <c r="C4318" s="4"/>
      <c r="D4318" s="4"/>
      <c r="E4318" s="4"/>
      <c r="F4318" s="4"/>
      <c r="G4318" s="4" t="s">
        <v>23</v>
      </c>
      <c r="H4318" s="4"/>
      <c r="I4318" s="5"/>
      <c r="J4318" s="4"/>
      <c r="K4318" s="4"/>
      <c r="L4318" s="5"/>
      <c r="M4318" s="5"/>
      <c r="N4318" s="4"/>
      <c r="O4318" s="4"/>
      <c r="P4318" s="4"/>
      <c r="Q4318" s="4"/>
      <c r="R4318" s="4" t="s">
        <v>24</v>
      </c>
      <c r="S4318" s="4" t="s">
        <v>25</v>
      </c>
      <c r="T4318" s="4"/>
      <c r="U4318" s="4" t="s">
        <v>85</v>
      </c>
      <c r="V4318" s="0" t="str">
        <f aca="false">IF(COUNTIF($U:$U,A4318)&gt;=1,"Manager","Not")</f>
        <v>Not</v>
      </c>
      <c r="W4318" s="6" t="str">
        <f aca="false">IF(OR(V4318="Not",U4318=U4319),"",IF(AND(S4318="IN",R4318="ACTIVE",OR(COUNTIFS($G$2:$G$6607,"Internal",$V$2:$V$6607,"&lt;&gt;"&amp;"Not",$U$2:$U$6607,U4318)&gt;=2,COUNTIFS($G$2:$G$6607,"External",$V$2:$V$6607,"&lt;&gt;"&amp;"Not",$U$2:$U$6607,U4318)&gt;=10))=1,ROW(),""))</f>
        <v/>
      </c>
    </row>
    <row r="4319" customFormat="false" ht="13.8" hidden="false" customHeight="false" outlineLevel="0" collapsed="false">
      <c r="A4319" s="4" t="s">
        <v>4352</v>
      </c>
      <c r="B4319" s="4"/>
      <c r="C4319" s="4"/>
      <c r="D4319" s="4"/>
      <c r="E4319" s="4"/>
      <c r="F4319" s="4"/>
      <c r="G4319" s="4" t="s">
        <v>23</v>
      </c>
      <c r="H4319" s="4"/>
      <c r="I4319" s="5"/>
      <c r="J4319" s="4"/>
      <c r="K4319" s="4"/>
      <c r="L4319" s="5"/>
      <c r="M4319" s="5"/>
      <c r="N4319" s="4"/>
      <c r="O4319" s="4"/>
      <c r="P4319" s="4"/>
      <c r="Q4319" s="4"/>
      <c r="R4319" s="4" t="s">
        <v>24</v>
      </c>
      <c r="S4319" s="4" t="s">
        <v>25</v>
      </c>
      <c r="T4319" s="4"/>
      <c r="U4319" s="4" t="s">
        <v>85</v>
      </c>
      <c r="V4319" s="0" t="str">
        <f aca="false">IF(COUNTIF($U:$U,A4319)&gt;=1,"Manager","Not")</f>
        <v>Not</v>
      </c>
      <c r="W4319" s="6" t="str">
        <f aca="false">IF(OR(V4319="Not",U4319=U4320),"",IF(AND(S4319="IN",R4319="ACTIVE",OR(COUNTIFS($G$2:$G$6607,"Internal",$V$2:$V$6607,"&lt;&gt;"&amp;"Not",$U$2:$U$6607,U4319)&gt;=2,COUNTIFS($G$2:$G$6607,"External",$V$2:$V$6607,"&lt;&gt;"&amp;"Not",$U$2:$U$6607,U4319)&gt;=10))=1,ROW(),""))</f>
        <v/>
      </c>
    </row>
    <row r="4320" customFormat="false" ht="13.8" hidden="false" customHeight="false" outlineLevel="0" collapsed="false">
      <c r="A4320" s="4" t="s">
        <v>4353</v>
      </c>
      <c r="B4320" s="4"/>
      <c r="C4320" s="4"/>
      <c r="D4320" s="4"/>
      <c r="E4320" s="4"/>
      <c r="F4320" s="4"/>
      <c r="G4320" s="4" t="s">
        <v>23</v>
      </c>
      <c r="H4320" s="4"/>
      <c r="I4320" s="5"/>
      <c r="J4320" s="4"/>
      <c r="K4320" s="4"/>
      <c r="L4320" s="5"/>
      <c r="M4320" s="5"/>
      <c r="N4320" s="4"/>
      <c r="O4320" s="4"/>
      <c r="P4320" s="4"/>
      <c r="Q4320" s="4"/>
      <c r="R4320" s="4" t="s">
        <v>24</v>
      </c>
      <c r="S4320" s="4" t="s">
        <v>25</v>
      </c>
      <c r="T4320" s="4"/>
      <c r="U4320" s="4" t="s">
        <v>85</v>
      </c>
      <c r="V4320" s="0" t="str">
        <f aca="false">IF(COUNTIF($U:$U,A4320)&gt;=1,"Manager","Not")</f>
        <v>Not</v>
      </c>
      <c r="W4320" s="6" t="str">
        <f aca="false">IF(OR(V4320="Not",U4320=U4321),"",IF(AND(S4320="IN",R4320="ACTIVE",OR(COUNTIFS($G$2:$G$6607,"Internal",$V$2:$V$6607,"&lt;&gt;"&amp;"Not",$U$2:$U$6607,U4320)&gt;=2,COUNTIFS($G$2:$G$6607,"External",$V$2:$V$6607,"&lt;&gt;"&amp;"Not",$U$2:$U$6607,U4320)&gt;=10))=1,ROW(),""))</f>
        <v/>
      </c>
    </row>
    <row r="4321" customFormat="false" ht="13.8" hidden="false" customHeight="false" outlineLevel="0" collapsed="false">
      <c r="A4321" s="4" t="s">
        <v>4354</v>
      </c>
      <c r="B4321" s="4"/>
      <c r="C4321" s="4"/>
      <c r="D4321" s="4"/>
      <c r="E4321" s="4"/>
      <c r="F4321" s="4"/>
      <c r="G4321" s="4" t="s">
        <v>367</v>
      </c>
      <c r="H4321" s="4"/>
      <c r="I4321" s="5"/>
      <c r="J4321" s="5"/>
      <c r="K4321" s="4"/>
      <c r="L4321" s="5"/>
      <c r="M4321" s="5"/>
      <c r="N4321" s="4"/>
      <c r="O4321" s="4"/>
      <c r="P4321" s="4"/>
      <c r="Q4321" s="4"/>
      <c r="R4321" s="4" t="s">
        <v>24</v>
      </c>
      <c r="S4321" s="4" t="s">
        <v>25</v>
      </c>
      <c r="T4321" s="4"/>
      <c r="U4321" s="4" t="s">
        <v>85</v>
      </c>
      <c r="V4321" s="0" t="str">
        <f aca="false">IF(COUNTIF($U:$U,A4321)&gt;=1,"Manager","Not")</f>
        <v>Not</v>
      </c>
      <c r="W4321" s="6" t="str">
        <f aca="false">IF(OR(V4321="Not",U4321=U4322),"",IF(AND(S4321="IN",R4321="ACTIVE",OR(COUNTIFS($G$2:$G$6607,"Internal",$V$2:$V$6607,"&lt;&gt;"&amp;"Not",$U$2:$U$6607,U4321)&gt;=2,COUNTIFS($G$2:$G$6607,"External",$V$2:$V$6607,"&lt;&gt;"&amp;"Not",$U$2:$U$6607,U4321)&gt;=10))=1,ROW(),""))</f>
        <v/>
      </c>
    </row>
    <row r="4322" customFormat="false" ht="13.8" hidden="false" customHeight="false" outlineLevel="0" collapsed="false">
      <c r="A4322" s="4" t="s">
        <v>4355</v>
      </c>
      <c r="B4322" s="4"/>
      <c r="C4322" s="4"/>
      <c r="D4322" s="4"/>
      <c r="E4322" s="4"/>
      <c r="F4322" s="4"/>
      <c r="G4322" s="4" t="s">
        <v>367</v>
      </c>
      <c r="H4322" s="4"/>
      <c r="I4322" s="5"/>
      <c r="J4322" s="5"/>
      <c r="K4322" s="4"/>
      <c r="L4322" s="5"/>
      <c r="M4322" s="5"/>
      <c r="N4322" s="4"/>
      <c r="O4322" s="4"/>
      <c r="P4322" s="4"/>
      <c r="Q4322" s="4"/>
      <c r="R4322" s="4" t="s">
        <v>614</v>
      </c>
      <c r="S4322" s="4" t="s">
        <v>615</v>
      </c>
      <c r="T4322" s="4"/>
      <c r="U4322" s="4" t="s">
        <v>85</v>
      </c>
      <c r="V4322" s="0" t="str">
        <f aca="false">IF(COUNTIF($U:$U,A4322)&gt;=1,"Manager","Not")</f>
        <v>Not</v>
      </c>
      <c r="W4322" s="6" t="str">
        <f aca="false">IF(OR(V4322="Not",U4322=U4323),"",IF(AND(S4322="IN",R4322="ACTIVE",OR(COUNTIFS($G$2:$G$6607,"Internal",$V$2:$V$6607,"&lt;&gt;"&amp;"Not",$U$2:$U$6607,U4322)&gt;=2,COUNTIFS($G$2:$G$6607,"External",$V$2:$V$6607,"&lt;&gt;"&amp;"Not",$U$2:$U$6607,U4322)&gt;=10))=1,ROW(),""))</f>
        <v/>
      </c>
    </row>
    <row r="4323" customFormat="false" ht="13.8" hidden="false" customHeight="false" outlineLevel="0" collapsed="false">
      <c r="A4323" s="4" t="s">
        <v>4356</v>
      </c>
      <c r="B4323" s="4"/>
      <c r="C4323" s="4"/>
      <c r="D4323" s="4"/>
      <c r="E4323" s="4"/>
      <c r="F4323" s="4"/>
      <c r="G4323" s="4" t="s">
        <v>367</v>
      </c>
      <c r="H4323" s="4"/>
      <c r="I4323" s="5"/>
      <c r="J4323" s="5"/>
      <c r="K4323" s="4"/>
      <c r="L4323" s="5"/>
      <c r="M4323" s="5"/>
      <c r="N4323" s="4"/>
      <c r="O4323" s="4"/>
      <c r="P4323" s="4"/>
      <c r="Q4323" s="4"/>
      <c r="R4323" s="4" t="s">
        <v>24</v>
      </c>
      <c r="S4323" s="4" t="s">
        <v>25</v>
      </c>
      <c r="T4323" s="4"/>
      <c r="U4323" s="4" t="s">
        <v>85</v>
      </c>
      <c r="V4323" s="0" t="str">
        <f aca="false">IF(COUNTIF($U:$U,A4323)&gt;=1,"Manager","Not")</f>
        <v>Not</v>
      </c>
      <c r="W4323" s="6" t="str">
        <f aca="false">IF(OR(V4323="Not",U4323=U4324),"",IF(AND(S4323="IN",R4323="ACTIVE",OR(COUNTIFS($G$2:$G$6607,"Internal",$V$2:$V$6607,"&lt;&gt;"&amp;"Not",$U$2:$U$6607,U4323)&gt;=2,COUNTIFS($G$2:$G$6607,"External",$V$2:$V$6607,"&lt;&gt;"&amp;"Not",$U$2:$U$6607,U4323)&gt;=10))=1,ROW(),""))</f>
        <v/>
      </c>
    </row>
    <row r="4324" customFormat="false" ht="13.8" hidden="false" customHeight="false" outlineLevel="0" collapsed="false">
      <c r="A4324" s="4" t="s">
        <v>4357</v>
      </c>
      <c r="B4324" s="4"/>
      <c r="C4324" s="4"/>
      <c r="D4324" s="4"/>
      <c r="E4324" s="4"/>
      <c r="F4324" s="4"/>
      <c r="G4324" s="4" t="s">
        <v>23</v>
      </c>
      <c r="H4324" s="4"/>
      <c r="I4324" s="5"/>
      <c r="J4324" s="4"/>
      <c r="K4324" s="4"/>
      <c r="L4324" s="5"/>
      <c r="M4324" s="5"/>
      <c r="N4324" s="4"/>
      <c r="O4324" s="4"/>
      <c r="P4324" s="4"/>
      <c r="Q4324" s="4"/>
      <c r="R4324" s="4" t="s">
        <v>24</v>
      </c>
      <c r="S4324" s="4" t="s">
        <v>25</v>
      </c>
      <c r="T4324" s="4"/>
      <c r="U4324" s="4" t="s">
        <v>85</v>
      </c>
      <c r="V4324" s="0" t="str">
        <f aca="false">IF(COUNTIF($U:$U,A4324)&gt;=1,"Manager","Not")</f>
        <v>Not</v>
      </c>
      <c r="W4324" s="6" t="str">
        <f aca="false">IF(OR(V4324="Not",U4324=U4325),"",IF(AND(S4324="IN",R4324="ACTIVE",OR(COUNTIFS($G$2:$G$6607,"Internal",$V$2:$V$6607,"&lt;&gt;"&amp;"Not",$U$2:$U$6607,U4324)&gt;=2,COUNTIFS($G$2:$G$6607,"External",$V$2:$V$6607,"&lt;&gt;"&amp;"Not",$U$2:$U$6607,U4324)&gt;=10))=1,ROW(),""))</f>
        <v/>
      </c>
    </row>
    <row r="4325" customFormat="false" ht="13.8" hidden="false" customHeight="false" outlineLevel="0" collapsed="false">
      <c r="A4325" s="4" t="s">
        <v>4358</v>
      </c>
      <c r="B4325" s="4"/>
      <c r="C4325" s="4"/>
      <c r="D4325" s="4"/>
      <c r="E4325" s="4"/>
      <c r="F4325" s="4"/>
      <c r="G4325" s="4" t="s">
        <v>23</v>
      </c>
      <c r="H4325" s="4"/>
      <c r="I4325" s="5"/>
      <c r="J4325" s="4"/>
      <c r="K4325" s="4"/>
      <c r="L4325" s="5"/>
      <c r="M4325" s="5"/>
      <c r="N4325" s="4"/>
      <c r="O4325" s="4"/>
      <c r="P4325" s="4"/>
      <c r="Q4325" s="4"/>
      <c r="R4325" s="4" t="s">
        <v>24</v>
      </c>
      <c r="S4325" s="4" t="s">
        <v>25</v>
      </c>
      <c r="T4325" s="4"/>
      <c r="U4325" s="4" t="s">
        <v>85</v>
      </c>
      <c r="V4325" s="0" t="str">
        <f aca="false">IF(COUNTIF($U:$U,A4325)&gt;=1,"Manager","Not")</f>
        <v>Not</v>
      </c>
      <c r="W4325" s="6" t="str">
        <f aca="false">IF(OR(V4325="Not",U4325=U4326),"",IF(AND(S4325="IN",R4325="ACTIVE",OR(COUNTIFS($G$2:$G$6607,"Internal",$V$2:$V$6607,"&lt;&gt;"&amp;"Not",$U$2:$U$6607,U4325)&gt;=2,COUNTIFS($G$2:$G$6607,"External",$V$2:$V$6607,"&lt;&gt;"&amp;"Not",$U$2:$U$6607,U4325)&gt;=10))=1,ROW(),""))</f>
        <v/>
      </c>
    </row>
    <row r="4326" customFormat="false" ht="13.8" hidden="false" customHeight="false" outlineLevel="0" collapsed="false">
      <c r="A4326" s="4" t="s">
        <v>4359</v>
      </c>
      <c r="B4326" s="4"/>
      <c r="C4326" s="4"/>
      <c r="D4326" s="4"/>
      <c r="E4326" s="4"/>
      <c r="F4326" s="4"/>
      <c r="G4326" s="4" t="s">
        <v>23</v>
      </c>
      <c r="H4326" s="4"/>
      <c r="I4326" s="5"/>
      <c r="J4326" s="4"/>
      <c r="K4326" s="4"/>
      <c r="L4326" s="5"/>
      <c r="M4326" s="5"/>
      <c r="N4326" s="4"/>
      <c r="O4326" s="4"/>
      <c r="P4326" s="4"/>
      <c r="Q4326" s="4"/>
      <c r="R4326" s="4" t="s">
        <v>24</v>
      </c>
      <c r="S4326" s="4" t="s">
        <v>25</v>
      </c>
      <c r="T4326" s="4"/>
      <c r="U4326" s="4" t="s">
        <v>85</v>
      </c>
      <c r="V4326" s="0" t="str">
        <f aca="false">IF(COUNTIF($U:$U,A4326)&gt;=1,"Manager","Not")</f>
        <v>Not</v>
      </c>
      <c r="W4326" s="6" t="str">
        <f aca="false">IF(OR(V4326="Not",U4326=U4327),"",IF(AND(S4326="IN",R4326="ACTIVE",OR(COUNTIFS($G$2:$G$6607,"Internal",$V$2:$V$6607,"&lt;&gt;"&amp;"Not",$U$2:$U$6607,U4326)&gt;=2,COUNTIFS($G$2:$G$6607,"External",$V$2:$V$6607,"&lt;&gt;"&amp;"Not",$U$2:$U$6607,U4326)&gt;=10))=1,ROW(),""))</f>
        <v/>
      </c>
    </row>
    <row r="4327" customFormat="false" ht="13.8" hidden="false" customHeight="false" outlineLevel="0" collapsed="false">
      <c r="A4327" s="4" t="s">
        <v>4360</v>
      </c>
      <c r="B4327" s="4"/>
      <c r="C4327" s="4"/>
      <c r="D4327" s="4"/>
      <c r="E4327" s="4"/>
      <c r="F4327" s="4"/>
      <c r="G4327" s="4" t="s">
        <v>23</v>
      </c>
      <c r="H4327" s="4"/>
      <c r="I4327" s="5"/>
      <c r="J4327" s="4"/>
      <c r="K4327" s="4"/>
      <c r="L4327" s="5"/>
      <c r="M4327" s="5"/>
      <c r="N4327" s="4"/>
      <c r="O4327" s="4"/>
      <c r="P4327" s="4"/>
      <c r="Q4327" s="4"/>
      <c r="R4327" s="4" t="s">
        <v>24</v>
      </c>
      <c r="S4327" s="4" t="s">
        <v>25</v>
      </c>
      <c r="T4327" s="4"/>
      <c r="U4327" s="4" t="s">
        <v>85</v>
      </c>
      <c r="V4327" s="0" t="str">
        <f aca="false">IF(COUNTIF($U:$U,A4327)&gt;=1,"Manager","Not")</f>
        <v>Not</v>
      </c>
      <c r="W4327" s="6" t="str">
        <f aca="false">IF(OR(V4327="Not",U4327=U4328),"",IF(AND(S4327="IN",R4327="ACTIVE",OR(COUNTIFS($G$2:$G$6607,"Internal",$V$2:$V$6607,"&lt;&gt;"&amp;"Not",$U$2:$U$6607,U4327)&gt;=2,COUNTIFS($G$2:$G$6607,"External",$V$2:$V$6607,"&lt;&gt;"&amp;"Not",$U$2:$U$6607,U4327)&gt;=10))=1,ROW(),""))</f>
        <v/>
      </c>
    </row>
    <row r="4328" customFormat="false" ht="13.8" hidden="false" customHeight="false" outlineLevel="0" collapsed="false">
      <c r="A4328" s="4" t="s">
        <v>4361</v>
      </c>
      <c r="B4328" s="4"/>
      <c r="C4328" s="4"/>
      <c r="D4328" s="4"/>
      <c r="E4328" s="4"/>
      <c r="F4328" s="4"/>
      <c r="G4328" s="4" t="s">
        <v>23</v>
      </c>
      <c r="H4328" s="4"/>
      <c r="I4328" s="5"/>
      <c r="J4328" s="4"/>
      <c r="K4328" s="4"/>
      <c r="L4328" s="5"/>
      <c r="M4328" s="5"/>
      <c r="N4328" s="4"/>
      <c r="O4328" s="4"/>
      <c r="P4328" s="4"/>
      <c r="Q4328" s="4"/>
      <c r="R4328" s="4" t="s">
        <v>24</v>
      </c>
      <c r="S4328" s="4" t="s">
        <v>25</v>
      </c>
      <c r="T4328" s="4"/>
      <c r="U4328" s="4" t="s">
        <v>85</v>
      </c>
      <c r="V4328" s="0" t="str">
        <f aca="false">IF(COUNTIF($U:$U,A4328)&gt;=1,"Manager","Not")</f>
        <v>Not</v>
      </c>
      <c r="W4328" s="6" t="str">
        <f aca="false">IF(OR(V4328="Not",U4328=U4329),"",IF(AND(S4328="IN",R4328="ACTIVE",OR(COUNTIFS($G$2:$G$6607,"Internal",$V$2:$V$6607,"&lt;&gt;"&amp;"Not",$U$2:$U$6607,U4328)&gt;=2,COUNTIFS($G$2:$G$6607,"External",$V$2:$V$6607,"&lt;&gt;"&amp;"Not",$U$2:$U$6607,U4328)&gt;=10))=1,ROW(),""))</f>
        <v/>
      </c>
    </row>
    <row r="4329" customFormat="false" ht="13.8" hidden="false" customHeight="false" outlineLevel="0" collapsed="false">
      <c r="A4329" s="4" t="s">
        <v>4362</v>
      </c>
      <c r="B4329" s="4"/>
      <c r="C4329" s="4"/>
      <c r="D4329" s="4"/>
      <c r="E4329" s="4"/>
      <c r="F4329" s="4"/>
      <c r="G4329" s="4" t="s">
        <v>23</v>
      </c>
      <c r="H4329" s="4"/>
      <c r="I4329" s="5"/>
      <c r="J4329" s="4"/>
      <c r="K4329" s="4"/>
      <c r="L4329" s="5"/>
      <c r="M4329" s="5"/>
      <c r="N4329" s="4"/>
      <c r="O4329" s="4"/>
      <c r="P4329" s="4"/>
      <c r="Q4329" s="4"/>
      <c r="R4329" s="4" t="s">
        <v>24</v>
      </c>
      <c r="S4329" s="4" t="s">
        <v>25</v>
      </c>
      <c r="T4329" s="4"/>
      <c r="U4329" s="4" t="s">
        <v>85</v>
      </c>
      <c r="V4329" s="0" t="str">
        <f aca="false">IF(COUNTIF($U:$U,A4329)&gt;=1,"Manager","Not")</f>
        <v>Not</v>
      </c>
      <c r="W4329" s="6" t="str">
        <f aca="false">IF(OR(V4329="Not",U4329=U4330),"",IF(AND(S4329="IN",R4329="ACTIVE",OR(COUNTIFS($G$2:$G$6607,"Internal",$V$2:$V$6607,"&lt;&gt;"&amp;"Not",$U$2:$U$6607,U4329)&gt;=2,COUNTIFS($G$2:$G$6607,"External",$V$2:$V$6607,"&lt;&gt;"&amp;"Not",$U$2:$U$6607,U4329)&gt;=10))=1,ROW(),""))</f>
        <v/>
      </c>
    </row>
    <row r="4330" customFormat="false" ht="13.8" hidden="false" customHeight="false" outlineLevel="0" collapsed="false">
      <c r="A4330" s="4" t="s">
        <v>4363</v>
      </c>
      <c r="B4330" s="4"/>
      <c r="C4330" s="4"/>
      <c r="D4330" s="4"/>
      <c r="E4330" s="4"/>
      <c r="F4330" s="4"/>
      <c r="G4330" s="4" t="s">
        <v>23</v>
      </c>
      <c r="H4330" s="4"/>
      <c r="I4330" s="5"/>
      <c r="J4330" s="4"/>
      <c r="K4330" s="4"/>
      <c r="L4330" s="5"/>
      <c r="M4330" s="5"/>
      <c r="N4330" s="4"/>
      <c r="O4330" s="4"/>
      <c r="P4330" s="4"/>
      <c r="Q4330" s="4"/>
      <c r="R4330" s="4" t="s">
        <v>24</v>
      </c>
      <c r="S4330" s="4" t="s">
        <v>25</v>
      </c>
      <c r="T4330" s="4"/>
      <c r="U4330" s="4" t="s">
        <v>405</v>
      </c>
      <c r="V4330" s="0" t="str">
        <f aca="false">IF(COUNTIF($U:$U,A4330)&gt;=1,"Manager","Not")</f>
        <v>Not</v>
      </c>
      <c r="W4330" s="6" t="str">
        <f aca="false">IF(OR(V4330="Not",U4330=U4331),"",IF(AND(S4330="IN",R4330="ACTIVE",OR(COUNTIFS($G$2:$G$6607,"Internal",$V$2:$V$6607,"&lt;&gt;"&amp;"Not",$U$2:$U$6607,U4330)&gt;=2,COUNTIFS($G$2:$G$6607,"External",$V$2:$V$6607,"&lt;&gt;"&amp;"Not",$U$2:$U$6607,U4330)&gt;=10))=1,ROW(),""))</f>
        <v/>
      </c>
    </row>
    <row r="4331" customFormat="false" ht="13.8" hidden="false" customHeight="false" outlineLevel="0" collapsed="false">
      <c r="A4331" s="4" t="s">
        <v>4364</v>
      </c>
      <c r="B4331" s="4"/>
      <c r="C4331" s="4"/>
      <c r="D4331" s="4"/>
      <c r="E4331" s="4"/>
      <c r="F4331" s="4"/>
      <c r="G4331" s="4" t="s">
        <v>367</v>
      </c>
      <c r="H4331" s="4"/>
      <c r="I4331" s="5"/>
      <c r="J4331" s="5"/>
      <c r="K4331" s="4"/>
      <c r="L4331" s="5"/>
      <c r="M4331" s="5"/>
      <c r="N4331" s="4"/>
      <c r="O4331" s="4"/>
      <c r="P4331" s="4"/>
      <c r="Q4331" s="4"/>
      <c r="R4331" s="4" t="s">
        <v>614</v>
      </c>
      <c r="S4331" s="4" t="s">
        <v>615</v>
      </c>
      <c r="T4331" s="4"/>
      <c r="U4331" s="4" t="s">
        <v>460</v>
      </c>
      <c r="V4331" s="0" t="str">
        <f aca="false">IF(COUNTIF($U:$U,A4331)&gt;=1,"Manager","Not")</f>
        <v>Not</v>
      </c>
      <c r="W4331" s="6" t="str">
        <f aca="false">IF(OR(V4331="Not",U4331=U4332),"",IF(AND(S4331="IN",R4331="ACTIVE",OR(COUNTIFS($G$2:$G$6607,"Internal",$V$2:$V$6607,"&lt;&gt;"&amp;"Not",$U$2:$U$6607,U4331)&gt;=2,COUNTIFS($G$2:$G$6607,"External",$V$2:$V$6607,"&lt;&gt;"&amp;"Not",$U$2:$U$6607,U4331)&gt;=10))=1,ROW(),""))</f>
        <v/>
      </c>
    </row>
    <row r="4332" customFormat="false" ht="13.8" hidden="false" customHeight="false" outlineLevel="0" collapsed="false">
      <c r="A4332" s="4" t="s">
        <v>4365</v>
      </c>
      <c r="B4332" s="4"/>
      <c r="C4332" s="4"/>
      <c r="D4332" s="4"/>
      <c r="E4332" s="4"/>
      <c r="F4332" s="4"/>
      <c r="G4332" s="4" t="s">
        <v>367</v>
      </c>
      <c r="H4332" s="4"/>
      <c r="I4332" s="5"/>
      <c r="J4332" s="5"/>
      <c r="K4332" s="4"/>
      <c r="L4332" s="5"/>
      <c r="M4332" s="5"/>
      <c r="N4332" s="4"/>
      <c r="O4332" s="4"/>
      <c r="P4332" s="4"/>
      <c r="Q4332" s="4"/>
      <c r="R4332" s="4" t="s">
        <v>24</v>
      </c>
      <c r="S4332" s="4" t="s">
        <v>25</v>
      </c>
      <c r="T4332" s="4"/>
      <c r="U4332" s="4" t="s">
        <v>460</v>
      </c>
      <c r="V4332" s="0" t="str">
        <f aca="false">IF(COUNTIF($U:$U,A4332)&gt;=1,"Manager","Not")</f>
        <v>Not</v>
      </c>
      <c r="W4332" s="6" t="str">
        <f aca="false">IF(OR(V4332="Not",U4332=U4333),"",IF(AND(S4332="IN",R4332="ACTIVE",OR(COUNTIFS($G$2:$G$6607,"Internal",$V$2:$V$6607,"&lt;&gt;"&amp;"Not",$U$2:$U$6607,U4332)&gt;=2,COUNTIFS($G$2:$G$6607,"External",$V$2:$V$6607,"&lt;&gt;"&amp;"Not",$U$2:$U$6607,U4332)&gt;=10))=1,ROW(),""))</f>
        <v/>
      </c>
    </row>
    <row r="4333" customFormat="false" ht="13.8" hidden="false" customHeight="false" outlineLevel="0" collapsed="false">
      <c r="A4333" s="4" t="s">
        <v>4366</v>
      </c>
      <c r="B4333" s="4"/>
      <c r="C4333" s="4"/>
      <c r="D4333" s="4"/>
      <c r="E4333" s="4"/>
      <c r="F4333" s="4"/>
      <c r="G4333" s="4" t="s">
        <v>23</v>
      </c>
      <c r="H4333" s="4"/>
      <c r="I4333" s="5"/>
      <c r="J4333" s="5"/>
      <c r="K4333" s="4"/>
      <c r="L4333" s="5"/>
      <c r="M4333" s="5"/>
      <c r="N4333" s="4"/>
      <c r="O4333" s="4"/>
      <c r="P4333" s="4"/>
      <c r="Q4333" s="4"/>
      <c r="R4333" s="4" t="s">
        <v>614</v>
      </c>
      <c r="S4333" s="4" t="s">
        <v>615</v>
      </c>
      <c r="T4333" s="4"/>
      <c r="U4333" s="4" t="s">
        <v>412</v>
      </c>
      <c r="V4333" s="0" t="str">
        <f aca="false">IF(COUNTIF($U:$U,A4333)&gt;=1,"Manager","Not")</f>
        <v>Not</v>
      </c>
      <c r="W4333" s="6" t="str">
        <f aca="false">IF(OR(V4333="Not",U4333=U4334),"",IF(AND(S4333="IN",R4333="ACTIVE",OR(COUNTIFS($G$2:$G$6607,"Internal",$V$2:$V$6607,"&lt;&gt;"&amp;"Not",$U$2:$U$6607,U4333)&gt;=2,COUNTIFS($G$2:$G$6607,"External",$V$2:$V$6607,"&lt;&gt;"&amp;"Not",$U$2:$U$6607,U4333)&gt;=10))=1,ROW(),""))</f>
        <v/>
      </c>
    </row>
    <row r="4334" customFormat="false" ht="13.8" hidden="false" customHeight="false" outlineLevel="0" collapsed="false">
      <c r="A4334" s="4" t="s">
        <v>4367</v>
      </c>
      <c r="B4334" s="4"/>
      <c r="C4334" s="4"/>
      <c r="D4334" s="4"/>
      <c r="E4334" s="4"/>
      <c r="F4334" s="4"/>
      <c r="G4334" s="4" t="s">
        <v>23</v>
      </c>
      <c r="H4334" s="4"/>
      <c r="I4334" s="5"/>
      <c r="J4334" s="4"/>
      <c r="K4334" s="4"/>
      <c r="L4334" s="5"/>
      <c r="M4334" s="5"/>
      <c r="N4334" s="4"/>
      <c r="O4334" s="4"/>
      <c r="P4334" s="4"/>
      <c r="Q4334" s="4"/>
      <c r="R4334" s="4" t="s">
        <v>24</v>
      </c>
      <c r="S4334" s="4" t="s">
        <v>25</v>
      </c>
      <c r="T4334" s="4"/>
      <c r="U4334" s="4" t="s">
        <v>412</v>
      </c>
      <c r="V4334" s="0" t="str">
        <f aca="false">IF(COUNTIF($U:$U,A4334)&gt;=1,"Manager","Not")</f>
        <v>Not</v>
      </c>
      <c r="W4334" s="6" t="str">
        <f aca="false">IF(OR(V4334="Not",U4334=U4335),"",IF(AND(S4334="IN",R4334="ACTIVE",OR(COUNTIFS($G$2:$G$6607,"Internal",$V$2:$V$6607,"&lt;&gt;"&amp;"Not",$U$2:$U$6607,U4334)&gt;=2,COUNTIFS($G$2:$G$6607,"External",$V$2:$V$6607,"&lt;&gt;"&amp;"Not",$U$2:$U$6607,U4334)&gt;=10))=1,ROW(),""))</f>
        <v/>
      </c>
    </row>
    <row r="4335" customFormat="false" ht="13.8" hidden="false" customHeight="false" outlineLevel="0" collapsed="false">
      <c r="A4335" s="4" t="s">
        <v>4368</v>
      </c>
      <c r="B4335" s="4"/>
      <c r="C4335" s="4"/>
      <c r="D4335" s="4"/>
      <c r="E4335" s="4"/>
      <c r="F4335" s="4"/>
      <c r="G4335" s="4" t="s">
        <v>23</v>
      </c>
      <c r="H4335" s="4"/>
      <c r="I4335" s="5"/>
      <c r="J4335" s="4"/>
      <c r="K4335" s="4"/>
      <c r="L4335" s="5"/>
      <c r="M4335" s="5"/>
      <c r="N4335" s="4"/>
      <c r="O4335" s="4"/>
      <c r="P4335" s="4"/>
      <c r="Q4335" s="4"/>
      <c r="R4335" s="4" t="s">
        <v>24</v>
      </c>
      <c r="S4335" s="4" t="s">
        <v>25</v>
      </c>
      <c r="T4335" s="4"/>
      <c r="U4335" s="4" t="s">
        <v>412</v>
      </c>
      <c r="V4335" s="0" t="str">
        <f aca="false">IF(COUNTIF($U:$U,A4335)&gt;=1,"Manager","Not")</f>
        <v>Not</v>
      </c>
      <c r="W4335" s="6" t="str">
        <f aca="false">IF(OR(V4335="Not",U4335=U4336),"",IF(AND(S4335="IN",R4335="ACTIVE",OR(COUNTIFS($G$2:$G$6607,"Internal",$V$2:$V$6607,"&lt;&gt;"&amp;"Not",$U$2:$U$6607,U4335)&gt;=2,COUNTIFS($G$2:$G$6607,"External",$V$2:$V$6607,"&lt;&gt;"&amp;"Not",$U$2:$U$6607,U4335)&gt;=10))=1,ROW(),""))</f>
        <v/>
      </c>
    </row>
    <row r="4336" customFormat="false" ht="13.8" hidden="false" customHeight="false" outlineLevel="0" collapsed="false">
      <c r="A4336" s="4" t="s">
        <v>4369</v>
      </c>
      <c r="B4336" s="4"/>
      <c r="C4336" s="4"/>
      <c r="D4336" s="4"/>
      <c r="E4336" s="4"/>
      <c r="F4336" s="4"/>
      <c r="G4336" s="4" t="s">
        <v>23</v>
      </c>
      <c r="H4336" s="4"/>
      <c r="I4336" s="5"/>
      <c r="J4336" s="4"/>
      <c r="K4336" s="4"/>
      <c r="L4336" s="5"/>
      <c r="M4336" s="5"/>
      <c r="N4336" s="4"/>
      <c r="O4336" s="4"/>
      <c r="P4336" s="4"/>
      <c r="Q4336" s="4"/>
      <c r="R4336" s="4" t="s">
        <v>24</v>
      </c>
      <c r="S4336" s="4" t="s">
        <v>25</v>
      </c>
      <c r="T4336" s="4"/>
      <c r="U4336" s="4" t="s">
        <v>693</v>
      </c>
      <c r="V4336" s="0" t="str">
        <f aca="false">IF(COUNTIF($U:$U,A4336)&gt;=1,"Manager","Not")</f>
        <v>Not</v>
      </c>
      <c r="W4336" s="6" t="str">
        <f aca="false">IF(OR(V4336="Not",U4336=U4337),"",IF(AND(S4336="IN",R4336="ACTIVE",OR(COUNTIFS($G$2:$G$6607,"Internal",$V$2:$V$6607,"&lt;&gt;"&amp;"Not",$U$2:$U$6607,U4336)&gt;=2,COUNTIFS($G$2:$G$6607,"External",$V$2:$V$6607,"&lt;&gt;"&amp;"Not",$U$2:$U$6607,U4336)&gt;=10))=1,ROW(),""))</f>
        <v/>
      </c>
    </row>
    <row r="4337" customFormat="false" ht="13.8" hidden="false" customHeight="false" outlineLevel="0" collapsed="false">
      <c r="A4337" s="4" t="s">
        <v>4370</v>
      </c>
      <c r="B4337" s="4"/>
      <c r="C4337" s="4"/>
      <c r="D4337" s="4"/>
      <c r="E4337" s="4"/>
      <c r="F4337" s="4"/>
      <c r="G4337" s="4" t="s">
        <v>23</v>
      </c>
      <c r="H4337" s="4"/>
      <c r="I4337" s="5"/>
      <c r="J4337" s="4"/>
      <c r="K4337" s="4"/>
      <c r="L4337" s="5"/>
      <c r="M4337" s="5"/>
      <c r="N4337" s="4"/>
      <c r="O4337" s="4"/>
      <c r="P4337" s="4"/>
      <c r="Q4337" s="4"/>
      <c r="R4337" s="4" t="s">
        <v>24</v>
      </c>
      <c r="S4337" s="4" t="s">
        <v>25</v>
      </c>
      <c r="T4337" s="4"/>
      <c r="U4337" s="4" t="s">
        <v>415</v>
      </c>
      <c r="V4337" s="0" t="str">
        <f aca="false">IF(COUNTIF($U:$U,A4337)&gt;=1,"Manager","Not")</f>
        <v>Not</v>
      </c>
      <c r="W4337" s="6" t="str">
        <f aca="false">IF(OR(V4337="Not",U4337=U4338),"",IF(AND(S4337="IN",R4337="ACTIVE",OR(COUNTIFS($G$2:$G$6607,"Internal",$V$2:$V$6607,"&lt;&gt;"&amp;"Not",$U$2:$U$6607,U4337)&gt;=2,COUNTIFS($G$2:$G$6607,"External",$V$2:$V$6607,"&lt;&gt;"&amp;"Not",$U$2:$U$6607,U4337)&gt;=10))=1,ROW(),""))</f>
        <v/>
      </c>
    </row>
    <row r="4338" customFormat="false" ht="13.8" hidden="false" customHeight="false" outlineLevel="0" collapsed="false">
      <c r="A4338" s="4" t="s">
        <v>4371</v>
      </c>
      <c r="B4338" s="4"/>
      <c r="C4338" s="4"/>
      <c r="D4338" s="4"/>
      <c r="E4338" s="4"/>
      <c r="F4338" s="4"/>
      <c r="G4338" s="4" t="s">
        <v>23</v>
      </c>
      <c r="H4338" s="4"/>
      <c r="I4338" s="5"/>
      <c r="J4338" s="4"/>
      <c r="K4338" s="4"/>
      <c r="L4338" s="5"/>
      <c r="M4338" s="5"/>
      <c r="N4338" s="4"/>
      <c r="O4338" s="4"/>
      <c r="P4338" s="4"/>
      <c r="Q4338" s="4"/>
      <c r="R4338" s="4" t="s">
        <v>24</v>
      </c>
      <c r="S4338" s="4" t="s">
        <v>25</v>
      </c>
      <c r="T4338" s="4"/>
      <c r="U4338" s="4" t="s">
        <v>415</v>
      </c>
      <c r="V4338" s="0" t="str">
        <f aca="false">IF(COUNTIF($U:$U,A4338)&gt;=1,"Manager","Not")</f>
        <v>Not</v>
      </c>
      <c r="W4338" s="6" t="str">
        <f aca="false">IF(OR(V4338="Not",U4338=U4339),"",IF(AND(S4338="IN",R4338="ACTIVE",OR(COUNTIFS($G$2:$G$6607,"Internal",$V$2:$V$6607,"&lt;&gt;"&amp;"Not",$U$2:$U$6607,U4338)&gt;=2,COUNTIFS($G$2:$G$6607,"External",$V$2:$V$6607,"&lt;&gt;"&amp;"Not",$U$2:$U$6607,U4338)&gt;=10))=1,ROW(),""))</f>
        <v/>
      </c>
    </row>
    <row r="4339" customFormat="false" ht="13.8" hidden="false" customHeight="false" outlineLevel="0" collapsed="false">
      <c r="A4339" s="4" t="s">
        <v>4372</v>
      </c>
      <c r="B4339" s="4"/>
      <c r="C4339" s="4"/>
      <c r="D4339" s="4"/>
      <c r="E4339" s="4"/>
      <c r="F4339" s="4"/>
      <c r="G4339" s="4" t="s">
        <v>23</v>
      </c>
      <c r="H4339" s="4"/>
      <c r="I4339" s="5"/>
      <c r="J4339" s="4"/>
      <c r="K4339" s="4"/>
      <c r="L4339" s="5"/>
      <c r="M4339" s="5"/>
      <c r="N4339" s="4"/>
      <c r="O4339" s="4"/>
      <c r="P4339" s="4"/>
      <c r="Q4339" s="4"/>
      <c r="R4339" s="4" t="s">
        <v>24</v>
      </c>
      <c r="S4339" s="4" t="s">
        <v>25</v>
      </c>
      <c r="T4339" s="4"/>
      <c r="U4339" s="4" t="s">
        <v>415</v>
      </c>
      <c r="V4339" s="0" t="str">
        <f aca="false">IF(COUNTIF($U:$U,A4339)&gt;=1,"Manager","Not")</f>
        <v>Not</v>
      </c>
      <c r="W4339" s="6" t="str">
        <f aca="false">IF(OR(V4339="Not",U4339=U4340),"",IF(AND(S4339="IN",R4339="ACTIVE",OR(COUNTIFS($G$2:$G$6607,"Internal",$V$2:$V$6607,"&lt;&gt;"&amp;"Not",$U$2:$U$6607,U4339)&gt;=2,COUNTIFS($G$2:$G$6607,"External",$V$2:$V$6607,"&lt;&gt;"&amp;"Not",$U$2:$U$6607,U4339)&gt;=10))=1,ROW(),""))</f>
        <v/>
      </c>
    </row>
    <row r="4340" customFormat="false" ht="13.8" hidden="false" customHeight="false" outlineLevel="0" collapsed="false">
      <c r="A4340" s="4" t="s">
        <v>4373</v>
      </c>
      <c r="B4340" s="4"/>
      <c r="C4340" s="4"/>
      <c r="D4340" s="4"/>
      <c r="E4340" s="4"/>
      <c r="F4340" s="4"/>
      <c r="G4340" s="4" t="s">
        <v>23</v>
      </c>
      <c r="H4340" s="4"/>
      <c r="I4340" s="5"/>
      <c r="J4340" s="4"/>
      <c r="K4340" s="4"/>
      <c r="L4340" s="5"/>
      <c r="M4340" s="5"/>
      <c r="N4340" s="4"/>
      <c r="O4340" s="4"/>
      <c r="P4340" s="4"/>
      <c r="Q4340" s="4"/>
      <c r="R4340" s="4" t="s">
        <v>24</v>
      </c>
      <c r="S4340" s="4" t="s">
        <v>25</v>
      </c>
      <c r="T4340" s="4"/>
      <c r="U4340" s="4" t="s">
        <v>415</v>
      </c>
      <c r="V4340" s="0" t="str">
        <f aca="false">IF(COUNTIF($U:$U,A4340)&gt;=1,"Manager","Not")</f>
        <v>Not</v>
      </c>
      <c r="W4340" s="6" t="str">
        <f aca="false">IF(OR(V4340="Not",U4340=U4341),"",IF(AND(S4340="IN",R4340="ACTIVE",OR(COUNTIFS($G$2:$G$6607,"Internal",$V$2:$V$6607,"&lt;&gt;"&amp;"Not",$U$2:$U$6607,U4340)&gt;=2,COUNTIFS($G$2:$G$6607,"External",$V$2:$V$6607,"&lt;&gt;"&amp;"Not",$U$2:$U$6607,U4340)&gt;=10))=1,ROW(),""))</f>
        <v/>
      </c>
    </row>
    <row r="4341" customFormat="false" ht="13.8" hidden="false" customHeight="false" outlineLevel="0" collapsed="false">
      <c r="A4341" s="4" t="s">
        <v>4374</v>
      </c>
      <c r="B4341" s="4"/>
      <c r="C4341" s="4"/>
      <c r="D4341" s="4"/>
      <c r="E4341" s="4"/>
      <c r="F4341" s="4"/>
      <c r="G4341" s="4" t="s">
        <v>367</v>
      </c>
      <c r="H4341" s="4"/>
      <c r="I4341" s="5"/>
      <c r="J4341" s="5"/>
      <c r="K4341" s="4"/>
      <c r="L4341" s="5"/>
      <c r="M4341" s="5"/>
      <c r="N4341" s="4"/>
      <c r="O4341" s="4"/>
      <c r="P4341" s="4"/>
      <c r="Q4341" s="4"/>
      <c r="R4341" s="4" t="s">
        <v>614</v>
      </c>
      <c r="S4341" s="4" t="s">
        <v>615</v>
      </c>
      <c r="T4341" s="4"/>
      <c r="U4341" s="4" t="s">
        <v>245</v>
      </c>
      <c r="V4341" s="0" t="str">
        <f aca="false">IF(COUNTIF($U:$U,A4341)&gt;=1,"Manager","Not")</f>
        <v>Not</v>
      </c>
      <c r="W4341" s="6" t="str">
        <f aca="false">IF(OR(V4341="Not",U4341=U4342),"",IF(AND(S4341="IN",R4341="ACTIVE",OR(COUNTIFS($G$2:$G$6607,"Internal",$V$2:$V$6607,"&lt;&gt;"&amp;"Not",$U$2:$U$6607,U4341)&gt;=2,COUNTIFS($G$2:$G$6607,"External",$V$2:$V$6607,"&lt;&gt;"&amp;"Not",$U$2:$U$6607,U4341)&gt;=10))=1,ROW(),""))</f>
        <v/>
      </c>
    </row>
    <row r="4342" customFormat="false" ht="13.8" hidden="false" customHeight="false" outlineLevel="0" collapsed="false">
      <c r="A4342" s="4" t="s">
        <v>4375</v>
      </c>
      <c r="B4342" s="4"/>
      <c r="C4342" s="4"/>
      <c r="D4342" s="4"/>
      <c r="E4342" s="4"/>
      <c r="F4342" s="4"/>
      <c r="G4342" s="4" t="s">
        <v>367</v>
      </c>
      <c r="H4342" s="4"/>
      <c r="I4342" s="5"/>
      <c r="J4342" s="5"/>
      <c r="K4342" s="4"/>
      <c r="L4342" s="5"/>
      <c r="M4342" s="5"/>
      <c r="N4342" s="4"/>
      <c r="O4342" s="4"/>
      <c r="P4342" s="4"/>
      <c r="Q4342" s="4"/>
      <c r="R4342" s="4" t="s">
        <v>614</v>
      </c>
      <c r="S4342" s="4" t="s">
        <v>615</v>
      </c>
      <c r="T4342" s="4"/>
      <c r="U4342" s="4" t="s">
        <v>245</v>
      </c>
      <c r="V4342" s="0" t="str">
        <f aca="false">IF(COUNTIF($U:$U,A4342)&gt;=1,"Manager","Not")</f>
        <v>Not</v>
      </c>
      <c r="W4342" s="6" t="str">
        <f aca="false">IF(OR(V4342="Not",U4342=U4343),"",IF(AND(S4342="IN",R4342="ACTIVE",OR(COUNTIFS($G$2:$G$6607,"Internal",$V$2:$V$6607,"&lt;&gt;"&amp;"Not",$U$2:$U$6607,U4342)&gt;=2,COUNTIFS($G$2:$G$6607,"External",$V$2:$V$6607,"&lt;&gt;"&amp;"Not",$U$2:$U$6607,U4342)&gt;=10))=1,ROW(),""))</f>
        <v/>
      </c>
    </row>
    <row r="4343" customFormat="false" ht="13.8" hidden="false" customHeight="false" outlineLevel="0" collapsed="false">
      <c r="A4343" s="4" t="s">
        <v>4376</v>
      </c>
      <c r="B4343" s="4"/>
      <c r="C4343" s="4"/>
      <c r="D4343" s="4"/>
      <c r="E4343" s="4"/>
      <c r="F4343" s="4"/>
      <c r="G4343" s="4" t="s">
        <v>367</v>
      </c>
      <c r="H4343" s="4"/>
      <c r="I4343" s="5"/>
      <c r="J4343" s="5"/>
      <c r="K4343" s="4"/>
      <c r="L4343" s="5"/>
      <c r="M4343" s="5"/>
      <c r="N4343" s="4"/>
      <c r="O4343" s="4"/>
      <c r="P4343" s="4"/>
      <c r="Q4343" s="4"/>
      <c r="R4343" s="4" t="s">
        <v>614</v>
      </c>
      <c r="S4343" s="4" t="s">
        <v>615</v>
      </c>
      <c r="T4343" s="4"/>
      <c r="U4343" s="4" t="s">
        <v>245</v>
      </c>
      <c r="V4343" s="0" t="str">
        <f aca="false">IF(COUNTIF($U:$U,A4343)&gt;=1,"Manager","Not")</f>
        <v>Not</v>
      </c>
      <c r="W4343" s="6" t="str">
        <f aca="false">IF(OR(V4343="Not",U4343=U4344),"",IF(AND(S4343="IN",R4343="ACTIVE",OR(COUNTIFS($G$2:$G$6607,"Internal",$V$2:$V$6607,"&lt;&gt;"&amp;"Not",$U$2:$U$6607,U4343)&gt;=2,COUNTIFS($G$2:$G$6607,"External",$V$2:$V$6607,"&lt;&gt;"&amp;"Not",$U$2:$U$6607,U4343)&gt;=10))=1,ROW(),""))</f>
        <v/>
      </c>
    </row>
    <row r="4344" customFormat="false" ht="13.8" hidden="false" customHeight="false" outlineLevel="0" collapsed="false">
      <c r="A4344" s="4" t="s">
        <v>4377</v>
      </c>
      <c r="B4344" s="4"/>
      <c r="C4344" s="4"/>
      <c r="D4344" s="4"/>
      <c r="E4344" s="4"/>
      <c r="F4344" s="4"/>
      <c r="G4344" s="4" t="s">
        <v>23</v>
      </c>
      <c r="H4344" s="4"/>
      <c r="I4344" s="5"/>
      <c r="J4344" s="4"/>
      <c r="K4344" s="4"/>
      <c r="L4344" s="5"/>
      <c r="M4344" s="5"/>
      <c r="N4344" s="4"/>
      <c r="O4344" s="4"/>
      <c r="P4344" s="4"/>
      <c r="Q4344" s="4"/>
      <c r="R4344" s="4" t="s">
        <v>24</v>
      </c>
      <c r="S4344" s="4" t="s">
        <v>25</v>
      </c>
      <c r="T4344" s="4"/>
      <c r="U4344" s="4" t="s">
        <v>350</v>
      </c>
      <c r="V4344" s="0" t="str">
        <f aca="false">IF(COUNTIF($U:$U,A4344)&gt;=1,"Manager","Not")</f>
        <v>Not</v>
      </c>
      <c r="W4344" s="6" t="str">
        <f aca="false">IF(OR(V4344="Not",U4344=U4345),"",IF(AND(S4344="IN",R4344="ACTIVE",OR(COUNTIFS($G$2:$G$6607,"Internal",$V$2:$V$6607,"&lt;&gt;"&amp;"Not",$U$2:$U$6607,U4344)&gt;=2,COUNTIFS($G$2:$G$6607,"External",$V$2:$V$6607,"&lt;&gt;"&amp;"Not",$U$2:$U$6607,U4344)&gt;=10))=1,ROW(),""))</f>
        <v/>
      </c>
    </row>
    <row r="4345" customFormat="false" ht="13.8" hidden="false" customHeight="false" outlineLevel="0" collapsed="false">
      <c r="A4345" s="4" t="s">
        <v>4378</v>
      </c>
      <c r="B4345" s="4"/>
      <c r="C4345" s="4"/>
      <c r="D4345" s="4"/>
      <c r="E4345" s="4"/>
      <c r="F4345" s="4"/>
      <c r="G4345" s="4" t="s">
        <v>23</v>
      </c>
      <c r="H4345" s="4"/>
      <c r="I4345" s="5"/>
      <c r="J4345" s="4"/>
      <c r="K4345" s="4"/>
      <c r="L4345" s="5"/>
      <c r="M4345" s="5"/>
      <c r="N4345" s="4"/>
      <c r="O4345" s="4"/>
      <c r="P4345" s="4"/>
      <c r="Q4345" s="4"/>
      <c r="R4345" s="4" t="s">
        <v>24</v>
      </c>
      <c r="S4345" s="4" t="s">
        <v>25</v>
      </c>
      <c r="T4345" s="4"/>
      <c r="U4345" s="4" t="s">
        <v>350</v>
      </c>
      <c r="V4345" s="0" t="str">
        <f aca="false">IF(COUNTIF($U:$U,A4345)&gt;=1,"Manager","Not")</f>
        <v>Not</v>
      </c>
      <c r="W4345" s="6" t="str">
        <f aca="false">IF(OR(V4345="Not",U4345=U4346),"",IF(AND(S4345="IN",R4345="ACTIVE",OR(COUNTIFS($G$2:$G$6607,"Internal",$V$2:$V$6607,"&lt;&gt;"&amp;"Not",$U$2:$U$6607,U4345)&gt;=2,COUNTIFS($G$2:$G$6607,"External",$V$2:$V$6607,"&lt;&gt;"&amp;"Not",$U$2:$U$6607,U4345)&gt;=10))=1,ROW(),""))</f>
        <v/>
      </c>
    </row>
    <row r="4346" customFormat="false" ht="13.8" hidden="false" customHeight="false" outlineLevel="0" collapsed="false">
      <c r="A4346" s="4" t="s">
        <v>4379</v>
      </c>
      <c r="B4346" s="4"/>
      <c r="C4346" s="4"/>
      <c r="D4346" s="4"/>
      <c r="E4346" s="4"/>
      <c r="F4346" s="4"/>
      <c r="G4346" s="4" t="s">
        <v>367</v>
      </c>
      <c r="H4346" s="4"/>
      <c r="I4346" s="5"/>
      <c r="J4346" s="5"/>
      <c r="K4346" s="4"/>
      <c r="L4346" s="5"/>
      <c r="M4346" s="5"/>
      <c r="N4346" s="4"/>
      <c r="O4346" s="4"/>
      <c r="P4346" s="4"/>
      <c r="Q4346" s="4"/>
      <c r="R4346" s="4" t="s">
        <v>24</v>
      </c>
      <c r="S4346" s="4" t="s">
        <v>25</v>
      </c>
      <c r="T4346" s="4"/>
      <c r="U4346" s="4" t="s">
        <v>350</v>
      </c>
      <c r="V4346" s="0" t="str">
        <f aca="false">IF(COUNTIF($U:$U,A4346)&gt;=1,"Manager","Not")</f>
        <v>Not</v>
      </c>
      <c r="W4346" s="6" t="str">
        <f aca="false">IF(OR(V4346="Not",U4346=U4347),"",IF(AND(S4346="IN",R4346="ACTIVE",OR(COUNTIFS($G$2:$G$6607,"Internal",$V$2:$V$6607,"&lt;&gt;"&amp;"Not",$U$2:$U$6607,U4346)&gt;=2,COUNTIFS($G$2:$G$6607,"External",$V$2:$V$6607,"&lt;&gt;"&amp;"Not",$U$2:$U$6607,U4346)&gt;=10))=1,ROW(),""))</f>
        <v/>
      </c>
    </row>
    <row r="4347" customFormat="false" ht="13.8" hidden="false" customHeight="false" outlineLevel="0" collapsed="false">
      <c r="A4347" s="4" t="s">
        <v>4380</v>
      </c>
      <c r="B4347" s="4"/>
      <c r="C4347" s="4"/>
      <c r="D4347" s="4"/>
      <c r="E4347" s="4"/>
      <c r="F4347" s="4"/>
      <c r="G4347" s="4" t="s">
        <v>23</v>
      </c>
      <c r="H4347" s="4"/>
      <c r="I4347" s="5"/>
      <c r="J4347" s="4"/>
      <c r="K4347" s="4"/>
      <c r="L4347" s="5"/>
      <c r="M4347" s="5"/>
      <c r="N4347" s="4"/>
      <c r="O4347" s="4"/>
      <c r="P4347" s="4"/>
      <c r="Q4347" s="4"/>
      <c r="R4347" s="4" t="s">
        <v>24</v>
      </c>
      <c r="S4347" s="4" t="s">
        <v>25</v>
      </c>
      <c r="T4347" s="4"/>
      <c r="U4347" s="4" t="s">
        <v>96</v>
      </c>
      <c r="V4347" s="0" t="str">
        <f aca="false">IF(COUNTIF($U:$U,A4347)&gt;=1,"Manager","Not")</f>
        <v>Not</v>
      </c>
      <c r="W4347" s="6" t="str">
        <f aca="false">IF(OR(V4347="Not",U4347=U4348),"",IF(AND(S4347="IN",R4347="ACTIVE",OR(COUNTIFS($G$2:$G$6607,"Internal",$V$2:$V$6607,"&lt;&gt;"&amp;"Not",$U$2:$U$6607,U4347)&gt;=2,COUNTIFS($G$2:$G$6607,"External",$V$2:$V$6607,"&lt;&gt;"&amp;"Not",$U$2:$U$6607,U4347)&gt;=10))=1,ROW(),""))</f>
        <v/>
      </c>
    </row>
    <row r="4348" customFormat="false" ht="13.8" hidden="false" customHeight="false" outlineLevel="0" collapsed="false">
      <c r="A4348" s="4" t="s">
        <v>4381</v>
      </c>
      <c r="B4348" s="4"/>
      <c r="C4348" s="4"/>
      <c r="D4348" s="4"/>
      <c r="E4348" s="4"/>
      <c r="F4348" s="4"/>
      <c r="G4348" s="4" t="s">
        <v>23</v>
      </c>
      <c r="H4348" s="4"/>
      <c r="I4348" s="5"/>
      <c r="J4348" s="4"/>
      <c r="K4348" s="4"/>
      <c r="L4348" s="5"/>
      <c r="M4348" s="5"/>
      <c r="N4348" s="4"/>
      <c r="O4348" s="4"/>
      <c r="P4348" s="4"/>
      <c r="Q4348" s="4"/>
      <c r="R4348" s="4" t="s">
        <v>24</v>
      </c>
      <c r="S4348" s="4" t="s">
        <v>25</v>
      </c>
      <c r="T4348" s="4"/>
      <c r="U4348" s="4" t="s">
        <v>96</v>
      </c>
      <c r="V4348" s="0" t="str">
        <f aca="false">IF(COUNTIF($U:$U,A4348)&gt;=1,"Manager","Not")</f>
        <v>Not</v>
      </c>
      <c r="W4348" s="6" t="str">
        <f aca="false">IF(OR(V4348="Not",U4348=U4349),"",IF(AND(S4348="IN",R4348="ACTIVE",OR(COUNTIFS($G$2:$G$6607,"Internal",$V$2:$V$6607,"&lt;&gt;"&amp;"Not",$U$2:$U$6607,U4348)&gt;=2,COUNTIFS($G$2:$G$6607,"External",$V$2:$V$6607,"&lt;&gt;"&amp;"Not",$U$2:$U$6607,U4348)&gt;=10))=1,ROW(),""))</f>
        <v/>
      </c>
    </row>
    <row r="4349" customFormat="false" ht="13.8" hidden="false" customHeight="false" outlineLevel="0" collapsed="false">
      <c r="A4349" s="4" t="s">
        <v>4382</v>
      </c>
      <c r="B4349" s="4"/>
      <c r="C4349" s="4"/>
      <c r="D4349" s="4"/>
      <c r="E4349" s="4"/>
      <c r="F4349" s="4"/>
      <c r="G4349" s="4" t="s">
        <v>23</v>
      </c>
      <c r="H4349" s="4"/>
      <c r="I4349" s="5"/>
      <c r="J4349" s="4"/>
      <c r="K4349" s="4"/>
      <c r="L4349" s="5"/>
      <c r="M4349" s="5"/>
      <c r="N4349" s="4"/>
      <c r="O4349" s="4"/>
      <c r="P4349" s="4"/>
      <c r="Q4349" s="4"/>
      <c r="R4349" s="4" t="s">
        <v>24</v>
      </c>
      <c r="S4349" s="4" t="s">
        <v>25</v>
      </c>
      <c r="T4349" s="4"/>
      <c r="U4349" s="4" t="s">
        <v>96</v>
      </c>
      <c r="V4349" s="0" t="str">
        <f aca="false">IF(COUNTIF($U:$U,A4349)&gt;=1,"Manager","Not")</f>
        <v>Not</v>
      </c>
      <c r="W4349" s="6" t="str">
        <f aca="false">IF(OR(V4349="Not",U4349=U4350),"",IF(AND(S4349="IN",R4349="ACTIVE",OR(COUNTIFS($G$2:$G$6607,"Internal",$V$2:$V$6607,"&lt;&gt;"&amp;"Not",$U$2:$U$6607,U4349)&gt;=2,COUNTIFS($G$2:$G$6607,"External",$V$2:$V$6607,"&lt;&gt;"&amp;"Not",$U$2:$U$6607,U4349)&gt;=10))=1,ROW(),""))</f>
        <v/>
      </c>
    </row>
    <row r="4350" customFormat="false" ht="13.8" hidden="false" customHeight="false" outlineLevel="0" collapsed="false">
      <c r="A4350" s="4" t="s">
        <v>4383</v>
      </c>
      <c r="B4350" s="4"/>
      <c r="C4350" s="4"/>
      <c r="D4350" s="4"/>
      <c r="E4350" s="4"/>
      <c r="F4350" s="4"/>
      <c r="G4350" s="4" t="s">
        <v>367</v>
      </c>
      <c r="H4350" s="4"/>
      <c r="I4350" s="5"/>
      <c r="J4350" s="5"/>
      <c r="K4350" s="4"/>
      <c r="L4350" s="5"/>
      <c r="M4350" s="5"/>
      <c r="N4350" s="4"/>
      <c r="O4350" s="4"/>
      <c r="P4350" s="4"/>
      <c r="Q4350" s="4"/>
      <c r="R4350" s="4" t="s">
        <v>614</v>
      </c>
      <c r="S4350" s="4" t="s">
        <v>615</v>
      </c>
      <c r="T4350" s="4"/>
      <c r="U4350" s="4" t="s">
        <v>96</v>
      </c>
      <c r="V4350" s="0" t="str">
        <f aca="false">IF(COUNTIF($U:$U,A4350)&gt;=1,"Manager","Not")</f>
        <v>Not</v>
      </c>
      <c r="W4350" s="6" t="str">
        <f aca="false">IF(OR(V4350="Not",U4350=U4351),"",IF(AND(S4350="IN",R4350="ACTIVE",OR(COUNTIFS($G$2:$G$6607,"Internal",$V$2:$V$6607,"&lt;&gt;"&amp;"Not",$U$2:$U$6607,U4350)&gt;=2,COUNTIFS($G$2:$G$6607,"External",$V$2:$V$6607,"&lt;&gt;"&amp;"Not",$U$2:$U$6607,U4350)&gt;=10))=1,ROW(),""))</f>
        <v/>
      </c>
    </row>
    <row r="4351" customFormat="false" ht="13.8" hidden="false" customHeight="false" outlineLevel="0" collapsed="false">
      <c r="A4351" s="4" t="s">
        <v>4384</v>
      </c>
      <c r="B4351" s="4"/>
      <c r="C4351" s="4"/>
      <c r="D4351" s="4"/>
      <c r="E4351" s="4"/>
      <c r="F4351" s="4"/>
      <c r="G4351" s="4" t="s">
        <v>367</v>
      </c>
      <c r="H4351" s="4"/>
      <c r="I4351" s="5"/>
      <c r="J4351" s="5"/>
      <c r="K4351" s="4"/>
      <c r="L4351" s="5"/>
      <c r="M4351" s="5"/>
      <c r="N4351" s="4"/>
      <c r="O4351" s="4"/>
      <c r="P4351" s="4"/>
      <c r="Q4351" s="4"/>
      <c r="R4351" s="4" t="s">
        <v>24</v>
      </c>
      <c r="S4351" s="4" t="s">
        <v>25</v>
      </c>
      <c r="T4351" s="4"/>
      <c r="U4351" s="4" t="s">
        <v>96</v>
      </c>
      <c r="V4351" s="0" t="str">
        <f aca="false">IF(COUNTIF($U:$U,A4351)&gt;=1,"Manager","Not")</f>
        <v>Not</v>
      </c>
      <c r="W4351" s="6" t="str">
        <f aca="false">IF(OR(V4351="Not",U4351=U4352),"",IF(AND(S4351="IN",R4351="ACTIVE",OR(COUNTIFS($G$2:$G$6607,"Internal",$V$2:$V$6607,"&lt;&gt;"&amp;"Not",$U$2:$U$6607,U4351)&gt;=2,COUNTIFS($G$2:$G$6607,"External",$V$2:$V$6607,"&lt;&gt;"&amp;"Not",$U$2:$U$6607,U4351)&gt;=10))=1,ROW(),""))</f>
        <v/>
      </c>
    </row>
    <row r="4352" customFormat="false" ht="13.8" hidden="false" customHeight="false" outlineLevel="0" collapsed="false">
      <c r="A4352" s="4" t="s">
        <v>4385</v>
      </c>
      <c r="B4352" s="4"/>
      <c r="C4352" s="4"/>
      <c r="D4352" s="4"/>
      <c r="E4352" s="4"/>
      <c r="F4352" s="4"/>
      <c r="G4352" s="4" t="s">
        <v>367</v>
      </c>
      <c r="H4352" s="4"/>
      <c r="I4352" s="5"/>
      <c r="J4352" s="5"/>
      <c r="K4352" s="4"/>
      <c r="L4352" s="5"/>
      <c r="M4352" s="5"/>
      <c r="N4352" s="4"/>
      <c r="O4352" s="4"/>
      <c r="P4352" s="4"/>
      <c r="Q4352" s="4"/>
      <c r="R4352" s="4" t="s">
        <v>24</v>
      </c>
      <c r="S4352" s="4" t="s">
        <v>25</v>
      </c>
      <c r="T4352" s="4"/>
      <c r="U4352" s="4" t="s">
        <v>96</v>
      </c>
      <c r="V4352" s="0" t="str">
        <f aca="false">IF(COUNTIF($U:$U,A4352)&gt;=1,"Manager","Not")</f>
        <v>Not</v>
      </c>
      <c r="W4352" s="6" t="str">
        <f aca="false">IF(OR(V4352="Not",U4352=U4353),"",IF(AND(S4352="IN",R4352="ACTIVE",OR(COUNTIFS($G$2:$G$6607,"Internal",$V$2:$V$6607,"&lt;&gt;"&amp;"Not",$U$2:$U$6607,U4352)&gt;=2,COUNTIFS($G$2:$G$6607,"External",$V$2:$V$6607,"&lt;&gt;"&amp;"Not",$U$2:$U$6607,U4352)&gt;=10))=1,ROW(),""))</f>
        <v/>
      </c>
    </row>
    <row r="4353" customFormat="false" ht="13.8" hidden="false" customHeight="false" outlineLevel="0" collapsed="false">
      <c r="A4353" s="4" t="s">
        <v>4386</v>
      </c>
      <c r="B4353" s="4"/>
      <c r="C4353" s="4"/>
      <c r="D4353" s="4"/>
      <c r="E4353" s="4"/>
      <c r="F4353" s="4"/>
      <c r="G4353" s="4" t="s">
        <v>367</v>
      </c>
      <c r="H4353" s="4"/>
      <c r="I4353" s="5"/>
      <c r="J4353" s="5"/>
      <c r="K4353" s="4"/>
      <c r="L4353" s="5"/>
      <c r="M4353" s="5"/>
      <c r="N4353" s="4"/>
      <c r="O4353" s="4"/>
      <c r="P4353" s="4"/>
      <c r="Q4353" s="4"/>
      <c r="R4353" s="4" t="s">
        <v>24</v>
      </c>
      <c r="S4353" s="4" t="s">
        <v>25</v>
      </c>
      <c r="T4353" s="4"/>
      <c r="U4353" s="4" t="s">
        <v>96</v>
      </c>
      <c r="V4353" s="0" t="str">
        <f aca="false">IF(COUNTIF($U:$U,A4353)&gt;=1,"Manager","Not")</f>
        <v>Not</v>
      </c>
      <c r="W4353" s="6" t="str">
        <f aca="false">IF(OR(V4353="Not",U4353=U4354),"",IF(AND(S4353="IN",R4353="ACTIVE",OR(COUNTIFS($G$2:$G$6607,"Internal",$V$2:$V$6607,"&lt;&gt;"&amp;"Not",$U$2:$U$6607,U4353)&gt;=2,COUNTIFS($G$2:$G$6607,"External",$V$2:$V$6607,"&lt;&gt;"&amp;"Not",$U$2:$U$6607,U4353)&gt;=10))=1,ROW(),""))</f>
        <v/>
      </c>
    </row>
    <row r="4354" customFormat="false" ht="13.8" hidden="false" customHeight="false" outlineLevel="0" collapsed="false">
      <c r="A4354" s="4" t="s">
        <v>4387</v>
      </c>
      <c r="B4354" s="4"/>
      <c r="C4354" s="4"/>
      <c r="D4354" s="4"/>
      <c r="E4354" s="4"/>
      <c r="F4354" s="4"/>
      <c r="G4354" s="4" t="s">
        <v>367</v>
      </c>
      <c r="H4354" s="4"/>
      <c r="I4354" s="5"/>
      <c r="J4354" s="5"/>
      <c r="K4354" s="4"/>
      <c r="L4354" s="5"/>
      <c r="M4354" s="5"/>
      <c r="N4354" s="4"/>
      <c r="O4354" s="4"/>
      <c r="P4354" s="4"/>
      <c r="Q4354" s="4"/>
      <c r="R4354" s="4" t="s">
        <v>24</v>
      </c>
      <c r="S4354" s="4" t="s">
        <v>25</v>
      </c>
      <c r="T4354" s="4"/>
      <c r="U4354" s="4" t="s">
        <v>96</v>
      </c>
      <c r="V4354" s="0" t="str">
        <f aca="false">IF(COUNTIF($U:$U,A4354)&gt;=1,"Manager","Not")</f>
        <v>Not</v>
      </c>
      <c r="W4354" s="6" t="str">
        <f aca="false">IF(OR(V4354="Not",U4354=U4355),"",IF(AND(S4354="IN",R4354="ACTIVE",OR(COUNTIFS($G$2:$G$6607,"Internal",$V$2:$V$6607,"&lt;&gt;"&amp;"Not",$U$2:$U$6607,U4354)&gt;=2,COUNTIFS($G$2:$G$6607,"External",$V$2:$V$6607,"&lt;&gt;"&amp;"Not",$U$2:$U$6607,U4354)&gt;=10))=1,ROW(),""))</f>
        <v/>
      </c>
    </row>
    <row r="4355" customFormat="false" ht="13.8" hidden="false" customHeight="false" outlineLevel="0" collapsed="false">
      <c r="A4355" s="4" t="s">
        <v>4388</v>
      </c>
      <c r="B4355" s="4"/>
      <c r="C4355" s="4"/>
      <c r="D4355" s="4"/>
      <c r="E4355" s="4"/>
      <c r="F4355" s="4"/>
      <c r="G4355" s="4" t="s">
        <v>367</v>
      </c>
      <c r="H4355" s="4"/>
      <c r="I4355" s="5"/>
      <c r="J4355" s="5"/>
      <c r="K4355" s="4"/>
      <c r="L4355" s="5"/>
      <c r="M4355" s="5"/>
      <c r="N4355" s="4"/>
      <c r="O4355" s="4"/>
      <c r="P4355" s="4"/>
      <c r="Q4355" s="4"/>
      <c r="R4355" s="4" t="s">
        <v>24</v>
      </c>
      <c r="S4355" s="4" t="s">
        <v>25</v>
      </c>
      <c r="T4355" s="4"/>
      <c r="U4355" s="4" t="s">
        <v>96</v>
      </c>
      <c r="V4355" s="0" t="str">
        <f aca="false">IF(COUNTIF($U:$U,A4355)&gt;=1,"Manager","Not")</f>
        <v>Not</v>
      </c>
      <c r="W4355" s="6" t="str">
        <f aca="false">IF(OR(V4355="Not",U4355=U4356),"",IF(AND(S4355="IN",R4355="ACTIVE",OR(COUNTIFS($G$2:$G$6607,"Internal",$V$2:$V$6607,"&lt;&gt;"&amp;"Not",$U$2:$U$6607,U4355)&gt;=2,COUNTIFS($G$2:$G$6607,"External",$V$2:$V$6607,"&lt;&gt;"&amp;"Not",$U$2:$U$6607,U4355)&gt;=10))=1,ROW(),""))</f>
        <v/>
      </c>
    </row>
    <row r="4356" customFormat="false" ht="13.8" hidden="false" customHeight="false" outlineLevel="0" collapsed="false">
      <c r="A4356" s="4" t="s">
        <v>4389</v>
      </c>
      <c r="B4356" s="4"/>
      <c r="C4356" s="4"/>
      <c r="D4356" s="4"/>
      <c r="E4356" s="4"/>
      <c r="F4356" s="4"/>
      <c r="G4356" s="4" t="s">
        <v>367</v>
      </c>
      <c r="H4356" s="4"/>
      <c r="I4356" s="5"/>
      <c r="J4356" s="5"/>
      <c r="K4356" s="4"/>
      <c r="L4356" s="5"/>
      <c r="M4356" s="5"/>
      <c r="N4356" s="4"/>
      <c r="O4356" s="4"/>
      <c r="P4356" s="4"/>
      <c r="Q4356" s="4"/>
      <c r="R4356" s="4" t="s">
        <v>24</v>
      </c>
      <c r="S4356" s="4" t="s">
        <v>25</v>
      </c>
      <c r="T4356" s="4"/>
      <c r="U4356" s="4" t="s">
        <v>96</v>
      </c>
      <c r="V4356" s="0" t="str">
        <f aca="false">IF(COUNTIF($U:$U,A4356)&gt;=1,"Manager","Not")</f>
        <v>Not</v>
      </c>
      <c r="W4356" s="6" t="str">
        <f aca="false">IF(OR(V4356="Not",U4356=U4357),"",IF(AND(S4356="IN",R4356="ACTIVE",OR(COUNTIFS($G$2:$G$6607,"Internal",$V$2:$V$6607,"&lt;&gt;"&amp;"Not",$U$2:$U$6607,U4356)&gt;=2,COUNTIFS($G$2:$G$6607,"External",$V$2:$V$6607,"&lt;&gt;"&amp;"Not",$U$2:$U$6607,U4356)&gt;=10))=1,ROW(),""))</f>
        <v/>
      </c>
    </row>
    <row r="4357" customFormat="false" ht="13.8" hidden="false" customHeight="false" outlineLevel="0" collapsed="false">
      <c r="A4357" s="4" t="s">
        <v>4390</v>
      </c>
      <c r="B4357" s="4"/>
      <c r="C4357" s="4"/>
      <c r="D4357" s="4"/>
      <c r="E4357" s="4"/>
      <c r="F4357" s="4"/>
      <c r="G4357" s="4" t="s">
        <v>367</v>
      </c>
      <c r="H4357" s="4"/>
      <c r="I4357" s="5"/>
      <c r="J4357" s="5"/>
      <c r="K4357" s="4"/>
      <c r="L4357" s="5"/>
      <c r="M4357" s="5"/>
      <c r="N4357" s="4"/>
      <c r="O4357" s="4"/>
      <c r="P4357" s="4"/>
      <c r="Q4357" s="4"/>
      <c r="R4357" s="4" t="s">
        <v>24</v>
      </c>
      <c r="S4357" s="4" t="s">
        <v>25</v>
      </c>
      <c r="T4357" s="4"/>
      <c r="U4357" s="4" t="s">
        <v>96</v>
      </c>
      <c r="V4357" s="0" t="str">
        <f aca="false">IF(COUNTIF($U:$U,A4357)&gt;=1,"Manager","Not")</f>
        <v>Not</v>
      </c>
      <c r="W4357" s="6" t="str">
        <f aca="false">IF(OR(V4357="Not",U4357=U4358),"",IF(AND(S4357="IN",R4357="ACTIVE",OR(COUNTIFS($G$2:$G$6607,"Internal",$V$2:$V$6607,"&lt;&gt;"&amp;"Not",$U$2:$U$6607,U4357)&gt;=2,COUNTIFS($G$2:$G$6607,"External",$V$2:$V$6607,"&lt;&gt;"&amp;"Not",$U$2:$U$6607,U4357)&gt;=10))=1,ROW(),""))</f>
        <v/>
      </c>
    </row>
    <row r="4358" customFormat="false" ht="13.8" hidden="false" customHeight="false" outlineLevel="0" collapsed="false">
      <c r="A4358" s="4" t="s">
        <v>4391</v>
      </c>
      <c r="B4358" s="4"/>
      <c r="C4358" s="4"/>
      <c r="D4358" s="4"/>
      <c r="E4358" s="4"/>
      <c r="F4358" s="4"/>
      <c r="G4358" s="4" t="s">
        <v>367</v>
      </c>
      <c r="H4358" s="4"/>
      <c r="I4358" s="5"/>
      <c r="J4358" s="5"/>
      <c r="K4358" s="4"/>
      <c r="L4358" s="5"/>
      <c r="M4358" s="5"/>
      <c r="N4358" s="4"/>
      <c r="O4358" s="4"/>
      <c r="P4358" s="4"/>
      <c r="Q4358" s="4"/>
      <c r="R4358" s="4" t="s">
        <v>24</v>
      </c>
      <c r="S4358" s="4" t="s">
        <v>25</v>
      </c>
      <c r="T4358" s="4"/>
      <c r="U4358" s="4" t="s">
        <v>96</v>
      </c>
      <c r="V4358" s="0" t="str">
        <f aca="false">IF(COUNTIF($U:$U,A4358)&gt;=1,"Manager","Not")</f>
        <v>Not</v>
      </c>
      <c r="W4358" s="6" t="str">
        <f aca="false">IF(OR(V4358="Not",U4358=U4359),"",IF(AND(S4358="IN",R4358="ACTIVE",OR(COUNTIFS($G$2:$G$6607,"Internal",$V$2:$V$6607,"&lt;&gt;"&amp;"Not",$U$2:$U$6607,U4358)&gt;=2,COUNTIFS($G$2:$G$6607,"External",$V$2:$V$6607,"&lt;&gt;"&amp;"Not",$U$2:$U$6607,U4358)&gt;=10))=1,ROW(),""))</f>
        <v/>
      </c>
    </row>
    <row r="4359" customFormat="false" ht="13.8" hidden="false" customHeight="false" outlineLevel="0" collapsed="false">
      <c r="A4359" s="4" t="s">
        <v>4392</v>
      </c>
      <c r="B4359" s="4"/>
      <c r="C4359" s="4"/>
      <c r="D4359" s="4"/>
      <c r="E4359" s="4"/>
      <c r="F4359" s="4"/>
      <c r="G4359" s="4" t="s">
        <v>367</v>
      </c>
      <c r="H4359" s="4"/>
      <c r="I4359" s="5"/>
      <c r="J4359" s="5"/>
      <c r="K4359" s="4"/>
      <c r="L4359" s="5"/>
      <c r="M4359" s="5"/>
      <c r="N4359" s="4"/>
      <c r="O4359" s="4"/>
      <c r="P4359" s="4"/>
      <c r="Q4359" s="4"/>
      <c r="R4359" s="4" t="s">
        <v>24</v>
      </c>
      <c r="S4359" s="4" t="s">
        <v>25</v>
      </c>
      <c r="T4359" s="4"/>
      <c r="U4359" s="4" t="s">
        <v>96</v>
      </c>
      <c r="V4359" s="0" t="str">
        <f aca="false">IF(COUNTIF($U:$U,A4359)&gt;=1,"Manager","Not")</f>
        <v>Not</v>
      </c>
      <c r="W4359" s="6" t="str">
        <f aca="false">IF(OR(V4359="Not",U4359=U4360),"",IF(AND(S4359="IN",R4359="ACTIVE",OR(COUNTIFS($G$2:$G$6607,"Internal",$V$2:$V$6607,"&lt;&gt;"&amp;"Not",$U$2:$U$6607,U4359)&gt;=2,COUNTIFS($G$2:$G$6607,"External",$V$2:$V$6607,"&lt;&gt;"&amp;"Not",$U$2:$U$6607,U4359)&gt;=10))=1,ROW(),""))</f>
        <v/>
      </c>
    </row>
    <row r="4360" customFormat="false" ht="13.8" hidden="false" customHeight="false" outlineLevel="0" collapsed="false">
      <c r="A4360" s="4" t="s">
        <v>4393</v>
      </c>
      <c r="B4360" s="4"/>
      <c r="C4360" s="4"/>
      <c r="D4360" s="4"/>
      <c r="E4360" s="4"/>
      <c r="F4360" s="4"/>
      <c r="G4360" s="4" t="s">
        <v>367</v>
      </c>
      <c r="H4360" s="4"/>
      <c r="I4360" s="5"/>
      <c r="J4360" s="5"/>
      <c r="K4360" s="4"/>
      <c r="L4360" s="5"/>
      <c r="M4360" s="5"/>
      <c r="N4360" s="4"/>
      <c r="O4360" s="4"/>
      <c r="P4360" s="4"/>
      <c r="Q4360" s="4"/>
      <c r="R4360" s="4" t="s">
        <v>24</v>
      </c>
      <c r="S4360" s="4" t="s">
        <v>25</v>
      </c>
      <c r="T4360" s="4"/>
      <c r="U4360" s="4" t="s">
        <v>96</v>
      </c>
      <c r="V4360" s="0" t="str">
        <f aca="false">IF(COUNTIF($U:$U,A4360)&gt;=1,"Manager","Not")</f>
        <v>Not</v>
      </c>
      <c r="W4360" s="6" t="str">
        <f aca="false">IF(OR(V4360="Not",U4360=U4361),"",IF(AND(S4360="IN",R4360="ACTIVE",OR(COUNTIFS($G$2:$G$6607,"Internal",$V$2:$V$6607,"&lt;&gt;"&amp;"Not",$U$2:$U$6607,U4360)&gt;=2,COUNTIFS($G$2:$G$6607,"External",$V$2:$V$6607,"&lt;&gt;"&amp;"Not",$U$2:$U$6607,U4360)&gt;=10))=1,ROW(),""))</f>
        <v/>
      </c>
    </row>
    <row r="4361" customFormat="false" ht="13.8" hidden="false" customHeight="false" outlineLevel="0" collapsed="false">
      <c r="A4361" s="4" t="s">
        <v>4394</v>
      </c>
      <c r="B4361" s="4"/>
      <c r="C4361" s="4"/>
      <c r="D4361" s="4"/>
      <c r="E4361" s="4"/>
      <c r="F4361" s="4"/>
      <c r="G4361" s="4" t="s">
        <v>23</v>
      </c>
      <c r="H4361" s="4"/>
      <c r="I4361" s="5"/>
      <c r="J4361" s="4"/>
      <c r="K4361" s="4"/>
      <c r="L4361" s="5"/>
      <c r="M4361" s="5"/>
      <c r="N4361" s="4"/>
      <c r="O4361" s="4"/>
      <c r="P4361" s="4"/>
      <c r="Q4361" s="4"/>
      <c r="R4361" s="4" t="s">
        <v>24</v>
      </c>
      <c r="S4361" s="4" t="s">
        <v>25</v>
      </c>
      <c r="T4361" s="4"/>
      <c r="U4361" s="4" t="s">
        <v>96</v>
      </c>
      <c r="V4361" s="0" t="str">
        <f aca="false">IF(COUNTIF($U:$U,A4361)&gt;=1,"Manager","Not")</f>
        <v>Not</v>
      </c>
      <c r="W4361" s="6" t="str">
        <f aca="false">IF(OR(V4361="Not",U4361=U4362),"",IF(AND(S4361="IN",R4361="ACTIVE",OR(COUNTIFS($G$2:$G$6607,"Internal",$V$2:$V$6607,"&lt;&gt;"&amp;"Not",$U$2:$U$6607,U4361)&gt;=2,COUNTIFS($G$2:$G$6607,"External",$V$2:$V$6607,"&lt;&gt;"&amp;"Not",$U$2:$U$6607,U4361)&gt;=10))=1,ROW(),""))</f>
        <v/>
      </c>
    </row>
    <row r="4362" customFormat="false" ht="13.8" hidden="false" customHeight="false" outlineLevel="0" collapsed="false">
      <c r="A4362" s="4" t="s">
        <v>4395</v>
      </c>
      <c r="B4362" s="4"/>
      <c r="C4362" s="4"/>
      <c r="D4362" s="4"/>
      <c r="E4362" s="4"/>
      <c r="F4362" s="4"/>
      <c r="G4362" s="4" t="s">
        <v>367</v>
      </c>
      <c r="H4362" s="4"/>
      <c r="I4362" s="5"/>
      <c r="J4362" s="5"/>
      <c r="K4362" s="4"/>
      <c r="L4362" s="5"/>
      <c r="M4362" s="5"/>
      <c r="N4362" s="4"/>
      <c r="O4362" s="4"/>
      <c r="P4362" s="4"/>
      <c r="Q4362" s="4"/>
      <c r="R4362" s="4" t="s">
        <v>24</v>
      </c>
      <c r="S4362" s="4" t="s">
        <v>25</v>
      </c>
      <c r="T4362" s="4"/>
      <c r="U4362" s="4" t="s">
        <v>96</v>
      </c>
      <c r="V4362" s="0" t="str">
        <f aca="false">IF(COUNTIF($U:$U,A4362)&gt;=1,"Manager","Not")</f>
        <v>Not</v>
      </c>
      <c r="W4362" s="6" t="str">
        <f aca="false">IF(OR(V4362="Not",U4362=U4363),"",IF(AND(S4362="IN",R4362="ACTIVE",OR(COUNTIFS($G$2:$G$6607,"Internal",$V$2:$V$6607,"&lt;&gt;"&amp;"Not",$U$2:$U$6607,U4362)&gt;=2,COUNTIFS($G$2:$G$6607,"External",$V$2:$V$6607,"&lt;&gt;"&amp;"Not",$U$2:$U$6607,U4362)&gt;=10))=1,ROW(),""))</f>
        <v/>
      </c>
    </row>
    <row r="4363" customFormat="false" ht="13.8" hidden="false" customHeight="false" outlineLevel="0" collapsed="false">
      <c r="A4363" s="4" t="s">
        <v>4396</v>
      </c>
      <c r="B4363" s="4"/>
      <c r="C4363" s="4"/>
      <c r="D4363" s="4"/>
      <c r="E4363" s="4"/>
      <c r="F4363" s="4"/>
      <c r="G4363" s="4" t="s">
        <v>23</v>
      </c>
      <c r="H4363" s="4"/>
      <c r="I4363" s="5"/>
      <c r="J4363" s="4"/>
      <c r="K4363" s="4"/>
      <c r="L4363" s="5"/>
      <c r="M4363" s="5"/>
      <c r="N4363" s="4"/>
      <c r="O4363" s="4"/>
      <c r="P4363" s="4"/>
      <c r="Q4363" s="4"/>
      <c r="R4363" s="4" t="s">
        <v>24</v>
      </c>
      <c r="S4363" s="4" t="s">
        <v>25</v>
      </c>
      <c r="T4363" s="4"/>
      <c r="U4363" s="4" t="s">
        <v>96</v>
      </c>
      <c r="V4363" s="0" t="str">
        <f aca="false">IF(COUNTIF($U:$U,A4363)&gt;=1,"Manager","Not")</f>
        <v>Not</v>
      </c>
      <c r="W4363" s="6" t="str">
        <f aca="false">IF(OR(V4363="Not",U4363=U4364),"",IF(AND(S4363="IN",R4363="ACTIVE",OR(COUNTIFS($G$2:$G$6607,"Internal",$V$2:$V$6607,"&lt;&gt;"&amp;"Not",$U$2:$U$6607,U4363)&gt;=2,COUNTIFS($G$2:$G$6607,"External",$V$2:$V$6607,"&lt;&gt;"&amp;"Not",$U$2:$U$6607,U4363)&gt;=10))=1,ROW(),""))</f>
        <v/>
      </c>
    </row>
    <row r="4364" customFormat="false" ht="13.8" hidden="false" customHeight="false" outlineLevel="0" collapsed="false">
      <c r="A4364" s="4" t="s">
        <v>4397</v>
      </c>
      <c r="B4364" s="4"/>
      <c r="C4364" s="4"/>
      <c r="D4364" s="4"/>
      <c r="E4364" s="4"/>
      <c r="F4364" s="4"/>
      <c r="G4364" s="4" t="s">
        <v>23</v>
      </c>
      <c r="H4364" s="4"/>
      <c r="I4364" s="5"/>
      <c r="J4364" s="4"/>
      <c r="K4364" s="4"/>
      <c r="L4364" s="5"/>
      <c r="M4364" s="5"/>
      <c r="N4364" s="4"/>
      <c r="O4364" s="4"/>
      <c r="P4364" s="4"/>
      <c r="Q4364" s="4"/>
      <c r="R4364" s="4" t="s">
        <v>24</v>
      </c>
      <c r="S4364" s="4" t="s">
        <v>25</v>
      </c>
      <c r="T4364" s="4"/>
      <c r="U4364" s="4" t="s">
        <v>280</v>
      </c>
      <c r="V4364" s="0" t="str">
        <f aca="false">IF(COUNTIF($U:$U,A4364)&gt;=1,"Manager","Not")</f>
        <v>Not</v>
      </c>
      <c r="W4364" s="6" t="str">
        <f aca="false">IF(OR(V4364="Not",U4364=U4365),"",IF(AND(S4364="IN",R4364="ACTIVE",OR(COUNTIFS($G$2:$G$6607,"Internal",$V$2:$V$6607,"&lt;&gt;"&amp;"Not",$U$2:$U$6607,U4364)&gt;=2,COUNTIFS($G$2:$G$6607,"External",$V$2:$V$6607,"&lt;&gt;"&amp;"Not",$U$2:$U$6607,U4364)&gt;=10))=1,ROW(),""))</f>
        <v/>
      </c>
    </row>
    <row r="4365" customFormat="false" ht="13.8" hidden="false" customHeight="false" outlineLevel="0" collapsed="false">
      <c r="A4365" s="4" t="s">
        <v>4398</v>
      </c>
      <c r="B4365" s="4"/>
      <c r="C4365" s="4"/>
      <c r="D4365" s="4"/>
      <c r="E4365" s="4"/>
      <c r="F4365" s="4"/>
      <c r="G4365" s="4" t="s">
        <v>367</v>
      </c>
      <c r="H4365" s="4"/>
      <c r="I4365" s="5"/>
      <c r="J4365" s="5"/>
      <c r="K4365" s="4"/>
      <c r="L4365" s="5"/>
      <c r="M4365" s="5"/>
      <c r="N4365" s="4"/>
      <c r="O4365" s="4"/>
      <c r="P4365" s="4"/>
      <c r="Q4365" s="4"/>
      <c r="R4365" s="4" t="s">
        <v>614</v>
      </c>
      <c r="S4365" s="4" t="s">
        <v>615</v>
      </c>
      <c r="T4365" s="4"/>
      <c r="U4365" s="4" t="s">
        <v>280</v>
      </c>
      <c r="V4365" s="0" t="str">
        <f aca="false">IF(COUNTIF($U:$U,A4365)&gt;=1,"Manager","Not")</f>
        <v>Not</v>
      </c>
      <c r="W4365" s="6" t="str">
        <f aca="false">IF(OR(V4365="Not",U4365=U4366),"",IF(AND(S4365="IN",R4365="ACTIVE",OR(COUNTIFS($G$2:$G$6607,"Internal",$V$2:$V$6607,"&lt;&gt;"&amp;"Not",$U$2:$U$6607,U4365)&gt;=2,COUNTIFS($G$2:$G$6607,"External",$V$2:$V$6607,"&lt;&gt;"&amp;"Not",$U$2:$U$6607,U4365)&gt;=10))=1,ROW(),""))</f>
        <v/>
      </c>
    </row>
    <row r="4366" customFormat="false" ht="13.8" hidden="false" customHeight="false" outlineLevel="0" collapsed="false">
      <c r="A4366" s="4" t="s">
        <v>4399</v>
      </c>
      <c r="B4366" s="4"/>
      <c r="C4366" s="4"/>
      <c r="D4366" s="4"/>
      <c r="E4366" s="4"/>
      <c r="F4366" s="4"/>
      <c r="G4366" s="4" t="s">
        <v>23</v>
      </c>
      <c r="H4366" s="4"/>
      <c r="I4366" s="5"/>
      <c r="J4366" s="4"/>
      <c r="K4366" s="4"/>
      <c r="L4366" s="5"/>
      <c r="M4366" s="5"/>
      <c r="N4366" s="4"/>
      <c r="O4366" s="4"/>
      <c r="P4366" s="4"/>
      <c r="Q4366" s="4"/>
      <c r="R4366" s="4" t="s">
        <v>24</v>
      </c>
      <c r="S4366" s="4" t="s">
        <v>25</v>
      </c>
      <c r="T4366" s="4"/>
      <c r="U4366" s="4" t="s">
        <v>166</v>
      </c>
      <c r="V4366" s="0" t="str">
        <f aca="false">IF(COUNTIF($U:$U,A4366)&gt;=1,"Manager","Not")</f>
        <v>Not</v>
      </c>
      <c r="W4366" s="6" t="str">
        <f aca="false">IF(OR(V4366="Not",U4366=U4367),"",IF(AND(S4366="IN",R4366="ACTIVE",OR(COUNTIFS($G$2:$G$6607,"Internal",$V$2:$V$6607,"&lt;&gt;"&amp;"Not",$U$2:$U$6607,U4366)&gt;=2,COUNTIFS($G$2:$G$6607,"External",$V$2:$V$6607,"&lt;&gt;"&amp;"Not",$U$2:$U$6607,U4366)&gt;=10))=1,ROW(),""))</f>
        <v/>
      </c>
    </row>
    <row r="4367" customFormat="false" ht="13.8" hidden="false" customHeight="false" outlineLevel="0" collapsed="false">
      <c r="A4367" s="4" t="s">
        <v>4400</v>
      </c>
      <c r="B4367" s="4"/>
      <c r="C4367" s="4"/>
      <c r="D4367" s="4"/>
      <c r="E4367" s="4"/>
      <c r="F4367" s="4"/>
      <c r="G4367" s="4" t="s">
        <v>23</v>
      </c>
      <c r="H4367" s="4"/>
      <c r="I4367" s="5"/>
      <c r="J4367" s="4"/>
      <c r="K4367" s="4"/>
      <c r="L4367" s="5"/>
      <c r="M4367" s="5"/>
      <c r="N4367" s="4"/>
      <c r="O4367" s="4"/>
      <c r="P4367" s="4"/>
      <c r="Q4367" s="4"/>
      <c r="R4367" s="4" t="s">
        <v>24</v>
      </c>
      <c r="S4367" s="4" t="s">
        <v>25</v>
      </c>
      <c r="T4367" s="4"/>
      <c r="U4367" s="4" t="s">
        <v>166</v>
      </c>
      <c r="V4367" s="0" t="str">
        <f aca="false">IF(COUNTIF($U:$U,A4367)&gt;=1,"Manager","Not")</f>
        <v>Not</v>
      </c>
      <c r="W4367" s="6" t="str">
        <f aca="false">IF(OR(V4367="Not",U4367=U4368),"",IF(AND(S4367="IN",R4367="ACTIVE",OR(COUNTIFS($G$2:$G$6607,"Internal",$V$2:$V$6607,"&lt;&gt;"&amp;"Not",$U$2:$U$6607,U4367)&gt;=2,COUNTIFS($G$2:$G$6607,"External",$V$2:$V$6607,"&lt;&gt;"&amp;"Not",$U$2:$U$6607,U4367)&gt;=10))=1,ROW(),""))</f>
        <v/>
      </c>
    </row>
    <row r="4368" customFormat="false" ht="13.8" hidden="false" customHeight="false" outlineLevel="0" collapsed="false">
      <c r="A4368" s="4" t="s">
        <v>4401</v>
      </c>
      <c r="B4368" s="4"/>
      <c r="C4368" s="4"/>
      <c r="D4368" s="4"/>
      <c r="E4368" s="4"/>
      <c r="F4368" s="4"/>
      <c r="G4368" s="4" t="s">
        <v>23</v>
      </c>
      <c r="H4368" s="4"/>
      <c r="I4368" s="5"/>
      <c r="J4368" s="4"/>
      <c r="K4368" s="4"/>
      <c r="L4368" s="5"/>
      <c r="M4368" s="5"/>
      <c r="N4368" s="4"/>
      <c r="O4368" s="4"/>
      <c r="P4368" s="4"/>
      <c r="Q4368" s="4"/>
      <c r="R4368" s="4" t="s">
        <v>24</v>
      </c>
      <c r="S4368" s="4" t="s">
        <v>25</v>
      </c>
      <c r="T4368" s="4"/>
      <c r="U4368" s="4" t="s">
        <v>166</v>
      </c>
      <c r="V4368" s="0" t="str">
        <f aca="false">IF(COUNTIF($U:$U,A4368)&gt;=1,"Manager","Not")</f>
        <v>Not</v>
      </c>
      <c r="W4368" s="6" t="str">
        <f aca="false">IF(OR(V4368="Not",U4368=U4369),"",IF(AND(S4368="IN",R4368="ACTIVE",OR(COUNTIFS($G$2:$G$6607,"Internal",$V$2:$V$6607,"&lt;&gt;"&amp;"Not",$U$2:$U$6607,U4368)&gt;=2,COUNTIFS($G$2:$G$6607,"External",$V$2:$V$6607,"&lt;&gt;"&amp;"Not",$U$2:$U$6607,U4368)&gt;=10))=1,ROW(),""))</f>
        <v/>
      </c>
    </row>
    <row r="4369" customFormat="false" ht="13.8" hidden="false" customHeight="false" outlineLevel="0" collapsed="false">
      <c r="A4369" s="4" t="s">
        <v>4402</v>
      </c>
      <c r="B4369" s="4"/>
      <c r="C4369" s="4"/>
      <c r="D4369" s="4"/>
      <c r="E4369" s="4"/>
      <c r="F4369" s="4"/>
      <c r="G4369" s="4" t="s">
        <v>23</v>
      </c>
      <c r="H4369" s="4"/>
      <c r="I4369" s="5"/>
      <c r="J4369" s="4"/>
      <c r="K4369" s="4"/>
      <c r="L4369" s="5"/>
      <c r="M4369" s="5"/>
      <c r="N4369" s="4"/>
      <c r="O4369" s="4"/>
      <c r="P4369" s="4"/>
      <c r="Q4369" s="4"/>
      <c r="R4369" s="4" t="s">
        <v>24</v>
      </c>
      <c r="S4369" s="4" t="s">
        <v>25</v>
      </c>
      <c r="T4369" s="4"/>
      <c r="U4369" s="4" t="s">
        <v>166</v>
      </c>
      <c r="V4369" s="0" t="str">
        <f aca="false">IF(COUNTIF($U:$U,A4369)&gt;=1,"Manager","Not")</f>
        <v>Not</v>
      </c>
      <c r="W4369" s="6" t="str">
        <f aca="false">IF(OR(V4369="Not",U4369=U4370),"",IF(AND(S4369="IN",R4369="ACTIVE",OR(COUNTIFS($G$2:$G$6607,"Internal",$V$2:$V$6607,"&lt;&gt;"&amp;"Not",$U$2:$U$6607,U4369)&gt;=2,COUNTIFS($G$2:$G$6607,"External",$V$2:$V$6607,"&lt;&gt;"&amp;"Not",$U$2:$U$6607,U4369)&gt;=10))=1,ROW(),""))</f>
        <v/>
      </c>
    </row>
    <row r="4370" customFormat="false" ht="13.8" hidden="false" customHeight="false" outlineLevel="0" collapsed="false">
      <c r="A4370" s="4" t="s">
        <v>4403</v>
      </c>
      <c r="B4370" s="4"/>
      <c r="C4370" s="4"/>
      <c r="D4370" s="4"/>
      <c r="E4370" s="4"/>
      <c r="F4370" s="4"/>
      <c r="G4370" s="4" t="s">
        <v>23</v>
      </c>
      <c r="H4370" s="4"/>
      <c r="I4370" s="5"/>
      <c r="J4370" s="4"/>
      <c r="K4370" s="4"/>
      <c r="L4370" s="5"/>
      <c r="M4370" s="5"/>
      <c r="N4370" s="4"/>
      <c r="O4370" s="4"/>
      <c r="P4370" s="4"/>
      <c r="Q4370" s="4"/>
      <c r="R4370" s="4" t="s">
        <v>24</v>
      </c>
      <c r="S4370" s="4" t="s">
        <v>25</v>
      </c>
      <c r="T4370" s="4"/>
      <c r="U4370" s="4" t="s">
        <v>166</v>
      </c>
      <c r="V4370" s="0" t="str">
        <f aca="false">IF(COUNTIF($U:$U,A4370)&gt;=1,"Manager","Not")</f>
        <v>Not</v>
      </c>
      <c r="W4370" s="6" t="str">
        <f aca="false">IF(OR(V4370="Not",U4370=U4371),"",IF(AND(S4370="IN",R4370="ACTIVE",OR(COUNTIFS($G$2:$G$6607,"Internal",$V$2:$V$6607,"&lt;&gt;"&amp;"Not",$U$2:$U$6607,U4370)&gt;=2,COUNTIFS($G$2:$G$6607,"External",$V$2:$V$6607,"&lt;&gt;"&amp;"Not",$U$2:$U$6607,U4370)&gt;=10))=1,ROW(),""))</f>
        <v/>
      </c>
    </row>
    <row r="4371" customFormat="false" ht="13.8" hidden="false" customHeight="false" outlineLevel="0" collapsed="false">
      <c r="A4371" s="4" t="s">
        <v>4404</v>
      </c>
      <c r="B4371" s="4"/>
      <c r="C4371" s="4"/>
      <c r="D4371" s="4"/>
      <c r="E4371" s="4"/>
      <c r="F4371" s="4"/>
      <c r="G4371" s="4" t="s">
        <v>23</v>
      </c>
      <c r="H4371" s="4"/>
      <c r="I4371" s="5"/>
      <c r="J4371" s="4"/>
      <c r="K4371" s="4"/>
      <c r="L4371" s="5"/>
      <c r="M4371" s="5"/>
      <c r="N4371" s="4"/>
      <c r="O4371" s="4"/>
      <c r="P4371" s="4"/>
      <c r="Q4371" s="4"/>
      <c r="R4371" s="4" t="s">
        <v>24</v>
      </c>
      <c r="S4371" s="4" t="s">
        <v>25</v>
      </c>
      <c r="T4371" s="4"/>
      <c r="U4371" s="4" t="s">
        <v>166</v>
      </c>
      <c r="V4371" s="0" t="str">
        <f aca="false">IF(COUNTIF($U:$U,A4371)&gt;=1,"Manager","Not")</f>
        <v>Not</v>
      </c>
      <c r="W4371" s="6" t="str">
        <f aca="false">IF(OR(V4371="Not",U4371=U4372),"",IF(AND(S4371="IN",R4371="ACTIVE",OR(COUNTIFS($G$2:$G$6607,"Internal",$V$2:$V$6607,"&lt;&gt;"&amp;"Not",$U$2:$U$6607,U4371)&gt;=2,COUNTIFS($G$2:$G$6607,"External",$V$2:$V$6607,"&lt;&gt;"&amp;"Not",$U$2:$U$6607,U4371)&gt;=10))=1,ROW(),""))</f>
        <v/>
      </c>
    </row>
    <row r="4372" customFormat="false" ht="13.8" hidden="false" customHeight="false" outlineLevel="0" collapsed="false">
      <c r="A4372" s="4" t="s">
        <v>4405</v>
      </c>
      <c r="B4372" s="4"/>
      <c r="C4372" s="4"/>
      <c r="D4372" s="4"/>
      <c r="E4372" s="4"/>
      <c r="F4372" s="4"/>
      <c r="G4372" s="4" t="s">
        <v>23</v>
      </c>
      <c r="H4372" s="4"/>
      <c r="I4372" s="5"/>
      <c r="J4372" s="4"/>
      <c r="K4372" s="4"/>
      <c r="L4372" s="5"/>
      <c r="M4372" s="5"/>
      <c r="N4372" s="4"/>
      <c r="O4372" s="4"/>
      <c r="P4372" s="4"/>
      <c r="Q4372" s="4"/>
      <c r="R4372" s="4" t="s">
        <v>24</v>
      </c>
      <c r="S4372" s="4" t="s">
        <v>25</v>
      </c>
      <c r="T4372" s="4"/>
      <c r="U4372" s="4" t="s">
        <v>166</v>
      </c>
      <c r="V4372" s="0" t="str">
        <f aca="false">IF(COUNTIF($U:$U,A4372)&gt;=1,"Manager","Not")</f>
        <v>Not</v>
      </c>
      <c r="W4372" s="6" t="str">
        <f aca="false">IF(OR(V4372="Not",U4372=U4373),"",IF(AND(S4372="IN",R4372="ACTIVE",OR(COUNTIFS($G$2:$G$6607,"Internal",$V$2:$V$6607,"&lt;&gt;"&amp;"Not",$U$2:$U$6607,U4372)&gt;=2,COUNTIFS($G$2:$G$6607,"External",$V$2:$V$6607,"&lt;&gt;"&amp;"Not",$U$2:$U$6607,U4372)&gt;=10))=1,ROW(),""))</f>
        <v/>
      </c>
    </row>
    <row r="4373" customFormat="false" ht="13.8" hidden="false" customHeight="false" outlineLevel="0" collapsed="false">
      <c r="A4373" s="4" t="s">
        <v>4406</v>
      </c>
      <c r="B4373" s="4"/>
      <c r="C4373" s="4"/>
      <c r="D4373" s="4"/>
      <c r="E4373" s="4"/>
      <c r="F4373" s="4"/>
      <c r="G4373" s="4" t="s">
        <v>23</v>
      </c>
      <c r="H4373" s="4"/>
      <c r="I4373" s="5"/>
      <c r="J4373" s="4"/>
      <c r="K4373" s="4"/>
      <c r="L4373" s="5"/>
      <c r="M4373" s="5"/>
      <c r="N4373" s="4"/>
      <c r="O4373" s="4"/>
      <c r="P4373" s="4"/>
      <c r="Q4373" s="4"/>
      <c r="R4373" s="4" t="s">
        <v>24</v>
      </c>
      <c r="S4373" s="4" t="s">
        <v>25</v>
      </c>
      <c r="T4373" s="4"/>
      <c r="U4373" s="4" t="s">
        <v>355</v>
      </c>
      <c r="V4373" s="0" t="str">
        <f aca="false">IF(COUNTIF($U:$U,A4373)&gt;=1,"Manager","Not")</f>
        <v>Not</v>
      </c>
      <c r="W4373" s="6" t="str">
        <f aca="false">IF(OR(V4373="Not",U4373=U4374),"",IF(AND(S4373="IN",R4373="ACTIVE",OR(COUNTIFS($G$2:$G$6607,"Internal",$V$2:$V$6607,"&lt;&gt;"&amp;"Not",$U$2:$U$6607,U4373)&gt;=2,COUNTIFS($G$2:$G$6607,"External",$V$2:$V$6607,"&lt;&gt;"&amp;"Not",$U$2:$U$6607,U4373)&gt;=10))=1,ROW(),""))</f>
        <v/>
      </c>
    </row>
    <row r="4374" customFormat="false" ht="13.8" hidden="false" customHeight="false" outlineLevel="0" collapsed="false">
      <c r="A4374" s="4" t="s">
        <v>4407</v>
      </c>
      <c r="B4374" s="4"/>
      <c r="C4374" s="4"/>
      <c r="D4374" s="4"/>
      <c r="E4374" s="4"/>
      <c r="F4374" s="4"/>
      <c r="G4374" s="4" t="s">
        <v>23</v>
      </c>
      <c r="H4374" s="4"/>
      <c r="I4374" s="5"/>
      <c r="J4374" s="4"/>
      <c r="K4374" s="4"/>
      <c r="L4374" s="5"/>
      <c r="M4374" s="5"/>
      <c r="N4374" s="4"/>
      <c r="O4374" s="4"/>
      <c r="P4374" s="4"/>
      <c r="Q4374" s="4"/>
      <c r="R4374" s="4" t="s">
        <v>24</v>
      </c>
      <c r="S4374" s="4" t="s">
        <v>25</v>
      </c>
      <c r="T4374" s="4"/>
      <c r="U4374" s="4" t="s">
        <v>355</v>
      </c>
      <c r="V4374" s="0" t="str">
        <f aca="false">IF(COUNTIF($U:$U,A4374)&gt;=1,"Manager","Not")</f>
        <v>Not</v>
      </c>
      <c r="W4374" s="6" t="str">
        <f aca="false">IF(OR(V4374="Not",U4374=U4375),"",IF(AND(S4374="IN",R4374="ACTIVE",OR(COUNTIFS($G$2:$G$6607,"Internal",$V$2:$V$6607,"&lt;&gt;"&amp;"Not",$U$2:$U$6607,U4374)&gt;=2,COUNTIFS($G$2:$G$6607,"External",$V$2:$V$6607,"&lt;&gt;"&amp;"Not",$U$2:$U$6607,U4374)&gt;=10))=1,ROW(),""))</f>
        <v/>
      </c>
    </row>
    <row r="4375" customFormat="false" ht="13.8" hidden="false" customHeight="false" outlineLevel="0" collapsed="false">
      <c r="A4375" s="4" t="s">
        <v>4408</v>
      </c>
      <c r="B4375" s="4"/>
      <c r="C4375" s="4"/>
      <c r="D4375" s="4"/>
      <c r="E4375" s="4"/>
      <c r="F4375" s="4"/>
      <c r="G4375" s="4" t="s">
        <v>23</v>
      </c>
      <c r="H4375" s="4"/>
      <c r="I4375" s="5"/>
      <c r="J4375" s="4"/>
      <c r="K4375" s="4"/>
      <c r="L4375" s="5"/>
      <c r="M4375" s="5"/>
      <c r="N4375" s="4"/>
      <c r="O4375" s="4"/>
      <c r="P4375" s="4"/>
      <c r="Q4375" s="4"/>
      <c r="R4375" s="4" t="s">
        <v>24</v>
      </c>
      <c r="S4375" s="4" t="s">
        <v>25</v>
      </c>
      <c r="T4375" s="4"/>
      <c r="U4375" s="4" t="s">
        <v>355</v>
      </c>
      <c r="V4375" s="0" t="str">
        <f aca="false">IF(COUNTIF($U:$U,A4375)&gt;=1,"Manager","Not")</f>
        <v>Not</v>
      </c>
      <c r="W4375" s="6" t="str">
        <f aca="false">IF(OR(V4375="Not",U4375=U4376),"",IF(AND(S4375="IN",R4375="ACTIVE",OR(COUNTIFS($G$2:$G$6607,"Internal",$V$2:$V$6607,"&lt;&gt;"&amp;"Not",$U$2:$U$6607,U4375)&gt;=2,COUNTIFS($G$2:$G$6607,"External",$V$2:$V$6607,"&lt;&gt;"&amp;"Not",$U$2:$U$6607,U4375)&gt;=10))=1,ROW(),""))</f>
        <v/>
      </c>
    </row>
    <row r="4376" customFormat="false" ht="13.8" hidden="false" customHeight="false" outlineLevel="0" collapsed="false">
      <c r="A4376" s="4" t="s">
        <v>4409</v>
      </c>
      <c r="B4376" s="4"/>
      <c r="C4376" s="4"/>
      <c r="D4376" s="4"/>
      <c r="E4376" s="4"/>
      <c r="F4376" s="4"/>
      <c r="G4376" s="4" t="s">
        <v>23</v>
      </c>
      <c r="H4376" s="4"/>
      <c r="I4376" s="5"/>
      <c r="J4376" s="4"/>
      <c r="K4376" s="4"/>
      <c r="L4376" s="5"/>
      <c r="M4376" s="5"/>
      <c r="N4376" s="4"/>
      <c r="O4376" s="4"/>
      <c r="P4376" s="4"/>
      <c r="Q4376" s="4"/>
      <c r="R4376" s="4" t="s">
        <v>24</v>
      </c>
      <c r="S4376" s="4" t="s">
        <v>25</v>
      </c>
      <c r="T4376" s="4"/>
      <c r="U4376" s="4" t="s">
        <v>355</v>
      </c>
      <c r="V4376" s="0" t="str">
        <f aca="false">IF(COUNTIF($U:$U,A4376)&gt;=1,"Manager","Not")</f>
        <v>Not</v>
      </c>
      <c r="W4376" s="6" t="str">
        <f aca="false">IF(OR(V4376="Not",U4376=U4377),"",IF(AND(S4376="IN",R4376="ACTIVE",OR(COUNTIFS($G$2:$G$6607,"Internal",$V$2:$V$6607,"&lt;&gt;"&amp;"Not",$U$2:$U$6607,U4376)&gt;=2,COUNTIFS($G$2:$G$6607,"External",$V$2:$V$6607,"&lt;&gt;"&amp;"Not",$U$2:$U$6607,U4376)&gt;=10))=1,ROW(),""))</f>
        <v/>
      </c>
    </row>
    <row r="4377" customFormat="false" ht="13.8" hidden="false" customHeight="false" outlineLevel="0" collapsed="false">
      <c r="A4377" s="4" t="s">
        <v>4410</v>
      </c>
      <c r="B4377" s="4"/>
      <c r="C4377" s="4"/>
      <c r="D4377" s="4"/>
      <c r="E4377" s="4"/>
      <c r="F4377" s="4"/>
      <c r="G4377" s="4" t="s">
        <v>367</v>
      </c>
      <c r="H4377" s="4"/>
      <c r="I4377" s="5"/>
      <c r="J4377" s="5"/>
      <c r="K4377" s="4"/>
      <c r="L4377" s="5"/>
      <c r="M4377" s="5"/>
      <c r="N4377" s="4"/>
      <c r="O4377" s="4"/>
      <c r="P4377" s="4"/>
      <c r="Q4377" s="4"/>
      <c r="R4377" s="4" t="s">
        <v>24</v>
      </c>
      <c r="S4377" s="4" t="s">
        <v>25</v>
      </c>
      <c r="T4377" s="4"/>
      <c r="U4377" s="4" t="s">
        <v>81</v>
      </c>
      <c r="V4377" s="0" t="str">
        <f aca="false">IF(COUNTIF($U:$U,A4377)&gt;=1,"Manager","Not")</f>
        <v>Not</v>
      </c>
      <c r="W4377" s="6" t="str">
        <f aca="false">IF(OR(V4377="Not",U4377=U4378),"",IF(AND(S4377="IN",R4377="ACTIVE",OR(COUNTIFS($G$2:$G$6607,"Internal",$V$2:$V$6607,"&lt;&gt;"&amp;"Not",$U$2:$U$6607,U4377)&gt;=2,COUNTIFS($G$2:$G$6607,"External",$V$2:$V$6607,"&lt;&gt;"&amp;"Not",$U$2:$U$6607,U4377)&gt;=10))=1,ROW(),""))</f>
        <v/>
      </c>
    </row>
    <row r="4378" customFormat="false" ht="13.8" hidden="false" customHeight="false" outlineLevel="0" collapsed="false">
      <c r="A4378" s="4" t="s">
        <v>4411</v>
      </c>
      <c r="B4378" s="4"/>
      <c r="C4378" s="4"/>
      <c r="D4378" s="4"/>
      <c r="E4378" s="4"/>
      <c r="F4378" s="4"/>
      <c r="G4378" s="4" t="s">
        <v>367</v>
      </c>
      <c r="H4378" s="4"/>
      <c r="I4378" s="5"/>
      <c r="J4378" s="5"/>
      <c r="K4378" s="4"/>
      <c r="L4378" s="5"/>
      <c r="M4378" s="5"/>
      <c r="N4378" s="4"/>
      <c r="O4378" s="4"/>
      <c r="P4378" s="4"/>
      <c r="Q4378" s="4"/>
      <c r="R4378" s="4" t="s">
        <v>24</v>
      </c>
      <c r="S4378" s="4" t="s">
        <v>25</v>
      </c>
      <c r="T4378" s="4"/>
      <c r="U4378" s="4" t="s">
        <v>81</v>
      </c>
      <c r="V4378" s="0" t="str">
        <f aca="false">IF(COUNTIF($U:$U,A4378)&gt;=1,"Manager","Not")</f>
        <v>Not</v>
      </c>
      <c r="W4378" s="6" t="str">
        <f aca="false">IF(OR(V4378="Not",U4378=U4379),"",IF(AND(S4378="IN",R4378="ACTIVE",OR(COUNTIFS($G$2:$G$6607,"Internal",$V$2:$V$6607,"&lt;&gt;"&amp;"Not",$U$2:$U$6607,U4378)&gt;=2,COUNTIFS($G$2:$G$6607,"External",$V$2:$V$6607,"&lt;&gt;"&amp;"Not",$U$2:$U$6607,U4378)&gt;=10))=1,ROW(),""))</f>
        <v/>
      </c>
    </row>
    <row r="4379" customFormat="false" ht="13.8" hidden="false" customHeight="false" outlineLevel="0" collapsed="false">
      <c r="A4379" s="4" t="s">
        <v>4412</v>
      </c>
      <c r="B4379" s="4"/>
      <c r="C4379" s="4"/>
      <c r="D4379" s="4"/>
      <c r="E4379" s="4"/>
      <c r="F4379" s="4"/>
      <c r="G4379" s="4" t="s">
        <v>367</v>
      </c>
      <c r="H4379" s="4"/>
      <c r="I4379" s="5"/>
      <c r="J4379" s="5"/>
      <c r="K4379" s="4"/>
      <c r="L4379" s="5"/>
      <c r="M4379" s="5"/>
      <c r="N4379" s="4"/>
      <c r="O4379" s="4"/>
      <c r="P4379" s="4"/>
      <c r="Q4379" s="4"/>
      <c r="R4379" s="4" t="s">
        <v>24</v>
      </c>
      <c r="S4379" s="4" t="s">
        <v>25</v>
      </c>
      <c r="T4379" s="4"/>
      <c r="U4379" s="4" t="s">
        <v>81</v>
      </c>
      <c r="V4379" s="0" t="str">
        <f aca="false">IF(COUNTIF($U:$U,A4379)&gt;=1,"Manager","Not")</f>
        <v>Not</v>
      </c>
      <c r="W4379" s="6" t="str">
        <f aca="false">IF(OR(V4379="Not",U4379=U4380),"",IF(AND(S4379="IN",R4379="ACTIVE",OR(COUNTIFS($G$2:$G$6607,"Internal",$V$2:$V$6607,"&lt;&gt;"&amp;"Not",$U$2:$U$6607,U4379)&gt;=2,COUNTIFS($G$2:$G$6607,"External",$V$2:$V$6607,"&lt;&gt;"&amp;"Not",$U$2:$U$6607,U4379)&gt;=10))=1,ROW(),""))</f>
        <v/>
      </c>
    </row>
    <row r="4380" customFormat="false" ht="13.8" hidden="false" customHeight="false" outlineLevel="0" collapsed="false">
      <c r="A4380" s="4" t="s">
        <v>4413</v>
      </c>
      <c r="B4380" s="4"/>
      <c r="C4380" s="4"/>
      <c r="D4380" s="4"/>
      <c r="E4380" s="4"/>
      <c r="F4380" s="4"/>
      <c r="G4380" s="4" t="s">
        <v>367</v>
      </c>
      <c r="H4380" s="4"/>
      <c r="I4380" s="5"/>
      <c r="J4380" s="5"/>
      <c r="K4380" s="4"/>
      <c r="L4380" s="5"/>
      <c r="M4380" s="5"/>
      <c r="N4380" s="4"/>
      <c r="O4380" s="4"/>
      <c r="P4380" s="4"/>
      <c r="Q4380" s="4"/>
      <c r="R4380" s="4" t="s">
        <v>24</v>
      </c>
      <c r="S4380" s="4" t="s">
        <v>25</v>
      </c>
      <c r="T4380" s="4"/>
      <c r="U4380" s="4" t="s">
        <v>81</v>
      </c>
      <c r="V4380" s="0" t="str">
        <f aca="false">IF(COUNTIF($U:$U,A4380)&gt;=1,"Manager","Not")</f>
        <v>Not</v>
      </c>
      <c r="W4380" s="6" t="str">
        <f aca="false">IF(OR(V4380="Not",U4380=U4381),"",IF(AND(S4380="IN",R4380="ACTIVE",OR(COUNTIFS($G$2:$G$6607,"Internal",$V$2:$V$6607,"&lt;&gt;"&amp;"Not",$U$2:$U$6607,U4380)&gt;=2,COUNTIFS($G$2:$G$6607,"External",$V$2:$V$6607,"&lt;&gt;"&amp;"Not",$U$2:$U$6607,U4380)&gt;=10))=1,ROW(),""))</f>
        <v/>
      </c>
    </row>
    <row r="4381" customFormat="false" ht="13.8" hidden="false" customHeight="false" outlineLevel="0" collapsed="false">
      <c r="A4381" s="4" t="s">
        <v>4414</v>
      </c>
      <c r="B4381" s="4"/>
      <c r="C4381" s="4"/>
      <c r="D4381" s="4"/>
      <c r="E4381" s="4"/>
      <c r="F4381" s="4"/>
      <c r="G4381" s="4" t="s">
        <v>367</v>
      </c>
      <c r="H4381" s="4"/>
      <c r="I4381" s="5"/>
      <c r="J4381" s="5"/>
      <c r="K4381" s="4"/>
      <c r="L4381" s="5"/>
      <c r="M4381" s="5"/>
      <c r="N4381" s="4"/>
      <c r="O4381" s="4"/>
      <c r="P4381" s="4"/>
      <c r="Q4381" s="4"/>
      <c r="R4381" s="4" t="s">
        <v>24</v>
      </c>
      <c r="S4381" s="4" t="s">
        <v>25</v>
      </c>
      <c r="T4381" s="4"/>
      <c r="U4381" s="4" t="s">
        <v>81</v>
      </c>
      <c r="V4381" s="0" t="str">
        <f aca="false">IF(COUNTIF($U:$U,A4381)&gt;=1,"Manager","Not")</f>
        <v>Not</v>
      </c>
      <c r="W4381" s="6" t="str">
        <f aca="false">IF(OR(V4381="Not",U4381=U4382),"",IF(AND(S4381="IN",R4381="ACTIVE",OR(COUNTIFS($G$2:$G$6607,"Internal",$V$2:$V$6607,"&lt;&gt;"&amp;"Not",$U$2:$U$6607,U4381)&gt;=2,COUNTIFS($G$2:$G$6607,"External",$V$2:$V$6607,"&lt;&gt;"&amp;"Not",$U$2:$U$6607,U4381)&gt;=10))=1,ROW(),""))</f>
        <v/>
      </c>
    </row>
    <row r="4382" customFormat="false" ht="13.8" hidden="false" customHeight="false" outlineLevel="0" collapsed="false">
      <c r="A4382" s="4" t="s">
        <v>4415</v>
      </c>
      <c r="B4382" s="4"/>
      <c r="C4382" s="4"/>
      <c r="D4382" s="4"/>
      <c r="E4382" s="4"/>
      <c r="F4382" s="4"/>
      <c r="G4382" s="4" t="s">
        <v>23</v>
      </c>
      <c r="H4382" s="4"/>
      <c r="I4382" s="5"/>
      <c r="J4382" s="4"/>
      <c r="K4382" s="4"/>
      <c r="L4382" s="5"/>
      <c r="M4382" s="5"/>
      <c r="N4382" s="4"/>
      <c r="O4382" s="4"/>
      <c r="P4382" s="4"/>
      <c r="Q4382" s="4"/>
      <c r="R4382" s="4" t="s">
        <v>24</v>
      </c>
      <c r="S4382" s="4" t="s">
        <v>25</v>
      </c>
      <c r="T4382" s="4"/>
      <c r="U4382" s="4" t="s">
        <v>338</v>
      </c>
      <c r="V4382" s="0" t="str">
        <f aca="false">IF(COUNTIF($U:$U,A4382)&gt;=1,"Manager","Not")</f>
        <v>Not</v>
      </c>
      <c r="W4382" s="6" t="str">
        <f aca="false">IF(OR(V4382="Not",U4382=U4383),"",IF(AND(S4382="IN",R4382="ACTIVE",OR(COUNTIFS($G$2:$G$6607,"Internal",$V$2:$V$6607,"&lt;&gt;"&amp;"Not",$U$2:$U$6607,U4382)&gt;=2,COUNTIFS($G$2:$G$6607,"External",$V$2:$V$6607,"&lt;&gt;"&amp;"Not",$U$2:$U$6607,U4382)&gt;=10))=1,ROW(),""))</f>
        <v/>
      </c>
    </row>
    <row r="4383" customFormat="false" ht="13.8" hidden="false" customHeight="false" outlineLevel="0" collapsed="false">
      <c r="A4383" s="4" t="s">
        <v>4416</v>
      </c>
      <c r="B4383" s="4"/>
      <c r="C4383" s="4"/>
      <c r="D4383" s="4"/>
      <c r="E4383" s="4"/>
      <c r="F4383" s="4"/>
      <c r="G4383" s="4" t="s">
        <v>23</v>
      </c>
      <c r="H4383" s="4"/>
      <c r="I4383" s="5"/>
      <c r="J4383" s="4"/>
      <c r="K4383" s="4"/>
      <c r="L4383" s="5"/>
      <c r="M4383" s="5"/>
      <c r="N4383" s="4"/>
      <c r="O4383" s="4"/>
      <c r="P4383" s="4"/>
      <c r="Q4383" s="4"/>
      <c r="R4383" s="4" t="s">
        <v>24</v>
      </c>
      <c r="S4383" s="4" t="s">
        <v>25</v>
      </c>
      <c r="T4383" s="4"/>
      <c r="U4383" s="4" t="s">
        <v>338</v>
      </c>
      <c r="V4383" s="0" t="str">
        <f aca="false">IF(COUNTIF($U:$U,A4383)&gt;=1,"Manager","Not")</f>
        <v>Not</v>
      </c>
      <c r="W4383" s="6" t="str">
        <f aca="false">IF(OR(V4383="Not",U4383=U4384),"",IF(AND(S4383="IN",R4383="ACTIVE",OR(COUNTIFS($G$2:$G$6607,"Internal",$V$2:$V$6607,"&lt;&gt;"&amp;"Not",$U$2:$U$6607,U4383)&gt;=2,COUNTIFS($G$2:$G$6607,"External",$V$2:$V$6607,"&lt;&gt;"&amp;"Not",$U$2:$U$6607,U4383)&gt;=10))=1,ROW(),""))</f>
        <v/>
      </c>
    </row>
    <row r="4384" customFormat="false" ht="13.8" hidden="false" customHeight="false" outlineLevel="0" collapsed="false">
      <c r="A4384" s="4" t="s">
        <v>4417</v>
      </c>
      <c r="B4384" s="4"/>
      <c r="C4384" s="4"/>
      <c r="D4384" s="4"/>
      <c r="E4384" s="4"/>
      <c r="F4384" s="4"/>
      <c r="G4384" s="4" t="s">
        <v>23</v>
      </c>
      <c r="H4384" s="4"/>
      <c r="I4384" s="5"/>
      <c r="J4384" s="4"/>
      <c r="K4384" s="4"/>
      <c r="L4384" s="5"/>
      <c r="M4384" s="5"/>
      <c r="N4384" s="4"/>
      <c r="O4384" s="4"/>
      <c r="P4384" s="4"/>
      <c r="Q4384" s="4"/>
      <c r="R4384" s="4" t="s">
        <v>24</v>
      </c>
      <c r="S4384" s="4" t="s">
        <v>25</v>
      </c>
      <c r="T4384" s="4"/>
      <c r="U4384" s="4" t="s">
        <v>338</v>
      </c>
      <c r="V4384" s="0" t="str">
        <f aca="false">IF(COUNTIF($U:$U,A4384)&gt;=1,"Manager","Not")</f>
        <v>Not</v>
      </c>
      <c r="W4384" s="6" t="str">
        <f aca="false">IF(OR(V4384="Not",U4384=U4385),"",IF(AND(S4384="IN",R4384="ACTIVE",OR(COUNTIFS($G$2:$G$6607,"Internal",$V$2:$V$6607,"&lt;&gt;"&amp;"Not",$U$2:$U$6607,U4384)&gt;=2,COUNTIFS($G$2:$G$6607,"External",$V$2:$V$6607,"&lt;&gt;"&amp;"Not",$U$2:$U$6607,U4384)&gt;=10))=1,ROW(),""))</f>
        <v/>
      </c>
    </row>
    <row r="4385" customFormat="false" ht="13.8" hidden="false" customHeight="false" outlineLevel="0" collapsed="false">
      <c r="A4385" s="4" t="s">
        <v>4418</v>
      </c>
      <c r="B4385" s="4"/>
      <c r="C4385" s="4"/>
      <c r="D4385" s="4"/>
      <c r="E4385" s="4"/>
      <c r="F4385" s="4"/>
      <c r="G4385" s="4" t="s">
        <v>23</v>
      </c>
      <c r="H4385" s="4"/>
      <c r="I4385" s="5"/>
      <c r="J4385" s="4"/>
      <c r="K4385" s="4"/>
      <c r="L4385" s="5"/>
      <c r="M4385" s="5"/>
      <c r="N4385" s="4"/>
      <c r="O4385" s="4"/>
      <c r="P4385" s="4"/>
      <c r="Q4385" s="4"/>
      <c r="R4385" s="4" t="s">
        <v>24</v>
      </c>
      <c r="S4385" s="4" t="s">
        <v>25</v>
      </c>
      <c r="T4385" s="4"/>
      <c r="U4385" s="4" t="s">
        <v>338</v>
      </c>
      <c r="V4385" s="0" t="str">
        <f aca="false">IF(COUNTIF($U:$U,A4385)&gt;=1,"Manager","Not")</f>
        <v>Not</v>
      </c>
      <c r="W4385" s="6" t="str">
        <f aca="false">IF(OR(V4385="Not",U4385=U4386),"",IF(AND(S4385="IN",R4385="ACTIVE",OR(COUNTIFS($G$2:$G$6607,"Internal",$V$2:$V$6607,"&lt;&gt;"&amp;"Not",$U$2:$U$6607,U4385)&gt;=2,COUNTIFS($G$2:$G$6607,"External",$V$2:$V$6607,"&lt;&gt;"&amp;"Not",$U$2:$U$6607,U4385)&gt;=10))=1,ROW(),""))</f>
        <v/>
      </c>
    </row>
    <row r="4386" customFormat="false" ht="13.8" hidden="false" customHeight="false" outlineLevel="0" collapsed="false">
      <c r="A4386" s="4" t="s">
        <v>4419</v>
      </c>
      <c r="B4386" s="4"/>
      <c r="C4386" s="4"/>
      <c r="D4386" s="4"/>
      <c r="E4386" s="4"/>
      <c r="F4386" s="4"/>
      <c r="G4386" s="4" t="s">
        <v>23</v>
      </c>
      <c r="H4386" s="4"/>
      <c r="I4386" s="5"/>
      <c r="J4386" s="4"/>
      <c r="K4386" s="4"/>
      <c r="L4386" s="5"/>
      <c r="M4386" s="5"/>
      <c r="N4386" s="4"/>
      <c r="O4386" s="4"/>
      <c r="P4386" s="4"/>
      <c r="Q4386" s="4"/>
      <c r="R4386" s="4" t="s">
        <v>24</v>
      </c>
      <c r="S4386" s="4" t="s">
        <v>25</v>
      </c>
      <c r="T4386" s="4"/>
      <c r="U4386" s="4" t="s">
        <v>338</v>
      </c>
      <c r="V4386" s="0" t="str">
        <f aca="false">IF(COUNTIF($U:$U,A4386)&gt;=1,"Manager","Not")</f>
        <v>Not</v>
      </c>
      <c r="W4386" s="6" t="str">
        <f aca="false">IF(OR(V4386="Not",U4386=U4387),"",IF(AND(S4386="IN",R4386="ACTIVE",OR(COUNTIFS($G$2:$G$6607,"Internal",$V$2:$V$6607,"&lt;&gt;"&amp;"Not",$U$2:$U$6607,U4386)&gt;=2,COUNTIFS($G$2:$G$6607,"External",$V$2:$V$6607,"&lt;&gt;"&amp;"Not",$U$2:$U$6607,U4386)&gt;=10))=1,ROW(),""))</f>
        <v/>
      </c>
    </row>
    <row r="4387" customFormat="false" ht="13.8" hidden="false" customHeight="false" outlineLevel="0" collapsed="false">
      <c r="A4387" s="4" t="s">
        <v>4420</v>
      </c>
      <c r="B4387" s="4"/>
      <c r="C4387" s="4"/>
      <c r="D4387" s="4"/>
      <c r="E4387" s="4"/>
      <c r="F4387" s="4"/>
      <c r="G4387" s="4" t="s">
        <v>23</v>
      </c>
      <c r="H4387" s="4"/>
      <c r="I4387" s="5"/>
      <c r="J4387" s="4"/>
      <c r="K4387" s="4"/>
      <c r="L4387" s="5"/>
      <c r="M4387" s="5"/>
      <c r="N4387" s="4"/>
      <c r="O4387" s="4"/>
      <c r="P4387" s="4"/>
      <c r="Q4387" s="4"/>
      <c r="R4387" s="4" t="s">
        <v>24</v>
      </c>
      <c r="S4387" s="4" t="s">
        <v>25</v>
      </c>
      <c r="T4387" s="4"/>
      <c r="U4387" s="4" t="s">
        <v>338</v>
      </c>
      <c r="V4387" s="0" t="str">
        <f aca="false">IF(COUNTIF($U:$U,A4387)&gt;=1,"Manager","Not")</f>
        <v>Not</v>
      </c>
      <c r="W4387" s="6" t="str">
        <f aca="false">IF(OR(V4387="Not",U4387=U4388),"",IF(AND(S4387="IN",R4387="ACTIVE",OR(COUNTIFS($G$2:$G$6607,"Internal",$V$2:$V$6607,"&lt;&gt;"&amp;"Not",$U$2:$U$6607,U4387)&gt;=2,COUNTIFS($G$2:$G$6607,"External",$V$2:$V$6607,"&lt;&gt;"&amp;"Not",$U$2:$U$6607,U4387)&gt;=10))=1,ROW(),""))</f>
        <v/>
      </c>
    </row>
    <row r="4388" customFormat="false" ht="13.8" hidden="false" customHeight="false" outlineLevel="0" collapsed="false">
      <c r="A4388" s="4" t="s">
        <v>4421</v>
      </c>
      <c r="B4388" s="4"/>
      <c r="C4388" s="4"/>
      <c r="D4388" s="4"/>
      <c r="E4388" s="4"/>
      <c r="F4388" s="4"/>
      <c r="G4388" s="4" t="s">
        <v>23</v>
      </c>
      <c r="H4388" s="4"/>
      <c r="I4388" s="5"/>
      <c r="J4388" s="4"/>
      <c r="K4388" s="4"/>
      <c r="L4388" s="5"/>
      <c r="M4388" s="5"/>
      <c r="N4388" s="4"/>
      <c r="O4388" s="4"/>
      <c r="P4388" s="4"/>
      <c r="Q4388" s="4"/>
      <c r="R4388" s="4" t="s">
        <v>24</v>
      </c>
      <c r="S4388" s="4" t="s">
        <v>25</v>
      </c>
      <c r="T4388" s="4"/>
      <c r="U4388" s="4" t="s">
        <v>338</v>
      </c>
      <c r="V4388" s="0" t="str">
        <f aca="false">IF(COUNTIF($U:$U,A4388)&gt;=1,"Manager","Not")</f>
        <v>Not</v>
      </c>
      <c r="W4388" s="6" t="str">
        <f aca="false">IF(OR(V4388="Not",U4388=U4389),"",IF(AND(S4388="IN",R4388="ACTIVE",OR(COUNTIFS($G$2:$G$6607,"Internal",$V$2:$V$6607,"&lt;&gt;"&amp;"Not",$U$2:$U$6607,U4388)&gt;=2,COUNTIFS($G$2:$G$6607,"External",$V$2:$V$6607,"&lt;&gt;"&amp;"Not",$U$2:$U$6607,U4388)&gt;=10))=1,ROW(),""))</f>
        <v/>
      </c>
    </row>
    <row r="4389" customFormat="false" ht="13.8" hidden="false" customHeight="false" outlineLevel="0" collapsed="false">
      <c r="A4389" s="4" t="s">
        <v>4422</v>
      </c>
      <c r="B4389" s="4"/>
      <c r="C4389" s="4"/>
      <c r="D4389" s="4"/>
      <c r="E4389" s="4"/>
      <c r="F4389" s="4"/>
      <c r="G4389" s="4" t="s">
        <v>23</v>
      </c>
      <c r="H4389" s="4"/>
      <c r="I4389" s="5"/>
      <c r="J4389" s="4"/>
      <c r="K4389" s="4"/>
      <c r="L4389" s="5"/>
      <c r="M4389" s="5"/>
      <c r="N4389" s="4"/>
      <c r="O4389" s="4"/>
      <c r="P4389" s="4"/>
      <c r="Q4389" s="4"/>
      <c r="R4389" s="4" t="s">
        <v>24</v>
      </c>
      <c r="S4389" s="4" t="s">
        <v>25</v>
      </c>
      <c r="T4389" s="4"/>
      <c r="U4389" s="4" t="s">
        <v>338</v>
      </c>
      <c r="V4389" s="0" t="str">
        <f aca="false">IF(COUNTIF($U:$U,A4389)&gt;=1,"Manager","Not")</f>
        <v>Not</v>
      </c>
      <c r="W4389" s="6" t="str">
        <f aca="false">IF(OR(V4389="Not",U4389=U4390),"",IF(AND(S4389="IN",R4389="ACTIVE",OR(COUNTIFS($G$2:$G$6607,"Internal",$V$2:$V$6607,"&lt;&gt;"&amp;"Not",$U$2:$U$6607,U4389)&gt;=2,COUNTIFS($G$2:$G$6607,"External",$V$2:$V$6607,"&lt;&gt;"&amp;"Not",$U$2:$U$6607,U4389)&gt;=10))=1,ROW(),""))</f>
        <v/>
      </c>
    </row>
    <row r="4390" customFormat="false" ht="13.8" hidden="false" customHeight="false" outlineLevel="0" collapsed="false">
      <c r="A4390" s="4" t="s">
        <v>4423</v>
      </c>
      <c r="B4390" s="4"/>
      <c r="C4390" s="4"/>
      <c r="D4390" s="4"/>
      <c r="E4390" s="4"/>
      <c r="F4390" s="4"/>
      <c r="G4390" s="4" t="s">
        <v>367</v>
      </c>
      <c r="H4390" s="4"/>
      <c r="I4390" s="5"/>
      <c r="J4390" s="5"/>
      <c r="K4390" s="4"/>
      <c r="L4390" s="5"/>
      <c r="M4390" s="5"/>
      <c r="N4390" s="4"/>
      <c r="O4390" s="4"/>
      <c r="P4390" s="4"/>
      <c r="Q4390" s="4"/>
      <c r="R4390" s="4" t="s">
        <v>614</v>
      </c>
      <c r="S4390" s="4" t="s">
        <v>615</v>
      </c>
      <c r="T4390" s="4"/>
      <c r="U4390" s="4" t="s">
        <v>533</v>
      </c>
      <c r="V4390" s="0" t="str">
        <f aca="false">IF(COUNTIF($U:$U,A4390)&gt;=1,"Manager","Not")</f>
        <v>Not</v>
      </c>
      <c r="W4390" s="6" t="str">
        <f aca="false">IF(OR(V4390="Not",U4390=U4391),"",IF(AND(S4390="IN",R4390="ACTIVE",OR(COUNTIFS($G$2:$G$6607,"Internal",$V$2:$V$6607,"&lt;&gt;"&amp;"Not",$U$2:$U$6607,U4390)&gt;=2,COUNTIFS($G$2:$G$6607,"External",$V$2:$V$6607,"&lt;&gt;"&amp;"Not",$U$2:$U$6607,U4390)&gt;=10))=1,ROW(),""))</f>
        <v/>
      </c>
    </row>
    <row r="4391" customFormat="false" ht="13.8" hidden="false" customHeight="false" outlineLevel="0" collapsed="false">
      <c r="A4391" s="4" t="s">
        <v>4424</v>
      </c>
      <c r="B4391" s="4"/>
      <c r="C4391" s="4"/>
      <c r="D4391" s="4"/>
      <c r="E4391" s="4"/>
      <c r="F4391" s="4"/>
      <c r="G4391" s="4" t="s">
        <v>367</v>
      </c>
      <c r="H4391" s="4"/>
      <c r="I4391" s="5"/>
      <c r="J4391" s="5"/>
      <c r="K4391" s="4"/>
      <c r="L4391" s="5"/>
      <c r="M4391" s="5"/>
      <c r="N4391" s="4"/>
      <c r="O4391" s="4"/>
      <c r="P4391" s="4"/>
      <c r="Q4391" s="4"/>
      <c r="R4391" s="4" t="s">
        <v>24</v>
      </c>
      <c r="S4391" s="4" t="s">
        <v>25</v>
      </c>
      <c r="T4391" s="4"/>
      <c r="U4391" s="4" t="s">
        <v>533</v>
      </c>
      <c r="V4391" s="0" t="str">
        <f aca="false">IF(COUNTIF($U:$U,A4391)&gt;=1,"Manager","Not")</f>
        <v>Not</v>
      </c>
      <c r="W4391" s="6" t="str">
        <f aca="false">IF(OR(V4391="Not",U4391=U4392),"",IF(AND(S4391="IN",R4391="ACTIVE",OR(COUNTIFS($G$2:$G$6607,"Internal",$V$2:$V$6607,"&lt;&gt;"&amp;"Not",$U$2:$U$6607,U4391)&gt;=2,COUNTIFS($G$2:$G$6607,"External",$V$2:$V$6607,"&lt;&gt;"&amp;"Not",$U$2:$U$6607,U4391)&gt;=10))=1,ROW(),""))</f>
        <v/>
      </c>
    </row>
    <row r="4392" customFormat="false" ht="13.8" hidden="false" customHeight="false" outlineLevel="0" collapsed="false">
      <c r="A4392" s="4" t="s">
        <v>4425</v>
      </c>
      <c r="B4392" s="4"/>
      <c r="C4392" s="4"/>
      <c r="D4392" s="4"/>
      <c r="E4392" s="4"/>
      <c r="F4392" s="4"/>
      <c r="G4392" s="4" t="s">
        <v>367</v>
      </c>
      <c r="H4392" s="4"/>
      <c r="I4392" s="5"/>
      <c r="J4392" s="5"/>
      <c r="K4392" s="4"/>
      <c r="L4392" s="5"/>
      <c r="M4392" s="5"/>
      <c r="N4392" s="4"/>
      <c r="O4392" s="4"/>
      <c r="P4392" s="4"/>
      <c r="Q4392" s="4"/>
      <c r="R4392" s="4" t="s">
        <v>24</v>
      </c>
      <c r="S4392" s="4" t="s">
        <v>25</v>
      </c>
      <c r="T4392" s="4"/>
      <c r="U4392" s="4" t="s">
        <v>533</v>
      </c>
      <c r="V4392" s="0" t="str">
        <f aca="false">IF(COUNTIF($U:$U,A4392)&gt;=1,"Manager","Not")</f>
        <v>Not</v>
      </c>
      <c r="W4392" s="6" t="str">
        <f aca="false">IF(OR(V4392="Not",U4392=U4393),"",IF(AND(S4392="IN",R4392="ACTIVE",OR(COUNTIFS($G$2:$G$6607,"Internal",$V$2:$V$6607,"&lt;&gt;"&amp;"Not",$U$2:$U$6607,U4392)&gt;=2,COUNTIFS($G$2:$G$6607,"External",$V$2:$V$6607,"&lt;&gt;"&amp;"Not",$U$2:$U$6607,U4392)&gt;=10))=1,ROW(),""))</f>
        <v/>
      </c>
    </row>
    <row r="4393" customFormat="false" ht="13.8" hidden="false" customHeight="false" outlineLevel="0" collapsed="false">
      <c r="A4393" s="4" t="s">
        <v>4426</v>
      </c>
      <c r="B4393" s="4"/>
      <c r="C4393" s="4"/>
      <c r="D4393" s="4"/>
      <c r="E4393" s="4"/>
      <c r="F4393" s="4"/>
      <c r="G4393" s="4" t="s">
        <v>367</v>
      </c>
      <c r="H4393" s="4"/>
      <c r="I4393" s="5"/>
      <c r="J4393" s="5"/>
      <c r="K4393" s="4"/>
      <c r="L4393" s="5"/>
      <c r="M4393" s="5"/>
      <c r="N4393" s="4"/>
      <c r="O4393" s="4"/>
      <c r="P4393" s="4"/>
      <c r="Q4393" s="4"/>
      <c r="R4393" s="4" t="s">
        <v>614</v>
      </c>
      <c r="S4393" s="4" t="s">
        <v>615</v>
      </c>
      <c r="T4393" s="4"/>
      <c r="U4393" s="4" t="s">
        <v>171</v>
      </c>
      <c r="V4393" s="0" t="str">
        <f aca="false">IF(COUNTIF($U:$U,A4393)&gt;=1,"Manager","Not")</f>
        <v>Not</v>
      </c>
      <c r="W4393" s="6" t="str">
        <f aca="false">IF(OR(V4393="Not",U4393=U4394),"",IF(AND(S4393="IN",R4393="ACTIVE",OR(COUNTIFS($G$2:$G$6607,"Internal",$V$2:$V$6607,"&lt;&gt;"&amp;"Not",$U$2:$U$6607,U4393)&gt;=2,COUNTIFS($G$2:$G$6607,"External",$V$2:$V$6607,"&lt;&gt;"&amp;"Not",$U$2:$U$6607,U4393)&gt;=10))=1,ROW(),""))</f>
        <v/>
      </c>
    </row>
    <row r="4394" customFormat="false" ht="13.8" hidden="false" customHeight="false" outlineLevel="0" collapsed="false">
      <c r="A4394" s="4" t="s">
        <v>4427</v>
      </c>
      <c r="B4394" s="4"/>
      <c r="C4394" s="4"/>
      <c r="D4394" s="4"/>
      <c r="E4394" s="4"/>
      <c r="F4394" s="4"/>
      <c r="G4394" s="4" t="s">
        <v>23</v>
      </c>
      <c r="H4394" s="4"/>
      <c r="I4394" s="5"/>
      <c r="J4394" s="4"/>
      <c r="K4394" s="4"/>
      <c r="L4394" s="5"/>
      <c r="M4394" s="5"/>
      <c r="N4394" s="4"/>
      <c r="O4394" s="4"/>
      <c r="P4394" s="4"/>
      <c r="Q4394" s="4"/>
      <c r="R4394" s="4" t="s">
        <v>24</v>
      </c>
      <c r="S4394" s="4" t="s">
        <v>25</v>
      </c>
      <c r="T4394" s="4"/>
      <c r="U4394" s="4" t="s">
        <v>171</v>
      </c>
      <c r="V4394" s="0" t="str">
        <f aca="false">IF(COUNTIF($U:$U,A4394)&gt;=1,"Manager","Not")</f>
        <v>Not</v>
      </c>
      <c r="W4394" s="6" t="str">
        <f aca="false">IF(OR(V4394="Not",U4394=U4395),"",IF(AND(S4394="IN",R4394="ACTIVE",OR(COUNTIFS($G$2:$G$6607,"Internal",$V$2:$V$6607,"&lt;&gt;"&amp;"Not",$U$2:$U$6607,U4394)&gt;=2,COUNTIFS($G$2:$G$6607,"External",$V$2:$V$6607,"&lt;&gt;"&amp;"Not",$U$2:$U$6607,U4394)&gt;=10))=1,ROW(),""))</f>
        <v/>
      </c>
    </row>
    <row r="4395" customFormat="false" ht="13.8" hidden="false" customHeight="false" outlineLevel="0" collapsed="false">
      <c r="A4395" s="4" t="s">
        <v>4428</v>
      </c>
      <c r="B4395" s="4"/>
      <c r="C4395" s="4"/>
      <c r="D4395" s="4"/>
      <c r="E4395" s="4"/>
      <c r="F4395" s="4"/>
      <c r="G4395" s="4" t="s">
        <v>367</v>
      </c>
      <c r="H4395" s="4"/>
      <c r="I4395" s="5"/>
      <c r="J4395" s="5"/>
      <c r="K4395" s="4"/>
      <c r="L4395" s="5"/>
      <c r="M4395" s="5"/>
      <c r="N4395" s="4"/>
      <c r="O4395" s="4"/>
      <c r="P4395" s="4"/>
      <c r="Q4395" s="4"/>
      <c r="R4395" s="4" t="s">
        <v>24</v>
      </c>
      <c r="S4395" s="4" t="s">
        <v>25</v>
      </c>
      <c r="T4395" s="4"/>
      <c r="U4395" s="4" t="s">
        <v>171</v>
      </c>
      <c r="V4395" s="0" t="str">
        <f aca="false">IF(COUNTIF($U:$U,A4395)&gt;=1,"Manager","Not")</f>
        <v>Not</v>
      </c>
      <c r="W4395" s="6" t="str">
        <f aca="false">IF(OR(V4395="Not",U4395=U4396),"",IF(AND(S4395="IN",R4395="ACTIVE",OR(COUNTIFS($G$2:$G$6607,"Internal",$V$2:$V$6607,"&lt;&gt;"&amp;"Not",$U$2:$U$6607,U4395)&gt;=2,COUNTIFS($G$2:$G$6607,"External",$V$2:$V$6607,"&lt;&gt;"&amp;"Not",$U$2:$U$6607,U4395)&gt;=10))=1,ROW(),""))</f>
        <v/>
      </c>
    </row>
    <row r="4396" customFormat="false" ht="13.8" hidden="false" customHeight="false" outlineLevel="0" collapsed="false">
      <c r="A4396" s="4" t="s">
        <v>4429</v>
      </c>
      <c r="B4396" s="4"/>
      <c r="C4396" s="4"/>
      <c r="D4396" s="4"/>
      <c r="E4396" s="4"/>
      <c r="F4396" s="4"/>
      <c r="G4396" s="4" t="s">
        <v>367</v>
      </c>
      <c r="H4396" s="4"/>
      <c r="I4396" s="5"/>
      <c r="J4396" s="5"/>
      <c r="K4396" s="4"/>
      <c r="L4396" s="5"/>
      <c r="M4396" s="5"/>
      <c r="N4396" s="4"/>
      <c r="O4396" s="4"/>
      <c r="P4396" s="4"/>
      <c r="Q4396" s="4"/>
      <c r="R4396" s="4" t="s">
        <v>24</v>
      </c>
      <c r="S4396" s="4" t="s">
        <v>25</v>
      </c>
      <c r="T4396" s="4"/>
      <c r="U4396" s="4" t="s">
        <v>171</v>
      </c>
      <c r="V4396" s="0" t="str">
        <f aca="false">IF(COUNTIF($U:$U,A4396)&gt;=1,"Manager","Not")</f>
        <v>Not</v>
      </c>
      <c r="W4396" s="6" t="str">
        <f aca="false">IF(OR(V4396="Not",U4396=U4397),"",IF(AND(S4396="IN",R4396="ACTIVE",OR(COUNTIFS($G$2:$G$6607,"Internal",$V$2:$V$6607,"&lt;&gt;"&amp;"Not",$U$2:$U$6607,U4396)&gt;=2,COUNTIFS($G$2:$G$6607,"External",$V$2:$V$6607,"&lt;&gt;"&amp;"Not",$U$2:$U$6607,U4396)&gt;=10))=1,ROW(),""))</f>
        <v/>
      </c>
    </row>
    <row r="4397" customFormat="false" ht="13.8" hidden="false" customHeight="false" outlineLevel="0" collapsed="false">
      <c r="A4397" s="4" t="s">
        <v>4430</v>
      </c>
      <c r="B4397" s="4"/>
      <c r="C4397" s="4"/>
      <c r="D4397" s="4"/>
      <c r="E4397" s="4"/>
      <c r="F4397" s="4"/>
      <c r="G4397" s="4" t="s">
        <v>367</v>
      </c>
      <c r="H4397" s="4"/>
      <c r="I4397" s="5"/>
      <c r="J4397" s="5"/>
      <c r="K4397" s="4"/>
      <c r="L4397" s="5"/>
      <c r="M4397" s="5"/>
      <c r="N4397" s="4"/>
      <c r="O4397" s="4"/>
      <c r="P4397" s="4"/>
      <c r="Q4397" s="4"/>
      <c r="R4397" s="4" t="s">
        <v>24</v>
      </c>
      <c r="S4397" s="4" t="s">
        <v>25</v>
      </c>
      <c r="T4397" s="4"/>
      <c r="U4397" s="4" t="s">
        <v>171</v>
      </c>
      <c r="V4397" s="0" t="str">
        <f aca="false">IF(COUNTIF($U:$U,A4397)&gt;=1,"Manager","Not")</f>
        <v>Not</v>
      </c>
      <c r="W4397" s="6" t="str">
        <f aca="false">IF(OR(V4397="Not",U4397=U4398),"",IF(AND(S4397="IN",R4397="ACTIVE",OR(COUNTIFS($G$2:$G$6607,"Internal",$V$2:$V$6607,"&lt;&gt;"&amp;"Not",$U$2:$U$6607,U4397)&gt;=2,COUNTIFS($G$2:$G$6607,"External",$V$2:$V$6607,"&lt;&gt;"&amp;"Not",$U$2:$U$6607,U4397)&gt;=10))=1,ROW(),""))</f>
        <v/>
      </c>
    </row>
    <row r="4398" customFormat="false" ht="13.8" hidden="false" customHeight="false" outlineLevel="0" collapsed="false">
      <c r="A4398" s="4" t="s">
        <v>4431</v>
      </c>
      <c r="B4398" s="4"/>
      <c r="C4398" s="4"/>
      <c r="D4398" s="4"/>
      <c r="E4398" s="4"/>
      <c r="F4398" s="4"/>
      <c r="G4398" s="4" t="s">
        <v>23</v>
      </c>
      <c r="H4398" s="4"/>
      <c r="I4398" s="5"/>
      <c r="J4398" s="4"/>
      <c r="K4398" s="4"/>
      <c r="L4398" s="5"/>
      <c r="M4398" s="5"/>
      <c r="N4398" s="4"/>
      <c r="O4398" s="4"/>
      <c r="P4398" s="4"/>
      <c r="Q4398" s="4"/>
      <c r="R4398" s="4" t="s">
        <v>24</v>
      </c>
      <c r="S4398" s="4" t="s">
        <v>25</v>
      </c>
      <c r="T4398" s="4"/>
      <c r="U4398" s="4" t="s">
        <v>220</v>
      </c>
      <c r="V4398" s="0" t="str">
        <f aca="false">IF(COUNTIF($U:$U,A4398)&gt;=1,"Manager","Not")</f>
        <v>Not</v>
      </c>
      <c r="W4398" s="6" t="str">
        <f aca="false">IF(OR(V4398="Not",U4398=U4399),"",IF(AND(S4398="IN",R4398="ACTIVE",OR(COUNTIFS($G$2:$G$6607,"Internal",$V$2:$V$6607,"&lt;&gt;"&amp;"Not",$U$2:$U$6607,U4398)&gt;=2,COUNTIFS($G$2:$G$6607,"External",$V$2:$V$6607,"&lt;&gt;"&amp;"Not",$U$2:$U$6607,U4398)&gt;=10))=1,ROW(),""))</f>
        <v/>
      </c>
    </row>
    <row r="4399" customFormat="false" ht="13.8" hidden="false" customHeight="false" outlineLevel="0" collapsed="false">
      <c r="A4399" s="4" t="s">
        <v>4432</v>
      </c>
      <c r="B4399" s="4"/>
      <c r="C4399" s="4"/>
      <c r="D4399" s="4"/>
      <c r="E4399" s="4"/>
      <c r="F4399" s="4"/>
      <c r="G4399" s="4" t="s">
        <v>23</v>
      </c>
      <c r="H4399" s="4"/>
      <c r="I4399" s="5"/>
      <c r="J4399" s="4"/>
      <c r="K4399" s="4"/>
      <c r="L4399" s="5"/>
      <c r="M4399" s="5"/>
      <c r="N4399" s="4"/>
      <c r="O4399" s="4"/>
      <c r="P4399" s="4"/>
      <c r="Q4399" s="4"/>
      <c r="R4399" s="4" t="s">
        <v>24</v>
      </c>
      <c r="S4399" s="4" t="s">
        <v>25</v>
      </c>
      <c r="T4399" s="4"/>
      <c r="U4399" s="4" t="s">
        <v>220</v>
      </c>
      <c r="V4399" s="0" t="str">
        <f aca="false">IF(COUNTIF($U:$U,A4399)&gt;=1,"Manager","Not")</f>
        <v>Not</v>
      </c>
      <c r="W4399" s="6" t="str">
        <f aca="false">IF(OR(V4399="Not",U4399=U4400),"",IF(AND(S4399="IN",R4399="ACTIVE",OR(COUNTIFS($G$2:$G$6607,"Internal",$V$2:$V$6607,"&lt;&gt;"&amp;"Not",$U$2:$U$6607,U4399)&gt;=2,COUNTIFS($G$2:$G$6607,"External",$V$2:$V$6607,"&lt;&gt;"&amp;"Not",$U$2:$U$6607,U4399)&gt;=10))=1,ROW(),""))</f>
        <v/>
      </c>
    </row>
    <row r="4400" customFormat="false" ht="13.8" hidden="false" customHeight="false" outlineLevel="0" collapsed="false">
      <c r="A4400" s="4" t="s">
        <v>4433</v>
      </c>
      <c r="B4400" s="4"/>
      <c r="C4400" s="4"/>
      <c r="D4400" s="4"/>
      <c r="E4400" s="4"/>
      <c r="F4400" s="4"/>
      <c r="G4400" s="4" t="s">
        <v>23</v>
      </c>
      <c r="H4400" s="4"/>
      <c r="I4400" s="5"/>
      <c r="J4400" s="4"/>
      <c r="K4400" s="4"/>
      <c r="L4400" s="5"/>
      <c r="M4400" s="5"/>
      <c r="N4400" s="4"/>
      <c r="O4400" s="4"/>
      <c r="P4400" s="4"/>
      <c r="Q4400" s="4"/>
      <c r="R4400" s="4" t="s">
        <v>24</v>
      </c>
      <c r="S4400" s="4" t="s">
        <v>25</v>
      </c>
      <c r="T4400" s="4"/>
      <c r="U4400" s="4" t="s">
        <v>427</v>
      </c>
      <c r="V4400" s="0" t="str">
        <f aca="false">IF(COUNTIF($U:$U,A4400)&gt;=1,"Manager","Not")</f>
        <v>Not</v>
      </c>
      <c r="W4400" s="6" t="str">
        <f aca="false">IF(OR(V4400="Not",U4400=U4401),"",IF(AND(S4400="IN",R4400="ACTIVE",OR(COUNTIFS($G$2:$G$6607,"Internal",$V$2:$V$6607,"&lt;&gt;"&amp;"Not",$U$2:$U$6607,U4400)&gt;=2,COUNTIFS($G$2:$G$6607,"External",$V$2:$V$6607,"&lt;&gt;"&amp;"Not",$U$2:$U$6607,U4400)&gt;=10))=1,ROW(),""))</f>
        <v/>
      </c>
    </row>
    <row r="4401" customFormat="false" ht="13.8" hidden="false" customHeight="false" outlineLevel="0" collapsed="false">
      <c r="A4401" s="4" t="s">
        <v>4434</v>
      </c>
      <c r="B4401" s="4"/>
      <c r="C4401" s="4"/>
      <c r="D4401" s="4"/>
      <c r="E4401" s="4"/>
      <c r="F4401" s="4"/>
      <c r="G4401" s="4" t="s">
        <v>23</v>
      </c>
      <c r="H4401" s="4"/>
      <c r="I4401" s="5"/>
      <c r="J4401" s="4"/>
      <c r="K4401" s="4"/>
      <c r="L4401" s="5"/>
      <c r="M4401" s="5"/>
      <c r="N4401" s="4"/>
      <c r="O4401" s="4"/>
      <c r="P4401" s="4"/>
      <c r="Q4401" s="4"/>
      <c r="R4401" s="4" t="s">
        <v>24</v>
      </c>
      <c r="S4401" s="4" t="s">
        <v>25</v>
      </c>
      <c r="T4401" s="4"/>
      <c r="U4401" s="4" t="s">
        <v>427</v>
      </c>
      <c r="V4401" s="0" t="str">
        <f aca="false">IF(COUNTIF($U:$U,A4401)&gt;=1,"Manager","Not")</f>
        <v>Not</v>
      </c>
      <c r="W4401" s="6" t="str">
        <f aca="false">IF(OR(V4401="Not",U4401=U4402),"",IF(AND(S4401="IN",R4401="ACTIVE",OR(COUNTIFS($G$2:$G$6607,"Internal",$V$2:$V$6607,"&lt;&gt;"&amp;"Not",$U$2:$U$6607,U4401)&gt;=2,COUNTIFS($G$2:$G$6607,"External",$V$2:$V$6607,"&lt;&gt;"&amp;"Not",$U$2:$U$6607,U4401)&gt;=10))=1,ROW(),""))</f>
        <v/>
      </c>
    </row>
    <row r="4402" customFormat="false" ht="13.8" hidden="false" customHeight="false" outlineLevel="0" collapsed="false">
      <c r="A4402" s="4" t="s">
        <v>4435</v>
      </c>
      <c r="B4402" s="4"/>
      <c r="C4402" s="4"/>
      <c r="D4402" s="4"/>
      <c r="E4402" s="4"/>
      <c r="F4402" s="4"/>
      <c r="G4402" s="4" t="s">
        <v>367</v>
      </c>
      <c r="H4402" s="4"/>
      <c r="I4402" s="5"/>
      <c r="J4402" s="5"/>
      <c r="K4402" s="4"/>
      <c r="L4402" s="5"/>
      <c r="M4402" s="5"/>
      <c r="N4402" s="4"/>
      <c r="O4402" s="4"/>
      <c r="P4402" s="4"/>
      <c r="Q4402" s="4"/>
      <c r="R4402" s="4" t="s">
        <v>614</v>
      </c>
      <c r="S4402" s="4" t="s">
        <v>615</v>
      </c>
      <c r="T4402" s="4"/>
      <c r="U4402" s="4" t="s">
        <v>427</v>
      </c>
      <c r="V4402" s="0" t="str">
        <f aca="false">IF(COUNTIF($U:$U,A4402)&gt;=1,"Manager","Not")</f>
        <v>Not</v>
      </c>
      <c r="W4402" s="6" t="str">
        <f aca="false">IF(OR(V4402="Not",U4402=U4403),"",IF(AND(S4402="IN",R4402="ACTIVE",OR(COUNTIFS($G$2:$G$6607,"Internal",$V$2:$V$6607,"&lt;&gt;"&amp;"Not",$U$2:$U$6607,U4402)&gt;=2,COUNTIFS($G$2:$G$6607,"External",$V$2:$V$6607,"&lt;&gt;"&amp;"Not",$U$2:$U$6607,U4402)&gt;=10))=1,ROW(),""))</f>
        <v/>
      </c>
    </row>
    <row r="4403" customFormat="false" ht="13.8" hidden="false" customHeight="false" outlineLevel="0" collapsed="false">
      <c r="A4403" s="4" t="s">
        <v>4436</v>
      </c>
      <c r="B4403" s="4"/>
      <c r="C4403" s="4"/>
      <c r="D4403" s="4"/>
      <c r="E4403" s="4"/>
      <c r="F4403" s="4"/>
      <c r="G4403" s="4" t="s">
        <v>367</v>
      </c>
      <c r="H4403" s="4"/>
      <c r="I4403" s="5"/>
      <c r="J4403" s="5"/>
      <c r="K4403" s="4"/>
      <c r="L4403" s="5"/>
      <c r="M4403" s="5"/>
      <c r="N4403" s="4"/>
      <c r="O4403" s="4"/>
      <c r="P4403" s="4"/>
      <c r="Q4403" s="4"/>
      <c r="R4403" s="4" t="s">
        <v>614</v>
      </c>
      <c r="S4403" s="4" t="s">
        <v>615</v>
      </c>
      <c r="T4403" s="4"/>
      <c r="U4403" s="4" t="s">
        <v>427</v>
      </c>
      <c r="V4403" s="0" t="str">
        <f aca="false">IF(COUNTIF($U:$U,A4403)&gt;=1,"Manager","Not")</f>
        <v>Not</v>
      </c>
      <c r="W4403" s="6" t="str">
        <f aca="false">IF(OR(V4403="Not",U4403=U4404),"",IF(AND(S4403="IN",R4403="ACTIVE",OR(COUNTIFS($G$2:$G$6607,"Internal",$V$2:$V$6607,"&lt;&gt;"&amp;"Not",$U$2:$U$6607,U4403)&gt;=2,COUNTIFS($G$2:$G$6607,"External",$V$2:$V$6607,"&lt;&gt;"&amp;"Not",$U$2:$U$6607,U4403)&gt;=10))=1,ROW(),""))</f>
        <v/>
      </c>
    </row>
    <row r="4404" customFormat="false" ht="13.8" hidden="false" customHeight="false" outlineLevel="0" collapsed="false">
      <c r="A4404" s="4" t="s">
        <v>4437</v>
      </c>
      <c r="B4404" s="4"/>
      <c r="C4404" s="4"/>
      <c r="D4404" s="4"/>
      <c r="E4404" s="4"/>
      <c r="F4404" s="4"/>
      <c r="G4404" s="4" t="s">
        <v>367</v>
      </c>
      <c r="H4404" s="4"/>
      <c r="I4404" s="5"/>
      <c r="J4404" s="5"/>
      <c r="K4404" s="4"/>
      <c r="L4404" s="5"/>
      <c r="M4404" s="5"/>
      <c r="N4404" s="4"/>
      <c r="O4404" s="4"/>
      <c r="P4404" s="4"/>
      <c r="Q4404" s="4"/>
      <c r="R4404" s="4" t="s">
        <v>614</v>
      </c>
      <c r="S4404" s="4" t="s">
        <v>615</v>
      </c>
      <c r="T4404" s="4"/>
      <c r="U4404" s="4" t="s">
        <v>427</v>
      </c>
      <c r="V4404" s="0" t="str">
        <f aca="false">IF(COUNTIF($U:$U,A4404)&gt;=1,"Manager","Not")</f>
        <v>Not</v>
      </c>
      <c r="W4404" s="6" t="str">
        <f aca="false">IF(OR(V4404="Not",U4404=U4405),"",IF(AND(S4404="IN",R4404="ACTIVE",OR(COUNTIFS($G$2:$G$6607,"Internal",$V$2:$V$6607,"&lt;&gt;"&amp;"Not",$U$2:$U$6607,U4404)&gt;=2,COUNTIFS($G$2:$G$6607,"External",$V$2:$V$6607,"&lt;&gt;"&amp;"Not",$U$2:$U$6607,U4404)&gt;=10))=1,ROW(),""))</f>
        <v/>
      </c>
    </row>
    <row r="4405" customFormat="false" ht="13.8" hidden="false" customHeight="false" outlineLevel="0" collapsed="false">
      <c r="A4405" s="4" t="s">
        <v>4438</v>
      </c>
      <c r="B4405" s="4"/>
      <c r="C4405" s="4"/>
      <c r="D4405" s="4"/>
      <c r="E4405" s="4"/>
      <c r="F4405" s="4"/>
      <c r="G4405" s="4" t="s">
        <v>23</v>
      </c>
      <c r="H4405" s="4"/>
      <c r="I4405" s="5"/>
      <c r="J4405" s="4"/>
      <c r="K4405" s="4"/>
      <c r="L4405" s="5"/>
      <c r="M4405" s="5"/>
      <c r="N4405" s="4"/>
      <c r="O4405" s="4"/>
      <c r="P4405" s="4"/>
      <c r="Q4405" s="4"/>
      <c r="R4405" s="4" t="s">
        <v>24</v>
      </c>
      <c r="S4405" s="4" t="s">
        <v>25</v>
      </c>
      <c r="T4405" s="4"/>
      <c r="U4405" s="4" t="s">
        <v>427</v>
      </c>
      <c r="V4405" s="0" t="str">
        <f aca="false">IF(COUNTIF($U:$U,A4405)&gt;=1,"Manager","Not")</f>
        <v>Not</v>
      </c>
      <c r="W4405" s="6" t="str">
        <f aca="false">IF(OR(V4405="Not",U4405=U4406),"",IF(AND(S4405="IN",R4405="ACTIVE",OR(COUNTIFS($G$2:$G$6607,"Internal",$V$2:$V$6607,"&lt;&gt;"&amp;"Not",$U$2:$U$6607,U4405)&gt;=2,COUNTIFS($G$2:$G$6607,"External",$V$2:$V$6607,"&lt;&gt;"&amp;"Not",$U$2:$U$6607,U4405)&gt;=10))=1,ROW(),""))</f>
        <v/>
      </c>
    </row>
    <row r="4406" customFormat="false" ht="13.8" hidden="false" customHeight="false" outlineLevel="0" collapsed="false">
      <c r="A4406" s="4" t="s">
        <v>4439</v>
      </c>
      <c r="B4406" s="4"/>
      <c r="C4406" s="4"/>
      <c r="D4406" s="4"/>
      <c r="E4406" s="4"/>
      <c r="F4406" s="4"/>
      <c r="G4406" s="4" t="s">
        <v>367</v>
      </c>
      <c r="H4406" s="4"/>
      <c r="I4406" s="5"/>
      <c r="J4406" s="5"/>
      <c r="K4406" s="4"/>
      <c r="L4406" s="5"/>
      <c r="M4406" s="5"/>
      <c r="N4406" s="4"/>
      <c r="O4406" s="4"/>
      <c r="P4406" s="4"/>
      <c r="Q4406" s="4"/>
      <c r="R4406" s="4" t="s">
        <v>24</v>
      </c>
      <c r="S4406" s="4" t="s">
        <v>25</v>
      </c>
      <c r="T4406" s="4"/>
      <c r="U4406" s="4" t="s">
        <v>427</v>
      </c>
      <c r="V4406" s="0" t="str">
        <f aca="false">IF(COUNTIF($U:$U,A4406)&gt;=1,"Manager","Not")</f>
        <v>Not</v>
      </c>
      <c r="W4406" s="6" t="str">
        <f aca="false">IF(OR(V4406="Not",U4406=U4407),"",IF(AND(S4406="IN",R4406="ACTIVE",OR(COUNTIFS($G$2:$G$6607,"Internal",$V$2:$V$6607,"&lt;&gt;"&amp;"Not",$U$2:$U$6607,U4406)&gt;=2,COUNTIFS($G$2:$G$6607,"External",$V$2:$V$6607,"&lt;&gt;"&amp;"Not",$U$2:$U$6607,U4406)&gt;=10))=1,ROW(),""))</f>
        <v/>
      </c>
    </row>
    <row r="4407" customFormat="false" ht="13.8" hidden="false" customHeight="false" outlineLevel="0" collapsed="false">
      <c r="A4407" s="4" t="s">
        <v>4440</v>
      </c>
      <c r="B4407" s="4"/>
      <c r="C4407" s="4"/>
      <c r="D4407" s="4"/>
      <c r="E4407" s="4"/>
      <c r="F4407" s="4"/>
      <c r="G4407" s="4" t="s">
        <v>23</v>
      </c>
      <c r="H4407" s="4"/>
      <c r="I4407" s="5"/>
      <c r="J4407" s="4"/>
      <c r="K4407" s="4"/>
      <c r="L4407" s="5"/>
      <c r="M4407" s="5"/>
      <c r="N4407" s="4"/>
      <c r="O4407" s="4"/>
      <c r="P4407" s="4"/>
      <c r="Q4407" s="4"/>
      <c r="R4407" s="4" t="s">
        <v>24</v>
      </c>
      <c r="S4407" s="4" t="s">
        <v>25</v>
      </c>
      <c r="T4407" s="4"/>
      <c r="U4407" s="4" t="s">
        <v>427</v>
      </c>
      <c r="V4407" s="0" t="str">
        <f aca="false">IF(COUNTIF($U:$U,A4407)&gt;=1,"Manager","Not")</f>
        <v>Not</v>
      </c>
      <c r="W4407" s="6" t="str">
        <f aca="false">IF(OR(V4407="Not",U4407=U4408),"",IF(AND(S4407="IN",R4407="ACTIVE",OR(COUNTIFS($G$2:$G$6607,"Internal",$V$2:$V$6607,"&lt;&gt;"&amp;"Not",$U$2:$U$6607,U4407)&gt;=2,COUNTIFS($G$2:$G$6607,"External",$V$2:$V$6607,"&lt;&gt;"&amp;"Not",$U$2:$U$6607,U4407)&gt;=10))=1,ROW(),""))</f>
        <v/>
      </c>
    </row>
    <row r="4408" customFormat="false" ht="13.8" hidden="false" customHeight="false" outlineLevel="0" collapsed="false">
      <c r="A4408" s="4" t="s">
        <v>4441</v>
      </c>
      <c r="B4408" s="4"/>
      <c r="C4408" s="4"/>
      <c r="D4408" s="4"/>
      <c r="E4408" s="4"/>
      <c r="F4408" s="4"/>
      <c r="G4408" s="4" t="s">
        <v>23</v>
      </c>
      <c r="H4408" s="4"/>
      <c r="I4408" s="5"/>
      <c r="J4408" s="4"/>
      <c r="K4408" s="4"/>
      <c r="L4408" s="5"/>
      <c r="M4408" s="5"/>
      <c r="N4408" s="4"/>
      <c r="O4408" s="4"/>
      <c r="P4408" s="4"/>
      <c r="Q4408" s="4"/>
      <c r="R4408" s="4" t="s">
        <v>24</v>
      </c>
      <c r="S4408" s="4" t="s">
        <v>25</v>
      </c>
      <c r="T4408" s="4"/>
      <c r="U4408" s="4" t="s">
        <v>431</v>
      </c>
      <c r="V4408" s="0" t="str">
        <f aca="false">IF(COUNTIF($U:$U,A4408)&gt;=1,"Manager","Not")</f>
        <v>Not</v>
      </c>
      <c r="W4408" s="6" t="str">
        <f aca="false">IF(OR(V4408="Not",U4408=U4409),"",IF(AND(S4408="IN",R4408="ACTIVE",OR(COUNTIFS($G$2:$G$6607,"Internal",$V$2:$V$6607,"&lt;&gt;"&amp;"Not",$U$2:$U$6607,U4408)&gt;=2,COUNTIFS($G$2:$G$6607,"External",$V$2:$V$6607,"&lt;&gt;"&amp;"Not",$U$2:$U$6607,U4408)&gt;=10))=1,ROW(),""))</f>
        <v/>
      </c>
    </row>
    <row r="4409" customFormat="false" ht="13.8" hidden="false" customHeight="false" outlineLevel="0" collapsed="false">
      <c r="A4409" s="4" t="s">
        <v>4442</v>
      </c>
      <c r="B4409" s="4"/>
      <c r="C4409" s="4"/>
      <c r="D4409" s="4"/>
      <c r="E4409" s="4"/>
      <c r="F4409" s="4"/>
      <c r="G4409" s="4" t="s">
        <v>23</v>
      </c>
      <c r="H4409" s="4"/>
      <c r="I4409" s="5"/>
      <c r="J4409" s="4"/>
      <c r="K4409" s="4"/>
      <c r="L4409" s="5"/>
      <c r="M4409" s="5"/>
      <c r="N4409" s="4"/>
      <c r="O4409" s="4"/>
      <c r="P4409" s="4"/>
      <c r="Q4409" s="4"/>
      <c r="R4409" s="4" t="s">
        <v>24</v>
      </c>
      <c r="S4409" s="4" t="s">
        <v>25</v>
      </c>
      <c r="T4409" s="4"/>
      <c r="U4409" s="4" t="s">
        <v>431</v>
      </c>
      <c r="V4409" s="0" t="str">
        <f aca="false">IF(COUNTIF($U:$U,A4409)&gt;=1,"Manager","Not")</f>
        <v>Not</v>
      </c>
      <c r="W4409" s="6" t="str">
        <f aca="false">IF(OR(V4409="Not",U4409=U4410),"",IF(AND(S4409="IN",R4409="ACTIVE",OR(COUNTIFS($G$2:$G$6607,"Internal",$V$2:$V$6607,"&lt;&gt;"&amp;"Not",$U$2:$U$6607,U4409)&gt;=2,COUNTIFS($G$2:$G$6607,"External",$V$2:$V$6607,"&lt;&gt;"&amp;"Not",$U$2:$U$6607,U4409)&gt;=10))=1,ROW(),""))</f>
        <v/>
      </c>
    </row>
    <row r="4410" customFormat="false" ht="13.8" hidden="false" customHeight="false" outlineLevel="0" collapsed="false">
      <c r="A4410" s="4" t="s">
        <v>4443</v>
      </c>
      <c r="B4410" s="4"/>
      <c r="C4410" s="4"/>
      <c r="D4410" s="4"/>
      <c r="E4410" s="4"/>
      <c r="F4410" s="4"/>
      <c r="G4410" s="4" t="s">
        <v>367</v>
      </c>
      <c r="H4410" s="4"/>
      <c r="I4410" s="5"/>
      <c r="J4410" s="5"/>
      <c r="K4410" s="4"/>
      <c r="L4410" s="5"/>
      <c r="M4410" s="5"/>
      <c r="N4410" s="4"/>
      <c r="O4410" s="4"/>
      <c r="P4410" s="4"/>
      <c r="Q4410" s="4"/>
      <c r="R4410" s="4" t="s">
        <v>614</v>
      </c>
      <c r="S4410" s="4" t="s">
        <v>615</v>
      </c>
      <c r="T4410" s="4"/>
      <c r="U4410" s="4" t="s">
        <v>82</v>
      </c>
      <c r="V4410" s="0" t="str">
        <f aca="false">IF(COUNTIF($U:$U,A4410)&gt;=1,"Manager","Not")</f>
        <v>Not</v>
      </c>
      <c r="W4410" s="6" t="str">
        <f aca="false">IF(OR(V4410="Not",U4410=U4411),"",IF(AND(S4410="IN",R4410="ACTIVE",OR(COUNTIFS($G$2:$G$6607,"Internal",$V$2:$V$6607,"&lt;&gt;"&amp;"Not",$U$2:$U$6607,U4410)&gt;=2,COUNTIFS($G$2:$G$6607,"External",$V$2:$V$6607,"&lt;&gt;"&amp;"Not",$U$2:$U$6607,U4410)&gt;=10))=1,ROW(),""))</f>
        <v/>
      </c>
    </row>
    <row r="4411" customFormat="false" ht="13.8" hidden="false" customHeight="false" outlineLevel="0" collapsed="false">
      <c r="A4411" s="4" t="s">
        <v>4444</v>
      </c>
      <c r="B4411" s="4"/>
      <c r="C4411" s="4"/>
      <c r="D4411" s="4"/>
      <c r="E4411" s="4"/>
      <c r="F4411" s="4"/>
      <c r="G4411" s="4" t="s">
        <v>23</v>
      </c>
      <c r="H4411" s="4"/>
      <c r="I4411" s="5"/>
      <c r="J4411" s="4"/>
      <c r="K4411" s="4"/>
      <c r="L4411" s="5"/>
      <c r="M4411" s="5"/>
      <c r="N4411" s="4"/>
      <c r="O4411" s="4"/>
      <c r="P4411" s="4"/>
      <c r="Q4411" s="4"/>
      <c r="R4411" s="4" t="s">
        <v>24</v>
      </c>
      <c r="S4411" s="4" t="s">
        <v>25</v>
      </c>
      <c r="T4411" s="4"/>
      <c r="U4411" s="4" t="s">
        <v>82</v>
      </c>
      <c r="V4411" s="0" t="str">
        <f aca="false">IF(COUNTIF($U:$U,A4411)&gt;=1,"Manager","Not")</f>
        <v>Not</v>
      </c>
      <c r="W4411" s="6" t="str">
        <f aca="false">IF(OR(V4411="Not",U4411=U4412),"",IF(AND(S4411="IN",R4411="ACTIVE",OR(COUNTIFS($G$2:$G$6607,"Internal",$V$2:$V$6607,"&lt;&gt;"&amp;"Not",$U$2:$U$6607,U4411)&gt;=2,COUNTIFS($G$2:$G$6607,"External",$V$2:$V$6607,"&lt;&gt;"&amp;"Not",$U$2:$U$6607,U4411)&gt;=10))=1,ROW(),""))</f>
        <v/>
      </c>
    </row>
    <row r="4412" customFormat="false" ht="13.8" hidden="false" customHeight="false" outlineLevel="0" collapsed="false">
      <c r="A4412" s="4" t="s">
        <v>4445</v>
      </c>
      <c r="B4412" s="4"/>
      <c r="C4412" s="4"/>
      <c r="D4412" s="4"/>
      <c r="E4412" s="4"/>
      <c r="F4412" s="4"/>
      <c r="G4412" s="4" t="s">
        <v>367</v>
      </c>
      <c r="H4412" s="4"/>
      <c r="I4412" s="5"/>
      <c r="J4412" s="5"/>
      <c r="K4412" s="4"/>
      <c r="L4412" s="5"/>
      <c r="M4412" s="5"/>
      <c r="N4412" s="4"/>
      <c r="O4412" s="4"/>
      <c r="P4412" s="4"/>
      <c r="Q4412" s="4"/>
      <c r="R4412" s="4" t="s">
        <v>24</v>
      </c>
      <c r="S4412" s="4" t="s">
        <v>25</v>
      </c>
      <c r="T4412" s="4"/>
      <c r="U4412" s="4" t="s">
        <v>333</v>
      </c>
      <c r="V4412" s="0" t="str">
        <f aca="false">IF(COUNTIF($U:$U,A4412)&gt;=1,"Manager","Not")</f>
        <v>Not</v>
      </c>
      <c r="W4412" s="6" t="str">
        <f aca="false">IF(OR(V4412="Not",U4412=U4413),"",IF(AND(S4412="IN",R4412="ACTIVE",OR(COUNTIFS($G$2:$G$6607,"Internal",$V$2:$V$6607,"&lt;&gt;"&amp;"Not",$U$2:$U$6607,U4412)&gt;=2,COUNTIFS($G$2:$G$6607,"External",$V$2:$V$6607,"&lt;&gt;"&amp;"Not",$U$2:$U$6607,U4412)&gt;=10))=1,ROW(),""))</f>
        <v/>
      </c>
    </row>
    <row r="4413" customFormat="false" ht="13.8" hidden="false" customHeight="false" outlineLevel="0" collapsed="false">
      <c r="A4413" s="4" t="s">
        <v>4446</v>
      </c>
      <c r="B4413" s="4"/>
      <c r="C4413" s="4"/>
      <c r="D4413" s="4"/>
      <c r="E4413" s="4"/>
      <c r="F4413" s="4"/>
      <c r="G4413" s="4" t="s">
        <v>367</v>
      </c>
      <c r="H4413" s="4"/>
      <c r="I4413" s="5"/>
      <c r="J4413" s="5"/>
      <c r="K4413" s="4"/>
      <c r="L4413" s="5"/>
      <c r="M4413" s="5"/>
      <c r="N4413" s="4"/>
      <c r="O4413" s="4"/>
      <c r="P4413" s="4"/>
      <c r="Q4413" s="4"/>
      <c r="R4413" s="4" t="s">
        <v>24</v>
      </c>
      <c r="S4413" s="4" t="s">
        <v>25</v>
      </c>
      <c r="T4413" s="4"/>
      <c r="U4413" s="4" t="s">
        <v>333</v>
      </c>
      <c r="V4413" s="0" t="str">
        <f aca="false">IF(COUNTIF($U:$U,A4413)&gt;=1,"Manager","Not")</f>
        <v>Not</v>
      </c>
      <c r="W4413" s="6" t="str">
        <f aca="false">IF(OR(V4413="Not",U4413=U4414),"",IF(AND(S4413="IN",R4413="ACTIVE",OR(COUNTIFS($G$2:$G$6607,"Internal",$V$2:$V$6607,"&lt;&gt;"&amp;"Not",$U$2:$U$6607,U4413)&gt;=2,COUNTIFS($G$2:$G$6607,"External",$V$2:$V$6607,"&lt;&gt;"&amp;"Not",$U$2:$U$6607,U4413)&gt;=10))=1,ROW(),""))</f>
        <v/>
      </c>
    </row>
    <row r="4414" customFormat="false" ht="13.8" hidden="false" customHeight="false" outlineLevel="0" collapsed="false">
      <c r="A4414" s="4" t="s">
        <v>4447</v>
      </c>
      <c r="B4414" s="4"/>
      <c r="C4414" s="4"/>
      <c r="D4414" s="4"/>
      <c r="E4414" s="4"/>
      <c r="F4414" s="4"/>
      <c r="G4414" s="4" t="s">
        <v>23</v>
      </c>
      <c r="H4414" s="4"/>
      <c r="I4414" s="5"/>
      <c r="J4414" s="4"/>
      <c r="K4414" s="4"/>
      <c r="L4414" s="5"/>
      <c r="M4414" s="5"/>
      <c r="N4414" s="4"/>
      <c r="O4414" s="4"/>
      <c r="P4414" s="4"/>
      <c r="Q4414" s="4"/>
      <c r="R4414" s="4" t="s">
        <v>24</v>
      </c>
      <c r="S4414" s="4" t="s">
        <v>25</v>
      </c>
      <c r="T4414" s="4"/>
      <c r="U4414" s="4" t="s">
        <v>711</v>
      </c>
      <c r="V4414" s="0" t="str">
        <f aca="false">IF(COUNTIF($U:$U,A4414)&gt;=1,"Manager","Not")</f>
        <v>Not</v>
      </c>
      <c r="W4414" s="6" t="str">
        <f aca="false">IF(OR(V4414="Not",U4414=U4415),"",IF(AND(S4414="IN",R4414="ACTIVE",OR(COUNTIFS($G$2:$G$6607,"Internal",$V$2:$V$6607,"&lt;&gt;"&amp;"Not",$U$2:$U$6607,U4414)&gt;=2,COUNTIFS($G$2:$G$6607,"External",$V$2:$V$6607,"&lt;&gt;"&amp;"Not",$U$2:$U$6607,U4414)&gt;=10))=1,ROW(),""))</f>
        <v/>
      </c>
    </row>
    <row r="4415" customFormat="false" ht="13.8" hidden="false" customHeight="false" outlineLevel="0" collapsed="false">
      <c r="A4415" s="4" t="s">
        <v>4448</v>
      </c>
      <c r="B4415" s="4"/>
      <c r="C4415" s="4"/>
      <c r="D4415" s="4"/>
      <c r="E4415" s="4"/>
      <c r="F4415" s="4"/>
      <c r="G4415" s="4" t="s">
        <v>23</v>
      </c>
      <c r="H4415" s="4"/>
      <c r="I4415" s="5"/>
      <c r="J4415" s="4"/>
      <c r="K4415" s="4"/>
      <c r="L4415" s="5"/>
      <c r="M4415" s="5"/>
      <c r="N4415" s="4"/>
      <c r="O4415" s="4"/>
      <c r="P4415" s="4"/>
      <c r="Q4415" s="4"/>
      <c r="R4415" s="4" t="s">
        <v>24</v>
      </c>
      <c r="S4415" s="4" t="s">
        <v>25</v>
      </c>
      <c r="T4415" s="4"/>
      <c r="U4415" s="4" t="s">
        <v>711</v>
      </c>
      <c r="V4415" s="0" t="str">
        <f aca="false">IF(COUNTIF($U:$U,A4415)&gt;=1,"Manager","Not")</f>
        <v>Not</v>
      </c>
      <c r="W4415" s="6" t="str">
        <f aca="false">IF(OR(V4415="Not",U4415=U4416),"",IF(AND(S4415="IN",R4415="ACTIVE",OR(COUNTIFS($G$2:$G$6607,"Internal",$V$2:$V$6607,"&lt;&gt;"&amp;"Not",$U$2:$U$6607,U4415)&gt;=2,COUNTIFS($G$2:$G$6607,"External",$V$2:$V$6607,"&lt;&gt;"&amp;"Not",$U$2:$U$6607,U4415)&gt;=10))=1,ROW(),""))</f>
        <v/>
      </c>
    </row>
    <row r="4416" customFormat="false" ht="13.8" hidden="false" customHeight="false" outlineLevel="0" collapsed="false">
      <c r="A4416" s="4" t="s">
        <v>4449</v>
      </c>
      <c r="B4416" s="4"/>
      <c r="C4416" s="4"/>
      <c r="D4416" s="4"/>
      <c r="E4416" s="4"/>
      <c r="F4416" s="4"/>
      <c r="G4416" s="4" t="s">
        <v>23</v>
      </c>
      <c r="H4416" s="4"/>
      <c r="I4416" s="5"/>
      <c r="J4416" s="4"/>
      <c r="K4416" s="4"/>
      <c r="L4416" s="5"/>
      <c r="M4416" s="5"/>
      <c r="N4416" s="4"/>
      <c r="O4416" s="4"/>
      <c r="P4416" s="4"/>
      <c r="Q4416" s="4"/>
      <c r="R4416" s="4" t="s">
        <v>24</v>
      </c>
      <c r="S4416" s="4" t="s">
        <v>25</v>
      </c>
      <c r="T4416" s="4"/>
      <c r="U4416" s="4" t="s">
        <v>711</v>
      </c>
      <c r="V4416" s="0" t="str">
        <f aca="false">IF(COUNTIF($U:$U,A4416)&gt;=1,"Manager","Not")</f>
        <v>Not</v>
      </c>
      <c r="W4416" s="6" t="str">
        <f aca="false">IF(OR(V4416="Not",U4416=U4417),"",IF(AND(S4416="IN",R4416="ACTIVE",OR(COUNTIFS($G$2:$G$6607,"Internal",$V$2:$V$6607,"&lt;&gt;"&amp;"Not",$U$2:$U$6607,U4416)&gt;=2,COUNTIFS($G$2:$G$6607,"External",$V$2:$V$6607,"&lt;&gt;"&amp;"Not",$U$2:$U$6607,U4416)&gt;=10))=1,ROW(),""))</f>
        <v/>
      </c>
    </row>
    <row r="4417" customFormat="false" ht="13.8" hidden="false" customHeight="false" outlineLevel="0" collapsed="false">
      <c r="A4417" s="4" t="s">
        <v>4450</v>
      </c>
      <c r="B4417" s="4"/>
      <c r="C4417" s="4"/>
      <c r="D4417" s="4"/>
      <c r="E4417" s="4"/>
      <c r="F4417" s="4"/>
      <c r="G4417" s="4" t="s">
        <v>23</v>
      </c>
      <c r="H4417" s="4"/>
      <c r="I4417" s="5"/>
      <c r="J4417" s="4"/>
      <c r="K4417" s="4"/>
      <c r="L4417" s="5"/>
      <c r="M4417" s="5"/>
      <c r="N4417" s="4"/>
      <c r="O4417" s="4"/>
      <c r="P4417" s="4"/>
      <c r="Q4417" s="4"/>
      <c r="R4417" s="4" t="s">
        <v>24</v>
      </c>
      <c r="S4417" s="4" t="s">
        <v>25</v>
      </c>
      <c r="T4417" s="4"/>
      <c r="U4417" s="4" t="s">
        <v>711</v>
      </c>
      <c r="V4417" s="0" t="str">
        <f aca="false">IF(COUNTIF($U:$U,A4417)&gt;=1,"Manager","Not")</f>
        <v>Not</v>
      </c>
      <c r="W4417" s="6" t="str">
        <f aca="false">IF(OR(V4417="Not",U4417=U4418),"",IF(AND(S4417="IN",R4417="ACTIVE",OR(COUNTIFS($G$2:$G$6607,"Internal",$V$2:$V$6607,"&lt;&gt;"&amp;"Not",$U$2:$U$6607,U4417)&gt;=2,COUNTIFS($G$2:$G$6607,"External",$V$2:$V$6607,"&lt;&gt;"&amp;"Not",$U$2:$U$6607,U4417)&gt;=10))=1,ROW(),""))</f>
        <v/>
      </c>
    </row>
    <row r="4418" customFormat="false" ht="13.8" hidden="false" customHeight="false" outlineLevel="0" collapsed="false">
      <c r="A4418" s="4" t="s">
        <v>4451</v>
      </c>
      <c r="B4418" s="4"/>
      <c r="C4418" s="4"/>
      <c r="D4418" s="4"/>
      <c r="E4418" s="4"/>
      <c r="F4418" s="4"/>
      <c r="G4418" s="4" t="s">
        <v>367</v>
      </c>
      <c r="H4418" s="4"/>
      <c r="I4418" s="5"/>
      <c r="J4418" s="5"/>
      <c r="K4418" s="4"/>
      <c r="L4418" s="5"/>
      <c r="M4418" s="5"/>
      <c r="N4418" s="4"/>
      <c r="O4418" s="4"/>
      <c r="P4418" s="4"/>
      <c r="Q4418" s="4"/>
      <c r="R4418" s="4" t="s">
        <v>614</v>
      </c>
      <c r="S4418" s="4" t="s">
        <v>615</v>
      </c>
      <c r="T4418" s="4"/>
      <c r="U4418" s="4" t="s">
        <v>726</v>
      </c>
      <c r="V4418" s="0" t="str">
        <f aca="false">IF(COUNTIF($U:$U,A4418)&gt;=1,"Manager","Not")</f>
        <v>Not</v>
      </c>
      <c r="W4418" s="6" t="str">
        <f aca="false">IF(OR(V4418="Not",U4418=U4419),"",IF(AND(S4418="IN",R4418="ACTIVE",OR(COUNTIFS($G$2:$G$6607,"Internal",$V$2:$V$6607,"&lt;&gt;"&amp;"Not",$U$2:$U$6607,U4418)&gt;=2,COUNTIFS($G$2:$G$6607,"External",$V$2:$V$6607,"&lt;&gt;"&amp;"Not",$U$2:$U$6607,U4418)&gt;=10))=1,ROW(),""))</f>
        <v/>
      </c>
    </row>
    <row r="4419" customFormat="false" ht="13.8" hidden="false" customHeight="false" outlineLevel="0" collapsed="false">
      <c r="A4419" s="4" t="s">
        <v>4452</v>
      </c>
      <c r="B4419" s="4"/>
      <c r="C4419" s="4"/>
      <c r="D4419" s="4"/>
      <c r="E4419" s="4"/>
      <c r="F4419" s="4"/>
      <c r="G4419" s="4" t="s">
        <v>23</v>
      </c>
      <c r="H4419" s="4"/>
      <c r="I4419" s="5"/>
      <c r="J4419" s="4"/>
      <c r="K4419" s="4"/>
      <c r="L4419" s="5"/>
      <c r="M4419" s="5"/>
      <c r="N4419" s="4"/>
      <c r="O4419" s="4"/>
      <c r="P4419" s="4"/>
      <c r="Q4419" s="4"/>
      <c r="R4419" s="4" t="s">
        <v>24</v>
      </c>
      <c r="S4419" s="4" t="s">
        <v>25</v>
      </c>
      <c r="T4419" s="4"/>
      <c r="U4419" s="4" t="s">
        <v>326</v>
      </c>
      <c r="V4419" s="0" t="str">
        <f aca="false">IF(COUNTIF($U:$U,A4419)&gt;=1,"Manager","Not")</f>
        <v>Not</v>
      </c>
      <c r="W4419" s="6" t="str">
        <f aca="false">IF(OR(V4419="Not",U4419=U4420),"",IF(AND(S4419="IN",R4419="ACTIVE",OR(COUNTIFS($G$2:$G$6607,"Internal",$V$2:$V$6607,"&lt;&gt;"&amp;"Not",$U$2:$U$6607,U4419)&gt;=2,COUNTIFS($G$2:$G$6607,"External",$V$2:$V$6607,"&lt;&gt;"&amp;"Not",$U$2:$U$6607,U4419)&gt;=10))=1,ROW(),""))</f>
        <v/>
      </c>
    </row>
    <row r="4420" customFormat="false" ht="13.8" hidden="false" customHeight="false" outlineLevel="0" collapsed="false">
      <c r="A4420" s="4" t="s">
        <v>4453</v>
      </c>
      <c r="B4420" s="4"/>
      <c r="C4420" s="4"/>
      <c r="D4420" s="4"/>
      <c r="E4420" s="4"/>
      <c r="F4420" s="4"/>
      <c r="G4420" s="4" t="s">
        <v>23</v>
      </c>
      <c r="H4420" s="4"/>
      <c r="I4420" s="5"/>
      <c r="J4420" s="4"/>
      <c r="K4420" s="4"/>
      <c r="L4420" s="5"/>
      <c r="M4420" s="5"/>
      <c r="N4420" s="4"/>
      <c r="O4420" s="4"/>
      <c r="P4420" s="4"/>
      <c r="Q4420" s="4"/>
      <c r="R4420" s="4" t="s">
        <v>24</v>
      </c>
      <c r="S4420" s="4" t="s">
        <v>25</v>
      </c>
      <c r="T4420" s="4"/>
      <c r="U4420" s="4" t="s">
        <v>444</v>
      </c>
      <c r="V4420" s="0" t="str">
        <f aca="false">IF(COUNTIF($U:$U,A4420)&gt;=1,"Manager","Not")</f>
        <v>Not</v>
      </c>
      <c r="W4420" s="6" t="str">
        <f aca="false">IF(OR(V4420="Not",U4420=U4421),"",IF(AND(S4420="IN",R4420="ACTIVE",OR(COUNTIFS($G$2:$G$6607,"Internal",$V$2:$V$6607,"&lt;&gt;"&amp;"Not",$U$2:$U$6607,U4420)&gt;=2,COUNTIFS($G$2:$G$6607,"External",$V$2:$V$6607,"&lt;&gt;"&amp;"Not",$U$2:$U$6607,U4420)&gt;=10))=1,ROW(),""))</f>
        <v/>
      </c>
    </row>
    <row r="4421" customFormat="false" ht="13.8" hidden="false" customHeight="false" outlineLevel="0" collapsed="false">
      <c r="A4421" s="4" t="s">
        <v>4454</v>
      </c>
      <c r="B4421" s="4"/>
      <c r="C4421" s="4"/>
      <c r="D4421" s="4"/>
      <c r="E4421" s="4"/>
      <c r="F4421" s="4"/>
      <c r="G4421" s="4" t="s">
        <v>23</v>
      </c>
      <c r="H4421" s="4"/>
      <c r="I4421" s="5"/>
      <c r="J4421" s="4"/>
      <c r="K4421" s="4"/>
      <c r="L4421" s="5"/>
      <c r="M4421" s="5"/>
      <c r="N4421" s="4"/>
      <c r="O4421" s="4"/>
      <c r="P4421" s="4"/>
      <c r="Q4421" s="4"/>
      <c r="R4421" s="4" t="s">
        <v>24</v>
      </c>
      <c r="S4421" s="4" t="s">
        <v>25</v>
      </c>
      <c r="T4421" s="4"/>
      <c r="U4421" s="4" t="s">
        <v>444</v>
      </c>
      <c r="V4421" s="0" t="str">
        <f aca="false">IF(COUNTIF($U:$U,A4421)&gt;=1,"Manager","Not")</f>
        <v>Not</v>
      </c>
      <c r="W4421" s="6" t="str">
        <f aca="false">IF(OR(V4421="Not",U4421=U4422),"",IF(AND(S4421="IN",R4421="ACTIVE",OR(COUNTIFS($G$2:$G$6607,"Internal",$V$2:$V$6607,"&lt;&gt;"&amp;"Not",$U$2:$U$6607,U4421)&gt;=2,COUNTIFS($G$2:$G$6607,"External",$V$2:$V$6607,"&lt;&gt;"&amp;"Not",$U$2:$U$6607,U4421)&gt;=10))=1,ROW(),""))</f>
        <v/>
      </c>
    </row>
    <row r="4422" customFormat="false" ht="13.8" hidden="false" customHeight="false" outlineLevel="0" collapsed="false">
      <c r="A4422" s="4" t="s">
        <v>4455</v>
      </c>
      <c r="B4422" s="4"/>
      <c r="C4422" s="4"/>
      <c r="D4422" s="4"/>
      <c r="E4422" s="4"/>
      <c r="F4422" s="4"/>
      <c r="G4422" s="4" t="s">
        <v>367</v>
      </c>
      <c r="H4422" s="4"/>
      <c r="I4422" s="5"/>
      <c r="J4422" s="5"/>
      <c r="K4422" s="4"/>
      <c r="L4422" s="5"/>
      <c r="M4422" s="5"/>
      <c r="N4422" s="4"/>
      <c r="O4422" s="4"/>
      <c r="P4422" s="4"/>
      <c r="Q4422" s="4"/>
      <c r="R4422" s="4" t="s">
        <v>614</v>
      </c>
      <c r="S4422" s="4" t="s">
        <v>615</v>
      </c>
      <c r="T4422" s="4"/>
      <c r="U4422" s="4" t="s">
        <v>443</v>
      </c>
      <c r="V4422" s="0" t="str">
        <f aca="false">IF(COUNTIF($U:$U,A4422)&gt;=1,"Manager","Not")</f>
        <v>Not</v>
      </c>
      <c r="W4422" s="6" t="str">
        <f aca="false">IF(OR(V4422="Not",U4422=U4423),"",IF(AND(S4422="IN",R4422="ACTIVE",OR(COUNTIFS($G$2:$G$6607,"Internal",$V$2:$V$6607,"&lt;&gt;"&amp;"Not",$U$2:$U$6607,U4422)&gt;=2,COUNTIFS($G$2:$G$6607,"External",$V$2:$V$6607,"&lt;&gt;"&amp;"Not",$U$2:$U$6607,U4422)&gt;=10))=1,ROW(),""))</f>
        <v/>
      </c>
    </row>
    <row r="4423" customFormat="false" ht="13.8" hidden="false" customHeight="false" outlineLevel="0" collapsed="false">
      <c r="A4423" s="4" t="s">
        <v>4456</v>
      </c>
      <c r="B4423" s="4"/>
      <c r="C4423" s="4"/>
      <c r="D4423" s="4"/>
      <c r="E4423" s="4"/>
      <c r="F4423" s="4"/>
      <c r="G4423" s="4" t="s">
        <v>23</v>
      </c>
      <c r="H4423" s="4"/>
      <c r="I4423" s="5"/>
      <c r="J4423" s="4"/>
      <c r="K4423" s="4"/>
      <c r="L4423" s="5"/>
      <c r="M4423" s="5"/>
      <c r="N4423" s="4"/>
      <c r="O4423" s="4"/>
      <c r="P4423" s="4"/>
      <c r="Q4423" s="4"/>
      <c r="R4423" s="4" t="s">
        <v>24</v>
      </c>
      <c r="S4423" s="4" t="s">
        <v>25</v>
      </c>
      <c r="T4423" s="4"/>
      <c r="U4423" s="4" t="s">
        <v>495</v>
      </c>
      <c r="V4423" s="0" t="str">
        <f aca="false">IF(COUNTIF($U:$U,A4423)&gt;=1,"Manager","Not")</f>
        <v>Not</v>
      </c>
      <c r="W4423" s="6" t="str">
        <f aca="false">IF(OR(V4423="Not",U4423=U4424),"",IF(AND(S4423="IN",R4423="ACTIVE",OR(COUNTIFS($G$2:$G$6607,"Internal",$V$2:$V$6607,"&lt;&gt;"&amp;"Not",$U$2:$U$6607,U4423)&gt;=2,COUNTIFS($G$2:$G$6607,"External",$V$2:$V$6607,"&lt;&gt;"&amp;"Not",$U$2:$U$6607,U4423)&gt;=10))=1,ROW(),""))</f>
        <v/>
      </c>
    </row>
    <row r="4424" customFormat="false" ht="13.8" hidden="false" customHeight="false" outlineLevel="0" collapsed="false">
      <c r="A4424" s="4" t="s">
        <v>4457</v>
      </c>
      <c r="B4424" s="4"/>
      <c r="C4424" s="4"/>
      <c r="D4424" s="4"/>
      <c r="E4424" s="4"/>
      <c r="F4424" s="4"/>
      <c r="G4424" s="4" t="s">
        <v>23</v>
      </c>
      <c r="H4424" s="4"/>
      <c r="I4424" s="5"/>
      <c r="J4424" s="4"/>
      <c r="K4424" s="4"/>
      <c r="L4424" s="5"/>
      <c r="M4424" s="5"/>
      <c r="N4424" s="4"/>
      <c r="O4424" s="4"/>
      <c r="P4424" s="4"/>
      <c r="Q4424" s="4"/>
      <c r="R4424" s="4" t="s">
        <v>24</v>
      </c>
      <c r="S4424" s="4" t="s">
        <v>25</v>
      </c>
      <c r="T4424" s="4"/>
      <c r="U4424" s="4" t="s">
        <v>456</v>
      </c>
      <c r="V4424" s="0" t="str">
        <f aca="false">IF(COUNTIF($U:$U,A4424)&gt;=1,"Manager","Not")</f>
        <v>Not</v>
      </c>
      <c r="W4424" s="6" t="str">
        <f aca="false">IF(OR(V4424="Not",U4424=U4425),"",IF(AND(S4424="IN",R4424="ACTIVE",OR(COUNTIFS($G$2:$G$6607,"Internal",$V$2:$V$6607,"&lt;&gt;"&amp;"Not",$U$2:$U$6607,U4424)&gt;=2,COUNTIFS($G$2:$G$6607,"External",$V$2:$V$6607,"&lt;&gt;"&amp;"Not",$U$2:$U$6607,U4424)&gt;=10))=1,ROW(),""))</f>
        <v/>
      </c>
    </row>
    <row r="4425" customFormat="false" ht="13.8" hidden="false" customHeight="false" outlineLevel="0" collapsed="false">
      <c r="A4425" s="4" t="s">
        <v>4458</v>
      </c>
      <c r="B4425" s="4"/>
      <c r="C4425" s="4"/>
      <c r="D4425" s="4"/>
      <c r="E4425" s="4"/>
      <c r="F4425" s="4"/>
      <c r="G4425" s="4" t="s">
        <v>23</v>
      </c>
      <c r="H4425" s="4"/>
      <c r="I4425" s="5"/>
      <c r="J4425" s="4"/>
      <c r="K4425" s="4"/>
      <c r="L4425" s="5"/>
      <c r="M4425" s="5"/>
      <c r="N4425" s="4"/>
      <c r="O4425" s="4"/>
      <c r="P4425" s="4"/>
      <c r="Q4425" s="4"/>
      <c r="R4425" s="4" t="s">
        <v>24</v>
      </c>
      <c r="S4425" s="4" t="s">
        <v>25</v>
      </c>
      <c r="T4425" s="4"/>
      <c r="U4425" s="4" t="s">
        <v>445</v>
      </c>
      <c r="V4425" s="0" t="str">
        <f aca="false">IF(COUNTIF($U:$U,A4425)&gt;=1,"Manager","Not")</f>
        <v>Not</v>
      </c>
      <c r="W4425" s="6" t="str">
        <f aca="false">IF(OR(V4425="Not",U4425=U4426),"",IF(AND(S4425="IN",R4425="ACTIVE",OR(COUNTIFS($G$2:$G$6607,"Internal",$V$2:$V$6607,"&lt;&gt;"&amp;"Not",$U$2:$U$6607,U4425)&gt;=2,COUNTIFS($G$2:$G$6607,"External",$V$2:$V$6607,"&lt;&gt;"&amp;"Not",$U$2:$U$6607,U4425)&gt;=10))=1,ROW(),""))</f>
        <v/>
      </c>
    </row>
    <row r="4426" customFormat="false" ht="13.8" hidden="false" customHeight="false" outlineLevel="0" collapsed="false">
      <c r="A4426" s="4" t="s">
        <v>4459</v>
      </c>
      <c r="B4426" s="4"/>
      <c r="C4426" s="4"/>
      <c r="D4426" s="4"/>
      <c r="E4426" s="4"/>
      <c r="F4426" s="4"/>
      <c r="G4426" s="4" t="s">
        <v>23</v>
      </c>
      <c r="H4426" s="4"/>
      <c r="I4426" s="5"/>
      <c r="J4426" s="4"/>
      <c r="K4426" s="4"/>
      <c r="L4426" s="5"/>
      <c r="M4426" s="5"/>
      <c r="N4426" s="4"/>
      <c r="O4426" s="4"/>
      <c r="P4426" s="4"/>
      <c r="Q4426" s="4"/>
      <c r="R4426" s="4" t="s">
        <v>24</v>
      </c>
      <c r="S4426" s="4" t="s">
        <v>25</v>
      </c>
      <c r="T4426" s="4"/>
      <c r="U4426" s="4" t="s">
        <v>445</v>
      </c>
      <c r="V4426" s="0" t="str">
        <f aca="false">IF(COUNTIF($U:$U,A4426)&gt;=1,"Manager","Not")</f>
        <v>Not</v>
      </c>
      <c r="W4426" s="6" t="str">
        <f aca="false">IF(OR(V4426="Not",U4426=U4427),"",IF(AND(S4426="IN",R4426="ACTIVE",OR(COUNTIFS($G$2:$G$6607,"Internal",$V$2:$V$6607,"&lt;&gt;"&amp;"Not",$U$2:$U$6607,U4426)&gt;=2,COUNTIFS($G$2:$G$6607,"External",$V$2:$V$6607,"&lt;&gt;"&amp;"Not",$U$2:$U$6607,U4426)&gt;=10))=1,ROW(),""))</f>
        <v/>
      </c>
    </row>
    <row r="4427" customFormat="false" ht="13.8" hidden="false" customHeight="false" outlineLevel="0" collapsed="false">
      <c r="A4427" s="4" t="s">
        <v>4460</v>
      </c>
      <c r="B4427" s="4"/>
      <c r="C4427" s="4"/>
      <c r="D4427" s="4"/>
      <c r="E4427" s="4"/>
      <c r="F4427" s="4"/>
      <c r="G4427" s="4" t="s">
        <v>367</v>
      </c>
      <c r="H4427" s="4"/>
      <c r="I4427" s="5"/>
      <c r="J4427" s="5"/>
      <c r="K4427" s="4"/>
      <c r="L4427" s="5"/>
      <c r="M4427" s="5"/>
      <c r="N4427" s="4"/>
      <c r="O4427" s="4"/>
      <c r="P4427" s="4"/>
      <c r="Q4427" s="4"/>
      <c r="R4427" s="4" t="s">
        <v>24</v>
      </c>
      <c r="S4427" s="4" t="s">
        <v>25</v>
      </c>
      <c r="T4427" s="4"/>
      <c r="U4427" s="4" t="s">
        <v>445</v>
      </c>
      <c r="V4427" s="0" t="str">
        <f aca="false">IF(COUNTIF($U:$U,A4427)&gt;=1,"Manager","Not")</f>
        <v>Not</v>
      </c>
      <c r="W4427" s="6" t="str">
        <f aca="false">IF(OR(V4427="Not",U4427=U4428),"",IF(AND(S4427="IN",R4427="ACTIVE",OR(COUNTIFS($G$2:$G$6607,"Internal",$V$2:$V$6607,"&lt;&gt;"&amp;"Not",$U$2:$U$6607,U4427)&gt;=2,COUNTIFS($G$2:$G$6607,"External",$V$2:$V$6607,"&lt;&gt;"&amp;"Not",$U$2:$U$6607,U4427)&gt;=10))=1,ROW(),""))</f>
        <v/>
      </c>
    </row>
    <row r="4428" customFormat="false" ht="13.8" hidden="false" customHeight="false" outlineLevel="0" collapsed="false">
      <c r="A4428" s="4" t="s">
        <v>4461</v>
      </c>
      <c r="B4428" s="4"/>
      <c r="C4428" s="4"/>
      <c r="D4428" s="4"/>
      <c r="E4428" s="4"/>
      <c r="F4428" s="4"/>
      <c r="G4428" s="4" t="s">
        <v>23</v>
      </c>
      <c r="H4428" s="4"/>
      <c r="I4428" s="5"/>
      <c r="J4428" s="4"/>
      <c r="K4428" s="4"/>
      <c r="L4428" s="5"/>
      <c r="M4428" s="5"/>
      <c r="N4428" s="4"/>
      <c r="O4428" s="4"/>
      <c r="P4428" s="4"/>
      <c r="Q4428" s="4"/>
      <c r="R4428" s="4" t="s">
        <v>24</v>
      </c>
      <c r="S4428" s="4" t="s">
        <v>25</v>
      </c>
      <c r="T4428" s="4"/>
      <c r="U4428" s="4" t="s">
        <v>185</v>
      </c>
      <c r="V4428" s="0" t="str">
        <f aca="false">IF(COUNTIF($U:$U,A4428)&gt;=1,"Manager","Not")</f>
        <v>Not</v>
      </c>
      <c r="W4428" s="6" t="str">
        <f aca="false">IF(OR(V4428="Not",U4428=U4429),"",IF(AND(S4428="IN",R4428="ACTIVE",OR(COUNTIFS($G$2:$G$6607,"Internal",$V$2:$V$6607,"&lt;&gt;"&amp;"Not",$U$2:$U$6607,U4428)&gt;=2,COUNTIFS($G$2:$G$6607,"External",$V$2:$V$6607,"&lt;&gt;"&amp;"Not",$U$2:$U$6607,U4428)&gt;=10))=1,ROW(),""))</f>
        <v/>
      </c>
    </row>
    <row r="4429" customFormat="false" ht="13.8" hidden="false" customHeight="false" outlineLevel="0" collapsed="false">
      <c r="A4429" s="4" t="s">
        <v>4462</v>
      </c>
      <c r="B4429" s="4"/>
      <c r="C4429" s="4"/>
      <c r="D4429" s="4"/>
      <c r="E4429" s="4"/>
      <c r="F4429" s="4"/>
      <c r="G4429" s="4" t="s">
        <v>23</v>
      </c>
      <c r="H4429" s="4"/>
      <c r="I4429" s="5"/>
      <c r="J4429" s="4"/>
      <c r="K4429" s="4"/>
      <c r="L4429" s="5"/>
      <c r="M4429" s="5"/>
      <c r="N4429" s="4"/>
      <c r="O4429" s="4"/>
      <c r="P4429" s="4"/>
      <c r="Q4429" s="4"/>
      <c r="R4429" s="4" t="s">
        <v>24</v>
      </c>
      <c r="S4429" s="4" t="s">
        <v>25</v>
      </c>
      <c r="T4429" s="4"/>
      <c r="U4429" s="4" t="s">
        <v>185</v>
      </c>
      <c r="V4429" s="0" t="str">
        <f aca="false">IF(COUNTIF($U:$U,A4429)&gt;=1,"Manager","Not")</f>
        <v>Not</v>
      </c>
      <c r="W4429" s="6" t="str">
        <f aca="false">IF(OR(V4429="Not",U4429=U4430),"",IF(AND(S4429="IN",R4429="ACTIVE",OR(COUNTIFS($G$2:$G$6607,"Internal",$V$2:$V$6607,"&lt;&gt;"&amp;"Not",$U$2:$U$6607,U4429)&gt;=2,COUNTIFS($G$2:$G$6607,"External",$V$2:$V$6607,"&lt;&gt;"&amp;"Not",$U$2:$U$6607,U4429)&gt;=10))=1,ROW(),""))</f>
        <v/>
      </c>
    </row>
    <row r="4430" customFormat="false" ht="13.8" hidden="false" customHeight="false" outlineLevel="0" collapsed="false">
      <c r="A4430" s="4" t="s">
        <v>4463</v>
      </c>
      <c r="B4430" s="4"/>
      <c r="C4430" s="4"/>
      <c r="D4430" s="4"/>
      <c r="E4430" s="4"/>
      <c r="F4430" s="4"/>
      <c r="G4430" s="4" t="s">
        <v>23</v>
      </c>
      <c r="H4430" s="4"/>
      <c r="I4430" s="5"/>
      <c r="J4430" s="4"/>
      <c r="K4430" s="4"/>
      <c r="L4430" s="5"/>
      <c r="M4430" s="5"/>
      <c r="N4430" s="4"/>
      <c r="O4430" s="4"/>
      <c r="P4430" s="4"/>
      <c r="Q4430" s="4"/>
      <c r="R4430" s="4" t="s">
        <v>24</v>
      </c>
      <c r="S4430" s="4" t="s">
        <v>25</v>
      </c>
      <c r="T4430" s="4"/>
      <c r="U4430" s="4" t="s">
        <v>185</v>
      </c>
      <c r="V4430" s="0" t="str">
        <f aca="false">IF(COUNTIF($U:$U,A4430)&gt;=1,"Manager","Not")</f>
        <v>Not</v>
      </c>
      <c r="W4430" s="6" t="str">
        <f aca="false">IF(OR(V4430="Not",U4430=U4431),"",IF(AND(S4430="IN",R4430="ACTIVE",OR(COUNTIFS($G$2:$G$6607,"Internal",$V$2:$V$6607,"&lt;&gt;"&amp;"Not",$U$2:$U$6607,U4430)&gt;=2,COUNTIFS($G$2:$G$6607,"External",$V$2:$V$6607,"&lt;&gt;"&amp;"Not",$U$2:$U$6607,U4430)&gt;=10))=1,ROW(),""))</f>
        <v/>
      </c>
    </row>
    <row r="4431" customFormat="false" ht="13.8" hidden="false" customHeight="false" outlineLevel="0" collapsed="false">
      <c r="A4431" s="4" t="s">
        <v>4464</v>
      </c>
      <c r="B4431" s="4"/>
      <c r="C4431" s="4"/>
      <c r="D4431" s="4"/>
      <c r="E4431" s="4"/>
      <c r="F4431" s="4"/>
      <c r="G4431" s="4" t="s">
        <v>23</v>
      </c>
      <c r="H4431" s="4"/>
      <c r="I4431" s="5"/>
      <c r="J4431" s="4"/>
      <c r="K4431" s="4"/>
      <c r="L4431" s="5"/>
      <c r="M4431" s="5"/>
      <c r="N4431" s="4"/>
      <c r="O4431" s="4"/>
      <c r="P4431" s="4"/>
      <c r="Q4431" s="4"/>
      <c r="R4431" s="4" t="s">
        <v>24</v>
      </c>
      <c r="S4431" s="4" t="s">
        <v>25</v>
      </c>
      <c r="T4431" s="4"/>
      <c r="U4431" s="4" t="s">
        <v>185</v>
      </c>
      <c r="V4431" s="0" t="str">
        <f aca="false">IF(COUNTIF($U:$U,A4431)&gt;=1,"Manager","Not")</f>
        <v>Not</v>
      </c>
      <c r="W4431" s="6" t="str">
        <f aca="false">IF(OR(V4431="Not",U4431=U4432),"",IF(AND(S4431="IN",R4431="ACTIVE",OR(COUNTIFS($G$2:$G$6607,"Internal",$V$2:$V$6607,"&lt;&gt;"&amp;"Not",$U$2:$U$6607,U4431)&gt;=2,COUNTIFS($G$2:$G$6607,"External",$V$2:$V$6607,"&lt;&gt;"&amp;"Not",$U$2:$U$6607,U4431)&gt;=10))=1,ROW(),""))</f>
        <v/>
      </c>
    </row>
    <row r="4432" customFormat="false" ht="13.8" hidden="false" customHeight="false" outlineLevel="0" collapsed="false">
      <c r="A4432" s="4" t="s">
        <v>4465</v>
      </c>
      <c r="B4432" s="4"/>
      <c r="C4432" s="4"/>
      <c r="D4432" s="4"/>
      <c r="E4432" s="4"/>
      <c r="F4432" s="4"/>
      <c r="G4432" s="4" t="s">
        <v>23</v>
      </c>
      <c r="H4432" s="4"/>
      <c r="I4432" s="5"/>
      <c r="J4432" s="4"/>
      <c r="K4432" s="4"/>
      <c r="L4432" s="5"/>
      <c r="M4432" s="5"/>
      <c r="N4432" s="4"/>
      <c r="O4432" s="4"/>
      <c r="P4432" s="4"/>
      <c r="Q4432" s="4"/>
      <c r="R4432" s="4" t="s">
        <v>24</v>
      </c>
      <c r="S4432" s="4" t="s">
        <v>25</v>
      </c>
      <c r="T4432" s="4"/>
      <c r="U4432" s="4" t="s">
        <v>185</v>
      </c>
      <c r="V4432" s="0" t="str">
        <f aca="false">IF(COUNTIF($U:$U,A4432)&gt;=1,"Manager","Not")</f>
        <v>Not</v>
      </c>
      <c r="W4432" s="6" t="str">
        <f aca="false">IF(OR(V4432="Not",U4432=U4433),"",IF(AND(S4432="IN",R4432="ACTIVE",OR(COUNTIFS($G$2:$G$6607,"Internal",$V$2:$V$6607,"&lt;&gt;"&amp;"Not",$U$2:$U$6607,U4432)&gt;=2,COUNTIFS($G$2:$G$6607,"External",$V$2:$V$6607,"&lt;&gt;"&amp;"Not",$U$2:$U$6607,U4432)&gt;=10))=1,ROW(),""))</f>
        <v/>
      </c>
    </row>
    <row r="4433" customFormat="false" ht="13.8" hidden="false" customHeight="false" outlineLevel="0" collapsed="false">
      <c r="A4433" s="4" t="s">
        <v>4466</v>
      </c>
      <c r="B4433" s="4"/>
      <c r="C4433" s="4"/>
      <c r="D4433" s="4"/>
      <c r="E4433" s="4"/>
      <c r="F4433" s="4"/>
      <c r="G4433" s="4" t="s">
        <v>23</v>
      </c>
      <c r="H4433" s="4"/>
      <c r="I4433" s="5"/>
      <c r="J4433" s="4"/>
      <c r="K4433" s="4"/>
      <c r="L4433" s="5"/>
      <c r="M4433" s="5"/>
      <c r="N4433" s="4"/>
      <c r="O4433" s="4"/>
      <c r="P4433" s="4"/>
      <c r="Q4433" s="4"/>
      <c r="R4433" s="4" t="s">
        <v>24</v>
      </c>
      <c r="S4433" s="4" t="s">
        <v>25</v>
      </c>
      <c r="T4433" s="4"/>
      <c r="U4433" s="4" t="s">
        <v>185</v>
      </c>
      <c r="V4433" s="0" t="str">
        <f aca="false">IF(COUNTIF($U:$U,A4433)&gt;=1,"Manager","Not")</f>
        <v>Not</v>
      </c>
      <c r="W4433" s="6" t="str">
        <f aca="false">IF(OR(V4433="Not",U4433=U4434),"",IF(AND(S4433="IN",R4433="ACTIVE",OR(COUNTIFS($G$2:$G$6607,"Internal",$V$2:$V$6607,"&lt;&gt;"&amp;"Not",$U$2:$U$6607,U4433)&gt;=2,COUNTIFS($G$2:$G$6607,"External",$V$2:$V$6607,"&lt;&gt;"&amp;"Not",$U$2:$U$6607,U4433)&gt;=10))=1,ROW(),""))</f>
        <v/>
      </c>
    </row>
    <row r="4434" customFormat="false" ht="13.8" hidden="false" customHeight="false" outlineLevel="0" collapsed="false">
      <c r="A4434" s="4" t="s">
        <v>4467</v>
      </c>
      <c r="B4434" s="4"/>
      <c r="C4434" s="4"/>
      <c r="D4434" s="4"/>
      <c r="E4434" s="4"/>
      <c r="F4434" s="4"/>
      <c r="G4434" s="4" t="s">
        <v>23</v>
      </c>
      <c r="H4434" s="4"/>
      <c r="I4434" s="5"/>
      <c r="J4434" s="4"/>
      <c r="K4434" s="4"/>
      <c r="L4434" s="5"/>
      <c r="M4434" s="5"/>
      <c r="N4434" s="4"/>
      <c r="O4434" s="4"/>
      <c r="P4434" s="4"/>
      <c r="Q4434" s="4"/>
      <c r="R4434" s="4" t="s">
        <v>24</v>
      </c>
      <c r="S4434" s="4" t="s">
        <v>25</v>
      </c>
      <c r="T4434" s="4"/>
      <c r="U4434" s="4" t="s">
        <v>185</v>
      </c>
      <c r="V4434" s="0" t="str">
        <f aca="false">IF(COUNTIF($U:$U,A4434)&gt;=1,"Manager","Not")</f>
        <v>Not</v>
      </c>
      <c r="W4434" s="6" t="str">
        <f aca="false">IF(OR(V4434="Not",U4434=U4435),"",IF(AND(S4434="IN",R4434="ACTIVE",OR(COUNTIFS($G$2:$G$6607,"Internal",$V$2:$V$6607,"&lt;&gt;"&amp;"Not",$U$2:$U$6607,U4434)&gt;=2,COUNTIFS($G$2:$G$6607,"External",$V$2:$V$6607,"&lt;&gt;"&amp;"Not",$U$2:$U$6607,U4434)&gt;=10))=1,ROW(),""))</f>
        <v/>
      </c>
    </row>
    <row r="4435" customFormat="false" ht="13.8" hidden="false" customHeight="false" outlineLevel="0" collapsed="false">
      <c r="A4435" s="4" t="s">
        <v>4468</v>
      </c>
      <c r="B4435" s="4"/>
      <c r="C4435" s="4"/>
      <c r="D4435" s="4"/>
      <c r="E4435" s="4"/>
      <c r="F4435" s="4"/>
      <c r="G4435" s="4" t="s">
        <v>23</v>
      </c>
      <c r="H4435" s="4"/>
      <c r="I4435" s="5"/>
      <c r="J4435" s="4"/>
      <c r="K4435" s="4"/>
      <c r="L4435" s="5"/>
      <c r="M4435" s="5"/>
      <c r="N4435" s="4"/>
      <c r="O4435" s="4"/>
      <c r="P4435" s="4"/>
      <c r="Q4435" s="4"/>
      <c r="R4435" s="4" t="s">
        <v>24</v>
      </c>
      <c r="S4435" s="4" t="s">
        <v>25</v>
      </c>
      <c r="T4435" s="4"/>
      <c r="U4435" s="4" t="s">
        <v>185</v>
      </c>
      <c r="V4435" s="0" t="str">
        <f aca="false">IF(COUNTIF($U:$U,A4435)&gt;=1,"Manager","Not")</f>
        <v>Not</v>
      </c>
      <c r="W4435" s="6" t="str">
        <f aca="false">IF(OR(V4435="Not",U4435=U4436),"",IF(AND(S4435="IN",R4435="ACTIVE",OR(COUNTIFS($G$2:$G$6607,"Internal",$V$2:$V$6607,"&lt;&gt;"&amp;"Not",$U$2:$U$6607,U4435)&gt;=2,COUNTIFS($G$2:$G$6607,"External",$V$2:$V$6607,"&lt;&gt;"&amp;"Not",$U$2:$U$6607,U4435)&gt;=10))=1,ROW(),""))</f>
        <v/>
      </c>
    </row>
    <row r="4436" customFormat="false" ht="13.8" hidden="false" customHeight="false" outlineLevel="0" collapsed="false">
      <c r="A4436" s="4" t="s">
        <v>4469</v>
      </c>
      <c r="B4436" s="4"/>
      <c r="C4436" s="4"/>
      <c r="D4436" s="4"/>
      <c r="E4436" s="4"/>
      <c r="F4436" s="4"/>
      <c r="G4436" s="4" t="s">
        <v>23</v>
      </c>
      <c r="H4436" s="4"/>
      <c r="I4436" s="5"/>
      <c r="J4436" s="4"/>
      <c r="K4436" s="4"/>
      <c r="L4436" s="5"/>
      <c r="M4436" s="5"/>
      <c r="N4436" s="4"/>
      <c r="O4436" s="4"/>
      <c r="P4436" s="4"/>
      <c r="Q4436" s="4"/>
      <c r="R4436" s="4" t="s">
        <v>24</v>
      </c>
      <c r="S4436" s="4" t="s">
        <v>25</v>
      </c>
      <c r="T4436" s="4"/>
      <c r="U4436" s="4" t="s">
        <v>185</v>
      </c>
      <c r="V4436" s="0" t="str">
        <f aca="false">IF(COUNTIF($U:$U,A4436)&gt;=1,"Manager","Not")</f>
        <v>Not</v>
      </c>
      <c r="W4436" s="6" t="str">
        <f aca="false">IF(OR(V4436="Not",U4436=U4437),"",IF(AND(S4436="IN",R4436="ACTIVE",OR(COUNTIFS($G$2:$G$6607,"Internal",$V$2:$V$6607,"&lt;&gt;"&amp;"Not",$U$2:$U$6607,U4436)&gt;=2,COUNTIFS($G$2:$G$6607,"External",$V$2:$V$6607,"&lt;&gt;"&amp;"Not",$U$2:$U$6607,U4436)&gt;=10))=1,ROW(),""))</f>
        <v/>
      </c>
    </row>
    <row r="4437" customFormat="false" ht="13.8" hidden="false" customHeight="false" outlineLevel="0" collapsed="false">
      <c r="A4437" s="4" t="s">
        <v>4470</v>
      </c>
      <c r="B4437" s="4"/>
      <c r="C4437" s="4"/>
      <c r="D4437" s="4"/>
      <c r="E4437" s="4"/>
      <c r="F4437" s="4"/>
      <c r="G4437" s="4" t="s">
        <v>23</v>
      </c>
      <c r="H4437" s="4"/>
      <c r="I4437" s="5"/>
      <c r="J4437" s="4"/>
      <c r="K4437" s="4"/>
      <c r="L4437" s="5"/>
      <c r="M4437" s="5"/>
      <c r="N4437" s="4"/>
      <c r="O4437" s="4"/>
      <c r="P4437" s="4"/>
      <c r="Q4437" s="4"/>
      <c r="R4437" s="4" t="s">
        <v>24</v>
      </c>
      <c r="S4437" s="4" t="s">
        <v>25</v>
      </c>
      <c r="T4437" s="4"/>
      <c r="U4437" s="4" t="s">
        <v>118</v>
      </c>
      <c r="V4437" s="0" t="str">
        <f aca="false">IF(COUNTIF($U:$U,A4437)&gt;=1,"Manager","Not")</f>
        <v>Not</v>
      </c>
      <c r="W4437" s="6" t="str">
        <f aca="false">IF(OR(V4437="Not",U4437=U4438),"",IF(AND(S4437="IN",R4437="ACTIVE",OR(COUNTIFS($G$2:$G$6607,"Internal",$V$2:$V$6607,"&lt;&gt;"&amp;"Not",$U$2:$U$6607,U4437)&gt;=2,COUNTIFS($G$2:$G$6607,"External",$V$2:$V$6607,"&lt;&gt;"&amp;"Not",$U$2:$U$6607,U4437)&gt;=10))=1,ROW(),""))</f>
        <v/>
      </c>
    </row>
    <row r="4438" customFormat="false" ht="13.8" hidden="false" customHeight="false" outlineLevel="0" collapsed="false">
      <c r="A4438" s="4" t="s">
        <v>4471</v>
      </c>
      <c r="B4438" s="4"/>
      <c r="C4438" s="4"/>
      <c r="D4438" s="4"/>
      <c r="E4438" s="4"/>
      <c r="F4438" s="4"/>
      <c r="G4438" s="4" t="s">
        <v>23</v>
      </c>
      <c r="H4438" s="4"/>
      <c r="I4438" s="5"/>
      <c r="J4438" s="4"/>
      <c r="K4438" s="4"/>
      <c r="L4438" s="5"/>
      <c r="M4438" s="5"/>
      <c r="N4438" s="4"/>
      <c r="O4438" s="4"/>
      <c r="P4438" s="4"/>
      <c r="Q4438" s="4"/>
      <c r="R4438" s="4" t="s">
        <v>24</v>
      </c>
      <c r="S4438" s="4" t="s">
        <v>25</v>
      </c>
      <c r="T4438" s="4"/>
      <c r="U4438" s="4" t="s">
        <v>118</v>
      </c>
      <c r="V4438" s="0" t="str">
        <f aca="false">IF(COUNTIF($U:$U,A4438)&gt;=1,"Manager","Not")</f>
        <v>Not</v>
      </c>
      <c r="W4438" s="6" t="str">
        <f aca="false">IF(OR(V4438="Not",U4438=U4439),"",IF(AND(S4438="IN",R4438="ACTIVE",OR(COUNTIFS($G$2:$G$6607,"Internal",$V$2:$V$6607,"&lt;&gt;"&amp;"Not",$U$2:$U$6607,U4438)&gt;=2,COUNTIFS($G$2:$G$6607,"External",$V$2:$V$6607,"&lt;&gt;"&amp;"Not",$U$2:$U$6607,U4438)&gt;=10))=1,ROW(),""))</f>
        <v/>
      </c>
    </row>
    <row r="4439" customFormat="false" ht="13.8" hidden="false" customHeight="false" outlineLevel="0" collapsed="false">
      <c r="A4439" s="4" t="s">
        <v>4472</v>
      </c>
      <c r="B4439" s="4"/>
      <c r="C4439" s="4"/>
      <c r="D4439" s="4"/>
      <c r="E4439" s="4"/>
      <c r="F4439" s="4"/>
      <c r="G4439" s="4" t="s">
        <v>23</v>
      </c>
      <c r="H4439" s="4"/>
      <c r="I4439" s="5"/>
      <c r="J4439" s="4"/>
      <c r="K4439" s="4"/>
      <c r="L4439" s="5"/>
      <c r="M4439" s="5"/>
      <c r="N4439" s="4"/>
      <c r="O4439" s="4"/>
      <c r="P4439" s="4"/>
      <c r="Q4439" s="4"/>
      <c r="R4439" s="4" t="s">
        <v>24</v>
      </c>
      <c r="S4439" s="4" t="s">
        <v>25</v>
      </c>
      <c r="T4439" s="4"/>
      <c r="U4439" s="4" t="s">
        <v>118</v>
      </c>
      <c r="V4439" s="0" t="str">
        <f aca="false">IF(COUNTIF($U:$U,A4439)&gt;=1,"Manager","Not")</f>
        <v>Not</v>
      </c>
      <c r="W4439" s="6" t="str">
        <f aca="false">IF(OR(V4439="Not",U4439=U4440),"",IF(AND(S4439="IN",R4439="ACTIVE",OR(COUNTIFS($G$2:$G$6607,"Internal",$V$2:$V$6607,"&lt;&gt;"&amp;"Not",$U$2:$U$6607,U4439)&gt;=2,COUNTIFS($G$2:$G$6607,"External",$V$2:$V$6607,"&lt;&gt;"&amp;"Not",$U$2:$U$6607,U4439)&gt;=10))=1,ROW(),""))</f>
        <v/>
      </c>
    </row>
    <row r="4440" customFormat="false" ht="13.8" hidden="false" customHeight="false" outlineLevel="0" collapsed="false">
      <c r="A4440" s="4" t="s">
        <v>4473</v>
      </c>
      <c r="B4440" s="4"/>
      <c r="C4440" s="4"/>
      <c r="D4440" s="4"/>
      <c r="E4440" s="4"/>
      <c r="F4440" s="4"/>
      <c r="G4440" s="4" t="s">
        <v>23</v>
      </c>
      <c r="H4440" s="4"/>
      <c r="I4440" s="5"/>
      <c r="J4440" s="4"/>
      <c r="K4440" s="4"/>
      <c r="L4440" s="5"/>
      <c r="M4440" s="5"/>
      <c r="N4440" s="4"/>
      <c r="O4440" s="4"/>
      <c r="P4440" s="4"/>
      <c r="Q4440" s="4"/>
      <c r="R4440" s="4" t="s">
        <v>24</v>
      </c>
      <c r="S4440" s="4" t="s">
        <v>25</v>
      </c>
      <c r="T4440" s="4"/>
      <c r="U4440" s="4" t="s">
        <v>118</v>
      </c>
      <c r="V4440" s="0" t="str">
        <f aca="false">IF(COUNTIF($U:$U,A4440)&gt;=1,"Manager","Not")</f>
        <v>Not</v>
      </c>
      <c r="W4440" s="6" t="str">
        <f aca="false">IF(OR(V4440="Not",U4440=U4441),"",IF(AND(S4440="IN",R4440="ACTIVE",OR(COUNTIFS($G$2:$G$6607,"Internal",$V$2:$V$6607,"&lt;&gt;"&amp;"Not",$U$2:$U$6607,U4440)&gt;=2,COUNTIFS($G$2:$G$6607,"External",$V$2:$V$6607,"&lt;&gt;"&amp;"Not",$U$2:$U$6607,U4440)&gt;=10))=1,ROW(),""))</f>
        <v/>
      </c>
    </row>
    <row r="4441" customFormat="false" ht="13.8" hidden="false" customHeight="false" outlineLevel="0" collapsed="false">
      <c r="A4441" s="4" t="s">
        <v>4474</v>
      </c>
      <c r="B4441" s="4"/>
      <c r="C4441" s="4"/>
      <c r="D4441" s="4"/>
      <c r="E4441" s="4"/>
      <c r="F4441" s="4"/>
      <c r="G4441" s="4" t="s">
        <v>23</v>
      </c>
      <c r="H4441" s="4"/>
      <c r="I4441" s="5"/>
      <c r="J4441" s="4"/>
      <c r="K4441" s="4"/>
      <c r="L4441" s="5"/>
      <c r="M4441" s="5"/>
      <c r="N4441" s="4"/>
      <c r="O4441" s="4"/>
      <c r="P4441" s="4"/>
      <c r="Q4441" s="4"/>
      <c r="R4441" s="4" t="s">
        <v>24</v>
      </c>
      <c r="S4441" s="4" t="s">
        <v>25</v>
      </c>
      <c r="T4441" s="4"/>
      <c r="U4441" s="4" t="s">
        <v>118</v>
      </c>
      <c r="V4441" s="0" t="str">
        <f aca="false">IF(COUNTIF($U:$U,A4441)&gt;=1,"Manager","Not")</f>
        <v>Not</v>
      </c>
      <c r="W4441" s="6" t="str">
        <f aca="false">IF(OR(V4441="Not",U4441=U4442),"",IF(AND(S4441="IN",R4441="ACTIVE",OR(COUNTIFS($G$2:$G$6607,"Internal",$V$2:$V$6607,"&lt;&gt;"&amp;"Not",$U$2:$U$6607,U4441)&gt;=2,COUNTIFS($G$2:$G$6607,"External",$V$2:$V$6607,"&lt;&gt;"&amp;"Not",$U$2:$U$6607,U4441)&gt;=10))=1,ROW(),""))</f>
        <v/>
      </c>
    </row>
    <row r="4442" customFormat="false" ht="13.8" hidden="false" customHeight="false" outlineLevel="0" collapsed="false">
      <c r="A4442" s="4" t="s">
        <v>4475</v>
      </c>
      <c r="B4442" s="4"/>
      <c r="C4442" s="4"/>
      <c r="D4442" s="4"/>
      <c r="E4442" s="4"/>
      <c r="F4442" s="4"/>
      <c r="G4442" s="4" t="s">
        <v>23</v>
      </c>
      <c r="H4442" s="4"/>
      <c r="I4442" s="5"/>
      <c r="J4442" s="4"/>
      <c r="K4442" s="4"/>
      <c r="L4442" s="5"/>
      <c r="M4442" s="5"/>
      <c r="N4442" s="4"/>
      <c r="O4442" s="4"/>
      <c r="P4442" s="4"/>
      <c r="Q4442" s="4"/>
      <c r="R4442" s="4" t="s">
        <v>24</v>
      </c>
      <c r="S4442" s="4" t="s">
        <v>25</v>
      </c>
      <c r="T4442" s="4"/>
      <c r="U4442" s="4" t="s">
        <v>118</v>
      </c>
      <c r="V4442" s="0" t="str">
        <f aca="false">IF(COUNTIF($U:$U,A4442)&gt;=1,"Manager","Not")</f>
        <v>Not</v>
      </c>
      <c r="W4442" s="6" t="str">
        <f aca="false">IF(OR(V4442="Not",U4442=U4443),"",IF(AND(S4442="IN",R4442="ACTIVE",OR(COUNTIFS($G$2:$G$6607,"Internal",$V$2:$V$6607,"&lt;&gt;"&amp;"Not",$U$2:$U$6607,U4442)&gt;=2,COUNTIFS($G$2:$G$6607,"External",$V$2:$V$6607,"&lt;&gt;"&amp;"Not",$U$2:$U$6607,U4442)&gt;=10))=1,ROW(),""))</f>
        <v/>
      </c>
    </row>
    <row r="4443" customFormat="false" ht="13.8" hidden="false" customHeight="false" outlineLevel="0" collapsed="false">
      <c r="A4443" s="4" t="s">
        <v>4476</v>
      </c>
      <c r="B4443" s="4"/>
      <c r="C4443" s="4"/>
      <c r="D4443" s="4"/>
      <c r="E4443" s="4"/>
      <c r="F4443" s="4"/>
      <c r="G4443" s="4" t="s">
        <v>23</v>
      </c>
      <c r="H4443" s="4"/>
      <c r="I4443" s="5"/>
      <c r="J4443" s="4"/>
      <c r="K4443" s="4"/>
      <c r="L4443" s="5"/>
      <c r="M4443" s="5"/>
      <c r="N4443" s="4"/>
      <c r="O4443" s="4"/>
      <c r="P4443" s="4"/>
      <c r="Q4443" s="4"/>
      <c r="R4443" s="4" t="s">
        <v>24</v>
      </c>
      <c r="S4443" s="4" t="s">
        <v>25</v>
      </c>
      <c r="T4443" s="4"/>
      <c r="U4443" s="4" t="s">
        <v>534</v>
      </c>
      <c r="V4443" s="0" t="str">
        <f aca="false">IF(COUNTIF($U:$U,A4443)&gt;=1,"Manager","Not")</f>
        <v>Not</v>
      </c>
      <c r="W4443" s="6" t="str">
        <f aca="false">IF(OR(V4443="Not",U4443=U4444),"",IF(AND(S4443="IN",R4443="ACTIVE",OR(COUNTIFS($G$2:$G$6607,"Internal",$V$2:$V$6607,"&lt;&gt;"&amp;"Not",$U$2:$U$6607,U4443)&gt;=2,COUNTIFS($G$2:$G$6607,"External",$V$2:$V$6607,"&lt;&gt;"&amp;"Not",$U$2:$U$6607,U4443)&gt;=10))=1,ROW(),""))</f>
        <v/>
      </c>
    </row>
    <row r="4444" customFormat="false" ht="13.8" hidden="false" customHeight="false" outlineLevel="0" collapsed="false">
      <c r="A4444" s="4" t="s">
        <v>4477</v>
      </c>
      <c r="B4444" s="4"/>
      <c r="C4444" s="4"/>
      <c r="D4444" s="4"/>
      <c r="E4444" s="4"/>
      <c r="F4444" s="4"/>
      <c r="G4444" s="4" t="s">
        <v>23</v>
      </c>
      <c r="H4444" s="4"/>
      <c r="I4444" s="5"/>
      <c r="J4444" s="4"/>
      <c r="K4444" s="4"/>
      <c r="L4444" s="5"/>
      <c r="M4444" s="5"/>
      <c r="N4444" s="4"/>
      <c r="O4444" s="4"/>
      <c r="P4444" s="4"/>
      <c r="Q4444" s="4"/>
      <c r="R4444" s="4" t="s">
        <v>24</v>
      </c>
      <c r="S4444" s="4" t="s">
        <v>25</v>
      </c>
      <c r="T4444" s="4"/>
      <c r="U4444" s="4" t="s">
        <v>534</v>
      </c>
      <c r="V4444" s="0" t="str">
        <f aca="false">IF(COUNTIF($U:$U,A4444)&gt;=1,"Manager","Not")</f>
        <v>Not</v>
      </c>
      <c r="W4444" s="6" t="str">
        <f aca="false">IF(OR(V4444="Not",U4444=U4445),"",IF(AND(S4444="IN",R4444="ACTIVE",OR(COUNTIFS($G$2:$G$6607,"Internal",$V$2:$V$6607,"&lt;&gt;"&amp;"Not",$U$2:$U$6607,U4444)&gt;=2,COUNTIFS($G$2:$G$6607,"External",$V$2:$V$6607,"&lt;&gt;"&amp;"Not",$U$2:$U$6607,U4444)&gt;=10))=1,ROW(),""))</f>
        <v/>
      </c>
    </row>
    <row r="4445" customFormat="false" ht="13.8" hidden="false" customHeight="false" outlineLevel="0" collapsed="false">
      <c r="A4445" s="4" t="s">
        <v>4478</v>
      </c>
      <c r="B4445" s="4"/>
      <c r="C4445" s="4"/>
      <c r="D4445" s="4"/>
      <c r="E4445" s="4"/>
      <c r="F4445" s="4"/>
      <c r="G4445" s="4" t="s">
        <v>23</v>
      </c>
      <c r="H4445" s="4"/>
      <c r="I4445" s="5"/>
      <c r="J4445" s="4"/>
      <c r="K4445" s="4"/>
      <c r="L4445" s="5"/>
      <c r="M4445" s="5"/>
      <c r="N4445" s="4"/>
      <c r="O4445" s="4"/>
      <c r="P4445" s="4"/>
      <c r="Q4445" s="4"/>
      <c r="R4445" s="4" t="s">
        <v>24</v>
      </c>
      <c r="S4445" s="4" t="s">
        <v>25</v>
      </c>
      <c r="T4445" s="4"/>
      <c r="U4445" s="4" t="s">
        <v>246</v>
      </c>
      <c r="V4445" s="0" t="str">
        <f aca="false">IF(COUNTIF($U:$U,A4445)&gt;=1,"Manager","Not")</f>
        <v>Not</v>
      </c>
      <c r="W4445" s="6" t="str">
        <f aca="false">IF(OR(V4445="Not",U4445=U4446),"",IF(AND(S4445="IN",R4445="ACTIVE",OR(COUNTIFS($G$2:$G$6607,"Internal",$V$2:$V$6607,"&lt;&gt;"&amp;"Not",$U$2:$U$6607,U4445)&gt;=2,COUNTIFS($G$2:$G$6607,"External",$V$2:$V$6607,"&lt;&gt;"&amp;"Not",$U$2:$U$6607,U4445)&gt;=10))=1,ROW(),""))</f>
        <v/>
      </c>
    </row>
    <row r="4446" customFormat="false" ht="13.8" hidden="false" customHeight="false" outlineLevel="0" collapsed="false">
      <c r="A4446" s="4" t="s">
        <v>4479</v>
      </c>
      <c r="B4446" s="4"/>
      <c r="C4446" s="4"/>
      <c r="D4446" s="4"/>
      <c r="E4446" s="4"/>
      <c r="F4446" s="4"/>
      <c r="G4446" s="4" t="s">
        <v>23</v>
      </c>
      <c r="H4446" s="4"/>
      <c r="I4446" s="5"/>
      <c r="J4446" s="4"/>
      <c r="K4446" s="4"/>
      <c r="L4446" s="5"/>
      <c r="M4446" s="5"/>
      <c r="N4446" s="4"/>
      <c r="O4446" s="4"/>
      <c r="P4446" s="4"/>
      <c r="Q4446" s="4"/>
      <c r="R4446" s="4" t="s">
        <v>24</v>
      </c>
      <c r="S4446" s="4" t="s">
        <v>25</v>
      </c>
      <c r="T4446" s="4"/>
      <c r="U4446" s="4" t="s">
        <v>246</v>
      </c>
      <c r="V4446" s="0" t="str">
        <f aca="false">IF(COUNTIF($U:$U,A4446)&gt;=1,"Manager","Not")</f>
        <v>Not</v>
      </c>
      <c r="W4446" s="6" t="str">
        <f aca="false">IF(OR(V4446="Not",U4446=U4447),"",IF(AND(S4446="IN",R4446="ACTIVE",OR(COUNTIFS($G$2:$G$6607,"Internal",$V$2:$V$6607,"&lt;&gt;"&amp;"Not",$U$2:$U$6607,U4446)&gt;=2,COUNTIFS($G$2:$G$6607,"External",$V$2:$V$6607,"&lt;&gt;"&amp;"Not",$U$2:$U$6607,U4446)&gt;=10))=1,ROW(),""))</f>
        <v/>
      </c>
    </row>
    <row r="4447" customFormat="false" ht="13.8" hidden="false" customHeight="false" outlineLevel="0" collapsed="false">
      <c r="A4447" s="4" t="s">
        <v>4480</v>
      </c>
      <c r="B4447" s="4"/>
      <c r="C4447" s="4"/>
      <c r="D4447" s="4"/>
      <c r="E4447" s="4"/>
      <c r="F4447" s="4"/>
      <c r="G4447" s="4" t="s">
        <v>23</v>
      </c>
      <c r="H4447" s="4"/>
      <c r="I4447" s="5"/>
      <c r="J4447" s="4"/>
      <c r="K4447" s="4"/>
      <c r="L4447" s="5"/>
      <c r="M4447" s="5"/>
      <c r="N4447" s="4"/>
      <c r="O4447" s="4"/>
      <c r="P4447" s="4"/>
      <c r="Q4447" s="4"/>
      <c r="R4447" s="4" t="s">
        <v>24</v>
      </c>
      <c r="S4447" s="4" t="s">
        <v>25</v>
      </c>
      <c r="T4447" s="4"/>
      <c r="U4447" s="4" t="s">
        <v>204</v>
      </c>
      <c r="V4447" s="0" t="str">
        <f aca="false">IF(COUNTIF($U:$U,A4447)&gt;=1,"Manager","Not")</f>
        <v>Not</v>
      </c>
      <c r="W4447" s="6" t="str">
        <f aca="false">IF(OR(V4447="Not",U4447=U4448),"",IF(AND(S4447="IN",R4447="ACTIVE",OR(COUNTIFS($G$2:$G$6607,"Internal",$V$2:$V$6607,"&lt;&gt;"&amp;"Not",$U$2:$U$6607,U4447)&gt;=2,COUNTIFS($G$2:$G$6607,"External",$V$2:$V$6607,"&lt;&gt;"&amp;"Not",$U$2:$U$6607,U4447)&gt;=10))=1,ROW(),""))</f>
        <v/>
      </c>
    </row>
    <row r="4448" customFormat="false" ht="13.8" hidden="false" customHeight="false" outlineLevel="0" collapsed="false">
      <c r="A4448" s="4" t="s">
        <v>4481</v>
      </c>
      <c r="B4448" s="4"/>
      <c r="C4448" s="4"/>
      <c r="D4448" s="4"/>
      <c r="E4448" s="4"/>
      <c r="F4448" s="4"/>
      <c r="G4448" s="4" t="s">
        <v>23</v>
      </c>
      <c r="H4448" s="4"/>
      <c r="I4448" s="5"/>
      <c r="J4448" s="4"/>
      <c r="K4448" s="4"/>
      <c r="L4448" s="5"/>
      <c r="M4448" s="5"/>
      <c r="N4448" s="4"/>
      <c r="O4448" s="4"/>
      <c r="P4448" s="4"/>
      <c r="Q4448" s="4"/>
      <c r="R4448" s="4" t="s">
        <v>24</v>
      </c>
      <c r="S4448" s="4" t="s">
        <v>25</v>
      </c>
      <c r="T4448" s="4"/>
      <c r="U4448" s="4" t="s">
        <v>204</v>
      </c>
      <c r="V4448" s="0" t="str">
        <f aca="false">IF(COUNTIF($U:$U,A4448)&gt;=1,"Manager","Not")</f>
        <v>Not</v>
      </c>
      <c r="W4448" s="6" t="str">
        <f aca="false">IF(OR(V4448="Not",U4448=U4449),"",IF(AND(S4448="IN",R4448="ACTIVE",OR(COUNTIFS($G$2:$G$6607,"Internal",$V$2:$V$6607,"&lt;&gt;"&amp;"Not",$U$2:$U$6607,U4448)&gt;=2,COUNTIFS($G$2:$G$6607,"External",$V$2:$V$6607,"&lt;&gt;"&amp;"Not",$U$2:$U$6607,U4448)&gt;=10))=1,ROW(),""))</f>
        <v/>
      </c>
    </row>
    <row r="4449" customFormat="false" ht="13.8" hidden="false" customHeight="false" outlineLevel="0" collapsed="false">
      <c r="A4449" s="4" t="s">
        <v>4482</v>
      </c>
      <c r="B4449" s="4"/>
      <c r="C4449" s="4"/>
      <c r="D4449" s="4"/>
      <c r="E4449" s="4"/>
      <c r="F4449" s="4"/>
      <c r="G4449" s="4" t="s">
        <v>23</v>
      </c>
      <c r="H4449" s="4"/>
      <c r="I4449" s="5"/>
      <c r="J4449" s="4"/>
      <c r="K4449" s="4"/>
      <c r="L4449" s="5"/>
      <c r="M4449" s="5"/>
      <c r="N4449" s="4"/>
      <c r="O4449" s="4"/>
      <c r="P4449" s="4"/>
      <c r="Q4449" s="4"/>
      <c r="R4449" s="4" t="s">
        <v>24</v>
      </c>
      <c r="S4449" s="4" t="s">
        <v>25</v>
      </c>
      <c r="T4449" s="4"/>
      <c r="U4449" s="4" t="s">
        <v>204</v>
      </c>
      <c r="V4449" s="0" t="str">
        <f aca="false">IF(COUNTIF($U:$U,A4449)&gt;=1,"Manager","Not")</f>
        <v>Not</v>
      </c>
      <c r="W4449" s="6" t="str">
        <f aca="false">IF(OR(V4449="Not",U4449=U4450),"",IF(AND(S4449="IN",R4449="ACTIVE",OR(COUNTIFS($G$2:$G$6607,"Internal",$V$2:$V$6607,"&lt;&gt;"&amp;"Not",$U$2:$U$6607,U4449)&gt;=2,COUNTIFS($G$2:$G$6607,"External",$V$2:$V$6607,"&lt;&gt;"&amp;"Not",$U$2:$U$6607,U4449)&gt;=10))=1,ROW(),""))</f>
        <v/>
      </c>
    </row>
    <row r="4450" customFormat="false" ht="13.8" hidden="false" customHeight="false" outlineLevel="0" collapsed="false">
      <c r="A4450" s="4" t="s">
        <v>4483</v>
      </c>
      <c r="B4450" s="4"/>
      <c r="C4450" s="4"/>
      <c r="D4450" s="4"/>
      <c r="E4450" s="4"/>
      <c r="F4450" s="4"/>
      <c r="G4450" s="4" t="s">
        <v>23</v>
      </c>
      <c r="H4450" s="4"/>
      <c r="I4450" s="5"/>
      <c r="J4450" s="4"/>
      <c r="K4450" s="4"/>
      <c r="L4450" s="5"/>
      <c r="M4450" s="5"/>
      <c r="N4450" s="4"/>
      <c r="O4450" s="4"/>
      <c r="P4450" s="4"/>
      <c r="Q4450" s="4"/>
      <c r="R4450" s="4" t="s">
        <v>24</v>
      </c>
      <c r="S4450" s="4" t="s">
        <v>25</v>
      </c>
      <c r="T4450" s="4"/>
      <c r="U4450" s="4" t="s">
        <v>204</v>
      </c>
      <c r="V4450" s="0" t="str">
        <f aca="false">IF(COUNTIF($U:$U,A4450)&gt;=1,"Manager","Not")</f>
        <v>Not</v>
      </c>
      <c r="W4450" s="6" t="str">
        <f aca="false">IF(OR(V4450="Not",U4450=U4451),"",IF(AND(S4450="IN",R4450="ACTIVE",OR(COUNTIFS($G$2:$G$6607,"Internal",$V$2:$V$6607,"&lt;&gt;"&amp;"Not",$U$2:$U$6607,U4450)&gt;=2,COUNTIFS($G$2:$G$6607,"External",$V$2:$V$6607,"&lt;&gt;"&amp;"Not",$U$2:$U$6607,U4450)&gt;=10))=1,ROW(),""))</f>
        <v/>
      </c>
    </row>
    <row r="4451" customFormat="false" ht="13.8" hidden="false" customHeight="false" outlineLevel="0" collapsed="false">
      <c r="A4451" s="4" t="s">
        <v>4484</v>
      </c>
      <c r="B4451" s="4"/>
      <c r="C4451" s="4"/>
      <c r="D4451" s="4"/>
      <c r="E4451" s="4"/>
      <c r="F4451" s="4"/>
      <c r="G4451" s="4" t="s">
        <v>23</v>
      </c>
      <c r="H4451" s="4"/>
      <c r="I4451" s="5"/>
      <c r="J4451" s="4"/>
      <c r="K4451" s="4"/>
      <c r="L4451" s="5"/>
      <c r="M4451" s="5"/>
      <c r="N4451" s="4"/>
      <c r="O4451" s="4"/>
      <c r="P4451" s="4"/>
      <c r="Q4451" s="4"/>
      <c r="R4451" s="4" t="s">
        <v>24</v>
      </c>
      <c r="S4451" s="4" t="s">
        <v>25</v>
      </c>
      <c r="T4451" s="4"/>
      <c r="U4451" s="4" t="s">
        <v>204</v>
      </c>
      <c r="V4451" s="0" t="str">
        <f aca="false">IF(COUNTIF($U:$U,A4451)&gt;=1,"Manager","Not")</f>
        <v>Not</v>
      </c>
      <c r="W4451" s="6" t="str">
        <f aca="false">IF(OR(V4451="Not",U4451=U4452),"",IF(AND(S4451="IN",R4451="ACTIVE",OR(COUNTIFS($G$2:$G$6607,"Internal",$V$2:$V$6607,"&lt;&gt;"&amp;"Not",$U$2:$U$6607,U4451)&gt;=2,COUNTIFS($G$2:$G$6607,"External",$V$2:$V$6607,"&lt;&gt;"&amp;"Not",$U$2:$U$6607,U4451)&gt;=10))=1,ROW(),""))</f>
        <v/>
      </c>
    </row>
    <row r="4452" customFormat="false" ht="13.8" hidden="false" customHeight="false" outlineLevel="0" collapsed="false">
      <c r="A4452" s="4" t="s">
        <v>4485</v>
      </c>
      <c r="B4452" s="4"/>
      <c r="C4452" s="4"/>
      <c r="D4452" s="4"/>
      <c r="E4452" s="4"/>
      <c r="F4452" s="4"/>
      <c r="G4452" s="4" t="s">
        <v>23</v>
      </c>
      <c r="H4452" s="4"/>
      <c r="I4452" s="5"/>
      <c r="J4452" s="4"/>
      <c r="K4452" s="4"/>
      <c r="L4452" s="5"/>
      <c r="M4452" s="5"/>
      <c r="N4452" s="4"/>
      <c r="O4452" s="4"/>
      <c r="P4452" s="4"/>
      <c r="Q4452" s="4"/>
      <c r="R4452" s="4" t="s">
        <v>24</v>
      </c>
      <c r="S4452" s="4" t="s">
        <v>25</v>
      </c>
      <c r="T4452" s="4"/>
      <c r="U4452" s="4" t="s">
        <v>204</v>
      </c>
      <c r="V4452" s="0" t="str">
        <f aca="false">IF(COUNTIF($U:$U,A4452)&gt;=1,"Manager","Not")</f>
        <v>Not</v>
      </c>
      <c r="W4452" s="6" t="str">
        <f aca="false">IF(OR(V4452="Not",U4452=U4453),"",IF(AND(S4452="IN",R4452="ACTIVE",OR(COUNTIFS($G$2:$G$6607,"Internal",$V$2:$V$6607,"&lt;&gt;"&amp;"Not",$U$2:$U$6607,U4452)&gt;=2,COUNTIFS($G$2:$G$6607,"External",$V$2:$V$6607,"&lt;&gt;"&amp;"Not",$U$2:$U$6607,U4452)&gt;=10))=1,ROW(),""))</f>
        <v/>
      </c>
    </row>
    <row r="4453" customFormat="false" ht="13.8" hidden="false" customHeight="false" outlineLevel="0" collapsed="false">
      <c r="A4453" s="4" t="s">
        <v>4486</v>
      </c>
      <c r="B4453" s="4"/>
      <c r="C4453" s="4"/>
      <c r="D4453" s="4"/>
      <c r="E4453" s="4"/>
      <c r="F4453" s="4"/>
      <c r="G4453" s="4" t="s">
        <v>23</v>
      </c>
      <c r="H4453" s="4"/>
      <c r="I4453" s="5"/>
      <c r="J4453" s="4"/>
      <c r="K4453" s="4"/>
      <c r="L4453" s="5"/>
      <c r="M4453" s="5"/>
      <c r="N4453" s="4"/>
      <c r="O4453" s="4"/>
      <c r="P4453" s="4"/>
      <c r="Q4453" s="4"/>
      <c r="R4453" s="4" t="s">
        <v>24</v>
      </c>
      <c r="S4453" s="4" t="s">
        <v>25</v>
      </c>
      <c r="T4453" s="4"/>
      <c r="U4453" s="4" t="s">
        <v>204</v>
      </c>
      <c r="V4453" s="0" t="str">
        <f aca="false">IF(COUNTIF($U:$U,A4453)&gt;=1,"Manager","Not")</f>
        <v>Not</v>
      </c>
      <c r="W4453" s="6" t="str">
        <f aca="false">IF(OR(V4453="Not",U4453=U4454),"",IF(AND(S4453="IN",R4453="ACTIVE",OR(COUNTIFS($G$2:$G$6607,"Internal",$V$2:$V$6607,"&lt;&gt;"&amp;"Not",$U$2:$U$6607,U4453)&gt;=2,COUNTIFS($G$2:$G$6607,"External",$V$2:$V$6607,"&lt;&gt;"&amp;"Not",$U$2:$U$6607,U4453)&gt;=10))=1,ROW(),""))</f>
        <v/>
      </c>
    </row>
    <row r="4454" customFormat="false" ht="13.8" hidden="false" customHeight="false" outlineLevel="0" collapsed="false">
      <c r="A4454" s="4" t="s">
        <v>4487</v>
      </c>
      <c r="B4454" s="4"/>
      <c r="C4454" s="4"/>
      <c r="D4454" s="4"/>
      <c r="E4454" s="4"/>
      <c r="F4454" s="4"/>
      <c r="G4454" s="4" t="s">
        <v>23</v>
      </c>
      <c r="H4454" s="4"/>
      <c r="I4454" s="5"/>
      <c r="J4454" s="4"/>
      <c r="K4454" s="4"/>
      <c r="L4454" s="5"/>
      <c r="M4454" s="5"/>
      <c r="N4454" s="4"/>
      <c r="O4454" s="4"/>
      <c r="P4454" s="4"/>
      <c r="Q4454" s="4"/>
      <c r="R4454" s="4" t="s">
        <v>24</v>
      </c>
      <c r="S4454" s="4" t="s">
        <v>25</v>
      </c>
      <c r="T4454" s="4"/>
      <c r="U4454" s="4" t="s">
        <v>204</v>
      </c>
      <c r="V4454" s="0" t="str">
        <f aca="false">IF(COUNTIF($U:$U,A4454)&gt;=1,"Manager","Not")</f>
        <v>Not</v>
      </c>
      <c r="W4454" s="6" t="str">
        <f aca="false">IF(OR(V4454="Not",U4454=U4455),"",IF(AND(S4454="IN",R4454="ACTIVE",OR(COUNTIFS($G$2:$G$6607,"Internal",$V$2:$V$6607,"&lt;&gt;"&amp;"Not",$U$2:$U$6607,U4454)&gt;=2,COUNTIFS($G$2:$G$6607,"External",$V$2:$V$6607,"&lt;&gt;"&amp;"Not",$U$2:$U$6607,U4454)&gt;=10))=1,ROW(),""))</f>
        <v/>
      </c>
    </row>
    <row r="4455" customFormat="false" ht="13.8" hidden="false" customHeight="false" outlineLevel="0" collapsed="false">
      <c r="A4455" s="4" t="s">
        <v>4488</v>
      </c>
      <c r="B4455" s="4"/>
      <c r="C4455" s="4"/>
      <c r="D4455" s="4"/>
      <c r="E4455" s="4"/>
      <c r="F4455" s="4"/>
      <c r="G4455" s="4" t="s">
        <v>23</v>
      </c>
      <c r="H4455" s="4"/>
      <c r="I4455" s="5"/>
      <c r="J4455" s="4"/>
      <c r="K4455" s="4"/>
      <c r="L4455" s="5"/>
      <c r="M4455" s="5"/>
      <c r="N4455" s="4"/>
      <c r="O4455" s="4"/>
      <c r="P4455" s="4"/>
      <c r="Q4455" s="4"/>
      <c r="R4455" s="4" t="s">
        <v>24</v>
      </c>
      <c r="S4455" s="4" t="s">
        <v>25</v>
      </c>
      <c r="T4455" s="4"/>
      <c r="U4455" s="4" t="s">
        <v>204</v>
      </c>
      <c r="V4455" s="0" t="str">
        <f aca="false">IF(COUNTIF($U:$U,A4455)&gt;=1,"Manager","Not")</f>
        <v>Not</v>
      </c>
      <c r="W4455" s="6" t="str">
        <f aca="false">IF(OR(V4455="Not",U4455=U4456),"",IF(AND(S4455="IN",R4455="ACTIVE",OR(COUNTIFS($G$2:$G$6607,"Internal",$V$2:$V$6607,"&lt;&gt;"&amp;"Not",$U$2:$U$6607,U4455)&gt;=2,COUNTIFS($G$2:$G$6607,"External",$V$2:$V$6607,"&lt;&gt;"&amp;"Not",$U$2:$U$6607,U4455)&gt;=10))=1,ROW(),""))</f>
        <v/>
      </c>
    </row>
    <row r="4456" customFormat="false" ht="13.8" hidden="false" customHeight="false" outlineLevel="0" collapsed="false">
      <c r="A4456" s="4" t="s">
        <v>4489</v>
      </c>
      <c r="B4456" s="4"/>
      <c r="C4456" s="4"/>
      <c r="D4456" s="4"/>
      <c r="E4456" s="4"/>
      <c r="F4456" s="4"/>
      <c r="G4456" s="4" t="s">
        <v>367</v>
      </c>
      <c r="H4456" s="4"/>
      <c r="I4456" s="5"/>
      <c r="J4456" s="5"/>
      <c r="K4456" s="4"/>
      <c r="L4456" s="5"/>
      <c r="M4456" s="5"/>
      <c r="N4456" s="4"/>
      <c r="O4456" s="4"/>
      <c r="P4456" s="4"/>
      <c r="Q4456" s="4"/>
      <c r="R4456" s="4" t="s">
        <v>24</v>
      </c>
      <c r="S4456" s="4" t="s">
        <v>25</v>
      </c>
      <c r="T4456" s="4"/>
      <c r="U4456" s="4" t="s">
        <v>204</v>
      </c>
      <c r="V4456" s="0" t="str">
        <f aca="false">IF(COUNTIF($U:$U,A4456)&gt;=1,"Manager","Not")</f>
        <v>Not</v>
      </c>
      <c r="W4456" s="6" t="str">
        <f aca="false">IF(OR(V4456="Not",U4456=U4457),"",IF(AND(S4456="IN",R4456="ACTIVE",OR(COUNTIFS($G$2:$G$6607,"Internal",$V$2:$V$6607,"&lt;&gt;"&amp;"Not",$U$2:$U$6607,U4456)&gt;=2,COUNTIFS($G$2:$G$6607,"External",$V$2:$V$6607,"&lt;&gt;"&amp;"Not",$U$2:$U$6607,U4456)&gt;=10))=1,ROW(),""))</f>
        <v/>
      </c>
    </row>
    <row r="4457" customFormat="false" ht="13.8" hidden="false" customHeight="false" outlineLevel="0" collapsed="false">
      <c r="A4457" s="4" t="s">
        <v>4490</v>
      </c>
      <c r="B4457" s="4"/>
      <c r="C4457" s="4"/>
      <c r="D4457" s="4"/>
      <c r="E4457" s="4"/>
      <c r="F4457" s="4"/>
      <c r="G4457" s="4" t="s">
        <v>367</v>
      </c>
      <c r="H4457" s="4"/>
      <c r="I4457" s="5"/>
      <c r="J4457" s="5"/>
      <c r="K4457" s="4"/>
      <c r="L4457" s="5"/>
      <c r="M4457" s="5"/>
      <c r="N4457" s="4"/>
      <c r="O4457" s="4"/>
      <c r="P4457" s="4"/>
      <c r="Q4457" s="4"/>
      <c r="R4457" s="4" t="s">
        <v>614</v>
      </c>
      <c r="S4457" s="4" t="s">
        <v>615</v>
      </c>
      <c r="T4457" s="4"/>
      <c r="U4457" s="4" t="s">
        <v>204</v>
      </c>
      <c r="V4457" s="0" t="str">
        <f aca="false">IF(COUNTIF($U:$U,A4457)&gt;=1,"Manager","Not")</f>
        <v>Not</v>
      </c>
      <c r="W4457" s="6" t="str">
        <f aca="false">IF(OR(V4457="Not",U4457=U4458),"",IF(AND(S4457="IN",R4457="ACTIVE",OR(COUNTIFS($G$2:$G$6607,"Internal",$V$2:$V$6607,"&lt;&gt;"&amp;"Not",$U$2:$U$6607,U4457)&gt;=2,COUNTIFS($G$2:$G$6607,"External",$V$2:$V$6607,"&lt;&gt;"&amp;"Not",$U$2:$U$6607,U4457)&gt;=10))=1,ROW(),""))</f>
        <v/>
      </c>
    </row>
    <row r="4458" customFormat="false" ht="13.8" hidden="false" customHeight="false" outlineLevel="0" collapsed="false">
      <c r="A4458" s="4" t="s">
        <v>4491</v>
      </c>
      <c r="B4458" s="4"/>
      <c r="C4458" s="4"/>
      <c r="D4458" s="4"/>
      <c r="E4458" s="4"/>
      <c r="F4458" s="4"/>
      <c r="G4458" s="4" t="s">
        <v>367</v>
      </c>
      <c r="H4458" s="4"/>
      <c r="I4458" s="5"/>
      <c r="J4458" s="5"/>
      <c r="K4458" s="4"/>
      <c r="L4458" s="5"/>
      <c r="M4458" s="5"/>
      <c r="N4458" s="4"/>
      <c r="O4458" s="4"/>
      <c r="P4458" s="4"/>
      <c r="Q4458" s="4"/>
      <c r="R4458" s="4" t="s">
        <v>614</v>
      </c>
      <c r="S4458" s="4" t="s">
        <v>615</v>
      </c>
      <c r="T4458" s="4"/>
      <c r="U4458" s="4" t="s">
        <v>204</v>
      </c>
      <c r="V4458" s="0" t="str">
        <f aca="false">IF(COUNTIF($U:$U,A4458)&gt;=1,"Manager","Not")</f>
        <v>Not</v>
      </c>
      <c r="W4458" s="6" t="str">
        <f aca="false">IF(OR(V4458="Not",U4458=U4459),"",IF(AND(S4458="IN",R4458="ACTIVE",OR(COUNTIFS($G$2:$G$6607,"Internal",$V$2:$V$6607,"&lt;&gt;"&amp;"Not",$U$2:$U$6607,U4458)&gt;=2,COUNTIFS($G$2:$G$6607,"External",$V$2:$V$6607,"&lt;&gt;"&amp;"Not",$U$2:$U$6607,U4458)&gt;=10))=1,ROW(),""))</f>
        <v/>
      </c>
    </row>
    <row r="4459" customFormat="false" ht="13.8" hidden="false" customHeight="false" outlineLevel="0" collapsed="false">
      <c r="A4459" s="4" t="s">
        <v>4492</v>
      </c>
      <c r="B4459" s="4"/>
      <c r="C4459" s="4"/>
      <c r="D4459" s="4"/>
      <c r="E4459" s="4"/>
      <c r="F4459" s="4"/>
      <c r="G4459" s="4" t="s">
        <v>367</v>
      </c>
      <c r="H4459" s="4"/>
      <c r="I4459" s="5"/>
      <c r="J4459" s="5"/>
      <c r="K4459" s="4"/>
      <c r="L4459" s="5"/>
      <c r="M4459" s="5"/>
      <c r="N4459" s="4"/>
      <c r="O4459" s="4"/>
      <c r="P4459" s="4"/>
      <c r="Q4459" s="4"/>
      <c r="R4459" s="4" t="s">
        <v>24</v>
      </c>
      <c r="S4459" s="4" t="s">
        <v>25</v>
      </c>
      <c r="T4459" s="4"/>
      <c r="U4459" s="4" t="s">
        <v>204</v>
      </c>
      <c r="V4459" s="0" t="str">
        <f aca="false">IF(COUNTIF($U:$U,A4459)&gt;=1,"Manager","Not")</f>
        <v>Not</v>
      </c>
      <c r="W4459" s="6" t="str">
        <f aca="false">IF(OR(V4459="Not",U4459=U4460),"",IF(AND(S4459="IN",R4459="ACTIVE",OR(COUNTIFS($G$2:$G$6607,"Internal",$V$2:$V$6607,"&lt;&gt;"&amp;"Not",$U$2:$U$6607,U4459)&gt;=2,COUNTIFS($G$2:$G$6607,"External",$V$2:$V$6607,"&lt;&gt;"&amp;"Not",$U$2:$U$6607,U4459)&gt;=10))=1,ROW(),""))</f>
        <v/>
      </c>
    </row>
    <row r="4460" customFormat="false" ht="13.8" hidden="false" customHeight="false" outlineLevel="0" collapsed="false">
      <c r="A4460" s="4" t="s">
        <v>4493</v>
      </c>
      <c r="B4460" s="4"/>
      <c r="C4460" s="4"/>
      <c r="D4460" s="4"/>
      <c r="E4460" s="4"/>
      <c r="F4460" s="4"/>
      <c r="G4460" s="4" t="s">
        <v>367</v>
      </c>
      <c r="H4460" s="4"/>
      <c r="I4460" s="5"/>
      <c r="J4460" s="5"/>
      <c r="K4460" s="4"/>
      <c r="L4460" s="5"/>
      <c r="M4460" s="5"/>
      <c r="N4460" s="4"/>
      <c r="O4460" s="4"/>
      <c r="P4460" s="4"/>
      <c r="Q4460" s="4"/>
      <c r="R4460" s="4" t="s">
        <v>24</v>
      </c>
      <c r="S4460" s="4" t="s">
        <v>25</v>
      </c>
      <c r="T4460" s="4"/>
      <c r="U4460" s="4" t="s">
        <v>204</v>
      </c>
      <c r="V4460" s="0" t="str">
        <f aca="false">IF(COUNTIF($U:$U,A4460)&gt;=1,"Manager","Not")</f>
        <v>Not</v>
      </c>
      <c r="W4460" s="6" t="str">
        <f aca="false">IF(OR(V4460="Not",U4460=U4461),"",IF(AND(S4460="IN",R4460="ACTIVE",OR(COUNTIFS($G$2:$G$6607,"Internal",$V$2:$V$6607,"&lt;&gt;"&amp;"Not",$U$2:$U$6607,U4460)&gt;=2,COUNTIFS($G$2:$G$6607,"External",$V$2:$V$6607,"&lt;&gt;"&amp;"Not",$U$2:$U$6607,U4460)&gt;=10))=1,ROW(),""))</f>
        <v/>
      </c>
    </row>
    <row r="4461" customFormat="false" ht="13.8" hidden="false" customHeight="false" outlineLevel="0" collapsed="false">
      <c r="A4461" s="4" t="s">
        <v>4494</v>
      </c>
      <c r="B4461" s="4"/>
      <c r="C4461" s="4"/>
      <c r="D4461" s="4"/>
      <c r="E4461" s="4"/>
      <c r="F4461" s="4"/>
      <c r="G4461" s="4" t="s">
        <v>367</v>
      </c>
      <c r="H4461" s="4"/>
      <c r="I4461" s="5"/>
      <c r="J4461" s="5"/>
      <c r="K4461" s="4"/>
      <c r="L4461" s="5"/>
      <c r="M4461" s="5"/>
      <c r="N4461" s="4"/>
      <c r="O4461" s="4"/>
      <c r="P4461" s="4"/>
      <c r="Q4461" s="4"/>
      <c r="R4461" s="4" t="s">
        <v>614</v>
      </c>
      <c r="S4461" s="4" t="s">
        <v>615</v>
      </c>
      <c r="T4461" s="4"/>
      <c r="U4461" s="4" t="s">
        <v>204</v>
      </c>
      <c r="V4461" s="0" t="str">
        <f aca="false">IF(COUNTIF($U:$U,A4461)&gt;=1,"Manager","Not")</f>
        <v>Not</v>
      </c>
      <c r="W4461" s="6" t="str">
        <f aca="false">IF(OR(V4461="Not",U4461=U4462),"",IF(AND(S4461="IN",R4461="ACTIVE",OR(COUNTIFS($G$2:$G$6607,"Internal",$V$2:$V$6607,"&lt;&gt;"&amp;"Not",$U$2:$U$6607,U4461)&gt;=2,COUNTIFS($G$2:$G$6607,"External",$V$2:$V$6607,"&lt;&gt;"&amp;"Not",$U$2:$U$6607,U4461)&gt;=10))=1,ROW(),""))</f>
        <v/>
      </c>
    </row>
    <row r="4462" customFormat="false" ht="13.8" hidden="false" customHeight="false" outlineLevel="0" collapsed="false">
      <c r="A4462" s="4" t="s">
        <v>4495</v>
      </c>
      <c r="B4462" s="4"/>
      <c r="C4462" s="4"/>
      <c r="D4462" s="4"/>
      <c r="E4462" s="4"/>
      <c r="F4462" s="4"/>
      <c r="G4462" s="4" t="s">
        <v>367</v>
      </c>
      <c r="H4462" s="4"/>
      <c r="I4462" s="5"/>
      <c r="J4462" s="5"/>
      <c r="K4462" s="4"/>
      <c r="L4462" s="5"/>
      <c r="M4462" s="5"/>
      <c r="N4462" s="4"/>
      <c r="O4462" s="4"/>
      <c r="P4462" s="4"/>
      <c r="Q4462" s="4"/>
      <c r="R4462" s="4" t="s">
        <v>24</v>
      </c>
      <c r="S4462" s="4" t="s">
        <v>25</v>
      </c>
      <c r="T4462" s="4"/>
      <c r="U4462" s="4" t="s">
        <v>204</v>
      </c>
      <c r="V4462" s="0" t="str">
        <f aca="false">IF(COUNTIF($U:$U,A4462)&gt;=1,"Manager","Not")</f>
        <v>Not</v>
      </c>
      <c r="W4462" s="6" t="str">
        <f aca="false">IF(OR(V4462="Not",U4462=U4463),"",IF(AND(S4462="IN",R4462="ACTIVE",OR(COUNTIFS($G$2:$G$6607,"Internal",$V$2:$V$6607,"&lt;&gt;"&amp;"Not",$U$2:$U$6607,U4462)&gt;=2,COUNTIFS($G$2:$G$6607,"External",$V$2:$V$6607,"&lt;&gt;"&amp;"Not",$U$2:$U$6607,U4462)&gt;=10))=1,ROW(),""))</f>
        <v/>
      </c>
    </row>
    <row r="4463" customFormat="false" ht="13.8" hidden="false" customHeight="false" outlineLevel="0" collapsed="false">
      <c r="A4463" s="4" t="s">
        <v>4496</v>
      </c>
      <c r="B4463" s="4"/>
      <c r="C4463" s="4"/>
      <c r="D4463" s="4"/>
      <c r="E4463" s="4"/>
      <c r="F4463" s="4"/>
      <c r="G4463" s="4" t="s">
        <v>23</v>
      </c>
      <c r="H4463" s="4"/>
      <c r="I4463" s="5"/>
      <c r="J4463" s="4"/>
      <c r="K4463" s="4"/>
      <c r="L4463" s="5"/>
      <c r="M4463" s="5"/>
      <c r="N4463" s="4"/>
      <c r="O4463" s="4"/>
      <c r="P4463" s="4"/>
      <c r="Q4463" s="4"/>
      <c r="R4463" s="4" t="s">
        <v>24</v>
      </c>
      <c r="S4463" s="4" t="s">
        <v>25</v>
      </c>
      <c r="T4463" s="4"/>
      <c r="U4463" s="4" t="s">
        <v>204</v>
      </c>
      <c r="V4463" s="0" t="str">
        <f aca="false">IF(COUNTIF($U:$U,A4463)&gt;=1,"Manager","Not")</f>
        <v>Not</v>
      </c>
      <c r="W4463" s="6" t="str">
        <f aca="false">IF(OR(V4463="Not",U4463=U4464),"",IF(AND(S4463="IN",R4463="ACTIVE",OR(COUNTIFS($G$2:$G$6607,"Internal",$V$2:$V$6607,"&lt;&gt;"&amp;"Not",$U$2:$U$6607,U4463)&gt;=2,COUNTIFS($G$2:$G$6607,"External",$V$2:$V$6607,"&lt;&gt;"&amp;"Not",$U$2:$U$6607,U4463)&gt;=10))=1,ROW(),""))</f>
        <v/>
      </c>
    </row>
    <row r="4464" customFormat="false" ht="13.8" hidden="false" customHeight="false" outlineLevel="0" collapsed="false">
      <c r="A4464" s="4" t="s">
        <v>4497</v>
      </c>
      <c r="B4464" s="4"/>
      <c r="C4464" s="4"/>
      <c r="D4464" s="4"/>
      <c r="E4464" s="4"/>
      <c r="F4464" s="4"/>
      <c r="G4464" s="4" t="s">
        <v>23</v>
      </c>
      <c r="H4464" s="4"/>
      <c r="I4464" s="5"/>
      <c r="J4464" s="4"/>
      <c r="K4464" s="4"/>
      <c r="L4464" s="5"/>
      <c r="M4464" s="5"/>
      <c r="N4464" s="4"/>
      <c r="O4464" s="4"/>
      <c r="P4464" s="4"/>
      <c r="Q4464" s="4"/>
      <c r="R4464" s="4" t="s">
        <v>24</v>
      </c>
      <c r="S4464" s="4" t="s">
        <v>25</v>
      </c>
      <c r="T4464" s="4"/>
      <c r="U4464" s="4" t="s">
        <v>204</v>
      </c>
      <c r="V4464" s="0" t="str">
        <f aca="false">IF(COUNTIF($U:$U,A4464)&gt;=1,"Manager","Not")</f>
        <v>Not</v>
      </c>
      <c r="W4464" s="6" t="str">
        <f aca="false">IF(OR(V4464="Not",U4464=U4465),"",IF(AND(S4464="IN",R4464="ACTIVE",OR(COUNTIFS($G$2:$G$6607,"Internal",$V$2:$V$6607,"&lt;&gt;"&amp;"Not",$U$2:$U$6607,U4464)&gt;=2,COUNTIFS($G$2:$G$6607,"External",$V$2:$V$6607,"&lt;&gt;"&amp;"Not",$U$2:$U$6607,U4464)&gt;=10))=1,ROW(),""))</f>
        <v/>
      </c>
    </row>
    <row r="4465" customFormat="false" ht="13.8" hidden="false" customHeight="false" outlineLevel="0" collapsed="false">
      <c r="A4465" s="4" t="s">
        <v>4498</v>
      </c>
      <c r="B4465" s="4"/>
      <c r="C4465" s="4"/>
      <c r="D4465" s="4"/>
      <c r="E4465" s="4"/>
      <c r="F4465" s="4"/>
      <c r="G4465" s="4" t="s">
        <v>23</v>
      </c>
      <c r="H4465" s="4"/>
      <c r="I4465" s="5"/>
      <c r="J4465" s="4"/>
      <c r="K4465" s="4"/>
      <c r="L4465" s="5"/>
      <c r="M4465" s="5"/>
      <c r="N4465" s="4"/>
      <c r="O4465" s="4"/>
      <c r="P4465" s="4"/>
      <c r="Q4465" s="4"/>
      <c r="R4465" s="4" t="s">
        <v>24</v>
      </c>
      <c r="S4465" s="4" t="s">
        <v>25</v>
      </c>
      <c r="T4465" s="4"/>
      <c r="U4465" s="4" t="s">
        <v>204</v>
      </c>
      <c r="V4465" s="0" t="str">
        <f aca="false">IF(COUNTIF($U:$U,A4465)&gt;=1,"Manager","Not")</f>
        <v>Not</v>
      </c>
      <c r="W4465" s="6" t="str">
        <f aca="false">IF(OR(V4465="Not",U4465=U4466),"",IF(AND(S4465="IN",R4465="ACTIVE",OR(COUNTIFS($G$2:$G$6607,"Internal",$V$2:$V$6607,"&lt;&gt;"&amp;"Not",$U$2:$U$6607,U4465)&gt;=2,COUNTIFS($G$2:$G$6607,"External",$V$2:$V$6607,"&lt;&gt;"&amp;"Not",$U$2:$U$6607,U4465)&gt;=10))=1,ROW(),""))</f>
        <v/>
      </c>
    </row>
    <row r="4466" customFormat="false" ht="13.8" hidden="false" customHeight="false" outlineLevel="0" collapsed="false">
      <c r="A4466" s="4" t="s">
        <v>4499</v>
      </c>
      <c r="B4466" s="4"/>
      <c r="C4466" s="4"/>
      <c r="D4466" s="4"/>
      <c r="E4466" s="4"/>
      <c r="F4466" s="4"/>
      <c r="G4466" s="4" t="s">
        <v>23</v>
      </c>
      <c r="H4466" s="4"/>
      <c r="I4466" s="5"/>
      <c r="J4466" s="4"/>
      <c r="K4466" s="4"/>
      <c r="L4466" s="5"/>
      <c r="M4466" s="5"/>
      <c r="N4466" s="4"/>
      <c r="O4466" s="4"/>
      <c r="P4466" s="4"/>
      <c r="Q4466" s="4"/>
      <c r="R4466" s="4" t="s">
        <v>24</v>
      </c>
      <c r="S4466" s="4" t="s">
        <v>25</v>
      </c>
      <c r="T4466" s="4"/>
      <c r="U4466" s="4" t="s">
        <v>204</v>
      </c>
      <c r="V4466" s="0" t="str">
        <f aca="false">IF(COUNTIF($U:$U,A4466)&gt;=1,"Manager","Not")</f>
        <v>Not</v>
      </c>
      <c r="W4466" s="6" t="str">
        <f aca="false">IF(OR(V4466="Not",U4466=U4467),"",IF(AND(S4466="IN",R4466="ACTIVE",OR(COUNTIFS($G$2:$G$6607,"Internal",$V$2:$V$6607,"&lt;&gt;"&amp;"Not",$U$2:$U$6607,U4466)&gt;=2,COUNTIFS($G$2:$G$6607,"External",$V$2:$V$6607,"&lt;&gt;"&amp;"Not",$U$2:$U$6607,U4466)&gt;=10))=1,ROW(),""))</f>
        <v/>
      </c>
    </row>
    <row r="4467" customFormat="false" ht="13.8" hidden="false" customHeight="false" outlineLevel="0" collapsed="false">
      <c r="A4467" s="4" t="s">
        <v>4500</v>
      </c>
      <c r="B4467" s="4"/>
      <c r="C4467" s="4"/>
      <c r="D4467" s="4"/>
      <c r="E4467" s="4"/>
      <c r="F4467" s="4"/>
      <c r="G4467" s="4" t="s">
        <v>23</v>
      </c>
      <c r="H4467" s="4"/>
      <c r="I4467" s="5"/>
      <c r="J4467" s="4"/>
      <c r="K4467" s="4"/>
      <c r="L4467" s="5"/>
      <c r="M4467" s="5"/>
      <c r="N4467" s="4"/>
      <c r="O4467" s="4"/>
      <c r="P4467" s="4"/>
      <c r="Q4467" s="4"/>
      <c r="R4467" s="4" t="s">
        <v>24</v>
      </c>
      <c r="S4467" s="4" t="s">
        <v>25</v>
      </c>
      <c r="T4467" s="4"/>
      <c r="U4467" s="4" t="s">
        <v>204</v>
      </c>
      <c r="V4467" s="0" t="str">
        <f aca="false">IF(COUNTIF($U:$U,A4467)&gt;=1,"Manager","Not")</f>
        <v>Not</v>
      </c>
      <c r="W4467" s="6" t="str">
        <f aca="false">IF(OR(V4467="Not",U4467=U4468),"",IF(AND(S4467="IN",R4467="ACTIVE",OR(COUNTIFS($G$2:$G$6607,"Internal",$V$2:$V$6607,"&lt;&gt;"&amp;"Not",$U$2:$U$6607,U4467)&gt;=2,COUNTIFS($G$2:$G$6607,"External",$V$2:$V$6607,"&lt;&gt;"&amp;"Not",$U$2:$U$6607,U4467)&gt;=10))=1,ROW(),""))</f>
        <v/>
      </c>
    </row>
    <row r="4468" customFormat="false" ht="13.8" hidden="false" customHeight="false" outlineLevel="0" collapsed="false">
      <c r="A4468" s="4" t="s">
        <v>4501</v>
      </c>
      <c r="B4468" s="4"/>
      <c r="C4468" s="4"/>
      <c r="D4468" s="4"/>
      <c r="E4468" s="4"/>
      <c r="F4468" s="4"/>
      <c r="G4468" s="4" t="s">
        <v>23</v>
      </c>
      <c r="H4468" s="4"/>
      <c r="I4468" s="5"/>
      <c r="J4468" s="4"/>
      <c r="K4468" s="4"/>
      <c r="L4468" s="5"/>
      <c r="M4468" s="5"/>
      <c r="N4468" s="4"/>
      <c r="O4468" s="4"/>
      <c r="P4468" s="4"/>
      <c r="Q4468" s="4"/>
      <c r="R4468" s="4" t="s">
        <v>24</v>
      </c>
      <c r="S4468" s="4" t="s">
        <v>25</v>
      </c>
      <c r="T4468" s="4"/>
      <c r="U4468" s="4" t="s">
        <v>204</v>
      </c>
      <c r="V4468" s="0" t="str">
        <f aca="false">IF(COUNTIF($U:$U,A4468)&gt;=1,"Manager","Not")</f>
        <v>Not</v>
      </c>
      <c r="W4468" s="6" t="str">
        <f aca="false">IF(OR(V4468="Not",U4468=U4469),"",IF(AND(S4468="IN",R4468="ACTIVE",OR(COUNTIFS($G$2:$G$6607,"Internal",$V$2:$V$6607,"&lt;&gt;"&amp;"Not",$U$2:$U$6607,U4468)&gt;=2,COUNTIFS($G$2:$G$6607,"External",$V$2:$V$6607,"&lt;&gt;"&amp;"Not",$U$2:$U$6607,U4468)&gt;=10))=1,ROW(),""))</f>
        <v/>
      </c>
    </row>
    <row r="4469" customFormat="false" ht="13.8" hidden="false" customHeight="false" outlineLevel="0" collapsed="false">
      <c r="A4469" s="4" t="s">
        <v>4502</v>
      </c>
      <c r="B4469" s="4"/>
      <c r="C4469" s="4"/>
      <c r="D4469" s="4"/>
      <c r="E4469" s="4"/>
      <c r="F4469" s="4"/>
      <c r="G4469" s="4" t="s">
        <v>23</v>
      </c>
      <c r="H4469" s="4"/>
      <c r="I4469" s="5"/>
      <c r="J4469" s="4"/>
      <c r="K4469" s="4"/>
      <c r="L4469" s="5"/>
      <c r="M4469" s="5"/>
      <c r="N4469" s="4"/>
      <c r="O4469" s="4"/>
      <c r="P4469" s="4"/>
      <c r="Q4469" s="4"/>
      <c r="R4469" s="4" t="s">
        <v>24</v>
      </c>
      <c r="S4469" s="4" t="s">
        <v>25</v>
      </c>
      <c r="T4469" s="4"/>
      <c r="U4469" s="4" t="s">
        <v>204</v>
      </c>
      <c r="V4469" s="0" t="str">
        <f aca="false">IF(COUNTIF($U:$U,A4469)&gt;=1,"Manager","Not")</f>
        <v>Not</v>
      </c>
      <c r="W4469" s="6" t="str">
        <f aca="false">IF(OR(V4469="Not",U4469=U4470),"",IF(AND(S4469="IN",R4469="ACTIVE",OR(COUNTIFS($G$2:$G$6607,"Internal",$V$2:$V$6607,"&lt;&gt;"&amp;"Not",$U$2:$U$6607,U4469)&gt;=2,COUNTIFS($G$2:$G$6607,"External",$V$2:$V$6607,"&lt;&gt;"&amp;"Not",$U$2:$U$6607,U4469)&gt;=10))=1,ROW(),""))</f>
        <v/>
      </c>
    </row>
    <row r="4470" customFormat="false" ht="13.8" hidden="false" customHeight="false" outlineLevel="0" collapsed="false">
      <c r="A4470" s="4" t="s">
        <v>4503</v>
      </c>
      <c r="B4470" s="4"/>
      <c r="C4470" s="4"/>
      <c r="D4470" s="4"/>
      <c r="E4470" s="4"/>
      <c r="F4470" s="4"/>
      <c r="G4470" s="4" t="s">
        <v>23</v>
      </c>
      <c r="H4470" s="4"/>
      <c r="I4470" s="5"/>
      <c r="J4470" s="4"/>
      <c r="K4470" s="4"/>
      <c r="L4470" s="5"/>
      <c r="M4470" s="5"/>
      <c r="N4470" s="4"/>
      <c r="O4470" s="4"/>
      <c r="P4470" s="4"/>
      <c r="Q4470" s="4"/>
      <c r="R4470" s="4" t="s">
        <v>24</v>
      </c>
      <c r="S4470" s="4" t="s">
        <v>25</v>
      </c>
      <c r="T4470" s="4"/>
      <c r="U4470" s="4" t="s">
        <v>204</v>
      </c>
      <c r="V4470" s="0" t="str">
        <f aca="false">IF(COUNTIF($U:$U,A4470)&gt;=1,"Manager","Not")</f>
        <v>Not</v>
      </c>
      <c r="W4470" s="6" t="str">
        <f aca="false">IF(OR(V4470="Not",U4470=U4471),"",IF(AND(S4470="IN",R4470="ACTIVE",OR(COUNTIFS($G$2:$G$6607,"Internal",$V$2:$V$6607,"&lt;&gt;"&amp;"Not",$U$2:$U$6607,U4470)&gt;=2,COUNTIFS($G$2:$G$6607,"External",$V$2:$V$6607,"&lt;&gt;"&amp;"Not",$U$2:$U$6607,U4470)&gt;=10))=1,ROW(),""))</f>
        <v/>
      </c>
    </row>
    <row r="4471" customFormat="false" ht="13.8" hidden="false" customHeight="false" outlineLevel="0" collapsed="false">
      <c r="A4471" s="4" t="s">
        <v>4504</v>
      </c>
      <c r="B4471" s="4"/>
      <c r="C4471" s="4"/>
      <c r="D4471" s="4"/>
      <c r="E4471" s="4"/>
      <c r="F4471" s="4"/>
      <c r="G4471" s="4" t="s">
        <v>23</v>
      </c>
      <c r="H4471" s="4"/>
      <c r="I4471" s="5"/>
      <c r="J4471" s="4"/>
      <c r="K4471" s="4"/>
      <c r="L4471" s="5"/>
      <c r="M4471" s="5"/>
      <c r="N4471" s="4"/>
      <c r="O4471" s="4"/>
      <c r="P4471" s="4"/>
      <c r="Q4471" s="4"/>
      <c r="R4471" s="4" t="s">
        <v>24</v>
      </c>
      <c r="S4471" s="4" t="s">
        <v>25</v>
      </c>
      <c r="T4471" s="4"/>
      <c r="U4471" s="4" t="s">
        <v>446</v>
      </c>
      <c r="V4471" s="0" t="str">
        <f aca="false">IF(COUNTIF($U:$U,A4471)&gt;=1,"Manager","Not")</f>
        <v>Not</v>
      </c>
      <c r="W4471" s="6" t="str">
        <f aca="false">IF(OR(V4471="Not",U4471=U4472),"",IF(AND(S4471="IN",R4471="ACTIVE",OR(COUNTIFS($G$2:$G$6607,"Internal",$V$2:$V$6607,"&lt;&gt;"&amp;"Not",$U$2:$U$6607,U4471)&gt;=2,COUNTIFS($G$2:$G$6607,"External",$V$2:$V$6607,"&lt;&gt;"&amp;"Not",$U$2:$U$6607,U4471)&gt;=10))=1,ROW(),""))</f>
        <v/>
      </c>
    </row>
    <row r="4472" customFormat="false" ht="13.8" hidden="false" customHeight="false" outlineLevel="0" collapsed="false">
      <c r="A4472" s="4" t="s">
        <v>4505</v>
      </c>
      <c r="B4472" s="4"/>
      <c r="C4472" s="4"/>
      <c r="D4472" s="4"/>
      <c r="E4472" s="4"/>
      <c r="F4472" s="4"/>
      <c r="G4472" s="4" t="s">
        <v>23</v>
      </c>
      <c r="H4472" s="4"/>
      <c r="I4472" s="5"/>
      <c r="J4472" s="4"/>
      <c r="K4472" s="4"/>
      <c r="L4472" s="5"/>
      <c r="M4472" s="5"/>
      <c r="N4472" s="4"/>
      <c r="O4472" s="4"/>
      <c r="P4472" s="4"/>
      <c r="Q4472" s="4"/>
      <c r="R4472" s="4" t="s">
        <v>24</v>
      </c>
      <c r="S4472" s="4" t="s">
        <v>25</v>
      </c>
      <c r="T4472" s="4"/>
      <c r="U4472" s="4" t="s">
        <v>327</v>
      </c>
      <c r="V4472" s="0" t="str">
        <f aca="false">IF(COUNTIF($U:$U,A4472)&gt;=1,"Manager","Not")</f>
        <v>Not</v>
      </c>
      <c r="W4472" s="6" t="str">
        <f aca="false">IF(OR(V4472="Not",U4472=U4473),"",IF(AND(S4472="IN",R4472="ACTIVE",OR(COUNTIFS($G$2:$G$6607,"Internal",$V$2:$V$6607,"&lt;&gt;"&amp;"Not",$U$2:$U$6607,U4472)&gt;=2,COUNTIFS($G$2:$G$6607,"External",$V$2:$V$6607,"&lt;&gt;"&amp;"Not",$U$2:$U$6607,U4472)&gt;=10))=1,ROW(),""))</f>
        <v/>
      </c>
    </row>
    <row r="4473" customFormat="false" ht="13.8" hidden="false" customHeight="false" outlineLevel="0" collapsed="false">
      <c r="A4473" s="4" t="s">
        <v>4506</v>
      </c>
      <c r="B4473" s="4"/>
      <c r="C4473" s="4"/>
      <c r="D4473" s="4"/>
      <c r="E4473" s="4"/>
      <c r="F4473" s="4"/>
      <c r="G4473" s="4" t="s">
        <v>23</v>
      </c>
      <c r="H4473" s="4"/>
      <c r="I4473" s="5"/>
      <c r="J4473" s="5"/>
      <c r="K4473" s="4"/>
      <c r="L4473" s="5"/>
      <c r="M4473" s="5"/>
      <c r="N4473" s="4"/>
      <c r="O4473" s="4"/>
      <c r="P4473" s="4"/>
      <c r="Q4473" s="4"/>
      <c r="R4473" s="4" t="s">
        <v>614</v>
      </c>
      <c r="S4473" s="4" t="s">
        <v>615</v>
      </c>
      <c r="T4473" s="4"/>
      <c r="U4473" s="4" t="s">
        <v>327</v>
      </c>
      <c r="V4473" s="0" t="str">
        <f aca="false">IF(COUNTIF($U:$U,A4473)&gt;=1,"Manager","Not")</f>
        <v>Not</v>
      </c>
      <c r="W4473" s="6" t="str">
        <f aca="false">IF(OR(V4473="Not",U4473=U4474),"",IF(AND(S4473="IN",R4473="ACTIVE",OR(COUNTIFS($G$2:$G$6607,"Internal",$V$2:$V$6607,"&lt;&gt;"&amp;"Not",$U$2:$U$6607,U4473)&gt;=2,COUNTIFS($G$2:$G$6607,"External",$V$2:$V$6607,"&lt;&gt;"&amp;"Not",$U$2:$U$6607,U4473)&gt;=10))=1,ROW(),""))</f>
        <v/>
      </c>
    </row>
    <row r="4474" customFormat="false" ht="13.8" hidden="false" customHeight="false" outlineLevel="0" collapsed="false">
      <c r="A4474" s="4" t="s">
        <v>4507</v>
      </c>
      <c r="B4474" s="4"/>
      <c r="C4474" s="4"/>
      <c r="D4474" s="4"/>
      <c r="E4474" s="4"/>
      <c r="F4474" s="4"/>
      <c r="G4474" s="4" t="s">
        <v>23</v>
      </c>
      <c r="H4474" s="4"/>
      <c r="I4474" s="5"/>
      <c r="J4474" s="4"/>
      <c r="K4474" s="4"/>
      <c r="L4474" s="5"/>
      <c r="M4474" s="5"/>
      <c r="N4474" s="4"/>
      <c r="O4474" s="4"/>
      <c r="P4474" s="4"/>
      <c r="Q4474" s="4"/>
      <c r="R4474" s="4" t="s">
        <v>24</v>
      </c>
      <c r="S4474" s="4" t="s">
        <v>25</v>
      </c>
      <c r="T4474" s="4"/>
      <c r="U4474" s="4" t="s">
        <v>327</v>
      </c>
      <c r="V4474" s="0" t="str">
        <f aca="false">IF(COUNTIF($U:$U,A4474)&gt;=1,"Manager","Not")</f>
        <v>Not</v>
      </c>
      <c r="W4474" s="6" t="str">
        <f aca="false">IF(OR(V4474="Not",U4474=U4475),"",IF(AND(S4474="IN",R4474="ACTIVE",OR(COUNTIFS($G$2:$G$6607,"Internal",$V$2:$V$6607,"&lt;&gt;"&amp;"Not",$U$2:$U$6607,U4474)&gt;=2,COUNTIFS($G$2:$G$6607,"External",$V$2:$V$6607,"&lt;&gt;"&amp;"Not",$U$2:$U$6607,U4474)&gt;=10))=1,ROW(),""))</f>
        <v/>
      </c>
    </row>
    <row r="4475" customFormat="false" ht="13.8" hidden="false" customHeight="false" outlineLevel="0" collapsed="false">
      <c r="A4475" s="4" t="s">
        <v>4508</v>
      </c>
      <c r="B4475" s="4"/>
      <c r="C4475" s="4"/>
      <c r="D4475" s="4"/>
      <c r="E4475" s="4"/>
      <c r="F4475" s="4"/>
      <c r="G4475" s="4" t="s">
        <v>23</v>
      </c>
      <c r="H4475" s="4"/>
      <c r="I4475" s="5"/>
      <c r="J4475" s="4"/>
      <c r="K4475" s="4"/>
      <c r="L4475" s="5"/>
      <c r="M4475" s="5"/>
      <c r="N4475" s="4"/>
      <c r="O4475" s="4"/>
      <c r="P4475" s="4"/>
      <c r="Q4475" s="4"/>
      <c r="R4475" s="4" t="s">
        <v>24</v>
      </c>
      <c r="S4475" s="4" t="s">
        <v>25</v>
      </c>
      <c r="T4475" s="4"/>
      <c r="U4475" s="4" t="s">
        <v>327</v>
      </c>
      <c r="V4475" s="0" t="str">
        <f aca="false">IF(COUNTIF($U:$U,A4475)&gt;=1,"Manager","Not")</f>
        <v>Not</v>
      </c>
      <c r="W4475" s="6" t="str">
        <f aca="false">IF(OR(V4475="Not",U4475=U4476),"",IF(AND(S4475="IN",R4475="ACTIVE",OR(COUNTIFS($G$2:$G$6607,"Internal",$V$2:$V$6607,"&lt;&gt;"&amp;"Not",$U$2:$U$6607,U4475)&gt;=2,COUNTIFS($G$2:$G$6607,"External",$V$2:$V$6607,"&lt;&gt;"&amp;"Not",$U$2:$U$6607,U4475)&gt;=10))=1,ROW(),""))</f>
        <v/>
      </c>
    </row>
    <row r="4476" customFormat="false" ht="13.8" hidden="false" customHeight="false" outlineLevel="0" collapsed="false">
      <c r="A4476" s="4" t="s">
        <v>4509</v>
      </c>
      <c r="B4476" s="4"/>
      <c r="C4476" s="4"/>
      <c r="D4476" s="4"/>
      <c r="E4476" s="4"/>
      <c r="F4476" s="4"/>
      <c r="G4476" s="4" t="s">
        <v>367</v>
      </c>
      <c r="H4476" s="4"/>
      <c r="I4476" s="5"/>
      <c r="J4476" s="5"/>
      <c r="K4476" s="4"/>
      <c r="L4476" s="5"/>
      <c r="M4476" s="5"/>
      <c r="N4476" s="4"/>
      <c r="O4476" s="4"/>
      <c r="P4476" s="4"/>
      <c r="Q4476" s="4"/>
      <c r="R4476" s="4" t="s">
        <v>614</v>
      </c>
      <c r="S4476" s="4" t="s">
        <v>615</v>
      </c>
      <c r="T4476" s="4"/>
      <c r="U4476" s="4" t="s">
        <v>327</v>
      </c>
      <c r="V4476" s="0" t="str">
        <f aca="false">IF(COUNTIF($U:$U,A4476)&gt;=1,"Manager","Not")</f>
        <v>Not</v>
      </c>
      <c r="W4476" s="6" t="str">
        <f aca="false">IF(OR(V4476="Not",U4476=U4477),"",IF(AND(S4476="IN",R4476="ACTIVE",OR(COUNTIFS($G$2:$G$6607,"Internal",$V$2:$V$6607,"&lt;&gt;"&amp;"Not",$U$2:$U$6607,U4476)&gt;=2,COUNTIFS($G$2:$G$6607,"External",$V$2:$V$6607,"&lt;&gt;"&amp;"Not",$U$2:$U$6607,U4476)&gt;=10))=1,ROW(),""))</f>
        <v/>
      </c>
    </row>
    <row r="4477" customFormat="false" ht="13.8" hidden="false" customHeight="false" outlineLevel="0" collapsed="false">
      <c r="A4477" s="4" t="s">
        <v>4510</v>
      </c>
      <c r="B4477" s="4"/>
      <c r="C4477" s="4"/>
      <c r="D4477" s="4"/>
      <c r="E4477" s="4"/>
      <c r="F4477" s="4"/>
      <c r="G4477" s="4" t="s">
        <v>367</v>
      </c>
      <c r="H4477" s="4"/>
      <c r="I4477" s="5"/>
      <c r="J4477" s="5"/>
      <c r="K4477" s="4"/>
      <c r="L4477" s="5"/>
      <c r="M4477" s="5"/>
      <c r="N4477" s="4"/>
      <c r="O4477" s="4"/>
      <c r="P4477" s="4"/>
      <c r="Q4477" s="4"/>
      <c r="R4477" s="4" t="s">
        <v>614</v>
      </c>
      <c r="S4477" s="4" t="s">
        <v>615</v>
      </c>
      <c r="T4477" s="4"/>
      <c r="U4477" s="4" t="s">
        <v>327</v>
      </c>
      <c r="V4477" s="0" t="str">
        <f aca="false">IF(COUNTIF($U:$U,A4477)&gt;=1,"Manager","Not")</f>
        <v>Not</v>
      </c>
      <c r="W4477" s="6" t="str">
        <f aca="false">IF(OR(V4477="Not",U4477=U4478),"",IF(AND(S4477="IN",R4477="ACTIVE",OR(COUNTIFS($G$2:$G$6607,"Internal",$V$2:$V$6607,"&lt;&gt;"&amp;"Not",$U$2:$U$6607,U4477)&gt;=2,COUNTIFS($G$2:$G$6607,"External",$V$2:$V$6607,"&lt;&gt;"&amp;"Not",$U$2:$U$6607,U4477)&gt;=10))=1,ROW(),""))</f>
        <v/>
      </c>
    </row>
    <row r="4478" customFormat="false" ht="13.8" hidden="false" customHeight="false" outlineLevel="0" collapsed="false">
      <c r="A4478" s="4" t="s">
        <v>4511</v>
      </c>
      <c r="B4478" s="4"/>
      <c r="C4478" s="4"/>
      <c r="D4478" s="4"/>
      <c r="E4478" s="4"/>
      <c r="F4478" s="4"/>
      <c r="G4478" s="4" t="s">
        <v>367</v>
      </c>
      <c r="H4478" s="4"/>
      <c r="I4478" s="5"/>
      <c r="J4478" s="5"/>
      <c r="K4478" s="4"/>
      <c r="L4478" s="5"/>
      <c r="M4478" s="5"/>
      <c r="N4478" s="4"/>
      <c r="O4478" s="4"/>
      <c r="P4478" s="4"/>
      <c r="Q4478" s="4"/>
      <c r="R4478" s="4" t="s">
        <v>24</v>
      </c>
      <c r="S4478" s="4" t="s">
        <v>25</v>
      </c>
      <c r="T4478" s="4"/>
      <c r="U4478" s="4" t="s">
        <v>365</v>
      </c>
      <c r="V4478" s="0" t="str">
        <f aca="false">IF(COUNTIF($U:$U,A4478)&gt;=1,"Manager","Not")</f>
        <v>Not</v>
      </c>
      <c r="W4478" s="6" t="str">
        <f aca="false">IF(OR(V4478="Not",U4478=U4479),"",IF(AND(S4478="IN",R4478="ACTIVE",OR(COUNTIFS($G$2:$G$6607,"Internal",$V$2:$V$6607,"&lt;&gt;"&amp;"Not",$U$2:$U$6607,U4478)&gt;=2,COUNTIFS($G$2:$G$6607,"External",$V$2:$V$6607,"&lt;&gt;"&amp;"Not",$U$2:$U$6607,U4478)&gt;=10))=1,ROW(),""))</f>
        <v/>
      </c>
    </row>
    <row r="4479" customFormat="false" ht="13.8" hidden="false" customHeight="false" outlineLevel="0" collapsed="false">
      <c r="A4479" s="4" t="s">
        <v>4512</v>
      </c>
      <c r="B4479" s="4"/>
      <c r="C4479" s="4"/>
      <c r="D4479" s="4"/>
      <c r="E4479" s="4"/>
      <c r="F4479" s="4"/>
      <c r="G4479" s="4" t="s">
        <v>367</v>
      </c>
      <c r="H4479" s="4"/>
      <c r="I4479" s="5"/>
      <c r="J4479" s="5"/>
      <c r="K4479" s="4"/>
      <c r="L4479" s="5"/>
      <c r="M4479" s="5"/>
      <c r="N4479" s="4"/>
      <c r="O4479" s="4"/>
      <c r="P4479" s="4"/>
      <c r="Q4479" s="4"/>
      <c r="R4479" s="4" t="s">
        <v>24</v>
      </c>
      <c r="S4479" s="4" t="s">
        <v>25</v>
      </c>
      <c r="T4479" s="4"/>
      <c r="U4479" s="4" t="s">
        <v>365</v>
      </c>
      <c r="V4479" s="0" t="str">
        <f aca="false">IF(COUNTIF($U:$U,A4479)&gt;=1,"Manager","Not")</f>
        <v>Not</v>
      </c>
      <c r="W4479" s="6" t="str">
        <f aca="false">IF(OR(V4479="Not",U4479=U4480),"",IF(AND(S4479="IN",R4479="ACTIVE",OR(COUNTIFS($G$2:$G$6607,"Internal",$V$2:$V$6607,"&lt;&gt;"&amp;"Not",$U$2:$U$6607,U4479)&gt;=2,COUNTIFS($G$2:$G$6607,"External",$V$2:$V$6607,"&lt;&gt;"&amp;"Not",$U$2:$U$6607,U4479)&gt;=10))=1,ROW(),""))</f>
        <v/>
      </c>
    </row>
    <row r="4480" customFormat="false" ht="13.8" hidden="false" customHeight="false" outlineLevel="0" collapsed="false">
      <c r="A4480" s="4" t="s">
        <v>4513</v>
      </c>
      <c r="B4480" s="4"/>
      <c r="C4480" s="4"/>
      <c r="D4480" s="4"/>
      <c r="E4480" s="4"/>
      <c r="F4480" s="4"/>
      <c r="G4480" s="4" t="s">
        <v>367</v>
      </c>
      <c r="H4480" s="4"/>
      <c r="I4480" s="5"/>
      <c r="J4480" s="5"/>
      <c r="K4480" s="4"/>
      <c r="L4480" s="5"/>
      <c r="M4480" s="5"/>
      <c r="N4480" s="4"/>
      <c r="O4480" s="4"/>
      <c r="P4480" s="4"/>
      <c r="Q4480" s="4"/>
      <c r="R4480" s="4" t="s">
        <v>614</v>
      </c>
      <c r="S4480" s="4" t="s">
        <v>615</v>
      </c>
      <c r="T4480" s="4"/>
      <c r="U4480" s="4" t="s">
        <v>365</v>
      </c>
      <c r="V4480" s="0" t="str">
        <f aca="false">IF(COUNTIF($U:$U,A4480)&gt;=1,"Manager","Not")</f>
        <v>Not</v>
      </c>
      <c r="W4480" s="6" t="str">
        <f aca="false">IF(OR(V4480="Not",U4480=U4481),"",IF(AND(S4480="IN",R4480="ACTIVE",OR(COUNTIFS($G$2:$G$6607,"Internal",$V$2:$V$6607,"&lt;&gt;"&amp;"Not",$U$2:$U$6607,U4480)&gt;=2,COUNTIFS($G$2:$G$6607,"External",$V$2:$V$6607,"&lt;&gt;"&amp;"Not",$U$2:$U$6607,U4480)&gt;=10))=1,ROW(),""))</f>
        <v/>
      </c>
    </row>
    <row r="4481" customFormat="false" ht="13.8" hidden="false" customHeight="false" outlineLevel="0" collapsed="false">
      <c r="A4481" s="4" t="s">
        <v>4514</v>
      </c>
      <c r="B4481" s="4"/>
      <c r="C4481" s="4"/>
      <c r="D4481" s="4"/>
      <c r="E4481" s="4"/>
      <c r="F4481" s="4"/>
      <c r="G4481" s="4" t="s">
        <v>367</v>
      </c>
      <c r="H4481" s="4"/>
      <c r="I4481" s="5"/>
      <c r="J4481" s="5"/>
      <c r="K4481" s="4"/>
      <c r="L4481" s="5"/>
      <c r="M4481" s="5"/>
      <c r="N4481" s="4"/>
      <c r="O4481" s="4"/>
      <c r="P4481" s="4"/>
      <c r="Q4481" s="4"/>
      <c r="R4481" s="4" t="s">
        <v>24</v>
      </c>
      <c r="S4481" s="4" t="s">
        <v>25</v>
      </c>
      <c r="T4481" s="4"/>
      <c r="U4481" s="4" t="s">
        <v>365</v>
      </c>
      <c r="V4481" s="0" t="str">
        <f aca="false">IF(COUNTIF($U:$U,A4481)&gt;=1,"Manager","Not")</f>
        <v>Not</v>
      </c>
      <c r="W4481" s="6" t="str">
        <f aca="false">IF(OR(V4481="Not",U4481=U4482),"",IF(AND(S4481="IN",R4481="ACTIVE",OR(COUNTIFS($G$2:$G$6607,"Internal",$V$2:$V$6607,"&lt;&gt;"&amp;"Not",$U$2:$U$6607,U4481)&gt;=2,COUNTIFS($G$2:$G$6607,"External",$V$2:$V$6607,"&lt;&gt;"&amp;"Not",$U$2:$U$6607,U4481)&gt;=10))=1,ROW(),""))</f>
        <v/>
      </c>
    </row>
    <row r="4482" customFormat="false" ht="13.8" hidden="false" customHeight="false" outlineLevel="0" collapsed="false">
      <c r="A4482" s="4" t="s">
        <v>4515</v>
      </c>
      <c r="B4482" s="4"/>
      <c r="C4482" s="4"/>
      <c r="D4482" s="4"/>
      <c r="E4482" s="4"/>
      <c r="F4482" s="4"/>
      <c r="G4482" s="4" t="s">
        <v>367</v>
      </c>
      <c r="H4482" s="4"/>
      <c r="I4482" s="5"/>
      <c r="J4482" s="5"/>
      <c r="K4482" s="4"/>
      <c r="L4482" s="5"/>
      <c r="M4482" s="5"/>
      <c r="N4482" s="4"/>
      <c r="O4482" s="4"/>
      <c r="P4482" s="4"/>
      <c r="Q4482" s="4"/>
      <c r="R4482" s="4" t="s">
        <v>614</v>
      </c>
      <c r="S4482" s="4" t="s">
        <v>615</v>
      </c>
      <c r="T4482" s="4"/>
      <c r="U4482" s="4" t="s">
        <v>365</v>
      </c>
      <c r="V4482" s="0" t="str">
        <f aca="false">IF(COUNTIF($U:$U,A4482)&gt;=1,"Manager","Not")</f>
        <v>Not</v>
      </c>
      <c r="W4482" s="6" t="str">
        <f aca="false">IF(OR(V4482="Not",U4482=U4483),"",IF(AND(S4482="IN",R4482="ACTIVE",OR(COUNTIFS($G$2:$G$6607,"Internal",$V$2:$V$6607,"&lt;&gt;"&amp;"Not",$U$2:$U$6607,U4482)&gt;=2,COUNTIFS($G$2:$G$6607,"External",$V$2:$V$6607,"&lt;&gt;"&amp;"Not",$U$2:$U$6607,U4482)&gt;=10))=1,ROW(),""))</f>
        <v/>
      </c>
    </row>
    <row r="4483" customFormat="false" ht="13.8" hidden="false" customHeight="false" outlineLevel="0" collapsed="false">
      <c r="A4483" s="4" t="s">
        <v>4516</v>
      </c>
      <c r="B4483" s="4"/>
      <c r="C4483" s="4"/>
      <c r="D4483" s="4"/>
      <c r="E4483" s="4"/>
      <c r="F4483" s="4"/>
      <c r="G4483" s="4" t="s">
        <v>367</v>
      </c>
      <c r="H4483" s="4"/>
      <c r="I4483" s="5"/>
      <c r="J4483" s="5"/>
      <c r="K4483" s="4"/>
      <c r="L4483" s="5"/>
      <c r="M4483" s="5"/>
      <c r="N4483" s="4"/>
      <c r="O4483" s="4"/>
      <c r="P4483" s="4"/>
      <c r="Q4483" s="4"/>
      <c r="R4483" s="4" t="s">
        <v>24</v>
      </c>
      <c r="S4483" s="4" t="s">
        <v>25</v>
      </c>
      <c r="T4483" s="4"/>
      <c r="U4483" s="4" t="s">
        <v>365</v>
      </c>
      <c r="V4483" s="0" t="str">
        <f aca="false">IF(COUNTIF($U:$U,A4483)&gt;=1,"Manager","Not")</f>
        <v>Not</v>
      </c>
      <c r="W4483" s="6" t="str">
        <f aca="false">IF(OR(V4483="Not",U4483=U4484),"",IF(AND(S4483="IN",R4483="ACTIVE",OR(COUNTIFS($G$2:$G$6607,"Internal",$V$2:$V$6607,"&lt;&gt;"&amp;"Not",$U$2:$U$6607,U4483)&gt;=2,COUNTIFS($G$2:$G$6607,"External",$V$2:$V$6607,"&lt;&gt;"&amp;"Not",$U$2:$U$6607,U4483)&gt;=10))=1,ROW(),""))</f>
        <v/>
      </c>
    </row>
    <row r="4484" customFormat="false" ht="13.8" hidden="false" customHeight="false" outlineLevel="0" collapsed="false">
      <c r="A4484" s="4" t="s">
        <v>4517</v>
      </c>
      <c r="B4484" s="4"/>
      <c r="C4484" s="4"/>
      <c r="D4484" s="4"/>
      <c r="E4484" s="4"/>
      <c r="F4484" s="4"/>
      <c r="G4484" s="4" t="s">
        <v>367</v>
      </c>
      <c r="H4484" s="4"/>
      <c r="I4484" s="5"/>
      <c r="J4484" s="5"/>
      <c r="K4484" s="4"/>
      <c r="L4484" s="5"/>
      <c r="M4484" s="5"/>
      <c r="N4484" s="4"/>
      <c r="O4484" s="4"/>
      <c r="P4484" s="4"/>
      <c r="Q4484" s="4"/>
      <c r="R4484" s="4" t="s">
        <v>24</v>
      </c>
      <c r="S4484" s="4" t="s">
        <v>25</v>
      </c>
      <c r="T4484" s="4"/>
      <c r="U4484" s="4" t="s">
        <v>365</v>
      </c>
      <c r="V4484" s="0" t="str">
        <f aca="false">IF(COUNTIF($U:$U,A4484)&gt;=1,"Manager","Not")</f>
        <v>Not</v>
      </c>
      <c r="W4484" s="6" t="str">
        <f aca="false">IF(OR(V4484="Not",U4484=U4485),"",IF(AND(S4484="IN",R4484="ACTIVE",OR(COUNTIFS($G$2:$G$6607,"Internal",$V$2:$V$6607,"&lt;&gt;"&amp;"Not",$U$2:$U$6607,U4484)&gt;=2,COUNTIFS($G$2:$G$6607,"External",$V$2:$V$6607,"&lt;&gt;"&amp;"Not",$U$2:$U$6607,U4484)&gt;=10))=1,ROW(),""))</f>
        <v/>
      </c>
    </row>
    <row r="4485" customFormat="false" ht="13.8" hidden="false" customHeight="false" outlineLevel="0" collapsed="false">
      <c r="A4485" s="4" t="s">
        <v>4518</v>
      </c>
      <c r="B4485" s="4"/>
      <c r="C4485" s="4"/>
      <c r="D4485" s="4"/>
      <c r="E4485" s="4"/>
      <c r="F4485" s="4"/>
      <c r="G4485" s="4" t="s">
        <v>367</v>
      </c>
      <c r="H4485" s="4"/>
      <c r="I4485" s="5"/>
      <c r="J4485" s="5"/>
      <c r="K4485" s="4"/>
      <c r="L4485" s="5"/>
      <c r="M4485" s="5"/>
      <c r="N4485" s="4"/>
      <c r="O4485" s="4"/>
      <c r="P4485" s="4"/>
      <c r="Q4485" s="4"/>
      <c r="R4485" s="4" t="s">
        <v>614</v>
      </c>
      <c r="S4485" s="4" t="s">
        <v>615</v>
      </c>
      <c r="T4485" s="4"/>
      <c r="U4485" s="4" t="s">
        <v>365</v>
      </c>
      <c r="V4485" s="0" t="str">
        <f aca="false">IF(COUNTIF($U:$U,A4485)&gt;=1,"Manager","Not")</f>
        <v>Not</v>
      </c>
      <c r="W4485" s="6" t="str">
        <f aca="false">IF(OR(V4485="Not",U4485=U4486),"",IF(AND(S4485="IN",R4485="ACTIVE",OR(COUNTIFS($G$2:$G$6607,"Internal",$V$2:$V$6607,"&lt;&gt;"&amp;"Not",$U$2:$U$6607,U4485)&gt;=2,COUNTIFS($G$2:$G$6607,"External",$V$2:$V$6607,"&lt;&gt;"&amp;"Not",$U$2:$U$6607,U4485)&gt;=10))=1,ROW(),""))</f>
        <v/>
      </c>
    </row>
    <row r="4486" customFormat="false" ht="13.8" hidden="false" customHeight="false" outlineLevel="0" collapsed="false">
      <c r="A4486" s="4" t="s">
        <v>4519</v>
      </c>
      <c r="B4486" s="4"/>
      <c r="C4486" s="4"/>
      <c r="D4486" s="4"/>
      <c r="E4486" s="4"/>
      <c r="F4486" s="4"/>
      <c r="G4486" s="4" t="s">
        <v>367</v>
      </c>
      <c r="H4486" s="4"/>
      <c r="I4486" s="5"/>
      <c r="J4486" s="5"/>
      <c r="K4486" s="4"/>
      <c r="L4486" s="5"/>
      <c r="M4486" s="5"/>
      <c r="N4486" s="4"/>
      <c r="O4486" s="4"/>
      <c r="P4486" s="4"/>
      <c r="Q4486" s="4"/>
      <c r="R4486" s="4" t="s">
        <v>24</v>
      </c>
      <c r="S4486" s="4" t="s">
        <v>25</v>
      </c>
      <c r="T4486" s="4"/>
      <c r="U4486" s="4" t="s">
        <v>365</v>
      </c>
      <c r="V4486" s="0" t="str">
        <f aca="false">IF(COUNTIF($U:$U,A4486)&gt;=1,"Manager","Not")</f>
        <v>Not</v>
      </c>
      <c r="W4486" s="6" t="str">
        <f aca="false">IF(OR(V4486="Not",U4486=U4487),"",IF(AND(S4486="IN",R4486="ACTIVE",OR(COUNTIFS($G$2:$G$6607,"Internal",$V$2:$V$6607,"&lt;&gt;"&amp;"Not",$U$2:$U$6607,U4486)&gt;=2,COUNTIFS($G$2:$G$6607,"External",$V$2:$V$6607,"&lt;&gt;"&amp;"Not",$U$2:$U$6607,U4486)&gt;=10))=1,ROW(),""))</f>
        <v/>
      </c>
    </row>
    <row r="4487" customFormat="false" ht="13.8" hidden="false" customHeight="false" outlineLevel="0" collapsed="false">
      <c r="A4487" s="4" t="s">
        <v>4520</v>
      </c>
      <c r="B4487" s="4"/>
      <c r="C4487" s="4"/>
      <c r="D4487" s="4"/>
      <c r="E4487" s="4"/>
      <c r="F4487" s="4"/>
      <c r="G4487" s="4" t="s">
        <v>367</v>
      </c>
      <c r="H4487" s="4"/>
      <c r="I4487" s="5"/>
      <c r="J4487" s="5"/>
      <c r="K4487" s="4"/>
      <c r="L4487" s="5"/>
      <c r="M4487" s="5"/>
      <c r="N4487" s="4"/>
      <c r="O4487" s="4"/>
      <c r="P4487" s="4"/>
      <c r="Q4487" s="4"/>
      <c r="R4487" s="4" t="s">
        <v>614</v>
      </c>
      <c r="S4487" s="4" t="s">
        <v>615</v>
      </c>
      <c r="T4487" s="4"/>
      <c r="U4487" s="4" t="s">
        <v>418</v>
      </c>
      <c r="V4487" s="0" t="str">
        <f aca="false">IF(COUNTIF($U:$U,A4487)&gt;=1,"Manager","Not")</f>
        <v>Not</v>
      </c>
      <c r="W4487" s="6" t="str">
        <f aca="false">IF(OR(V4487="Not",U4487=U4488),"",IF(AND(S4487="IN",R4487="ACTIVE",OR(COUNTIFS($G$2:$G$6607,"Internal",$V$2:$V$6607,"&lt;&gt;"&amp;"Not",$U$2:$U$6607,U4487)&gt;=2,COUNTIFS($G$2:$G$6607,"External",$V$2:$V$6607,"&lt;&gt;"&amp;"Not",$U$2:$U$6607,U4487)&gt;=10))=1,ROW(),""))</f>
        <v/>
      </c>
    </row>
    <row r="4488" customFormat="false" ht="13.8" hidden="false" customHeight="false" outlineLevel="0" collapsed="false">
      <c r="A4488" s="4" t="s">
        <v>4521</v>
      </c>
      <c r="B4488" s="4"/>
      <c r="C4488" s="4"/>
      <c r="D4488" s="4"/>
      <c r="E4488" s="4"/>
      <c r="F4488" s="4"/>
      <c r="G4488" s="4" t="s">
        <v>23</v>
      </c>
      <c r="H4488" s="4"/>
      <c r="I4488" s="5"/>
      <c r="J4488" s="4"/>
      <c r="K4488" s="4"/>
      <c r="L4488" s="5"/>
      <c r="M4488" s="5"/>
      <c r="N4488" s="4"/>
      <c r="O4488" s="4"/>
      <c r="P4488" s="4"/>
      <c r="Q4488" s="4"/>
      <c r="R4488" s="4" t="s">
        <v>24</v>
      </c>
      <c r="S4488" s="4" t="s">
        <v>25</v>
      </c>
      <c r="T4488" s="4"/>
      <c r="U4488" s="4" t="s">
        <v>418</v>
      </c>
      <c r="V4488" s="0" t="str">
        <f aca="false">IF(COUNTIF($U:$U,A4488)&gt;=1,"Manager","Not")</f>
        <v>Not</v>
      </c>
      <c r="W4488" s="6" t="str">
        <f aca="false">IF(OR(V4488="Not",U4488=U4489),"",IF(AND(S4488="IN",R4488="ACTIVE",OR(COUNTIFS($G$2:$G$6607,"Internal",$V$2:$V$6607,"&lt;&gt;"&amp;"Not",$U$2:$U$6607,U4488)&gt;=2,COUNTIFS($G$2:$G$6607,"External",$V$2:$V$6607,"&lt;&gt;"&amp;"Not",$U$2:$U$6607,U4488)&gt;=10))=1,ROW(),""))</f>
        <v/>
      </c>
    </row>
    <row r="4489" customFormat="false" ht="13.8" hidden="false" customHeight="false" outlineLevel="0" collapsed="false">
      <c r="A4489" s="4" t="s">
        <v>4522</v>
      </c>
      <c r="B4489" s="4"/>
      <c r="C4489" s="4"/>
      <c r="D4489" s="4"/>
      <c r="E4489" s="4"/>
      <c r="F4489" s="4"/>
      <c r="G4489" s="4" t="s">
        <v>23</v>
      </c>
      <c r="H4489" s="4"/>
      <c r="I4489" s="5"/>
      <c r="J4489" s="4"/>
      <c r="K4489" s="4"/>
      <c r="L4489" s="5"/>
      <c r="M4489" s="5"/>
      <c r="N4489" s="4"/>
      <c r="O4489" s="4"/>
      <c r="P4489" s="4"/>
      <c r="Q4489" s="4"/>
      <c r="R4489" s="4" t="s">
        <v>24</v>
      </c>
      <c r="S4489" s="4" t="s">
        <v>25</v>
      </c>
      <c r="T4489" s="4"/>
      <c r="U4489" s="4" t="s">
        <v>418</v>
      </c>
      <c r="V4489" s="0" t="str">
        <f aca="false">IF(COUNTIF($U:$U,A4489)&gt;=1,"Manager","Not")</f>
        <v>Not</v>
      </c>
      <c r="W4489" s="6" t="str">
        <f aca="false">IF(OR(V4489="Not",U4489=U4490),"",IF(AND(S4489="IN",R4489="ACTIVE",OR(COUNTIFS($G$2:$G$6607,"Internal",$V$2:$V$6607,"&lt;&gt;"&amp;"Not",$U$2:$U$6607,U4489)&gt;=2,COUNTIFS($G$2:$G$6607,"External",$V$2:$V$6607,"&lt;&gt;"&amp;"Not",$U$2:$U$6607,U4489)&gt;=10))=1,ROW(),""))</f>
        <v/>
      </c>
    </row>
    <row r="4490" customFormat="false" ht="13.8" hidden="false" customHeight="false" outlineLevel="0" collapsed="false">
      <c r="A4490" s="4" t="s">
        <v>4523</v>
      </c>
      <c r="B4490" s="4"/>
      <c r="C4490" s="4"/>
      <c r="D4490" s="4"/>
      <c r="E4490" s="4"/>
      <c r="F4490" s="4"/>
      <c r="G4490" s="4" t="s">
        <v>23</v>
      </c>
      <c r="H4490" s="4"/>
      <c r="I4490" s="5"/>
      <c r="J4490" s="4"/>
      <c r="K4490" s="4"/>
      <c r="L4490" s="5"/>
      <c r="M4490" s="5"/>
      <c r="N4490" s="4"/>
      <c r="O4490" s="4"/>
      <c r="P4490" s="4"/>
      <c r="Q4490" s="4"/>
      <c r="R4490" s="4" t="s">
        <v>24</v>
      </c>
      <c r="S4490" s="4" t="s">
        <v>25</v>
      </c>
      <c r="T4490" s="4"/>
      <c r="U4490" s="4" t="s">
        <v>418</v>
      </c>
      <c r="V4490" s="0" t="str">
        <f aca="false">IF(COUNTIF($U:$U,A4490)&gt;=1,"Manager","Not")</f>
        <v>Not</v>
      </c>
      <c r="W4490" s="6" t="str">
        <f aca="false">IF(OR(V4490="Not",U4490=U4491),"",IF(AND(S4490="IN",R4490="ACTIVE",OR(COUNTIFS($G$2:$G$6607,"Internal",$V$2:$V$6607,"&lt;&gt;"&amp;"Not",$U$2:$U$6607,U4490)&gt;=2,COUNTIFS($G$2:$G$6607,"External",$V$2:$V$6607,"&lt;&gt;"&amp;"Not",$U$2:$U$6607,U4490)&gt;=10))=1,ROW(),""))</f>
        <v/>
      </c>
    </row>
    <row r="4491" customFormat="false" ht="13.8" hidden="false" customHeight="false" outlineLevel="0" collapsed="false">
      <c r="A4491" s="4" t="s">
        <v>4524</v>
      </c>
      <c r="B4491" s="4"/>
      <c r="C4491" s="4"/>
      <c r="D4491" s="4"/>
      <c r="E4491" s="4"/>
      <c r="F4491" s="4"/>
      <c r="G4491" s="4" t="s">
        <v>23</v>
      </c>
      <c r="H4491" s="4"/>
      <c r="I4491" s="5"/>
      <c r="J4491" s="4"/>
      <c r="K4491" s="4"/>
      <c r="L4491" s="5"/>
      <c r="M4491" s="5"/>
      <c r="N4491" s="4"/>
      <c r="O4491" s="4"/>
      <c r="P4491" s="4"/>
      <c r="Q4491" s="4"/>
      <c r="R4491" s="4" t="s">
        <v>24</v>
      </c>
      <c r="S4491" s="4" t="s">
        <v>25</v>
      </c>
      <c r="T4491" s="4"/>
      <c r="U4491" s="4" t="s">
        <v>418</v>
      </c>
      <c r="V4491" s="0" t="str">
        <f aca="false">IF(COUNTIF($U:$U,A4491)&gt;=1,"Manager","Not")</f>
        <v>Not</v>
      </c>
      <c r="W4491" s="6" t="str">
        <f aca="false">IF(OR(V4491="Not",U4491=U4492),"",IF(AND(S4491="IN",R4491="ACTIVE",OR(COUNTIFS($G$2:$G$6607,"Internal",$V$2:$V$6607,"&lt;&gt;"&amp;"Not",$U$2:$U$6607,U4491)&gt;=2,COUNTIFS($G$2:$G$6607,"External",$V$2:$V$6607,"&lt;&gt;"&amp;"Not",$U$2:$U$6607,U4491)&gt;=10))=1,ROW(),""))</f>
        <v/>
      </c>
    </row>
    <row r="4492" customFormat="false" ht="13.8" hidden="false" customHeight="false" outlineLevel="0" collapsed="false">
      <c r="A4492" s="4" t="s">
        <v>4525</v>
      </c>
      <c r="B4492" s="4"/>
      <c r="C4492" s="4"/>
      <c r="D4492" s="4"/>
      <c r="E4492" s="4"/>
      <c r="F4492" s="4"/>
      <c r="G4492" s="4" t="s">
        <v>23</v>
      </c>
      <c r="H4492" s="4"/>
      <c r="I4492" s="5"/>
      <c r="J4492" s="4"/>
      <c r="K4492" s="4"/>
      <c r="L4492" s="5"/>
      <c r="M4492" s="5"/>
      <c r="N4492" s="4"/>
      <c r="O4492" s="4"/>
      <c r="P4492" s="4"/>
      <c r="Q4492" s="4"/>
      <c r="R4492" s="4" t="s">
        <v>24</v>
      </c>
      <c r="S4492" s="4" t="s">
        <v>25</v>
      </c>
      <c r="T4492" s="4"/>
      <c r="U4492" s="4" t="s">
        <v>418</v>
      </c>
      <c r="V4492" s="0" t="str">
        <f aca="false">IF(COUNTIF($U:$U,A4492)&gt;=1,"Manager","Not")</f>
        <v>Not</v>
      </c>
      <c r="W4492" s="6" t="str">
        <f aca="false">IF(OR(V4492="Not",U4492=U4493),"",IF(AND(S4492="IN",R4492="ACTIVE",OR(COUNTIFS($G$2:$G$6607,"Internal",$V$2:$V$6607,"&lt;&gt;"&amp;"Not",$U$2:$U$6607,U4492)&gt;=2,COUNTIFS($G$2:$G$6607,"External",$V$2:$V$6607,"&lt;&gt;"&amp;"Not",$U$2:$U$6607,U4492)&gt;=10))=1,ROW(),""))</f>
        <v/>
      </c>
    </row>
    <row r="4493" customFormat="false" ht="13.8" hidden="false" customHeight="false" outlineLevel="0" collapsed="false">
      <c r="A4493" s="4" t="s">
        <v>4526</v>
      </c>
      <c r="B4493" s="4"/>
      <c r="C4493" s="4"/>
      <c r="D4493" s="4"/>
      <c r="E4493" s="4"/>
      <c r="F4493" s="4"/>
      <c r="G4493" s="4" t="s">
        <v>23</v>
      </c>
      <c r="H4493" s="4"/>
      <c r="I4493" s="5"/>
      <c r="J4493" s="4"/>
      <c r="K4493" s="4"/>
      <c r="L4493" s="5"/>
      <c r="M4493" s="5"/>
      <c r="N4493" s="4"/>
      <c r="O4493" s="4"/>
      <c r="P4493" s="4"/>
      <c r="Q4493" s="4"/>
      <c r="R4493" s="4" t="s">
        <v>24</v>
      </c>
      <c r="S4493" s="4" t="s">
        <v>25</v>
      </c>
      <c r="T4493" s="4"/>
      <c r="U4493" s="4" t="s">
        <v>418</v>
      </c>
      <c r="V4493" s="0" t="str">
        <f aca="false">IF(COUNTIF($U:$U,A4493)&gt;=1,"Manager","Not")</f>
        <v>Not</v>
      </c>
      <c r="W4493" s="6" t="str">
        <f aca="false">IF(OR(V4493="Not",U4493=U4494),"",IF(AND(S4493="IN",R4493="ACTIVE",OR(COUNTIFS($G$2:$G$6607,"Internal",$V$2:$V$6607,"&lt;&gt;"&amp;"Not",$U$2:$U$6607,U4493)&gt;=2,COUNTIFS($G$2:$G$6607,"External",$V$2:$V$6607,"&lt;&gt;"&amp;"Not",$U$2:$U$6607,U4493)&gt;=10))=1,ROW(),""))</f>
        <v/>
      </c>
    </row>
    <row r="4494" customFormat="false" ht="13.8" hidden="false" customHeight="false" outlineLevel="0" collapsed="false">
      <c r="A4494" s="4" t="s">
        <v>4527</v>
      </c>
      <c r="B4494" s="4"/>
      <c r="C4494" s="4"/>
      <c r="D4494" s="4"/>
      <c r="E4494" s="4"/>
      <c r="F4494" s="4"/>
      <c r="G4494" s="4" t="s">
        <v>23</v>
      </c>
      <c r="H4494" s="4"/>
      <c r="I4494" s="5"/>
      <c r="J4494" s="4"/>
      <c r="K4494" s="4"/>
      <c r="L4494" s="5"/>
      <c r="M4494" s="5"/>
      <c r="N4494" s="4"/>
      <c r="O4494" s="4"/>
      <c r="P4494" s="4"/>
      <c r="Q4494" s="4"/>
      <c r="R4494" s="4" t="s">
        <v>24</v>
      </c>
      <c r="S4494" s="4" t="s">
        <v>25</v>
      </c>
      <c r="T4494" s="4"/>
      <c r="U4494" s="4" t="s">
        <v>418</v>
      </c>
      <c r="V4494" s="0" t="str">
        <f aca="false">IF(COUNTIF($U:$U,A4494)&gt;=1,"Manager","Not")</f>
        <v>Not</v>
      </c>
      <c r="W4494" s="6" t="str">
        <f aca="false">IF(OR(V4494="Not",U4494=U4495),"",IF(AND(S4494="IN",R4494="ACTIVE",OR(COUNTIFS($G$2:$G$6607,"Internal",$V$2:$V$6607,"&lt;&gt;"&amp;"Not",$U$2:$U$6607,U4494)&gt;=2,COUNTIFS($G$2:$G$6607,"External",$V$2:$V$6607,"&lt;&gt;"&amp;"Not",$U$2:$U$6607,U4494)&gt;=10))=1,ROW(),""))</f>
        <v/>
      </c>
    </row>
    <row r="4495" customFormat="false" ht="13.8" hidden="false" customHeight="false" outlineLevel="0" collapsed="false">
      <c r="A4495" s="4" t="s">
        <v>4528</v>
      </c>
      <c r="B4495" s="4"/>
      <c r="C4495" s="4"/>
      <c r="D4495" s="4"/>
      <c r="E4495" s="4"/>
      <c r="F4495" s="4"/>
      <c r="G4495" s="4" t="s">
        <v>23</v>
      </c>
      <c r="H4495" s="4"/>
      <c r="I4495" s="5"/>
      <c r="J4495" s="4"/>
      <c r="K4495" s="4"/>
      <c r="L4495" s="5"/>
      <c r="M4495" s="5"/>
      <c r="N4495" s="4"/>
      <c r="O4495" s="4"/>
      <c r="P4495" s="4"/>
      <c r="Q4495" s="4"/>
      <c r="R4495" s="4" t="s">
        <v>24</v>
      </c>
      <c r="S4495" s="4" t="s">
        <v>25</v>
      </c>
      <c r="T4495" s="4"/>
      <c r="U4495" s="4" t="s">
        <v>418</v>
      </c>
      <c r="V4495" s="0" t="str">
        <f aca="false">IF(COUNTIF($U:$U,A4495)&gt;=1,"Manager","Not")</f>
        <v>Not</v>
      </c>
      <c r="W4495" s="6" t="str">
        <f aca="false">IF(OR(V4495="Not",U4495=U4496),"",IF(AND(S4495="IN",R4495="ACTIVE",OR(COUNTIFS($G$2:$G$6607,"Internal",$V$2:$V$6607,"&lt;&gt;"&amp;"Not",$U$2:$U$6607,U4495)&gt;=2,COUNTIFS($G$2:$G$6607,"External",$V$2:$V$6607,"&lt;&gt;"&amp;"Not",$U$2:$U$6607,U4495)&gt;=10))=1,ROW(),""))</f>
        <v/>
      </c>
    </row>
    <row r="4496" customFormat="false" ht="13.8" hidden="false" customHeight="false" outlineLevel="0" collapsed="false">
      <c r="A4496" s="4" t="s">
        <v>4529</v>
      </c>
      <c r="B4496" s="4"/>
      <c r="C4496" s="4"/>
      <c r="D4496" s="4"/>
      <c r="E4496" s="4"/>
      <c r="F4496" s="4"/>
      <c r="G4496" s="4" t="s">
        <v>23</v>
      </c>
      <c r="H4496" s="4"/>
      <c r="I4496" s="5"/>
      <c r="J4496" s="4"/>
      <c r="K4496" s="4"/>
      <c r="L4496" s="5"/>
      <c r="M4496" s="5"/>
      <c r="N4496" s="4"/>
      <c r="O4496" s="4"/>
      <c r="P4496" s="4"/>
      <c r="Q4496" s="4"/>
      <c r="R4496" s="4" t="s">
        <v>24</v>
      </c>
      <c r="S4496" s="4" t="s">
        <v>25</v>
      </c>
      <c r="T4496" s="4"/>
      <c r="U4496" s="4" t="s">
        <v>418</v>
      </c>
      <c r="V4496" s="0" t="str">
        <f aca="false">IF(COUNTIF($U:$U,A4496)&gt;=1,"Manager","Not")</f>
        <v>Not</v>
      </c>
      <c r="W4496" s="6" t="str">
        <f aca="false">IF(OR(V4496="Not",U4496=U4497),"",IF(AND(S4496="IN",R4496="ACTIVE",OR(COUNTIFS($G$2:$G$6607,"Internal",$V$2:$V$6607,"&lt;&gt;"&amp;"Not",$U$2:$U$6607,U4496)&gt;=2,COUNTIFS($G$2:$G$6607,"External",$V$2:$V$6607,"&lt;&gt;"&amp;"Not",$U$2:$U$6607,U4496)&gt;=10))=1,ROW(),""))</f>
        <v/>
      </c>
    </row>
    <row r="4497" customFormat="false" ht="13.8" hidden="false" customHeight="false" outlineLevel="0" collapsed="false">
      <c r="A4497" s="4" t="s">
        <v>4530</v>
      </c>
      <c r="B4497" s="4"/>
      <c r="C4497" s="4"/>
      <c r="D4497" s="4"/>
      <c r="E4497" s="4"/>
      <c r="F4497" s="4"/>
      <c r="G4497" s="4" t="s">
        <v>23</v>
      </c>
      <c r="H4497" s="4"/>
      <c r="I4497" s="5"/>
      <c r="J4497" s="4"/>
      <c r="K4497" s="4"/>
      <c r="L4497" s="5"/>
      <c r="M4497" s="5"/>
      <c r="N4497" s="4"/>
      <c r="O4497" s="4"/>
      <c r="P4497" s="4"/>
      <c r="Q4497" s="4"/>
      <c r="R4497" s="4" t="s">
        <v>24</v>
      </c>
      <c r="S4497" s="4" t="s">
        <v>25</v>
      </c>
      <c r="T4497" s="4"/>
      <c r="U4497" s="4" t="s">
        <v>517</v>
      </c>
      <c r="V4497" s="0" t="str">
        <f aca="false">IF(COUNTIF($U:$U,A4497)&gt;=1,"Manager","Not")</f>
        <v>Not</v>
      </c>
      <c r="W4497" s="6" t="str">
        <f aca="false">IF(OR(V4497="Not",U4497=U4498),"",IF(AND(S4497="IN",R4497="ACTIVE",OR(COUNTIFS($G$2:$G$6607,"Internal",$V$2:$V$6607,"&lt;&gt;"&amp;"Not",$U$2:$U$6607,U4497)&gt;=2,COUNTIFS($G$2:$G$6607,"External",$V$2:$V$6607,"&lt;&gt;"&amp;"Not",$U$2:$U$6607,U4497)&gt;=10))=1,ROW(),""))</f>
        <v/>
      </c>
    </row>
    <row r="4498" customFormat="false" ht="13.8" hidden="false" customHeight="false" outlineLevel="0" collapsed="false">
      <c r="A4498" s="4" t="s">
        <v>4531</v>
      </c>
      <c r="B4498" s="4"/>
      <c r="C4498" s="4"/>
      <c r="D4498" s="4"/>
      <c r="E4498" s="4"/>
      <c r="F4498" s="4"/>
      <c r="G4498" s="4" t="s">
        <v>23</v>
      </c>
      <c r="H4498" s="4"/>
      <c r="I4498" s="5"/>
      <c r="J4498" s="4"/>
      <c r="K4498" s="4"/>
      <c r="L4498" s="5"/>
      <c r="M4498" s="5"/>
      <c r="N4498" s="4"/>
      <c r="O4498" s="4"/>
      <c r="P4498" s="4"/>
      <c r="Q4498" s="4"/>
      <c r="R4498" s="4" t="s">
        <v>24</v>
      </c>
      <c r="S4498" s="4" t="s">
        <v>25</v>
      </c>
      <c r="T4498" s="4"/>
      <c r="U4498" s="4" t="s">
        <v>517</v>
      </c>
      <c r="V4498" s="0" t="str">
        <f aca="false">IF(COUNTIF($U:$U,A4498)&gt;=1,"Manager","Not")</f>
        <v>Not</v>
      </c>
      <c r="W4498" s="6" t="str">
        <f aca="false">IF(OR(V4498="Not",U4498=U4499),"",IF(AND(S4498="IN",R4498="ACTIVE",OR(COUNTIFS($G$2:$G$6607,"Internal",$V$2:$V$6607,"&lt;&gt;"&amp;"Not",$U$2:$U$6607,U4498)&gt;=2,COUNTIFS($G$2:$G$6607,"External",$V$2:$V$6607,"&lt;&gt;"&amp;"Not",$U$2:$U$6607,U4498)&gt;=10))=1,ROW(),""))</f>
        <v/>
      </c>
    </row>
    <row r="4499" customFormat="false" ht="13.8" hidden="false" customHeight="false" outlineLevel="0" collapsed="false">
      <c r="A4499" s="4" t="s">
        <v>4532</v>
      </c>
      <c r="B4499" s="4"/>
      <c r="C4499" s="4"/>
      <c r="D4499" s="4"/>
      <c r="E4499" s="4"/>
      <c r="F4499" s="4"/>
      <c r="G4499" s="4" t="s">
        <v>23</v>
      </c>
      <c r="H4499" s="4"/>
      <c r="I4499" s="5"/>
      <c r="J4499" s="4"/>
      <c r="K4499" s="4"/>
      <c r="L4499" s="5"/>
      <c r="M4499" s="5"/>
      <c r="N4499" s="4"/>
      <c r="O4499" s="4"/>
      <c r="P4499" s="4"/>
      <c r="Q4499" s="4"/>
      <c r="R4499" s="4" t="s">
        <v>24</v>
      </c>
      <c r="S4499" s="4" t="s">
        <v>25</v>
      </c>
      <c r="T4499" s="4"/>
      <c r="U4499" s="4" t="s">
        <v>517</v>
      </c>
      <c r="V4499" s="0" t="str">
        <f aca="false">IF(COUNTIF($U:$U,A4499)&gt;=1,"Manager","Not")</f>
        <v>Not</v>
      </c>
      <c r="W4499" s="6" t="str">
        <f aca="false">IF(OR(V4499="Not",U4499=U4500),"",IF(AND(S4499="IN",R4499="ACTIVE",OR(COUNTIFS($G$2:$G$6607,"Internal",$V$2:$V$6607,"&lt;&gt;"&amp;"Not",$U$2:$U$6607,U4499)&gt;=2,COUNTIFS($G$2:$G$6607,"External",$V$2:$V$6607,"&lt;&gt;"&amp;"Not",$U$2:$U$6607,U4499)&gt;=10))=1,ROW(),""))</f>
        <v/>
      </c>
    </row>
    <row r="4500" customFormat="false" ht="13.8" hidden="false" customHeight="false" outlineLevel="0" collapsed="false">
      <c r="A4500" s="4" t="s">
        <v>4533</v>
      </c>
      <c r="B4500" s="4"/>
      <c r="C4500" s="4"/>
      <c r="D4500" s="4"/>
      <c r="E4500" s="4"/>
      <c r="F4500" s="4"/>
      <c r="G4500" s="4" t="s">
        <v>367</v>
      </c>
      <c r="H4500" s="4"/>
      <c r="I4500" s="5"/>
      <c r="J4500" s="5"/>
      <c r="K4500" s="4"/>
      <c r="L4500" s="5"/>
      <c r="M4500" s="5"/>
      <c r="N4500" s="4"/>
      <c r="O4500" s="4"/>
      <c r="P4500" s="4"/>
      <c r="Q4500" s="4"/>
      <c r="R4500" s="4" t="s">
        <v>24</v>
      </c>
      <c r="S4500" s="4" t="s">
        <v>25</v>
      </c>
      <c r="T4500" s="4"/>
      <c r="U4500" s="4" t="s">
        <v>517</v>
      </c>
      <c r="V4500" s="0" t="str">
        <f aca="false">IF(COUNTIF($U:$U,A4500)&gt;=1,"Manager","Not")</f>
        <v>Not</v>
      </c>
      <c r="W4500" s="6" t="str">
        <f aca="false">IF(OR(V4500="Not",U4500=U4501),"",IF(AND(S4500="IN",R4500="ACTIVE",OR(COUNTIFS($G$2:$G$6607,"Internal",$V$2:$V$6607,"&lt;&gt;"&amp;"Not",$U$2:$U$6607,U4500)&gt;=2,COUNTIFS($G$2:$G$6607,"External",$V$2:$V$6607,"&lt;&gt;"&amp;"Not",$U$2:$U$6607,U4500)&gt;=10))=1,ROW(),""))</f>
        <v/>
      </c>
    </row>
    <row r="4501" customFormat="false" ht="13.8" hidden="false" customHeight="false" outlineLevel="0" collapsed="false">
      <c r="A4501" s="4" t="s">
        <v>4534</v>
      </c>
      <c r="B4501" s="4"/>
      <c r="C4501" s="4"/>
      <c r="D4501" s="4"/>
      <c r="E4501" s="4"/>
      <c r="F4501" s="4"/>
      <c r="G4501" s="4" t="s">
        <v>23</v>
      </c>
      <c r="H4501" s="4"/>
      <c r="I4501" s="5"/>
      <c r="J4501" s="4"/>
      <c r="K4501" s="4"/>
      <c r="L4501" s="5"/>
      <c r="M4501" s="5"/>
      <c r="N4501" s="4"/>
      <c r="O4501" s="4"/>
      <c r="P4501" s="4"/>
      <c r="Q4501" s="4"/>
      <c r="R4501" s="4" t="s">
        <v>24</v>
      </c>
      <c r="S4501" s="4" t="s">
        <v>25</v>
      </c>
      <c r="T4501" s="4"/>
      <c r="U4501" s="4" t="s">
        <v>517</v>
      </c>
      <c r="V4501" s="0" t="str">
        <f aca="false">IF(COUNTIF($U:$U,A4501)&gt;=1,"Manager","Not")</f>
        <v>Not</v>
      </c>
      <c r="W4501" s="6" t="str">
        <f aca="false">IF(OR(V4501="Not",U4501=U4502),"",IF(AND(S4501="IN",R4501="ACTIVE",OR(COUNTIFS($G$2:$G$6607,"Internal",$V$2:$V$6607,"&lt;&gt;"&amp;"Not",$U$2:$U$6607,U4501)&gt;=2,COUNTIFS($G$2:$G$6607,"External",$V$2:$V$6607,"&lt;&gt;"&amp;"Not",$U$2:$U$6607,U4501)&gt;=10))=1,ROW(),""))</f>
        <v/>
      </c>
    </row>
    <row r="4502" customFormat="false" ht="13.8" hidden="false" customHeight="false" outlineLevel="0" collapsed="false">
      <c r="A4502" s="4" t="s">
        <v>4535</v>
      </c>
      <c r="B4502" s="4"/>
      <c r="C4502" s="4"/>
      <c r="D4502" s="4"/>
      <c r="E4502" s="4"/>
      <c r="F4502" s="4"/>
      <c r="G4502" s="4" t="s">
        <v>367</v>
      </c>
      <c r="H4502" s="4"/>
      <c r="I4502" s="5"/>
      <c r="J4502" s="5"/>
      <c r="K4502" s="4"/>
      <c r="L4502" s="5"/>
      <c r="M4502" s="5"/>
      <c r="N4502" s="4"/>
      <c r="O4502" s="4"/>
      <c r="P4502" s="4"/>
      <c r="Q4502" s="4"/>
      <c r="R4502" s="4" t="s">
        <v>24</v>
      </c>
      <c r="S4502" s="4" t="s">
        <v>25</v>
      </c>
      <c r="T4502" s="4"/>
      <c r="U4502" s="4" t="s">
        <v>517</v>
      </c>
      <c r="V4502" s="0" t="str">
        <f aca="false">IF(COUNTIF($U:$U,A4502)&gt;=1,"Manager","Not")</f>
        <v>Not</v>
      </c>
      <c r="W4502" s="6" t="str">
        <f aca="false">IF(OR(V4502="Not",U4502=U4503),"",IF(AND(S4502="IN",R4502="ACTIVE",OR(COUNTIFS($G$2:$G$6607,"Internal",$V$2:$V$6607,"&lt;&gt;"&amp;"Not",$U$2:$U$6607,U4502)&gt;=2,COUNTIFS($G$2:$G$6607,"External",$V$2:$V$6607,"&lt;&gt;"&amp;"Not",$U$2:$U$6607,U4502)&gt;=10))=1,ROW(),""))</f>
        <v/>
      </c>
    </row>
    <row r="4503" customFormat="false" ht="13.8" hidden="false" customHeight="false" outlineLevel="0" collapsed="false">
      <c r="A4503" s="4" t="s">
        <v>4536</v>
      </c>
      <c r="B4503" s="4"/>
      <c r="C4503" s="4"/>
      <c r="D4503" s="4"/>
      <c r="E4503" s="4"/>
      <c r="F4503" s="4"/>
      <c r="G4503" s="4" t="s">
        <v>367</v>
      </c>
      <c r="H4503" s="4"/>
      <c r="I4503" s="5"/>
      <c r="J4503" s="5"/>
      <c r="K4503" s="4"/>
      <c r="L4503" s="5"/>
      <c r="M4503" s="5"/>
      <c r="N4503" s="4"/>
      <c r="O4503" s="4"/>
      <c r="P4503" s="4"/>
      <c r="Q4503" s="4"/>
      <c r="R4503" s="4" t="s">
        <v>24</v>
      </c>
      <c r="S4503" s="4" t="s">
        <v>25</v>
      </c>
      <c r="T4503" s="4"/>
      <c r="U4503" s="4" t="s">
        <v>517</v>
      </c>
      <c r="V4503" s="0" t="str">
        <f aca="false">IF(COUNTIF($U:$U,A4503)&gt;=1,"Manager","Not")</f>
        <v>Not</v>
      </c>
      <c r="W4503" s="6" t="str">
        <f aca="false">IF(OR(V4503="Not",U4503=U4504),"",IF(AND(S4503="IN",R4503="ACTIVE",OR(COUNTIFS($G$2:$G$6607,"Internal",$V$2:$V$6607,"&lt;&gt;"&amp;"Not",$U$2:$U$6607,U4503)&gt;=2,COUNTIFS($G$2:$G$6607,"External",$V$2:$V$6607,"&lt;&gt;"&amp;"Not",$U$2:$U$6607,U4503)&gt;=10))=1,ROW(),""))</f>
        <v/>
      </c>
    </row>
    <row r="4504" customFormat="false" ht="13.8" hidden="false" customHeight="false" outlineLevel="0" collapsed="false">
      <c r="A4504" s="4" t="s">
        <v>4537</v>
      </c>
      <c r="B4504" s="4"/>
      <c r="C4504" s="4"/>
      <c r="D4504" s="4"/>
      <c r="E4504" s="4"/>
      <c r="F4504" s="4"/>
      <c r="G4504" s="4" t="s">
        <v>367</v>
      </c>
      <c r="H4504" s="4"/>
      <c r="I4504" s="5"/>
      <c r="J4504" s="5"/>
      <c r="K4504" s="4"/>
      <c r="L4504" s="5"/>
      <c r="M4504" s="5"/>
      <c r="N4504" s="4"/>
      <c r="O4504" s="4"/>
      <c r="P4504" s="4"/>
      <c r="Q4504" s="4"/>
      <c r="R4504" s="4" t="s">
        <v>24</v>
      </c>
      <c r="S4504" s="4" t="s">
        <v>25</v>
      </c>
      <c r="T4504" s="4"/>
      <c r="U4504" s="4" t="s">
        <v>517</v>
      </c>
      <c r="V4504" s="0" t="str">
        <f aca="false">IF(COUNTIF($U:$U,A4504)&gt;=1,"Manager","Not")</f>
        <v>Not</v>
      </c>
      <c r="W4504" s="6" t="str">
        <f aca="false">IF(OR(V4504="Not",U4504=U4505),"",IF(AND(S4504="IN",R4504="ACTIVE",OR(COUNTIFS($G$2:$G$6607,"Internal",$V$2:$V$6607,"&lt;&gt;"&amp;"Not",$U$2:$U$6607,U4504)&gt;=2,COUNTIFS($G$2:$G$6607,"External",$V$2:$V$6607,"&lt;&gt;"&amp;"Not",$U$2:$U$6607,U4504)&gt;=10))=1,ROW(),""))</f>
        <v/>
      </c>
    </row>
    <row r="4505" customFormat="false" ht="13.8" hidden="false" customHeight="false" outlineLevel="0" collapsed="false">
      <c r="A4505" s="4" t="s">
        <v>4538</v>
      </c>
      <c r="B4505" s="4"/>
      <c r="C4505" s="4"/>
      <c r="D4505" s="4"/>
      <c r="E4505" s="4"/>
      <c r="F4505" s="4"/>
      <c r="G4505" s="4" t="s">
        <v>367</v>
      </c>
      <c r="H4505" s="4"/>
      <c r="I4505" s="5"/>
      <c r="J4505" s="5"/>
      <c r="K4505" s="4"/>
      <c r="L4505" s="5"/>
      <c r="M4505" s="5"/>
      <c r="N4505" s="4"/>
      <c r="O4505" s="4"/>
      <c r="P4505" s="4"/>
      <c r="Q4505" s="4"/>
      <c r="R4505" s="4" t="s">
        <v>614</v>
      </c>
      <c r="S4505" s="4" t="s">
        <v>615</v>
      </c>
      <c r="T4505" s="4"/>
      <c r="U4505" s="4" t="s">
        <v>517</v>
      </c>
      <c r="V4505" s="0" t="str">
        <f aca="false">IF(COUNTIF($U:$U,A4505)&gt;=1,"Manager","Not")</f>
        <v>Not</v>
      </c>
      <c r="W4505" s="6" t="str">
        <f aca="false">IF(OR(V4505="Not",U4505=U4506),"",IF(AND(S4505="IN",R4505="ACTIVE",OR(COUNTIFS($G$2:$G$6607,"Internal",$V$2:$V$6607,"&lt;&gt;"&amp;"Not",$U$2:$U$6607,U4505)&gt;=2,COUNTIFS($G$2:$G$6607,"External",$V$2:$V$6607,"&lt;&gt;"&amp;"Not",$U$2:$U$6607,U4505)&gt;=10))=1,ROW(),""))</f>
        <v/>
      </c>
    </row>
    <row r="4506" customFormat="false" ht="13.8" hidden="false" customHeight="false" outlineLevel="0" collapsed="false">
      <c r="A4506" s="4" t="s">
        <v>4539</v>
      </c>
      <c r="B4506" s="4"/>
      <c r="C4506" s="4"/>
      <c r="D4506" s="4"/>
      <c r="E4506" s="4"/>
      <c r="F4506" s="4"/>
      <c r="G4506" s="4" t="s">
        <v>367</v>
      </c>
      <c r="H4506" s="4"/>
      <c r="I4506" s="5"/>
      <c r="J4506" s="5"/>
      <c r="K4506" s="4"/>
      <c r="L4506" s="5"/>
      <c r="M4506" s="5"/>
      <c r="N4506" s="4"/>
      <c r="O4506" s="4"/>
      <c r="P4506" s="4"/>
      <c r="Q4506" s="4"/>
      <c r="R4506" s="4" t="s">
        <v>24</v>
      </c>
      <c r="S4506" s="4" t="s">
        <v>25</v>
      </c>
      <c r="T4506" s="4"/>
      <c r="U4506" s="4" t="s">
        <v>517</v>
      </c>
      <c r="V4506" s="0" t="str">
        <f aca="false">IF(COUNTIF($U:$U,A4506)&gt;=1,"Manager","Not")</f>
        <v>Not</v>
      </c>
      <c r="W4506" s="6" t="str">
        <f aca="false">IF(OR(V4506="Not",U4506=U4507),"",IF(AND(S4506="IN",R4506="ACTIVE",OR(COUNTIFS($G$2:$G$6607,"Internal",$V$2:$V$6607,"&lt;&gt;"&amp;"Not",$U$2:$U$6607,U4506)&gt;=2,COUNTIFS($G$2:$G$6607,"External",$V$2:$V$6607,"&lt;&gt;"&amp;"Not",$U$2:$U$6607,U4506)&gt;=10))=1,ROW(),""))</f>
        <v/>
      </c>
    </row>
    <row r="4507" customFormat="false" ht="13.8" hidden="false" customHeight="false" outlineLevel="0" collapsed="false">
      <c r="A4507" s="4" t="s">
        <v>4540</v>
      </c>
      <c r="B4507" s="4"/>
      <c r="C4507" s="4"/>
      <c r="D4507" s="4"/>
      <c r="E4507" s="4"/>
      <c r="F4507" s="4"/>
      <c r="G4507" s="4" t="s">
        <v>367</v>
      </c>
      <c r="H4507" s="4"/>
      <c r="I4507" s="5"/>
      <c r="J4507" s="5"/>
      <c r="K4507" s="4"/>
      <c r="L4507" s="5"/>
      <c r="M4507" s="5"/>
      <c r="N4507" s="4"/>
      <c r="O4507" s="4"/>
      <c r="P4507" s="4"/>
      <c r="Q4507" s="4"/>
      <c r="R4507" s="4" t="s">
        <v>24</v>
      </c>
      <c r="S4507" s="4" t="s">
        <v>25</v>
      </c>
      <c r="T4507" s="4"/>
      <c r="U4507" s="4" t="s">
        <v>517</v>
      </c>
      <c r="V4507" s="0" t="str">
        <f aca="false">IF(COUNTIF($U:$U,A4507)&gt;=1,"Manager","Not")</f>
        <v>Not</v>
      </c>
      <c r="W4507" s="6" t="str">
        <f aca="false">IF(OR(V4507="Not",U4507=U4508),"",IF(AND(S4507="IN",R4507="ACTIVE",OR(COUNTIFS($G$2:$G$6607,"Internal",$V$2:$V$6607,"&lt;&gt;"&amp;"Not",$U$2:$U$6607,U4507)&gt;=2,COUNTIFS($G$2:$G$6607,"External",$V$2:$V$6607,"&lt;&gt;"&amp;"Not",$U$2:$U$6607,U4507)&gt;=10))=1,ROW(),""))</f>
        <v/>
      </c>
    </row>
    <row r="4508" customFormat="false" ht="13.8" hidden="false" customHeight="false" outlineLevel="0" collapsed="false">
      <c r="A4508" s="4" t="s">
        <v>4541</v>
      </c>
      <c r="B4508" s="4"/>
      <c r="C4508" s="4"/>
      <c r="D4508" s="4"/>
      <c r="E4508" s="4"/>
      <c r="F4508" s="4"/>
      <c r="G4508" s="4" t="s">
        <v>367</v>
      </c>
      <c r="H4508" s="4"/>
      <c r="I4508" s="5"/>
      <c r="J4508" s="5"/>
      <c r="K4508" s="4"/>
      <c r="L4508" s="5"/>
      <c r="M4508" s="5"/>
      <c r="N4508" s="4"/>
      <c r="O4508" s="4"/>
      <c r="P4508" s="4"/>
      <c r="Q4508" s="4"/>
      <c r="R4508" s="4" t="s">
        <v>614</v>
      </c>
      <c r="S4508" s="4" t="s">
        <v>615</v>
      </c>
      <c r="T4508" s="4"/>
      <c r="U4508" s="4" t="s">
        <v>517</v>
      </c>
      <c r="V4508" s="0" t="str">
        <f aca="false">IF(COUNTIF($U:$U,A4508)&gt;=1,"Manager","Not")</f>
        <v>Not</v>
      </c>
      <c r="W4508" s="6" t="str">
        <f aca="false">IF(OR(V4508="Not",U4508=U4509),"",IF(AND(S4508="IN",R4508="ACTIVE",OR(COUNTIFS($G$2:$G$6607,"Internal",$V$2:$V$6607,"&lt;&gt;"&amp;"Not",$U$2:$U$6607,U4508)&gt;=2,COUNTIFS($G$2:$G$6607,"External",$V$2:$V$6607,"&lt;&gt;"&amp;"Not",$U$2:$U$6607,U4508)&gt;=10))=1,ROW(),""))</f>
        <v/>
      </c>
    </row>
    <row r="4509" customFormat="false" ht="13.8" hidden="false" customHeight="false" outlineLevel="0" collapsed="false">
      <c r="A4509" s="4" t="s">
        <v>4542</v>
      </c>
      <c r="B4509" s="4"/>
      <c r="C4509" s="4"/>
      <c r="D4509" s="4"/>
      <c r="E4509" s="4"/>
      <c r="F4509" s="4"/>
      <c r="G4509" s="4" t="s">
        <v>367</v>
      </c>
      <c r="H4509" s="4"/>
      <c r="I4509" s="5"/>
      <c r="J4509" s="5"/>
      <c r="K4509" s="4"/>
      <c r="L4509" s="5"/>
      <c r="M4509" s="5"/>
      <c r="N4509" s="4"/>
      <c r="O4509" s="4"/>
      <c r="P4509" s="4"/>
      <c r="Q4509" s="4"/>
      <c r="R4509" s="4" t="s">
        <v>24</v>
      </c>
      <c r="S4509" s="4" t="s">
        <v>25</v>
      </c>
      <c r="T4509" s="4"/>
      <c r="U4509" s="4" t="s">
        <v>517</v>
      </c>
      <c r="V4509" s="0" t="str">
        <f aca="false">IF(COUNTIF($U:$U,A4509)&gt;=1,"Manager","Not")</f>
        <v>Not</v>
      </c>
      <c r="W4509" s="6" t="str">
        <f aca="false">IF(OR(V4509="Not",U4509=U4510),"",IF(AND(S4509="IN",R4509="ACTIVE",OR(COUNTIFS($G$2:$G$6607,"Internal",$V$2:$V$6607,"&lt;&gt;"&amp;"Not",$U$2:$U$6607,U4509)&gt;=2,COUNTIFS($G$2:$G$6607,"External",$V$2:$V$6607,"&lt;&gt;"&amp;"Not",$U$2:$U$6607,U4509)&gt;=10))=1,ROW(),""))</f>
        <v/>
      </c>
    </row>
    <row r="4510" customFormat="false" ht="13.8" hidden="false" customHeight="false" outlineLevel="0" collapsed="false">
      <c r="A4510" s="4" t="s">
        <v>4543</v>
      </c>
      <c r="B4510" s="4"/>
      <c r="C4510" s="4"/>
      <c r="D4510" s="4"/>
      <c r="E4510" s="4"/>
      <c r="F4510" s="4"/>
      <c r="G4510" s="4" t="s">
        <v>23</v>
      </c>
      <c r="H4510" s="4"/>
      <c r="I4510" s="5"/>
      <c r="J4510" s="4"/>
      <c r="K4510" s="4"/>
      <c r="L4510" s="5"/>
      <c r="M4510" s="5"/>
      <c r="N4510" s="4"/>
      <c r="O4510" s="4"/>
      <c r="P4510" s="4"/>
      <c r="Q4510" s="4"/>
      <c r="R4510" s="4" t="s">
        <v>24</v>
      </c>
      <c r="S4510" s="4" t="s">
        <v>25</v>
      </c>
      <c r="T4510" s="4"/>
      <c r="U4510" s="4" t="s">
        <v>517</v>
      </c>
      <c r="V4510" s="0" t="str">
        <f aca="false">IF(COUNTIF($U:$U,A4510)&gt;=1,"Manager","Not")</f>
        <v>Not</v>
      </c>
      <c r="W4510" s="6" t="str">
        <f aca="false">IF(OR(V4510="Not",U4510=U4511),"",IF(AND(S4510="IN",R4510="ACTIVE",OR(COUNTIFS($G$2:$G$6607,"Internal",$V$2:$V$6607,"&lt;&gt;"&amp;"Not",$U$2:$U$6607,U4510)&gt;=2,COUNTIFS($G$2:$G$6607,"External",$V$2:$V$6607,"&lt;&gt;"&amp;"Not",$U$2:$U$6607,U4510)&gt;=10))=1,ROW(),""))</f>
        <v/>
      </c>
    </row>
    <row r="4511" customFormat="false" ht="13.8" hidden="false" customHeight="false" outlineLevel="0" collapsed="false">
      <c r="A4511" s="4" t="s">
        <v>4544</v>
      </c>
      <c r="B4511" s="4"/>
      <c r="C4511" s="4"/>
      <c r="D4511" s="4"/>
      <c r="E4511" s="4"/>
      <c r="F4511" s="4"/>
      <c r="G4511" s="4" t="s">
        <v>367</v>
      </c>
      <c r="H4511" s="4"/>
      <c r="I4511" s="5"/>
      <c r="J4511" s="5"/>
      <c r="K4511" s="4"/>
      <c r="L4511" s="5"/>
      <c r="M4511" s="5"/>
      <c r="N4511" s="4"/>
      <c r="O4511" s="4"/>
      <c r="P4511" s="4"/>
      <c r="Q4511" s="4"/>
      <c r="R4511" s="4" t="s">
        <v>24</v>
      </c>
      <c r="S4511" s="4" t="s">
        <v>25</v>
      </c>
      <c r="T4511" s="4"/>
      <c r="U4511" s="4" t="s">
        <v>517</v>
      </c>
      <c r="V4511" s="0" t="str">
        <f aca="false">IF(COUNTIF($U:$U,A4511)&gt;=1,"Manager","Not")</f>
        <v>Not</v>
      </c>
      <c r="W4511" s="6" t="str">
        <f aca="false">IF(OR(V4511="Not",U4511=U4512),"",IF(AND(S4511="IN",R4511="ACTIVE",OR(COUNTIFS($G$2:$G$6607,"Internal",$V$2:$V$6607,"&lt;&gt;"&amp;"Not",$U$2:$U$6607,U4511)&gt;=2,COUNTIFS($G$2:$G$6607,"External",$V$2:$V$6607,"&lt;&gt;"&amp;"Not",$U$2:$U$6607,U4511)&gt;=10))=1,ROW(),""))</f>
        <v/>
      </c>
    </row>
    <row r="4512" customFormat="false" ht="13.8" hidden="false" customHeight="false" outlineLevel="0" collapsed="false">
      <c r="A4512" s="4" t="s">
        <v>4545</v>
      </c>
      <c r="B4512" s="4"/>
      <c r="C4512" s="4"/>
      <c r="D4512" s="4"/>
      <c r="E4512" s="4"/>
      <c r="F4512" s="4"/>
      <c r="G4512" s="4" t="s">
        <v>23</v>
      </c>
      <c r="H4512" s="4"/>
      <c r="I4512" s="5"/>
      <c r="J4512" s="4"/>
      <c r="K4512" s="4"/>
      <c r="L4512" s="5"/>
      <c r="M4512" s="5"/>
      <c r="N4512" s="4"/>
      <c r="O4512" s="4"/>
      <c r="P4512" s="4"/>
      <c r="Q4512" s="4"/>
      <c r="R4512" s="4" t="s">
        <v>24</v>
      </c>
      <c r="S4512" s="4" t="s">
        <v>25</v>
      </c>
      <c r="T4512" s="4"/>
      <c r="U4512" s="4" t="s">
        <v>517</v>
      </c>
      <c r="V4512" s="0" t="str">
        <f aca="false">IF(COUNTIF($U:$U,A4512)&gt;=1,"Manager","Not")</f>
        <v>Not</v>
      </c>
      <c r="W4512" s="6" t="str">
        <f aca="false">IF(OR(V4512="Not",U4512=U4513),"",IF(AND(S4512="IN",R4512="ACTIVE",OR(COUNTIFS($G$2:$G$6607,"Internal",$V$2:$V$6607,"&lt;&gt;"&amp;"Not",$U$2:$U$6607,U4512)&gt;=2,COUNTIFS($G$2:$G$6607,"External",$V$2:$V$6607,"&lt;&gt;"&amp;"Not",$U$2:$U$6607,U4512)&gt;=10))=1,ROW(),""))</f>
        <v/>
      </c>
    </row>
    <row r="4513" customFormat="false" ht="13.8" hidden="false" customHeight="false" outlineLevel="0" collapsed="false">
      <c r="A4513" s="4" t="s">
        <v>4546</v>
      </c>
      <c r="B4513" s="4"/>
      <c r="C4513" s="4"/>
      <c r="D4513" s="4"/>
      <c r="E4513" s="4"/>
      <c r="F4513" s="4"/>
      <c r="G4513" s="4" t="s">
        <v>23</v>
      </c>
      <c r="H4513" s="4"/>
      <c r="I4513" s="5"/>
      <c r="J4513" s="4"/>
      <c r="K4513" s="4"/>
      <c r="L4513" s="5"/>
      <c r="M4513" s="5"/>
      <c r="N4513" s="4"/>
      <c r="O4513" s="4"/>
      <c r="P4513" s="4"/>
      <c r="Q4513" s="4"/>
      <c r="R4513" s="4" t="s">
        <v>24</v>
      </c>
      <c r="S4513" s="4" t="s">
        <v>25</v>
      </c>
      <c r="T4513" s="4"/>
      <c r="U4513" s="4" t="s">
        <v>517</v>
      </c>
      <c r="V4513" s="0" t="str">
        <f aca="false">IF(COUNTIF($U:$U,A4513)&gt;=1,"Manager","Not")</f>
        <v>Not</v>
      </c>
      <c r="W4513" s="6" t="str">
        <f aca="false">IF(OR(V4513="Not",U4513=U4514),"",IF(AND(S4513="IN",R4513="ACTIVE",OR(COUNTIFS($G$2:$G$6607,"Internal",$V$2:$V$6607,"&lt;&gt;"&amp;"Not",$U$2:$U$6607,U4513)&gt;=2,COUNTIFS($G$2:$G$6607,"External",$V$2:$V$6607,"&lt;&gt;"&amp;"Not",$U$2:$U$6607,U4513)&gt;=10))=1,ROW(),""))</f>
        <v/>
      </c>
    </row>
    <row r="4514" customFormat="false" ht="13.8" hidden="false" customHeight="false" outlineLevel="0" collapsed="false">
      <c r="A4514" s="4" t="s">
        <v>4547</v>
      </c>
      <c r="B4514" s="4"/>
      <c r="C4514" s="4"/>
      <c r="D4514" s="4"/>
      <c r="E4514" s="4"/>
      <c r="F4514" s="4"/>
      <c r="G4514" s="4" t="s">
        <v>367</v>
      </c>
      <c r="H4514" s="4"/>
      <c r="I4514" s="5"/>
      <c r="J4514" s="5"/>
      <c r="K4514" s="4"/>
      <c r="L4514" s="5"/>
      <c r="M4514" s="5"/>
      <c r="N4514" s="4"/>
      <c r="O4514" s="4"/>
      <c r="P4514" s="4"/>
      <c r="Q4514" s="4"/>
      <c r="R4514" s="4" t="s">
        <v>24</v>
      </c>
      <c r="S4514" s="4" t="s">
        <v>25</v>
      </c>
      <c r="T4514" s="4"/>
      <c r="U4514" s="4" t="s">
        <v>517</v>
      </c>
      <c r="V4514" s="0" t="str">
        <f aca="false">IF(COUNTIF($U:$U,A4514)&gt;=1,"Manager","Not")</f>
        <v>Not</v>
      </c>
      <c r="W4514" s="6" t="str">
        <f aca="false">IF(OR(V4514="Not",U4514=U4515),"",IF(AND(S4514="IN",R4514="ACTIVE",OR(COUNTIFS($G$2:$G$6607,"Internal",$V$2:$V$6607,"&lt;&gt;"&amp;"Not",$U$2:$U$6607,U4514)&gt;=2,COUNTIFS($G$2:$G$6607,"External",$V$2:$V$6607,"&lt;&gt;"&amp;"Not",$U$2:$U$6607,U4514)&gt;=10))=1,ROW(),""))</f>
        <v/>
      </c>
    </row>
    <row r="4515" customFormat="false" ht="13.8" hidden="false" customHeight="false" outlineLevel="0" collapsed="false">
      <c r="A4515" s="4" t="s">
        <v>4548</v>
      </c>
      <c r="B4515" s="4"/>
      <c r="C4515" s="4"/>
      <c r="D4515" s="4"/>
      <c r="E4515" s="4"/>
      <c r="F4515" s="4"/>
      <c r="G4515" s="4" t="s">
        <v>367</v>
      </c>
      <c r="H4515" s="4"/>
      <c r="I4515" s="5"/>
      <c r="J4515" s="5"/>
      <c r="K4515" s="4"/>
      <c r="L4515" s="5"/>
      <c r="M4515" s="5"/>
      <c r="N4515" s="4"/>
      <c r="O4515" s="4"/>
      <c r="P4515" s="4"/>
      <c r="Q4515" s="4"/>
      <c r="R4515" s="4" t="s">
        <v>24</v>
      </c>
      <c r="S4515" s="4" t="s">
        <v>25</v>
      </c>
      <c r="T4515" s="4"/>
      <c r="U4515" s="4" t="s">
        <v>517</v>
      </c>
      <c r="V4515" s="0" t="str">
        <f aca="false">IF(COUNTIF($U:$U,A4515)&gt;=1,"Manager","Not")</f>
        <v>Not</v>
      </c>
      <c r="W4515" s="6" t="str">
        <f aca="false">IF(OR(V4515="Not",U4515=U4516),"",IF(AND(S4515="IN",R4515="ACTIVE",OR(COUNTIFS($G$2:$G$6607,"Internal",$V$2:$V$6607,"&lt;&gt;"&amp;"Not",$U$2:$U$6607,U4515)&gt;=2,COUNTIFS($G$2:$G$6607,"External",$V$2:$V$6607,"&lt;&gt;"&amp;"Not",$U$2:$U$6607,U4515)&gt;=10))=1,ROW(),""))</f>
        <v/>
      </c>
    </row>
    <row r="4516" customFormat="false" ht="13.8" hidden="false" customHeight="false" outlineLevel="0" collapsed="false">
      <c r="A4516" s="4" t="s">
        <v>4549</v>
      </c>
      <c r="B4516" s="4"/>
      <c r="C4516" s="4"/>
      <c r="D4516" s="4"/>
      <c r="E4516" s="4"/>
      <c r="F4516" s="4"/>
      <c r="G4516" s="4" t="s">
        <v>23</v>
      </c>
      <c r="H4516" s="4"/>
      <c r="I4516" s="5"/>
      <c r="J4516" s="4"/>
      <c r="K4516" s="4"/>
      <c r="L4516" s="5"/>
      <c r="M4516" s="5"/>
      <c r="N4516" s="4"/>
      <c r="O4516" s="4"/>
      <c r="P4516" s="4"/>
      <c r="Q4516" s="4"/>
      <c r="R4516" s="4" t="s">
        <v>24</v>
      </c>
      <c r="S4516" s="4" t="s">
        <v>25</v>
      </c>
      <c r="T4516" s="4"/>
      <c r="U4516" s="4" t="s">
        <v>517</v>
      </c>
      <c r="V4516" s="0" t="str">
        <f aca="false">IF(COUNTIF($U:$U,A4516)&gt;=1,"Manager","Not")</f>
        <v>Not</v>
      </c>
      <c r="W4516" s="6" t="str">
        <f aca="false">IF(OR(V4516="Not",U4516=U4517),"",IF(AND(S4516="IN",R4516="ACTIVE",OR(COUNTIFS($G$2:$G$6607,"Internal",$V$2:$V$6607,"&lt;&gt;"&amp;"Not",$U$2:$U$6607,U4516)&gt;=2,COUNTIFS($G$2:$G$6607,"External",$V$2:$V$6607,"&lt;&gt;"&amp;"Not",$U$2:$U$6607,U4516)&gt;=10))=1,ROW(),""))</f>
        <v/>
      </c>
    </row>
    <row r="4517" customFormat="false" ht="13.8" hidden="false" customHeight="false" outlineLevel="0" collapsed="false">
      <c r="A4517" s="4" t="s">
        <v>4550</v>
      </c>
      <c r="B4517" s="4"/>
      <c r="C4517" s="4"/>
      <c r="D4517" s="4"/>
      <c r="E4517" s="4"/>
      <c r="F4517" s="4"/>
      <c r="G4517" s="4" t="s">
        <v>23</v>
      </c>
      <c r="H4517" s="4"/>
      <c r="I4517" s="5"/>
      <c r="J4517" s="4"/>
      <c r="K4517" s="4"/>
      <c r="L4517" s="5"/>
      <c r="M4517" s="5"/>
      <c r="N4517" s="4"/>
      <c r="O4517" s="4"/>
      <c r="P4517" s="4"/>
      <c r="Q4517" s="4"/>
      <c r="R4517" s="4" t="s">
        <v>24</v>
      </c>
      <c r="S4517" s="4" t="s">
        <v>25</v>
      </c>
      <c r="T4517" s="4"/>
      <c r="U4517" s="4" t="s">
        <v>517</v>
      </c>
      <c r="V4517" s="0" t="str">
        <f aca="false">IF(COUNTIF($U:$U,A4517)&gt;=1,"Manager","Not")</f>
        <v>Not</v>
      </c>
      <c r="W4517" s="6" t="str">
        <f aca="false">IF(OR(V4517="Not",U4517=U4518),"",IF(AND(S4517="IN",R4517="ACTIVE",OR(COUNTIFS($G$2:$G$6607,"Internal",$V$2:$V$6607,"&lt;&gt;"&amp;"Not",$U$2:$U$6607,U4517)&gt;=2,COUNTIFS($G$2:$G$6607,"External",$V$2:$V$6607,"&lt;&gt;"&amp;"Not",$U$2:$U$6607,U4517)&gt;=10))=1,ROW(),""))</f>
        <v/>
      </c>
    </row>
    <row r="4518" customFormat="false" ht="13.8" hidden="false" customHeight="false" outlineLevel="0" collapsed="false">
      <c r="A4518" s="4" t="s">
        <v>4551</v>
      </c>
      <c r="B4518" s="4"/>
      <c r="C4518" s="4"/>
      <c r="D4518" s="4"/>
      <c r="E4518" s="4"/>
      <c r="F4518" s="4"/>
      <c r="G4518" s="4" t="s">
        <v>23</v>
      </c>
      <c r="H4518" s="4"/>
      <c r="I4518" s="5"/>
      <c r="J4518" s="4"/>
      <c r="K4518" s="4"/>
      <c r="L4518" s="5"/>
      <c r="M4518" s="5"/>
      <c r="N4518" s="4"/>
      <c r="O4518" s="4"/>
      <c r="P4518" s="4"/>
      <c r="Q4518" s="4"/>
      <c r="R4518" s="4" t="s">
        <v>24</v>
      </c>
      <c r="S4518" s="4" t="s">
        <v>25</v>
      </c>
      <c r="T4518" s="4"/>
      <c r="U4518" s="4" t="s">
        <v>517</v>
      </c>
      <c r="V4518" s="0" t="str">
        <f aca="false">IF(COUNTIF($U:$U,A4518)&gt;=1,"Manager","Not")</f>
        <v>Not</v>
      </c>
      <c r="W4518" s="6" t="str">
        <f aca="false">IF(OR(V4518="Not",U4518=U4519),"",IF(AND(S4518="IN",R4518="ACTIVE",OR(COUNTIFS($G$2:$G$6607,"Internal",$V$2:$V$6607,"&lt;&gt;"&amp;"Not",$U$2:$U$6607,U4518)&gt;=2,COUNTIFS($G$2:$G$6607,"External",$V$2:$V$6607,"&lt;&gt;"&amp;"Not",$U$2:$U$6607,U4518)&gt;=10))=1,ROW(),""))</f>
        <v/>
      </c>
    </row>
    <row r="4519" customFormat="false" ht="13.8" hidden="false" customHeight="false" outlineLevel="0" collapsed="false">
      <c r="A4519" s="4" t="s">
        <v>4552</v>
      </c>
      <c r="B4519" s="4"/>
      <c r="C4519" s="4"/>
      <c r="D4519" s="4"/>
      <c r="E4519" s="4"/>
      <c r="F4519" s="4"/>
      <c r="G4519" s="4" t="s">
        <v>23</v>
      </c>
      <c r="H4519" s="4"/>
      <c r="I4519" s="5"/>
      <c r="J4519" s="4"/>
      <c r="K4519" s="4"/>
      <c r="L4519" s="5"/>
      <c r="M4519" s="5"/>
      <c r="N4519" s="4"/>
      <c r="O4519" s="4"/>
      <c r="P4519" s="4"/>
      <c r="Q4519" s="4"/>
      <c r="R4519" s="4" t="s">
        <v>24</v>
      </c>
      <c r="S4519" s="4" t="s">
        <v>25</v>
      </c>
      <c r="T4519" s="4"/>
      <c r="U4519" s="4" t="s">
        <v>72</v>
      </c>
      <c r="V4519" s="0" t="str">
        <f aca="false">IF(COUNTIF($U:$U,A4519)&gt;=1,"Manager","Not")</f>
        <v>Not</v>
      </c>
      <c r="W4519" s="6" t="str">
        <f aca="false">IF(OR(V4519="Not",U4519=U4520),"",IF(AND(S4519="IN",R4519="ACTIVE",OR(COUNTIFS($G$2:$G$6607,"Internal",$V$2:$V$6607,"&lt;&gt;"&amp;"Not",$U$2:$U$6607,U4519)&gt;=2,COUNTIFS($G$2:$G$6607,"External",$V$2:$V$6607,"&lt;&gt;"&amp;"Not",$U$2:$U$6607,U4519)&gt;=10))=1,ROW(),""))</f>
        <v/>
      </c>
    </row>
    <row r="4520" customFormat="false" ht="13.8" hidden="false" customHeight="false" outlineLevel="0" collapsed="false">
      <c r="A4520" s="4" t="s">
        <v>4553</v>
      </c>
      <c r="B4520" s="4"/>
      <c r="C4520" s="4"/>
      <c r="D4520" s="4"/>
      <c r="E4520" s="4"/>
      <c r="F4520" s="4"/>
      <c r="G4520" s="4" t="s">
        <v>23</v>
      </c>
      <c r="H4520" s="4"/>
      <c r="I4520" s="5"/>
      <c r="J4520" s="4"/>
      <c r="K4520" s="4"/>
      <c r="L4520" s="5"/>
      <c r="M4520" s="5"/>
      <c r="N4520" s="4"/>
      <c r="O4520" s="4"/>
      <c r="P4520" s="4"/>
      <c r="Q4520" s="4"/>
      <c r="R4520" s="4" t="s">
        <v>24</v>
      </c>
      <c r="S4520" s="4" t="s">
        <v>25</v>
      </c>
      <c r="T4520" s="4"/>
      <c r="U4520" s="4" t="s">
        <v>72</v>
      </c>
      <c r="V4520" s="0" t="str">
        <f aca="false">IF(COUNTIF($U:$U,A4520)&gt;=1,"Manager","Not")</f>
        <v>Not</v>
      </c>
      <c r="W4520" s="6" t="str">
        <f aca="false">IF(OR(V4520="Not",U4520=U4521),"",IF(AND(S4520="IN",R4520="ACTIVE",OR(COUNTIFS($G$2:$G$6607,"Internal",$V$2:$V$6607,"&lt;&gt;"&amp;"Not",$U$2:$U$6607,U4520)&gt;=2,COUNTIFS($G$2:$G$6607,"External",$V$2:$V$6607,"&lt;&gt;"&amp;"Not",$U$2:$U$6607,U4520)&gt;=10))=1,ROW(),""))</f>
        <v/>
      </c>
    </row>
    <row r="4521" customFormat="false" ht="13.8" hidden="false" customHeight="false" outlineLevel="0" collapsed="false">
      <c r="A4521" s="4" t="s">
        <v>4554</v>
      </c>
      <c r="B4521" s="4"/>
      <c r="C4521" s="4"/>
      <c r="D4521" s="4"/>
      <c r="E4521" s="4"/>
      <c r="F4521" s="4"/>
      <c r="G4521" s="4" t="s">
        <v>23</v>
      </c>
      <c r="H4521" s="4"/>
      <c r="I4521" s="5"/>
      <c r="J4521" s="4"/>
      <c r="K4521" s="4"/>
      <c r="L4521" s="5"/>
      <c r="M4521" s="5"/>
      <c r="N4521" s="4"/>
      <c r="O4521" s="4"/>
      <c r="P4521" s="4"/>
      <c r="Q4521" s="4"/>
      <c r="R4521" s="4" t="s">
        <v>24</v>
      </c>
      <c r="S4521" s="4" t="s">
        <v>25</v>
      </c>
      <c r="T4521" s="4"/>
      <c r="U4521" s="4" t="s">
        <v>227</v>
      </c>
      <c r="V4521" s="0" t="str">
        <f aca="false">IF(COUNTIF($U:$U,A4521)&gt;=1,"Manager","Not")</f>
        <v>Not</v>
      </c>
      <c r="W4521" s="6" t="str">
        <f aca="false">IF(OR(V4521="Not",U4521=U4522),"",IF(AND(S4521="IN",R4521="ACTIVE",OR(COUNTIFS($G$2:$G$6607,"Internal",$V$2:$V$6607,"&lt;&gt;"&amp;"Not",$U$2:$U$6607,U4521)&gt;=2,COUNTIFS($G$2:$G$6607,"External",$V$2:$V$6607,"&lt;&gt;"&amp;"Not",$U$2:$U$6607,U4521)&gt;=10))=1,ROW(),""))</f>
        <v/>
      </c>
    </row>
    <row r="4522" customFormat="false" ht="13.8" hidden="false" customHeight="false" outlineLevel="0" collapsed="false">
      <c r="A4522" s="4" t="s">
        <v>4555</v>
      </c>
      <c r="B4522" s="4"/>
      <c r="C4522" s="4"/>
      <c r="D4522" s="4"/>
      <c r="E4522" s="4"/>
      <c r="F4522" s="4"/>
      <c r="G4522" s="4" t="s">
        <v>367</v>
      </c>
      <c r="H4522" s="4"/>
      <c r="I4522" s="5"/>
      <c r="J4522" s="5"/>
      <c r="K4522" s="4"/>
      <c r="L4522" s="5"/>
      <c r="M4522" s="5"/>
      <c r="N4522" s="4"/>
      <c r="O4522" s="4"/>
      <c r="P4522" s="4"/>
      <c r="Q4522" s="4"/>
      <c r="R4522" s="4" t="s">
        <v>24</v>
      </c>
      <c r="S4522" s="4" t="s">
        <v>25</v>
      </c>
      <c r="T4522" s="4"/>
      <c r="U4522" s="4" t="s">
        <v>227</v>
      </c>
      <c r="V4522" s="0" t="str">
        <f aca="false">IF(COUNTIF($U:$U,A4522)&gt;=1,"Manager","Not")</f>
        <v>Not</v>
      </c>
      <c r="W4522" s="6" t="str">
        <f aca="false">IF(OR(V4522="Not",U4522=U4523),"",IF(AND(S4522="IN",R4522="ACTIVE",OR(COUNTIFS($G$2:$G$6607,"Internal",$V$2:$V$6607,"&lt;&gt;"&amp;"Not",$U$2:$U$6607,U4522)&gt;=2,COUNTIFS($G$2:$G$6607,"External",$V$2:$V$6607,"&lt;&gt;"&amp;"Not",$U$2:$U$6607,U4522)&gt;=10))=1,ROW(),""))</f>
        <v/>
      </c>
    </row>
    <row r="4523" customFormat="false" ht="13.8" hidden="false" customHeight="false" outlineLevel="0" collapsed="false">
      <c r="A4523" s="4" t="s">
        <v>4556</v>
      </c>
      <c r="B4523" s="4"/>
      <c r="C4523" s="4"/>
      <c r="D4523" s="4"/>
      <c r="E4523" s="4"/>
      <c r="F4523" s="4"/>
      <c r="G4523" s="4" t="s">
        <v>367</v>
      </c>
      <c r="H4523" s="4"/>
      <c r="I4523" s="5"/>
      <c r="J4523" s="5"/>
      <c r="K4523" s="4"/>
      <c r="L4523" s="5"/>
      <c r="M4523" s="5"/>
      <c r="N4523" s="4"/>
      <c r="O4523" s="4"/>
      <c r="P4523" s="4"/>
      <c r="Q4523" s="4"/>
      <c r="R4523" s="4" t="s">
        <v>24</v>
      </c>
      <c r="S4523" s="4" t="s">
        <v>25</v>
      </c>
      <c r="T4523" s="4"/>
      <c r="U4523" s="4" t="s">
        <v>227</v>
      </c>
      <c r="V4523" s="0" t="str">
        <f aca="false">IF(COUNTIF($U:$U,A4523)&gt;=1,"Manager","Not")</f>
        <v>Not</v>
      </c>
      <c r="W4523" s="6" t="str">
        <f aca="false">IF(OR(V4523="Not",U4523=U4524),"",IF(AND(S4523="IN",R4523="ACTIVE",OR(COUNTIFS($G$2:$G$6607,"Internal",$V$2:$V$6607,"&lt;&gt;"&amp;"Not",$U$2:$U$6607,U4523)&gt;=2,COUNTIFS($G$2:$G$6607,"External",$V$2:$V$6607,"&lt;&gt;"&amp;"Not",$U$2:$U$6607,U4523)&gt;=10))=1,ROW(),""))</f>
        <v/>
      </c>
    </row>
    <row r="4524" customFormat="false" ht="13.8" hidden="false" customHeight="false" outlineLevel="0" collapsed="false">
      <c r="A4524" s="4" t="s">
        <v>4557</v>
      </c>
      <c r="B4524" s="4"/>
      <c r="C4524" s="4"/>
      <c r="D4524" s="4"/>
      <c r="E4524" s="4"/>
      <c r="F4524" s="4"/>
      <c r="G4524" s="4" t="s">
        <v>367</v>
      </c>
      <c r="H4524" s="4"/>
      <c r="I4524" s="5"/>
      <c r="J4524" s="5"/>
      <c r="K4524" s="4"/>
      <c r="L4524" s="5"/>
      <c r="M4524" s="5"/>
      <c r="N4524" s="4"/>
      <c r="O4524" s="4"/>
      <c r="P4524" s="4"/>
      <c r="Q4524" s="4"/>
      <c r="R4524" s="4" t="s">
        <v>614</v>
      </c>
      <c r="S4524" s="4" t="s">
        <v>615</v>
      </c>
      <c r="T4524" s="4"/>
      <c r="U4524" s="4" t="s">
        <v>227</v>
      </c>
      <c r="V4524" s="0" t="str">
        <f aca="false">IF(COUNTIF($U:$U,A4524)&gt;=1,"Manager","Not")</f>
        <v>Not</v>
      </c>
      <c r="W4524" s="6" t="str">
        <f aca="false">IF(OR(V4524="Not",U4524=U4525),"",IF(AND(S4524="IN",R4524="ACTIVE",OR(COUNTIFS($G$2:$G$6607,"Internal",$V$2:$V$6607,"&lt;&gt;"&amp;"Not",$U$2:$U$6607,U4524)&gt;=2,COUNTIFS($G$2:$G$6607,"External",$V$2:$V$6607,"&lt;&gt;"&amp;"Not",$U$2:$U$6607,U4524)&gt;=10))=1,ROW(),""))</f>
        <v/>
      </c>
    </row>
    <row r="4525" customFormat="false" ht="13.8" hidden="false" customHeight="false" outlineLevel="0" collapsed="false">
      <c r="A4525" s="4" t="s">
        <v>4558</v>
      </c>
      <c r="B4525" s="4"/>
      <c r="C4525" s="4"/>
      <c r="D4525" s="4"/>
      <c r="E4525" s="4"/>
      <c r="F4525" s="4"/>
      <c r="G4525" s="4" t="s">
        <v>367</v>
      </c>
      <c r="H4525" s="4"/>
      <c r="I4525" s="5"/>
      <c r="J4525" s="5"/>
      <c r="K4525" s="4"/>
      <c r="L4525" s="5"/>
      <c r="M4525" s="5"/>
      <c r="N4525" s="4"/>
      <c r="O4525" s="4"/>
      <c r="P4525" s="4"/>
      <c r="Q4525" s="4"/>
      <c r="R4525" s="4" t="s">
        <v>24</v>
      </c>
      <c r="S4525" s="4" t="s">
        <v>25</v>
      </c>
      <c r="T4525" s="4"/>
      <c r="U4525" s="4" t="s">
        <v>227</v>
      </c>
      <c r="V4525" s="0" t="str">
        <f aca="false">IF(COUNTIF($U:$U,A4525)&gt;=1,"Manager","Not")</f>
        <v>Not</v>
      </c>
      <c r="W4525" s="6" t="str">
        <f aca="false">IF(OR(V4525="Not",U4525=U4526),"",IF(AND(S4525="IN",R4525="ACTIVE",OR(COUNTIFS($G$2:$G$6607,"Internal",$V$2:$V$6607,"&lt;&gt;"&amp;"Not",$U$2:$U$6607,U4525)&gt;=2,COUNTIFS($G$2:$G$6607,"External",$V$2:$V$6607,"&lt;&gt;"&amp;"Not",$U$2:$U$6607,U4525)&gt;=10))=1,ROW(),""))</f>
        <v/>
      </c>
    </row>
    <row r="4526" customFormat="false" ht="13.8" hidden="false" customHeight="false" outlineLevel="0" collapsed="false">
      <c r="A4526" s="4" t="s">
        <v>4559</v>
      </c>
      <c r="B4526" s="4"/>
      <c r="C4526" s="4"/>
      <c r="D4526" s="4"/>
      <c r="E4526" s="4"/>
      <c r="F4526" s="4"/>
      <c r="G4526" s="4" t="s">
        <v>367</v>
      </c>
      <c r="H4526" s="4"/>
      <c r="I4526" s="5"/>
      <c r="J4526" s="5"/>
      <c r="K4526" s="4"/>
      <c r="L4526" s="5"/>
      <c r="M4526" s="5"/>
      <c r="N4526" s="4"/>
      <c r="O4526" s="4"/>
      <c r="P4526" s="4"/>
      <c r="Q4526" s="4"/>
      <c r="R4526" s="4" t="s">
        <v>614</v>
      </c>
      <c r="S4526" s="4" t="s">
        <v>615</v>
      </c>
      <c r="T4526" s="4"/>
      <c r="U4526" s="4" t="s">
        <v>227</v>
      </c>
      <c r="V4526" s="0" t="str">
        <f aca="false">IF(COUNTIF($U:$U,A4526)&gt;=1,"Manager","Not")</f>
        <v>Not</v>
      </c>
      <c r="W4526" s="6" t="str">
        <f aca="false">IF(OR(V4526="Not",U4526=U4527),"",IF(AND(S4526="IN",R4526="ACTIVE",OR(COUNTIFS($G$2:$G$6607,"Internal",$V$2:$V$6607,"&lt;&gt;"&amp;"Not",$U$2:$U$6607,U4526)&gt;=2,COUNTIFS($G$2:$G$6607,"External",$V$2:$V$6607,"&lt;&gt;"&amp;"Not",$U$2:$U$6607,U4526)&gt;=10))=1,ROW(),""))</f>
        <v/>
      </c>
    </row>
    <row r="4527" customFormat="false" ht="13.8" hidden="false" customHeight="false" outlineLevel="0" collapsed="false">
      <c r="A4527" s="4" t="s">
        <v>4560</v>
      </c>
      <c r="B4527" s="4"/>
      <c r="C4527" s="4"/>
      <c r="D4527" s="4"/>
      <c r="E4527" s="4"/>
      <c r="F4527" s="4"/>
      <c r="G4527" s="4" t="s">
        <v>23</v>
      </c>
      <c r="H4527" s="4"/>
      <c r="I4527" s="5"/>
      <c r="J4527" s="4"/>
      <c r="K4527" s="4"/>
      <c r="L4527" s="5"/>
      <c r="M4527" s="5"/>
      <c r="N4527" s="4"/>
      <c r="O4527" s="4"/>
      <c r="P4527" s="4"/>
      <c r="Q4527" s="4"/>
      <c r="R4527" s="4" t="s">
        <v>24</v>
      </c>
      <c r="S4527" s="4" t="s">
        <v>25</v>
      </c>
      <c r="T4527" s="4"/>
      <c r="U4527" s="4" t="s">
        <v>227</v>
      </c>
      <c r="V4527" s="0" t="str">
        <f aca="false">IF(COUNTIF($U:$U,A4527)&gt;=1,"Manager","Not")</f>
        <v>Not</v>
      </c>
      <c r="W4527" s="6" t="str">
        <f aca="false">IF(OR(V4527="Not",U4527=U4528),"",IF(AND(S4527="IN",R4527="ACTIVE",OR(COUNTIFS($G$2:$G$6607,"Internal",$V$2:$V$6607,"&lt;&gt;"&amp;"Not",$U$2:$U$6607,U4527)&gt;=2,COUNTIFS($G$2:$G$6607,"External",$V$2:$V$6607,"&lt;&gt;"&amp;"Not",$U$2:$U$6607,U4527)&gt;=10))=1,ROW(),""))</f>
        <v/>
      </c>
    </row>
    <row r="4528" customFormat="false" ht="13.8" hidden="false" customHeight="false" outlineLevel="0" collapsed="false">
      <c r="A4528" s="4" t="s">
        <v>4561</v>
      </c>
      <c r="B4528" s="4"/>
      <c r="C4528" s="4"/>
      <c r="D4528" s="4"/>
      <c r="E4528" s="4"/>
      <c r="F4528" s="4"/>
      <c r="G4528" s="4" t="s">
        <v>367</v>
      </c>
      <c r="H4528" s="4"/>
      <c r="I4528" s="5"/>
      <c r="J4528" s="5"/>
      <c r="K4528" s="4"/>
      <c r="L4528" s="5"/>
      <c r="M4528" s="5"/>
      <c r="N4528" s="4"/>
      <c r="O4528" s="4"/>
      <c r="P4528" s="4"/>
      <c r="Q4528" s="4"/>
      <c r="R4528" s="4" t="s">
        <v>24</v>
      </c>
      <c r="S4528" s="4" t="s">
        <v>25</v>
      </c>
      <c r="T4528" s="4"/>
      <c r="U4528" s="4" t="s">
        <v>227</v>
      </c>
      <c r="V4528" s="0" t="str">
        <f aca="false">IF(COUNTIF($U:$U,A4528)&gt;=1,"Manager","Not")</f>
        <v>Not</v>
      </c>
      <c r="W4528" s="6" t="str">
        <f aca="false">IF(OR(V4528="Not",U4528=U4529),"",IF(AND(S4528="IN",R4528="ACTIVE",OR(COUNTIFS($G$2:$G$6607,"Internal",$V$2:$V$6607,"&lt;&gt;"&amp;"Not",$U$2:$U$6607,U4528)&gt;=2,COUNTIFS($G$2:$G$6607,"External",$V$2:$V$6607,"&lt;&gt;"&amp;"Not",$U$2:$U$6607,U4528)&gt;=10))=1,ROW(),""))</f>
        <v/>
      </c>
    </row>
    <row r="4529" customFormat="false" ht="13.8" hidden="false" customHeight="false" outlineLevel="0" collapsed="false">
      <c r="A4529" s="4" t="s">
        <v>4562</v>
      </c>
      <c r="B4529" s="4"/>
      <c r="C4529" s="4"/>
      <c r="D4529" s="4"/>
      <c r="E4529" s="4"/>
      <c r="F4529" s="4"/>
      <c r="G4529" s="4" t="s">
        <v>23</v>
      </c>
      <c r="H4529" s="4"/>
      <c r="I4529" s="5"/>
      <c r="J4529" s="4"/>
      <c r="K4529" s="4"/>
      <c r="L4529" s="5"/>
      <c r="M4529" s="5"/>
      <c r="N4529" s="4"/>
      <c r="O4529" s="4"/>
      <c r="P4529" s="4"/>
      <c r="Q4529" s="4"/>
      <c r="R4529" s="4" t="s">
        <v>24</v>
      </c>
      <c r="S4529" s="4" t="s">
        <v>25</v>
      </c>
      <c r="T4529" s="4"/>
      <c r="U4529" s="4" t="s">
        <v>97</v>
      </c>
      <c r="V4529" s="0" t="str">
        <f aca="false">IF(COUNTIF($U:$U,A4529)&gt;=1,"Manager","Not")</f>
        <v>Not</v>
      </c>
      <c r="W4529" s="6" t="str">
        <f aca="false">IF(OR(V4529="Not",U4529=U4530),"",IF(AND(S4529="IN",R4529="ACTIVE",OR(COUNTIFS($G$2:$G$6607,"Internal",$V$2:$V$6607,"&lt;&gt;"&amp;"Not",$U$2:$U$6607,U4529)&gt;=2,COUNTIFS($G$2:$G$6607,"External",$V$2:$V$6607,"&lt;&gt;"&amp;"Not",$U$2:$U$6607,U4529)&gt;=10))=1,ROW(),""))</f>
        <v/>
      </c>
    </row>
    <row r="4530" customFormat="false" ht="13.8" hidden="false" customHeight="false" outlineLevel="0" collapsed="false">
      <c r="A4530" s="4" t="s">
        <v>4563</v>
      </c>
      <c r="B4530" s="4"/>
      <c r="C4530" s="4"/>
      <c r="D4530" s="4"/>
      <c r="E4530" s="4"/>
      <c r="F4530" s="4"/>
      <c r="G4530" s="4" t="s">
        <v>23</v>
      </c>
      <c r="H4530" s="4"/>
      <c r="I4530" s="5"/>
      <c r="J4530" s="4"/>
      <c r="K4530" s="4"/>
      <c r="L4530" s="5"/>
      <c r="M4530" s="5"/>
      <c r="N4530" s="4"/>
      <c r="O4530" s="4"/>
      <c r="P4530" s="4"/>
      <c r="Q4530" s="4"/>
      <c r="R4530" s="4" t="s">
        <v>24</v>
      </c>
      <c r="S4530" s="4" t="s">
        <v>25</v>
      </c>
      <c r="T4530" s="4"/>
      <c r="U4530" s="4" t="s">
        <v>97</v>
      </c>
      <c r="V4530" s="0" t="str">
        <f aca="false">IF(COUNTIF($U:$U,A4530)&gt;=1,"Manager","Not")</f>
        <v>Not</v>
      </c>
      <c r="W4530" s="6" t="str">
        <f aca="false">IF(OR(V4530="Not",U4530=U4531),"",IF(AND(S4530="IN",R4530="ACTIVE",OR(COUNTIFS($G$2:$G$6607,"Internal",$V$2:$V$6607,"&lt;&gt;"&amp;"Not",$U$2:$U$6607,U4530)&gt;=2,COUNTIFS($G$2:$G$6607,"External",$V$2:$V$6607,"&lt;&gt;"&amp;"Not",$U$2:$U$6607,U4530)&gt;=10))=1,ROW(),""))</f>
        <v/>
      </c>
    </row>
    <row r="4531" customFormat="false" ht="13.8" hidden="false" customHeight="false" outlineLevel="0" collapsed="false">
      <c r="A4531" s="4" t="s">
        <v>4564</v>
      </c>
      <c r="B4531" s="4"/>
      <c r="C4531" s="4"/>
      <c r="D4531" s="4"/>
      <c r="E4531" s="4"/>
      <c r="F4531" s="4"/>
      <c r="G4531" s="4" t="s">
        <v>23</v>
      </c>
      <c r="H4531" s="4"/>
      <c r="I4531" s="5"/>
      <c r="J4531" s="4"/>
      <c r="K4531" s="4"/>
      <c r="L4531" s="5"/>
      <c r="M4531" s="5"/>
      <c r="N4531" s="4"/>
      <c r="O4531" s="4"/>
      <c r="P4531" s="4"/>
      <c r="Q4531" s="4"/>
      <c r="R4531" s="4" t="s">
        <v>24</v>
      </c>
      <c r="S4531" s="4" t="s">
        <v>25</v>
      </c>
      <c r="T4531" s="4"/>
      <c r="U4531" s="4" t="s">
        <v>97</v>
      </c>
      <c r="V4531" s="0" t="str">
        <f aca="false">IF(COUNTIF($U:$U,A4531)&gt;=1,"Manager","Not")</f>
        <v>Not</v>
      </c>
      <c r="W4531" s="6" t="str">
        <f aca="false">IF(OR(V4531="Not",U4531=U4532),"",IF(AND(S4531="IN",R4531="ACTIVE",OR(COUNTIFS($G$2:$G$6607,"Internal",$V$2:$V$6607,"&lt;&gt;"&amp;"Not",$U$2:$U$6607,U4531)&gt;=2,COUNTIFS($G$2:$G$6607,"External",$V$2:$V$6607,"&lt;&gt;"&amp;"Not",$U$2:$U$6607,U4531)&gt;=10))=1,ROW(),""))</f>
        <v/>
      </c>
    </row>
    <row r="4532" customFormat="false" ht="13.8" hidden="false" customHeight="false" outlineLevel="0" collapsed="false">
      <c r="A4532" s="4" t="s">
        <v>4565</v>
      </c>
      <c r="B4532" s="4"/>
      <c r="C4532" s="4"/>
      <c r="D4532" s="4"/>
      <c r="E4532" s="4"/>
      <c r="F4532" s="4"/>
      <c r="G4532" s="4" t="s">
        <v>23</v>
      </c>
      <c r="H4532" s="4"/>
      <c r="I4532" s="5"/>
      <c r="J4532" s="4"/>
      <c r="K4532" s="4"/>
      <c r="L4532" s="5"/>
      <c r="M4532" s="5"/>
      <c r="N4532" s="4"/>
      <c r="O4532" s="4"/>
      <c r="P4532" s="4"/>
      <c r="Q4532" s="4"/>
      <c r="R4532" s="4" t="s">
        <v>24</v>
      </c>
      <c r="S4532" s="4" t="s">
        <v>25</v>
      </c>
      <c r="T4532" s="4"/>
      <c r="U4532" s="4" t="s">
        <v>97</v>
      </c>
      <c r="V4532" s="0" t="str">
        <f aca="false">IF(COUNTIF($U:$U,A4532)&gt;=1,"Manager","Not")</f>
        <v>Not</v>
      </c>
      <c r="W4532" s="6" t="str">
        <f aca="false">IF(OR(V4532="Not",U4532=U4533),"",IF(AND(S4532="IN",R4532="ACTIVE",OR(COUNTIFS($G$2:$G$6607,"Internal",$V$2:$V$6607,"&lt;&gt;"&amp;"Not",$U$2:$U$6607,U4532)&gt;=2,COUNTIFS($G$2:$G$6607,"External",$V$2:$V$6607,"&lt;&gt;"&amp;"Not",$U$2:$U$6607,U4532)&gt;=10))=1,ROW(),""))</f>
        <v/>
      </c>
    </row>
    <row r="4533" customFormat="false" ht="13.8" hidden="false" customHeight="false" outlineLevel="0" collapsed="false">
      <c r="A4533" s="4" t="s">
        <v>4566</v>
      </c>
      <c r="B4533" s="4"/>
      <c r="C4533" s="4"/>
      <c r="D4533" s="4"/>
      <c r="E4533" s="4"/>
      <c r="F4533" s="4"/>
      <c r="G4533" s="4" t="s">
        <v>23</v>
      </c>
      <c r="H4533" s="4"/>
      <c r="I4533" s="5"/>
      <c r="J4533" s="4"/>
      <c r="K4533" s="4"/>
      <c r="L4533" s="5"/>
      <c r="M4533" s="5"/>
      <c r="N4533" s="4"/>
      <c r="O4533" s="4"/>
      <c r="P4533" s="4"/>
      <c r="Q4533" s="4"/>
      <c r="R4533" s="4" t="s">
        <v>24</v>
      </c>
      <c r="S4533" s="4" t="s">
        <v>25</v>
      </c>
      <c r="T4533" s="4"/>
      <c r="U4533" s="4" t="s">
        <v>540</v>
      </c>
      <c r="V4533" s="0" t="str">
        <f aca="false">IF(COUNTIF($U:$U,A4533)&gt;=1,"Manager","Not")</f>
        <v>Not</v>
      </c>
      <c r="W4533" s="6" t="str">
        <f aca="false">IF(OR(V4533="Not",U4533=U4534),"",IF(AND(S4533="IN",R4533="ACTIVE",OR(COUNTIFS($G$2:$G$6607,"Internal",$V$2:$V$6607,"&lt;&gt;"&amp;"Not",$U$2:$U$6607,U4533)&gt;=2,COUNTIFS($G$2:$G$6607,"External",$V$2:$V$6607,"&lt;&gt;"&amp;"Not",$U$2:$U$6607,U4533)&gt;=10))=1,ROW(),""))</f>
        <v/>
      </c>
    </row>
    <row r="4534" customFormat="false" ht="13.8" hidden="false" customHeight="false" outlineLevel="0" collapsed="false">
      <c r="A4534" s="4" t="s">
        <v>4567</v>
      </c>
      <c r="B4534" s="4"/>
      <c r="C4534" s="4"/>
      <c r="D4534" s="4"/>
      <c r="E4534" s="4"/>
      <c r="F4534" s="4"/>
      <c r="G4534" s="4" t="s">
        <v>23</v>
      </c>
      <c r="H4534" s="4"/>
      <c r="I4534" s="5"/>
      <c r="J4534" s="5"/>
      <c r="K4534" s="4"/>
      <c r="L4534" s="5"/>
      <c r="M4534" s="5"/>
      <c r="N4534" s="4"/>
      <c r="O4534" s="4"/>
      <c r="P4534" s="4"/>
      <c r="Q4534" s="4"/>
      <c r="R4534" s="4" t="s">
        <v>614</v>
      </c>
      <c r="S4534" s="4" t="s">
        <v>615</v>
      </c>
      <c r="T4534" s="4"/>
      <c r="U4534" s="4" t="s">
        <v>540</v>
      </c>
      <c r="V4534" s="0" t="str">
        <f aca="false">IF(COUNTIF($U:$U,A4534)&gt;=1,"Manager","Not")</f>
        <v>Not</v>
      </c>
      <c r="W4534" s="6" t="str">
        <f aca="false">IF(OR(V4534="Not",U4534=U4535),"",IF(AND(S4534="IN",R4534="ACTIVE",OR(COUNTIFS($G$2:$G$6607,"Internal",$V$2:$V$6607,"&lt;&gt;"&amp;"Not",$U$2:$U$6607,U4534)&gt;=2,COUNTIFS($G$2:$G$6607,"External",$V$2:$V$6607,"&lt;&gt;"&amp;"Not",$U$2:$U$6607,U4534)&gt;=10))=1,ROW(),""))</f>
        <v/>
      </c>
    </row>
    <row r="4535" customFormat="false" ht="13.8" hidden="false" customHeight="false" outlineLevel="0" collapsed="false">
      <c r="A4535" s="4" t="s">
        <v>4568</v>
      </c>
      <c r="B4535" s="4"/>
      <c r="C4535" s="4"/>
      <c r="D4535" s="4"/>
      <c r="E4535" s="4"/>
      <c r="F4535" s="4"/>
      <c r="G4535" s="4" t="s">
        <v>23</v>
      </c>
      <c r="H4535" s="4"/>
      <c r="I4535" s="5"/>
      <c r="J4535" s="4"/>
      <c r="K4535" s="4"/>
      <c r="L4535" s="5"/>
      <c r="M4535" s="5"/>
      <c r="N4535" s="4"/>
      <c r="O4535" s="4"/>
      <c r="P4535" s="4"/>
      <c r="Q4535" s="4"/>
      <c r="R4535" s="4" t="s">
        <v>24</v>
      </c>
      <c r="S4535" s="4" t="s">
        <v>25</v>
      </c>
      <c r="T4535" s="4"/>
      <c r="U4535" s="4" t="s">
        <v>540</v>
      </c>
      <c r="V4535" s="0" t="str">
        <f aca="false">IF(COUNTIF($U:$U,A4535)&gt;=1,"Manager","Not")</f>
        <v>Not</v>
      </c>
      <c r="W4535" s="6" t="str">
        <f aca="false">IF(OR(V4535="Not",U4535=U4536),"",IF(AND(S4535="IN",R4535="ACTIVE",OR(COUNTIFS($G$2:$G$6607,"Internal",$V$2:$V$6607,"&lt;&gt;"&amp;"Not",$U$2:$U$6607,U4535)&gt;=2,COUNTIFS($G$2:$G$6607,"External",$V$2:$V$6607,"&lt;&gt;"&amp;"Not",$U$2:$U$6607,U4535)&gt;=10))=1,ROW(),""))</f>
        <v/>
      </c>
    </row>
    <row r="4536" customFormat="false" ht="13.8" hidden="false" customHeight="false" outlineLevel="0" collapsed="false">
      <c r="A4536" s="4" t="s">
        <v>4569</v>
      </c>
      <c r="B4536" s="4"/>
      <c r="C4536" s="4"/>
      <c r="D4536" s="4"/>
      <c r="E4536" s="4"/>
      <c r="F4536" s="4"/>
      <c r="G4536" s="4" t="s">
        <v>23</v>
      </c>
      <c r="H4536" s="4"/>
      <c r="I4536" s="5"/>
      <c r="J4536" s="4"/>
      <c r="K4536" s="4"/>
      <c r="L4536" s="5"/>
      <c r="M4536" s="5"/>
      <c r="N4536" s="4"/>
      <c r="O4536" s="4"/>
      <c r="P4536" s="4"/>
      <c r="Q4536" s="4"/>
      <c r="R4536" s="4" t="s">
        <v>24</v>
      </c>
      <c r="S4536" s="4" t="s">
        <v>25</v>
      </c>
      <c r="T4536" s="4"/>
      <c r="U4536" s="4" t="s">
        <v>540</v>
      </c>
      <c r="V4536" s="0" t="str">
        <f aca="false">IF(COUNTIF($U:$U,A4536)&gt;=1,"Manager","Not")</f>
        <v>Not</v>
      </c>
      <c r="W4536" s="6" t="str">
        <f aca="false">IF(OR(V4536="Not",U4536=U4537),"",IF(AND(S4536="IN",R4536="ACTIVE",OR(COUNTIFS($G$2:$G$6607,"Internal",$V$2:$V$6607,"&lt;&gt;"&amp;"Not",$U$2:$U$6607,U4536)&gt;=2,COUNTIFS($G$2:$G$6607,"External",$V$2:$V$6607,"&lt;&gt;"&amp;"Not",$U$2:$U$6607,U4536)&gt;=10))=1,ROW(),""))</f>
        <v/>
      </c>
    </row>
    <row r="4537" customFormat="false" ht="13.8" hidden="false" customHeight="false" outlineLevel="0" collapsed="false">
      <c r="A4537" s="4" t="s">
        <v>4570</v>
      </c>
      <c r="B4537" s="4"/>
      <c r="C4537" s="4"/>
      <c r="D4537" s="4"/>
      <c r="E4537" s="4"/>
      <c r="F4537" s="4"/>
      <c r="G4537" s="4" t="s">
        <v>23</v>
      </c>
      <c r="H4537" s="4"/>
      <c r="I4537" s="5"/>
      <c r="J4537" s="4"/>
      <c r="K4537" s="4"/>
      <c r="L4537" s="5"/>
      <c r="M4537" s="5"/>
      <c r="N4537" s="4"/>
      <c r="O4537" s="4"/>
      <c r="P4537" s="4"/>
      <c r="Q4537" s="4"/>
      <c r="R4537" s="4" t="s">
        <v>24</v>
      </c>
      <c r="S4537" s="4" t="s">
        <v>25</v>
      </c>
      <c r="T4537" s="4"/>
      <c r="U4537" s="4" t="s">
        <v>540</v>
      </c>
      <c r="V4537" s="0" t="str">
        <f aca="false">IF(COUNTIF($U:$U,A4537)&gt;=1,"Manager","Not")</f>
        <v>Not</v>
      </c>
      <c r="W4537" s="6" t="str">
        <f aca="false">IF(OR(V4537="Not",U4537=U4538),"",IF(AND(S4537="IN",R4537="ACTIVE",OR(COUNTIFS($G$2:$G$6607,"Internal",$V$2:$V$6607,"&lt;&gt;"&amp;"Not",$U$2:$U$6607,U4537)&gt;=2,COUNTIFS($G$2:$G$6607,"External",$V$2:$V$6607,"&lt;&gt;"&amp;"Not",$U$2:$U$6607,U4537)&gt;=10))=1,ROW(),""))</f>
        <v/>
      </c>
    </row>
    <row r="4538" customFormat="false" ht="13.8" hidden="false" customHeight="false" outlineLevel="0" collapsed="false">
      <c r="A4538" s="4" t="s">
        <v>4571</v>
      </c>
      <c r="B4538" s="4"/>
      <c r="C4538" s="4"/>
      <c r="D4538" s="4"/>
      <c r="E4538" s="4"/>
      <c r="F4538" s="4"/>
      <c r="G4538" s="4" t="s">
        <v>23</v>
      </c>
      <c r="H4538" s="4"/>
      <c r="I4538" s="5"/>
      <c r="J4538" s="4"/>
      <c r="K4538" s="4"/>
      <c r="L4538" s="5"/>
      <c r="M4538" s="5"/>
      <c r="N4538" s="4"/>
      <c r="O4538" s="4"/>
      <c r="P4538" s="4"/>
      <c r="Q4538" s="4"/>
      <c r="R4538" s="4" t="s">
        <v>24</v>
      </c>
      <c r="S4538" s="4" t="s">
        <v>25</v>
      </c>
      <c r="T4538" s="4"/>
      <c r="U4538" s="4" t="s">
        <v>540</v>
      </c>
      <c r="V4538" s="0" t="str">
        <f aca="false">IF(COUNTIF($U:$U,A4538)&gt;=1,"Manager","Not")</f>
        <v>Not</v>
      </c>
      <c r="W4538" s="6" t="str">
        <f aca="false">IF(OR(V4538="Not",U4538=U4539),"",IF(AND(S4538="IN",R4538="ACTIVE",OR(COUNTIFS($G$2:$G$6607,"Internal",$V$2:$V$6607,"&lt;&gt;"&amp;"Not",$U$2:$U$6607,U4538)&gt;=2,COUNTIFS($G$2:$G$6607,"External",$V$2:$V$6607,"&lt;&gt;"&amp;"Not",$U$2:$U$6607,U4538)&gt;=10))=1,ROW(),""))</f>
        <v/>
      </c>
    </row>
    <row r="4539" customFormat="false" ht="13.8" hidden="false" customHeight="false" outlineLevel="0" collapsed="false">
      <c r="A4539" s="4" t="s">
        <v>4572</v>
      </c>
      <c r="B4539" s="4"/>
      <c r="C4539" s="4"/>
      <c r="D4539" s="4"/>
      <c r="E4539" s="4"/>
      <c r="F4539" s="4"/>
      <c r="G4539" s="4" t="s">
        <v>367</v>
      </c>
      <c r="H4539" s="4"/>
      <c r="I4539" s="5"/>
      <c r="J4539" s="5"/>
      <c r="K4539" s="4"/>
      <c r="L4539" s="5"/>
      <c r="M4539" s="5"/>
      <c r="N4539" s="4"/>
      <c r="O4539" s="4"/>
      <c r="P4539" s="4"/>
      <c r="Q4539" s="4"/>
      <c r="R4539" s="4" t="s">
        <v>614</v>
      </c>
      <c r="S4539" s="4" t="s">
        <v>615</v>
      </c>
      <c r="T4539" s="4"/>
      <c r="U4539" s="4" t="s">
        <v>281</v>
      </c>
      <c r="V4539" s="0" t="str">
        <f aca="false">IF(COUNTIF($U:$U,A4539)&gt;=1,"Manager","Not")</f>
        <v>Not</v>
      </c>
      <c r="W4539" s="6" t="str">
        <f aca="false">IF(OR(V4539="Not",U4539=U4540),"",IF(AND(S4539="IN",R4539="ACTIVE",OR(COUNTIFS($G$2:$G$6607,"Internal",$V$2:$V$6607,"&lt;&gt;"&amp;"Not",$U$2:$U$6607,U4539)&gt;=2,COUNTIFS($G$2:$G$6607,"External",$V$2:$V$6607,"&lt;&gt;"&amp;"Not",$U$2:$U$6607,U4539)&gt;=10))=1,ROW(),""))</f>
        <v/>
      </c>
    </row>
    <row r="4540" customFormat="false" ht="13.8" hidden="false" customHeight="false" outlineLevel="0" collapsed="false">
      <c r="A4540" s="4" t="s">
        <v>4573</v>
      </c>
      <c r="B4540" s="4"/>
      <c r="C4540" s="4"/>
      <c r="D4540" s="4"/>
      <c r="E4540" s="4"/>
      <c r="F4540" s="4"/>
      <c r="G4540" s="4" t="s">
        <v>367</v>
      </c>
      <c r="H4540" s="4"/>
      <c r="I4540" s="5"/>
      <c r="J4540" s="5"/>
      <c r="K4540" s="4"/>
      <c r="L4540" s="5"/>
      <c r="M4540" s="5"/>
      <c r="N4540" s="4"/>
      <c r="O4540" s="4"/>
      <c r="P4540" s="4"/>
      <c r="Q4540" s="4"/>
      <c r="R4540" s="4" t="s">
        <v>614</v>
      </c>
      <c r="S4540" s="4" t="s">
        <v>615</v>
      </c>
      <c r="T4540" s="4"/>
      <c r="U4540" s="4" t="s">
        <v>281</v>
      </c>
      <c r="V4540" s="0" t="str">
        <f aca="false">IF(COUNTIF($U:$U,A4540)&gt;=1,"Manager","Not")</f>
        <v>Not</v>
      </c>
      <c r="W4540" s="6" t="str">
        <f aca="false">IF(OR(V4540="Not",U4540=U4541),"",IF(AND(S4540="IN",R4540="ACTIVE",OR(COUNTIFS($G$2:$G$6607,"Internal",$V$2:$V$6607,"&lt;&gt;"&amp;"Not",$U$2:$U$6607,U4540)&gt;=2,COUNTIFS($G$2:$G$6607,"External",$V$2:$V$6607,"&lt;&gt;"&amp;"Not",$U$2:$U$6607,U4540)&gt;=10))=1,ROW(),""))</f>
        <v/>
      </c>
    </row>
    <row r="4541" customFormat="false" ht="13.8" hidden="false" customHeight="false" outlineLevel="0" collapsed="false">
      <c r="A4541" s="4" t="s">
        <v>4574</v>
      </c>
      <c r="B4541" s="4"/>
      <c r="C4541" s="4"/>
      <c r="D4541" s="4"/>
      <c r="E4541" s="4"/>
      <c r="F4541" s="4"/>
      <c r="G4541" s="4" t="s">
        <v>367</v>
      </c>
      <c r="H4541" s="4"/>
      <c r="I4541" s="5"/>
      <c r="J4541" s="5"/>
      <c r="K4541" s="4"/>
      <c r="L4541" s="5"/>
      <c r="M4541" s="5"/>
      <c r="N4541" s="4"/>
      <c r="O4541" s="4"/>
      <c r="P4541" s="4"/>
      <c r="Q4541" s="4"/>
      <c r="R4541" s="4" t="s">
        <v>24</v>
      </c>
      <c r="S4541" s="4" t="s">
        <v>25</v>
      </c>
      <c r="T4541" s="4"/>
      <c r="U4541" s="4" t="s">
        <v>281</v>
      </c>
      <c r="V4541" s="0" t="str">
        <f aca="false">IF(COUNTIF($U:$U,A4541)&gt;=1,"Manager","Not")</f>
        <v>Not</v>
      </c>
      <c r="W4541" s="6" t="str">
        <f aca="false">IF(OR(V4541="Not",U4541=U4542),"",IF(AND(S4541="IN",R4541="ACTIVE",OR(COUNTIFS($G$2:$G$6607,"Internal",$V$2:$V$6607,"&lt;&gt;"&amp;"Not",$U$2:$U$6607,U4541)&gt;=2,COUNTIFS($G$2:$G$6607,"External",$V$2:$V$6607,"&lt;&gt;"&amp;"Not",$U$2:$U$6607,U4541)&gt;=10))=1,ROW(),""))</f>
        <v/>
      </c>
    </row>
    <row r="4542" customFormat="false" ht="13.8" hidden="false" customHeight="false" outlineLevel="0" collapsed="false">
      <c r="A4542" s="4" t="s">
        <v>4575</v>
      </c>
      <c r="B4542" s="4"/>
      <c r="C4542" s="4"/>
      <c r="D4542" s="4"/>
      <c r="E4542" s="4"/>
      <c r="F4542" s="4"/>
      <c r="G4542" s="4" t="s">
        <v>367</v>
      </c>
      <c r="H4542" s="4"/>
      <c r="I4542" s="5"/>
      <c r="J4542" s="5"/>
      <c r="K4542" s="4"/>
      <c r="L4542" s="5"/>
      <c r="M4542" s="5"/>
      <c r="N4542" s="4"/>
      <c r="O4542" s="4"/>
      <c r="P4542" s="4"/>
      <c r="Q4542" s="4"/>
      <c r="R4542" s="4" t="s">
        <v>24</v>
      </c>
      <c r="S4542" s="4" t="s">
        <v>25</v>
      </c>
      <c r="T4542" s="4"/>
      <c r="U4542" s="4" t="s">
        <v>281</v>
      </c>
      <c r="V4542" s="0" t="str">
        <f aca="false">IF(COUNTIF($U:$U,A4542)&gt;=1,"Manager","Not")</f>
        <v>Not</v>
      </c>
      <c r="W4542" s="6" t="str">
        <f aca="false">IF(OR(V4542="Not",U4542=U4543),"",IF(AND(S4542="IN",R4542="ACTIVE",OR(COUNTIFS($G$2:$G$6607,"Internal",$V$2:$V$6607,"&lt;&gt;"&amp;"Not",$U$2:$U$6607,U4542)&gt;=2,COUNTIFS($G$2:$G$6607,"External",$V$2:$V$6607,"&lt;&gt;"&amp;"Not",$U$2:$U$6607,U4542)&gt;=10))=1,ROW(),""))</f>
        <v/>
      </c>
    </row>
    <row r="4543" customFormat="false" ht="13.8" hidden="false" customHeight="false" outlineLevel="0" collapsed="false">
      <c r="A4543" s="4" t="s">
        <v>4576</v>
      </c>
      <c r="B4543" s="4"/>
      <c r="C4543" s="4"/>
      <c r="D4543" s="4"/>
      <c r="E4543" s="4"/>
      <c r="F4543" s="4"/>
      <c r="G4543" s="4" t="s">
        <v>367</v>
      </c>
      <c r="H4543" s="4"/>
      <c r="I4543" s="5"/>
      <c r="J4543" s="5"/>
      <c r="K4543" s="4"/>
      <c r="L4543" s="5"/>
      <c r="M4543" s="5"/>
      <c r="N4543" s="4"/>
      <c r="O4543" s="4"/>
      <c r="P4543" s="4"/>
      <c r="Q4543" s="4"/>
      <c r="R4543" s="4" t="s">
        <v>614</v>
      </c>
      <c r="S4543" s="4" t="s">
        <v>615</v>
      </c>
      <c r="T4543" s="4"/>
      <c r="U4543" s="4" t="s">
        <v>281</v>
      </c>
      <c r="V4543" s="0" t="str">
        <f aca="false">IF(COUNTIF($U:$U,A4543)&gt;=1,"Manager","Not")</f>
        <v>Not</v>
      </c>
      <c r="W4543" s="6" t="str">
        <f aca="false">IF(OR(V4543="Not",U4543=U4544),"",IF(AND(S4543="IN",R4543="ACTIVE",OR(COUNTIFS($G$2:$G$6607,"Internal",$V$2:$V$6607,"&lt;&gt;"&amp;"Not",$U$2:$U$6607,U4543)&gt;=2,COUNTIFS($G$2:$G$6607,"External",$V$2:$V$6607,"&lt;&gt;"&amp;"Not",$U$2:$U$6607,U4543)&gt;=10))=1,ROW(),""))</f>
        <v/>
      </c>
    </row>
    <row r="4544" customFormat="false" ht="13.8" hidden="false" customHeight="false" outlineLevel="0" collapsed="false">
      <c r="A4544" s="4" t="s">
        <v>4577</v>
      </c>
      <c r="B4544" s="4"/>
      <c r="C4544" s="4"/>
      <c r="D4544" s="4"/>
      <c r="E4544" s="4"/>
      <c r="F4544" s="4"/>
      <c r="G4544" s="4" t="s">
        <v>23</v>
      </c>
      <c r="H4544" s="4"/>
      <c r="I4544" s="5"/>
      <c r="J4544" s="4"/>
      <c r="K4544" s="4"/>
      <c r="L4544" s="5"/>
      <c r="M4544" s="5"/>
      <c r="N4544" s="4"/>
      <c r="O4544" s="4"/>
      <c r="P4544" s="4"/>
      <c r="Q4544" s="4"/>
      <c r="R4544" s="4" t="s">
        <v>24</v>
      </c>
      <c r="S4544" s="4" t="s">
        <v>25</v>
      </c>
      <c r="T4544" s="4"/>
      <c r="U4544" s="4" t="s">
        <v>281</v>
      </c>
      <c r="V4544" s="0" t="str">
        <f aca="false">IF(COUNTIF($U:$U,A4544)&gt;=1,"Manager","Not")</f>
        <v>Not</v>
      </c>
      <c r="W4544" s="6" t="str">
        <f aca="false">IF(OR(V4544="Not",U4544=U4545),"",IF(AND(S4544="IN",R4544="ACTIVE",OR(COUNTIFS($G$2:$G$6607,"Internal",$V$2:$V$6607,"&lt;&gt;"&amp;"Not",$U$2:$U$6607,U4544)&gt;=2,COUNTIFS($G$2:$G$6607,"External",$V$2:$V$6607,"&lt;&gt;"&amp;"Not",$U$2:$U$6607,U4544)&gt;=10))=1,ROW(),""))</f>
        <v/>
      </c>
    </row>
    <row r="4545" customFormat="false" ht="13.8" hidden="false" customHeight="false" outlineLevel="0" collapsed="false">
      <c r="A4545" s="4" t="s">
        <v>4578</v>
      </c>
      <c r="B4545" s="4"/>
      <c r="C4545" s="4"/>
      <c r="D4545" s="4"/>
      <c r="E4545" s="4"/>
      <c r="F4545" s="4"/>
      <c r="G4545" s="4" t="s">
        <v>367</v>
      </c>
      <c r="H4545" s="4"/>
      <c r="I4545" s="5"/>
      <c r="J4545" s="5"/>
      <c r="K4545" s="4"/>
      <c r="L4545" s="5"/>
      <c r="M4545" s="5"/>
      <c r="N4545" s="4"/>
      <c r="O4545" s="4"/>
      <c r="P4545" s="4"/>
      <c r="Q4545" s="4"/>
      <c r="R4545" s="4" t="s">
        <v>24</v>
      </c>
      <c r="S4545" s="4" t="s">
        <v>25</v>
      </c>
      <c r="T4545" s="4"/>
      <c r="U4545" s="4" t="s">
        <v>281</v>
      </c>
      <c r="V4545" s="0" t="str">
        <f aca="false">IF(COUNTIF($U:$U,A4545)&gt;=1,"Manager","Not")</f>
        <v>Not</v>
      </c>
      <c r="W4545" s="6" t="str">
        <f aca="false">IF(OR(V4545="Not",U4545=U4546),"",IF(AND(S4545="IN",R4545="ACTIVE",OR(COUNTIFS($G$2:$G$6607,"Internal",$V$2:$V$6607,"&lt;&gt;"&amp;"Not",$U$2:$U$6607,U4545)&gt;=2,COUNTIFS($G$2:$G$6607,"External",$V$2:$V$6607,"&lt;&gt;"&amp;"Not",$U$2:$U$6607,U4545)&gt;=10))=1,ROW(),""))</f>
        <v/>
      </c>
    </row>
    <row r="4546" customFormat="false" ht="13.8" hidden="false" customHeight="false" outlineLevel="0" collapsed="false">
      <c r="A4546" s="4" t="s">
        <v>4579</v>
      </c>
      <c r="B4546" s="4"/>
      <c r="C4546" s="4"/>
      <c r="D4546" s="4"/>
      <c r="E4546" s="4"/>
      <c r="F4546" s="4"/>
      <c r="G4546" s="4" t="s">
        <v>367</v>
      </c>
      <c r="H4546" s="4"/>
      <c r="I4546" s="5"/>
      <c r="J4546" s="5"/>
      <c r="K4546" s="4"/>
      <c r="L4546" s="5"/>
      <c r="M4546" s="5"/>
      <c r="N4546" s="4"/>
      <c r="O4546" s="4"/>
      <c r="P4546" s="4"/>
      <c r="Q4546" s="4"/>
      <c r="R4546" s="4" t="s">
        <v>614</v>
      </c>
      <c r="S4546" s="4" t="s">
        <v>615</v>
      </c>
      <c r="T4546" s="4"/>
      <c r="U4546" s="4" t="s">
        <v>281</v>
      </c>
      <c r="V4546" s="0" t="str">
        <f aca="false">IF(COUNTIF($U:$U,A4546)&gt;=1,"Manager","Not")</f>
        <v>Not</v>
      </c>
      <c r="W4546" s="6" t="str">
        <f aca="false">IF(OR(V4546="Not",U4546=U4547),"",IF(AND(S4546="IN",R4546="ACTIVE",OR(COUNTIFS($G$2:$G$6607,"Internal",$V$2:$V$6607,"&lt;&gt;"&amp;"Not",$U$2:$U$6607,U4546)&gt;=2,COUNTIFS($G$2:$G$6607,"External",$V$2:$V$6607,"&lt;&gt;"&amp;"Not",$U$2:$U$6607,U4546)&gt;=10))=1,ROW(),""))</f>
        <v/>
      </c>
    </row>
    <row r="4547" customFormat="false" ht="13.8" hidden="false" customHeight="false" outlineLevel="0" collapsed="false">
      <c r="A4547" s="4" t="s">
        <v>4580</v>
      </c>
      <c r="B4547" s="4"/>
      <c r="C4547" s="4"/>
      <c r="D4547" s="4"/>
      <c r="E4547" s="4"/>
      <c r="F4547" s="4"/>
      <c r="G4547" s="4" t="s">
        <v>367</v>
      </c>
      <c r="H4547" s="4"/>
      <c r="I4547" s="5"/>
      <c r="J4547" s="5"/>
      <c r="K4547" s="4"/>
      <c r="L4547" s="5"/>
      <c r="M4547" s="5"/>
      <c r="N4547" s="4"/>
      <c r="O4547" s="4"/>
      <c r="P4547" s="4"/>
      <c r="Q4547" s="4"/>
      <c r="R4547" s="4" t="s">
        <v>24</v>
      </c>
      <c r="S4547" s="4" t="s">
        <v>25</v>
      </c>
      <c r="T4547" s="4"/>
      <c r="U4547" s="4" t="s">
        <v>281</v>
      </c>
      <c r="V4547" s="0" t="str">
        <f aca="false">IF(COUNTIF($U:$U,A4547)&gt;=1,"Manager","Not")</f>
        <v>Not</v>
      </c>
      <c r="W4547" s="6" t="str">
        <f aca="false">IF(OR(V4547="Not",U4547=U4548),"",IF(AND(S4547="IN",R4547="ACTIVE",OR(COUNTIFS($G$2:$G$6607,"Internal",$V$2:$V$6607,"&lt;&gt;"&amp;"Not",$U$2:$U$6607,U4547)&gt;=2,COUNTIFS($G$2:$G$6607,"External",$V$2:$V$6607,"&lt;&gt;"&amp;"Not",$U$2:$U$6607,U4547)&gt;=10))=1,ROW(),""))</f>
        <v/>
      </c>
    </row>
    <row r="4548" customFormat="false" ht="13.8" hidden="false" customHeight="false" outlineLevel="0" collapsed="false">
      <c r="A4548" s="4" t="s">
        <v>4581</v>
      </c>
      <c r="B4548" s="4"/>
      <c r="C4548" s="4"/>
      <c r="D4548" s="4"/>
      <c r="E4548" s="4"/>
      <c r="F4548" s="4"/>
      <c r="G4548" s="4" t="s">
        <v>367</v>
      </c>
      <c r="H4548" s="4"/>
      <c r="I4548" s="5"/>
      <c r="J4548" s="5"/>
      <c r="K4548" s="4"/>
      <c r="L4548" s="5"/>
      <c r="M4548" s="5"/>
      <c r="N4548" s="4"/>
      <c r="O4548" s="4"/>
      <c r="P4548" s="4"/>
      <c r="Q4548" s="4"/>
      <c r="R4548" s="4" t="s">
        <v>24</v>
      </c>
      <c r="S4548" s="4" t="s">
        <v>25</v>
      </c>
      <c r="T4548" s="4"/>
      <c r="U4548" s="4" t="s">
        <v>281</v>
      </c>
      <c r="V4548" s="0" t="str">
        <f aca="false">IF(COUNTIF($U:$U,A4548)&gt;=1,"Manager","Not")</f>
        <v>Not</v>
      </c>
      <c r="W4548" s="6" t="str">
        <f aca="false">IF(OR(V4548="Not",U4548=U4549),"",IF(AND(S4548="IN",R4548="ACTIVE",OR(COUNTIFS($G$2:$G$6607,"Internal",$V$2:$V$6607,"&lt;&gt;"&amp;"Not",$U$2:$U$6607,U4548)&gt;=2,COUNTIFS($G$2:$G$6607,"External",$V$2:$V$6607,"&lt;&gt;"&amp;"Not",$U$2:$U$6607,U4548)&gt;=10))=1,ROW(),""))</f>
        <v/>
      </c>
    </row>
    <row r="4549" customFormat="false" ht="13.8" hidden="false" customHeight="false" outlineLevel="0" collapsed="false">
      <c r="A4549" s="4" t="s">
        <v>4582</v>
      </c>
      <c r="B4549" s="4"/>
      <c r="C4549" s="4"/>
      <c r="D4549" s="4"/>
      <c r="E4549" s="4"/>
      <c r="F4549" s="4"/>
      <c r="G4549" s="4" t="s">
        <v>367</v>
      </c>
      <c r="H4549" s="4"/>
      <c r="I4549" s="5"/>
      <c r="J4549" s="5"/>
      <c r="K4549" s="4"/>
      <c r="L4549" s="5"/>
      <c r="M4549" s="5"/>
      <c r="N4549" s="4"/>
      <c r="O4549" s="4"/>
      <c r="P4549" s="4"/>
      <c r="Q4549" s="4"/>
      <c r="R4549" s="4" t="s">
        <v>24</v>
      </c>
      <c r="S4549" s="4" t="s">
        <v>25</v>
      </c>
      <c r="T4549" s="4"/>
      <c r="U4549" s="4" t="s">
        <v>281</v>
      </c>
      <c r="V4549" s="0" t="str">
        <f aca="false">IF(COUNTIF($U:$U,A4549)&gt;=1,"Manager","Not")</f>
        <v>Not</v>
      </c>
      <c r="W4549" s="6" t="str">
        <f aca="false">IF(OR(V4549="Not",U4549=U4550),"",IF(AND(S4549="IN",R4549="ACTIVE",OR(COUNTIFS($G$2:$G$6607,"Internal",$V$2:$V$6607,"&lt;&gt;"&amp;"Not",$U$2:$U$6607,U4549)&gt;=2,COUNTIFS($G$2:$G$6607,"External",$V$2:$V$6607,"&lt;&gt;"&amp;"Not",$U$2:$U$6607,U4549)&gt;=10))=1,ROW(),""))</f>
        <v/>
      </c>
    </row>
    <row r="4550" customFormat="false" ht="13.8" hidden="false" customHeight="false" outlineLevel="0" collapsed="false">
      <c r="A4550" s="4" t="s">
        <v>4583</v>
      </c>
      <c r="B4550" s="4"/>
      <c r="C4550" s="4"/>
      <c r="D4550" s="4"/>
      <c r="E4550" s="4"/>
      <c r="F4550" s="4"/>
      <c r="G4550" s="4" t="s">
        <v>367</v>
      </c>
      <c r="H4550" s="4"/>
      <c r="I4550" s="5"/>
      <c r="J4550" s="5"/>
      <c r="K4550" s="4"/>
      <c r="L4550" s="5"/>
      <c r="M4550" s="5"/>
      <c r="N4550" s="4"/>
      <c r="O4550" s="4"/>
      <c r="P4550" s="4"/>
      <c r="Q4550" s="4"/>
      <c r="R4550" s="4" t="s">
        <v>24</v>
      </c>
      <c r="S4550" s="4" t="s">
        <v>25</v>
      </c>
      <c r="T4550" s="4"/>
      <c r="U4550" s="4" t="s">
        <v>281</v>
      </c>
      <c r="V4550" s="0" t="str">
        <f aca="false">IF(COUNTIF($U:$U,A4550)&gt;=1,"Manager","Not")</f>
        <v>Not</v>
      </c>
      <c r="W4550" s="6" t="str">
        <f aca="false">IF(OR(V4550="Not",U4550=U4551),"",IF(AND(S4550="IN",R4550="ACTIVE",OR(COUNTIFS($G$2:$G$6607,"Internal",$V$2:$V$6607,"&lt;&gt;"&amp;"Not",$U$2:$U$6607,U4550)&gt;=2,COUNTIFS($G$2:$G$6607,"External",$V$2:$V$6607,"&lt;&gt;"&amp;"Not",$U$2:$U$6607,U4550)&gt;=10))=1,ROW(),""))</f>
        <v/>
      </c>
    </row>
    <row r="4551" customFormat="false" ht="13.8" hidden="false" customHeight="false" outlineLevel="0" collapsed="false">
      <c r="A4551" s="4" t="s">
        <v>4584</v>
      </c>
      <c r="B4551" s="4"/>
      <c r="C4551" s="4"/>
      <c r="D4551" s="4"/>
      <c r="E4551" s="4"/>
      <c r="F4551" s="4"/>
      <c r="G4551" s="4" t="s">
        <v>367</v>
      </c>
      <c r="H4551" s="4"/>
      <c r="I4551" s="5"/>
      <c r="J4551" s="5"/>
      <c r="K4551" s="4"/>
      <c r="L4551" s="5"/>
      <c r="M4551" s="5"/>
      <c r="N4551" s="4"/>
      <c r="O4551" s="4"/>
      <c r="P4551" s="4"/>
      <c r="Q4551" s="4"/>
      <c r="R4551" s="4" t="s">
        <v>24</v>
      </c>
      <c r="S4551" s="4" t="s">
        <v>25</v>
      </c>
      <c r="T4551" s="4"/>
      <c r="U4551" s="4" t="s">
        <v>281</v>
      </c>
      <c r="V4551" s="0" t="str">
        <f aca="false">IF(COUNTIF($U:$U,A4551)&gt;=1,"Manager","Not")</f>
        <v>Not</v>
      </c>
      <c r="W4551" s="6" t="str">
        <f aca="false">IF(OR(V4551="Not",U4551=U4552),"",IF(AND(S4551="IN",R4551="ACTIVE",OR(COUNTIFS($G$2:$G$6607,"Internal",$V$2:$V$6607,"&lt;&gt;"&amp;"Not",$U$2:$U$6607,U4551)&gt;=2,COUNTIFS($G$2:$G$6607,"External",$V$2:$V$6607,"&lt;&gt;"&amp;"Not",$U$2:$U$6607,U4551)&gt;=10))=1,ROW(),""))</f>
        <v/>
      </c>
    </row>
    <row r="4552" customFormat="false" ht="13.8" hidden="false" customHeight="false" outlineLevel="0" collapsed="false">
      <c r="A4552" s="4" t="s">
        <v>4585</v>
      </c>
      <c r="B4552" s="4"/>
      <c r="C4552" s="4"/>
      <c r="D4552" s="4"/>
      <c r="E4552" s="4"/>
      <c r="F4552" s="4"/>
      <c r="G4552" s="4" t="s">
        <v>367</v>
      </c>
      <c r="H4552" s="4"/>
      <c r="I4552" s="5"/>
      <c r="J4552" s="5"/>
      <c r="K4552" s="4"/>
      <c r="L4552" s="5"/>
      <c r="M4552" s="5"/>
      <c r="N4552" s="4"/>
      <c r="O4552" s="4"/>
      <c r="P4552" s="4"/>
      <c r="Q4552" s="4"/>
      <c r="R4552" s="4" t="s">
        <v>24</v>
      </c>
      <c r="S4552" s="4" t="s">
        <v>25</v>
      </c>
      <c r="T4552" s="4"/>
      <c r="U4552" s="4" t="s">
        <v>281</v>
      </c>
      <c r="V4552" s="0" t="str">
        <f aca="false">IF(COUNTIF($U:$U,A4552)&gt;=1,"Manager","Not")</f>
        <v>Not</v>
      </c>
      <c r="W4552" s="6" t="str">
        <f aca="false">IF(OR(V4552="Not",U4552=U4553),"",IF(AND(S4552="IN",R4552="ACTIVE",OR(COUNTIFS($G$2:$G$6607,"Internal",$V$2:$V$6607,"&lt;&gt;"&amp;"Not",$U$2:$U$6607,U4552)&gt;=2,COUNTIFS($G$2:$G$6607,"External",$V$2:$V$6607,"&lt;&gt;"&amp;"Not",$U$2:$U$6607,U4552)&gt;=10))=1,ROW(),""))</f>
        <v/>
      </c>
    </row>
    <row r="4553" customFormat="false" ht="13.8" hidden="false" customHeight="false" outlineLevel="0" collapsed="false">
      <c r="A4553" s="4" t="s">
        <v>4586</v>
      </c>
      <c r="B4553" s="4"/>
      <c r="C4553" s="4"/>
      <c r="D4553" s="4"/>
      <c r="E4553" s="4"/>
      <c r="F4553" s="4"/>
      <c r="G4553" s="4" t="s">
        <v>23</v>
      </c>
      <c r="H4553" s="4"/>
      <c r="I4553" s="5"/>
      <c r="J4553" s="4"/>
      <c r="K4553" s="4"/>
      <c r="L4553" s="5"/>
      <c r="M4553" s="5"/>
      <c r="N4553" s="4"/>
      <c r="O4553" s="4"/>
      <c r="P4553" s="4"/>
      <c r="Q4553" s="4"/>
      <c r="R4553" s="4" t="s">
        <v>24</v>
      </c>
      <c r="S4553" s="4" t="s">
        <v>25</v>
      </c>
      <c r="T4553" s="4"/>
      <c r="U4553" s="4" t="s">
        <v>438</v>
      </c>
      <c r="V4553" s="0" t="str">
        <f aca="false">IF(COUNTIF($U:$U,A4553)&gt;=1,"Manager","Not")</f>
        <v>Not</v>
      </c>
      <c r="W4553" s="6" t="str">
        <f aca="false">IF(OR(V4553="Not",U4553=U4554),"",IF(AND(S4553="IN",R4553="ACTIVE",OR(COUNTIFS($G$2:$G$6607,"Internal",$V$2:$V$6607,"&lt;&gt;"&amp;"Not",$U$2:$U$6607,U4553)&gt;=2,COUNTIFS($G$2:$G$6607,"External",$V$2:$V$6607,"&lt;&gt;"&amp;"Not",$U$2:$U$6607,U4553)&gt;=10))=1,ROW(),""))</f>
        <v/>
      </c>
    </row>
    <row r="4554" customFormat="false" ht="13.8" hidden="false" customHeight="false" outlineLevel="0" collapsed="false">
      <c r="A4554" s="4" t="s">
        <v>4587</v>
      </c>
      <c r="B4554" s="4"/>
      <c r="C4554" s="4"/>
      <c r="D4554" s="4"/>
      <c r="E4554" s="4"/>
      <c r="F4554" s="4"/>
      <c r="G4554" s="4" t="s">
        <v>367</v>
      </c>
      <c r="H4554" s="4"/>
      <c r="I4554" s="5"/>
      <c r="J4554" s="5"/>
      <c r="K4554" s="4"/>
      <c r="L4554" s="5"/>
      <c r="M4554" s="5"/>
      <c r="N4554" s="4"/>
      <c r="O4554" s="4"/>
      <c r="P4554" s="4"/>
      <c r="Q4554" s="4"/>
      <c r="R4554" s="4" t="s">
        <v>614</v>
      </c>
      <c r="S4554" s="4" t="s">
        <v>615</v>
      </c>
      <c r="T4554" s="4"/>
      <c r="U4554" s="4" t="s">
        <v>438</v>
      </c>
      <c r="V4554" s="0" t="str">
        <f aca="false">IF(COUNTIF($U:$U,A4554)&gt;=1,"Manager","Not")</f>
        <v>Not</v>
      </c>
      <c r="W4554" s="6" t="str">
        <f aca="false">IF(OR(V4554="Not",U4554=U4555),"",IF(AND(S4554="IN",R4554="ACTIVE",OR(COUNTIFS($G$2:$G$6607,"Internal",$V$2:$V$6607,"&lt;&gt;"&amp;"Not",$U$2:$U$6607,U4554)&gt;=2,COUNTIFS($G$2:$G$6607,"External",$V$2:$V$6607,"&lt;&gt;"&amp;"Not",$U$2:$U$6607,U4554)&gt;=10))=1,ROW(),""))</f>
        <v/>
      </c>
    </row>
    <row r="4555" customFormat="false" ht="13.8" hidden="false" customHeight="false" outlineLevel="0" collapsed="false">
      <c r="A4555" s="4" t="s">
        <v>4588</v>
      </c>
      <c r="B4555" s="4"/>
      <c r="C4555" s="4"/>
      <c r="D4555" s="4"/>
      <c r="E4555" s="4"/>
      <c r="F4555" s="4"/>
      <c r="G4555" s="4" t="s">
        <v>23</v>
      </c>
      <c r="H4555" s="4"/>
      <c r="I4555" s="5"/>
      <c r="J4555" s="4"/>
      <c r="K4555" s="4"/>
      <c r="L4555" s="5"/>
      <c r="M4555" s="5"/>
      <c r="N4555" s="4"/>
      <c r="O4555" s="4"/>
      <c r="P4555" s="4"/>
      <c r="Q4555" s="4"/>
      <c r="R4555" s="4" t="s">
        <v>24</v>
      </c>
      <c r="S4555" s="4" t="s">
        <v>25</v>
      </c>
      <c r="T4555" s="4"/>
      <c r="U4555" s="4" t="s">
        <v>186</v>
      </c>
      <c r="V4555" s="0" t="str">
        <f aca="false">IF(COUNTIF($U:$U,A4555)&gt;=1,"Manager","Not")</f>
        <v>Not</v>
      </c>
      <c r="W4555" s="6" t="str">
        <f aca="false">IF(OR(V4555="Not",U4555=U4556),"",IF(AND(S4555="IN",R4555="ACTIVE",OR(COUNTIFS($G$2:$G$6607,"Internal",$V$2:$V$6607,"&lt;&gt;"&amp;"Not",$U$2:$U$6607,U4555)&gt;=2,COUNTIFS($G$2:$G$6607,"External",$V$2:$V$6607,"&lt;&gt;"&amp;"Not",$U$2:$U$6607,U4555)&gt;=10))=1,ROW(),""))</f>
        <v/>
      </c>
    </row>
    <row r="4556" customFormat="false" ht="13.8" hidden="false" customHeight="false" outlineLevel="0" collapsed="false">
      <c r="A4556" s="4" t="s">
        <v>4589</v>
      </c>
      <c r="B4556" s="4"/>
      <c r="C4556" s="4"/>
      <c r="D4556" s="4"/>
      <c r="E4556" s="4"/>
      <c r="F4556" s="4"/>
      <c r="G4556" s="4" t="s">
        <v>23</v>
      </c>
      <c r="H4556" s="4"/>
      <c r="I4556" s="5"/>
      <c r="J4556" s="4"/>
      <c r="K4556" s="4"/>
      <c r="L4556" s="5"/>
      <c r="M4556" s="5"/>
      <c r="N4556" s="4"/>
      <c r="O4556" s="4"/>
      <c r="P4556" s="4"/>
      <c r="Q4556" s="4"/>
      <c r="R4556" s="4" t="s">
        <v>24</v>
      </c>
      <c r="S4556" s="4" t="s">
        <v>25</v>
      </c>
      <c r="T4556" s="4"/>
      <c r="U4556" s="4" t="s">
        <v>186</v>
      </c>
      <c r="V4556" s="0" t="str">
        <f aca="false">IF(COUNTIF($U:$U,A4556)&gt;=1,"Manager","Not")</f>
        <v>Not</v>
      </c>
      <c r="W4556" s="6" t="str">
        <f aca="false">IF(OR(V4556="Not",U4556=U4557),"",IF(AND(S4556="IN",R4556="ACTIVE",OR(COUNTIFS($G$2:$G$6607,"Internal",$V$2:$V$6607,"&lt;&gt;"&amp;"Not",$U$2:$U$6607,U4556)&gt;=2,COUNTIFS($G$2:$G$6607,"External",$V$2:$V$6607,"&lt;&gt;"&amp;"Not",$U$2:$U$6607,U4556)&gt;=10))=1,ROW(),""))</f>
        <v/>
      </c>
    </row>
    <row r="4557" customFormat="false" ht="13.8" hidden="false" customHeight="false" outlineLevel="0" collapsed="false">
      <c r="A4557" s="4" t="s">
        <v>4590</v>
      </c>
      <c r="B4557" s="4"/>
      <c r="C4557" s="4"/>
      <c r="D4557" s="4"/>
      <c r="E4557" s="4"/>
      <c r="F4557" s="4"/>
      <c r="G4557" s="4" t="s">
        <v>23</v>
      </c>
      <c r="H4557" s="4"/>
      <c r="I4557" s="5"/>
      <c r="J4557" s="4"/>
      <c r="K4557" s="4"/>
      <c r="L4557" s="5"/>
      <c r="M4557" s="5"/>
      <c r="N4557" s="4"/>
      <c r="O4557" s="4"/>
      <c r="P4557" s="4"/>
      <c r="Q4557" s="4"/>
      <c r="R4557" s="4" t="s">
        <v>24</v>
      </c>
      <c r="S4557" s="4" t="s">
        <v>25</v>
      </c>
      <c r="T4557" s="4"/>
      <c r="U4557" s="4" t="s">
        <v>186</v>
      </c>
      <c r="V4557" s="0" t="str">
        <f aca="false">IF(COUNTIF($U:$U,A4557)&gt;=1,"Manager","Not")</f>
        <v>Not</v>
      </c>
      <c r="W4557" s="6" t="str">
        <f aca="false">IF(OR(V4557="Not",U4557=U4558),"",IF(AND(S4557="IN",R4557="ACTIVE",OR(COUNTIFS($G$2:$G$6607,"Internal",$V$2:$V$6607,"&lt;&gt;"&amp;"Not",$U$2:$U$6607,U4557)&gt;=2,COUNTIFS($G$2:$G$6607,"External",$V$2:$V$6607,"&lt;&gt;"&amp;"Not",$U$2:$U$6607,U4557)&gt;=10))=1,ROW(),""))</f>
        <v/>
      </c>
    </row>
    <row r="4558" customFormat="false" ht="13.8" hidden="false" customHeight="false" outlineLevel="0" collapsed="false">
      <c r="A4558" s="4" t="s">
        <v>4591</v>
      </c>
      <c r="B4558" s="4"/>
      <c r="C4558" s="4"/>
      <c r="D4558" s="4"/>
      <c r="E4558" s="4"/>
      <c r="F4558" s="4"/>
      <c r="G4558" s="4" t="s">
        <v>23</v>
      </c>
      <c r="H4558" s="4"/>
      <c r="I4558" s="5"/>
      <c r="J4558" s="4"/>
      <c r="K4558" s="4"/>
      <c r="L4558" s="5"/>
      <c r="M4558" s="5"/>
      <c r="N4558" s="4"/>
      <c r="O4558" s="4"/>
      <c r="P4558" s="4"/>
      <c r="Q4558" s="4"/>
      <c r="R4558" s="4" t="s">
        <v>24</v>
      </c>
      <c r="S4558" s="4" t="s">
        <v>25</v>
      </c>
      <c r="T4558" s="4"/>
      <c r="U4558" s="4" t="s">
        <v>186</v>
      </c>
      <c r="V4558" s="0" t="str">
        <f aca="false">IF(COUNTIF($U:$U,A4558)&gt;=1,"Manager","Not")</f>
        <v>Not</v>
      </c>
      <c r="W4558" s="6" t="str">
        <f aca="false">IF(OR(V4558="Not",U4558=U4559),"",IF(AND(S4558="IN",R4558="ACTIVE",OR(COUNTIFS($G$2:$G$6607,"Internal",$V$2:$V$6607,"&lt;&gt;"&amp;"Not",$U$2:$U$6607,U4558)&gt;=2,COUNTIFS($G$2:$G$6607,"External",$V$2:$V$6607,"&lt;&gt;"&amp;"Not",$U$2:$U$6607,U4558)&gt;=10))=1,ROW(),""))</f>
        <v/>
      </c>
    </row>
    <row r="4559" customFormat="false" ht="13.8" hidden="false" customHeight="false" outlineLevel="0" collapsed="false">
      <c r="A4559" s="4" t="s">
        <v>4592</v>
      </c>
      <c r="B4559" s="4"/>
      <c r="C4559" s="4"/>
      <c r="D4559" s="4"/>
      <c r="E4559" s="4"/>
      <c r="F4559" s="4"/>
      <c r="G4559" s="4" t="s">
        <v>23</v>
      </c>
      <c r="H4559" s="4"/>
      <c r="I4559" s="5"/>
      <c r="J4559" s="4"/>
      <c r="K4559" s="4"/>
      <c r="L4559" s="5"/>
      <c r="M4559" s="5"/>
      <c r="N4559" s="4"/>
      <c r="O4559" s="4"/>
      <c r="P4559" s="4"/>
      <c r="Q4559" s="4"/>
      <c r="R4559" s="4" t="s">
        <v>24</v>
      </c>
      <c r="S4559" s="4" t="s">
        <v>25</v>
      </c>
      <c r="T4559" s="4"/>
      <c r="U4559" s="4" t="s">
        <v>186</v>
      </c>
      <c r="V4559" s="0" t="str">
        <f aca="false">IF(COUNTIF($U:$U,A4559)&gt;=1,"Manager","Not")</f>
        <v>Not</v>
      </c>
      <c r="W4559" s="6" t="str">
        <f aca="false">IF(OR(V4559="Not",U4559=U4560),"",IF(AND(S4559="IN",R4559="ACTIVE",OR(COUNTIFS($G$2:$G$6607,"Internal",$V$2:$V$6607,"&lt;&gt;"&amp;"Not",$U$2:$U$6607,U4559)&gt;=2,COUNTIFS($G$2:$G$6607,"External",$V$2:$V$6607,"&lt;&gt;"&amp;"Not",$U$2:$U$6607,U4559)&gt;=10))=1,ROW(),""))</f>
        <v/>
      </c>
    </row>
    <row r="4560" customFormat="false" ht="13.8" hidden="false" customHeight="false" outlineLevel="0" collapsed="false">
      <c r="A4560" s="4" t="s">
        <v>4593</v>
      </c>
      <c r="B4560" s="4"/>
      <c r="C4560" s="4"/>
      <c r="D4560" s="4"/>
      <c r="E4560" s="4"/>
      <c r="F4560" s="4"/>
      <c r="G4560" s="4" t="s">
        <v>23</v>
      </c>
      <c r="H4560" s="4"/>
      <c r="I4560" s="5"/>
      <c r="J4560" s="4"/>
      <c r="K4560" s="4"/>
      <c r="L4560" s="5"/>
      <c r="M4560" s="5"/>
      <c r="N4560" s="4"/>
      <c r="O4560" s="4"/>
      <c r="P4560" s="4"/>
      <c r="Q4560" s="4"/>
      <c r="R4560" s="4" t="s">
        <v>24</v>
      </c>
      <c r="S4560" s="4" t="s">
        <v>25</v>
      </c>
      <c r="T4560" s="4"/>
      <c r="U4560" s="4" t="s">
        <v>186</v>
      </c>
      <c r="V4560" s="0" t="str">
        <f aca="false">IF(COUNTIF($U:$U,A4560)&gt;=1,"Manager","Not")</f>
        <v>Not</v>
      </c>
      <c r="W4560" s="6" t="str">
        <f aca="false">IF(OR(V4560="Not",U4560=U4561),"",IF(AND(S4560="IN",R4560="ACTIVE",OR(COUNTIFS($G$2:$G$6607,"Internal",$V$2:$V$6607,"&lt;&gt;"&amp;"Not",$U$2:$U$6607,U4560)&gt;=2,COUNTIFS($G$2:$G$6607,"External",$V$2:$V$6607,"&lt;&gt;"&amp;"Not",$U$2:$U$6607,U4560)&gt;=10))=1,ROW(),""))</f>
        <v/>
      </c>
    </row>
    <row r="4561" customFormat="false" ht="13.8" hidden="false" customHeight="false" outlineLevel="0" collapsed="false">
      <c r="A4561" s="4" t="s">
        <v>4594</v>
      </c>
      <c r="B4561" s="4"/>
      <c r="C4561" s="4"/>
      <c r="D4561" s="4"/>
      <c r="E4561" s="4"/>
      <c r="F4561" s="4"/>
      <c r="G4561" s="4" t="s">
        <v>23</v>
      </c>
      <c r="H4561" s="4"/>
      <c r="I4561" s="5"/>
      <c r="J4561" s="4"/>
      <c r="K4561" s="4"/>
      <c r="L4561" s="5"/>
      <c r="M4561" s="5"/>
      <c r="N4561" s="4"/>
      <c r="O4561" s="4"/>
      <c r="P4561" s="4"/>
      <c r="Q4561" s="4"/>
      <c r="R4561" s="4" t="s">
        <v>24</v>
      </c>
      <c r="S4561" s="4" t="s">
        <v>25</v>
      </c>
      <c r="T4561" s="4"/>
      <c r="U4561" s="4" t="s">
        <v>186</v>
      </c>
      <c r="V4561" s="0" t="str">
        <f aca="false">IF(COUNTIF($U:$U,A4561)&gt;=1,"Manager","Not")</f>
        <v>Not</v>
      </c>
      <c r="W4561" s="6" t="str">
        <f aca="false">IF(OR(V4561="Not",U4561=U4562),"",IF(AND(S4561="IN",R4561="ACTIVE",OR(COUNTIFS($G$2:$G$6607,"Internal",$V$2:$V$6607,"&lt;&gt;"&amp;"Not",$U$2:$U$6607,U4561)&gt;=2,COUNTIFS($G$2:$G$6607,"External",$V$2:$V$6607,"&lt;&gt;"&amp;"Not",$U$2:$U$6607,U4561)&gt;=10))=1,ROW(),""))</f>
        <v/>
      </c>
    </row>
    <row r="4562" customFormat="false" ht="13.8" hidden="false" customHeight="false" outlineLevel="0" collapsed="false">
      <c r="A4562" s="4" t="s">
        <v>4595</v>
      </c>
      <c r="B4562" s="4"/>
      <c r="C4562" s="4"/>
      <c r="D4562" s="4"/>
      <c r="E4562" s="4"/>
      <c r="F4562" s="4"/>
      <c r="G4562" s="4" t="s">
        <v>23</v>
      </c>
      <c r="H4562" s="4"/>
      <c r="I4562" s="5"/>
      <c r="J4562" s="4"/>
      <c r="K4562" s="4"/>
      <c r="L4562" s="5"/>
      <c r="M4562" s="5"/>
      <c r="N4562" s="4"/>
      <c r="O4562" s="4"/>
      <c r="P4562" s="4"/>
      <c r="Q4562" s="4"/>
      <c r="R4562" s="4" t="s">
        <v>24</v>
      </c>
      <c r="S4562" s="4" t="s">
        <v>25</v>
      </c>
      <c r="T4562" s="4"/>
      <c r="U4562" s="4" t="s">
        <v>64</v>
      </c>
      <c r="V4562" s="0" t="str">
        <f aca="false">IF(COUNTIF($U:$U,A4562)&gt;=1,"Manager","Not")</f>
        <v>Not</v>
      </c>
      <c r="W4562" s="6" t="str">
        <f aca="false">IF(OR(V4562="Not",U4562=U4563),"",IF(AND(S4562="IN",R4562="ACTIVE",OR(COUNTIFS($G$2:$G$6607,"Internal",$V$2:$V$6607,"&lt;&gt;"&amp;"Not",$U$2:$U$6607,U4562)&gt;=2,COUNTIFS($G$2:$G$6607,"External",$V$2:$V$6607,"&lt;&gt;"&amp;"Not",$U$2:$U$6607,U4562)&gt;=10))=1,ROW(),""))</f>
        <v/>
      </c>
    </row>
    <row r="4563" customFormat="false" ht="13.8" hidden="false" customHeight="false" outlineLevel="0" collapsed="false">
      <c r="A4563" s="4" t="s">
        <v>4596</v>
      </c>
      <c r="B4563" s="4"/>
      <c r="C4563" s="4"/>
      <c r="D4563" s="4"/>
      <c r="E4563" s="4"/>
      <c r="F4563" s="4"/>
      <c r="G4563" s="4" t="s">
        <v>23</v>
      </c>
      <c r="H4563" s="4"/>
      <c r="I4563" s="5"/>
      <c r="J4563" s="4"/>
      <c r="K4563" s="4"/>
      <c r="L4563" s="5"/>
      <c r="M4563" s="5"/>
      <c r="N4563" s="4"/>
      <c r="O4563" s="4"/>
      <c r="P4563" s="4"/>
      <c r="Q4563" s="4"/>
      <c r="R4563" s="4" t="s">
        <v>24</v>
      </c>
      <c r="S4563" s="4" t="s">
        <v>25</v>
      </c>
      <c r="T4563" s="4"/>
      <c r="U4563" s="4" t="s">
        <v>31</v>
      </c>
      <c r="V4563" s="0" t="str">
        <f aca="false">IF(COUNTIF($U:$U,A4563)&gt;=1,"Manager","Not")</f>
        <v>Not</v>
      </c>
      <c r="W4563" s="6" t="str">
        <f aca="false">IF(OR(V4563="Not",U4563=U4564),"",IF(AND(S4563="IN",R4563="ACTIVE",OR(COUNTIFS($G$2:$G$6607,"Internal",$V$2:$V$6607,"&lt;&gt;"&amp;"Not",$U$2:$U$6607,U4563)&gt;=2,COUNTIFS($G$2:$G$6607,"External",$V$2:$V$6607,"&lt;&gt;"&amp;"Not",$U$2:$U$6607,U4563)&gt;=10))=1,ROW(),""))</f>
        <v/>
      </c>
    </row>
    <row r="4564" customFormat="false" ht="13.8" hidden="false" customHeight="false" outlineLevel="0" collapsed="false">
      <c r="A4564" s="4" t="s">
        <v>4597</v>
      </c>
      <c r="B4564" s="4"/>
      <c r="C4564" s="4"/>
      <c r="D4564" s="4"/>
      <c r="E4564" s="4"/>
      <c r="F4564" s="4"/>
      <c r="G4564" s="4" t="s">
        <v>23</v>
      </c>
      <c r="H4564" s="4"/>
      <c r="I4564" s="5"/>
      <c r="J4564" s="4"/>
      <c r="K4564" s="4"/>
      <c r="L4564" s="5"/>
      <c r="M4564" s="5"/>
      <c r="N4564" s="4"/>
      <c r="O4564" s="4"/>
      <c r="P4564" s="4"/>
      <c r="Q4564" s="4"/>
      <c r="R4564" s="4" t="s">
        <v>24</v>
      </c>
      <c r="S4564" s="4" t="s">
        <v>25</v>
      </c>
      <c r="T4564" s="4"/>
      <c r="U4564" s="4" t="s">
        <v>31</v>
      </c>
      <c r="V4564" s="0" t="str">
        <f aca="false">IF(COUNTIF($U:$U,A4564)&gt;=1,"Manager","Not")</f>
        <v>Not</v>
      </c>
      <c r="W4564" s="6" t="str">
        <f aca="false">IF(OR(V4564="Not",U4564=U4565),"",IF(AND(S4564="IN",R4564="ACTIVE",OR(COUNTIFS($G$2:$G$6607,"Internal",$V$2:$V$6607,"&lt;&gt;"&amp;"Not",$U$2:$U$6607,U4564)&gt;=2,COUNTIFS($G$2:$G$6607,"External",$V$2:$V$6607,"&lt;&gt;"&amp;"Not",$U$2:$U$6607,U4564)&gt;=10))=1,ROW(),""))</f>
        <v/>
      </c>
    </row>
    <row r="4565" customFormat="false" ht="13.8" hidden="false" customHeight="false" outlineLevel="0" collapsed="false">
      <c r="A4565" s="4" t="s">
        <v>4598</v>
      </c>
      <c r="B4565" s="4"/>
      <c r="C4565" s="4"/>
      <c r="D4565" s="4"/>
      <c r="E4565" s="4"/>
      <c r="F4565" s="4"/>
      <c r="G4565" s="4" t="s">
        <v>23</v>
      </c>
      <c r="H4565" s="4"/>
      <c r="I4565" s="5"/>
      <c r="J4565" s="4"/>
      <c r="K4565" s="4"/>
      <c r="L4565" s="5"/>
      <c r="M4565" s="5"/>
      <c r="N4565" s="4"/>
      <c r="O4565" s="4"/>
      <c r="P4565" s="4"/>
      <c r="Q4565" s="4"/>
      <c r="R4565" s="4" t="s">
        <v>24</v>
      </c>
      <c r="S4565" s="4" t="s">
        <v>25</v>
      </c>
      <c r="T4565" s="4"/>
      <c r="U4565" s="4" t="s">
        <v>31</v>
      </c>
      <c r="V4565" s="0" t="str">
        <f aca="false">IF(COUNTIF($U:$U,A4565)&gt;=1,"Manager","Not")</f>
        <v>Not</v>
      </c>
      <c r="W4565" s="6" t="str">
        <f aca="false">IF(OR(V4565="Not",U4565=U4566),"",IF(AND(S4565="IN",R4565="ACTIVE",OR(COUNTIFS($G$2:$G$6607,"Internal",$V$2:$V$6607,"&lt;&gt;"&amp;"Not",$U$2:$U$6607,U4565)&gt;=2,COUNTIFS($G$2:$G$6607,"External",$V$2:$V$6607,"&lt;&gt;"&amp;"Not",$U$2:$U$6607,U4565)&gt;=10))=1,ROW(),""))</f>
        <v/>
      </c>
    </row>
    <row r="4566" customFormat="false" ht="13.8" hidden="false" customHeight="false" outlineLevel="0" collapsed="false">
      <c r="A4566" s="4" t="s">
        <v>4599</v>
      </c>
      <c r="B4566" s="4"/>
      <c r="C4566" s="4"/>
      <c r="D4566" s="4"/>
      <c r="E4566" s="4"/>
      <c r="F4566" s="4"/>
      <c r="G4566" s="4" t="s">
        <v>23</v>
      </c>
      <c r="H4566" s="4"/>
      <c r="I4566" s="5"/>
      <c r="J4566" s="4"/>
      <c r="K4566" s="4"/>
      <c r="L4566" s="5"/>
      <c r="M4566" s="5"/>
      <c r="N4566" s="4"/>
      <c r="O4566" s="4"/>
      <c r="P4566" s="4"/>
      <c r="Q4566" s="4"/>
      <c r="R4566" s="4" t="s">
        <v>24</v>
      </c>
      <c r="S4566" s="4" t="s">
        <v>25</v>
      </c>
      <c r="T4566" s="4"/>
      <c r="U4566" s="4" t="s">
        <v>31</v>
      </c>
      <c r="V4566" s="0" t="str">
        <f aca="false">IF(COUNTIF($U:$U,A4566)&gt;=1,"Manager","Not")</f>
        <v>Not</v>
      </c>
      <c r="W4566" s="6" t="str">
        <f aca="false">IF(OR(V4566="Not",U4566=U4567),"",IF(AND(S4566="IN",R4566="ACTIVE",OR(COUNTIFS($G$2:$G$6607,"Internal",$V$2:$V$6607,"&lt;&gt;"&amp;"Not",$U$2:$U$6607,U4566)&gt;=2,COUNTIFS($G$2:$G$6607,"External",$V$2:$V$6607,"&lt;&gt;"&amp;"Not",$U$2:$U$6607,U4566)&gt;=10))=1,ROW(),""))</f>
        <v/>
      </c>
    </row>
    <row r="4567" customFormat="false" ht="13.8" hidden="false" customHeight="false" outlineLevel="0" collapsed="false">
      <c r="A4567" s="4" t="s">
        <v>4600</v>
      </c>
      <c r="B4567" s="4"/>
      <c r="C4567" s="4"/>
      <c r="D4567" s="4"/>
      <c r="E4567" s="4"/>
      <c r="F4567" s="4"/>
      <c r="G4567" s="4" t="s">
        <v>23</v>
      </c>
      <c r="H4567" s="4"/>
      <c r="I4567" s="5"/>
      <c r="J4567" s="4"/>
      <c r="K4567" s="4"/>
      <c r="L4567" s="5"/>
      <c r="M4567" s="5"/>
      <c r="N4567" s="4"/>
      <c r="O4567" s="4"/>
      <c r="P4567" s="4"/>
      <c r="Q4567" s="4"/>
      <c r="R4567" s="4" t="s">
        <v>24</v>
      </c>
      <c r="S4567" s="4" t="s">
        <v>25</v>
      </c>
      <c r="T4567" s="4"/>
      <c r="U4567" s="4" t="s">
        <v>31</v>
      </c>
      <c r="V4567" s="0" t="str">
        <f aca="false">IF(COUNTIF($U:$U,A4567)&gt;=1,"Manager","Not")</f>
        <v>Not</v>
      </c>
      <c r="W4567" s="6" t="str">
        <f aca="false">IF(OR(V4567="Not",U4567=U4568),"",IF(AND(S4567="IN",R4567="ACTIVE",OR(COUNTIFS($G$2:$G$6607,"Internal",$V$2:$V$6607,"&lt;&gt;"&amp;"Not",$U$2:$U$6607,U4567)&gt;=2,COUNTIFS($G$2:$G$6607,"External",$V$2:$V$6607,"&lt;&gt;"&amp;"Not",$U$2:$U$6607,U4567)&gt;=10))=1,ROW(),""))</f>
        <v/>
      </c>
    </row>
    <row r="4568" customFormat="false" ht="13.8" hidden="false" customHeight="false" outlineLevel="0" collapsed="false">
      <c r="A4568" s="4" t="s">
        <v>4601</v>
      </c>
      <c r="B4568" s="4"/>
      <c r="C4568" s="4"/>
      <c r="D4568" s="4"/>
      <c r="E4568" s="4"/>
      <c r="F4568" s="4"/>
      <c r="G4568" s="4" t="s">
        <v>23</v>
      </c>
      <c r="H4568" s="4"/>
      <c r="I4568" s="5"/>
      <c r="J4568" s="4"/>
      <c r="K4568" s="4"/>
      <c r="L4568" s="5"/>
      <c r="M4568" s="5"/>
      <c r="N4568" s="4"/>
      <c r="O4568" s="4"/>
      <c r="P4568" s="4"/>
      <c r="Q4568" s="4"/>
      <c r="R4568" s="4" t="s">
        <v>24</v>
      </c>
      <c r="S4568" s="4" t="s">
        <v>25</v>
      </c>
      <c r="T4568" s="4"/>
      <c r="U4568" s="4" t="s">
        <v>31</v>
      </c>
      <c r="V4568" s="0" t="str">
        <f aca="false">IF(COUNTIF($U:$U,A4568)&gt;=1,"Manager","Not")</f>
        <v>Not</v>
      </c>
      <c r="W4568" s="6" t="str">
        <f aca="false">IF(OR(V4568="Not",U4568=U4569),"",IF(AND(S4568="IN",R4568="ACTIVE",OR(COUNTIFS($G$2:$G$6607,"Internal",$V$2:$V$6607,"&lt;&gt;"&amp;"Not",$U$2:$U$6607,U4568)&gt;=2,COUNTIFS($G$2:$G$6607,"External",$V$2:$V$6607,"&lt;&gt;"&amp;"Not",$U$2:$U$6607,U4568)&gt;=10))=1,ROW(),""))</f>
        <v/>
      </c>
    </row>
    <row r="4569" customFormat="false" ht="13.8" hidden="false" customHeight="false" outlineLevel="0" collapsed="false">
      <c r="A4569" s="4" t="s">
        <v>4602</v>
      </c>
      <c r="B4569" s="4"/>
      <c r="C4569" s="4"/>
      <c r="D4569" s="4"/>
      <c r="E4569" s="4"/>
      <c r="F4569" s="4"/>
      <c r="G4569" s="4" t="s">
        <v>23</v>
      </c>
      <c r="H4569" s="4"/>
      <c r="I4569" s="5"/>
      <c r="J4569" s="4"/>
      <c r="K4569" s="4"/>
      <c r="L4569" s="5"/>
      <c r="M4569" s="5"/>
      <c r="N4569" s="4"/>
      <c r="O4569" s="4"/>
      <c r="P4569" s="4"/>
      <c r="Q4569" s="4"/>
      <c r="R4569" s="4" t="s">
        <v>24</v>
      </c>
      <c r="S4569" s="4" t="s">
        <v>25</v>
      </c>
      <c r="T4569" s="4"/>
      <c r="U4569" s="4" t="s">
        <v>31</v>
      </c>
      <c r="V4569" s="0" t="str">
        <f aca="false">IF(COUNTIF($U:$U,A4569)&gt;=1,"Manager","Not")</f>
        <v>Not</v>
      </c>
      <c r="W4569" s="6" t="str">
        <f aca="false">IF(OR(V4569="Not",U4569=U4570),"",IF(AND(S4569="IN",R4569="ACTIVE",OR(COUNTIFS($G$2:$G$6607,"Internal",$V$2:$V$6607,"&lt;&gt;"&amp;"Not",$U$2:$U$6607,U4569)&gt;=2,COUNTIFS($G$2:$G$6607,"External",$V$2:$V$6607,"&lt;&gt;"&amp;"Not",$U$2:$U$6607,U4569)&gt;=10))=1,ROW(),""))</f>
        <v/>
      </c>
    </row>
    <row r="4570" customFormat="false" ht="13.8" hidden="false" customHeight="false" outlineLevel="0" collapsed="false">
      <c r="A4570" s="4" t="s">
        <v>4603</v>
      </c>
      <c r="B4570" s="4"/>
      <c r="C4570" s="4"/>
      <c r="D4570" s="4"/>
      <c r="E4570" s="4"/>
      <c r="F4570" s="4"/>
      <c r="G4570" s="4" t="s">
        <v>23</v>
      </c>
      <c r="H4570" s="4"/>
      <c r="I4570" s="5"/>
      <c r="J4570" s="4"/>
      <c r="K4570" s="4"/>
      <c r="L4570" s="5"/>
      <c r="M4570" s="5"/>
      <c r="N4570" s="4"/>
      <c r="O4570" s="4"/>
      <c r="P4570" s="4"/>
      <c r="Q4570" s="4"/>
      <c r="R4570" s="4" t="s">
        <v>24</v>
      </c>
      <c r="S4570" s="4" t="s">
        <v>25</v>
      </c>
      <c r="T4570" s="4"/>
      <c r="U4570" s="4" t="s">
        <v>31</v>
      </c>
      <c r="V4570" s="0" t="str">
        <f aca="false">IF(COUNTIF($U:$U,A4570)&gt;=1,"Manager","Not")</f>
        <v>Not</v>
      </c>
      <c r="W4570" s="6" t="str">
        <f aca="false">IF(OR(V4570="Not",U4570=U4571),"",IF(AND(S4570="IN",R4570="ACTIVE",OR(COUNTIFS($G$2:$G$6607,"Internal",$V$2:$V$6607,"&lt;&gt;"&amp;"Not",$U$2:$U$6607,U4570)&gt;=2,COUNTIFS($G$2:$G$6607,"External",$V$2:$V$6607,"&lt;&gt;"&amp;"Not",$U$2:$U$6607,U4570)&gt;=10))=1,ROW(),""))</f>
        <v/>
      </c>
    </row>
    <row r="4571" customFormat="false" ht="13.8" hidden="false" customHeight="false" outlineLevel="0" collapsed="false">
      <c r="A4571" s="4" t="s">
        <v>4604</v>
      </c>
      <c r="B4571" s="4"/>
      <c r="C4571" s="4"/>
      <c r="D4571" s="4"/>
      <c r="E4571" s="4"/>
      <c r="F4571" s="4"/>
      <c r="G4571" s="4" t="s">
        <v>23</v>
      </c>
      <c r="H4571" s="4"/>
      <c r="I4571" s="5"/>
      <c r="J4571" s="4"/>
      <c r="K4571" s="4"/>
      <c r="L4571" s="5"/>
      <c r="M4571" s="5"/>
      <c r="N4571" s="4"/>
      <c r="O4571" s="4"/>
      <c r="P4571" s="4"/>
      <c r="Q4571" s="4"/>
      <c r="R4571" s="4" t="s">
        <v>24</v>
      </c>
      <c r="S4571" s="4" t="s">
        <v>25</v>
      </c>
      <c r="T4571" s="4"/>
      <c r="U4571" s="4" t="s">
        <v>31</v>
      </c>
      <c r="V4571" s="0" t="str">
        <f aca="false">IF(COUNTIF($U:$U,A4571)&gt;=1,"Manager","Not")</f>
        <v>Not</v>
      </c>
      <c r="W4571" s="6" t="str">
        <f aca="false">IF(OR(V4571="Not",U4571=U4572),"",IF(AND(S4571="IN",R4571="ACTIVE",OR(COUNTIFS($G$2:$G$6607,"Internal",$V$2:$V$6607,"&lt;&gt;"&amp;"Not",$U$2:$U$6607,U4571)&gt;=2,COUNTIFS($G$2:$G$6607,"External",$V$2:$V$6607,"&lt;&gt;"&amp;"Not",$U$2:$U$6607,U4571)&gt;=10))=1,ROW(),""))</f>
        <v/>
      </c>
    </row>
    <row r="4572" customFormat="false" ht="13.8" hidden="false" customHeight="false" outlineLevel="0" collapsed="false">
      <c r="A4572" s="4" t="s">
        <v>4605</v>
      </c>
      <c r="B4572" s="4"/>
      <c r="C4572" s="4"/>
      <c r="D4572" s="4"/>
      <c r="E4572" s="4"/>
      <c r="F4572" s="4"/>
      <c r="G4572" s="4" t="s">
        <v>23</v>
      </c>
      <c r="H4572" s="4"/>
      <c r="I4572" s="5"/>
      <c r="J4572" s="4"/>
      <c r="K4572" s="4"/>
      <c r="L4572" s="5"/>
      <c r="M4572" s="5"/>
      <c r="N4572" s="4"/>
      <c r="O4572" s="4"/>
      <c r="P4572" s="4"/>
      <c r="Q4572" s="4"/>
      <c r="R4572" s="4" t="s">
        <v>24</v>
      </c>
      <c r="S4572" s="4" t="s">
        <v>25</v>
      </c>
      <c r="T4572" s="4"/>
      <c r="U4572" s="4" t="s">
        <v>31</v>
      </c>
      <c r="V4572" s="0" t="str">
        <f aca="false">IF(COUNTIF($U:$U,A4572)&gt;=1,"Manager","Not")</f>
        <v>Not</v>
      </c>
      <c r="W4572" s="6" t="str">
        <f aca="false">IF(OR(V4572="Not",U4572=U4573),"",IF(AND(S4572="IN",R4572="ACTIVE",OR(COUNTIFS($G$2:$G$6607,"Internal",$V$2:$V$6607,"&lt;&gt;"&amp;"Not",$U$2:$U$6607,U4572)&gt;=2,COUNTIFS($G$2:$G$6607,"External",$V$2:$V$6607,"&lt;&gt;"&amp;"Not",$U$2:$U$6607,U4572)&gt;=10))=1,ROW(),""))</f>
        <v/>
      </c>
    </row>
    <row r="4573" customFormat="false" ht="13.8" hidden="false" customHeight="false" outlineLevel="0" collapsed="false">
      <c r="A4573" s="4" t="s">
        <v>4606</v>
      </c>
      <c r="B4573" s="4"/>
      <c r="C4573" s="4"/>
      <c r="D4573" s="4"/>
      <c r="E4573" s="4"/>
      <c r="F4573" s="4"/>
      <c r="G4573" s="4" t="s">
        <v>367</v>
      </c>
      <c r="H4573" s="4"/>
      <c r="I4573" s="5"/>
      <c r="J4573" s="5"/>
      <c r="K4573" s="4"/>
      <c r="L4573" s="5"/>
      <c r="M4573" s="5"/>
      <c r="N4573" s="4"/>
      <c r="O4573" s="4"/>
      <c r="P4573" s="4"/>
      <c r="Q4573" s="4"/>
      <c r="R4573" s="4" t="s">
        <v>614</v>
      </c>
      <c r="S4573" s="4" t="s">
        <v>615</v>
      </c>
      <c r="T4573" s="4"/>
      <c r="U4573" s="4" t="s">
        <v>31</v>
      </c>
      <c r="V4573" s="0" t="str">
        <f aca="false">IF(COUNTIF($U:$U,A4573)&gt;=1,"Manager","Not")</f>
        <v>Not</v>
      </c>
      <c r="W4573" s="6" t="str">
        <f aca="false">IF(OR(V4573="Not",U4573=U4574),"",IF(AND(S4573="IN",R4573="ACTIVE",OR(COUNTIFS($G$2:$G$6607,"Internal",$V$2:$V$6607,"&lt;&gt;"&amp;"Not",$U$2:$U$6607,U4573)&gt;=2,COUNTIFS($G$2:$G$6607,"External",$V$2:$V$6607,"&lt;&gt;"&amp;"Not",$U$2:$U$6607,U4573)&gt;=10))=1,ROW(),""))</f>
        <v/>
      </c>
    </row>
    <row r="4574" customFormat="false" ht="13.8" hidden="false" customHeight="false" outlineLevel="0" collapsed="false">
      <c r="A4574" s="4" t="s">
        <v>4607</v>
      </c>
      <c r="B4574" s="4"/>
      <c r="C4574" s="4"/>
      <c r="D4574" s="4"/>
      <c r="E4574" s="4"/>
      <c r="F4574" s="4"/>
      <c r="G4574" s="4" t="s">
        <v>367</v>
      </c>
      <c r="H4574" s="4"/>
      <c r="I4574" s="5"/>
      <c r="J4574" s="5"/>
      <c r="K4574" s="4"/>
      <c r="L4574" s="5"/>
      <c r="M4574" s="5"/>
      <c r="N4574" s="4"/>
      <c r="O4574" s="4"/>
      <c r="P4574" s="4"/>
      <c r="Q4574" s="4"/>
      <c r="R4574" s="4" t="s">
        <v>24</v>
      </c>
      <c r="S4574" s="4" t="s">
        <v>25</v>
      </c>
      <c r="T4574" s="4"/>
      <c r="U4574" s="4" t="s">
        <v>31</v>
      </c>
      <c r="V4574" s="0" t="str">
        <f aca="false">IF(COUNTIF($U:$U,A4574)&gt;=1,"Manager","Not")</f>
        <v>Not</v>
      </c>
      <c r="W4574" s="6" t="str">
        <f aca="false">IF(OR(V4574="Not",U4574=U4575),"",IF(AND(S4574="IN",R4574="ACTIVE",OR(COUNTIFS($G$2:$G$6607,"Internal",$V$2:$V$6607,"&lt;&gt;"&amp;"Not",$U$2:$U$6607,U4574)&gt;=2,COUNTIFS($G$2:$G$6607,"External",$V$2:$V$6607,"&lt;&gt;"&amp;"Not",$U$2:$U$6607,U4574)&gt;=10))=1,ROW(),""))</f>
        <v/>
      </c>
    </row>
    <row r="4575" customFormat="false" ht="13.8" hidden="false" customHeight="false" outlineLevel="0" collapsed="false">
      <c r="A4575" s="4" t="s">
        <v>4608</v>
      </c>
      <c r="B4575" s="4"/>
      <c r="C4575" s="4"/>
      <c r="D4575" s="4"/>
      <c r="E4575" s="4"/>
      <c r="F4575" s="4"/>
      <c r="G4575" s="4" t="s">
        <v>367</v>
      </c>
      <c r="H4575" s="4"/>
      <c r="I4575" s="5"/>
      <c r="J4575" s="5"/>
      <c r="K4575" s="4"/>
      <c r="L4575" s="5"/>
      <c r="M4575" s="5"/>
      <c r="N4575" s="4"/>
      <c r="O4575" s="4"/>
      <c r="P4575" s="4"/>
      <c r="Q4575" s="4"/>
      <c r="R4575" s="4" t="s">
        <v>24</v>
      </c>
      <c r="S4575" s="4" t="s">
        <v>25</v>
      </c>
      <c r="T4575" s="4"/>
      <c r="U4575" s="4" t="s">
        <v>31</v>
      </c>
      <c r="V4575" s="0" t="str">
        <f aca="false">IF(COUNTIF($U:$U,A4575)&gt;=1,"Manager","Not")</f>
        <v>Not</v>
      </c>
      <c r="W4575" s="6" t="str">
        <f aca="false">IF(OR(V4575="Not",U4575=U4576),"",IF(AND(S4575="IN",R4575="ACTIVE",OR(COUNTIFS($G$2:$G$6607,"Internal",$V$2:$V$6607,"&lt;&gt;"&amp;"Not",$U$2:$U$6607,U4575)&gt;=2,COUNTIFS($G$2:$G$6607,"External",$V$2:$V$6607,"&lt;&gt;"&amp;"Not",$U$2:$U$6607,U4575)&gt;=10))=1,ROW(),""))</f>
        <v/>
      </c>
    </row>
    <row r="4576" customFormat="false" ht="13.8" hidden="false" customHeight="false" outlineLevel="0" collapsed="false">
      <c r="A4576" s="4" t="s">
        <v>4609</v>
      </c>
      <c r="B4576" s="4"/>
      <c r="C4576" s="4"/>
      <c r="D4576" s="4"/>
      <c r="E4576" s="4"/>
      <c r="F4576" s="4"/>
      <c r="G4576" s="4" t="s">
        <v>367</v>
      </c>
      <c r="H4576" s="4"/>
      <c r="I4576" s="5"/>
      <c r="J4576" s="5"/>
      <c r="K4576" s="4"/>
      <c r="L4576" s="5"/>
      <c r="M4576" s="5"/>
      <c r="N4576" s="4"/>
      <c r="O4576" s="4"/>
      <c r="P4576" s="4"/>
      <c r="Q4576" s="4"/>
      <c r="R4576" s="4" t="s">
        <v>24</v>
      </c>
      <c r="S4576" s="4" t="s">
        <v>25</v>
      </c>
      <c r="T4576" s="4"/>
      <c r="U4576" s="4" t="s">
        <v>31</v>
      </c>
      <c r="V4576" s="0" t="str">
        <f aca="false">IF(COUNTIF($U:$U,A4576)&gt;=1,"Manager","Not")</f>
        <v>Not</v>
      </c>
      <c r="W4576" s="6" t="str">
        <f aca="false">IF(OR(V4576="Not",U4576=U4577),"",IF(AND(S4576="IN",R4576="ACTIVE",OR(COUNTIFS($G$2:$G$6607,"Internal",$V$2:$V$6607,"&lt;&gt;"&amp;"Not",$U$2:$U$6607,U4576)&gt;=2,COUNTIFS($G$2:$G$6607,"External",$V$2:$V$6607,"&lt;&gt;"&amp;"Not",$U$2:$U$6607,U4576)&gt;=10))=1,ROW(),""))</f>
        <v/>
      </c>
    </row>
    <row r="4577" customFormat="false" ht="13.8" hidden="false" customHeight="false" outlineLevel="0" collapsed="false">
      <c r="A4577" s="4" t="s">
        <v>4610</v>
      </c>
      <c r="B4577" s="4"/>
      <c r="C4577" s="4"/>
      <c r="D4577" s="4"/>
      <c r="E4577" s="4"/>
      <c r="F4577" s="4"/>
      <c r="G4577" s="4" t="s">
        <v>367</v>
      </c>
      <c r="H4577" s="4"/>
      <c r="I4577" s="5"/>
      <c r="J4577" s="5"/>
      <c r="K4577" s="4"/>
      <c r="L4577" s="5"/>
      <c r="M4577" s="5"/>
      <c r="N4577" s="4"/>
      <c r="O4577" s="4"/>
      <c r="P4577" s="4"/>
      <c r="Q4577" s="4"/>
      <c r="R4577" s="4" t="s">
        <v>24</v>
      </c>
      <c r="S4577" s="4" t="s">
        <v>25</v>
      </c>
      <c r="T4577" s="4"/>
      <c r="U4577" s="4" t="s">
        <v>31</v>
      </c>
      <c r="V4577" s="0" t="str">
        <f aca="false">IF(COUNTIF($U:$U,A4577)&gt;=1,"Manager","Not")</f>
        <v>Not</v>
      </c>
      <c r="W4577" s="6" t="str">
        <f aca="false">IF(OR(V4577="Not",U4577=U4578),"",IF(AND(S4577="IN",R4577="ACTIVE",OR(COUNTIFS($G$2:$G$6607,"Internal",$V$2:$V$6607,"&lt;&gt;"&amp;"Not",$U$2:$U$6607,U4577)&gt;=2,COUNTIFS($G$2:$G$6607,"External",$V$2:$V$6607,"&lt;&gt;"&amp;"Not",$U$2:$U$6607,U4577)&gt;=10))=1,ROW(),""))</f>
        <v/>
      </c>
    </row>
    <row r="4578" customFormat="false" ht="13.8" hidden="false" customHeight="false" outlineLevel="0" collapsed="false">
      <c r="A4578" s="4" t="s">
        <v>4611</v>
      </c>
      <c r="B4578" s="4"/>
      <c r="C4578" s="4"/>
      <c r="D4578" s="4"/>
      <c r="E4578" s="4"/>
      <c r="F4578" s="4"/>
      <c r="G4578" s="4" t="s">
        <v>367</v>
      </c>
      <c r="H4578" s="4"/>
      <c r="I4578" s="5"/>
      <c r="J4578" s="5"/>
      <c r="K4578" s="4"/>
      <c r="L4578" s="5"/>
      <c r="M4578" s="5"/>
      <c r="N4578" s="4"/>
      <c r="O4578" s="4"/>
      <c r="P4578" s="4"/>
      <c r="Q4578" s="4"/>
      <c r="R4578" s="4" t="s">
        <v>614</v>
      </c>
      <c r="S4578" s="4" t="s">
        <v>615</v>
      </c>
      <c r="T4578" s="4"/>
      <c r="U4578" s="4" t="s">
        <v>31</v>
      </c>
      <c r="V4578" s="0" t="str">
        <f aca="false">IF(COUNTIF($U:$U,A4578)&gt;=1,"Manager","Not")</f>
        <v>Not</v>
      </c>
      <c r="W4578" s="6" t="str">
        <f aca="false">IF(OR(V4578="Not",U4578=U4579),"",IF(AND(S4578="IN",R4578="ACTIVE",OR(COUNTIFS($G$2:$G$6607,"Internal",$V$2:$V$6607,"&lt;&gt;"&amp;"Not",$U$2:$U$6607,U4578)&gt;=2,COUNTIFS($G$2:$G$6607,"External",$V$2:$V$6607,"&lt;&gt;"&amp;"Not",$U$2:$U$6607,U4578)&gt;=10))=1,ROW(),""))</f>
        <v/>
      </c>
    </row>
    <row r="4579" customFormat="false" ht="13.8" hidden="false" customHeight="false" outlineLevel="0" collapsed="false">
      <c r="A4579" s="4" t="s">
        <v>4612</v>
      </c>
      <c r="B4579" s="4"/>
      <c r="C4579" s="4"/>
      <c r="D4579" s="4"/>
      <c r="E4579" s="4"/>
      <c r="F4579" s="4"/>
      <c r="G4579" s="4" t="s">
        <v>367</v>
      </c>
      <c r="H4579" s="4"/>
      <c r="I4579" s="5"/>
      <c r="J4579" s="5"/>
      <c r="K4579" s="4"/>
      <c r="L4579" s="5"/>
      <c r="M4579" s="5"/>
      <c r="N4579" s="4"/>
      <c r="O4579" s="4"/>
      <c r="P4579" s="4"/>
      <c r="Q4579" s="4"/>
      <c r="R4579" s="4" t="s">
        <v>614</v>
      </c>
      <c r="S4579" s="4" t="s">
        <v>615</v>
      </c>
      <c r="T4579" s="4"/>
      <c r="U4579" s="4" t="s">
        <v>31</v>
      </c>
      <c r="V4579" s="0" t="str">
        <f aca="false">IF(COUNTIF($U:$U,A4579)&gt;=1,"Manager","Not")</f>
        <v>Not</v>
      </c>
      <c r="W4579" s="6" t="str">
        <f aca="false">IF(OR(V4579="Not",U4579=U4580),"",IF(AND(S4579="IN",R4579="ACTIVE",OR(COUNTIFS($G$2:$G$6607,"Internal",$V$2:$V$6607,"&lt;&gt;"&amp;"Not",$U$2:$U$6607,U4579)&gt;=2,COUNTIFS($G$2:$G$6607,"External",$V$2:$V$6607,"&lt;&gt;"&amp;"Not",$U$2:$U$6607,U4579)&gt;=10))=1,ROW(),""))</f>
        <v/>
      </c>
    </row>
    <row r="4580" customFormat="false" ht="13.8" hidden="false" customHeight="false" outlineLevel="0" collapsed="false">
      <c r="A4580" s="4" t="s">
        <v>4613</v>
      </c>
      <c r="B4580" s="4"/>
      <c r="C4580" s="4"/>
      <c r="D4580" s="4"/>
      <c r="E4580" s="4"/>
      <c r="F4580" s="4"/>
      <c r="G4580" s="4" t="s">
        <v>23</v>
      </c>
      <c r="H4580" s="4"/>
      <c r="I4580" s="5"/>
      <c r="J4580" s="4"/>
      <c r="K4580" s="4"/>
      <c r="L4580" s="5"/>
      <c r="M4580" s="5"/>
      <c r="N4580" s="4"/>
      <c r="O4580" s="4"/>
      <c r="P4580" s="4"/>
      <c r="Q4580" s="4"/>
      <c r="R4580" s="4" t="s">
        <v>24</v>
      </c>
      <c r="S4580" s="4" t="s">
        <v>25</v>
      </c>
      <c r="T4580" s="4"/>
      <c r="U4580" s="4" t="s">
        <v>31</v>
      </c>
      <c r="V4580" s="0" t="str">
        <f aca="false">IF(COUNTIF($U:$U,A4580)&gt;=1,"Manager","Not")</f>
        <v>Not</v>
      </c>
      <c r="W4580" s="6" t="str">
        <f aca="false">IF(OR(V4580="Not",U4580=U4581),"",IF(AND(S4580="IN",R4580="ACTIVE",OR(COUNTIFS($G$2:$G$6607,"Internal",$V$2:$V$6607,"&lt;&gt;"&amp;"Not",$U$2:$U$6607,U4580)&gt;=2,COUNTIFS($G$2:$G$6607,"External",$V$2:$V$6607,"&lt;&gt;"&amp;"Not",$U$2:$U$6607,U4580)&gt;=10))=1,ROW(),""))</f>
        <v/>
      </c>
    </row>
    <row r="4581" customFormat="false" ht="13.8" hidden="false" customHeight="false" outlineLevel="0" collapsed="false">
      <c r="A4581" s="4" t="s">
        <v>4614</v>
      </c>
      <c r="B4581" s="4"/>
      <c r="C4581" s="4"/>
      <c r="D4581" s="4"/>
      <c r="E4581" s="4"/>
      <c r="F4581" s="4"/>
      <c r="G4581" s="4" t="s">
        <v>23</v>
      </c>
      <c r="H4581" s="4"/>
      <c r="I4581" s="5"/>
      <c r="J4581" s="4"/>
      <c r="K4581" s="4"/>
      <c r="L4581" s="5"/>
      <c r="M4581" s="5"/>
      <c r="N4581" s="4"/>
      <c r="O4581" s="4"/>
      <c r="P4581" s="4"/>
      <c r="Q4581" s="4"/>
      <c r="R4581" s="4" t="s">
        <v>24</v>
      </c>
      <c r="S4581" s="4" t="s">
        <v>25</v>
      </c>
      <c r="T4581" s="4"/>
      <c r="U4581" s="4" t="s">
        <v>31</v>
      </c>
      <c r="V4581" s="0" t="str">
        <f aca="false">IF(COUNTIF($U:$U,A4581)&gt;=1,"Manager","Not")</f>
        <v>Not</v>
      </c>
      <c r="W4581" s="6" t="str">
        <f aca="false">IF(OR(V4581="Not",U4581=U4582),"",IF(AND(S4581="IN",R4581="ACTIVE",OR(COUNTIFS($G$2:$G$6607,"Internal",$V$2:$V$6607,"&lt;&gt;"&amp;"Not",$U$2:$U$6607,U4581)&gt;=2,COUNTIFS($G$2:$G$6607,"External",$V$2:$V$6607,"&lt;&gt;"&amp;"Not",$U$2:$U$6607,U4581)&gt;=10))=1,ROW(),""))</f>
        <v/>
      </c>
    </row>
    <row r="4582" customFormat="false" ht="13.8" hidden="false" customHeight="false" outlineLevel="0" collapsed="false">
      <c r="A4582" s="4" t="s">
        <v>4615</v>
      </c>
      <c r="B4582" s="4"/>
      <c r="C4582" s="4"/>
      <c r="D4582" s="4"/>
      <c r="E4582" s="4"/>
      <c r="F4582" s="4"/>
      <c r="G4582" s="4" t="s">
        <v>23</v>
      </c>
      <c r="H4582" s="4"/>
      <c r="I4582" s="5"/>
      <c r="J4582" s="4"/>
      <c r="K4582" s="4"/>
      <c r="L4582" s="5"/>
      <c r="M4582" s="5"/>
      <c r="N4582" s="4"/>
      <c r="O4582" s="4"/>
      <c r="P4582" s="4"/>
      <c r="Q4582" s="4"/>
      <c r="R4582" s="4" t="s">
        <v>24</v>
      </c>
      <c r="S4582" s="4" t="s">
        <v>25</v>
      </c>
      <c r="T4582" s="4"/>
      <c r="U4582" s="4" t="s">
        <v>31</v>
      </c>
      <c r="V4582" s="0" t="str">
        <f aca="false">IF(COUNTIF($U:$U,A4582)&gt;=1,"Manager","Not")</f>
        <v>Not</v>
      </c>
      <c r="W4582" s="6" t="str">
        <f aca="false">IF(OR(V4582="Not",U4582=U4583),"",IF(AND(S4582="IN",R4582="ACTIVE",OR(COUNTIFS($G$2:$G$6607,"Internal",$V$2:$V$6607,"&lt;&gt;"&amp;"Not",$U$2:$U$6607,U4582)&gt;=2,COUNTIFS($G$2:$G$6607,"External",$V$2:$V$6607,"&lt;&gt;"&amp;"Not",$U$2:$U$6607,U4582)&gt;=10))=1,ROW(),""))</f>
        <v/>
      </c>
    </row>
    <row r="4583" customFormat="false" ht="13.8" hidden="false" customHeight="false" outlineLevel="0" collapsed="false">
      <c r="A4583" s="4" t="s">
        <v>4616</v>
      </c>
      <c r="B4583" s="4"/>
      <c r="C4583" s="4"/>
      <c r="D4583" s="4"/>
      <c r="E4583" s="4"/>
      <c r="F4583" s="4"/>
      <c r="G4583" s="4" t="s">
        <v>23</v>
      </c>
      <c r="H4583" s="4"/>
      <c r="I4583" s="5"/>
      <c r="J4583" s="4"/>
      <c r="K4583" s="4"/>
      <c r="L4583" s="5"/>
      <c r="M4583" s="5"/>
      <c r="N4583" s="4"/>
      <c r="O4583" s="4"/>
      <c r="P4583" s="4"/>
      <c r="Q4583" s="4"/>
      <c r="R4583" s="4" t="s">
        <v>24</v>
      </c>
      <c r="S4583" s="4" t="s">
        <v>25</v>
      </c>
      <c r="T4583" s="4"/>
      <c r="U4583" s="4" t="s">
        <v>31</v>
      </c>
      <c r="V4583" s="0" t="str">
        <f aca="false">IF(COUNTIF($U:$U,A4583)&gt;=1,"Manager","Not")</f>
        <v>Not</v>
      </c>
      <c r="W4583" s="6" t="str">
        <f aca="false">IF(OR(V4583="Not",U4583=U4584),"",IF(AND(S4583="IN",R4583="ACTIVE",OR(COUNTIFS($G$2:$G$6607,"Internal",$V$2:$V$6607,"&lt;&gt;"&amp;"Not",$U$2:$U$6607,U4583)&gt;=2,COUNTIFS($G$2:$G$6607,"External",$V$2:$V$6607,"&lt;&gt;"&amp;"Not",$U$2:$U$6607,U4583)&gt;=10))=1,ROW(),""))</f>
        <v/>
      </c>
    </row>
    <row r="4584" customFormat="false" ht="13.8" hidden="false" customHeight="false" outlineLevel="0" collapsed="false">
      <c r="A4584" s="4" t="s">
        <v>4617</v>
      </c>
      <c r="B4584" s="4"/>
      <c r="C4584" s="4"/>
      <c r="D4584" s="4"/>
      <c r="E4584" s="4"/>
      <c r="F4584" s="4"/>
      <c r="G4584" s="4" t="s">
        <v>23</v>
      </c>
      <c r="H4584" s="4"/>
      <c r="I4584" s="5"/>
      <c r="J4584" s="4"/>
      <c r="K4584" s="4"/>
      <c r="L4584" s="5"/>
      <c r="M4584" s="5"/>
      <c r="N4584" s="4"/>
      <c r="O4584" s="4"/>
      <c r="P4584" s="4"/>
      <c r="Q4584" s="4"/>
      <c r="R4584" s="4" t="s">
        <v>24</v>
      </c>
      <c r="S4584" s="4" t="s">
        <v>25</v>
      </c>
      <c r="T4584" s="4"/>
      <c r="U4584" s="4" t="s">
        <v>31</v>
      </c>
      <c r="V4584" s="0" t="str">
        <f aca="false">IF(COUNTIF($U:$U,A4584)&gt;=1,"Manager","Not")</f>
        <v>Not</v>
      </c>
      <c r="W4584" s="6" t="str">
        <f aca="false">IF(OR(V4584="Not",U4584=U4585),"",IF(AND(S4584="IN",R4584="ACTIVE",OR(COUNTIFS($G$2:$G$6607,"Internal",$V$2:$V$6607,"&lt;&gt;"&amp;"Not",$U$2:$U$6607,U4584)&gt;=2,COUNTIFS($G$2:$G$6607,"External",$V$2:$V$6607,"&lt;&gt;"&amp;"Not",$U$2:$U$6607,U4584)&gt;=10))=1,ROW(),""))</f>
        <v/>
      </c>
    </row>
    <row r="4585" customFormat="false" ht="13.8" hidden="false" customHeight="false" outlineLevel="0" collapsed="false">
      <c r="A4585" s="4" t="s">
        <v>4618</v>
      </c>
      <c r="B4585" s="4"/>
      <c r="C4585" s="4"/>
      <c r="D4585" s="4"/>
      <c r="E4585" s="4"/>
      <c r="F4585" s="4"/>
      <c r="G4585" s="4" t="s">
        <v>23</v>
      </c>
      <c r="H4585" s="4"/>
      <c r="I4585" s="5"/>
      <c r="J4585" s="4"/>
      <c r="K4585" s="4"/>
      <c r="L4585" s="5"/>
      <c r="M4585" s="5"/>
      <c r="N4585" s="4"/>
      <c r="O4585" s="4"/>
      <c r="P4585" s="4"/>
      <c r="Q4585" s="4"/>
      <c r="R4585" s="4" t="s">
        <v>24</v>
      </c>
      <c r="S4585" s="4" t="s">
        <v>25</v>
      </c>
      <c r="T4585" s="4"/>
      <c r="U4585" s="4" t="s">
        <v>31</v>
      </c>
      <c r="V4585" s="0" t="str">
        <f aca="false">IF(COUNTIF($U:$U,A4585)&gt;=1,"Manager","Not")</f>
        <v>Not</v>
      </c>
      <c r="W4585" s="6" t="str">
        <f aca="false">IF(OR(V4585="Not",U4585=U4586),"",IF(AND(S4585="IN",R4585="ACTIVE",OR(COUNTIFS($G$2:$G$6607,"Internal",$V$2:$V$6607,"&lt;&gt;"&amp;"Not",$U$2:$U$6607,U4585)&gt;=2,COUNTIFS($G$2:$G$6607,"External",$V$2:$V$6607,"&lt;&gt;"&amp;"Not",$U$2:$U$6607,U4585)&gt;=10))=1,ROW(),""))</f>
        <v/>
      </c>
    </row>
    <row r="4586" customFormat="false" ht="13.8" hidden="false" customHeight="false" outlineLevel="0" collapsed="false">
      <c r="A4586" s="4" t="s">
        <v>4619</v>
      </c>
      <c r="B4586" s="4"/>
      <c r="C4586" s="4"/>
      <c r="D4586" s="4"/>
      <c r="E4586" s="4"/>
      <c r="F4586" s="4"/>
      <c r="G4586" s="4" t="s">
        <v>367</v>
      </c>
      <c r="H4586" s="4"/>
      <c r="I4586" s="5"/>
      <c r="J4586" s="5"/>
      <c r="K4586" s="4"/>
      <c r="L4586" s="5"/>
      <c r="M4586" s="5"/>
      <c r="N4586" s="4"/>
      <c r="O4586" s="4"/>
      <c r="P4586" s="4"/>
      <c r="Q4586" s="4"/>
      <c r="R4586" s="4" t="s">
        <v>614</v>
      </c>
      <c r="S4586" s="4" t="s">
        <v>615</v>
      </c>
      <c r="T4586" s="4"/>
      <c r="U4586" s="4" t="s">
        <v>31</v>
      </c>
      <c r="V4586" s="0" t="str">
        <f aca="false">IF(COUNTIF($U:$U,A4586)&gt;=1,"Manager","Not")</f>
        <v>Not</v>
      </c>
      <c r="W4586" s="6" t="str">
        <f aca="false">IF(OR(V4586="Not",U4586=U4587),"",IF(AND(S4586="IN",R4586="ACTIVE",OR(COUNTIFS($G$2:$G$6607,"Internal",$V$2:$V$6607,"&lt;&gt;"&amp;"Not",$U$2:$U$6607,U4586)&gt;=2,COUNTIFS($G$2:$G$6607,"External",$V$2:$V$6607,"&lt;&gt;"&amp;"Not",$U$2:$U$6607,U4586)&gt;=10))=1,ROW(),""))</f>
        <v/>
      </c>
    </row>
    <row r="4587" customFormat="false" ht="13.8" hidden="false" customHeight="false" outlineLevel="0" collapsed="false">
      <c r="A4587" s="4" t="s">
        <v>4620</v>
      </c>
      <c r="B4587" s="4"/>
      <c r="C4587" s="4"/>
      <c r="D4587" s="4"/>
      <c r="E4587" s="4"/>
      <c r="F4587" s="4"/>
      <c r="G4587" s="4" t="s">
        <v>367</v>
      </c>
      <c r="H4587" s="4"/>
      <c r="I4587" s="5"/>
      <c r="J4587" s="5"/>
      <c r="K4587" s="4"/>
      <c r="L4587" s="5"/>
      <c r="M4587" s="5"/>
      <c r="N4587" s="4"/>
      <c r="O4587" s="4"/>
      <c r="P4587" s="4"/>
      <c r="Q4587" s="4"/>
      <c r="R4587" s="4" t="s">
        <v>614</v>
      </c>
      <c r="S4587" s="4" t="s">
        <v>615</v>
      </c>
      <c r="T4587" s="4"/>
      <c r="U4587" s="4" t="s">
        <v>31</v>
      </c>
      <c r="V4587" s="0" t="str">
        <f aca="false">IF(COUNTIF($U:$U,A4587)&gt;=1,"Manager","Not")</f>
        <v>Not</v>
      </c>
      <c r="W4587" s="6" t="str">
        <f aca="false">IF(OR(V4587="Not",U4587=U4588),"",IF(AND(S4587="IN",R4587="ACTIVE",OR(COUNTIFS($G$2:$G$6607,"Internal",$V$2:$V$6607,"&lt;&gt;"&amp;"Not",$U$2:$U$6607,U4587)&gt;=2,COUNTIFS($G$2:$G$6607,"External",$V$2:$V$6607,"&lt;&gt;"&amp;"Not",$U$2:$U$6607,U4587)&gt;=10))=1,ROW(),""))</f>
        <v/>
      </c>
    </row>
    <row r="4588" customFormat="false" ht="13.8" hidden="false" customHeight="false" outlineLevel="0" collapsed="false">
      <c r="A4588" s="4" t="s">
        <v>4621</v>
      </c>
      <c r="B4588" s="4"/>
      <c r="C4588" s="4"/>
      <c r="D4588" s="4"/>
      <c r="E4588" s="4"/>
      <c r="F4588" s="4"/>
      <c r="G4588" s="4" t="s">
        <v>367</v>
      </c>
      <c r="H4588" s="4"/>
      <c r="I4588" s="5"/>
      <c r="J4588" s="5"/>
      <c r="K4588" s="4"/>
      <c r="L4588" s="5"/>
      <c r="M4588" s="5"/>
      <c r="N4588" s="4"/>
      <c r="O4588" s="4"/>
      <c r="P4588" s="4"/>
      <c r="Q4588" s="4"/>
      <c r="R4588" s="4" t="s">
        <v>614</v>
      </c>
      <c r="S4588" s="4" t="s">
        <v>615</v>
      </c>
      <c r="T4588" s="4"/>
      <c r="U4588" s="4" t="s">
        <v>31</v>
      </c>
      <c r="V4588" s="0" t="str">
        <f aca="false">IF(COUNTIF($U:$U,A4588)&gt;=1,"Manager","Not")</f>
        <v>Not</v>
      </c>
      <c r="W4588" s="6" t="str">
        <f aca="false">IF(OR(V4588="Not",U4588=U4589),"",IF(AND(S4588="IN",R4588="ACTIVE",OR(COUNTIFS($G$2:$G$6607,"Internal",$V$2:$V$6607,"&lt;&gt;"&amp;"Not",$U$2:$U$6607,U4588)&gt;=2,COUNTIFS($G$2:$G$6607,"External",$V$2:$V$6607,"&lt;&gt;"&amp;"Not",$U$2:$U$6607,U4588)&gt;=10))=1,ROW(),""))</f>
        <v/>
      </c>
    </row>
    <row r="4589" customFormat="false" ht="13.8" hidden="false" customHeight="false" outlineLevel="0" collapsed="false">
      <c r="A4589" s="4" t="s">
        <v>4622</v>
      </c>
      <c r="B4589" s="4"/>
      <c r="C4589" s="4"/>
      <c r="D4589" s="4"/>
      <c r="E4589" s="4"/>
      <c r="F4589" s="4"/>
      <c r="G4589" s="4" t="s">
        <v>367</v>
      </c>
      <c r="H4589" s="4"/>
      <c r="I4589" s="5"/>
      <c r="J4589" s="5"/>
      <c r="K4589" s="4"/>
      <c r="L4589" s="5"/>
      <c r="M4589" s="5"/>
      <c r="N4589" s="4"/>
      <c r="O4589" s="4"/>
      <c r="P4589" s="4"/>
      <c r="Q4589" s="4"/>
      <c r="R4589" s="4" t="s">
        <v>24</v>
      </c>
      <c r="S4589" s="4" t="s">
        <v>25</v>
      </c>
      <c r="T4589" s="4"/>
      <c r="U4589" s="4" t="s">
        <v>31</v>
      </c>
      <c r="V4589" s="0" t="str">
        <f aca="false">IF(COUNTIF($U:$U,A4589)&gt;=1,"Manager","Not")</f>
        <v>Not</v>
      </c>
      <c r="W4589" s="6" t="str">
        <f aca="false">IF(OR(V4589="Not",U4589=U4590),"",IF(AND(S4589="IN",R4589="ACTIVE",OR(COUNTIFS($G$2:$G$6607,"Internal",$V$2:$V$6607,"&lt;&gt;"&amp;"Not",$U$2:$U$6607,U4589)&gt;=2,COUNTIFS($G$2:$G$6607,"External",$V$2:$V$6607,"&lt;&gt;"&amp;"Not",$U$2:$U$6607,U4589)&gt;=10))=1,ROW(),""))</f>
        <v/>
      </c>
    </row>
    <row r="4590" customFormat="false" ht="13.8" hidden="false" customHeight="false" outlineLevel="0" collapsed="false">
      <c r="A4590" s="4" t="s">
        <v>4623</v>
      </c>
      <c r="B4590" s="4"/>
      <c r="C4590" s="4"/>
      <c r="D4590" s="4"/>
      <c r="E4590" s="4"/>
      <c r="F4590" s="4"/>
      <c r="G4590" s="4" t="s">
        <v>367</v>
      </c>
      <c r="H4590" s="4"/>
      <c r="I4590" s="5"/>
      <c r="J4590" s="5"/>
      <c r="K4590" s="4"/>
      <c r="L4590" s="5"/>
      <c r="M4590" s="5"/>
      <c r="N4590" s="4"/>
      <c r="O4590" s="4"/>
      <c r="P4590" s="4"/>
      <c r="Q4590" s="4"/>
      <c r="R4590" s="4" t="s">
        <v>24</v>
      </c>
      <c r="S4590" s="4" t="s">
        <v>25</v>
      </c>
      <c r="T4590" s="4"/>
      <c r="U4590" s="4" t="s">
        <v>31</v>
      </c>
      <c r="V4590" s="0" t="str">
        <f aca="false">IF(COUNTIF($U:$U,A4590)&gt;=1,"Manager","Not")</f>
        <v>Not</v>
      </c>
      <c r="W4590" s="6" t="str">
        <f aca="false">IF(OR(V4590="Not",U4590=U4591),"",IF(AND(S4590="IN",R4590="ACTIVE",OR(COUNTIFS($G$2:$G$6607,"Internal",$V$2:$V$6607,"&lt;&gt;"&amp;"Not",$U$2:$U$6607,U4590)&gt;=2,COUNTIFS($G$2:$G$6607,"External",$V$2:$V$6607,"&lt;&gt;"&amp;"Not",$U$2:$U$6607,U4590)&gt;=10))=1,ROW(),""))</f>
        <v/>
      </c>
    </row>
    <row r="4591" customFormat="false" ht="13.8" hidden="false" customHeight="false" outlineLevel="0" collapsed="false">
      <c r="A4591" s="4" t="s">
        <v>4624</v>
      </c>
      <c r="B4591" s="4"/>
      <c r="C4591" s="4"/>
      <c r="D4591" s="4"/>
      <c r="E4591" s="4"/>
      <c r="F4591" s="4"/>
      <c r="G4591" s="4" t="s">
        <v>367</v>
      </c>
      <c r="H4591" s="4"/>
      <c r="I4591" s="5"/>
      <c r="J4591" s="5"/>
      <c r="K4591" s="4"/>
      <c r="L4591" s="5"/>
      <c r="M4591" s="5"/>
      <c r="N4591" s="4"/>
      <c r="O4591" s="4"/>
      <c r="P4591" s="4"/>
      <c r="Q4591" s="4"/>
      <c r="R4591" s="4" t="s">
        <v>24</v>
      </c>
      <c r="S4591" s="4" t="s">
        <v>25</v>
      </c>
      <c r="T4591" s="4"/>
      <c r="U4591" s="4" t="s">
        <v>31</v>
      </c>
      <c r="V4591" s="0" t="str">
        <f aca="false">IF(COUNTIF($U:$U,A4591)&gt;=1,"Manager","Not")</f>
        <v>Not</v>
      </c>
      <c r="W4591" s="6" t="str">
        <f aca="false">IF(OR(V4591="Not",U4591=U4592),"",IF(AND(S4591="IN",R4591="ACTIVE",OR(COUNTIFS($G$2:$G$6607,"Internal",$V$2:$V$6607,"&lt;&gt;"&amp;"Not",$U$2:$U$6607,U4591)&gt;=2,COUNTIFS($G$2:$G$6607,"External",$V$2:$V$6607,"&lt;&gt;"&amp;"Not",$U$2:$U$6607,U4591)&gt;=10))=1,ROW(),""))</f>
        <v/>
      </c>
    </row>
    <row r="4592" customFormat="false" ht="13.8" hidden="false" customHeight="false" outlineLevel="0" collapsed="false">
      <c r="A4592" s="4" t="s">
        <v>4625</v>
      </c>
      <c r="B4592" s="4"/>
      <c r="C4592" s="4"/>
      <c r="D4592" s="4"/>
      <c r="E4592" s="4"/>
      <c r="F4592" s="4"/>
      <c r="G4592" s="4" t="s">
        <v>23</v>
      </c>
      <c r="H4592" s="4"/>
      <c r="I4592" s="5"/>
      <c r="J4592" s="4"/>
      <c r="K4592" s="4"/>
      <c r="L4592" s="5"/>
      <c r="M4592" s="5"/>
      <c r="N4592" s="4"/>
      <c r="O4592" s="4"/>
      <c r="P4592" s="4"/>
      <c r="Q4592" s="4"/>
      <c r="R4592" s="4" t="s">
        <v>24</v>
      </c>
      <c r="S4592" s="4" t="s">
        <v>25</v>
      </c>
      <c r="T4592" s="4"/>
      <c r="U4592" s="4" t="s">
        <v>556</v>
      </c>
      <c r="V4592" s="0" t="str">
        <f aca="false">IF(COUNTIF($U:$U,A4592)&gt;=1,"Manager","Not")</f>
        <v>Not</v>
      </c>
      <c r="W4592" s="6" t="str">
        <f aca="false">IF(OR(V4592="Not",U4592=U4593),"",IF(AND(S4592="IN",R4592="ACTIVE",OR(COUNTIFS($G$2:$G$6607,"Internal",$V$2:$V$6607,"&lt;&gt;"&amp;"Not",$U$2:$U$6607,U4592)&gt;=2,COUNTIFS($G$2:$G$6607,"External",$V$2:$V$6607,"&lt;&gt;"&amp;"Not",$U$2:$U$6607,U4592)&gt;=10))=1,ROW(),""))</f>
        <v/>
      </c>
    </row>
    <row r="4593" customFormat="false" ht="13.8" hidden="false" customHeight="false" outlineLevel="0" collapsed="false">
      <c r="A4593" s="4" t="s">
        <v>4626</v>
      </c>
      <c r="B4593" s="4"/>
      <c r="C4593" s="4"/>
      <c r="D4593" s="4"/>
      <c r="E4593" s="4"/>
      <c r="F4593" s="4"/>
      <c r="G4593" s="4" t="s">
        <v>23</v>
      </c>
      <c r="H4593" s="4"/>
      <c r="I4593" s="5"/>
      <c r="J4593" s="4"/>
      <c r="K4593" s="4"/>
      <c r="L4593" s="5"/>
      <c r="M4593" s="5"/>
      <c r="N4593" s="4"/>
      <c r="O4593" s="4"/>
      <c r="P4593" s="4"/>
      <c r="Q4593" s="4"/>
      <c r="R4593" s="4" t="s">
        <v>24</v>
      </c>
      <c r="S4593" s="4" t="s">
        <v>25</v>
      </c>
      <c r="T4593" s="4"/>
      <c r="U4593" s="4" t="s">
        <v>556</v>
      </c>
      <c r="V4593" s="0" t="str">
        <f aca="false">IF(COUNTIF($U:$U,A4593)&gt;=1,"Manager","Not")</f>
        <v>Not</v>
      </c>
      <c r="W4593" s="6" t="str">
        <f aca="false">IF(OR(V4593="Not",U4593=U4594),"",IF(AND(S4593="IN",R4593="ACTIVE",OR(COUNTIFS($G$2:$G$6607,"Internal",$V$2:$V$6607,"&lt;&gt;"&amp;"Not",$U$2:$U$6607,U4593)&gt;=2,COUNTIFS($G$2:$G$6607,"External",$V$2:$V$6607,"&lt;&gt;"&amp;"Not",$U$2:$U$6607,U4593)&gt;=10))=1,ROW(),""))</f>
        <v/>
      </c>
    </row>
    <row r="4594" customFormat="false" ht="13.8" hidden="false" customHeight="false" outlineLevel="0" collapsed="false">
      <c r="A4594" s="4" t="s">
        <v>4627</v>
      </c>
      <c r="B4594" s="4"/>
      <c r="C4594" s="4"/>
      <c r="D4594" s="4"/>
      <c r="E4594" s="4"/>
      <c r="F4594" s="4"/>
      <c r="G4594" s="4" t="s">
        <v>23</v>
      </c>
      <c r="H4594" s="4"/>
      <c r="I4594" s="5"/>
      <c r="J4594" s="4"/>
      <c r="K4594" s="4"/>
      <c r="L4594" s="5"/>
      <c r="M4594" s="5"/>
      <c r="N4594" s="4"/>
      <c r="O4594" s="4"/>
      <c r="P4594" s="4"/>
      <c r="Q4594" s="4"/>
      <c r="R4594" s="4" t="s">
        <v>24</v>
      </c>
      <c r="S4594" s="4" t="s">
        <v>25</v>
      </c>
      <c r="T4594" s="4"/>
      <c r="U4594" s="4" t="s">
        <v>556</v>
      </c>
      <c r="V4594" s="0" t="str">
        <f aca="false">IF(COUNTIF($U:$U,A4594)&gt;=1,"Manager","Not")</f>
        <v>Not</v>
      </c>
      <c r="W4594" s="6" t="str">
        <f aca="false">IF(OR(V4594="Not",U4594=U4595),"",IF(AND(S4594="IN",R4594="ACTIVE",OR(COUNTIFS($G$2:$G$6607,"Internal",$V$2:$V$6607,"&lt;&gt;"&amp;"Not",$U$2:$U$6607,U4594)&gt;=2,COUNTIFS($G$2:$G$6607,"External",$V$2:$V$6607,"&lt;&gt;"&amp;"Not",$U$2:$U$6607,U4594)&gt;=10))=1,ROW(),""))</f>
        <v/>
      </c>
    </row>
    <row r="4595" customFormat="false" ht="13.8" hidden="false" customHeight="false" outlineLevel="0" collapsed="false">
      <c r="A4595" s="4" t="s">
        <v>4628</v>
      </c>
      <c r="B4595" s="4"/>
      <c r="C4595" s="4"/>
      <c r="D4595" s="4"/>
      <c r="E4595" s="4"/>
      <c r="F4595" s="4"/>
      <c r="G4595" s="4" t="s">
        <v>23</v>
      </c>
      <c r="H4595" s="4"/>
      <c r="I4595" s="5"/>
      <c r="J4595" s="4"/>
      <c r="K4595" s="4"/>
      <c r="L4595" s="5"/>
      <c r="M4595" s="5"/>
      <c r="N4595" s="4"/>
      <c r="O4595" s="4"/>
      <c r="P4595" s="4"/>
      <c r="Q4595" s="4"/>
      <c r="R4595" s="4" t="s">
        <v>24</v>
      </c>
      <c r="S4595" s="4" t="s">
        <v>25</v>
      </c>
      <c r="T4595" s="4"/>
      <c r="U4595" s="4" t="s">
        <v>360</v>
      </c>
      <c r="V4595" s="0" t="str">
        <f aca="false">IF(COUNTIF($U:$U,A4595)&gt;=1,"Manager","Not")</f>
        <v>Not</v>
      </c>
      <c r="W4595" s="6" t="str">
        <f aca="false">IF(OR(V4595="Not",U4595=U4596),"",IF(AND(S4595="IN",R4595="ACTIVE",OR(COUNTIFS($G$2:$G$6607,"Internal",$V$2:$V$6607,"&lt;&gt;"&amp;"Not",$U$2:$U$6607,U4595)&gt;=2,COUNTIFS($G$2:$G$6607,"External",$V$2:$V$6607,"&lt;&gt;"&amp;"Not",$U$2:$U$6607,U4595)&gt;=10))=1,ROW(),""))</f>
        <v/>
      </c>
    </row>
    <row r="4596" customFormat="false" ht="13.8" hidden="false" customHeight="false" outlineLevel="0" collapsed="false">
      <c r="A4596" s="4" t="s">
        <v>4629</v>
      </c>
      <c r="B4596" s="4"/>
      <c r="C4596" s="4"/>
      <c r="D4596" s="4"/>
      <c r="E4596" s="4"/>
      <c r="F4596" s="4"/>
      <c r="G4596" s="4" t="s">
        <v>23</v>
      </c>
      <c r="H4596" s="4"/>
      <c r="I4596" s="5"/>
      <c r="J4596" s="4"/>
      <c r="K4596" s="4"/>
      <c r="L4596" s="5"/>
      <c r="M4596" s="5"/>
      <c r="N4596" s="4"/>
      <c r="O4596" s="4"/>
      <c r="P4596" s="4"/>
      <c r="Q4596" s="4"/>
      <c r="R4596" s="4" t="s">
        <v>24</v>
      </c>
      <c r="S4596" s="4" t="s">
        <v>25</v>
      </c>
      <c r="T4596" s="4"/>
      <c r="U4596" s="4" t="s">
        <v>266</v>
      </c>
      <c r="V4596" s="0" t="str">
        <f aca="false">IF(COUNTIF($U:$U,A4596)&gt;=1,"Manager","Not")</f>
        <v>Not</v>
      </c>
      <c r="W4596" s="6" t="str">
        <f aca="false">IF(OR(V4596="Not",U4596=U4597),"",IF(AND(S4596="IN",R4596="ACTIVE",OR(COUNTIFS($G$2:$G$6607,"Internal",$V$2:$V$6607,"&lt;&gt;"&amp;"Not",$U$2:$U$6607,U4596)&gt;=2,COUNTIFS($G$2:$G$6607,"External",$V$2:$V$6607,"&lt;&gt;"&amp;"Not",$U$2:$U$6607,U4596)&gt;=10))=1,ROW(),""))</f>
        <v/>
      </c>
    </row>
    <row r="4597" customFormat="false" ht="13.8" hidden="false" customHeight="false" outlineLevel="0" collapsed="false">
      <c r="A4597" s="4" t="s">
        <v>4630</v>
      </c>
      <c r="B4597" s="4"/>
      <c r="C4597" s="4"/>
      <c r="D4597" s="4"/>
      <c r="E4597" s="4"/>
      <c r="F4597" s="4"/>
      <c r="G4597" s="4" t="s">
        <v>367</v>
      </c>
      <c r="H4597" s="4"/>
      <c r="I4597" s="5"/>
      <c r="J4597" s="5"/>
      <c r="K4597" s="4"/>
      <c r="L4597" s="5"/>
      <c r="M4597" s="5"/>
      <c r="N4597" s="4"/>
      <c r="O4597" s="4"/>
      <c r="P4597" s="4"/>
      <c r="Q4597" s="4"/>
      <c r="R4597" s="4" t="s">
        <v>24</v>
      </c>
      <c r="S4597" s="4" t="s">
        <v>25</v>
      </c>
      <c r="T4597" s="4"/>
      <c r="U4597" s="4" t="s">
        <v>266</v>
      </c>
      <c r="V4597" s="0" t="str">
        <f aca="false">IF(COUNTIF($U:$U,A4597)&gt;=1,"Manager","Not")</f>
        <v>Not</v>
      </c>
      <c r="W4597" s="6" t="str">
        <f aca="false">IF(OR(V4597="Not",U4597=U4598),"",IF(AND(S4597="IN",R4597="ACTIVE",OR(COUNTIFS($G$2:$G$6607,"Internal",$V$2:$V$6607,"&lt;&gt;"&amp;"Not",$U$2:$U$6607,U4597)&gt;=2,COUNTIFS($G$2:$G$6607,"External",$V$2:$V$6607,"&lt;&gt;"&amp;"Not",$U$2:$U$6607,U4597)&gt;=10))=1,ROW(),""))</f>
        <v/>
      </c>
    </row>
    <row r="4598" customFormat="false" ht="13.8" hidden="false" customHeight="false" outlineLevel="0" collapsed="false">
      <c r="A4598" s="4" t="s">
        <v>4631</v>
      </c>
      <c r="B4598" s="4"/>
      <c r="C4598" s="4"/>
      <c r="D4598" s="4"/>
      <c r="E4598" s="4"/>
      <c r="F4598" s="4"/>
      <c r="G4598" s="4" t="s">
        <v>367</v>
      </c>
      <c r="H4598" s="4"/>
      <c r="I4598" s="5"/>
      <c r="J4598" s="5"/>
      <c r="K4598" s="4"/>
      <c r="L4598" s="5"/>
      <c r="M4598" s="5"/>
      <c r="N4598" s="4"/>
      <c r="O4598" s="4"/>
      <c r="P4598" s="4"/>
      <c r="Q4598" s="4"/>
      <c r="R4598" s="4" t="s">
        <v>24</v>
      </c>
      <c r="S4598" s="4" t="s">
        <v>25</v>
      </c>
      <c r="T4598" s="4"/>
      <c r="U4598" s="4" t="s">
        <v>266</v>
      </c>
      <c r="V4598" s="0" t="str">
        <f aca="false">IF(COUNTIF($U:$U,A4598)&gt;=1,"Manager","Not")</f>
        <v>Not</v>
      </c>
      <c r="W4598" s="6" t="str">
        <f aca="false">IF(OR(V4598="Not",U4598=U4599),"",IF(AND(S4598="IN",R4598="ACTIVE",OR(COUNTIFS($G$2:$G$6607,"Internal",$V$2:$V$6607,"&lt;&gt;"&amp;"Not",$U$2:$U$6607,U4598)&gt;=2,COUNTIFS($G$2:$G$6607,"External",$V$2:$V$6607,"&lt;&gt;"&amp;"Not",$U$2:$U$6607,U4598)&gt;=10))=1,ROW(),""))</f>
        <v/>
      </c>
    </row>
    <row r="4599" customFormat="false" ht="13.8" hidden="false" customHeight="false" outlineLevel="0" collapsed="false">
      <c r="A4599" s="4" t="s">
        <v>4632</v>
      </c>
      <c r="B4599" s="4"/>
      <c r="C4599" s="4"/>
      <c r="D4599" s="4"/>
      <c r="E4599" s="4"/>
      <c r="F4599" s="4"/>
      <c r="G4599" s="4" t="s">
        <v>367</v>
      </c>
      <c r="H4599" s="4"/>
      <c r="I4599" s="5"/>
      <c r="J4599" s="5"/>
      <c r="K4599" s="4"/>
      <c r="L4599" s="5"/>
      <c r="M4599" s="5"/>
      <c r="N4599" s="4"/>
      <c r="O4599" s="4"/>
      <c r="P4599" s="4"/>
      <c r="Q4599" s="4"/>
      <c r="R4599" s="4" t="s">
        <v>24</v>
      </c>
      <c r="S4599" s="4" t="s">
        <v>25</v>
      </c>
      <c r="T4599" s="4"/>
      <c r="U4599" s="4" t="s">
        <v>266</v>
      </c>
      <c r="V4599" s="0" t="str">
        <f aca="false">IF(COUNTIF($U:$U,A4599)&gt;=1,"Manager","Not")</f>
        <v>Not</v>
      </c>
      <c r="W4599" s="6" t="str">
        <f aca="false">IF(OR(V4599="Not",U4599=U4600),"",IF(AND(S4599="IN",R4599="ACTIVE",OR(COUNTIFS($G$2:$G$6607,"Internal",$V$2:$V$6607,"&lt;&gt;"&amp;"Not",$U$2:$U$6607,U4599)&gt;=2,COUNTIFS($G$2:$G$6607,"External",$V$2:$V$6607,"&lt;&gt;"&amp;"Not",$U$2:$U$6607,U4599)&gt;=10))=1,ROW(),""))</f>
        <v/>
      </c>
    </row>
    <row r="4600" customFormat="false" ht="13.8" hidden="false" customHeight="false" outlineLevel="0" collapsed="false">
      <c r="A4600" s="4" t="s">
        <v>4633</v>
      </c>
      <c r="B4600" s="4"/>
      <c r="C4600" s="4"/>
      <c r="D4600" s="4"/>
      <c r="E4600" s="4"/>
      <c r="F4600" s="4"/>
      <c r="G4600" s="4" t="s">
        <v>367</v>
      </c>
      <c r="H4600" s="4"/>
      <c r="I4600" s="5"/>
      <c r="J4600" s="5"/>
      <c r="K4600" s="4"/>
      <c r="L4600" s="5"/>
      <c r="M4600" s="5"/>
      <c r="N4600" s="4"/>
      <c r="O4600" s="4"/>
      <c r="P4600" s="4"/>
      <c r="Q4600" s="4"/>
      <c r="R4600" s="4" t="s">
        <v>24</v>
      </c>
      <c r="S4600" s="4" t="s">
        <v>25</v>
      </c>
      <c r="T4600" s="4"/>
      <c r="U4600" s="4" t="s">
        <v>266</v>
      </c>
      <c r="V4600" s="0" t="str">
        <f aca="false">IF(COUNTIF($U:$U,A4600)&gt;=1,"Manager","Not")</f>
        <v>Not</v>
      </c>
      <c r="W4600" s="6" t="str">
        <f aca="false">IF(OR(V4600="Not",U4600=U4601),"",IF(AND(S4600="IN",R4600="ACTIVE",OR(COUNTIFS($G$2:$G$6607,"Internal",$V$2:$V$6607,"&lt;&gt;"&amp;"Not",$U$2:$U$6607,U4600)&gt;=2,COUNTIFS($G$2:$G$6607,"External",$V$2:$V$6607,"&lt;&gt;"&amp;"Not",$U$2:$U$6607,U4600)&gt;=10))=1,ROW(),""))</f>
        <v/>
      </c>
    </row>
    <row r="4601" customFormat="false" ht="13.8" hidden="false" customHeight="false" outlineLevel="0" collapsed="false">
      <c r="A4601" s="4" t="s">
        <v>4634</v>
      </c>
      <c r="B4601" s="4"/>
      <c r="C4601" s="4"/>
      <c r="D4601" s="4"/>
      <c r="E4601" s="4"/>
      <c r="F4601" s="4"/>
      <c r="G4601" s="4" t="s">
        <v>367</v>
      </c>
      <c r="H4601" s="4"/>
      <c r="I4601" s="5"/>
      <c r="J4601" s="5"/>
      <c r="K4601" s="4"/>
      <c r="L4601" s="5"/>
      <c r="M4601" s="5"/>
      <c r="N4601" s="4"/>
      <c r="O4601" s="4"/>
      <c r="P4601" s="4"/>
      <c r="Q4601" s="4"/>
      <c r="R4601" s="4" t="s">
        <v>614</v>
      </c>
      <c r="S4601" s="4" t="s">
        <v>615</v>
      </c>
      <c r="T4601" s="4"/>
      <c r="U4601" s="4" t="s">
        <v>266</v>
      </c>
      <c r="V4601" s="0" t="str">
        <f aca="false">IF(COUNTIF($U:$U,A4601)&gt;=1,"Manager","Not")</f>
        <v>Not</v>
      </c>
      <c r="W4601" s="6" t="str">
        <f aca="false">IF(OR(V4601="Not",U4601=U4602),"",IF(AND(S4601="IN",R4601="ACTIVE",OR(COUNTIFS($G$2:$G$6607,"Internal",$V$2:$V$6607,"&lt;&gt;"&amp;"Not",$U$2:$U$6607,U4601)&gt;=2,COUNTIFS($G$2:$G$6607,"External",$V$2:$V$6607,"&lt;&gt;"&amp;"Not",$U$2:$U$6607,U4601)&gt;=10))=1,ROW(),""))</f>
        <v/>
      </c>
    </row>
    <row r="4602" customFormat="false" ht="13.8" hidden="false" customHeight="false" outlineLevel="0" collapsed="false">
      <c r="A4602" s="4" t="s">
        <v>4635</v>
      </c>
      <c r="B4602" s="4"/>
      <c r="C4602" s="4"/>
      <c r="D4602" s="4"/>
      <c r="E4602" s="4"/>
      <c r="F4602" s="4"/>
      <c r="G4602" s="4" t="s">
        <v>367</v>
      </c>
      <c r="H4602" s="4"/>
      <c r="I4602" s="5"/>
      <c r="J4602" s="5"/>
      <c r="K4602" s="4"/>
      <c r="L4602" s="5"/>
      <c r="M4602" s="5"/>
      <c r="N4602" s="4"/>
      <c r="O4602" s="4"/>
      <c r="P4602" s="4"/>
      <c r="Q4602" s="4"/>
      <c r="R4602" s="4" t="s">
        <v>24</v>
      </c>
      <c r="S4602" s="4" t="s">
        <v>25</v>
      </c>
      <c r="T4602" s="4"/>
      <c r="U4602" s="4" t="s">
        <v>266</v>
      </c>
      <c r="V4602" s="0" t="str">
        <f aca="false">IF(COUNTIF($U:$U,A4602)&gt;=1,"Manager","Not")</f>
        <v>Not</v>
      </c>
      <c r="W4602" s="6" t="str">
        <f aca="false">IF(OR(V4602="Not",U4602=U4603),"",IF(AND(S4602="IN",R4602="ACTIVE",OR(COUNTIFS($G$2:$G$6607,"Internal",$V$2:$V$6607,"&lt;&gt;"&amp;"Not",$U$2:$U$6607,U4602)&gt;=2,COUNTIFS($G$2:$G$6607,"External",$V$2:$V$6607,"&lt;&gt;"&amp;"Not",$U$2:$U$6607,U4602)&gt;=10))=1,ROW(),""))</f>
        <v/>
      </c>
    </row>
    <row r="4603" customFormat="false" ht="13.8" hidden="false" customHeight="false" outlineLevel="0" collapsed="false">
      <c r="A4603" s="4" t="s">
        <v>4636</v>
      </c>
      <c r="B4603" s="4"/>
      <c r="C4603" s="4"/>
      <c r="D4603" s="4"/>
      <c r="E4603" s="4"/>
      <c r="F4603" s="4"/>
      <c r="G4603" s="4" t="s">
        <v>367</v>
      </c>
      <c r="H4603" s="4"/>
      <c r="I4603" s="5"/>
      <c r="J4603" s="5"/>
      <c r="K4603" s="4"/>
      <c r="L4603" s="5"/>
      <c r="M4603" s="5"/>
      <c r="N4603" s="4"/>
      <c r="O4603" s="4"/>
      <c r="P4603" s="4"/>
      <c r="Q4603" s="4"/>
      <c r="R4603" s="4" t="s">
        <v>24</v>
      </c>
      <c r="S4603" s="4" t="s">
        <v>25</v>
      </c>
      <c r="T4603" s="4"/>
      <c r="U4603" s="4" t="s">
        <v>266</v>
      </c>
      <c r="V4603" s="0" t="str">
        <f aca="false">IF(COUNTIF($U:$U,A4603)&gt;=1,"Manager","Not")</f>
        <v>Not</v>
      </c>
      <c r="W4603" s="6" t="str">
        <f aca="false">IF(OR(V4603="Not",U4603=U4604),"",IF(AND(S4603="IN",R4603="ACTIVE",OR(COUNTIFS($G$2:$G$6607,"Internal",$V$2:$V$6607,"&lt;&gt;"&amp;"Not",$U$2:$U$6607,U4603)&gt;=2,COUNTIFS($G$2:$G$6607,"External",$V$2:$V$6607,"&lt;&gt;"&amp;"Not",$U$2:$U$6607,U4603)&gt;=10))=1,ROW(),""))</f>
        <v/>
      </c>
    </row>
    <row r="4604" customFormat="false" ht="13.8" hidden="false" customHeight="false" outlineLevel="0" collapsed="false">
      <c r="A4604" s="4" t="s">
        <v>4637</v>
      </c>
      <c r="B4604" s="4"/>
      <c r="C4604" s="4"/>
      <c r="D4604" s="4"/>
      <c r="E4604" s="4"/>
      <c r="F4604" s="4"/>
      <c r="G4604" s="4" t="s">
        <v>367</v>
      </c>
      <c r="H4604" s="4"/>
      <c r="I4604" s="5"/>
      <c r="J4604" s="5"/>
      <c r="K4604" s="4"/>
      <c r="L4604" s="5"/>
      <c r="M4604" s="5"/>
      <c r="N4604" s="4"/>
      <c r="O4604" s="4"/>
      <c r="P4604" s="4"/>
      <c r="Q4604" s="4"/>
      <c r="R4604" s="4" t="s">
        <v>24</v>
      </c>
      <c r="S4604" s="4" t="s">
        <v>25</v>
      </c>
      <c r="T4604" s="4"/>
      <c r="U4604" s="4" t="s">
        <v>266</v>
      </c>
      <c r="V4604" s="0" t="str">
        <f aca="false">IF(COUNTIF($U:$U,A4604)&gt;=1,"Manager","Not")</f>
        <v>Not</v>
      </c>
      <c r="W4604" s="6" t="str">
        <f aca="false">IF(OR(V4604="Not",U4604=U4605),"",IF(AND(S4604="IN",R4604="ACTIVE",OR(COUNTIFS($G$2:$G$6607,"Internal",$V$2:$V$6607,"&lt;&gt;"&amp;"Not",$U$2:$U$6607,U4604)&gt;=2,COUNTIFS($G$2:$G$6607,"External",$V$2:$V$6607,"&lt;&gt;"&amp;"Not",$U$2:$U$6607,U4604)&gt;=10))=1,ROW(),""))</f>
        <v/>
      </c>
    </row>
    <row r="4605" customFormat="false" ht="13.8" hidden="false" customHeight="false" outlineLevel="0" collapsed="false">
      <c r="A4605" s="4" t="s">
        <v>4638</v>
      </c>
      <c r="B4605" s="4"/>
      <c r="C4605" s="4"/>
      <c r="D4605" s="4"/>
      <c r="E4605" s="4"/>
      <c r="F4605" s="4"/>
      <c r="G4605" s="4" t="s">
        <v>367</v>
      </c>
      <c r="H4605" s="4"/>
      <c r="I4605" s="5"/>
      <c r="J4605" s="5"/>
      <c r="K4605" s="4"/>
      <c r="L4605" s="5"/>
      <c r="M4605" s="5"/>
      <c r="N4605" s="4"/>
      <c r="O4605" s="4"/>
      <c r="P4605" s="4"/>
      <c r="Q4605" s="4"/>
      <c r="R4605" s="4" t="s">
        <v>614</v>
      </c>
      <c r="S4605" s="4" t="s">
        <v>615</v>
      </c>
      <c r="T4605" s="4"/>
      <c r="U4605" s="4" t="s">
        <v>266</v>
      </c>
      <c r="V4605" s="0" t="str">
        <f aca="false">IF(COUNTIF($U:$U,A4605)&gt;=1,"Manager","Not")</f>
        <v>Not</v>
      </c>
      <c r="W4605" s="6" t="str">
        <f aca="false">IF(OR(V4605="Not",U4605=U4606),"",IF(AND(S4605="IN",R4605="ACTIVE",OR(COUNTIFS($G$2:$G$6607,"Internal",$V$2:$V$6607,"&lt;&gt;"&amp;"Not",$U$2:$U$6607,U4605)&gt;=2,COUNTIFS($G$2:$G$6607,"External",$V$2:$V$6607,"&lt;&gt;"&amp;"Not",$U$2:$U$6607,U4605)&gt;=10))=1,ROW(),""))</f>
        <v/>
      </c>
    </row>
    <row r="4606" customFormat="false" ht="13.8" hidden="false" customHeight="false" outlineLevel="0" collapsed="false">
      <c r="A4606" s="4" t="s">
        <v>4639</v>
      </c>
      <c r="B4606" s="4"/>
      <c r="C4606" s="4"/>
      <c r="D4606" s="4"/>
      <c r="E4606" s="4"/>
      <c r="F4606" s="4"/>
      <c r="G4606" s="4" t="s">
        <v>367</v>
      </c>
      <c r="H4606" s="4"/>
      <c r="I4606" s="5"/>
      <c r="J4606" s="5"/>
      <c r="K4606" s="4"/>
      <c r="L4606" s="5"/>
      <c r="M4606" s="5"/>
      <c r="N4606" s="4"/>
      <c r="O4606" s="4"/>
      <c r="P4606" s="4"/>
      <c r="Q4606" s="4"/>
      <c r="R4606" s="4" t="s">
        <v>614</v>
      </c>
      <c r="S4606" s="4" t="s">
        <v>615</v>
      </c>
      <c r="T4606" s="4"/>
      <c r="U4606" s="4" t="s">
        <v>266</v>
      </c>
      <c r="V4606" s="0" t="str">
        <f aca="false">IF(COUNTIF($U:$U,A4606)&gt;=1,"Manager","Not")</f>
        <v>Not</v>
      </c>
      <c r="W4606" s="6" t="str">
        <f aca="false">IF(OR(V4606="Not",U4606=U4607),"",IF(AND(S4606="IN",R4606="ACTIVE",OR(COUNTIFS($G$2:$G$6607,"Internal",$V$2:$V$6607,"&lt;&gt;"&amp;"Not",$U$2:$U$6607,U4606)&gt;=2,COUNTIFS($G$2:$G$6607,"External",$V$2:$V$6607,"&lt;&gt;"&amp;"Not",$U$2:$U$6607,U4606)&gt;=10))=1,ROW(),""))</f>
        <v/>
      </c>
    </row>
    <row r="4607" customFormat="false" ht="13.8" hidden="false" customHeight="false" outlineLevel="0" collapsed="false">
      <c r="A4607" s="4" t="s">
        <v>4640</v>
      </c>
      <c r="B4607" s="4"/>
      <c r="C4607" s="4"/>
      <c r="D4607" s="4"/>
      <c r="E4607" s="4"/>
      <c r="F4607" s="4"/>
      <c r="G4607" s="4" t="s">
        <v>367</v>
      </c>
      <c r="H4607" s="4"/>
      <c r="I4607" s="5"/>
      <c r="J4607" s="5"/>
      <c r="K4607" s="4"/>
      <c r="L4607" s="5"/>
      <c r="M4607" s="5"/>
      <c r="N4607" s="4"/>
      <c r="O4607" s="4"/>
      <c r="P4607" s="4"/>
      <c r="Q4607" s="4"/>
      <c r="R4607" s="4" t="s">
        <v>614</v>
      </c>
      <c r="S4607" s="4" t="s">
        <v>615</v>
      </c>
      <c r="T4607" s="4"/>
      <c r="U4607" s="4" t="s">
        <v>266</v>
      </c>
      <c r="V4607" s="0" t="str">
        <f aca="false">IF(COUNTIF($U:$U,A4607)&gt;=1,"Manager","Not")</f>
        <v>Not</v>
      </c>
      <c r="W4607" s="6" t="str">
        <f aca="false">IF(OR(V4607="Not",U4607=U4608),"",IF(AND(S4607="IN",R4607="ACTIVE",OR(COUNTIFS($G$2:$G$6607,"Internal",$V$2:$V$6607,"&lt;&gt;"&amp;"Not",$U$2:$U$6607,U4607)&gt;=2,COUNTIFS($G$2:$G$6607,"External",$V$2:$V$6607,"&lt;&gt;"&amp;"Not",$U$2:$U$6607,U4607)&gt;=10))=1,ROW(),""))</f>
        <v/>
      </c>
    </row>
    <row r="4608" customFormat="false" ht="13.8" hidden="false" customHeight="false" outlineLevel="0" collapsed="false">
      <c r="A4608" s="4" t="s">
        <v>4641</v>
      </c>
      <c r="B4608" s="4"/>
      <c r="C4608" s="4"/>
      <c r="D4608" s="4"/>
      <c r="E4608" s="4"/>
      <c r="F4608" s="4"/>
      <c r="G4608" s="4" t="s">
        <v>23</v>
      </c>
      <c r="H4608" s="4"/>
      <c r="I4608" s="5"/>
      <c r="J4608" s="4"/>
      <c r="K4608" s="4"/>
      <c r="L4608" s="5"/>
      <c r="M4608" s="5"/>
      <c r="N4608" s="4"/>
      <c r="O4608" s="4"/>
      <c r="P4608" s="4"/>
      <c r="Q4608" s="4"/>
      <c r="R4608" s="4" t="s">
        <v>24</v>
      </c>
      <c r="S4608" s="4" t="s">
        <v>25</v>
      </c>
      <c r="T4608" s="4"/>
      <c r="U4608" s="4" t="s">
        <v>266</v>
      </c>
      <c r="V4608" s="0" t="str">
        <f aca="false">IF(COUNTIF($U:$U,A4608)&gt;=1,"Manager","Not")</f>
        <v>Not</v>
      </c>
      <c r="W4608" s="6" t="str">
        <f aca="false">IF(OR(V4608="Not",U4608=U4609),"",IF(AND(S4608="IN",R4608="ACTIVE",OR(COUNTIFS($G$2:$G$6607,"Internal",$V$2:$V$6607,"&lt;&gt;"&amp;"Not",$U$2:$U$6607,U4608)&gt;=2,COUNTIFS($G$2:$G$6607,"External",$V$2:$V$6607,"&lt;&gt;"&amp;"Not",$U$2:$U$6607,U4608)&gt;=10))=1,ROW(),""))</f>
        <v/>
      </c>
    </row>
    <row r="4609" customFormat="false" ht="13.8" hidden="false" customHeight="false" outlineLevel="0" collapsed="false">
      <c r="A4609" s="4" t="s">
        <v>4642</v>
      </c>
      <c r="B4609" s="4"/>
      <c r="C4609" s="4"/>
      <c r="D4609" s="4"/>
      <c r="E4609" s="4"/>
      <c r="F4609" s="4"/>
      <c r="G4609" s="4" t="s">
        <v>23</v>
      </c>
      <c r="H4609" s="4"/>
      <c r="I4609" s="5"/>
      <c r="J4609" s="4"/>
      <c r="K4609" s="4"/>
      <c r="L4609" s="5"/>
      <c r="M4609" s="5"/>
      <c r="N4609" s="4"/>
      <c r="O4609" s="4"/>
      <c r="P4609" s="4"/>
      <c r="Q4609" s="4"/>
      <c r="R4609" s="4" t="s">
        <v>24</v>
      </c>
      <c r="S4609" s="4" t="s">
        <v>25</v>
      </c>
      <c r="T4609" s="4"/>
      <c r="U4609" s="4" t="s">
        <v>266</v>
      </c>
      <c r="V4609" s="0" t="str">
        <f aca="false">IF(COUNTIF($U:$U,A4609)&gt;=1,"Manager","Not")</f>
        <v>Not</v>
      </c>
      <c r="W4609" s="6" t="str">
        <f aca="false">IF(OR(V4609="Not",U4609=U4610),"",IF(AND(S4609="IN",R4609="ACTIVE",OR(COUNTIFS($G$2:$G$6607,"Internal",$V$2:$V$6607,"&lt;&gt;"&amp;"Not",$U$2:$U$6607,U4609)&gt;=2,COUNTIFS($G$2:$G$6607,"External",$V$2:$V$6607,"&lt;&gt;"&amp;"Not",$U$2:$U$6607,U4609)&gt;=10))=1,ROW(),""))</f>
        <v/>
      </c>
    </row>
    <row r="4610" customFormat="false" ht="13.8" hidden="false" customHeight="false" outlineLevel="0" collapsed="false">
      <c r="A4610" s="4" t="s">
        <v>4643</v>
      </c>
      <c r="B4610" s="4"/>
      <c r="C4610" s="4"/>
      <c r="D4610" s="4"/>
      <c r="E4610" s="4"/>
      <c r="F4610" s="4"/>
      <c r="G4610" s="4" t="s">
        <v>23</v>
      </c>
      <c r="H4610" s="4"/>
      <c r="I4610" s="5"/>
      <c r="J4610" s="4"/>
      <c r="K4610" s="4"/>
      <c r="L4610" s="5"/>
      <c r="M4610" s="5"/>
      <c r="N4610" s="4"/>
      <c r="O4610" s="4"/>
      <c r="P4610" s="4"/>
      <c r="Q4610" s="4"/>
      <c r="R4610" s="4" t="s">
        <v>24</v>
      </c>
      <c r="S4610" s="4" t="s">
        <v>25</v>
      </c>
      <c r="T4610" s="4"/>
      <c r="U4610" s="4" t="s">
        <v>266</v>
      </c>
      <c r="V4610" s="0" t="str">
        <f aca="false">IF(COUNTIF($U:$U,A4610)&gt;=1,"Manager","Not")</f>
        <v>Not</v>
      </c>
      <c r="W4610" s="6" t="str">
        <f aca="false">IF(OR(V4610="Not",U4610=U4611),"",IF(AND(S4610="IN",R4610="ACTIVE",OR(COUNTIFS($G$2:$G$6607,"Internal",$V$2:$V$6607,"&lt;&gt;"&amp;"Not",$U$2:$U$6607,U4610)&gt;=2,COUNTIFS($G$2:$G$6607,"External",$V$2:$V$6607,"&lt;&gt;"&amp;"Not",$U$2:$U$6607,U4610)&gt;=10))=1,ROW(),""))</f>
        <v/>
      </c>
    </row>
    <row r="4611" customFormat="false" ht="13.8" hidden="false" customHeight="false" outlineLevel="0" collapsed="false">
      <c r="A4611" s="4" t="s">
        <v>4644</v>
      </c>
      <c r="B4611" s="4"/>
      <c r="C4611" s="4"/>
      <c r="D4611" s="4"/>
      <c r="E4611" s="4"/>
      <c r="F4611" s="4"/>
      <c r="G4611" s="4" t="s">
        <v>367</v>
      </c>
      <c r="H4611" s="4"/>
      <c r="I4611" s="5"/>
      <c r="J4611" s="5"/>
      <c r="K4611" s="4"/>
      <c r="L4611" s="5"/>
      <c r="M4611" s="5"/>
      <c r="N4611" s="4"/>
      <c r="O4611" s="4"/>
      <c r="P4611" s="4"/>
      <c r="Q4611" s="4"/>
      <c r="R4611" s="4" t="s">
        <v>614</v>
      </c>
      <c r="S4611" s="4" t="s">
        <v>615</v>
      </c>
      <c r="T4611" s="4"/>
      <c r="U4611" s="4" t="s">
        <v>706</v>
      </c>
      <c r="V4611" s="0" t="str">
        <f aca="false">IF(COUNTIF($U:$U,A4611)&gt;=1,"Manager","Not")</f>
        <v>Not</v>
      </c>
      <c r="W4611" s="6" t="str">
        <f aca="false">IF(OR(V4611="Not",U4611=U4612),"",IF(AND(S4611="IN",R4611="ACTIVE",OR(COUNTIFS($G$2:$G$6607,"Internal",$V$2:$V$6607,"&lt;&gt;"&amp;"Not",$U$2:$U$6607,U4611)&gt;=2,COUNTIFS($G$2:$G$6607,"External",$V$2:$V$6607,"&lt;&gt;"&amp;"Not",$U$2:$U$6607,U4611)&gt;=10))=1,ROW(),""))</f>
        <v/>
      </c>
    </row>
    <row r="4612" customFormat="false" ht="13.8" hidden="false" customHeight="false" outlineLevel="0" collapsed="false">
      <c r="A4612" s="4" t="s">
        <v>4645</v>
      </c>
      <c r="B4612" s="4"/>
      <c r="C4612" s="4"/>
      <c r="D4612" s="4"/>
      <c r="E4612" s="4"/>
      <c r="F4612" s="4"/>
      <c r="G4612" s="4" t="s">
        <v>367</v>
      </c>
      <c r="H4612" s="4"/>
      <c r="I4612" s="5"/>
      <c r="J4612" s="5"/>
      <c r="K4612" s="4"/>
      <c r="L4612" s="5"/>
      <c r="M4612" s="5"/>
      <c r="N4612" s="4"/>
      <c r="O4612" s="4"/>
      <c r="P4612" s="4"/>
      <c r="Q4612" s="4"/>
      <c r="R4612" s="4" t="s">
        <v>614</v>
      </c>
      <c r="S4612" s="4" t="s">
        <v>615</v>
      </c>
      <c r="T4612" s="4"/>
      <c r="U4612" s="4" t="s">
        <v>706</v>
      </c>
      <c r="V4612" s="0" t="str">
        <f aca="false">IF(COUNTIF($U:$U,A4612)&gt;=1,"Manager","Not")</f>
        <v>Not</v>
      </c>
      <c r="W4612" s="6" t="str">
        <f aca="false">IF(OR(V4612="Not",U4612=U4613),"",IF(AND(S4612="IN",R4612="ACTIVE",OR(COUNTIFS($G$2:$G$6607,"Internal",$V$2:$V$6607,"&lt;&gt;"&amp;"Not",$U$2:$U$6607,U4612)&gt;=2,COUNTIFS($G$2:$G$6607,"External",$V$2:$V$6607,"&lt;&gt;"&amp;"Not",$U$2:$U$6607,U4612)&gt;=10))=1,ROW(),""))</f>
        <v/>
      </c>
    </row>
    <row r="4613" customFormat="false" ht="13.8" hidden="false" customHeight="false" outlineLevel="0" collapsed="false">
      <c r="A4613" s="4" t="s">
        <v>4646</v>
      </c>
      <c r="B4613" s="4"/>
      <c r="C4613" s="4"/>
      <c r="D4613" s="4"/>
      <c r="E4613" s="4"/>
      <c r="F4613" s="4"/>
      <c r="G4613" s="4" t="s">
        <v>23</v>
      </c>
      <c r="H4613" s="4"/>
      <c r="I4613" s="5"/>
      <c r="J4613" s="4"/>
      <c r="K4613" s="4"/>
      <c r="L4613" s="5"/>
      <c r="M4613" s="5"/>
      <c r="N4613" s="4"/>
      <c r="O4613" s="4"/>
      <c r="P4613" s="4"/>
      <c r="Q4613" s="4"/>
      <c r="R4613" s="4" t="s">
        <v>24</v>
      </c>
      <c r="S4613" s="4" t="s">
        <v>25</v>
      </c>
      <c r="T4613" s="4"/>
      <c r="U4613" s="4" t="s">
        <v>104</v>
      </c>
      <c r="V4613" s="0" t="str">
        <f aca="false">IF(COUNTIF($U:$U,A4613)&gt;=1,"Manager","Not")</f>
        <v>Not</v>
      </c>
      <c r="W4613" s="6" t="str">
        <f aca="false">IF(OR(V4613="Not",U4613=U4614),"",IF(AND(S4613="IN",R4613="ACTIVE",OR(COUNTIFS($G$2:$G$6607,"Internal",$V$2:$V$6607,"&lt;&gt;"&amp;"Not",$U$2:$U$6607,U4613)&gt;=2,COUNTIFS($G$2:$G$6607,"External",$V$2:$V$6607,"&lt;&gt;"&amp;"Not",$U$2:$U$6607,U4613)&gt;=10))=1,ROW(),""))</f>
        <v/>
      </c>
    </row>
    <row r="4614" customFormat="false" ht="13.8" hidden="false" customHeight="false" outlineLevel="0" collapsed="false">
      <c r="A4614" s="4" t="s">
        <v>4647</v>
      </c>
      <c r="B4614" s="4"/>
      <c r="C4614" s="4"/>
      <c r="D4614" s="4"/>
      <c r="E4614" s="4"/>
      <c r="F4614" s="4"/>
      <c r="G4614" s="4" t="s">
        <v>23</v>
      </c>
      <c r="H4614" s="4"/>
      <c r="I4614" s="5"/>
      <c r="J4614" s="4"/>
      <c r="K4614" s="4"/>
      <c r="L4614" s="5"/>
      <c r="M4614" s="5"/>
      <c r="N4614" s="4"/>
      <c r="O4614" s="4"/>
      <c r="P4614" s="4"/>
      <c r="Q4614" s="4"/>
      <c r="R4614" s="4" t="s">
        <v>24</v>
      </c>
      <c r="S4614" s="4" t="s">
        <v>25</v>
      </c>
      <c r="T4614" s="4"/>
      <c r="U4614" s="4" t="s">
        <v>104</v>
      </c>
      <c r="V4614" s="0" t="str">
        <f aca="false">IF(COUNTIF($U:$U,A4614)&gt;=1,"Manager","Not")</f>
        <v>Not</v>
      </c>
      <c r="W4614" s="6" t="str">
        <f aca="false">IF(OR(V4614="Not",U4614=U4615),"",IF(AND(S4614="IN",R4614="ACTIVE",OR(COUNTIFS($G$2:$G$6607,"Internal",$V$2:$V$6607,"&lt;&gt;"&amp;"Not",$U$2:$U$6607,U4614)&gt;=2,COUNTIFS($G$2:$G$6607,"External",$V$2:$V$6607,"&lt;&gt;"&amp;"Not",$U$2:$U$6607,U4614)&gt;=10))=1,ROW(),""))</f>
        <v/>
      </c>
    </row>
    <row r="4615" customFormat="false" ht="13.8" hidden="false" customHeight="false" outlineLevel="0" collapsed="false">
      <c r="A4615" s="4" t="s">
        <v>4648</v>
      </c>
      <c r="B4615" s="4"/>
      <c r="C4615" s="4"/>
      <c r="D4615" s="4"/>
      <c r="E4615" s="4"/>
      <c r="F4615" s="4"/>
      <c r="G4615" s="4" t="s">
        <v>367</v>
      </c>
      <c r="H4615" s="4"/>
      <c r="I4615" s="5"/>
      <c r="J4615" s="5"/>
      <c r="K4615" s="4"/>
      <c r="L4615" s="5"/>
      <c r="M4615" s="5"/>
      <c r="N4615" s="4"/>
      <c r="O4615" s="4"/>
      <c r="P4615" s="4"/>
      <c r="Q4615" s="4"/>
      <c r="R4615" s="4" t="s">
        <v>24</v>
      </c>
      <c r="S4615" s="4" t="s">
        <v>25</v>
      </c>
      <c r="T4615" s="4"/>
      <c r="U4615" s="4" t="s">
        <v>104</v>
      </c>
      <c r="V4615" s="0" t="str">
        <f aca="false">IF(COUNTIF($U:$U,A4615)&gt;=1,"Manager","Not")</f>
        <v>Not</v>
      </c>
      <c r="W4615" s="6" t="str">
        <f aca="false">IF(OR(V4615="Not",U4615=U4616),"",IF(AND(S4615="IN",R4615="ACTIVE",OR(COUNTIFS($G$2:$G$6607,"Internal",$V$2:$V$6607,"&lt;&gt;"&amp;"Not",$U$2:$U$6607,U4615)&gt;=2,COUNTIFS($G$2:$G$6607,"External",$V$2:$V$6607,"&lt;&gt;"&amp;"Not",$U$2:$U$6607,U4615)&gt;=10))=1,ROW(),""))</f>
        <v/>
      </c>
    </row>
    <row r="4616" customFormat="false" ht="13.8" hidden="false" customHeight="false" outlineLevel="0" collapsed="false">
      <c r="A4616" s="4" t="s">
        <v>4649</v>
      </c>
      <c r="B4616" s="4"/>
      <c r="C4616" s="4"/>
      <c r="D4616" s="4"/>
      <c r="E4616" s="4"/>
      <c r="F4616" s="4"/>
      <c r="G4616" s="4" t="s">
        <v>367</v>
      </c>
      <c r="H4616" s="4"/>
      <c r="I4616" s="5"/>
      <c r="J4616" s="5"/>
      <c r="K4616" s="4"/>
      <c r="L4616" s="5"/>
      <c r="M4616" s="5"/>
      <c r="N4616" s="4"/>
      <c r="O4616" s="4"/>
      <c r="P4616" s="4"/>
      <c r="Q4616" s="4"/>
      <c r="R4616" s="4" t="s">
        <v>614</v>
      </c>
      <c r="S4616" s="4" t="s">
        <v>615</v>
      </c>
      <c r="T4616" s="4"/>
      <c r="U4616" s="4" t="s">
        <v>104</v>
      </c>
      <c r="V4616" s="0" t="str">
        <f aca="false">IF(COUNTIF($U:$U,A4616)&gt;=1,"Manager","Not")</f>
        <v>Not</v>
      </c>
      <c r="W4616" s="6" t="str">
        <f aca="false">IF(OR(V4616="Not",U4616=U4617),"",IF(AND(S4616="IN",R4616="ACTIVE",OR(COUNTIFS($G$2:$G$6607,"Internal",$V$2:$V$6607,"&lt;&gt;"&amp;"Not",$U$2:$U$6607,U4616)&gt;=2,COUNTIFS($G$2:$G$6607,"External",$V$2:$V$6607,"&lt;&gt;"&amp;"Not",$U$2:$U$6607,U4616)&gt;=10))=1,ROW(),""))</f>
        <v/>
      </c>
    </row>
    <row r="4617" customFormat="false" ht="13.8" hidden="false" customHeight="false" outlineLevel="0" collapsed="false">
      <c r="A4617" s="4" t="s">
        <v>4650</v>
      </c>
      <c r="B4617" s="4"/>
      <c r="C4617" s="4"/>
      <c r="D4617" s="4"/>
      <c r="E4617" s="4"/>
      <c r="F4617" s="4"/>
      <c r="G4617" s="4" t="s">
        <v>23</v>
      </c>
      <c r="H4617" s="4"/>
      <c r="I4617" s="5"/>
      <c r="J4617" s="4"/>
      <c r="K4617" s="4"/>
      <c r="L4617" s="5"/>
      <c r="M4617" s="5"/>
      <c r="N4617" s="4"/>
      <c r="O4617" s="4"/>
      <c r="P4617" s="4"/>
      <c r="Q4617" s="4"/>
      <c r="R4617" s="4" t="s">
        <v>24</v>
      </c>
      <c r="S4617" s="4" t="s">
        <v>25</v>
      </c>
      <c r="T4617" s="4"/>
      <c r="U4617" s="4" t="s">
        <v>104</v>
      </c>
      <c r="V4617" s="0" t="str">
        <f aca="false">IF(COUNTIF($U:$U,A4617)&gt;=1,"Manager","Not")</f>
        <v>Not</v>
      </c>
      <c r="W4617" s="6" t="str">
        <f aca="false">IF(OR(V4617="Not",U4617=U4618),"",IF(AND(S4617="IN",R4617="ACTIVE",OR(COUNTIFS($G$2:$G$6607,"Internal",$V$2:$V$6607,"&lt;&gt;"&amp;"Not",$U$2:$U$6607,U4617)&gt;=2,COUNTIFS($G$2:$G$6607,"External",$V$2:$V$6607,"&lt;&gt;"&amp;"Not",$U$2:$U$6607,U4617)&gt;=10))=1,ROW(),""))</f>
        <v/>
      </c>
    </row>
    <row r="4618" customFormat="false" ht="13.8" hidden="false" customHeight="false" outlineLevel="0" collapsed="false">
      <c r="A4618" s="4" t="s">
        <v>4651</v>
      </c>
      <c r="B4618" s="4"/>
      <c r="C4618" s="4"/>
      <c r="D4618" s="4"/>
      <c r="E4618" s="4"/>
      <c r="F4618" s="4"/>
      <c r="G4618" s="4" t="s">
        <v>23</v>
      </c>
      <c r="H4618" s="4"/>
      <c r="I4618" s="5"/>
      <c r="J4618" s="4"/>
      <c r="K4618" s="4"/>
      <c r="L4618" s="5"/>
      <c r="M4618" s="5"/>
      <c r="N4618" s="4"/>
      <c r="O4618" s="4"/>
      <c r="P4618" s="4"/>
      <c r="Q4618" s="4"/>
      <c r="R4618" s="4" t="s">
        <v>24</v>
      </c>
      <c r="S4618" s="4" t="s">
        <v>25</v>
      </c>
      <c r="T4618" s="4"/>
      <c r="U4618" s="4" t="s">
        <v>104</v>
      </c>
      <c r="V4618" s="0" t="str">
        <f aca="false">IF(COUNTIF($U:$U,A4618)&gt;=1,"Manager","Not")</f>
        <v>Not</v>
      </c>
      <c r="W4618" s="6" t="str">
        <f aca="false">IF(OR(V4618="Not",U4618=U4619),"",IF(AND(S4618="IN",R4618="ACTIVE",OR(COUNTIFS($G$2:$G$6607,"Internal",$V$2:$V$6607,"&lt;&gt;"&amp;"Not",$U$2:$U$6607,U4618)&gt;=2,COUNTIFS($G$2:$G$6607,"External",$V$2:$V$6607,"&lt;&gt;"&amp;"Not",$U$2:$U$6607,U4618)&gt;=10))=1,ROW(),""))</f>
        <v/>
      </c>
    </row>
    <row r="4619" customFormat="false" ht="13.8" hidden="false" customHeight="false" outlineLevel="0" collapsed="false">
      <c r="A4619" s="4" t="s">
        <v>4652</v>
      </c>
      <c r="B4619" s="4"/>
      <c r="C4619" s="4"/>
      <c r="D4619" s="4"/>
      <c r="E4619" s="4"/>
      <c r="F4619" s="4"/>
      <c r="G4619" s="4" t="s">
        <v>23</v>
      </c>
      <c r="H4619" s="4"/>
      <c r="I4619" s="5"/>
      <c r="J4619" s="4"/>
      <c r="K4619" s="4"/>
      <c r="L4619" s="5"/>
      <c r="M4619" s="5"/>
      <c r="N4619" s="4"/>
      <c r="O4619" s="4"/>
      <c r="P4619" s="4"/>
      <c r="Q4619" s="4"/>
      <c r="R4619" s="4" t="s">
        <v>24</v>
      </c>
      <c r="S4619" s="4" t="s">
        <v>25</v>
      </c>
      <c r="T4619" s="4"/>
      <c r="U4619" s="4" t="s">
        <v>104</v>
      </c>
      <c r="V4619" s="0" t="str">
        <f aca="false">IF(COUNTIF($U:$U,A4619)&gt;=1,"Manager","Not")</f>
        <v>Not</v>
      </c>
      <c r="W4619" s="6" t="str">
        <f aca="false">IF(OR(V4619="Not",U4619=U4620),"",IF(AND(S4619="IN",R4619="ACTIVE",OR(COUNTIFS($G$2:$G$6607,"Internal",$V$2:$V$6607,"&lt;&gt;"&amp;"Not",$U$2:$U$6607,U4619)&gt;=2,COUNTIFS($G$2:$G$6607,"External",$V$2:$V$6607,"&lt;&gt;"&amp;"Not",$U$2:$U$6607,U4619)&gt;=10))=1,ROW(),""))</f>
        <v/>
      </c>
    </row>
    <row r="4620" customFormat="false" ht="13.8" hidden="false" customHeight="false" outlineLevel="0" collapsed="false">
      <c r="A4620" s="4" t="s">
        <v>4653</v>
      </c>
      <c r="B4620" s="4"/>
      <c r="C4620" s="4"/>
      <c r="D4620" s="4"/>
      <c r="E4620" s="4"/>
      <c r="F4620" s="4"/>
      <c r="G4620" s="4" t="s">
        <v>23</v>
      </c>
      <c r="H4620" s="4"/>
      <c r="I4620" s="5"/>
      <c r="J4620" s="4"/>
      <c r="K4620" s="4"/>
      <c r="L4620" s="5"/>
      <c r="M4620" s="5"/>
      <c r="N4620" s="4"/>
      <c r="O4620" s="4"/>
      <c r="P4620" s="4"/>
      <c r="Q4620" s="4"/>
      <c r="R4620" s="4" t="s">
        <v>24</v>
      </c>
      <c r="S4620" s="4" t="s">
        <v>25</v>
      </c>
      <c r="T4620" s="4"/>
      <c r="U4620" s="4" t="s">
        <v>449</v>
      </c>
      <c r="V4620" s="0" t="str">
        <f aca="false">IF(COUNTIF($U:$U,A4620)&gt;=1,"Manager","Not")</f>
        <v>Not</v>
      </c>
      <c r="W4620" s="6" t="str">
        <f aca="false">IF(OR(V4620="Not",U4620=U4621),"",IF(AND(S4620="IN",R4620="ACTIVE",OR(COUNTIFS($G$2:$G$6607,"Internal",$V$2:$V$6607,"&lt;&gt;"&amp;"Not",$U$2:$U$6607,U4620)&gt;=2,COUNTIFS($G$2:$G$6607,"External",$V$2:$V$6607,"&lt;&gt;"&amp;"Not",$U$2:$U$6607,U4620)&gt;=10))=1,ROW(),""))</f>
        <v/>
      </c>
    </row>
    <row r="4621" customFormat="false" ht="13.8" hidden="false" customHeight="false" outlineLevel="0" collapsed="false">
      <c r="A4621" s="4" t="s">
        <v>4654</v>
      </c>
      <c r="B4621" s="4"/>
      <c r="C4621" s="4"/>
      <c r="D4621" s="4"/>
      <c r="E4621" s="4"/>
      <c r="F4621" s="4"/>
      <c r="G4621" s="4" t="s">
        <v>23</v>
      </c>
      <c r="H4621" s="4"/>
      <c r="I4621" s="5"/>
      <c r="J4621" s="4"/>
      <c r="K4621" s="4"/>
      <c r="L4621" s="5"/>
      <c r="M4621" s="5"/>
      <c r="N4621" s="4"/>
      <c r="O4621" s="4"/>
      <c r="P4621" s="4"/>
      <c r="Q4621" s="4"/>
      <c r="R4621" s="4" t="s">
        <v>24</v>
      </c>
      <c r="S4621" s="4" t="s">
        <v>25</v>
      </c>
      <c r="T4621" s="4"/>
      <c r="U4621" s="4" t="s">
        <v>449</v>
      </c>
      <c r="V4621" s="0" t="str">
        <f aca="false">IF(COUNTIF($U:$U,A4621)&gt;=1,"Manager","Not")</f>
        <v>Not</v>
      </c>
      <c r="W4621" s="6" t="str">
        <f aca="false">IF(OR(V4621="Not",U4621=U4622),"",IF(AND(S4621="IN",R4621="ACTIVE",OR(COUNTIFS($G$2:$G$6607,"Internal",$V$2:$V$6607,"&lt;&gt;"&amp;"Not",$U$2:$U$6607,U4621)&gt;=2,COUNTIFS($G$2:$G$6607,"External",$V$2:$V$6607,"&lt;&gt;"&amp;"Not",$U$2:$U$6607,U4621)&gt;=10))=1,ROW(),""))</f>
        <v/>
      </c>
    </row>
    <row r="4622" customFormat="false" ht="13.8" hidden="false" customHeight="false" outlineLevel="0" collapsed="false">
      <c r="A4622" s="4" t="s">
        <v>4655</v>
      </c>
      <c r="B4622" s="4"/>
      <c r="C4622" s="4"/>
      <c r="D4622" s="4"/>
      <c r="E4622" s="4"/>
      <c r="F4622" s="4"/>
      <c r="G4622" s="4" t="s">
        <v>23</v>
      </c>
      <c r="H4622" s="4"/>
      <c r="I4622" s="5"/>
      <c r="J4622" s="4"/>
      <c r="K4622" s="4"/>
      <c r="L4622" s="5"/>
      <c r="M4622" s="5"/>
      <c r="N4622" s="4"/>
      <c r="O4622" s="4"/>
      <c r="P4622" s="4"/>
      <c r="Q4622" s="4"/>
      <c r="R4622" s="4" t="s">
        <v>24</v>
      </c>
      <c r="S4622" s="4" t="s">
        <v>25</v>
      </c>
      <c r="T4622" s="4"/>
      <c r="U4622" s="4" t="s">
        <v>449</v>
      </c>
      <c r="V4622" s="0" t="str">
        <f aca="false">IF(COUNTIF($U:$U,A4622)&gt;=1,"Manager","Not")</f>
        <v>Not</v>
      </c>
      <c r="W4622" s="6" t="str">
        <f aca="false">IF(OR(V4622="Not",U4622=U4623),"",IF(AND(S4622="IN",R4622="ACTIVE",OR(COUNTIFS($G$2:$G$6607,"Internal",$V$2:$V$6607,"&lt;&gt;"&amp;"Not",$U$2:$U$6607,U4622)&gt;=2,COUNTIFS($G$2:$G$6607,"External",$V$2:$V$6607,"&lt;&gt;"&amp;"Not",$U$2:$U$6607,U4622)&gt;=10))=1,ROW(),""))</f>
        <v/>
      </c>
    </row>
    <row r="4623" customFormat="false" ht="13.8" hidden="false" customHeight="false" outlineLevel="0" collapsed="false">
      <c r="A4623" s="4" t="s">
        <v>4656</v>
      </c>
      <c r="B4623" s="4"/>
      <c r="C4623" s="4"/>
      <c r="D4623" s="4"/>
      <c r="E4623" s="4"/>
      <c r="F4623" s="4"/>
      <c r="G4623" s="4" t="s">
        <v>23</v>
      </c>
      <c r="H4623" s="4"/>
      <c r="I4623" s="5"/>
      <c r="J4623" s="4"/>
      <c r="K4623" s="4"/>
      <c r="L4623" s="5"/>
      <c r="M4623" s="5"/>
      <c r="N4623" s="4"/>
      <c r="O4623" s="4"/>
      <c r="P4623" s="4"/>
      <c r="Q4623" s="4"/>
      <c r="R4623" s="4" t="s">
        <v>24</v>
      </c>
      <c r="S4623" s="4" t="s">
        <v>25</v>
      </c>
      <c r="T4623" s="4"/>
      <c r="U4623" s="4" t="s">
        <v>449</v>
      </c>
      <c r="V4623" s="0" t="str">
        <f aca="false">IF(COUNTIF($U:$U,A4623)&gt;=1,"Manager","Not")</f>
        <v>Not</v>
      </c>
      <c r="W4623" s="6" t="str">
        <f aca="false">IF(OR(V4623="Not",U4623=U4624),"",IF(AND(S4623="IN",R4623="ACTIVE",OR(COUNTIFS($G$2:$G$6607,"Internal",$V$2:$V$6607,"&lt;&gt;"&amp;"Not",$U$2:$U$6607,U4623)&gt;=2,COUNTIFS($G$2:$G$6607,"External",$V$2:$V$6607,"&lt;&gt;"&amp;"Not",$U$2:$U$6607,U4623)&gt;=10))=1,ROW(),""))</f>
        <v/>
      </c>
    </row>
    <row r="4624" customFormat="false" ht="13.8" hidden="false" customHeight="false" outlineLevel="0" collapsed="false">
      <c r="A4624" s="4" t="s">
        <v>4657</v>
      </c>
      <c r="B4624" s="4"/>
      <c r="C4624" s="4"/>
      <c r="D4624" s="4"/>
      <c r="E4624" s="4"/>
      <c r="F4624" s="4"/>
      <c r="G4624" s="4" t="s">
        <v>23</v>
      </c>
      <c r="H4624" s="4"/>
      <c r="I4624" s="5"/>
      <c r="J4624" s="4"/>
      <c r="K4624" s="4"/>
      <c r="L4624" s="5"/>
      <c r="M4624" s="5"/>
      <c r="N4624" s="4"/>
      <c r="O4624" s="4"/>
      <c r="P4624" s="4"/>
      <c r="Q4624" s="4"/>
      <c r="R4624" s="4" t="s">
        <v>24</v>
      </c>
      <c r="S4624" s="4" t="s">
        <v>25</v>
      </c>
      <c r="T4624" s="4"/>
      <c r="U4624" s="4" t="s">
        <v>449</v>
      </c>
      <c r="V4624" s="0" t="str">
        <f aca="false">IF(COUNTIF($U:$U,A4624)&gt;=1,"Manager","Not")</f>
        <v>Not</v>
      </c>
      <c r="W4624" s="6" t="str">
        <f aca="false">IF(OR(V4624="Not",U4624=U4625),"",IF(AND(S4624="IN",R4624="ACTIVE",OR(COUNTIFS($G$2:$G$6607,"Internal",$V$2:$V$6607,"&lt;&gt;"&amp;"Not",$U$2:$U$6607,U4624)&gt;=2,COUNTIFS($G$2:$G$6607,"External",$V$2:$V$6607,"&lt;&gt;"&amp;"Not",$U$2:$U$6607,U4624)&gt;=10))=1,ROW(),""))</f>
        <v/>
      </c>
    </row>
    <row r="4625" customFormat="false" ht="13.8" hidden="false" customHeight="false" outlineLevel="0" collapsed="false">
      <c r="A4625" s="4" t="s">
        <v>4658</v>
      </c>
      <c r="B4625" s="4"/>
      <c r="C4625" s="4"/>
      <c r="D4625" s="4"/>
      <c r="E4625" s="4"/>
      <c r="F4625" s="4"/>
      <c r="G4625" s="4" t="s">
        <v>23</v>
      </c>
      <c r="H4625" s="4"/>
      <c r="I4625" s="5"/>
      <c r="J4625" s="4"/>
      <c r="K4625" s="4"/>
      <c r="L4625" s="5"/>
      <c r="M4625" s="5"/>
      <c r="N4625" s="4"/>
      <c r="O4625" s="4"/>
      <c r="P4625" s="4"/>
      <c r="Q4625" s="4"/>
      <c r="R4625" s="4" t="s">
        <v>24</v>
      </c>
      <c r="S4625" s="4" t="s">
        <v>25</v>
      </c>
      <c r="T4625" s="4"/>
      <c r="U4625" s="4" t="s">
        <v>488</v>
      </c>
      <c r="V4625" s="0" t="str">
        <f aca="false">IF(COUNTIF($U:$U,A4625)&gt;=1,"Manager","Not")</f>
        <v>Not</v>
      </c>
      <c r="W4625" s="6" t="str">
        <f aca="false">IF(OR(V4625="Not",U4625=U4626),"",IF(AND(S4625="IN",R4625="ACTIVE",OR(COUNTIFS($G$2:$G$6607,"Internal",$V$2:$V$6607,"&lt;&gt;"&amp;"Not",$U$2:$U$6607,U4625)&gt;=2,COUNTIFS($G$2:$G$6607,"External",$V$2:$V$6607,"&lt;&gt;"&amp;"Not",$U$2:$U$6607,U4625)&gt;=10))=1,ROW(),""))</f>
        <v/>
      </c>
    </row>
    <row r="4626" customFormat="false" ht="13.8" hidden="false" customHeight="false" outlineLevel="0" collapsed="false">
      <c r="A4626" s="4" t="s">
        <v>4659</v>
      </c>
      <c r="B4626" s="4"/>
      <c r="C4626" s="4"/>
      <c r="D4626" s="4"/>
      <c r="E4626" s="4"/>
      <c r="F4626" s="4"/>
      <c r="G4626" s="4" t="s">
        <v>23</v>
      </c>
      <c r="H4626" s="4"/>
      <c r="I4626" s="5"/>
      <c r="J4626" s="4"/>
      <c r="K4626" s="4"/>
      <c r="L4626" s="5"/>
      <c r="M4626" s="5"/>
      <c r="N4626" s="4"/>
      <c r="O4626" s="4"/>
      <c r="P4626" s="4"/>
      <c r="Q4626" s="4"/>
      <c r="R4626" s="4" t="s">
        <v>24</v>
      </c>
      <c r="S4626" s="4" t="s">
        <v>25</v>
      </c>
      <c r="T4626" s="4"/>
      <c r="U4626" s="4" t="s">
        <v>488</v>
      </c>
      <c r="V4626" s="0" t="str">
        <f aca="false">IF(COUNTIF($U:$U,A4626)&gt;=1,"Manager","Not")</f>
        <v>Not</v>
      </c>
      <c r="W4626" s="6" t="str">
        <f aca="false">IF(OR(V4626="Not",U4626=U4627),"",IF(AND(S4626="IN",R4626="ACTIVE",OR(COUNTIFS($G$2:$G$6607,"Internal",$V$2:$V$6607,"&lt;&gt;"&amp;"Not",$U$2:$U$6607,U4626)&gt;=2,COUNTIFS($G$2:$G$6607,"External",$V$2:$V$6607,"&lt;&gt;"&amp;"Not",$U$2:$U$6607,U4626)&gt;=10))=1,ROW(),""))</f>
        <v/>
      </c>
    </row>
    <row r="4627" customFormat="false" ht="13.8" hidden="false" customHeight="false" outlineLevel="0" collapsed="false">
      <c r="A4627" s="4" t="s">
        <v>4660</v>
      </c>
      <c r="B4627" s="4"/>
      <c r="C4627" s="4"/>
      <c r="D4627" s="4"/>
      <c r="E4627" s="4"/>
      <c r="F4627" s="4"/>
      <c r="G4627" s="4" t="s">
        <v>367</v>
      </c>
      <c r="H4627" s="4"/>
      <c r="I4627" s="5"/>
      <c r="J4627" s="5"/>
      <c r="K4627" s="4"/>
      <c r="L4627" s="5"/>
      <c r="M4627" s="5"/>
      <c r="N4627" s="4"/>
      <c r="O4627" s="4"/>
      <c r="P4627" s="4"/>
      <c r="Q4627" s="4"/>
      <c r="R4627" s="4" t="s">
        <v>24</v>
      </c>
      <c r="S4627" s="4" t="s">
        <v>25</v>
      </c>
      <c r="T4627" s="4"/>
      <c r="U4627" s="4" t="s">
        <v>488</v>
      </c>
      <c r="V4627" s="0" t="str">
        <f aca="false">IF(COUNTIF($U:$U,A4627)&gt;=1,"Manager","Not")</f>
        <v>Not</v>
      </c>
      <c r="W4627" s="6" t="str">
        <f aca="false">IF(OR(V4627="Not",U4627=U4628),"",IF(AND(S4627="IN",R4627="ACTIVE",OR(COUNTIFS($G$2:$G$6607,"Internal",$V$2:$V$6607,"&lt;&gt;"&amp;"Not",$U$2:$U$6607,U4627)&gt;=2,COUNTIFS($G$2:$G$6607,"External",$V$2:$V$6607,"&lt;&gt;"&amp;"Not",$U$2:$U$6607,U4627)&gt;=10))=1,ROW(),""))</f>
        <v/>
      </c>
    </row>
    <row r="4628" customFormat="false" ht="13.8" hidden="false" customHeight="false" outlineLevel="0" collapsed="false">
      <c r="A4628" s="4" t="s">
        <v>4661</v>
      </c>
      <c r="B4628" s="4"/>
      <c r="C4628" s="4"/>
      <c r="D4628" s="4"/>
      <c r="E4628" s="4"/>
      <c r="F4628" s="4"/>
      <c r="G4628" s="4" t="s">
        <v>367</v>
      </c>
      <c r="H4628" s="4"/>
      <c r="I4628" s="5"/>
      <c r="J4628" s="5"/>
      <c r="K4628" s="4"/>
      <c r="L4628" s="5"/>
      <c r="M4628" s="5"/>
      <c r="N4628" s="4"/>
      <c r="O4628" s="4"/>
      <c r="P4628" s="4"/>
      <c r="Q4628" s="4"/>
      <c r="R4628" s="4" t="s">
        <v>24</v>
      </c>
      <c r="S4628" s="4" t="s">
        <v>25</v>
      </c>
      <c r="T4628" s="4"/>
      <c r="U4628" s="4" t="s">
        <v>488</v>
      </c>
      <c r="V4628" s="0" t="str">
        <f aca="false">IF(COUNTIF($U:$U,A4628)&gt;=1,"Manager","Not")</f>
        <v>Not</v>
      </c>
      <c r="W4628" s="6" t="str">
        <f aca="false">IF(OR(V4628="Not",U4628=U4629),"",IF(AND(S4628="IN",R4628="ACTIVE",OR(COUNTIFS($G$2:$G$6607,"Internal",$V$2:$V$6607,"&lt;&gt;"&amp;"Not",$U$2:$U$6607,U4628)&gt;=2,COUNTIFS($G$2:$G$6607,"External",$V$2:$V$6607,"&lt;&gt;"&amp;"Not",$U$2:$U$6607,U4628)&gt;=10))=1,ROW(),""))</f>
        <v/>
      </c>
    </row>
    <row r="4629" customFormat="false" ht="13.8" hidden="false" customHeight="false" outlineLevel="0" collapsed="false">
      <c r="A4629" s="4" t="s">
        <v>4662</v>
      </c>
      <c r="B4629" s="4"/>
      <c r="C4629" s="4"/>
      <c r="D4629" s="4"/>
      <c r="E4629" s="4"/>
      <c r="F4629" s="4"/>
      <c r="G4629" s="4" t="s">
        <v>367</v>
      </c>
      <c r="H4629" s="4"/>
      <c r="I4629" s="5"/>
      <c r="J4629" s="5"/>
      <c r="K4629" s="4"/>
      <c r="L4629" s="5"/>
      <c r="M4629" s="5"/>
      <c r="N4629" s="4"/>
      <c r="O4629" s="4"/>
      <c r="P4629" s="4"/>
      <c r="Q4629" s="4"/>
      <c r="R4629" s="4" t="s">
        <v>24</v>
      </c>
      <c r="S4629" s="4" t="s">
        <v>25</v>
      </c>
      <c r="T4629" s="4"/>
      <c r="U4629" s="4" t="s">
        <v>488</v>
      </c>
      <c r="V4629" s="0" t="str">
        <f aca="false">IF(COUNTIF($U:$U,A4629)&gt;=1,"Manager","Not")</f>
        <v>Not</v>
      </c>
      <c r="W4629" s="6" t="str">
        <f aca="false">IF(OR(V4629="Not",U4629=U4630),"",IF(AND(S4629="IN",R4629="ACTIVE",OR(COUNTIFS($G$2:$G$6607,"Internal",$V$2:$V$6607,"&lt;&gt;"&amp;"Not",$U$2:$U$6607,U4629)&gt;=2,COUNTIFS($G$2:$G$6607,"External",$V$2:$V$6607,"&lt;&gt;"&amp;"Not",$U$2:$U$6607,U4629)&gt;=10))=1,ROW(),""))</f>
        <v/>
      </c>
    </row>
    <row r="4630" customFormat="false" ht="13.8" hidden="false" customHeight="false" outlineLevel="0" collapsed="false">
      <c r="A4630" s="4" t="s">
        <v>4663</v>
      </c>
      <c r="B4630" s="4"/>
      <c r="C4630" s="4"/>
      <c r="D4630" s="4"/>
      <c r="E4630" s="4"/>
      <c r="F4630" s="4"/>
      <c r="G4630" s="4" t="s">
        <v>23</v>
      </c>
      <c r="H4630" s="4"/>
      <c r="I4630" s="5"/>
      <c r="J4630" s="4"/>
      <c r="K4630" s="4"/>
      <c r="L4630" s="5"/>
      <c r="M4630" s="5"/>
      <c r="N4630" s="4"/>
      <c r="O4630" s="4"/>
      <c r="P4630" s="4"/>
      <c r="Q4630" s="4"/>
      <c r="R4630" s="4" t="s">
        <v>24</v>
      </c>
      <c r="S4630" s="4" t="s">
        <v>25</v>
      </c>
      <c r="T4630" s="4"/>
      <c r="U4630" s="4" t="s">
        <v>488</v>
      </c>
      <c r="V4630" s="0" t="str">
        <f aca="false">IF(COUNTIF($U:$U,A4630)&gt;=1,"Manager","Not")</f>
        <v>Not</v>
      </c>
      <c r="W4630" s="6" t="str">
        <f aca="false">IF(OR(V4630="Not",U4630=U4631),"",IF(AND(S4630="IN",R4630="ACTIVE",OR(COUNTIFS($G$2:$G$6607,"Internal",$V$2:$V$6607,"&lt;&gt;"&amp;"Not",$U$2:$U$6607,U4630)&gt;=2,COUNTIFS($G$2:$G$6607,"External",$V$2:$V$6607,"&lt;&gt;"&amp;"Not",$U$2:$U$6607,U4630)&gt;=10))=1,ROW(),""))</f>
        <v/>
      </c>
    </row>
    <row r="4631" customFormat="false" ht="13.8" hidden="false" customHeight="false" outlineLevel="0" collapsed="false">
      <c r="A4631" s="4" t="s">
        <v>4664</v>
      </c>
      <c r="B4631" s="4"/>
      <c r="C4631" s="4"/>
      <c r="D4631" s="4"/>
      <c r="E4631" s="4"/>
      <c r="F4631" s="4"/>
      <c r="G4631" s="4" t="s">
        <v>367</v>
      </c>
      <c r="H4631" s="4"/>
      <c r="I4631" s="5"/>
      <c r="J4631" s="5"/>
      <c r="K4631" s="4"/>
      <c r="L4631" s="5"/>
      <c r="M4631" s="5"/>
      <c r="N4631" s="4"/>
      <c r="O4631" s="4"/>
      <c r="P4631" s="4"/>
      <c r="Q4631" s="4"/>
      <c r="R4631" s="4" t="s">
        <v>24</v>
      </c>
      <c r="S4631" s="4" t="s">
        <v>25</v>
      </c>
      <c r="T4631" s="4"/>
      <c r="U4631" s="4" t="s">
        <v>488</v>
      </c>
      <c r="V4631" s="0" t="str">
        <f aca="false">IF(COUNTIF($U:$U,A4631)&gt;=1,"Manager","Not")</f>
        <v>Not</v>
      </c>
      <c r="W4631" s="6" t="str">
        <f aca="false">IF(OR(V4631="Not",U4631=U4632),"",IF(AND(S4631="IN",R4631="ACTIVE",OR(COUNTIFS($G$2:$G$6607,"Internal",$V$2:$V$6607,"&lt;&gt;"&amp;"Not",$U$2:$U$6607,U4631)&gt;=2,COUNTIFS($G$2:$G$6607,"External",$V$2:$V$6607,"&lt;&gt;"&amp;"Not",$U$2:$U$6607,U4631)&gt;=10))=1,ROW(),""))</f>
        <v/>
      </c>
    </row>
    <row r="4632" customFormat="false" ht="13.8" hidden="false" customHeight="false" outlineLevel="0" collapsed="false">
      <c r="A4632" s="4" t="s">
        <v>4665</v>
      </c>
      <c r="B4632" s="4"/>
      <c r="C4632" s="4"/>
      <c r="D4632" s="4"/>
      <c r="E4632" s="4"/>
      <c r="F4632" s="4"/>
      <c r="G4632" s="4" t="s">
        <v>367</v>
      </c>
      <c r="H4632" s="4"/>
      <c r="I4632" s="5"/>
      <c r="J4632" s="5"/>
      <c r="K4632" s="4"/>
      <c r="L4632" s="5"/>
      <c r="M4632" s="5"/>
      <c r="N4632" s="4"/>
      <c r="O4632" s="4"/>
      <c r="P4632" s="4"/>
      <c r="Q4632" s="4"/>
      <c r="R4632" s="4" t="s">
        <v>24</v>
      </c>
      <c r="S4632" s="4" t="s">
        <v>25</v>
      </c>
      <c r="T4632" s="4"/>
      <c r="U4632" s="4" t="s">
        <v>488</v>
      </c>
      <c r="V4632" s="0" t="str">
        <f aca="false">IF(COUNTIF($U:$U,A4632)&gt;=1,"Manager","Not")</f>
        <v>Not</v>
      </c>
      <c r="W4632" s="6" t="str">
        <f aca="false">IF(OR(V4632="Not",U4632=U4633),"",IF(AND(S4632="IN",R4632="ACTIVE",OR(COUNTIFS($G$2:$G$6607,"Internal",$V$2:$V$6607,"&lt;&gt;"&amp;"Not",$U$2:$U$6607,U4632)&gt;=2,COUNTIFS($G$2:$G$6607,"External",$V$2:$V$6607,"&lt;&gt;"&amp;"Not",$U$2:$U$6607,U4632)&gt;=10))=1,ROW(),""))</f>
        <v/>
      </c>
    </row>
    <row r="4633" customFormat="false" ht="13.8" hidden="false" customHeight="false" outlineLevel="0" collapsed="false">
      <c r="A4633" s="4" t="s">
        <v>4666</v>
      </c>
      <c r="B4633" s="4"/>
      <c r="C4633" s="4"/>
      <c r="D4633" s="4"/>
      <c r="E4633" s="4"/>
      <c r="F4633" s="4"/>
      <c r="G4633" s="4" t="s">
        <v>367</v>
      </c>
      <c r="H4633" s="4"/>
      <c r="I4633" s="5"/>
      <c r="J4633" s="5"/>
      <c r="K4633" s="4"/>
      <c r="L4633" s="5"/>
      <c r="M4633" s="5"/>
      <c r="N4633" s="4"/>
      <c r="O4633" s="4"/>
      <c r="P4633" s="4"/>
      <c r="Q4633" s="4"/>
      <c r="R4633" s="4" t="s">
        <v>24</v>
      </c>
      <c r="S4633" s="4" t="s">
        <v>25</v>
      </c>
      <c r="T4633" s="4"/>
      <c r="U4633" s="4" t="s">
        <v>488</v>
      </c>
      <c r="V4633" s="0" t="str">
        <f aca="false">IF(COUNTIF($U:$U,A4633)&gt;=1,"Manager","Not")</f>
        <v>Not</v>
      </c>
      <c r="W4633" s="6" t="str">
        <f aca="false">IF(OR(V4633="Not",U4633=U4634),"",IF(AND(S4633="IN",R4633="ACTIVE",OR(COUNTIFS($G$2:$G$6607,"Internal",$V$2:$V$6607,"&lt;&gt;"&amp;"Not",$U$2:$U$6607,U4633)&gt;=2,COUNTIFS($G$2:$G$6607,"External",$V$2:$V$6607,"&lt;&gt;"&amp;"Not",$U$2:$U$6607,U4633)&gt;=10))=1,ROW(),""))</f>
        <v/>
      </c>
    </row>
    <row r="4634" customFormat="false" ht="13.8" hidden="false" customHeight="false" outlineLevel="0" collapsed="false">
      <c r="A4634" s="4" t="s">
        <v>4667</v>
      </c>
      <c r="B4634" s="4"/>
      <c r="C4634" s="4"/>
      <c r="D4634" s="4"/>
      <c r="E4634" s="4"/>
      <c r="F4634" s="4"/>
      <c r="G4634" s="4" t="s">
        <v>367</v>
      </c>
      <c r="H4634" s="4"/>
      <c r="I4634" s="5"/>
      <c r="J4634" s="5"/>
      <c r="K4634" s="4"/>
      <c r="L4634" s="5"/>
      <c r="M4634" s="5"/>
      <c r="N4634" s="4"/>
      <c r="O4634" s="4"/>
      <c r="P4634" s="4"/>
      <c r="Q4634" s="4"/>
      <c r="R4634" s="4" t="s">
        <v>24</v>
      </c>
      <c r="S4634" s="4" t="s">
        <v>25</v>
      </c>
      <c r="T4634" s="4"/>
      <c r="U4634" s="4" t="s">
        <v>488</v>
      </c>
      <c r="V4634" s="0" t="str">
        <f aca="false">IF(COUNTIF($U:$U,A4634)&gt;=1,"Manager","Not")</f>
        <v>Not</v>
      </c>
      <c r="W4634" s="6" t="str">
        <f aca="false">IF(OR(V4634="Not",U4634=U4635),"",IF(AND(S4634="IN",R4634="ACTIVE",OR(COUNTIFS($G$2:$G$6607,"Internal",$V$2:$V$6607,"&lt;&gt;"&amp;"Not",$U$2:$U$6607,U4634)&gt;=2,COUNTIFS($G$2:$G$6607,"External",$V$2:$V$6607,"&lt;&gt;"&amp;"Not",$U$2:$U$6607,U4634)&gt;=10))=1,ROW(),""))</f>
        <v/>
      </c>
    </row>
    <row r="4635" customFormat="false" ht="13.8" hidden="false" customHeight="false" outlineLevel="0" collapsed="false">
      <c r="A4635" s="4" t="s">
        <v>4668</v>
      </c>
      <c r="B4635" s="4"/>
      <c r="C4635" s="4"/>
      <c r="D4635" s="4"/>
      <c r="E4635" s="4"/>
      <c r="F4635" s="4"/>
      <c r="G4635" s="4" t="s">
        <v>23</v>
      </c>
      <c r="H4635" s="4"/>
      <c r="I4635" s="5"/>
      <c r="J4635" s="4"/>
      <c r="K4635" s="4"/>
      <c r="L4635" s="5"/>
      <c r="M4635" s="5"/>
      <c r="N4635" s="4"/>
      <c r="O4635" s="4"/>
      <c r="P4635" s="4"/>
      <c r="Q4635" s="4"/>
      <c r="R4635" s="4" t="s">
        <v>24</v>
      </c>
      <c r="S4635" s="4" t="s">
        <v>25</v>
      </c>
      <c r="T4635" s="4"/>
      <c r="U4635" s="4" t="s">
        <v>488</v>
      </c>
      <c r="V4635" s="0" t="str">
        <f aca="false">IF(COUNTIF($U:$U,A4635)&gt;=1,"Manager","Not")</f>
        <v>Not</v>
      </c>
      <c r="W4635" s="6" t="str">
        <f aca="false">IF(OR(V4635="Not",U4635=U4636),"",IF(AND(S4635="IN",R4635="ACTIVE",OR(COUNTIFS($G$2:$G$6607,"Internal",$V$2:$V$6607,"&lt;&gt;"&amp;"Not",$U$2:$U$6607,U4635)&gt;=2,COUNTIFS($G$2:$G$6607,"External",$V$2:$V$6607,"&lt;&gt;"&amp;"Not",$U$2:$U$6607,U4635)&gt;=10))=1,ROW(),""))</f>
        <v/>
      </c>
    </row>
    <row r="4636" customFormat="false" ht="13.8" hidden="false" customHeight="false" outlineLevel="0" collapsed="false">
      <c r="A4636" s="4" t="s">
        <v>4669</v>
      </c>
      <c r="B4636" s="4"/>
      <c r="C4636" s="4"/>
      <c r="D4636" s="4"/>
      <c r="E4636" s="4"/>
      <c r="F4636" s="4"/>
      <c r="G4636" s="4" t="s">
        <v>23</v>
      </c>
      <c r="H4636" s="4"/>
      <c r="I4636" s="5"/>
      <c r="J4636" s="4"/>
      <c r="K4636" s="4"/>
      <c r="L4636" s="5"/>
      <c r="M4636" s="5"/>
      <c r="N4636" s="4"/>
      <c r="O4636" s="4"/>
      <c r="P4636" s="4"/>
      <c r="Q4636" s="4"/>
      <c r="R4636" s="4" t="s">
        <v>24</v>
      </c>
      <c r="S4636" s="4" t="s">
        <v>25</v>
      </c>
      <c r="T4636" s="4"/>
      <c r="U4636" s="4" t="s">
        <v>668</v>
      </c>
      <c r="V4636" s="0" t="str">
        <f aca="false">IF(COUNTIF($U:$U,A4636)&gt;=1,"Manager","Not")</f>
        <v>Not</v>
      </c>
      <c r="W4636" s="6" t="str">
        <f aca="false">IF(OR(V4636="Not",U4636=U4637),"",IF(AND(S4636="IN",R4636="ACTIVE",OR(COUNTIFS($G$2:$G$6607,"Internal",$V$2:$V$6607,"&lt;&gt;"&amp;"Not",$U$2:$U$6607,U4636)&gt;=2,COUNTIFS($G$2:$G$6607,"External",$V$2:$V$6607,"&lt;&gt;"&amp;"Not",$U$2:$U$6607,U4636)&gt;=10))=1,ROW(),""))</f>
        <v/>
      </c>
    </row>
    <row r="4637" customFormat="false" ht="13.8" hidden="false" customHeight="false" outlineLevel="0" collapsed="false">
      <c r="A4637" s="4" t="s">
        <v>4670</v>
      </c>
      <c r="B4637" s="4"/>
      <c r="C4637" s="4"/>
      <c r="D4637" s="4"/>
      <c r="E4637" s="4"/>
      <c r="F4637" s="4"/>
      <c r="G4637" s="4" t="s">
        <v>23</v>
      </c>
      <c r="H4637" s="4"/>
      <c r="I4637" s="5"/>
      <c r="J4637" s="4"/>
      <c r="K4637" s="4"/>
      <c r="L4637" s="5"/>
      <c r="M4637" s="5"/>
      <c r="N4637" s="4"/>
      <c r="O4637" s="4"/>
      <c r="P4637" s="4"/>
      <c r="Q4637" s="4"/>
      <c r="R4637" s="4" t="s">
        <v>24</v>
      </c>
      <c r="S4637" s="4" t="s">
        <v>25</v>
      </c>
      <c r="T4637" s="4"/>
      <c r="U4637" s="4" t="s">
        <v>623</v>
      </c>
      <c r="V4637" s="0" t="str">
        <f aca="false">IF(COUNTIF($U:$U,A4637)&gt;=1,"Manager","Not")</f>
        <v>Not</v>
      </c>
      <c r="W4637" s="6" t="str">
        <f aca="false">IF(OR(V4637="Not",U4637=U4638),"",IF(AND(S4637="IN",R4637="ACTIVE",OR(COUNTIFS($G$2:$G$6607,"Internal",$V$2:$V$6607,"&lt;&gt;"&amp;"Not",$U$2:$U$6607,U4637)&gt;=2,COUNTIFS($G$2:$G$6607,"External",$V$2:$V$6607,"&lt;&gt;"&amp;"Not",$U$2:$U$6607,U4637)&gt;=10))=1,ROW(),""))</f>
        <v/>
      </c>
    </row>
    <row r="4638" customFormat="false" ht="13.8" hidden="false" customHeight="false" outlineLevel="0" collapsed="false">
      <c r="A4638" s="4" t="s">
        <v>4671</v>
      </c>
      <c r="B4638" s="4"/>
      <c r="C4638" s="4"/>
      <c r="D4638" s="4"/>
      <c r="E4638" s="4"/>
      <c r="F4638" s="4"/>
      <c r="G4638" s="4" t="s">
        <v>23</v>
      </c>
      <c r="H4638" s="4"/>
      <c r="I4638" s="5"/>
      <c r="J4638" s="4"/>
      <c r="K4638" s="4"/>
      <c r="L4638" s="5"/>
      <c r="M4638" s="5"/>
      <c r="N4638" s="4"/>
      <c r="O4638" s="4"/>
      <c r="P4638" s="4"/>
      <c r="Q4638" s="4"/>
      <c r="R4638" s="4" t="s">
        <v>24</v>
      </c>
      <c r="S4638" s="4" t="s">
        <v>25</v>
      </c>
      <c r="T4638" s="4"/>
      <c r="U4638" s="4" t="s">
        <v>623</v>
      </c>
      <c r="V4638" s="0" t="str">
        <f aca="false">IF(COUNTIF($U:$U,A4638)&gt;=1,"Manager","Not")</f>
        <v>Not</v>
      </c>
      <c r="W4638" s="6" t="str">
        <f aca="false">IF(OR(V4638="Not",U4638=U4639),"",IF(AND(S4638="IN",R4638="ACTIVE",OR(COUNTIFS($G$2:$G$6607,"Internal",$V$2:$V$6607,"&lt;&gt;"&amp;"Not",$U$2:$U$6607,U4638)&gt;=2,COUNTIFS($G$2:$G$6607,"External",$V$2:$V$6607,"&lt;&gt;"&amp;"Not",$U$2:$U$6607,U4638)&gt;=10))=1,ROW(),""))</f>
        <v/>
      </c>
    </row>
    <row r="4639" customFormat="false" ht="13.8" hidden="false" customHeight="false" outlineLevel="0" collapsed="false">
      <c r="A4639" s="4" t="s">
        <v>4672</v>
      </c>
      <c r="B4639" s="4"/>
      <c r="C4639" s="4"/>
      <c r="D4639" s="4"/>
      <c r="E4639" s="4"/>
      <c r="F4639" s="4"/>
      <c r="G4639" s="4" t="s">
        <v>23</v>
      </c>
      <c r="H4639" s="4"/>
      <c r="I4639" s="5"/>
      <c r="J4639" s="4"/>
      <c r="K4639" s="4"/>
      <c r="L4639" s="5"/>
      <c r="M4639" s="5"/>
      <c r="N4639" s="4"/>
      <c r="O4639" s="4"/>
      <c r="P4639" s="4"/>
      <c r="Q4639" s="4"/>
      <c r="R4639" s="4" t="s">
        <v>24</v>
      </c>
      <c r="S4639" s="4" t="s">
        <v>25</v>
      </c>
      <c r="T4639" s="4"/>
      <c r="U4639" s="4" t="s">
        <v>419</v>
      </c>
      <c r="V4639" s="0" t="str">
        <f aca="false">IF(COUNTIF($U:$U,A4639)&gt;=1,"Manager","Not")</f>
        <v>Not</v>
      </c>
      <c r="W4639" s="6" t="str">
        <f aca="false">IF(OR(V4639="Not",U4639=U4640),"",IF(AND(S4639="IN",R4639="ACTIVE",OR(COUNTIFS($G$2:$G$6607,"Internal",$V$2:$V$6607,"&lt;&gt;"&amp;"Not",$U$2:$U$6607,U4639)&gt;=2,COUNTIFS($G$2:$G$6607,"External",$V$2:$V$6607,"&lt;&gt;"&amp;"Not",$U$2:$U$6607,U4639)&gt;=10))=1,ROW(),""))</f>
        <v/>
      </c>
    </row>
    <row r="4640" customFormat="false" ht="13.8" hidden="false" customHeight="false" outlineLevel="0" collapsed="false">
      <c r="A4640" s="4" t="s">
        <v>4673</v>
      </c>
      <c r="B4640" s="4"/>
      <c r="C4640" s="4"/>
      <c r="D4640" s="4"/>
      <c r="E4640" s="4"/>
      <c r="F4640" s="4"/>
      <c r="G4640" s="4" t="s">
        <v>23</v>
      </c>
      <c r="H4640" s="4"/>
      <c r="I4640" s="5"/>
      <c r="J4640" s="4"/>
      <c r="K4640" s="4"/>
      <c r="L4640" s="5"/>
      <c r="M4640" s="5"/>
      <c r="N4640" s="4"/>
      <c r="O4640" s="4"/>
      <c r="P4640" s="4"/>
      <c r="Q4640" s="4"/>
      <c r="R4640" s="4" t="s">
        <v>24</v>
      </c>
      <c r="S4640" s="4" t="s">
        <v>25</v>
      </c>
      <c r="T4640" s="4"/>
      <c r="U4640" s="4" t="s">
        <v>419</v>
      </c>
      <c r="V4640" s="0" t="str">
        <f aca="false">IF(COUNTIF($U:$U,A4640)&gt;=1,"Manager","Not")</f>
        <v>Not</v>
      </c>
      <c r="W4640" s="6" t="str">
        <f aca="false">IF(OR(V4640="Not",U4640=U4641),"",IF(AND(S4640="IN",R4640="ACTIVE",OR(COUNTIFS($G$2:$G$6607,"Internal",$V$2:$V$6607,"&lt;&gt;"&amp;"Not",$U$2:$U$6607,U4640)&gt;=2,COUNTIFS($G$2:$G$6607,"External",$V$2:$V$6607,"&lt;&gt;"&amp;"Not",$U$2:$U$6607,U4640)&gt;=10))=1,ROW(),""))</f>
        <v/>
      </c>
    </row>
    <row r="4641" customFormat="false" ht="13.8" hidden="false" customHeight="false" outlineLevel="0" collapsed="false">
      <c r="A4641" s="4" t="s">
        <v>4674</v>
      </c>
      <c r="B4641" s="4"/>
      <c r="C4641" s="4"/>
      <c r="D4641" s="4"/>
      <c r="E4641" s="4"/>
      <c r="F4641" s="4"/>
      <c r="G4641" s="4" t="s">
        <v>367</v>
      </c>
      <c r="H4641" s="4"/>
      <c r="I4641" s="5"/>
      <c r="J4641" s="5"/>
      <c r="K4641" s="4"/>
      <c r="L4641" s="5"/>
      <c r="M4641" s="5"/>
      <c r="N4641" s="4"/>
      <c r="O4641" s="4"/>
      <c r="P4641" s="4"/>
      <c r="Q4641" s="4"/>
      <c r="R4641" s="4" t="s">
        <v>614</v>
      </c>
      <c r="S4641" s="4" t="s">
        <v>615</v>
      </c>
      <c r="T4641" s="4"/>
      <c r="U4641" s="4" t="s">
        <v>419</v>
      </c>
      <c r="V4641" s="0" t="str">
        <f aca="false">IF(COUNTIF($U:$U,A4641)&gt;=1,"Manager","Not")</f>
        <v>Not</v>
      </c>
      <c r="W4641" s="6" t="str">
        <f aca="false">IF(OR(V4641="Not",U4641=U4642),"",IF(AND(S4641="IN",R4641="ACTIVE",OR(COUNTIFS($G$2:$G$6607,"Internal",$V$2:$V$6607,"&lt;&gt;"&amp;"Not",$U$2:$U$6607,U4641)&gt;=2,COUNTIFS($G$2:$G$6607,"External",$V$2:$V$6607,"&lt;&gt;"&amp;"Not",$U$2:$U$6607,U4641)&gt;=10))=1,ROW(),""))</f>
        <v/>
      </c>
    </row>
    <row r="4642" customFormat="false" ht="13.8" hidden="false" customHeight="false" outlineLevel="0" collapsed="false">
      <c r="A4642" s="4" t="s">
        <v>4675</v>
      </c>
      <c r="B4642" s="4"/>
      <c r="C4642" s="4"/>
      <c r="D4642" s="4"/>
      <c r="E4642" s="4"/>
      <c r="F4642" s="4"/>
      <c r="G4642" s="4" t="s">
        <v>367</v>
      </c>
      <c r="H4642" s="4"/>
      <c r="I4642" s="5"/>
      <c r="J4642" s="5"/>
      <c r="K4642" s="4"/>
      <c r="L4642" s="5"/>
      <c r="M4642" s="5"/>
      <c r="N4642" s="4"/>
      <c r="O4642" s="4"/>
      <c r="P4642" s="4"/>
      <c r="Q4642" s="4"/>
      <c r="R4642" s="4" t="s">
        <v>614</v>
      </c>
      <c r="S4642" s="4" t="s">
        <v>615</v>
      </c>
      <c r="T4642" s="4"/>
      <c r="U4642" s="4" t="s">
        <v>419</v>
      </c>
      <c r="V4642" s="0" t="str">
        <f aca="false">IF(COUNTIF($U:$U,A4642)&gt;=1,"Manager","Not")</f>
        <v>Not</v>
      </c>
      <c r="W4642" s="6" t="str">
        <f aca="false">IF(OR(V4642="Not",U4642=U4643),"",IF(AND(S4642="IN",R4642="ACTIVE",OR(COUNTIFS($G$2:$G$6607,"Internal",$V$2:$V$6607,"&lt;&gt;"&amp;"Not",$U$2:$U$6607,U4642)&gt;=2,COUNTIFS($G$2:$G$6607,"External",$V$2:$V$6607,"&lt;&gt;"&amp;"Not",$U$2:$U$6607,U4642)&gt;=10))=1,ROW(),""))</f>
        <v/>
      </c>
    </row>
    <row r="4643" customFormat="false" ht="13.8" hidden="false" customHeight="false" outlineLevel="0" collapsed="false">
      <c r="A4643" s="4" t="s">
        <v>4676</v>
      </c>
      <c r="B4643" s="4"/>
      <c r="C4643" s="4"/>
      <c r="D4643" s="4"/>
      <c r="E4643" s="4"/>
      <c r="F4643" s="4"/>
      <c r="G4643" s="4" t="s">
        <v>367</v>
      </c>
      <c r="H4643" s="4"/>
      <c r="I4643" s="5"/>
      <c r="J4643" s="5"/>
      <c r="K4643" s="4"/>
      <c r="L4643" s="5"/>
      <c r="M4643" s="5"/>
      <c r="N4643" s="4"/>
      <c r="O4643" s="4"/>
      <c r="P4643" s="4"/>
      <c r="Q4643" s="4"/>
      <c r="R4643" s="4" t="s">
        <v>614</v>
      </c>
      <c r="S4643" s="4" t="s">
        <v>615</v>
      </c>
      <c r="T4643" s="4"/>
      <c r="U4643" s="4" t="s">
        <v>419</v>
      </c>
      <c r="V4643" s="0" t="str">
        <f aca="false">IF(COUNTIF($U:$U,A4643)&gt;=1,"Manager","Not")</f>
        <v>Not</v>
      </c>
      <c r="W4643" s="6" t="str">
        <f aca="false">IF(OR(V4643="Not",U4643=U4644),"",IF(AND(S4643="IN",R4643="ACTIVE",OR(COUNTIFS($G$2:$G$6607,"Internal",$V$2:$V$6607,"&lt;&gt;"&amp;"Not",$U$2:$U$6607,U4643)&gt;=2,COUNTIFS($G$2:$G$6607,"External",$V$2:$V$6607,"&lt;&gt;"&amp;"Not",$U$2:$U$6607,U4643)&gt;=10))=1,ROW(),""))</f>
        <v/>
      </c>
    </row>
    <row r="4644" customFormat="false" ht="13.8" hidden="false" customHeight="false" outlineLevel="0" collapsed="false">
      <c r="A4644" s="4" t="s">
        <v>4677</v>
      </c>
      <c r="B4644" s="4"/>
      <c r="C4644" s="4"/>
      <c r="D4644" s="4"/>
      <c r="E4644" s="4"/>
      <c r="F4644" s="4"/>
      <c r="G4644" s="4" t="s">
        <v>23</v>
      </c>
      <c r="H4644" s="4"/>
      <c r="I4644" s="5"/>
      <c r="J4644" s="4"/>
      <c r="K4644" s="4"/>
      <c r="L4644" s="5"/>
      <c r="M4644" s="5"/>
      <c r="N4644" s="4"/>
      <c r="O4644" s="4"/>
      <c r="P4644" s="4"/>
      <c r="Q4644" s="4"/>
      <c r="R4644" s="4" t="s">
        <v>24</v>
      </c>
      <c r="S4644" s="4" t="s">
        <v>25</v>
      </c>
      <c r="T4644" s="4"/>
      <c r="U4644" s="4" t="s">
        <v>419</v>
      </c>
      <c r="V4644" s="0" t="str">
        <f aca="false">IF(COUNTIF($U:$U,A4644)&gt;=1,"Manager","Not")</f>
        <v>Not</v>
      </c>
      <c r="W4644" s="6" t="str">
        <f aca="false">IF(OR(V4644="Not",U4644=U4645),"",IF(AND(S4644="IN",R4644="ACTIVE",OR(COUNTIFS($G$2:$G$6607,"Internal",$V$2:$V$6607,"&lt;&gt;"&amp;"Not",$U$2:$U$6607,U4644)&gt;=2,COUNTIFS($G$2:$G$6607,"External",$V$2:$V$6607,"&lt;&gt;"&amp;"Not",$U$2:$U$6607,U4644)&gt;=10))=1,ROW(),""))</f>
        <v/>
      </c>
    </row>
    <row r="4645" customFormat="false" ht="13.8" hidden="false" customHeight="false" outlineLevel="0" collapsed="false">
      <c r="A4645" s="4" t="s">
        <v>4678</v>
      </c>
      <c r="B4645" s="4"/>
      <c r="C4645" s="4"/>
      <c r="D4645" s="4"/>
      <c r="E4645" s="4"/>
      <c r="F4645" s="4"/>
      <c r="G4645" s="4" t="s">
        <v>367</v>
      </c>
      <c r="H4645" s="4"/>
      <c r="I4645" s="5"/>
      <c r="J4645" s="5"/>
      <c r="K4645" s="4"/>
      <c r="L4645" s="5"/>
      <c r="M4645" s="5"/>
      <c r="N4645" s="4"/>
      <c r="O4645" s="4"/>
      <c r="P4645" s="4"/>
      <c r="Q4645" s="4"/>
      <c r="R4645" s="4" t="s">
        <v>614</v>
      </c>
      <c r="S4645" s="4" t="s">
        <v>615</v>
      </c>
      <c r="T4645" s="4"/>
      <c r="U4645" s="4" t="s">
        <v>419</v>
      </c>
      <c r="V4645" s="0" t="str">
        <f aca="false">IF(COUNTIF($U:$U,A4645)&gt;=1,"Manager","Not")</f>
        <v>Not</v>
      </c>
      <c r="W4645" s="6" t="str">
        <f aca="false">IF(OR(V4645="Not",U4645=U4646),"",IF(AND(S4645="IN",R4645="ACTIVE",OR(COUNTIFS($G$2:$G$6607,"Internal",$V$2:$V$6607,"&lt;&gt;"&amp;"Not",$U$2:$U$6607,U4645)&gt;=2,COUNTIFS($G$2:$G$6607,"External",$V$2:$V$6607,"&lt;&gt;"&amp;"Not",$U$2:$U$6607,U4645)&gt;=10))=1,ROW(),""))</f>
        <v/>
      </c>
    </row>
    <row r="4646" customFormat="false" ht="13.8" hidden="false" customHeight="false" outlineLevel="0" collapsed="false">
      <c r="A4646" s="4" t="s">
        <v>4679</v>
      </c>
      <c r="B4646" s="4"/>
      <c r="C4646" s="4"/>
      <c r="D4646" s="4"/>
      <c r="E4646" s="4"/>
      <c r="F4646" s="4"/>
      <c r="G4646" s="4" t="s">
        <v>367</v>
      </c>
      <c r="H4646" s="4"/>
      <c r="I4646" s="5"/>
      <c r="J4646" s="5"/>
      <c r="K4646" s="4"/>
      <c r="L4646" s="5"/>
      <c r="M4646" s="5"/>
      <c r="N4646" s="4"/>
      <c r="O4646" s="4"/>
      <c r="P4646" s="4"/>
      <c r="Q4646" s="4"/>
      <c r="R4646" s="4" t="s">
        <v>24</v>
      </c>
      <c r="S4646" s="4" t="s">
        <v>25</v>
      </c>
      <c r="T4646" s="4"/>
      <c r="U4646" s="4" t="s">
        <v>419</v>
      </c>
      <c r="V4646" s="0" t="str">
        <f aca="false">IF(COUNTIF($U:$U,A4646)&gt;=1,"Manager","Not")</f>
        <v>Not</v>
      </c>
      <c r="W4646" s="6" t="str">
        <f aca="false">IF(OR(V4646="Not",U4646=U4647),"",IF(AND(S4646="IN",R4646="ACTIVE",OR(COUNTIFS($G$2:$G$6607,"Internal",$V$2:$V$6607,"&lt;&gt;"&amp;"Not",$U$2:$U$6607,U4646)&gt;=2,COUNTIFS($G$2:$G$6607,"External",$V$2:$V$6607,"&lt;&gt;"&amp;"Not",$U$2:$U$6607,U4646)&gt;=10))=1,ROW(),""))</f>
        <v/>
      </c>
    </row>
    <row r="4647" customFormat="false" ht="13.8" hidden="false" customHeight="false" outlineLevel="0" collapsed="false">
      <c r="A4647" s="4" t="s">
        <v>4680</v>
      </c>
      <c r="B4647" s="4"/>
      <c r="C4647" s="4"/>
      <c r="D4647" s="4"/>
      <c r="E4647" s="4"/>
      <c r="F4647" s="4"/>
      <c r="G4647" s="4" t="s">
        <v>23</v>
      </c>
      <c r="H4647" s="4"/>
      <c r="I4647" s="5"/>
      <c r="J4647" s="4"/>
      <c r="K4647" s="4"/>
      <c r="L4647" s="5"/>
      <c r="M4647" s="5"/>
      <c r="N4647" s="4"/>
      <c r="O4647" s="4"/>
      <c r="P4647" s="4"/>
      <c r="Q4647" s="4"/>
      <c r="R4647" s="4" t="s">
        <v>24</v>
      </c>
      <c r="S4647" s="4" t="s">
        <v>25</v>
      </c>
      <c r="T4647" s="4"/>
      <c r="U4647" s="4" t="s">
        <v>419</v>
      </c>
      <c r="V4647" s="0" t="str">
        <f aca="false">IF(COUNTIF($U:$U,A4647)&gt;=1,"Manager","Not")</f>
        <v>Not</v>
      </c>
      <c r="W4647" s="6" t="str">
        <f aca="false">IF(OR(V4647="Not",U4647=U4648),"",IF(AND(S4647="IN",R4647="ACTIVE",OR(COUNTIFS($G$2:$G$6607,"Internal",$V$2:$V$6607,"&lt;&gt;"&amp;"Not",$U$2:$U$6607,U4647)&gt;=2,COUNTIFS($G$2:$G$6607,"External",$V$2:$V$6607,"&lt;&gt;"&amp;"Not",$U$2:$U$6607,U4647)&gt;=10))=1,ROW(),""))</f>
        <v/>
      </c>
    </row>
    <row r="4648" customFormat="false" ht="13.8" hidden="false" customHeight="false" outlineLevel="0" collapsed="false">
      <c r="A4648" s="4" t="s">
        <v>4681</v>
      </c>
      <c r="B4648" s="4"/>
      <c r="C4648" s="4"/>
      <c r="D4648" s="4"/>
      <c r="E4648" s="4"/>
      <c r="F4648" s="4"/>
      <c r="G4648" s="4" t="s">
        <v>23</v>
      </c>
      <c r="H4648" s="4"/>
      <c r="I4648" s="5"/>
      <c r="J4648" s="4"/>
      <c r="K4648" s="4"/>
      <c r="L4648" s="5"/>
      <c r="M4648" s="5"/>
      <c r="N4648" s="4"/>
      <c r="O4648" s="4"/>
      <c r="P4648" s="4"/>
      <c r="Q4648" s="4"/>
      <c r="R4648" s="4" t="s">
        <v>24</v>
      </c>
      <c r="S4648" s="4" t="s">
        <v>25</v>
      </c>
      <c r="T4648" s="4"/>
      <c r="U4648" s="4" t="s">
        <v>73</v>
      </c>
      <c r="V4648" s="0" t="str">
        <f aca="false">IF(COUNTIF($U:$U,A4648)&gt;=1,"Manager","Not")</f>
        <v>Not</v>
      </c>
      <c r="W4648" s="6" t="str">
        <f aca="false">IF(OR(V4648="Not",U4648=U4649),"",IF(AND(S4648="IN",R4648="ACTIVE",OR(COUNTIFS($G$2:$G$6607,"Internal",$V$2:$V$6607,"&lt;&gt;"&amp;"Not",$U$2:$U$6607,U4648)&gt;=2,COUNTIFS($G$2:$G$6607,"External",$V$2:$V$6607,"&lt;&gt;"&amp;"Not",$U$2:$U$6607,U4648)&gt;=10))=1,ROW(),""))</f>
        <v/>
      </c>
    </row>
    <row r="4649" customFormat="false" ht="13.8" hidden="false" customHeight="false" outlineLevel="0" collapsed="false">
      <c r="A4649" s="4" t="s">
        <v>4682</v>
      </c>
      <c r="B4649" s="4"/>
      <c r="C4649" s="4"/>
      <c r="D4649" s="4"/>
      <c r="E4649" s="4"/>
      <c r="F4649" s="4"/>
      <c r="G4649" s="4" t="s">
        <v>23</v>
      </c>
      <c r="H4649" s="4"/>
      <c r="I4649" s="5"/>
      <c r="J4649" s="4"/>
      <c r="K4649" s="4"/>
      <c r="L4649" s="5"/>
      <c r="M4649" s="5"/>
      <c r="N4649" s="4"/>
      <c r="O4649" s="4"/>
      <c r="P4649" s="4"/>
      <c r="Q4649" s="4"/>
      <c r="R4649" s="4" t="s">
        <v>24</v>
      </c>
      <c r="S4649" s="4" t="s">
        <v>25</v>
      </c>
      <c r="T4649" s="4"/>
      <c r="U4649" s="4" t="s">
        <v>73</v>
      </c>
      <c r="V4649" s="0" t="str">
        <f aca="false">IF(COUNTIF($U:$U,A4649)&gt;=1,"Manager","Not")</f>
        <v>Not</v>
      </c>
      <c r="W4649" s="6" t="str">
        <f aca="false">IF(OR(V4649="Not",U4649=U4650),"",IF(AND(S4649="IN",R4649="ACTIVE",OR(COUNTIFS($G$2:$G$6607,"Internal",$V$2:$V$6607,"&lt;&gt;"&amp;"Not",$U$2:$U$6607,U4649)&gt;=2,COUNTIFS($G$2:$G$6607,"External",$V$2:$V$6607,"&lt;&gt;"&amp;"Not",$U$2:$U$6607,U4649)&gt;=10))=1,ROW(),""))</f>
        <v/>
      </c>
    </row>
    <row r="4650" customFormat="false" ht="13.8" hidden="false" customHeight="false" outlineLevel="0" collapsed="false">
      <c r="A4650" s="4" t="s">
        <v>4683</v>
      </c>
      <c r="B4650" s="4"/>
      <c r="C4650" s="4"/>
      <c r="D4650" s="4"/>
      <c r="E4650" s="4"/>
      <c r="F4650" s="4"/>
      <c r="G4650" s="4" t="s">
        <v>23</v>
      </c>
      <c r="H4650" s="4"/>
      <c r="I4650" s="5"/>
      <c r="J4650" s="4"/>
      <c r="K4650" s="4"/>
      <c r="L4650" s="5"/>
      <c r="M4650" s="5"/>
      <c r="N4650" s="4"/>
      <c r="O4650" s="4"/>
      <c r="P4650" s="4"/>
      <c r="Q4650" s="4"/>
      <c r="R4650" s="4" t="s">
        <v>24</v>
      </c>
      <c r="S4650" s="4" t="s">
        <v>25</v>
      </c>
      <c r="T4650" s="4"/>
      <c r="U4650" s="4" t="s">
        <v>73</v>
      </c>
      <c r="V4650" s="0" t="str">
        <f aca="false">IF(COUNTIF($U:$U,A4650)&gt;=1,"Manager","Not")</f>
        <v>Not</v>
      </c>
      <c r="W4650" s="6" t="str">
        <f aca="false">IF(OR(V4650="Not",U4650=U4651),"",IF(AND(S4650="IN",R4650="ACTIVE",OR(COUNTIFS($G$2:$G$6607,"Internal",$V$2:$V$6607,"&lt;&gt;"&amp;"Not",$U$2:$U$6607,U4650)&gt;=2,COUNTIFS($G$2:$G$6607,"External",$V$2:$V$6607,"&lt;&gt;"&amp;"Not",$U$2:$U$6607,U4650)&gt;=10))=1,ROW(),""))</f>
        <v/>
      </c>
    </row>
    <row r="4651" customFormat="false" ht="13.8" hidden="false" customHeight="false" outlineLevel="0" collapsed="false">
      <c r="A4651" s="4" t="s">
        <v>4684</v>
      </c>
      <c r="B4651" s="4"/>
      <c r="C4651" s="4"/>
      <c r="D4651" s="4"/>
      <c r="E4651" s="4"/>
      <c r="F4651" s="4"/>
      <c r="G4651" s="4" t="s">
        <v>367</v>
      </c>
      <c r="H4651" s="4"/>
      <c r="I4651" s="5"/>
      <c r="J4651" s="5"/>
      <c r="K4651" s="4"/>
      <c r="L4651" s="5"/>
      <c r="M4651" s="5"/>
      <c r="N4651" s="4"/>
      <c r="O4651" s="4"/>
      <c r="P4651" s="4"/>
      <c r="Q4651" s="4"/>
      <c r="R4651" s="4" t="s">
        <v>24</v>
      </c>
      <c r="S4651" s="4" t="s">
        <v>25</v>
      </c>
      <c r="T4651" s="4"/>
      <c r="U4651" s="4" t="s">
        <v>720</v>
      </c>
      <c r="V4651" s="0" t="str">
        <f aca="false">IF(COUNTIF($U:$U,A4651)&gt;=1,"Manager","Not")</f>
        <v>Not</v>
      </c>
      <c r="W4651" s="6" t="str">
        <f aca="false">IF(OR(V4651="Not",U4651=U4652),"",IF(AND(S4651="IN",R4651="ACTIVE",OR(COUNTIFS($G$2:$G$6607,"Internal",$V$2:$V$6607,"&lt;&gt;"&amp;"Not",$U$2:$U$6607,U4651)&gt;=2,COUNTIFS($G$2:$G$6607,"External",$V$2:$V$6607,"&lt;&gt;"&amp;"Not",$U$2:$U$6607,U4651)&gt;=10))=1,ROW(),""))</f>
        <v/>
      </c>
    </row>
    <row r="4652" customFormat="false" ht="13.8" hidden="false" customHeight="false" outlineLevel="0" collapsed="false">
      <c r="A4652" s="4" t="s">
        <v>4685</v>
      </c>
      <c r="B4652" s="4"/>
      <c r="C4652" s="4"/>
      <c r="D4652" s="4"/>
      <c r="E4652" s="4"/>
      <c r="F4652" s="4"/>
      <c r="G4652" s="4" t="s">
        <v>23</v>
      </c>
      <c r="H4652" s="4"/>
      <c r="I4652" s="5"/>
      <c r="J4652" s="4"/>
      <c r="K4652" s="4"/>
      <c r="L4652" s="5"/>
      <c r="M4652" s="5"/>
      <c r="N4652" s="4"/>
      <c r="O4652" s="4"/>
      <c r="P4652" s="4"/>
      <c r="Q4652" s="4"/>
      <c r="R4652" s="4" t="s">
        <v>24</v>
      </c>
      <c r="S4652" s="4" t="s">
        <v>25</v>
      </c>
      <c r="T4652" s="4"/>
      <c r="U4652" s="4" t="s">
        <v>464</v>
      </c>
      <c r="V4652" s="0" t="str">
        <f aca="false">IF(COUNTIF($U:$U,A4652)&gt;=1,"Manager","Not")</f>
        <v>Not</v>
      </c>
      <c r="W4652" s="6" t="str">
        <f aca="false">IF(OR(V4652="Not",U4652=U4653),"",IF(AND(S4652="IN",R4652="ACTIVE",OR(COUNTIFS($G$2:$G$6607,"Internal",$V$2:$V$6607,"&lt;&gt;"&amp;"Not",$U$2:$U$6607,U4652)&gt;=2,COUNTIFS($G$2:$G$6607,"External",$V$2:$V$6607,"&lt;&gt;"&amp;"Not",$U$2:$U$6607,U4652)&gt;=10))=1,ROW(),""))</f>
        <v/>
      </c>
    </row>
    <row r="4653" customFormat="false" ht="13.8" hidden="false" customHeight="false" outlineLevel="0" collapsed="false">
      <c r="A4653" s="4" t="s">
        <v>4686</v>
      </c>
      <c r="B4653" s="4"/>
      <c r="C4653" s="4"/>
      <c r="D4653" s="4"/>
      <c r="E4653" s="4"/>
      <c r="F4653" s="4"/>
      <c r="G4653" s="4" t="s">
        <v>23</v>
      </c>
      <c r="H4653" s="4"/>
      <c r="I4653" s="5"/>
      <c r="J4653" s="4"/>
      <c r="K4653" s="4"/>
      <c r="L4653" s="5"/>
      <c r="M4653" s="5"/>
      <c r="N4653" s="4"/>
      <c r="O4653" s="4"/>
      <c r="P4653" s="4"/>
      <c r="Q4653" s="4"/>
      <c r="R4653" s="4" t="s">
        <v>24</v>
      </c>
      <c r="S4653" s="4" t="s">
        <v>25</v>
      </c>
      <c r="T4653" s="4"/>
      <c r="U4653" s="4" t="s">
        <v>464</v>
      </c>
      <c r="V4653" s="0" t="str">
        <f aca="false">IF(COUNTIF($U:$U,A4653)&gt;=1,"Manager","Not")</f>
        <v>Not</v>
      </c>
      <c r="W4653" s="6" t="str">
        <f aca="false">IF(OR(V4653="Not",U4653=U4654),"",IF(AND(S4653="IN",R4653="ACTIVE",OR(COUNTIFS($G$2:$G$6607,"Internal",$V$2:$V$6607,"&lt;&gt;"&amp;"Not",$U$2:$U$6607,U4653)&gt;=2,COUNTIFS($G$2:$G$6607,"External",$V$2:$V$6607,"&lt;&gt;"&amp;"Not",$U$2:$U$6607,U4653)&gt;=10))=1,ROW(),""))</f>
        <v/>
      </c>
    </row>
    <row r="4654" customFormat="false" ht="13.8" hidden="false" customHeight="false" outlineLevel="0" collapsed="false">
      <c r="A4654" s="4" t="s">
        <v>4687</v>
      </c>
      <c r="B4654" s="4"/>
      <c r="C4654" s="4"/>
      <c r="D4654" s="4"/>
      <c r="E4654" s="4"/>
      <c r="F4654" s="4"/>
      <c r="G4654" s="4" t="s">
        <v>23</v>
      </c>
      <c r="H4654" s="4"/>
      <c r="I4654" s="5"/>
      <c r="J4654" s="4"/>
      <c r="K4654" s="4"/>
      <c r="L4654" s="5"/>
      <c r="M4654" s="5"/>
      <c r="N4654" s="4"/>
      <c r="O4654" s="4"/>
      <c r="P4654" s="4"/>
      <c r="Q4654" s="4"/>
      <c r="R4654" s="4" t="s">
        <v>24</v>
      </c>
      <c r="S4654" s="4" t="s">
        <v>25</v>
      </c>
      <c r="T4654" s="4"/>
      <c r="U4654" s="4" t="s">
        <v>464</v>
      </c>
      <c r="V4654" s="0" t="str">
        <f aca="false">IF(COUNTIF($U:$U,A4654)&gt;=1,"Manager","Not")</f>
        <v>Not</v>
      </c>
      <c r="W4654" s="6" t="str">
        <f aca="false">IF(OR(V4654="Not",U4654=U4655),"",IF(AND(S4654="IN",R4654="ACTIVE",OR(COUNTIFS($G$2:$G$6607,"Internal",$V$2:$V$6607,"&lt;&gt;"&amp;"Not",$U$2:$U$6607,U4654)&gt;=2,COUNTIFS($G$2:$G$6607,"External",$V$2:$V$6607,"&lt;&gt;"&amp;"Not",$U$2:$U$6607,U4654)&gt;=10))=1,ROW(),""))</f>
        <v/>
      </c>
    </row>
    <row r="4655" customFormat="false" ht="13.8" hidden="false" customHeight="false" outlineLevel="0" collapsed="false">
      <c r="A4655" s="4" t="s">
        <v>4688</v>
      </c>
      <c r="B4655" s="4"/>
      <c r="C4655" s="4"/>
      <c r="D4655" s="4"/>
      <c r="E4655" s="4"/>
      <c r="F4655" s="4"/>
      <c r="G4655" s="4" t="s">
        <v>23</v>
      </c>
      <c r="H4655" s="4"/>
      <c r="I4655" s="5"/>
      <c r="J4655" s="4"/>
      <c r="K4655" s="4"/>
      <c r="L4655" s="5"/>
      <c r="M4655" s="5"/>
      <c r="N4655" s="4"/>
      <c r="O4655" s="4"/>
      <c r="P4655" s="4"/>
      <c r="Q4655" s="4"/>
      <c r="R4655" s="4" t="s">
        <v>24</v>
      </c>
      <c r="S4655" s="4" t="s">
        <v>25</v>
      </c>
      <c r="T4655" s="4"/>
      <c r="U4655" s="4" t="s">
        <v>464</v>
      </c>
      <c r="V4655" s="0" t="str">
        <f aca="false">IF(COUNTIF($U:$U,A4655)&gt;=1,"Manager","Not")</f>
        <v>Not</v>
      </c>
      <c r="W4655" s="6" t="str">
        <f aca="false">IF(OR(V4655="Not",U4655=U4656),"",IF(AND(S4655="IN",R4655="ACTIVE",OR(COUNTIFS($G$2:$G$6607,"Internal",$V$2:$V$6607,"&lt;&gt;"&amp;"Not",$U$2:$U$6607,U4655)&gt;=2,COUNTIFS($G$2:$G$6607,"External",$V$2:$V$6607,"&lt;&gt;"&amp;"Not",$U$2:$U$6607,U4655)&gt;=10))=1,ROW(),""))</f>
        <v/>
      </c>
    </row>
    <row r="4656" customFormat="false" ht="13.8" hidden="false" customHeight="false" outlineLevel="0" collapsed="false">
      <c r="A4656" s="4" t="s">
        <v>4689</v>
      </c>
      <c r="B4656" s="4"/>
      <c r="C4656" s="4"/>
      <c r="D4656" s="4"/>
      <c r="E4656" s="4"/>
      <c r="F4656" s="4"/>
      <c r="G4656" s="4" t="s">
        <v>23</v>
      </c>
      <c r="H4656" s="4"/>
      <c r="I4656" s="5"/>
      <c r="J4656" s="4"/>
      <c r="K4656" s="4"/>
      <c r="L4656" s="5"/>
      <c r="M4656" s="5"/>
      <c r="N4656" s="4"/>
      <c r="O4656" s="4"/>
      <c r="P4656" s="4"/>
      <c r="Q4656" s="4"/>
      <c r="R4656" s="4" t="s">
        <v>24</v>
      </c>
      <c r="S4656" s="4" t="s">
        <v>25</v>
      </c>
      <c r="T4656" s="4"/>
      <c r="U4656" s="4" t="s">
        <v>464</v>
      </c>
      <c r="V4656" s="0" t="str">
        <f aca="false">IF(COUNTIF($U:$U,A4656)&gt;=1,"Manager","Not")</f>
        <v>Not</v>
      </c>
      <c r="W4656" s="6" t="str">
        <f aca="false">IF(OR(V4656="Not",U4656=U4657),"",IF(AND(S4656="IN",R4656="ACTIVE",OR(COUNTIFS($G$2:$G$6607,"Internal",$V$2:$V$6607,"&lt;&gt;"&amp;"Not",$U$2:$U$6607,U4656)&gt;=2,COUNTIFS($G$2:$G$6607,"External",$V$2:$V$6607,"&lt;&gt;"&amp;"Not",$U$2:$U$6607,U4656)&gt;=10))=1,ROW(),""))</f>
        <v/>
      </c>
    </row>
    <row r="4657" customFormat="false" ht="13.8" hidden="false" customHeight="false" outlineLevel="0" collapsed="false">
      <c r="A4657" s="4" t="s">
        <v>4690</v>
      </c>
      <c r="B4657" s="4"/>
      <c r="C4657" s="4"/>
      <c r="D4657" s="4"/>
      <c r="E4657" s="4"/>
      <c r="F4657" s="4"/>
      <c r="G4657" s="4" t="s">
        <v>23</v>
      </c>
      <c r="H4657" s="4"/>
      <c r="I4657" s="5"/>
      <c r="J4657" s="4"/>
      <c r="K4657" s="4"/>
      <c r="L4657" s="5"/>
      <c r="M4657" s="5"/>
      <c r="N4657" s="4"/>
      <c r="O4657" s="4"/>
      <c r="P4657" s="4"/>
      <c r="Q4657" s="4"/>
      <c r="R4657" s="4" t="s">
        <v>24</v>
      </c>
      <c r="S4657" s="4" t="s">
        <v>25</v>
      </c>
      <c r="T4657" s="4"/>
      <c r="U4657" s="4" t="s">
        <v>464</v>
      </c>
      <c r="V4657" s="0" t="str">
        <f aca="false">IF(COUNTIF($U:$U,A4657)&gt;=1,"Manager","Not")</f>
        <v>Not</v>
      </c>
      <c r="W4657" s="6" t="str">
        <f aca="false">IF(OR(V4657="Not",U4657=U4658),"",IF(AND(S4657="IN",R4657="ACTIVE",OR(COUNTIFS($G$2:$G$6607,"Internal",$V$2:$V$6607,"&lt;&gt;"&amp;"Not",$U$2:$U$6607,U4657)&gt;=2,COUNTIFS($G$2:$G$6607,"External",$V$2:$V$6607,"&lt;&gt;"&amp;"Not",$U$2:$U$6607,U4657)&gt;=10))=1,ROW(),""))</f>
        <v/>
      </c>
    </row>
    <row r="4658" customFormat="false" ht="13.8" hidden="false" customHeight="false" outlineLevel="0" collapsed="false">
      <c r="A4658" s="4" t="s">
        <v>4691</v>
      </c>
      <c r="B4658" s="4"/>
      <c r="C4658" s="4"/>
      <c r="D4658" s="4"/>
      <c r="E4658" s="4"/>
      <c r="F4658" s="4"/>
      <c r="G4658" s="4" t="s">
        <v>367</v>
      </c>
      <c r="H4658" s="4"/>
      <c r="I4658" s="5"/>
      <c r="J4658" s="5"/>
      <c r="K4658" s="4"/>
      <c r="L4658" s="5"/>
      <c r="M4658" s="5"/>
      <c r="N4658" s="4"/>
      <c r="O4658" s="4"/>
      <c r="P4658" s="4"/>
      <c r="Q4658" s="4"/>
      <c r="R4658" s="4" t="s">
        <v>614</v>
      </c>
      <c r="S4658" s="4" t="s">
        <v>615</v>
      </c>
      <c r="T4658" s="4"/>
      <c r="U4658" s="4" t="s">
        <v>464</v>
      </c>
      <c r="V4658" s="0" t="str">
        <f aca="false">IF(COUNTIF($U:$U,A4658)&gt;=1,"Manager","Not")</f>
        <v>Not</v>
      </c>
      <c r="W4658" s="6" t="str">
        <f aca="false">IF(OR(V4658="Not",U4658=U4659),"",IF(AND(S4658="IN",R4658="ACTIVE",OR(COUNTIFS($G$2:$G$6607,"Internal",$V$2:$V$6607,"&lt;&gt;"&amp;"Not",$U$2:$U$6607,U4658)&gt;=2,COUNTIFS($G$2:$G$6607,"External",$V$2:$V$6607,"&lt;&gt;"&amp;"Not",$U$2:$U$6607,U4658)&gt;=10))=1,ROW(),""))</f>
        <v/>
      </c>
    </row>
    <row r="4659" customFormat="false" ht="13.8" hidden="false" customHeight="false" outlineLevel="0" collapsed="false">
      <c r="A4659" s="4" t="s">
        <v>4692</v>
      </c>
      <c r="B4659" s="4"/>
      <c r="C4659" s="4"/>
      <c r="D4659" s="4"/>
      <c r="E4659" s="4"/>
      <c r="F4659" s="4"/>
      <c r="G4659" s="4" t="s">
        <v>367</v>
      </c>
      <c r="H4659" s="4"/>
      <c r="I4659" s="5"/>
      <c r="J4659" s="5"/>
      <c r="K4659" s="4"/>
      <c r="L4659" s="5"/>
      <c r="M4659" s="5"/>
      <c r="N4659" s="4"/>
      <c r="O4659" s="4"/>
      <c r="P4659" s="4"/>
      <c r="Q4659" s="4"/>
      <c r="R4659" s="4" t="s">
        <v>614</v>
      </c>
      <c r="S4659" s="4" t="s">
        <v>615</v>
      </c>
      <c r="T4659" s="4"/>
      <c r="U4659" s="4" t="s">
        <v>464</v>
      </c>
      <c r="V4659" s="0" t="str">
        <f aca="false">IF(COUNTIF($U:$U,A4659)&gt;=1,"Manager","Not")</f>
        <v>Not</v>
      </c>
      <c r="W4659" s="6" t="str">
        <f aca="false">IF(OR(V4659="Not",U4659=U4660),"",IF(AND(S4659="IN",R4659="ACTIVE",OR(COUNTIFS($G$2:$G$6607,"Internal",$V$2:$V$6607,"&lt;&gt;"&amp;"Not",$U$2:$U$6607,U4659)&gt;=2,COUNTIFS($G$2:$G$6607,"External",$V$2:$V$6607,"&lt;&gt;"&amp;"Not",$U$2:$U$6607,U4659)&gt;=10))=1,ROW(),""))</f>
        <v/>
      </c>
    </row>
    <row r="4660" customFormat="false" ht="13.8" hidden="false" customHeight="false" outlineLevel="0" collapsed="false">
      <c r="A4660" s="4" t="s">
        <v>4693</v>
      </c>
      <c r="B4660" s="4"/>
      <c r="C4660" s="4"/>
      <c r="D4660" s="4"/>
      <c r="E4660" s="4"/>
      <c r="F4660" s="4"/>
      <c r="G4660" s="4" t="s">
        <v>367</v>
      </c>
      <c r="H4660" s="4"/>
      <c r="I4660" s="5"/>
      <c r="J4660" s="5"/>
      <c r="K4660" s="4"/>
      <c r="L4660" s="5"/>
      <c r="M4660" s="5"/>
      <c r="N4660" s="4"/>
      <c r="O4660" s="4"/>
      <c r="P4660" s="4"/>
      <c r="Q4660" s="4"/>
      <c r="R4660" s="4" t="s">
        <v>614</v>
      </c>
      <c r="S4660" s="4" t="s">
        <v>615</v>
      </c>
      <c r="T4660" s="4"/>
      <c r="U4660" s="4" t="s">
        <v>464</v>
      </c>
      <c r="V4660" s="0" t="str">
        <f aca="false">IF(COUNTIF($U:$U,A4660)&gt;=1,"Manager","Not")</f>
        <v>Not</v>
      </c>
      <c r="W4660" s="6" t="str">
        <f aca="false">IF(OR(V4660="Not",U4660=U4661),"",IF(AND(S4660="IN",R4660="ACTIVE",OR(COUNTIFS($G$2:$G$6607,"Internal",$V$2:$V$6607,"&lt;&gt;"&amp;"Not",$U$2:$U$6607,U4660)&gt;=2,COUNTIFS($G$2:$G$6607,"External",$V$2:$V$6607,"&lt;&gt;"&amp;"Not",$U$2:$U$6607,U4660)&gt;=10))=1,ROW(),""))</f>
        <v/>
      </c>
    </row>
    <row r="4661" customFormat="false" ht="13.8" hidden="false" customHeight="false" outlineLevel="0" collapsed="false">
      <c r="A4661" s="4" t="s">
        <v>4694</v>
      </c>
      <c r="B4661" s="4"/>
      <c r="C4661" s="4"/>
      <c r="D4661" s="4"/>
      <c r="E4661" s="4"/>
      <c r="F4661" s="4"/>
      <c r="G4661" s="4" t="s">
        <v>367</v>
      </c>
      <c r="H4661" s="4"/>
      <c r="I4661" s="5"/>
      <c r="J4661" s="5"/>
      <c r="K4661" s="4"/>
      <c r="L4661" s="5"/>
      <c r="M4661" s="5"/>
      <c r="N4661" s="4"/>
      <c r="O4661" s="4"/>
      <c r="P4661" s="4"/>
      <c r="Q4661" s="4"/>
      <c r="R4661" s="4" t="s">
        <v>614</v>
      </c>
      <c r="S4661" s="4" t="s">
        <v>615</v>
      </c>
      <c r="T4661" s="4"/>
      <c r="U4661" s="4" t="s">
        <v>464</v>
      </c>
      <c r="V4661" s="0" t="str">
        <f aca="false">IF(COUNTIF($U:$U,A4661)&gt;=1,"Manager","Not")</f>
        <v>Not</v>
      </c>
      <c r="W4661" s="6" t="str">
        <f aca="false">IF(OR(V4661="Not",U4661=U4662),"",IF(AND(S4661="IN",R4661="ACTIVE",OR(COUNTIFS($G$2:$G$6607,"Internal",$V$2:$V$6607,"&lt;&gt;"&amp;"Not",$U$2:$U$6607,U4661)&gt;=2,COUNTIFS($G$2:$G$6607,"External",$V$2:$V$6607,"&lt;&gt;"&amp;"Not",$U$2:$U$6607,U4661)&gt;=10))=1,ROW(),""))</f>
        <v/>
      </c>
    </row>
    <row r="4662" customFormat="false" ht="13.8" hidden="false" customHeight="false" outlineLevel="0" collapsed="false">
      <c r="A4662" s="4" t="s">
        <v>4695</v>
      </c>
      <c r="B4662" s="4"/>
      <c r="C4662" s="4"/>
      <c r="D4662" s="4"/>
      <c r="E4662" s="4"/>
      <c r="F4662" s="4"/>
      <c r="G4662" s="4" t="s">
        <v>367</v>
      </c>
      <c r="H4662" s="4"/>
      <c r="I4662" s="5"/>
      <c r="J4662" s="5"/>
      <c r="K4662" s="4"/>
      <c r="L4662" s="5"/>
      <c r="M4662" s="5"/>
      <c r="N4662" s="4"/>
      <c r="O4662" s="4"/>
      <c r="P4662" s="4"/>
      <c r="Q4662" s="4"/>
      <c r="R4662" s="4" t="s">
        <v>24</v>
      </c>
      <c r="S4662" s="4" t="s">
        <v>25</v>
      </c>
      <c r="T4662" s="4"/>
      <c r="U4662" s="4" t="s">
        <v>464</v>
      </c>
      <c r="V4662" s="0" t="str">
        <f aca="false">IF(COUNTIF($U:$U,A4662)&gt;=1,"Manager","Not")</f>
        <v>Not</v>
      </c>
      <c r="W4662" s="6" t="str">
        <f aca="false">IF(OR(V4662="Not",U4662=U4663),"",IF(AND(S4662="IN",R4662="ACTIVE",OR(COUNTIFS($G$2:$G$6607,"Internal",$V$2:$V$6607,"&lt;&gt;"&amp;"Not",$U$2:$U$6607,U4662)&gt;=2,COUNTIFS($G$2:$G$6607,"External",$V$2:$V$6607,"&lt;&gt;"&amp;"Not",$U$2:$U$6607,U4662)&gt;=10))=1,ROW(),""))</f>
        <v/>
      </c>
    </row>
    <row r="4663" customFormat="false" ht="13.8" hidden="false" customHeight="false" outlineLevel="0" collapsed="false">
      <c r="A4663" s="4" t="s">
        <v>4696</v>
      </c>
      <c r="B4663" s="4"/>
      <c r="C4663" s="4"/>
      <c r="D4663" s="4"/>
      <c r="E4663" s="4"/>
      <c r="F4663" s="4"/>
      <c r="G4663" s="4" t="s">
        <v>367</v>
      </c>
      <c r="H4663" s="4"/>
      <c r="I4663" s="5"/>
      <c r="J4663" s="5"/>
      <c r="K4663" s="4"/>
      <c r="L4663" s="5"/>
      <c r="M4663" s="5"/>
      <c r="N4663" s="4"/>
      <c r="O4663" s="4"/>
      <c r="P4663" s="4"/>
      <c r="Q4663" s="4"/>
      <c r="R4663" s="4" t="s">
        <v>24</v>
      </c>
      <c r="S4663" s="4" t="s">
        <v>25</v>
      </c>
      <c r="T4663" s="4"/>
      <c r="U4663" s="4" t="s">
        <v>464</v>
      </c>
      <c r="V4663" s="0" t="str">
        <f aca="false">IF(COUNTIF($U:$U,A4663)&gt;=1,"Manager","Not")</f>
        <v>Not</v>
      </c>
      <c r="W4663" s="6" t="str">
        <f aca="false">IF(OR(V4663="Not",U4663=U4664),"",IF(AND(S4663="IN",R4663="ACTIVE",OR(COUNTIFS($G$2:$G$6607,"Internal",$V$2:$V$6607,"&lt;&gt;"&amp;"Not",$U$2:$U$6607,U4663)&gt;=2,COUNTIFS($G$2:$G$6607,"External",$V$2:$V$6607,"&lt;&gt;"&amp;"Not",$U$2:$U$6607,U4663)&gt;=10))=1,ROW(),""))</f>
        <v/>
      </c>
    </row>
    <row r="4664" customFormat="false" ht="13.8" hidden="false" customHeight="false" outlineLevel="0" collapsed="false">
      <c r="A4664" s="4" t="s">
        <v>4697</v>
      </c>
      <c r="B4664" s="4"/>
      <c r="C4664" s="4"/>
      <c r="D4664" s="4"/>
      <c r="E4664" s="4"/>
      <c r="F4664" s="4"/>
      <c r="G4664" s="4" t="s">
        <v>367</v>
      </c>
      <c r="H4664" s="4"/>
      <c r="I4664" s="5"/>
      <c r="J4664" s="5"/>
      <c r="K4664" s="4"/>
      <c r="L4664" s="5"/>
      <c r="M4664" s="5"/>
      <c r="N4664" s="4"/>
      <c r="O4664" s="4"/>
      <c r="P4664" s="4"/>
      <c r="Q4664" s="4"/>
      <c r="R4664" s="4" t="s">
        <v>614</v>
      </c>
      <c r="S4664" s="4" t="s">
        <v>615</v>
      </c>
      <c r="T4664" s="4"/>
      <c r="U4664" s="4" t="s">
        <v>464</v>
      </c>
      <c r="V4664" s="0" t="str">
        <f aca="false">IF(COUNTIF($U:$U,A4664)&gt;=1,"Manager","Not")</f>
        <v>Not</v>
      </c>
      <c r="W4664" s="6" t="str">
        <f aca="false">IF(OR(V4664="Not",U4664=U4665),"",IF(AND(S4664="IN",R4664="ACTIVE",OR(COUNTIFS($G$2:$G$6607,"Internal",$V$2:$V$6607,"&lt;&gt;"&amp;"Not",$U$2:$U$6607,U4664)&gt;=2,COUNTIFS($G$2:$G$6607,"External",$V$2:$V$6607,"&lt;&gt;"&amp;"Not",$U$2:$U$6607,U4664)&gt;=10))=1,ROW(),""))</f>
        <v/>
      </c>
    </row>
    <row r="4665" customFormat="false" ht="13.8" hidden="false" customHeight="false" outlineLevel="0" collapsed="false">
      <c r="A4665" s="4" t="s">
        <v>4698</v>
      </c>
      <c r="B4665" s="4"/>
      <c r="C4665" s="4"/>
      <c r="D4665" s="4"/>
      <c r="E4665" s="4"/>
      <c r="F4665" s="4"/>
      <c r="G4665" s="4" t="s">
        <v>367</v>
      </c>
      <c r="H4665" s="4"/>
      <c r="I4665" s="5"/>
      <c r="J4665" s="5"/>
      <c r="K4665" s="4"/>
      <c r="L4665" s="5"/>
      <c r="M4665" s="5"/>
      <c r="N4665" s="4"/>
      <c r="O4665" s="4"/>
      <c r="P4665" s="4"/>
      <c r="Q4665" s="4"/>
      <c r="R4665" s="4" t="s">
        <v>614</v>
      </c>
      <c r="S4665" s="4" t="s">
        <v>615</v>
      </c>
      <c r="T4665" s="4"/>
      <c r="U4665" s="4" t="s">
        <v>464</v>
      </c>
      <c r="V4665" s="0" t="str">
        <f aca="false">IF(COUNTIF($U:$U,A4665)&gt;=1,"Manager","Not")</f>
        <v>Not</v>
      </c>
      <c r="W4665" s="6" t="str">
        <f aca="false">IF(OR(V4665="Not",U4665=U4666),"",IF(AND(S4665="IN",R4665="ACTIVE",OR(COUNTIFS($G$2:$G$6607,"Internal",$V$2:$V$6607,"&lt;&gt;"&amp;"Not",$U$2:$U$6607,U4665)&gt;=2,COUNTIFS($G$2:$G$6607,"External",$V$2:$V$6607,"&lt;&gt;"&amp;"Not",$U$2:$U$6607,U4665)&gt;=10))=1,ROW(),""))</f>
        <v/>
      </c>
    </row>
    <row r="4666" customFormat="false" ht="13.8" hidden="false" customHeight="false" outlineLevel="0" collapsed="false">
      <c r="A4666" s="4" t="s">
        <v>4699</v>
      </c>
      <c r="B4666" s="4"/>
      <c r="C4666" s="4"/>
      <c r="D4666" s="4"/>
      <c r="E4666" s="4"/>
      <c r="F4666" s="4"/>
      <c r="G4666" s="4" t="s">
        <v>367</v>
      </c>
      <c r="H4666" s="4"/>
      <c r="I4666" s="5"/>
      <c r="J4666" s="5"/>
      <c r="K4666" s="4"/>
      <c r="L4666" s="5"/>
      <c r="M4666" s="5"/>
      <c r="N4666" s="4"/>
      <c r="O4666" s="4"/>
      <c r="P4666" s="4"/>
      <c r="Q4666" s="4"/>
      <c r="R4666" s="4" t="s">
        <v>614</v>
      </c>
      <c r="S4666" s="4" t="s">
        <v>615</v>
      </c>
      <c r="T4666" s="4"/>
      <c r="U4666" s="4" t="s">
        <v>464</v>
      </c>
      <c r="V4666" s="0" t="str">
        <f aca="false">IF(COUNTIF($U:$U,A4666)&gt;=1,"Manager","Not")</f>
        <v>Not</v>
      </c>
      <c r="W4666" s="6" t="str">
        <f aca="false">IF(OR(V4666="Not",U4666=U4667),"",IF(AND(S4666="IN",R4666="ACTIVE",OR(COUNTIFS($G$2:$G$6607,"Internal",$V$2:$V$6607,"&lt;&gt;"&amp;"Not",$U$2:$U$6607,U4666)&gt;=2,COUNTIFS($G$2:$G$6607,"External",$V$2:$V$6607,"&lt;&gt;"&amp;"Not",$U$2:$U$6607,U4666)&gt;=10))=1,ROW(),""))</f>
        <v/>
      </c>
    </row>
    <row r="4667" customFormat="false" ht="13.8" hidden="false" customHeight="false" outlineLevel="0" collapsed="false">
      <c r="A4667" s="4" t="s">
        <v>4700</v>
      </c>
      <c r="B4667" s="4"/>
      <c r="C4667" s="4"/>
      <c r="D4667" s="4"/>
      <c r="E4667" s="4"/>
      <c r="F4667" s="4"/>
      <c r="G4667" s="4" t="s">
        <v>367</v>
      </c>
      <c r="H4667" s="4"/>
      <c r="I4667" s="5"/>
      <c r="J4667" s="5"/>
      <c r="K4667" s="4"/>
      <c r="L4667" s="5"/>
      <c r="M4667" s="5"/>
      <c r="N4667" s="4"/>
      <c r="O4667" s="4"/>
      <c r="P4667" s="4"/>
      <c r="Q4667" s="4"/>
      <c r="R4667" s="4" t="s">
        <v>24</v>
      </c>
      <c r="S4667" s="4" t="s">
        <v>25</v>
      </c>
      <c r="T4667" s="4"/>
      <c r="U4667" s="4" t="s">
        <v>464</v>
      </c>
      <c r="V4667" s="0" t="str">
        <f aca="false">IF(COUNTIF($U:$U,A4667)&gt;=1,"Manager","Not")</f>
        <v>Not</v>
      </c>
      <c r="W4667" s="6" t="str">
        <f aca="false">IF(OR(V4667="Not",U4667=U4668),"",IF(AND(S4667="IN",R4667="ACTIVE",OR(COUNTIFS($G$2:$G$6607,"Internal",$V$2:$V$6607,"&lt;&gt;"&amp;"Not",$U$2:$U$6607,U4667)&gt;=2,COUNTIFS($G$2:$G$6607,"External",$V$2:$V$6607,"&lt;&gt;"&amp;"Not",$U$2:$U$6607,U4667)&gt;=10))=1,ROW(),""))</f>
        <v/>
      </c>
    </row>
    <row r="4668" customFormat="false" ht="13.8" hidden="false" customHeight="false" outlineLevel="0" collapsed="false">
      <c r="A4668" s="4" t="s">
        <v>4701</v>
      </c>
      <c r="B4668" s="4"/>
      <c r="C4668" s="4"/>
      <c r="D4668" s="4"/>
      <c r="E4668" s="4"/>
      <c r="F4668" s="4"/>
      <c r="G4668" s="4" t="s">
        <v>23</v>
      </c>
      <c r="H4668" s="4"/>
      <c r="I4668" s="5"/>
      <c r="J4668" s="4"/>
      <c r="K4668" s="4"/>
      <c r="L4668" s="5"/>
      <c r="M4668" s="5"/>
      <c r="N4668" s="4"/>
      <c r="O4668" s="4"/>
      <c r="P4668" s="4"/>
      <c r="Q4668" s="4"/>
      <c r="R4668" s="4" t="s">
        <v>24</v>
      </c>
      <c r="S4668" s="4" t="s">
        <v>25</v>
      </c>
      <c r="T4668" s="4"/>
      <c r="U4668" s="4" t="s">
        <v>464</v>
      </c>
      <c r="V4668" s="0" t="str">
        <f aca="false">IF(COUNTIF($U:$U,A4668)&gt;=1,"Manager","Not")</f>
        <v>Not</v>
      </c>
      <c r="W4668" s="6" t="str">
        <f aca="false">IF(OR(V4668="Not",U4668=U4669),"",IF(AND(S4668="IN",R4668="ACTIVE",OR(COUNTIFS($G$2:$G$6607,"Internal",$V$2:$V$6607,"&lt;&gt;"&amp;"Not",$U$2:$U$6607,U4668)&gt;=2,COUNTIFS($G$2:$G$6607,"External",$V$2:$V$6607,"&lt;&gt;"&amp;"Not",$U$2:$U$6607,U4668)&gt;=10))=1,ROW(),""))</f>
        <v/>
      </c>
    </row>
    <row r="4669" customFormat="false" ht="13.8" hidden="false" customHeight="false" outlineLevel="0" collapsed="false">
      <c r="A4669" s="4" t="s">
        <v>4702</v>
      </c>
      <c r="B4669" s="4"/>
      <c r="C4669" s="4"/>
      <c r="D4669" s="4"/>
      <c r="E4669" s="4"/>
      <c r="F4669" s="4"/>
      <c r="G4669" s="4" t="s">
        <v>367</v>
      </c>
      <c r="H4669" s="4"/>
      <c r="I4669" s="5"/>
      <c r="J4669" s="5"/>
      <c r="K4669" s="4"/>
      <c r="L4669" s="5"/>
      <c r="M4669" s="5"/>
      <c r="N4669" s="4"/>
      <c r="O4669" s="4"/>
      <c r="P4669" s="4"/>
      <c r="Q4669" s="4"/>
      <c r="R4669" s="4" t="s">
        <v>24</v>
      </c>
      <c r="S4669" s="4" t="s">
        <v>25</v>
      </c>
      <c r="T4669" s="4"/>
      <c r="U4669" s="4" t="s">
        <v>464</v>
      </c>
      <c r="V4669" s="0" t="str">
        <f aca="false">IF(COUNTIF($U:$U,A4669)&gt;=1,"Manager","Not")</f>
        <v>Not</v>
      </c>
      <c r="W4669" s="6" t="str">
        <f aca="false">IF(OR(V4669="Not",U4669=U4670),"",IF(AND(S4669="IN",R4669="ACTIVE",OR(COUNTIFS($G$2:$G$6607,"Internal",$V$2:$V$6607,"&lt;&gt;"&amp;"Not",$U$2:$U$6607,U4669)&gt;=2,COUNTIFS($G$2:$G$6607,"External",$V$2:$V$6607,"&lt;&gt;"&amp;"Not",$U$2:$U$6607,U4669)&gt;=10))=1,ROW(),""))</f>
        <v/>
      </c>
    </row>
    <row r="4670" customFormat="false" ht="13.8" hidden="false" customHeight="false" outlineLevel="0" collapsed="false">
      <c r="A4670" s="4" t="s">
        <v>4703</v>
      </c>
      <c r="B4670" s="4"/>
      <c r="C4670" s="4"/>
      <c r="D4670" s="4"/>
      <c r="E4670" s="4"/>
      <c r="F4670" s="4"/>
      <c r="G4670" s="4" t="s">
        <v>23</v>
      </c>
      <c r="H4670" s="4"/>
      <c r="I4670" s="5"/>
      <c r="J4670" s="4"/>
      <c r="K4670" s="4"/>
      <c r="L4670" s="5"/>
      <c r="M4670" s="5"/>
      <c r="N4670" s="4"/>
      <c r="O4670" s="4"/>
      <c r="P4670" s="4"/>
      <c r="Q4670" s="4"/>
      <c r="R4670" s="4" t="s">
        <v>24</v>
      </c>
      <c r="S4670" s="4" t="s">
        <v>25</v>
      </c>
      <c r="T4670" s="4"/>
      <c r="U4670" s="4" t="s">
        <v>464</v>
      </c>
      <c r="V4670" s="0" t="str">
        <f aca="false">IF(COUNTIF($U:$U,A4670)&gt;=1,"Manager","Not")</f>
        <v>Not</v>
      </c>
      <c r="W4670" s="6" t="str">
        <f aca="false">IF(OR(V4670="Not",U4670=U4671),"",IF(AND(S4670="IN",R4670="ACTIVE",OR(COUNTIFS($G$2:$G$6607,"Internal",$V$2:$V$6607,"&lt;&gt;"&amp;"Not",$U$2:$U$6607,U4670)&gt;=2,COUNTIFS($G$2:$G$6607,"External",$V$2:$V$6607,"&lt;&gt;"&amp;"Not",$U$2:$U$6607,U4670)&gt;=10))=1,ROW(),""))</f>
        <v/>
      </c>
    </row>
    <row r="4671" customFormat="false" ht="13.8" hidden="false" customHeight="false" outlineLevel="0" collapsed="false">
      <c r="A4671" s="4" t="s">
        <v>4704</v>
      </c>
      <c r="B4671" s="4"/>
      <c r="C4671" s="4"/>
      <c r="D4671" s="4"/>
      <c r="E4671" s="4"/>
      <c r="F4671" s="4"/>
      <c r="G4671" s="4" t="s">
        <v>367</v>
      </c>
      <c r="H4671" s="4"/>
      <c r="I4671" s="5"/>
      <c r="J4671" s="5"/>
      <c r="K4671" s="4"/>
      <c r="L4671" s="5"/>
      <c r="M4671" s="5"/>
      <c r="N4671" s="4"/>
      <c r="O4671" s="4"/>
      <c r="P4671" s="4"/>
      <c r="Q4671" s="4"/>
      <c r="R4671" s="4" t="s">
        <v>24</v>
      </c>
      <c r="S4671" s="4" t="s">
        <v>25</v>
      </c>
      <c r="T4671" s="4"/>
      <c r="U4671" s="4" t="s">
        <v>342</v>
      </c>
      <c r="V4671" s="0" t="str">
        <f aca="false">IF(COUNTIF($U:$U,A4671)&gt;=1,"Manager","Not")</f>
        <v>Not</v>
      </c>
      <c r="W4671" s="6" t="str">
        <f aca="false">IF(OR(V4671="Not",U4671=U4672),"",IF(AND(S4671="IN",R4671="ACTIVE",OR(COUNTIFS($G$2:$G$6607,"Internal",$V$2:$V$6607,"&lt;&gt;"&amp;"Not",$U$2:$U$6607,U4671)&gt;=2,COUNTIFS($G$2:$G$6607,"External",$V$2:$V$6607,"&lt;&gt;"&amp;"Not",$U$2:$U$6607,U4671)&gt;=10))=1,ROW(),""))</f>
        <v/>
      </c>
    </row>
    <row r="4672" customFormat="false" ht="13.8" hidden="false" customHeight="false" outlineLevel="0" collapsed="false">
      <c r="A4672" s="4" t="s">
        <v>4705</v>
      </c>
      <c r="B4672" s="4"/>
      <c r="C4672" s="4"/>
      <c r="D4672" s="4"/>
      <c r="E4672" s="4"/>
      <c r="F4672" s="4"/>
      <c r="G4672" s="4" t="s">
        <v>367</v>
      </c>
      <c r="H4672" s="4"/>
      <c r="I4672" s="5"/>
      <c r="J4672" s="5"/>
      <c r="K4672" s="4"/>
      <c r="L4672" s="5"/>
      <c r="M4672" s="5"/>
      <c r="N4672" s="4"/>
      <c r="O4672" s="4"/>
      <c r="P4672" s="4"/>
      <c r="Q4672" s="4"/>
      <c r="R4672" s="4" t="s">
        <v>24</v>
      </c>
      <c r="S4672" s="4" t="s">
        <v>25</v>
      </c>
      <c r="T4672" s="4"/>
      <c r="U4672" s="4" t="s">
        <v>713</v>
      </c>
      <c r="V4672" s="0" t="str">
        <f aca="false">IF(COUNTIF($U:$U,A4672)&gt;=1,"Manager","Not")</f>
        <v>Not</v>
      </c>
      <c r="W4672" s="6" t="str">
        <f aca="false">IF(OR(V4672="Not",U4672=U4673),"",IF(AND(S4672="IN",R4672="ACTIVE",OR(COUNTIFS($G$2:$G$6607,"Internal",$V$2:$V$6607,"&lt;&gt;"&amp;"Not",$U$2:$U$6607,U4672)&gt;=2,COUNTIFS($G$2:$G$6607,"External",$V$2:$V$6607,"&lt;&gt;"&amp;"Not",$U$2:$U$6607,U4672)&gt;=10))=1,ROW(),""))</f>
        <v/>
      </c>
    </row>
    <row r="4673" customFormat="false" ht="13.8" hidden="false" customHeight="false" outlineLevel="0" collapsed="false">
      <c r="A4673" s="4" t="s">
        <v>4706</v>
      </c>
      <c r="B4673" s="4"/>
      <c r="C4673" s="4"/>
      <c r="D4673" s="4"/>
      <c r="E4673" s="4"/>
      <c r="F4673" s="4"/>
      <c r="G4673" s="4" t="s">
        <v>367</v>
      </c>
      <c r="H4673" s="4"/>
      <c r="I4673" s="5"/>
      <c r="J4673" s="5"/>
      <c r="K4673" s="4"/>
      <c r="L4673" s="5"/>
      <c r="M4673" s="5"/>
      <c r="N4673" s="4"/>
      <c r="O4673" s="4"/>
      <c r="P4673" s="4"/>
      <c r="Q4673" s="4"/>
      <c r="R4673" s="4" t="s">
        <v>614</v>
      </c>
      <c r="S4673" s="4" t="s">
        <v>615</v>
      </c>
      <c r="T4673" s="4"/>
      <c r="U4673" s="4" t="s">
        <v>4707</v>
      </c>
      <c r="V4673" s="0" t="str">
        <f aca="false">IF(COUNTIF($U:$U,A4673)&gt;=1,"Manager","Not")</f>
        <v>Not</v>
      </c>
      <c r="W4673" s="6" t="str">
        <f aca="false">IF(OR(V4673="Not",U4673=U4674),"",IF(AND(S4673="IN",R4673="ACTIVE",OR(COUNTIFS($G$2:$G$6607,"Internal",$V$2:$V$6607,"&lt;&gt;"&amp;"Not",$U$2:$U$6607,U4673)&gt;=2,COUNTIFS($G$2:$G$6607,"External",$V$2:$V$6607,"&lt;&gt;"&amp;"Not",$U$2:$U$6607,U4673)&gt;=10))=1,ROW(),""))</f>
        <v/>
      </c>
    </row>
    <row r="4674" customFormat="false" ht="13.8" hidden="false" customHeight="false" outlineLevel="0" collapsed="false">
      <c r="A4674" s="4" t="s">
        <v>4708</v>
      </c>
      <c r="B4674" s="4"/>
      <c r="C4674" s="4"/>
      <c r="D4674" s="4"/>
      <c r="E4674" s="4"/>
      <c r="F4674" s="4"/>
      <c r="G4674" s="4" t="s">
        <v>367</v>
      </c>
      <c r="H4674" s="4"/>
      <c r="I4674" s="5"/>
      <c r="J4674" s="5"/>
      <c r="K4674" s="4"/>
      <c r="L4674" s="5"/>
      <c r="M4674" s="5"/>
      <c r="N4674" s="4"/>
      <c r="O4674" s="4"/>
      <c r="P4674" s="4"/>
      <c r="Q4674" s="4"/>
      <c r="R4674" s="4" t="s">
        <v>614</v>
      </c>
      <c r="S4674" s="4" t="s">
        <v>615</v>
      </c>
      <c r="T4674" s="4"/>
      <c r="U4674" s="4" t="s">
        <v>4707</v>
      </c>
      <c r="V4674" s="0" t="str">
        <f aca="false">IF(COUNTIF($U:$U,A4674)&gt;=1,"Manager","Not")</f>
        <v>Not</v>
      </c>
      <c r="W4674" s="6" t="str">
        <f aca="false">IF(OR(V4674="Not",U4674=U4675),"",IF(AND(S4674="IN",R4674="ACTIVE",OR(COUNTIFS($G$2:$G$6607,"Internal",$V$2:$V$6607,"&lt;&gt;"&amp;"Not",$U$2:$U$6607,U4674)&gt;=2,COUNTIFS($G$2:$G$6607,"External",$V$2:$V$6607,"&lt;&gt;"&amp;"Not",$U$2:$U$6607,U4674)&gt;=10))=1,ROW(),""))</f>
        <v/>
      </c>
    </row>
    <row r="4675" customFormat="false" ht="13.8" hidden="false" customHeight="false" outlineLevel="0" collapsed="false">
      <c r="A4675" s="4" t="s">
        <v>4709</v>
      </c>
      <c r="B4675" s="4"/>
      <c r="C4675" s="4"/>
      <c r="D4675" s="4"/>
      <c r="E4675" s="4"/>
      <c r="F4675" s="4"/>
      <c r="G4675" s="4" t="s">
        <v>367</v>
      </c>
      <c r="H4675" s="4"/>
      <c r="I4675" s="5"/>
      <c r="J4675" s="5"/>
      <c r="K4675" s="4"/>
      <c r="L4675" s="5"/>
      <c r="M4675" s="5"/>
      <c r="N4675" s="4"/>
      <c r="O4675" s="4"/>
      <c r="P4675" s="4"/>
      <c r="Q4675" s="4"/>
      <c r="R4675" s="4" t="s">
        <v>614</v>
      </c>
      <c r="S4675" s="4" t="s">
        <v>615</v>
      </c>
      <c r="T4675" s="4"/>
      <c r="U4675" s="4" t="s">
        <v>4707</v>
      </c>
      <c r="V4675" s="0" t="str">
        <f aca="false">IF(COUNTIF($U:$U,A4675)&gt;=1,"Manager","Not")</f>
        <v>Not</v>
      </c>
      <c r="W4675" s="6" t="str">
        <f aca="false">IF(OR(V4675="Not",U4675=U4676),"",IF(AND(S4675="IN",R4675="ACTIVE",OR(COUNTIFS($G$2:$G$6607,"Internal",$V$2:$V$6607,"&lt;&gt;"&amp;"Not",$U$2:$U$6607,U4675)&gt;=2,COUNTIFS($G$2:$G$6607,"External",$V$2:$V$6607,"&lt;&gt;"&amp;"Not",$U$2:$U$6607,U4675)&gt;=10))=1,ROW(),""))</f>
        <v/>
      </c>
    </row>
    <row r="4676" customFormat="false" ht="13.8" hidden="false" customHeight="false" outlineLevel="0" collapsed="false">
      <c r="A4676" s="4" t="s">
        <v>4710</v>
      </c>
      <c r="B4676" s="4"/>
      <c r="C4676" s="4"/>
      <c r="D4676" s="4"/>
      <c r="E4676" s="4"/>
      <c r="F4676" s="4"/>
      <c r="G4676" s="4" t="s">
        <v>23</v>
      </c>
      <c r="H4676" s="4"/>
      <c r="I4676" s="5"/>
      <c r="J4676" s="4"/>
      <c r="K4676" s="4"/>
      <c r="L4676" s="5"/>
      <c r="M4676" s="5"/>
      <c r="N4676" s="4"/>
      <c r="O4676" s="4"/>
      <c r="P4676" s="4"/>
      <c r="Q4676" s="4"/>
      <c r="R4676" s="4" t="s">
        <v>24</v>
      </c>
      <c r="S4676" s="4" t="s">
        <v>25</v>
      </c>
      <c r="T4676" s="4"/>
      <c r="U4676" s="4" t="s">
        <v>467</v>
      </c>
      <c r="V4676" s="0" t="str">
        <f aca="false">IF(COUNTIF($U:$U,A4676)&gt;=1,"Manager","Not")</f>
        <v>Not</v>
      </c>
      <c r="W4676" s="6" t="str">
        <f aca="false">IF(OR(V4676="Not",U4676=U4677),"",IF(AND(S4676="IN",R4676="ACTIVE",OR(COUNTIFS($G$2:$G$6607,"Internal",$V$2:$V$6607,"&lt;&gt;"&amp;"Not",$U$2:$U$6607,U4676)&gt;=2,COUNTIFS($G$2:$G$6607,"External",$V$2:$V$6607,"&lt;&gt;"&amp;"Not",$U$2:$U$6607,U4676)&gt;=10))=1,ROW(),""))</f>
        <v/>
      </c>
    </row>
    <row r="4677" customFormat="false" ht="13.8" hidden="false" customHeight="false" outlineLevel="0" collapsed="false">
      <c r="A4677" s="4" t="s">
        <v>4711</v>
      </c>
      <c r="B4677" s="4"/>
      <c r="C4677" s="4"/>
      <c r="D4677" s="4"/>
      <c r="E4677" s="4"/>
      <c r="F4677" s="4"/>
      <c r="G4677" s="4" t="s">
        <v>23</v>
      </c>
      <c r="H4677" s="4"/>
      <c r="I4677" s="5"/>
      <c r="J4677" s="5"/>
      <c r="K4677" s="4"/>
      <c r="L4677" s="5"/>
      <c r="M4677" s="5"/>
      <c r="N4677" s="4"/>
      <c r="O4677" s="4"/>
      <c r="P4677" s="4"/>
      <c r="Q4677" s="4"/>
      <c r="R4677" s="4" t="s">
        <v>614</v>
      </c>
      <c r="S4677" s="4" t="s">
        <v>615</v>
      </c>
      <c r="T4677" s="4"/>
      <c r="U4677" s="4" t="s">
        <v>467</v>
      </c>
      <c r="V4677" s="0" t="str">
        <f aca="false">IF(COUNTIF($U:$U,A4677)&gt;=1,"Manager","Not")</f>
        <v>Not</v>
      </c>
      <c r="W4677" s="6" t="str">
        <f aca="false">IF(OR(V4677="Not",U4677=U4678),"",IF(AND(S4677="IN",R4677="ACTIVE",OR(COUNTIFS($G$2:$G$6607,"Internal",$V$2:$V$6607,"&lt;&gt;"&amp;"Not",$U$2:$U$6607,U4677)&gt;=2,COUNTIFS($G$2:$G$6607,"External",$V$2:$V$6607,"&lt;&gt;"&amp;"Not",$U$2:$U$6607,U4677)&gt;=10))=1,ROW(),""))</f>
        <v/>
      </c>
    </row>
    <row r="4678" customFormat="false" ht="13.8" hidden="false" customHeight="false" outlineLevel="0" collapsed="false">
      <c r="A4678" s="4" t="s">
        <v>4712</v>
      </c>
      <c r="B4678" s="4"/>
      <c r="C4678" s="4"/>
      <c r="D4678" s="4"/>
      <c r="E4678" s="4"/>
      <c r="F4678" s="4"/>
      <c r="G4678" s="4" t="s">
        <v>23</v>
      </c>
      <c r="H4678" s="4"/>
      <c r="I4678" s="5"/>
      <c r="J4678" s="4"/>
      <c r="K4678" s="4"/>
      <c r="L4678" s="5"/>
      <c r="M4678" s="5"/>
      <c r="N4678" s="4"/>
      <c r="O4678" s="4"/>
      <c r="P4678" s="4"/>
      <c r="Q4678" s="4"/>
      <c r="R4678" s="4" t="s">
        <v>24</v>
      </c>
      <c r="S4678" s="4" t="s">
        <v>25</v>
      </c>
      <c r="T4678" s="4"/>
      <c r="U4678" s="4" t="s">
        <v>467</v>
      </c>
      <c r="V4678" s="0" t="str">
        <f aca="false">IF(COUNTIF($U:$U,A4678)&gt;=1,"Manager","Not")</f>
        <v>Not</v>
      </c>
      <c r="W4678" s="6" t="str">
        <f aca="false">IF(OR(V4678="Not",U4678=U4679),"",IF(AND(S4678="IN",R4678="ACTIVE",OR(COUNTIFS($G$2:$G$6607,"Internal",$V$2:$V$6607,"&lt;&gt;"&amp;"Not",$U$2:$U$6607,U4678)&gt;=2,COUNTIFS($G$2:$G$6607,"External",$V$2:$V$6607,"&lt;&gt;"&amp;"Not",$U$2:$U$6607,U4678)&gt;=10))=1,ROW(),""))</f>
        <v/>
      </c>
    </row>
    <row r="4679" customFormat="false" ht="13.8" hidden="false" customHeight="false" outlineLevel="0" collapsed="false">
      <c r="A4679" s="4" t="s">
        <v>4713</v>
      </c>
      <c r="B4679" s="4"/>
      <c r="C4679" s="4"/>
      <c r="D4679" s="4"/>
      <c r="E4679" s="4"/>
      <c r="F4679" s="4"/>
      <c r="G4679" s="4" t="s">
        <v>23</v>
      </c>
      <c r="H4679" s="4"/>
      <c r="I4679" s="5"/>
      <c r="J4679" s="4"/>
      <c r="K4679" s="4"/>
      <c r="L4679" s="5"/>
      <c r="M4679" s="5"/>
      <c r="N4679" s="4"/>
      <c r="O4679" s="4"/>
      <c r="P4679" s="4"/>
      <c r="Q4679" s="4"/>
      <c r="R4679" s="4" t="s">
        <v>24</v>
      </c>
      <c r="S4679" s="4" t="s">
        <v>25</v>
      </c>
      <c r="T4679" s="4"/>
      <c r="U4679" s="4" t="s">
        <v>86</v>
      </c>
      <c r="V4679" s="0" t="str">
        <f aca="false">IF(COUNTIF($U:$U,A4679)&gt;=1,"Manager","Not")</f>
        <v>Not</v>
      </c>
      <c r="W4679" s="6" t="str">
        <f aca="false">IF(OR(V4679="Not",U4679=U4680),"",IF(AND(S4679="IN",R4679="ACTIVE",OR(COUNTIFS($G$2:$G$6607,"Internal",$V$2:$V$6607,"&lt;&gt;"&amp;"Not",$U$2:$U$6607,U4679)&gt;=2,COUNTIFS($G$2:$G$6607,"External",$V$2:$V$6607,"&lt;&gt;"&amp;"Not",$U$2:$U$6607,U4679)&gt;=10))=1,ROW(),""))</f>
        <v/>
      </c>
    </row>
    <row r="4680" customFormat="false" ht="13.8" hidden="false" customHeight="false" outlineLevel="0" collapsed="false">
      <c r="A4680" s="4" t="s">
        <v>4714</v>
      </c>
      <c r="B4680" s="4"/>
      <c r="C4680" s="4"/>
      <c r="D4680" s="4"/>
      <c r="E4680" s="4"/>
      <c r="F4680" s="4"/>
      <c r="G4680" s="4" t="s">
        <v>23</v>
      </c>
      <c r="H4680" s="4"/>
      <c r="I4680" s="5"/>
      <c r="J4680" s="4"/>
      <c r="K4680" s="4"/>
      <c r="L4680" s="5"/>
      <c r="M4680" s="5"/>
      <c r="N4680" s="4"/>
      <c r="O4680" s="4"/>
      <c r="P4680" s="4"/>
      <c r="Q4680" s="4"/>
      <c r="R4680" s="4" t="s">
        <v>24</v>
      </c>
      <c r="S4680" s="4" t="s">
        <v>25</v>
      </c>
      <c r="T4680" s="4"/>
      <c r="U4680" s="4" t="s">
        <v>86</v>
      </c>
      <c r="V4680" s="0" t="str">
        <f aca="false">IF(COUNTIF($U:$U,A4680)&gt;=1,"Manager","Not")</f>
        <v>Not</v>
      </c>
      <c r="W4680" s="6" t="str">
        <f aca="false">IF(OR(V4680="Not",U4680=U4681),"",IF(AND(S4680="IN",R4680="ACTIVE",OR(COUNTIFS($G$2:$G$6607,"Internal",$V$2:$V$6607,"&lt;&gt;"&amp;"Not",$U$2:$U$6607,U4680)&gt;=2,COUNTIFS($G$2:$G$6607,"External",$V$2:$V$6607,"&lt;&gt;"&amp;"Not",$U$2:$U$6607,U4680)&gt;=10))=1,ROW(),""))</f>
        <v/>
      </c>
    </row>
    <row r="4681" customFormat="false" ht="13.8" hidden="false" customHeight="false" outlineLevel="0" collapsed="false">
      <c r="A4681" s="4" t="s">
        <v>4715</v>
      </c>
      <c r="B4681" s="4"/>
      <c r="C4681" s="4"/>
      <c r="D4681" s="4"/>
      <c r="E4681" s="4"/>
      <c r="F4681" s="4"/>
      <c r="G4681" s="4" t="s">
        <v>23</v>
      </c>
      <c r="H4681" s="4"/>
      <c r="I4681" s="5"/>
      <c r="J4681" s="4"/>
      <c r="K4681" s="4"/>
      <c r="L4681" s="5"/>
      <c r="M4681" s="5"/>
      <c r="N4681" s="4"/>
      <c r="O4681" s="4"/>
      <c r="P4681" s="4"/>
      <c r="Q4681" s="4"/>
      <c r="R4681" s="4" t="s">
        <v>24</v>
      </c>
      <c r="S4681" s="4" t="s">
        <v>25</v>
      </c>
      <c r="T4681" s="4"/>
      <c r="U4681" s="4" t="s">
        <v>86</v>
      </c>
      <c r="V4681" s="0" t="str">
        <f aca="false">IF(COUNTIF($U:$U,A4681)&gt;=1,"Manager","Not")</f>
        <v>Not</v>
      </c>
      <c r="W4681" s="6" t="str">
        <f aca="false">IF(OR(V4681="Not",U4681=U4682),"",IF(AND(S4681="IN",R4681="ACTIVE",OR(COUNTIFS($G$2:$G$6607,"Internal",$V$2:$V$6607,"&lt;&gt;"&amp;"Not",$U$2:$U$6607,U4681)&gt;=2,COUNTIFS($G$2:$G$6607,"External",$V$2:$V$6607,"&lt;&gt;"&amp;"Not",$U$2:$U$6607,U4681)&gt;=10))=1,ROW(),""))</f>
        <v/>
      </c>
    </row>
    <row r="4682" customFormat="false" ht="13.8" hidden="false" customHeight="false" outlineLevel="0" collapsed="false">
      <c r="A4682" s="4" t="s">
        <v>4716</v>
      </c>
      <c r="B4682" s="4"/>
      <c r="C4682" s="4"/>
      <c r="D4682" s="4"/>
      <c r="E4682" s="4"/>
      <c r="F4682" s="4"/>
      <c r="G4682" s="4" t="s">
        <v>23</v>
      </c>
      <c r="H4682" s="4"/>
      <c r="I4682" s="5"/>
      <c r="J4682" s="4"/>
      <c r="K4682" s="4"/>
      <c r="L4682" s="5"/>
      <c r="M4682" s="5"/>
      <c r="N4682" s="4"/>
      <c r="O4682" s="4"/>
      <c r="P4682" s="4"/>
      <c r="Q4682" s="4"/>
      <c r="R4682" s="4" t="s">
        <v>24</v>
      </c>
      <c r="S4682" s="4" t="s">
        <v>25</v>
      </c>
      <c r="T4682" s="4"/>
      <c r="U4682" s="4" t="s">
        <v>86</v>
      </c>
      <c r="V4682" s="0" t="str">
        <f aca="false">IF(COUNTIF($U:$U,A4682)&gt;=1,"Manager","Not")</f>
        <v>Not</v>
      </c>
      <c r="W4682" s="6" t="str">
        <f aca="false">IF(OR(V4682="Not",U4682=U4683),"",IF(AND(S4682="IN",R4682="ACTIVE",OR(COUNTIFS($G$2:$G$6607,"Internal",$V$2:$V$6607,"&lt;&gt;"&amp;"Not",$U$2:$U$6607,U4682)&gt;=2,COUNTIFS($G$2:$G$6607,"External",$V$2:$V$6607,"&lt;&gt;"&amp;"Not",$U$2:$U$6607,U4682)&gt;=10))=1,ROW(),""))</f>
        <v/>
      </c>
    </row>
    <row r="4683" customFormat="false" ht="13.8" hidden="false" customHeight="false" outlineLevel="0" collapsed="false">
      <c r="A4683" s="4" t="s">
        <v>4717</v>
      </c>
      <c r="B4683" s="4"/>
      <c r="C4683" s="4"/>
      <c r="D4683" s="4"/>
      <c r="E4683" s="4"/>
      <c r="F4683" s="4"/>
      <c r="G4683" s="4" t="s">
        <v>23</v>
      </c>
      <c r="H4683" s="4"/>
      <c r="I4683" s="5"/>
      <c r="J4683" s="4"/>
      <c r="K4683" s="4"/>
      <c r="L4683" s="5"/>
      <c r="M4683" s="5"/>
      <c r="N4683" s="4"/>
      <c r="O4683" s="4"/>
      <c r="P4683" s="4"/>
      <c r="Q4683" s="4"/>
      <c r="R4683" s="4" t="s">
        <v>24</v>
      </c>
      <c r="S4683" s="4" t="s">
        <v>25</v>
      </c>
      <c r="T4683" s="4"/>
      <c r="U4683" s="4" t="s">
        <v>86</v>
      </c>
      <c r="V4683" s="0" t="str">
        <f aca="false">IF(COUNTIF($U:$U,A4683)&gt;=1,"Manager","Not")</f>
        <v>Not</v>
      </c>
      <c r="W4683" s="6" t="str">
        <f aca="false">IF(OR(V4683="Not",U4683=U4684),"",IF(AND(S4683="IN",R4683="ACTIVE",OR(COUNTIFS($G$2:$G$6607,"Internal",$V$2:$V$6607,"&lt;&gt;"&amp;"Not",$U$2:$U$6607,U4683)&gt;=2,COUNTIFS($G$2:$G$6607,"External",$V$2:$V$6607,"&lt;&gt;"&amp;"Not",$U$2:$U$6607,U4683)&gt;=10))=1,ROW(),""))</f>
        <v/>
      </c>
    </row>
    <row r="4684" customFormat="false" ht="13.8" hidden="false" customHeight="false" outlineLevel="0" collapsed="false">
      <c r="A4684" s="4" t="s">
        <v>4718</v>
      </c>
      <c r="B4684" s="4"/>
      <c r="C4684" s="4"/>
      <c r="D4684" s="4"/>
      <c r="E4684" s="4"/>
      <c r="F4684" s="4"/>
      <c r="G4684" s="4" t="s">
        <v>23</v>
      </c>
      <c r="H4684" s="4"/>
      <c r="I4684" s="5"/>
      <c r="J4684" s="4"/>
      <c r="K4684" s="4"/>
      <c r="L4684" s="5"/>
      <c r="M4684" s="5"/>
      <c r="N4684" s="4"/>
      <c r="O4684" s="4"/>
      <c r="P4684" s="4"/>
      <c r="Q4684" s="4"/>
      <c r="R4684" s="4" t="s">
        <v>24</v>
      </c>
      <c r="S4684" s="4" t="s">
        <v>25</v>
      </c>
      <c r="T4684" s="4"/>
      <c r="U4684" s="4" t="s">
        <v>86</v>
      </c>
      <c r="V4684" s="0" t="str">
        <f aca="false">IF(COUNTIF($U:$U,A4684)&gt;=1,"Manager","Not")</f>
        <v>Not</v>
      </c>
      <c r="W4684" s="6" t="str">
        <f aca="false">IF(OR(V4684="Not",U4684=U4685),"",IF(AND(S4684="IN",R4684="ACTIVE",OR(COUNTIFS($G$2:$G$6607,"Internal",$V$2:$V$6607,"&lt;&gt;"&amp;"Not",$U$2:$U$6607,U4684)&gt;=2,COUNTIFS($G$2:$G$6607,"External",$V$2:$V$6607,"&lt;&gt;"&amp;"Not",$U$2:$U$6607,U4684)&gt;=10))=1,ROW(),""))</f>
        <v/>
      </c>
    </row>
    <row r="4685" customFormat="false" ht="13.8" hidden="false" customHeight="false" outlineLevel="0" collapsed="false">
      <c r="A4685" s="4" t="s">
        <v>4719</v>
      </c>
      <c r="B4685" s="4"/>
      <c r="C4685" s="4"/>
      <c r="D4685" s="4"/>
      <c r="E4685" s="4"/>
      <c r="F4685" s="4"/>
      <c r="G4685" s="4" t="s">
        <v>23</v>
      </c>
      <c r="H4685" s="4"/>
      <c r="I4685" s="5"/>
      <c r="J4685" s="4"/>
      <c r="K4685" s="4"/>
      <c r="L4685" s="5"/>
      <c r="M4685" s="5"/>
      <c r="N4685" s="4"/>
      <c r="O4685" s="4"/>
      <c r="P4685" s="4"/>
      <c r="Q4685" s="4"/>
      <c r="R4685" s="4" t="s">
        <v>24</v>
      </c>
      <c r="S4685" s="4" t="s">
        <v>25</v>
      </c>
      <c r="T4685" s="4"/>
      <c r="U4685" s="4" t="s">
        <v>86</v>
      </c>
      <c r="V4685" s="0" t="str">
        <f aca="false">IF(COUNTIF($U:$U,A4685)&gt;=1,"Manager","Not")</f>
        <v>Not</v>
      </c>
      <c r="W4685" s="6" t="str">
        <f aca="false">IF(OR(V4685="Not",U4685=U4686),"",IF(AND(S4685="IN",R4685="ACTIVE",OR(COUNTIFS($G$2:$G$6607,"Internal",$V$2:$V$6607,"&lt;&gt;"&amp;"Not",$U$2:$U$6607,U4685)&gt;=2,COUNTIFS($G$2:$G$6607,"External",$V$2:$V$6607,"&lt;&gt;"&amp;"Not",$U$2:$U$6607,U4685)&gt;=10))=1,ROW(),""))</f>
        <v/>
      </c>
    </row>
    <row r="4686" customFormat="false" ht="13.8" hidden="false" customHeight="false" outlineLevel="0" collapsed="false">
      <c r="A4686" s="4" t="s">
        <v>4720</v>
      </c>
      <c r="B4686" s="4"/>
      <c r="C4686" s="4"/>
      <c r="D4686" s="4"/>
      <c r="E4686" s="4"/>
      <c r="F4686" s="4"/>
      <c r="G4686" s="4" t="s">
        <v>23</v>
      </c>
      <c r="H4686" s="4"/>
      <c r="I4686" s="5"/>
      <c r="J4686" s="4"/>
      <c r="K4686" s="4"/>
      <c r="L4686" s="5"/>
      <c r="M4686" s="5"/>
      <c r="N4686" s="4"/>
      <c r="O4686" s="4"/>
      <c r="P4686" s="4"/>
      <c r="Q4686" s="4"/>
      <c r="R4686" s="4" t="s">
        <v>24</v>
      </c>
      <c r="S4686" s="4" t="s">
        <v>25</v>
      </c>
      <c r="T4686" s="4"/>
      <c r="U4686" s="4" t="s">
        <v>86</v>
      </c>
      <c r="V4686" s="0" t="str">
        <f aca="false">IF(COUNTIF($U:$U,A4686)&gt;=1,"Manager","Not")</f>
        <v>Not</v>
      </c>
      <c r="W4686" s="6" t="str">
        <f aca="false">IF(OR(V4686="Not",U4686=U4687),"",IF(AND(S4686="IN",R4686="ACTIVE",OR(COUNTIFS($G$2:$G$6607,"Internal",$V$2:$V$6607,"&lt;&gt;"&amp;"Not",$U$2:$U$6607,U4686)&gt;=2,COUNTIFS($G$2:$G$6607,"External",$V$2:$V$6607,"&lt;&gt;"&amp;"Not",$U$2:$U$6607,U4686)&gt;=10))=1,ROW(),""))</f>
        <v/>
      </c>
    </row>
    <row r="4687" customFormat="false" ht="13.8" hidden="false" customHeight="false" outlineLevel="0" collapsed="false">
      <c r="A4687" s="4" t="s">
        <v>4721</v>
      </c>
      <c r="B4687" s="4"/>
      <c r="C4687" s="4"/>
      <c r="D4687" s="4"/>
      <c r="E4687" s="4"/>
      <c r="F4687" s="4"/>
      <c r="G4687" s="4" t="s">
        <v>23</v>
      </c>
      <c r="H4687" s="4"/>
      <c r="I4687" s="5"/>
      <c r="J4687" s="4"/>
      <c r="K4687" s="4"/>
      <c r="L4687" s="5"/>
      <c r="M4687" s="5"/>
      <c r="N4687" s="4"/>
      <c r="O4687" s="4"/>
      <c r="P4687" s="4"/>
      <c r="Q4687" s="4"/>
      <c r="R4687" s="4" t="s">
        <v>24</v>
      </c>
      <c r="S4687" s="4" t="s">
        <v>25</v>
      </c>
      <c r="T4687" s="4"/>
      <c r="U4687" s="4" t="s">
        <v>86</v>
      </c>
      <c r="V4687" s="0" t="str">
        <f aca="false">IF(COUNTIF($U:$U,A4687)&gt;=1,"Manager","Not")</f>
        <v>Not</v>
      </c>
      <c r="W4687" s="6" t="str">
        <f aca="false">IF(OR(V4687="Not",U4687=U4688),"",IF(AND(S4687="IN",R4687="ACTIVE",OR(COUNTIFS($G$2:$G$6607,"Internal",$V$2:$V$6607,"&lt;&gt;"&amp;"Not",$U$2:$U$6607,U4687)&gt;=2,COUNTIFS($G$2:$G$6607,"External",$V$2:$V$6607,"&lt;&gt;"&amp;"Not",$U$2:$U$6607,U4687)&gt;=10))=1,ROW(),""))</f>
        <v/>
      </c>
    </row>
    <row r="4688" customFormat="false" ht="13.8" hidden="false" customHeight="false" outlineLevel="0" collapsed="false">
      <c r="A4688" s="4" t="s">
        <v>4722</v>
      </c>
      <c r="B4688" s="4"/>
      <c r="C4688" s="4"/>
      <c r="D4688" s="4"/>
      <c r="E4688" s="4"/>
      <c r="F4688" s="4"/>
      <c r="G4688" s="4" t="s">
        <v>23</v>
      </c>
      <c r="H4688" s="4"/>
      <c r="I4688" s="5"/>
      <c r="J4688" s="4"/>
      <c r="K4688" s="4"/>
      <c r="L4688" s="5"/>
      <c r="M4688" s="5"/>
      <c r="N4688" s="4"/>
      <c r="O4688" s="4"/>
      <c r="P4688" s="4"/>
      <c r="Q4688" s="4"/>
      <c r="R4688" s="4" t="s">
        <v>24</v>
      </c>
      <c r="S4688" s="4" t="s">
        <v>25</v>
      </c>
      <c r="T4688" s="4"/>
      <c r="U4688" s="4" t="s">
        <v>86</v>
      </c>
      <c r="V4688" s="0" t="str">
        <f aca="false">IF(COUNTIF($U:$U,A4688)&gt;=1,"Manager","Not")</f>
        <v>Not</v>
      </c>
      <c r="W4688" s="6" t="str">
        <f aca="false">IF(OR(V4688="Not",U4688=U4689),"",IF(AND(S4688="IN",R4688="ACTIVE",OR(COUNTIFS($G$2:$G$6607,"Internal",$V$2:$V$6607,"&lt;&gt;"&amp;"Not",$U$2:$U$6607,U4688)&gt;=2,COUNTIFS($G$2:$G$6607,"External",$V$2:$V$6607,"&lt;&gt;"&amp;"Not",$U$2:$U$6607,U4688)&gt;=10))=1,ROW(),""))</f>
        <v/>
      </c>
    </row>
    <row r="4689" customFormat="false" ht="13.8" hidden="false" customHeight="false" outlineLevel="0" collapsed="false">
      <c r="A4689" s="4" t="s">
        <v>4723</v>
      </c>
      <c r="B4689" s="4"/>
      <c r="C4689" s="4"/>
      <c r="D4689" s="4"/>
      <c r="E4689" s="4"/>
      <c r="F4689" s="4"/>
      <c r="G4689" s="4" t="s">
        <v>23</v>
      </c>
      <c r="H4689" s="4"/>
      <c r="I4689" s="5"/>
      <c r="J4689" s="4"/>
      <c r="K4689" s="4"/>
      <c r="L4689" s="5"/>
      <c r="M4689" s="5"/>
      <c r="N4689" s="4"/>
      <c r="O4689" s="4"/>
      <c r="P4689" s="4"/>
      <c r="Q4689" s="4"/>
      <c r="R4689" s="4" t="s">
        <v>24</v>
      </c>
      <c r="S4689" s="4" t="s">
        <v>25</v>
      </c>
      <c r="T4689" s="4"/>
      <c r="U4689" s="4" t="s">
        <v>86</v>
      </c>
      <c r="V4689" s="0" t="str">
        <f aca="false">IF(COUNTIF($U:$U,A4689)&gt;=1,"Manager","Not")</f>
        <v>Not</v>
      </c>
      <c r="W4689" s="6" t="str">
        <f aca="false">IF(OR(V4689="Not",U4689=U4690),"",IF(AND(S4689="IN",R4689="ACTIVE",OR(COUNTIFS($G$2:$G$6607,"Internal",$V$2:$V$6607,"&lt;&gt;"&amp;"Not",$U$2:$U$6607,U4689)&gt;=2,COUNTIFS($G$2:$G$6607,"External",$V$2:$V$6607,"&lt;&gt;"&amp;"Not",$U$2:$U$6607,U4689)&gt;=10))=1,ROW(),""))</f>
        <v/>
      </c>
    </row>
    <row r="4690" customFormat="false" ht="13.8" hidden="false" customHeight="false" outlineLevel="0" collapsed="false">
      <c r="A4690" s="4" t="s">
        <v>4724</v>
      </c>
      <c r="B4690" s="4"/>
      <c r="C4690" s="4"/>
      <c r="D4690" s="4"/>
      <c r="E4690" s="4"/>
      <c r="F4690" s="4"/>
      <c r="G4690" s="4" t="s">
        <v>23</v>
      </c>
      <c r="H4690" s="4"/>
      <c r="I4690" s="5"/>
      <c r="J4690" s="4"/>
      <c r="K4690" s="4"/>
      <c r="L4690" s="5"/>
      <c r="M4690" s="5"/>
      <c r="N4690" s="4"/>
      <c r="O4690" s="4"/>
      <c r="P4690" s="4"/>
      <c r="Q4690" s="4"/>
      <c r="R4690" s="4" t="s">
        <v>24</v>
      </c>
      <c r="S4690" s="4" t="s">
        <v>25</v>
      </c>
      <c r="T4690" s="4"/>
      <c r="U4690" s="4" t="s">
        <v>86</v>
      </c>
      <c r="V4690" s="0" t="str">
        <f aca="false">IF(COUNTIF($U:$U,A4690)&gt;=1,"Manager","Not")</f>
        <v>Not</v>
      </c>
      <c r="W4690" s="6" t="str">
        <f aca="false">IF(OR(V4690="Not",U4690=U4691),"",IF(AND(S4690="IN",R4690="ACTIVE",OR(COUNTIFS($G$2:$G$6607,"Internal",$V$2:$V$6607,"&lt;&gt;"&amp;"Not",$U$2:$U$6607,U4690)&gt;=2,COUNTIFS($G$2:$G$6607,"External",$V$2:$V$6607,"&lt;&gt;"&amp;"Not",$U$2:$U$6607,U4690)&gt;=10))=1,ROW(),""))</f>
        <v/>
      </c>
    </row>
    <row r="4691" customFormat="false" ht="13.8" hidden="false" customHeight="false" outlineLevel="0" collapsed="false">
      <c r="A4691" s="4" t="s">
        <v>4725</v>
      </c>
      <c r="B4691" s="4"/>
      <c r="C4691" s="4"/>
      <c r="D4691" s="4"/>
      <c r="E4691" s="4"/>
      <c r="F4691" s="4"/>
      <c r="G4691" s="4" t="s">
        <v>23</v>
      </c>
      <c r="H4691" s="4"/>
      <c r="I4691" s="5"/>
      <c r="J4691" s="4"/>
      <c r="K4691" s="4"/>
      <c r="L4691" s="5"/>
      <c r="M4691" s="5"/>
      <c r="N4691" s="4"/>
      <c r="O4691" s="4"/>
      <c r="P4691" s="4"/>
      <c r="Q4691" s="4"/>
      <c r="R4691" s="4" t="s">
        <v>24</v>
      </c>
      <c r="S4691" s="4" t="s">
        <v>25</v>
      </c>
      <c r="T4691" s="4"/>
      <c r="U4691" s="4" t="s">
        <v>86</v>
      </c>
      <c r="V4691" s="0" t="str">
        <f aca="false">IF(COUNTIF($U:$U,A4691)&gt;=1,"Manager","Not")</f>
        <v>Not</v>
      </c>
      <c r="W4691" s="6" t="str">
        <f aca="false">IF(OR(V4691="Not",U4691=U4692),"",IF(AND(S4691="IN",R4691="ACTIVE",OR(COUNTIFS($G$2:$G$6607,"Internal",$V$2:$V$6607,"&lt;&gt;"&amp;"Not",$U$2:$U$6607,U4691)&gt;=2,COUNTIFS($G$2:$G$6607,"External",$V$2:$V$6607,"&lt;&gt;"&amp;"Not",$U$2:$U$6607,U4691)&gt;=10))=1,ROW(),""))</f>
        <v/>
      </c>
    </row>
    <row r="4692" customFormat="false" ht="13.8" hidden="false" customHeight="false" outlineLevel="0" collapsed="false">
      <c r="A4692" s="4" t="s">
        <v>4726</v>
      </c>
      <c r="B4692" s="4"/>
      <c r="C4692" s="4"/>
      <c r="D4692" s="4"/>
      <c r="E4692" s="4"/>
      <c r="F4692" s="4"/>
      <c r="G4692" s="4" t="s">
        <v>23</v>
      </c>
      <c r="H4692" s="4"/>
      <c r="I4692" s="5"/>
      <c r="J4692" s="4"/>
      <c r="K4692" s="4"/>
      <c r="L4692" s="5"/>
      <c r="M4692" s="5"/>
      <c r="N4692" s="4"/>
      <c r="O4692" s="4"/>
      <c r="P4692" s="4"/>
      <c r="Q4692" s="4"/>
      <c r="R4692" s="4" t="s">
        <v>24</v>
      </c>
      <c r="S4692" s="4" t="s">
        <v>25</v>
      </c>
      <c r="T4692" s="4"/>
      <c r="U4692" s="4" t="s">
        <v>86</v>
      </c>
      <c r="V4692" s="0" t="str">
        <f aca="false">IF(COUNTIF($U:$U,A4692)&gt;=1,"Manager","Not")</f>
        <v>Not</v>
      </c>
      <c r="W4692" s="6" t="str">
        <f aca="false">IF(OR(V4692="Not",U4692=U4693),"",IF(AND(S4692="IN",R4692="ACTIVE",OR(COUNTIFS($G$2:$G$6607,"Internal",$V$2:$V$6607,"&lt;&gt;"&amp;"Not",$U$2:$U$6607,U4692)&gt;=2,COUNTIFS($G$2:$G$6607,"External",$V$2:$V$6607,"&lt;&gt;"&amp;"Not",$U$2:$U$6607,U4692)&gt;=10))=1,ROW(),""))</f>
        <v/>
      </c>
    </row>
    <row r="4693" customFormat="false" ht="13.8" hidden="false" customHeight="false" outlineLevel="0" collapsed="false">
      <c r="A4693" s="4" t="s">
        <v>4727</v>
      </c>
      <c r="B4693" s="4"/>
      <c r="C4693" s="4"/>
      <c r="D4693" s="4"/>
      <c r="E4693" s="4"/>
      <c r="F4693" s="4"/>
      <c r="G4693" s="4" t="s">
        <v>23</v>
      </c>
      <c r="H4693" s="4"/>
      <c r="I4693" s="5"/>
      <c r="J4693" s="4"/>
      <c r="K4693" s="4"/>
      <c r="L4693" s="5"/>
      <c r="M4693" s="5"/>
      <c r="N4693" s="4"/>
      <c r="O4693" s="4"/>
      <c r="P4693" s="4"/>
      <c r="Q4693" s="4"/>
      <c r="R4693" s="4" t="s">
        <v>24</v>
      </c>
      <c r="S4693" s="4" t="s">
        <v>25</v>
      </c>
      <c r="T4693" s="4"/>
      <c r="U4693" s="4" t="s">
        <v>86</v>
      </c>
      <c r="V4693" s="0" t="str">
        <f aca="false">IF(COUNTIF($U:$U,A4693)&gt;=1,"Manager","Not")</f>
        <v>Not</v>
      </c>
      <c r="W4693" s="6" t="str">
        <f aca="false">IF(OR(V4693="Not",U4693=U4694),"",IF(AND(S4693="IN",R4693="ACTIVE",OR(COUNTIFS($G$2:$G$6607,"Internal",$V$2:$V$6607,"&lt;&gt;"&amp;"Not",$U$2:$U$6607,U4693)&gt;=2,COUNTIFS($G$2:$G$6607,"External",$V$2:$V$6607,"&lt;&gt;"&amp;"Not",$U$2:$U$6607,U4693)&gt;=10))=1,ROW(),""))</f>
        <v/>
      </c>
    </row>
    <row r="4694" customFormat="false" ht="13.8" hidden="false" customHeight="false" outlineLevel="0" collapsed="false">
      <c r="A4694" s="4" t="s">
        <v>4728</v>
      </c>
      <c r="B4694" s="4"/>
      <c r="C4694" s="4"/>
      <c r="D4694" s="4"/>
      <c r="E4694" s="4"/>
      <c r="F4694" s="4"/>
      <c r="G4694" s="4" t="s">
        <v>23</v>
      </c>
      <c r="H4694" s="4"/>
      <c r="I4694" s="5"/>
      <c r="J4694" s="4"/>
      <c r="K4694" s="4"/>
      <c r="L4694" s="5"/>
      <c r="M4694" s="5"/>
      <c r="N4694" s="4"/>
      <c r="O4694" s="4"/>
      <c r="P4694" s="4"/>
      <c r="Q4694" s="4"/>
      <c r="R4694" s="4" t="s">
        <v>24</v>
      </c>
      <c r="S4694" s="4" t="s">
        <v>25</v>
      </c>
      <c r="T4694" s="4"/>
      <c r="U4694" s="4" t="s">
        <v>86</v>
      </c>
      <c r="V4694" s="0" t="str">
        <f aca="false">IF(COUNTIF($U:$U,A4694)&gt;=1,"Manager","Not")</f>
        <v>Not</v>
      </c>
      <c r="W4694" s="6" t="str">
        <f aca="false">IF(OR(V4694="Not",U4694=U4695),"",IF(AND(S4694="IN",R4694="ACTIVE",OR(COUNTIFS($G$2:$G$6607,"Internal",$V$2:$V$6607,"&lt;&gt;"&amp;"Not",$U$2:$U$6607,U4694)&gt;=2,COUNTIFS($G$2:$G$6607,"External",$V$2:$V$6607,"&lt;&gt;"&amp;"Not",$U$2:$U$6607,U4694)&gt;=10))=1,ROW(),""))</f>
        <v/>
      </c>
    </row>
    <row r="4695" customFormat="false" ht="13.8" hidden="false" customHeight="false" outlineLevel="0" collapsed="false">
      <c r="A4695" s="4" t="s">
        <v>4729</v>
      </c>
      <c r="B4695" s="4"/>
      <c r="C4695" s="4"/>
      <c r="D4695" s="4"/>
      <c r="E4695" s="4"/>
      <c r="F4695" s="4"/>
      <c r="G4695" s="4" t="s">
        <v>23</v>
      </c>
      <c r="H4695" s="4"/>
      <c r="I4695" s="5"/>
      <c r="J4695" s="4"/>
      <c r="K4695" s="4"/>
      <c r="L4695" s="5"/>
      <c r="M4695" s="5"/>
      <c r="N4695" s="4"/>
      <c r="O4695" s="4"/>
      <c r="P4695" s="4"/>
      <c r="Q4695" s="4"/>
      <c r="R4695" s="4" t="s">
        <v>24</v>
      </c>
      <c r="S4695" s="4" t="s">
        <v>25</v>
      </c>
      <c r="T4695" s="4"/>
      <c r="U4695" s="4" t="s">
        <v>86</v>
      </c>
      <c r="V4695" s="0" t="str">
        <f aca="false">IF(COUNTIF($U:$U,A4695)&gt;=1,"Manager","Not")</f>
        <v>Not</v>
      </c>
      <c r="W4695" s="6" t="str">
        <f aca="false">IF(OR(V4695="Not",U4695=U4696),"",IF(AND(S4695="IN",R4695="ACTIVE",OR(COUNTIFS($G$2:$G$6607,"Internal",$V$2:$V$6607,"&lt;&gt;"&amp;"Not",$U$2:$U$6607,U4695)&gt;=2,COUNTIFS($G$2:$G$6607,"External",$V$2:$V$6607,"&lt;&gt;"&amp;"Not",$U$2:$U$6607,U4695)&gt;=10))=1,ROW(),""))</f>
        <v/>
      </c>
    </row>
    <row r="4696" customFormat="false" ht="13.8" hidden="false" customHeight="false" outlineLevel="0" collapsed="false">
      <c r="A4696" s="4" t="s">
        <v>4730</v>
      </c>
      <c r="B4696" s="4"/>
      <c r="C4696" s="4"/>
      <c r="D4696" s="4"/>
      <c r="E4696" s="4"/>
      <c r="F4696" s="4"/>
      <c r="G4696" s="4" t="s">
        <v>23</v>
      </c>
      <c r="H4696" s="4"/>
      <c r="I4696" s="5"/>
      <c r="J4696" s="4"/>
      <c r="K4696" s="4"/>
      <c r="L4696" s="5"/>
      <c r="M4696" s="5"/>
      <c r="N4696" s="4"/>
      <c r="O4696" s="4"/>
      <c r="P4696" s="4"/>
      <c r="Q4696" s="4"/>
      <c r="R4696" s="4" t="s">
        <v>24</v>
      </c>
      <c r="S4696" s="4" t="s">
        <v>25</v>
      </c>
      <c r="T4696" s="4"/>
      <c r="U4696" s="4" t="s">
        <v>86</v>
      </c>
      <c r="V4696" s="0" t="str">
        <f aca="false">IF(COUNTIF($U:$U,A4696)&gt;=1,"Manager","Not")</f>
        <v>Not</v>
      </c>
      <c r="W4696" s="6" t="str">
        <f aca="false">IF(OR(V4696="Not",U4696=U4697),"",IF(AND(S4696="IN",R4696="ACTIVE",OR(COUNTIFS($G$2:$G$6607,"Internal",$V$2:$V$6607,"&lt;&gt;"&amp;"Not",$U$2:$U$6607,U4696)&gt;=2,COUNTIFS($G$2:$G$6607,"External",$V$2:$V$6607,"&lt;&gt;"&amp;"Not",$U$2:$U$6607,U4696)&gt;=10))=1,ROW(),""))</f>
        <v/>
      </c>
    </row>
    <row r="4697" customFormat="false" ht="13.8" hidden="false" customHeight="false" outlineLevel="0" collapsed="false">
      <c r="A4697" s="4" t="s">
        <v>4731</v>
      </c>
      <c r="B4697" s="4"/>
      <c r="C4697" s="4"/>
      <c r="D4697" s="4"/>
      <c r="E4697" s="4"/>
      <c r="F4697" s="4"/>
      <c r="G4697" s="4" t="s">
        <v>23</v>
      </c>
      <c r="H4697" s="4"/>
      <c r="I4697" s="5"/>
      <c r="J4697" s="4"/>
      <c r="K4697" s="4"/>
      <c r="L4697" s="5"/>
      <c r="M4697" s="5"/>
      <c r="N4697" s="4"/>
      <c r="O4697" s="4"/>
      <c r="P4697" s="4"/>
      <c r="Q4697" s="4"/>
      <c r="R4697" s="4" t="s">
        <v>24</v>
      </c>
      <c r="S4697" s="4" t="s">
        <v>25</v>
      </c>
      <c r="T4697" s="4"/>
      <c r="U4697" s="4" t="s">
        <v>86</v>
      </c>
      <c r="V4697" s="0" t="str">
        <f aca="false">IF(COUNTIF($U:$U,A4697)&gt;=1,"Manager","Not")</f>
        <v>Not</v>
      </c>
      <c r="W4697" s="6" t="str">
        <f aca="false">IF(OR(V4697="Not",U4697=U4698),"",IF(AND(S4697="IN",R4697="ACTIVE",OR(COUNTIFS($G$2:$G$6607,"Internal",$V$2:$V$6607,"&lt;&gt;"&amp;"Not",$U$2:$U$6607,U4697)&gt;=2,COUNTIFS($G$2:$G$6607,"External",$V$2:$V$6607,"&lt;&gt;"&amp;"Not",$U$2:$U$6607,U4697)&gt;=10))=1,ROW(),""))</f>
        <v/>
      </c>
    </row>
    <row r="4698" customFormat="false" ht="13.8" hidden="false" customHeight="false" outlineLevel="0" collapsed="false">
      <c r="A4698" s="4" t="s">
        <v>4732</v>
      </c>
      <c r="B4698" s="4"/>
      <c r="C4698" s="4"/>
      <c r="D4698" s="4"/>
      <c r="E4698" s="4"/>
      <c r="F4698" s="4"/>
      <c r="G4698" s="4" t="s">
        <v>23</v>
      </c>
      <c r="H4698" s="4"/>
      <c r="I4698" s="5"/>
      <c r="J4698" s="4"/>
      <c r="K4698" s="4"/>
      <c r="L4698" s="5"/>
      <c r="M4698" s="5"/>
      <c r="N4698" s="4"/>
      <c r="O4698" s="4"/>
      <c r="P4698" s="4"/>
      <c r="Q4698" s="4"/>
      <c r="R4698" s="4" t="s">
        <v>24</v>
      </c>
      <c r="S4698" s="4" t="s">
        <v>25</v>
      </c>
      <c r="T4698" s="4"/>
      <c r="U4698" s="4" t="s">
        <v>86</v>
      </c>
      <c r="V4698" s="0" t="str">
        <f aca="false">IF(COUNTIF($U:$U,A4698)&gt;=1,"Manager","Not")</f>
        <v>Not</v>
      </c>
      <c r="W4698" s="6" t="str">
        <f aca="false">IF(OR(V4698="Not",U4698=U4699),"",IF(AND(S4698="IN",R4698="ACTIVE",OR(COUNTIFS($G$2:$G$6607,"Internal",$V$2:$V$6607,"&lt;&gt;"&amp;"Not",$U$2:$U$6607,U4698)&gt;=2,COUNTIFS($G$2:$G$6607,"External",$V$2:$V$6607,"&lt;&gt;"&amp;"Not",$U$2:$U$6607,U4698)&gt;=10))=1,ROW(),""))</f>
        <v/>
      </c>
    </row>
    <row r="4699" customFormat="false" ht="13.8" hidden="false" customHeight="false" outlineLevel="0" collapsed="false">
      <c r="A4699" s="4" t="s">
        <v>4733</v>
      </c>
      <c r="B4699" s="4"/>
      <c r="C4699" s="4"/>
      <c r="D4699" s="4"/>
      <c r="E4699" s="4"/>
      <c r="F4699" s="4"/>
      <c r="G4699" s="4" t="s">
        <v>23</v>
      </c>
      <c r="H4699" s="4"/>
      <c r="I4699" s="5"/>
      <c r="J4699" s="4"/>
      <c r="K4699" s="4"/>
      <c r="L4699" s="5"/>
      <c r="M4699" s="5"/>
      <c r="N4699" s="4"/>
      <c r="O4699" s="4"/>
      <c r="P4699" s="4"/>
      <c r="Q4699" s="4"/>
      <c r="R4699" s="4" t="s">
        <v>24</v>
      </c>
      <c r="S4699" s="4" t="s">
        <v>25</v>
      </c>
      <c r="T4699" s="4"/>
      <c r="U4699" s="4" t="s">
        <v>86</v>
      </c>
      <c r="V4699" s="0" t="str">
        <f aca="false">IF(COUNTIF($U:$U,A4699)&gt;=1,"Manager","Not")</f>
        <v>Not</v>
      </c>
      <c r="W4699" s="6" t="str">
        <f aca="false">IF(OR(V4699="Not",U4699=U4700),"",IF(AND(S4699="IN",R4699="ACTIVE",OR(COUNTIFS($G$2:$G$6607,"Internal",$V$2:$V$6607,"&lt;&gt;"&amp;"Not",$U$2:$U$6607,U4699)&gt;=2,COUNTIFS($G$2:$G$6607,"External",$V$2:$V$6607,"&lt;&gt;"&amp;"Not",$U$2:$U$6607,U4699)&gt;=10))=1,ROW(),""))</f>
        <v/>
      </c>
    </row>
    <row r="4700" customFormat="false" ht="13.8" hidden="false" customHeight="false" outlineLevel="0" collapsed="false">
      <c r="A4700" s="4" t="s">
        <v>4734</v>
      </c>
      <c r="B4700" s="4"/>
      <c r="C4700" s="4"/>
      <c r="D4700" s="4"/>
      <c r="E4700" s="4"/>
      <c r="F4700" s="4"/>
      <c r="G4700" s="4" t="s">
        <v>23</v>
      </c>
      <c r="H4700" s="4"/>
      <c r="I4700" s="5"/>
      <c r="J4700" s="4"/>
      <c r="K4700" s="4"/>
      <c r="L4700" s="5"/>
      <c r="M4700" s="5"/>
      <c r="N4700" s="4"/>
      <c r="O4700" s="4"/>
      <c r="P4700" s="4"/>
      <c r="Q4700" s="4"/>
      <c r="R4700" s="4" t="s">
        <v>24</v>
      </c>
      <c r="S4700" s="4" t="s">
        <v>25</v>
      </c>
      <c r="T4700" s="4"/>
      <c r="U4700" s="4" t="s">
        <v>86</v>
      </c>
      <c r="V4700" s="0" t="str">
        <f aca="false">IF(COUNTIF($U:$U,A4700)&gt;=1,"Manager","Not")</f>
        <v>Not</v>
      </c>
      <c r="W4700" s="6" t="str">
        <f aca="false">IF(OR(V4700="Not",U4700=U4701),"",IF(AND(S4700="IN",R4700="ACTIVE",OR(COUNTIFS($G$2:$G$6607,"Internal",$V$2:$V$6607,"&lt;&gt;"&amp;"Not",$U$2:$U$6607,U4700)&gt;=2,COUNTIFS($G$2:$G$6607,"External",$V$2:$V$6607,"&lt;&gt;"&amp;"Not",$U$2:$U$6607,U4700)&gt;=10))=1,ROW(),""))</f>
        <v/>
      </c>
    </row>
    <row r="4701" customFormat="false" ht="13.8" hidden="false" customHeight="false" outlineLevel="0" collapsed="false">
      <c r="A4701" s="4" t="s">
        <v>4735</v>
      </c>
      <c r="B4701" s="4"/>
      <c r="C4701" s="4"/>
      <c r="D4701" s="4"/>
      <c r="E4701" s="4"/>
      <c r="F4701" s="4"/>
      <c r="G4701" s="4" t="s">
        <v>23</v>
      </c>
      <c r="H4701" s="4"/>
      <c r="I4701" s="5"/>
      <c r="J4701" s="4"/>
      <c r="K4701" s="4"/>
      <c r="L4701" s="5"/>
      <c r="M4701" s="5"/>
      <c r="N4701" s="4"/>
      <c r="O4701" s="4"/>
      <c r="P4701" s="4"/>
      <c r="Q4701" s="4"/>
      <c r="R4701" s="4" t="s">
        <v>24</v>
      </c>
      <c r="S4701" s="4" t="s">
        <v>25</v>
      </c>
      <c r="T4701" s="4"/>
      <c r="U4701" s="4" t="s">
        <v>86</v>
      </c>
      <c r="V4701" s="0" t="str">
        <f aca="false">IF(COUNTIF($U:$U,A4701)&gt;=1,"Manager","Not")</f>
        <v>Not</v>
      </c>
      <c r="W4701" s="6" t="str">
        <f aca="false">IF(OR(V4701="Not",U4701=U4702),"",IF(AND(S4701="IN",R4701="ACTIVE",OR(COUNTIFS($G$2:$G$6607,"Internal",$V$2:$V$6607,"&lt;&gt;"&amp;"Not",$U$2:$U$6607,U4701)&gt;=2,COUNTIFS($G$2:$G$6607,"External",$V$2:$V$6607,"&lt;&gt;"&amp;"Not",$U$2:$U$6607,U4701)&gt;=10))=1,ROW(),""))</f>
        <v/>
      </c>
    </row>
    <row r="4702" customFormat="false" ht="13.8" hidden="false" customHeight="false" outlineLevel="0" collapsed="false">
      <c r="A4702" s="4" t="s">
        <v>4736</v>
      </c>
      <c r="B4702" s="4"/>
      <c r="C4702" s="4"/>
      <c r="D4702" s="4"/>
      <c r="E4702" s="4"/>
      <c r="F4702" s="4"/>
      <c r="G4702" s="4" t="s">
        <v>23</v>
      </c>
      <c r="H4702" s="4"/>
      <c r="I4702" s="5"/>
      <c r="J4702" s="4"/>
      <c r="K4702" s="4"/>
      <c r="L4702" s="5"/>
      <c r="M4702" s="5"/>
      <c r="N4702" s="4"/>
      <c r="O4702" s="4"/>
      <c r="P4702" s="4"/>
      <c r="Q4702" s="4"/>
      <c r="R4702" s="4" t="s">
        <v>24</v>
      </c>
      <c r="S4702" s="4" t="s">
        <v>25</v>
      </c>
      <c r="T4702" s="4"/>
      <c r="U4702" s="4" t="s">
        <v>86</v>
      </c>
      <c r="V4702" s="0" t="str">
        <f aca="false">IF(COUNTIF($U:$U,A4702)&gt;=1,"Manager","Not")</f>
        <v>Not</v>
      </c>
      <c r="W4702" s="6" t="str">
        <f aca="false">IF(OR(V4702="Not",U4702=U4703),"",IF(AND(S4702="IN",R4702="ACTIVE",OR(COUNTIFS($G$2:$G$6607,"Internal",$V$2:$V$6607,"&lt;&gt;"&amp;"Not",$U$2:$U$6607,U4702)&gt;=2,COUNTIFS($G$2:$G$6607,"External",$V$2:$V$6607,"&lt;&gt;"&amp;"Not",$U$2:$U$6607,U4702)&gt;=10))=1,ROW(),""))</f>
        <v/>
      </c>
    </row>
    <row r="4703" customFormat="false" ht="13.8" hidden="false" customHeight="false" outlineLevel="0" collapsed="false">
      <c r="A4703" s="4" t="s">
        <v>4737</v>
      </c>
      <c r="B4703" s="4"/>
      <c r="C4703" s="4"/>
      <c r="D4703" s="4"/>
      <c r="E4703" s="4"/>
      <c r="F4703" s="4"/>
      <c r="G4703" s="4" t="s">
        <v>23</v>
      </c>
      <c r="H4703" s="4"/>
      <c r="I4703" s="5"/>
      <c r="J4703" s="4"/>
      <c r="K4703" s="4"/>
      <c r="L4703" s="5"/>
      <c r="M4703" s="5"/>
      <c r="N4703" s="4"/>
      <c r="O4703" s="4"/>
      <c r="P4703" s="4"/>
      <c r="Q4703" s="4"/>
      <c r="R4703" s="4" t="s">
        <v>24</v>
      </c>
      <c r="S4703" s="4" t="s">
        <v>25</v>
      </c>
      <c r="T4703" s="4"/>
      <c r="U4703" s="4" t="s">
        <v>86</v>
      </c>
      <c r="V4703" s="0" t="str">
        <f aca="false">IF(COUNTIF($U:$U,A4703)&gt;=1,"Manager","Not")</f>
        <v>Not</v>
      </c>
      <c r="W4703" s="6" t="str">
        <f aca="false">IF(OR(V4703="Not",U4703=U4704),"",IF(AND(S4703="IN",R4703="ACTIVE",OR(COUNTIFS($G$2:$G$6607,"Internal",$V$2:$V$6607,"&lt;&gt;"&amp;"Not",$U$2:$U$6607,U4703)&gt;=2,COUNTIFS($G$2:$G$6607,"External",$V$2:$V$6607,"&lt;&gt;"&amp;"Not",$U$2:$U$6607,U4703)&gt;=10))=1,ROW(),""))</f>
        <v/>
      </c>
    </row>
    <row r="4704" customFormat="false" ht="13.8" hidden="false" customHeight="false" outlineLevel="0" collapsed="false">
      <c r="A4704" s="4" t="s">
        <v>4738</v>
      </c>
      <c r="B4704" s="4"/>
      <c r="C4704" s="4"/>
      <c r="D4704" s="4"/>
      <c r="E4704" s="4"/>
      <c r="F4704" s="4"/>
      <c r="G4704" s="4" t="s">
        <v>23</v>
      </c>
      <c r="H4704" s="4"/>
      <c r="I4704" s="5"/>
      <c r="J4704" s="4"/>
      <c r="K4704" s="4"/>
      <c r="L4704" s="5"/>
      <c r="M4704" s="5"/>
      <c r="N4704" s="4"/>
      <c r="O4704" s="4"/>
      <c r="P4704" s="4"/>
      <c r="Q4704" s="4"/>
      <c r="R4704" s="4" t="s">
        <v>24</v>
      </c>
      <c r="S4704" s="4" t="s">
        <v>25</v>
      </c>
      <c r="T4704" s="4"/>
      <c r="U4704" s="4" t="s">
        <v>86</v>
      </c>
      <c r="V4704" s="0" t="str">
        <f aca="false">IF(COUNTIF($U:$U,A4704)&gt;=1,"Manager","Not")</f>
        <v>Not</v>
      </c>
      <c r="W4704" s="6" t="str">
        <f aca="false">IF(OR(V4704="Not",U4704=U4705),"",IF(AND(S4704="IN",R4704="ACTIVE",OR(COUNTIFS($G$2:$G$6607,"Internal",$V$2:$V$6607,"&lt;&gt;"&amp;"Not",$U$2:$U$6607,U4704)&gt;=2,COUNTIFS($G$2:$G$6607,"External",$V$2:$V$6607,"&lt;&gt;"&amp;"Not",$U$2:$U$6607,U4704)&gt;=10))=1,ROW(),""))</f>
        <v/>
      </c>
    </row>
    <row r="4705" customFormat="false" ht="13.8" hidden="false" customHeight="false" outlineLevel="0" collapsed="false">
      <c r="A4705" s="4" t="s">
        <v>4739</v>
      </c>
      <c r="B4705" s="4"/>
      <c r="C4705" s="4"/>
      <c r="D4705" s="4"/>
      <c r="E4705" s="4"/>
      <c r="F4705" s="4"/>
      <c r="G4705" s="4" t="s">
        <v>23</v>
      </c>
      <c r="H4705" s="4"/>
      <c r="I4705" s="5"/>
      <c r="J4705" s="4"/>
      <c r="K4705" s="4"/>
      <c r="L4705" s="5"/>
      <c r="M4705" s="5"/>
      <c r="N4705" s="4"/>
      <c r="O4705" s="4"/>
      <c r="P4705" s="4"/>
      <c r="Q4705" s="4"/>
      <c r="R4705" s="4" t="s">
        <v>24</v>
      </c>
      <c r="S4705" s="4" t="s">
        <v>25</v>
      </c>
      <c r="T4705" s="4"/>
      <c r="U4705" s="4" t="s">
        <v>86</v>
      </c>
      <c r="V4705" s="0" t="str">
        <f aca="false">IF(COUNTIF($U:$U,A4705)&gt;=1,"Manager","Not")</f>
        <v>Not</v>
      </c>
      <c r="W4705" s="6" t="str">
        <f aca="false">IF(OR(V4705="Not",U4705=U4706),"",IF(AND(S4705="IN",R4705="ACTIVE",OR(COUNTIFS($G$2:$G$6607,"Internal",$V$2:$V$6607,"&lt;&gt;"&amp;"Not",$U$2:$U$6607,U4705)&gt;=2,COUNTIFS($G$2:$G$6607,"External",$V$2:$V$6607,"&lt;&gt;"&amp;"Not",$U$2:$U$6607,U4705)&gt;=10))=1,ROW(),""))</f>
        <v/>
      </c>
    </row>
    <row r="4706" customFormat="false" ht="13.8" hidden="false" customHeight="false" outlineLevel="0" collapsed="false">
      <c r="A4706" s="4" t="s">
        <v>4740</v>
      </c>
      <c r="B4706" s="4"/>
      <c r="C4706" s="4"/>
      <c r="D4706" s="4"/>
      <c r="E4706" s="4"/>
      <c r="F4706" s="4"/>
      <c r="G4706" s="4" t="s">
        <v>23</v>
      </c>
      <c r="H4706" s="4"/>
      <c r="I4706" s="5"/>
      <c r="J4706" s="4"/>
      <c r="K4706" s="4"/>
      <c r="L4706" s="5"/>
      <c r="M4706" s="5"/>
      <c r="N4706" s="4"/>
      <c r="O4706" s="4"/>
      <c r="P4706" s="4"/>
      <c r="Q4706" s="4"/>
      <c r="R4706" s="4" t="s">
        <v>24</v>
      </c>
      <c r="S4706" s="4" t="s">
        <v>25</v>
      </c>
      <c r="T4706" s="4"/>
      <c r="U4706" s="4" t="s">
        <v>86</v>
      </c>
      <c r="V4706" s="0" t="str">
        <f aca="false">IF(COUNTIF($U:$U,A4706)&gt;=1,"Manager","Not")</f>
        <v>Not</v>
      </c>
      <c r="W4706" s="6" t="str">
        <f aca="false">IF(OR(V4706="Not",U4706=U4707),"",IF(AND(S4706="IN",R4706="ACTIVE",OR(COUNTIFS($G$2:$G$6607,"Internal",$V$2:$V$6607,"&lt;&gt;"&amp;"Not",$U$2:$U$6607,U4706)&gt;=2,COUNTIFS($G$2:$G$6607,"External",$V$2:$V$6607,"&lt;&gt;"&amp;"Not",$U$2:$U$6607,U4706)&gt;=10))=1,ROW(),""))</f>
        <v/>
      </c>
    </row>
    <row r="4707" customFormat="false" ht="13.8" hidden="false" customHeight="false" outlineLevel="0" collapsed="false">
      <c r="A4707" s="4" t="s">
        <v>4741</v>
      </c>
      <c r="B4707" s="4"/>
      <c r="C4707" s="4"/>
      <c r="D4707" s="4"/>
      <c r="E4707" s="4"/>
      <c r="F4707" s="4"/>
      <c r="G4707" s="4" t="s">
        <v>23</v>
      </c>
      <c r="H4707" s="4"/>
      <c r="I4707" s="5"/>
      <c r="J4707" s="4"/>
      <c r="K4707" s="4"/>
      <c r="L4707" s="5"/>
      <c r="M4707" s="5"/>
      <c r="N4707" s="4"/>
      <c r="O4707" s="4"/>
      <c r="P4707" s="4"/>
      <c r="Q4707" s="4"/>
      <c r="R4707" s="4" t="s">
        <v>24</v>
      </c>
      <c r="S4707" s="4" t="s">
        <v>25</v>
      </c>
      <c r="T4707" s="4"/>
      <c r="U4707" s="4" t="s">
        <v>86</v>
      </c>
      <c r="V4707" s="0" t="str">
        <f aca="false">IF(COUNTIF($U:$U,A4707)&gt;=1,"Manager","Not")</f>
        <v>Not</v>
      </c>
      <c r="W4707" s="6" t="str">
        <f aca="false">IF(OR(V4707="Not",U4707=U4708),"",IF(AND(S4707="IN",R4707="ACTIVE",OR(COUNTIFS($G$2:$G$6607,"Internal",$V$2:$V$6607,"&lt;&gt;"&amp;"Not",$U$2:$U$6607,U4707)&gt;=2,COUNTIFS($G$2:$G$6607,"External",$V$2:$V$6607,"&lt;&gt;"&amp;"Not",$U$2:$U$6607,U4707)&gt;=10))=1,ROW(),""))</f>
        <v/>
      </c>
    </row>
    <row r="4708" customFormat="false" ht="13.8" hidden="false" customHeight="false" outlineLevel="0" collapsed="false">
      <c r="A4708" s="4" t="s">
        <v>4742</v>
      </c>
      <c r="B4708" s="4"/>
      <c r="C4708" s="4"/>
      <c r="D4708" s="4"/>
      <c r="E4708" s="4"/>
      <c r="F4708" s="4"/>
      <c r="G4708" s="4" t="s">
        <v>23</v>
      </c>
      <c r="H4708" s="4"/>
      <c r="I4708" s="5"/>
      <c r="J4708" s="4"/>
      <c r="K4708" s="4"/>
      <c r="L4708" s="5"/>
      <c r="M4708" s="5"/>
      <c r="N4708" s="4"/>
      <c r="O4708" s="4"/>
      <c r="P4708" s="4"/>
      <c r="Q4708" s="4"/>
      <c r="R4708" s="4" t="s">
        <v>24</v>
      </c>
      <c r="S4708" s="4" t="s">
        <v>25</v>
      </c>
      <c r="T4708" s="4"/>
      <c r="U4708" s="4" t="s">
        <v>86</v>
      </c>
      <c r="V4708" s="0" t="str">
        <f aca="false">IF(COUNTIF($U:$U,A4708)&gt;=1,"Manager","Not")</f>
        <v>Not</v>
      </c>
      <c r="W4708" s="6" t="str">
        <f aca="false">IF(OR(V4708="Not",U4708=U4709),"",IF(AND(S4708="IN",R4708="ACTIVE",OR(COUNTIFS($G$2:$G$6607,"Internal",$V$2:$V$6607,"&lt;&gt;"&amp;"Not",$U$2:$U$6607,U4708)&gt;=2,COUNTIFS($G$2:$G$6607,"External",$V$2:$V$6607,"&lt;&gt;"&amp;"Not",$U$2:$U$6607,U4708)&gt;=10))=1,ROW(),""))</f>
        <v/>
      </c>
    </row>
    <row r="4709" customFormat="false" ht="13.8" hidden="false" customHeight="false" outlineLevel="0" collapsed="false">
      <c r="A4709" s="4" t="s">
        <v>4743</v>
      </c>
      <c r="B4709" s="4"/>
      <c r="C4709" s="4"/>
      <c r="D4709" s="4"/>
      <c r="E4709" s="4"/>
      <c r="F4709" s="4"/>
      <c r="G4709" s="4" t="s">
        <v>23</v>
      </c>
      <c r="H4709" s="4"/>
      <c r="I4709" s="5"/>
      <c r="J4709" s="4"/>
      <c r="K4709" s="4"/>
      <c r="L4709" s="5"/>
      <c r="M4709" s="5"/>
      <c r="N4709" s="4"/>
      <c r="O4709" s="4"/>
      <c r="P4709" s="4"/>
      <c r="Q4709" s="4"/>
      <c r="R4709" s="4" t="s">
        <v>24</v>
      </c>
      <c r="S4709" s="4" t="s">
        <v>25</v>
      </c>
      <c r="T4709" s="4"/>
      <c r="U4709" s="4" t="s">
        <v>86</v>
      </c>
      <c r="V4709" s="0" t="str">
        <f aca="false">IF(COUNTIF($U:$U,A4709)&gt;=1,"Manager","Not")</f>
        <v>Not</v>
      </c>
      <c r="W4709" s="6" t="str">
        <f aca="false">IF(OR(V4709="Not",U4709=U4710),"",IF(AND(S4709="IN",R4709="ACTIVE",OR(COUNTIFS($G$2:$G$6607,"Internal",$V$2:$V$6607,"&lt;&gt;"&amp;"Not",$U$2:$U$6607,U4709)&gt;=2,COUNTIFS($G$2:$G$6607,"External",$V$2:$V$6607,"&lt;&gt;"&amp;"Not",$U$2:$U$6607,U4709)&gt;=10))=1,ROW(),""))</f>
        <v/>
      </c>
    </row>
    <row r="4710" customFormat="false" ht="13.8" hidden="false" customHeight="false" outlineLevel="0" collapsed="false">
      <c r="A4710" s="4" t="s">
        <v>4744</v>
      </c>
      <c r="B4710" s="4"/>
      <c r="C4710" s="4"/>
      <c r="D4710" s="4"/>
      <c r="E4710" s="4"/>
      <c r="F4710" s="4"/>
      <c r="G4710" s="4" t="s">
        <v>23</v>
      </c>
      <c r="H4710" s="4"/>
      <c r="I4710" s="5"/>
      <c r="J4710" s="4"/>
      <c r="K4710" s="4"/>
      <c r="L4710" s="5"/>
      <c r="M4710" s="5"/>
      <c r="N4710" s="4"/>
      <c r="O4710" s="4"/>
      <c r="P4710" s="4"/>
      <c r="Q4710" s="4"/>
      <c r="R4710" s="4" t="s">
        <v>24</v>
      </c>
      <c r="S4710" s="4" t="s">
        <v>25</v>
      </c>
      <c r="T4710" s="4"/>
      <c r="U4710" s="4" t="s">
        <v>86</v>
      </c>
      <c r="V4710" s="0" t="str">
        <f aca="false">IF(COUNTIF($U:$U,A4710)&gt;=1,"Manager","Not")</f>
        <v>Not</v>
      </c>
      <c r="W4710" s="6" t="str">
        <f aca="false">IF(OR(V4710="Not",U4710=U4711),"",IF(AND(S4710="IN",R4710="ACTIVE",OR(COUNTIFS($G$2:$G$6607,"Internal",$V$2:$V$6607,"&lt;&gt;"&amp;"Not",$U$2:$U$6607,U4710)&gt;=2,COUNTIFS($G$2:$G$6607,"External",$V$2:$V$6607,"&lt;&gt;"&amp;"Not",$U$2:$U$6607,U4710)&gt;=10))=1,ROW(),""))</f>
        <v/>
      </c>
    </row>
    <row r="4711" customFormat="false" ht="13.8" hidden="false" customHeight="false" outlineLevel="0" collapsed="false">
      <c r="A4711" s="4" t="s">
        <v>4745</v>
      </c>
      <c r="B4711" s="4"/>
      <c r="C4711" s="4"/>
      <c r="D4711" s="4"/>
      <c r="E4711" s="4"/>
      <c r="F4711" s="4"/>
      <c r="G4711" s="4" t="s">
        <v>23</v>
      </c>
      <c r="H4711" s="4"/>
      <c r="I4711" s="5"/>
      <c r="J4711" s="4"/>
      <c r="K4711" s="4"/>
      <c r="L4711" s="5"/>
      <c r="M4711" s="5"/>
      <c r="N4711" s="4"/>
      <c r="O4711" s="4"/>
      <c r="P4711" s="4"/>
      <c r="Q4711" s="4"/>
      <c r="R4711" s="4" t="s">
        <v>24</v>
      </c>
      <c r="S4711" s="4" t="s">
        <v>25</v>
      </c>
      <c r="T4711" s="4"/>
      <c r="U4711" s="4" t="s">
        <v>86</v>
      </c>
      <c r="V4711" s="0" t="str">
        <f aca="false">IF(COUNTIF($U:$U,A4711)&gt;=1,"Manager","Not")</f>
        <v>Not</v>
      </c>
      <c r="W4711" s="6" t="str">
        <f aca="false">IF(OR(V4711="Not",U4711=U4712),"",IF(AND(S4711="IN",R4711="ACTIVE",OR(COUNTIFS($G$2:$G$6607,"Internal",$V$2:$V$6607,"&lt;&gt;"&amp;"Not",$U$2:$U$6607,U4711)&gt;=2,COUNTIFS($G$2:$G$6607,"External",$V$2:$V$6607,"&lt;&gt;"&amp;"Not",$U$2:$U$6607,U4711)&gt;=10))=1,ROW(),""))</f>
        <v/>
      </c>
    </row>
    <row r="4712" customFormat="false" ht="13.8" hidden="false" customHeight="false" outlineLevel="0" collapsed="false">
      <c r="A4712" s="4" t="s">
        <v>4746</v>
      </c>
      <c r="B4712" s="4"/>
      <c r="C4712" s="4"/>
      <c r="D4712" s="4"/>
      <c r="E4712" s="4"/>
      <c r="F4712" s="4"/>
      <c r="G4712" s="4" t="s">
        <v>23</v>
      </c>
      <c r="H4712" s="4"/>
      <c r="I4712" s="5"/>
      <c r="J4712" s="4"/>
      <c r="K4712" s="4"/>
      <c r="L4712" s="5"/>
      <c r="M4712" s="5"/>
      <c r="N4712" s="4"/>
      <c r="O4712" s="4"/>
      <c r="P4712" s="4"/>
      <c r="Q4712" s="4"/>
      <c r="R4712" s="4" t="s">
        <v>24</v>
      </c>
      <c r="S4712" s="4" t="s">
        <v>25</v>
      </c>
      <c r="T4712" s="4"/>
      <c r="U4712" s="4" t="s">
        <v>86</v>
      </c>
      <c r="V4712" s="0" t="str">
        <f aca="false">IF(COUNTIF($U:$U,A4712)&gt;=1,"Manager","Not")</f>
        <v>Not</v>
      </c>
      <c r="W4712" s="6" t="str">
        <f aca="false">IF(OR(V4712="Not",U4712=U4713),"",IF(AND(S4712="IN",R4712="ACTIVE",OR(COUNTIFS($G$2:$G$6607,"Internal",$V$2:$V$6607,"&lt;&gt;"&amp;"Not",$U$2:$U$6607,U4712)&gt;=2,COUNTIFS($G$2:$G$6607,"External",$V$2:$V$6607,"&lt;&gt;"&amp;"Not",$U$2:$U$6607,U4712)&gt;=10))=1,ROW(),""))</f>
        <v/>
      </c>
    </row>
    <row r="4713" customFormat="false" ht="13.8" hidden="false" customHeight="false" outlineLevel="0" collapsed="false">
      <c r="A4713" s="4" t="s">
        <v>4747</v>
      </c>
      <c r="B4713" s="4"/>
      <c r="C4713" s="4"/>
      <c r="D4713" s="4"/>
      <c r="E4713" s="4"/>
      <c r="F4713" s="4"/>
      <c r="G4713" s="4" t="s">
        <v>23</v>
      </c>
      <c r="H4713" s="4"/>
      <c r="I4713" s="5"/>
      <c r="J4713" s="4"/>
      <c r="K4713" s="4"/>
      <c r="L4713" s="5"/>
      <c r="M4713" s="5"/>
      <c r="N4713" s="4"/>
      <c r="O4713" s="4"/>
      <c r="P4713" s="4"/>
      <c r="Q4713" s="4"/>
      <c r="R4713" s="4" t="s">
        <v>24</v>
      </c>
      <c r="S4713" s="4" t="s">
        <v>25</v>
      </c>
      <c r="T4713" s="4"/>
      <c r="U4713" s="4" t="s">
        <v>86</v>
      </c>
      <c r="V4713" s="0" t="str">
        <f aca="false">IF(COUNTIF($U:$U,A4713)&gt;=1,"Manager","Not")</f>
        <v>Not</v>
      </c>
      <c r="W4713" s="6" t="str">
        <f aca="false">IF(OR(V4713="Not",U4713=U4714),"",IF(AND(S4713="IN",R4713="ACTIVE",OR(COUNTIFS($G$2:$G$6607,"Internal",$V$2:$V$6607,"&lt;&gt;"&amp;"Not",$U$2:$U$6607,U4713)&gt;=2,COUNTIFS($G$2:$G$6607,"External",$V$2:$V$6607,"&lt;&gt;"&amp;"Not",$U$2:$U$6607,U4713)&gt;=10))=1,ROW(),""))</f>
        <v/>
      </c>
    </row>
    <row r="4714" customFormat="false" ht="13.8" hidden="false" customHeight="false" outlineLevel="0" collapsed="false">
      <c r="A4714" s="4" t="s">
        <v>4748</v>
      </c>
      <c r="B4714" s="4"/>
      <c r="C4714" s="4"/>
      <c r="D4714" s="4"/>
      <c r="E4714" s="4"/>
      <c r="F4714" s="4"/>
      <c r="G4714" s="4" t="s">
        <v>23</v>
      </c>
      <c r="H4714" s="4"/>
      <c r="I4714" s="5"/>
      <c r="J4714" s="4"/>
      <c r="K4714" s="4"/>
      <c r="L4714" s="5"/>
      <c r="M4714" s="5"/>
      <c r="N4714" s="4"/>
      <c r="O4714" s="4"/>
      <c r="P4714" s="4"/>
      <c r="Q4714" s="4"/>
      <c r="R4714" s="4" t="s">
        <v>24</v>
      </c>
      <c r="S4714" s="4" t="s">
        <v>25</v>
      </c>
      <c r="T4714" s="4"/>
      <c r="U4714" s="4" t="s">
        <v>86</v>
      </c>
      <c r="V4714" s="0" t="str">
        <f aca="false">IF(COUNTIF($U:$U,A4714)&gt;=1,"Manager","Not")</f>
        <v>Not</v>
      </c>
      <c r="W4714" s="6" t="str">
        <f aca="false">IF(OR(V4714="Not",U4714=U4715),"",IF(AND(S4714="IN",R4714="ACTIVE",OR(COUNTIFS($G$2:$G$6607,"Internal",$V$2:$V$6607,"&lt;&gt;"&amp;"Not",$U$2:$U$6607,U4714)&gt;=2,COUNTIFS($G$2:$G$6607,"External",$V$2:$V$6607,"&lt;&gt;"&amp;"Not",$U$2:$U$6607,U4714)&gt;=10))=1,ROW(),""))</f>
        <v/>
      </c>
    </row>
    <row r="4715" customFormat="false" ht="13.8" hidden="false" customHeight="false" outlineLevel="0" collapsed="false">
      <c r="A4715" s="4" t="s">
        <v>4749</v>
      </c>
      <c r="B4715" s="4"/>
      <c r="C4715" s="4"/>
      <c r="D4715" s="4"/>
      <c r="E4715" s="4"/>
      <c r="F4715" s="4"/>
      <c r="G4715" s="4" t="s">
        <v>23</v>
      </c>
      <c r="H4715" s="4"/>
      <c r="I4715" s="5"/>
      <c r="J4715" s="4"/>
      <c r="K4715" s="4"/>
      <c r="L4715" s="5"/>
      <c r="M4715" s="5"/>
      <c r="N4715" s="4"/>
      <c r="O4715" s="4"/>
      <c r="P4715" s="4"/>
      <c r="Q4715" s="4"/>
      <c r="R4715" s="4" t="s">
        <v>24</v>
      </c>
      <c r="S4715" s="4" t="s">
        <v>25</v>
      </c>
      <c r="T4715" s="4"/>
      <c r="U4715" s="4" t="s">
        <v>86</v>
      </c>
      <c r="V4715" s="0" t="str">
        <f aca="false">IF(COUNTIF($U:$U,A4715)&gt;=1,"Manager","Not")</f>
        <v>Not</v>
      </c>
      <c r="W4715" s="6" t="str">
        <f aca="false">IF(OR(V4715="Not",U4715=U4716),"",IF(AND(S4715="IN",R4715="ACTIVE",OR(COUNTIFS($G$2:$G$6607,"Internal",$V$2:$V$6607,"&lt;&gt;"&amp;"Not",$U$2:$U$6607,U4715)&gt;=2,COUNTIFS($G$2:$G$6607,"External",$V$2:$V$6607,"&lt;&gt;"&amp;"Not",$U$2:$U$6607,U4715)&gt;=10))=1,ROW(),""))</f>
        <v/>
      </c>
    </row>
    <row r="4716" customFormat="false" ht="13.8" hidden="false" customHeight="false" outlineLevel="0" collapsed="false">
      <c r="A4716" s="4" t="s">
        <v>4750</v>
      </c>
      <c r="B4716" s="4"/>
      <c r="C4716" s="4"/>
      <c r="D4716" s="4"/>
      <c r="E4716" s="4"/>
      <c r="F4716" s="4"/>
      <c r="G4716" s="4" t="s">
        <v>23</v>
      </c>
      <c r="H4716" s="4"/>
      <c r="I4716" s="5"/>
      <c r="J4716" s="4"/>
      <c r="K4716" s="4"/>
      <c r="L4716" s="5"/>
      <c r="M4716" s="5"/>
      <c r="N4716" s="4"/>
      <c r="O4716" s="4"/>
      <c r="P4716" s="4"/>
      <c r="Q4716" s="4"/>
      <c r="R4716" s="4" t="s">
        <v>24</v>
      </c>
      <c r="S4716" s="4" t="s">
        <v>25</v>
      </c>
      <c r="T4716" s="4"/>
      <c r="U4716" s="4" t="s">
        <v>86</v>
      </c>
      <c r="V4716" s="0" t="str">
        <f aca="false">IF(COUNTIF($U:$U,A4716)&gt;=1,"Manager","Not")</f>
        <v>Not</v>
      </c>
      <c r="W4716" s="6" t="str">
        <f aca="false">IF(OR(V4716="Not",U4716=U4717),"",IF(AND(S4716="IN",R4716="ACTIVE",OR(COUNTIFS($G$2:$G$6607,"Internal",$V$2:$V$6607,"&lt;&gt;"&amp;"Not",$U$2:$U$6607,U4716)&gt;=2,COUNTIFS($G$2:$G$6607,"External",$V$2:$V$6607,"&lt;&gt;"&amp;"Not",$U$2:$U$6607,U4716)&gt;=10))=1,ROW(),""))</f>
        <v/>
      </c>
    </row>
    <row r="4717" customFormat="false" ht="13.8" hidden="false" customHeight="false" outlineLevel="0" collapsed="false">
      <c r="A4717" s="4" t="s">
        <v>4751</v>
      </c>
      <c r="B4717" s="4"/>
      <c r="C4717" s="4"/>
      <c r="D4717" s="4"/>
      <c r="E4717" s="4"/>
      <c r="F4717" s="4"/>
      <c r="G4717" s="4" t="s">
        <v>23</v>
      </c>
      <c r="H4717" s="4"/>
      <c r="I4717" s="5"/>
      <c r="J4717" s="4"/>
      <c r="K4717" s="4"/>
      <c r="L4717" s="5"/>
      <c r="M4717" s="5"/>
      <c r="N4717" s="4"/>
      <c r="O4717" s="4"/>
      <c r="P4717" s="4"/>
      <c r="Q4717" s="4"/>
      <c r="R4717" s="4" t="s">
        <v>24</v>
      </c>
      <c r="S4717" s="4" t="s">
        <v>25</v>
      </c>
      <c r="T4717" s="4"/>
      <c r="U4717" s="4" t="s">
        <v>86</v>
      </c>
      <c r="V4717" s="0" t="str">
        <f aca="false">IF(COUNTIF($U:$U,A4717)&gt;=1,"Manager","Not")</f>
        <v>Not</v>
      </c>
      <c r="W4717" s="6" t="str">
        <f aca="false">IF(OR(V4717="Not",U4717=U4718),"",IF(AND(S4717="IN",R4717="ACTIVE",OR(COUNTIFS($G$2:$G$6607,"Internal",$V$2:$V$6607,"&lt;&gt;"&amp;"Not",$U$2:$U$6607,U4717)&gt;=2,COUNTIFS($G$2:$G$6607,"External",$V$2:$V$6607,"&lt;&gt;"&amp;"Not",$U$2:$U$6607,U4717)&gt;=10))=1,ROW(),""))</f>
        <v/>
      </c>
    </row>
    <row r="4718" customFormat="false" ht="13.8" hidden="false" customHeight="false" outlineLevel="0" collapsed="false">
      <c r="A4718" s="4" t="s">
        <v>4752</v>
      </c>
      <c r="B4718" s="4"/>
      <c r="C4718" s="4"/>
      <c r="D4718" s="4"/>
      <c r="E4718" s="4"/>
      <c r="F4718" s="4"/>
      <c r="G4718" s="4" t="s">
        <v>23</v>
      </c>
      <c r="H4718" s="4"/>
      <c r="I4718" s="5"/>
      <c r="J4718" s="4"/>
      <c r="K4718" s="4"/>
      <c r="L4718" s="5"/>
      <c r="M4718" s="5"/>
      <c r="N4718" s="4"/>
      <c r="O4718" s="4"/>
      <c r="P4718" s="4"/>
      <c r="Q4718" s="4"/>
      <c r="R4718" s="4" t="s">
        <v>24</v>
      </c>
      <c r="S4718" s="4" t="s">
        <v>25</v>
      </c>
      <c r="T4718" s="4"/>
      <c r="U4718" s="4" t="s">
        <v>86</v>
      </c>
      <c r="V4718" s="0" t="str">
        <f aca="false">IF(COUNTIF($U:$U,A4718)&gt;=1,"Manager","Not")</f>
        <v>Not</v>
      </c>
      <c r="W4718" s="6" t="str">
        <f aca="false">IF(OR(V4718="Not",U4718=U4719),"",IF(AND(S4718="IN",R4718="ACTIVE",OR(COUNTIFS($G$2:$G$6607,"Internal",$V$2:$V$6607,"&lt;&gt;"&amp;"Not",$U$2:$U$6607,U4718)&gt;=2,COUNTIFS($G$2:$G$6607,"External",$V$2:$V$6607,"&lt;&gt;"&amp;"Not",$U$2:$U$6607,U4718)&gt;=10))=1,ROW(),""))</f>
        <v/>
      </c>
    </row>
    <row r="4719" customFormat="false" ht="13.8" hidden="false" customHeight="false" outlineLevel="0" collapsed="false">
      <c r="A4719" s="4" t="s">
        <v>4753</v>
      </c>
      <c r="B4719" s="4"/>
      <c r="C4719" s="4"/>
      <c r="D4719" s="4"/>
      <c r="E4719" s="4"/>
      <c r="F4719" s="4"/>
      <c r="G4719" s="4" t="s">
        <v>23</v>
      </c>
      <c r="H4719" s="4"/>
      <c r="I4719" s="5"/>
      <c r="J4719" s="4"/>
      <c r="K4719" s="4"/>
      <c r="L4719" s="5"/>
      <c r="M4719" s="5"/>
      <c r="N4719" s="4"/>
      <c r="O4719" s="4"/>
      <c r="P4719" s="4"/>
      <c r="Q4719" s="4"/>
      <c r="R4719" s="4" t="s">
        <v>24</v>
      </c>
      <c r="S4719" s="4" t="s">
        <v>25</v>
      </c>
      <c r="T4719" s="4"/>
      <c r="U4719" s="4" t="s">
        <v>86</v>
      </c>
      <c r="V4719" s="0" t="str">
        <f aca="false">IF(COUNTIF($U:$U,A4719)&gt;=1,"Manager","Not")</f>
        <v>Not</v>
      </c>
      <c r="W4719" s="6" t="str">
        <f aca="false">IF(OR(V4719="Not",U4719=U4720),"",IF(AND(S4719="IN",R4719="ACTIVE",OR(COUNTIFS($G$2:$G$6607,"Internal",$V$2:$V$6607,"&lt;&gt;"&amp;"Not",$U$2:$U$6607,U4719)&gt;=2,COUNTIFS($G$2:$G$6607,"External",$V$2:$V$6607,"&lt;&gt;"&amp;"Not",$U$2:$U$6607,U4719)&gt;=10))=1,ROW(),""))</f>
        <v/>
      </c>
    </row>
    <row r="4720" customFormat="false" ht="13.8" hidden="false" customHeight="false" outlineLevel="0" collapsed="false">
      <c r="A4720" s="4" t="s">
        <v>4754</v>
      </c>
      <c r="B4720" s="4"/>
      <c r="C4720" s="4"/>
      <c r="D4720" s="4"/>
      <c r="E4720" s="4"/>
      <c r="F4720" s="4"/>
      <c r="G4720" s="4" t="s">
        <v>23</v>
      </c>
      <c r="H4720" s="4"/>
      <c r="I4720" s="5"/>
      <c r="J4720" s="4"/>
      <c r="K4720" s="4"/>
      <c r="L4720" s="5"/>
      <c r="M4720" s="5"/>
      <c r="N4720" s="4"/>
      <c r="O4720" s="4"/>
      <c r="P4720" s="4"/>
      <c r="Q4720" s="4"/>
      <c r="R4720" s="4" t="s">
        <v>24</v>
      </c>
      <c r="S4720" s="4" t="s">
        <v>25</v>
      </c>
      <c r="T4720" s="4"/>
      <c r="U4720" s="4" t="s">
        <v>86</v>
      </c>
      <c r="V4720" s="0" t="str">
        <f aca="false">IF(COUNTIF($U:$U,A4720)&gt;=1,"Manager","Not")</f>
        <v>Not</v>
      </c>
      <c r="W4720" s="6" t="str">
        <f aca="false">IF(OR(V4720="Not",U4720=U4721),"",IF(AND(S4720="IN",R4720="ACTIVE",OR(COUNTIFS($G$2:$G$6607,"Internal",$V$2:$V$6607,"&lt;&gt;"&amp;"Not",$U$2:$U$6607,U4720)&gt;=2,COUNTIFS($G$2:$G$6607,"External",$V$2:$V$6607,"&lt;&gt;"&amp;"Not",$U$2:$U$6607,U4720)&gt;=10))=1,ROW(),""))</f>
        <v/>
      </c>
    </row>
    <row r="4721" customFormat="false" ht="13.8" hidden="false" customHeight="false" outlineLevel="0" collapsed="false">
      <c r="A4721" s="4" t="s">
        <v>4755</v>
      </c>
      <c r="B4721" s="4"/>
      <c r="C4721" s="4"/>
      <c r="D4721" s="4"/>
      <c r="E4721" s="4"/>
      <c r="F4721" s="4"/>
      <c r="G4721" s="4" t="s">
        <v>23</v>
      </c>
      <c r="H4721" s="4"/>
      <c r="I4721" s="5"/>
      <c r="J4721" s="4"/>
      <c r="K4721" s="4"/>
      <c r="L4721" s="5"/>
      <c r="M4721" s="5"/>
      <c r="N4721" s="4"/>
      <c r="O4721" s="4"/>
      <c r="P4721" s="4"/>
      <c r="Q4721" s="4"/>
      <c r="R4721" s="4" t="s">
        <v>24</v>
      </c>
      <c r="S4721" s="4" t="s">
        <v>25</v>
      </c>
      <c r="T4721" s="4"/>
      <c r="U4721" s="4" t="s">
        <v>86</v>
      </c>
      <c r="V4721" s="0" t="str">
        <f aca="false">IF(COUNTIF($U:$U,A4721)&gt;=1,"Manager","Not")</f>
        <v>Not</v>
      </c>
      <c r="W4721" s="6" t="str">
        <f aca="false">IF(OR(V4721="Not",U4721=U4722),"",IF(AND(S4721="IN",R4721="ACTIVE",OR(COUNTIFS($G$2:$G$6607,"Internal",$V$2:$V$6607,"&lt;&gt;"&amp;"Not",$U$2:$U$6607,U4721)&gt;=2,COUNTIFS($G$2:$G$6607,"External",$V$2:$V$6607,"&lt;&gt;"&amp;"Not",$U$2:$U$6607,U4721)&gt;=10))=1,ROW(),""))</f>
        <v/>
      </c>
    </row>
    <row r="4722" customFormat="false" ht="13.8" hidden="false" customHeight="false" outlineLevel="0" collapsed="false">
      <c r="A4722" s="4" t="s">
        <v>4756</v>
      </c>
      <c r="B4722" s="4"/>
      <c r="C4722" s="4"/>
      <c r="D4722" s="4"/>
      <c r="E4722" s="4"/>
      <c r="F4722" s="4"/>
      <c r="G4722" s="4" t="s">
        <v>23</v>
      </c>
      <c r="H4722" s="4"/>
      <c r="I4722" s="5"/>
      <c r="J4722" s="4"/>
      <c r="K4722" s="4"/>
      <c r="L4722" s="5"/>
      <c r="M4722" s="5"/>
      <c r="N4722" s="4"/>
      <c r="O4722" s="4"/>
      <c r="P4722" s="4"/>
      <c r="Q4722" s="4"/>
      <c r="R4722" s="4" t="s">
        <v>24</v>
      </c>
      <c r="S4722" s="4" t="s">
        <v>25</v>
      </c>
      <c r="T4722" s="4"/>
      <c r="U4722" s="4" t="s">
        <v>86</v>
      </c>
      <c r="V4722" s="0" t="str">
        <f aca="false">IF(COUNTIF($U:$U,A4722)&gt;=1,"Manager","Not")</f>
        <v>Not</v>
      </c>
      <c r="W4722" s="6" t="str">
        <f aca="false">IF(OR(V4722="Not",U4722=U4723),"",IF(AND(S4722="IN",R4722="ACTIVE",OR(COUNTIFS($G$2:$G$6607,"Internal",$V$2:$V$6607,"&lt;&gt;"&amp;"Not",$U$2:$U$6607,U4722)&gt;=2,COUNTIFS($G$2:$G$6607,"External",$V$2:$V$6607,"&lt;&gt;"&amp;"Not",$U$2:$U$6607,U4722)&gt;=10))=1,ROW(),""))</f>
        <v/>
      </c>
    </row>
    <row r="4723" customFormat="false" ht="13.8" hidden="false" customHeight="false" outlineLevel="0" collapsed="false">
      <c r="A4723" s="4" t="s">
        <v>4757</v>
      </c>
      <c r="B4723" s="4"/>
      <c r="C4723" s="4"/>
      <c r="D4723" s="4"/>
      <c r="E4723" s="4"/>
      <c r="F4723" s="4"/>
      <c r="G4723" s="4" t="s">
        <v>23</v>
      </c>
      <c r="H4723" s="4"/>
      <c r="I4723" s="5"/>
      <c r="J4723" s="4"/>
      <c r="K4723" s="4"/>
      <c r="L4723" s="5"/>
      <c r="M4723" s="5"/>
      <c r="N4723" s="4"/>
      <c r="O4723" s="4"/>
      <c r="P4723" s="4"/>
      <c r="Q4723" s="4"/>
      <c r="R4723" s="4" t="s">
        <v>24</v>
      </c>
      <c r="S4723" s="4" t="s">
        <v>25</v>
      </c>
      <c r="T4723" s="4"/>
      <c r="U4723" s="4" t="s">
        <v>86</v>
      </c>
      <c r="V4723" s="0" t="str">
        <f aca="false">IF(COUNTIF($U:$U,A4723)&gt;=1,"Manager","Not")</f>
        <v>Not</v>
      </c>
      <c r="W4723" s="6" t="str">
        <f aca="false">IF(OR(V4723="Not",U4723=U4724),"",IF(AND(S4723="IN",R4723="ACTIVE",OR(COUNTIFS($G$2:$G$6607,"Internal",$V$2:$V$6607,"&lt;&gt;"&amp;"Not",$U$2:$U$6607,U4723)&gt;=2,COUNTIFS($G$2:$G$6607,"External",$V$2:$V$6607,"&lt;&gt;"&amp;"Not",$U$2:$U$6607,U4723)&gt;=10))=1,ROW(),""))</f>
        <v/>
      </c>
    </row>
    <row r="4724" customFormat="false" ht="13.8" hidden="false" customHeight="false" outlineLevel="0" collapsed="false">
      <c r="A4724" s="4" t="s">
        <v>4758</v>
      </c>
      <c r="B4724" s="4"/>
      <c r="C4724" s="4"/>
      <c r="D4724" s="4"/>
      <c r="E4724" s="4"/>
      <c r="F4724" s="4"/>
      <c r="G4724" s="4" t="s">
        <v>23</v>
      </c>
      <c r="H4724" s="4"/>
      <c r="I4724" s="5"/>
      <c r="J4724" s="4"/>
      <c r="K4724" s="4"/>
      <c r="L4724" s="5"/>
      <c r="M4724" s="5"/>
      <c r="N4724" s="4"/>
      <c r="O4724" s="4"/>
      <c r="P4724" s="4"/>
      <c r="Q4724" s="4"/>
      <c r="R4724" s="4" t="s">
        <v>24</v>
      </c>
      <c r="S4724" s="4" t="s">
        <v>25</v>
      </c>
      <c r="T4724" s="4"/>
      <c r="U4724" s="4" t="s">
        <v>86</v>
      </c>
      <c r="V4724" s="0" t="str">
        <f aca="false">IF(COUNTIF($U:$U,A4724)&gt;=1,"Manager","Not")</f>
        <v>Not</v>
      </c>
      <c r="W4724" s="6" t="str">
        <f aca="false">IF(OR(V4724="Not",U4724=U4725),"",IF(AND(S4724="IN",R4724="ACTIVE",OR(COUNTIFS($G$2:$G$6607,"Internal",$V$2:$V$6607,"&lt;&gt;"&amp;"Not",$U$2:$U$6607,U4724)&gt;=2,COUNTIFS($G$2:$G$6607,"External",$V$2:$V$6607,"&lt;&gt;"&amp;"Not",$U$2:$U$6607,U4724)&gt;=10))=1,ROW(),""))</f>
        <v/>
      </c>
    </row>
    <row r="4725" customFormat="false" ht="13.8" hidden="false" customHeight="false" outlineLevel="0" collapsed="false">
      <c r="A4725" s="4" t="s">
        <v>4759</v>
      </c>
      <c r="B4725" s="4"/>
      <c r="C4725" s="4"/>
      <c r="D4725" s="4"/>
      <c r="E4725" s="4"/>
      <c r="F4725" s="4"/>
      <c r="G4725" s="4" t="s">
        <v>23</v>
      </c>
      <c r="H4725" s="4"/>
      <c r="I4725" s="5"/>
      <c r="J4725" s="4"/>
      <c r="K4725" s="4"/>
      <c r="L4725" s="5"/>
      <c r="M4725" s="5"/>
      <c r="N4725" s="4"/>
      <c r="O4725" s="4"/>
      <c r="P4725" s="4"/>
      <c r="Q4725" s="4"/>
      <c r="R4725" s="4" t="s">
        <v>24</v>
      </c>
      <c r="S4725" s="4" t="s">
        <v>25</v>
      </c>
      <c r="T4725" s="4"/>
      <c r="U4725" s="4" t="s">
        <v>86</v>
      </c>
      <c r="V4725" s="0" t="str">
        <f aca="false">IF(COUNTIF($U:$U,A4725)&gt;=1,"Manager","Not")</f>
        <v>Not</v>
      </c>
      <c r="W4725" s="6" t="str">
        <f aca="false">IF(OR(V4725="Not",U4725=U4726),"",IF(AND(S4725="IN",R4725="ACTIVE",OR(COUNTIFS($G$2:$G$6607,"Internal",$V$2:$V$6607,"&lt;&gt;"&amp;"Not",$U$2:$U$6607,U4725)&gt;=2,COUNTIFS($G$2:$G$6607,"External",$V$2:$V$6607,"&lt;&gt;"&amp;"Not",$U$2:$U$6607,U4725)&gt;=10))=1,ROW(),""))</f>
        <v/>
      </c>
    </row>
    <row r="4726" customFormat="false" ht="13.8" hidden="false" customHeight="false" outlineLevel="0" collapsed="false">
      <c r="A4726" s="4" t="s">
        <v>4760</v>
      </c>
      <c r="B4726" s="4"/>
      <c r="C4726" s="4"/>
      <c r="D4726" s="4"/>
      <c r="E4726" s="4"/>
      <c r="F4726" s="4"/>
      <c r="G4726" s="4" t="s">
        <v>23</v>
      </c>
      <c r="H4726" s="4"/>
      <c r="I4726" s="5"/>
      <c r="J4726" s="4"/>
      <c r="K4726" s="4"/>
      <c r="L4726" s="5"/>
      <c r="M4726" s="5"/>
      <c r="N4726" s="4"/>
      <c r="O4726" s="4"/>
      <c r="P4726" s="4"/>
      <c r="Q4726" s="4"/>
      <c r="R4726" s="4" t="s">
        <v>24</v>
      </c>
      <c r="S4726" s="4" t="s">
        <v>25</v>
      </c>
      <c r="T4726" s="4"/>
      <c r="U4726" s="4" t="s">
        <v>86</v>
      </c>
      <c r="V4726" s="0" t="str">
        <f aca="false">IF(COUNTIF($U:$U,A4726)&gt;=1,"Manager","Not")</f>
        <v>Not</v>
      </c>
      <c r="W4726" s="6" t="str">
        <f aca="false">IF(OR(V4726="Not",U4726=U4727),"",IF(AND(S4726="IN",R4726="ACTIVE",OR(COUNTIFS($G$2:$G$6607,"Internal",$V$2:$V$6607,"&lt;&gt;"&amp;"Not",$U$2:$U$6607,U4726)&gt;=2,COUNTIFS($G$2:$G$6607,"External",$V$2:$V$6607,"&lt;&gt;"&amp;"Not",$U$2:$U$6607,U4726)&gt;=10))=1,ROW(),""))</f>
        <v/>
      </c>
    </row>
    <row r="4727" customFormat="false" ht="13.8" hidden="false" customHeight="false" outlineLevel="0" collapsed="false">
      <c r="A4727" s="4" t="s">
        <v>4761</v>
      </c>
      <c r="B4727" s="4"/>
      <c r="C4727" s="4"/>
      <c r="D4727" s="4"/>
      <c r="E4727" s="4"/>
      <c r="F4727" s="4"/>
      <c r="G4727" s="4" t="s">
        <v>23</v>
      </c>
      <c r="H4727" s="4"/>
      <c r="I4727" s="5"/>
      <c r="J4727" s="4"/>
      <c r="K4727" s="4"/>
      <c r="L4727" s="5"/>
      <c r="M4727" s="5"/>
      <c r="N4727" s="4"/>
      <c r="O4727" s="4"/>
      <c r="P4727" s="4"/>
      <c r="Q4727" s="4"/>
      <c r="R4727" s="4" t="s">
        <v>24</v>
      </c>
      <c r="S4727" s="4" t="s">
        <v>25</v>
      </c>
      <c r="T4727" s="4"/>
      <c r="U4727" s="4" t="s">
        <v>86</v>
      </c>
      <c r="V4727" s="0" t="str">
        <f aca="false">IF(COUNTIF($U:$U,A4727)&gt;=1,"Manager","Not")</f>
        <v>Not</v>
      </c>
      <c r="W4727" s="6" t="str">
        <f aca="false">IF(OR(V4727="Not",U4727=U4728),"",IF(AND(S4727="IN",R4727="ACTIVE",OR(COUNTIFS($G$2:$G$6607,"Internal",$V$2:$V$6607,"&lt;&gt;"&amp;"Not",$U$2:$U$6607,U4727)&gt;=2,COUNTIFS($G$2:$G$6607,"External",$V$2:$V$6607,"&lt;&gt;"&amp;"Not",$U$2:$U$6607,U4727)&gt;=10))=1,ROW(),""))</f>
        <v/>
      </c>
    </row>
    <row r="4728" customFormat="false" ht="13.8" hidden="false" customHeight="false" outlineLevel="0" collapsed="false">
      <c r="A4728" s="4" t="s">
        <v>4762</v>
      </c>
      <c r="B4728" s="4"/>
      <c r="C4728" s="4"/>
      <c r="D4728" s="4"/>
      <c r="E4728" s="4"/>
      <c r="F4728" s="4"/>
      <c r="G4728" s="4" t="s">
        <v>23</v>
      </c>
      <c r="H4728" s="4"/>
      <c r="I4728" s="5"/>
      <c r="J4728" s="4"/>
      <c r="K4728" s="4"/>
      <c r="L4728" s="5"/>
      <c r="M4728" s="5"/>
      <c r="N4728" s="4"/>
      <c r="O4728" s="4"/>
      <c r="P4728" s="4"/>
      <c r="Q4728" s="4"/>
      <c r="R4728" s="4" t="s">
        <v>24</v>
      </c>
      <c r="S4728" s="4" t="s">
        <v>25</v>
      </c>
      <c r="T4728" s="4"/>
      <c r="U4728" s="4" t="s">
        <v>86</v>
      </c>
      <c r="V4728" s="0" t="str">
        <f aca="false">IF(COUNTIF($U:$U,A4728)&gt;=1,"Manager","Not")</f>
        <v>Not</v>
      </c>
      <c r="W4728" s="6" t="str">
        <f aca="false">IF(OR(V4728="Not",U4728=U4729),"",IF(AND(S4728="IN",R4728="ACTIVE",OR(COUNTIFS($G$2:$G$6607,"Internal",$V$2:$V$6607,"&lt;&gt;"&amp;"Not",$U$2:$U$6607,U4728)&gt;=2,COUNTIFS($G$2:$G$6607,"External",$V$2:$V$6607,"&lt;&gt;"&amp;"Not",$U$2:$U$6607,U4728)&gt;=10))=1,ROW(),""))</f>
        <v/>
      </c>
    </row>
    <row r="4729" customFormat="false" ht="13.8" hidden="false" customHeight="false" outlineLevel="0" collapsed="false">
      <c r="A4729" s="4" t="s">
        <v>4763</v>
      </c>
      <c r="B4729" s="4"/>
      <c r="C4729" s="4"/>
      <c r="D4729" s="4"/>
      <c r="E4729" s="4"/>
      <c r="F4729" s="4"/>
      <c r="G4729" s="4" t="s">
        <v>23</v>
      </c>
      <c r="H4729" s="4"/>
      <c r="I4729" s="5"/>
      <c r="J4729" s="4"/>
      <c r="K4729" s="4"/>
      <c r="L4729" s="5"/>
      <c r="M4729" s="5"/>
      <c r="N4729" s="4"/>
      <c r="O4729" s="4"/>
      <c r="P4729" s="4"/>
      <c r="Q4729" s="4"/>
      <c r="R4729" s="4" t="s">
        <v>24</v>
      </c>
      <c r="S4729" s="4" t="s">
        <v>25</v>
      </c>
      <c r="T4729" s="4"/>
      <c r="U4729" s="4" t="s">
        <v>86</v>
      </c>
      <c r="V4729" s="0" t="str">
        <f aca="false">IF(COUNTIF($U:$U,A4729)&gt;=1,"Manager","Not")</f>
        <v>Not</v>
      </c>
      <c r="W4729" s="6" t="str">
        <f aca="false">IF(OR(V4729="Not",U4729=U4730),"",IF(AND(S4729="IN",R4729="ACTIVE",OR(COUNTIFS($G$2:$G$6607,"Internal",$V$2:$V$6607,"&lt;&gt;"&amp;"Not",$U$2:$U$6607,U4729)&gt;=2,COUNTIFS($G$2:$G$6607,"External",$V$2:$V$6607,"&lt;&gt;"&amp;"Not",$U$2:$U$6607,U4729)&gt;=10))=1,ROW(),""))</f>
        <v/>
      </c>
    </row>
    <row r="4730" customFormat="false" ht="13.8" hidden="false" customHeight="false" outlineLevel="0" collapsed="false">
      <c r="A4730" s="4" t="s">
        <v>4764</v>
      </c>
      <c r="B4730" s="4"/>
      <c r="C4730" s="4"/>
      <c r="D4730" s="4"/>
      <c r="E4730" s="4"/>
      <c r="F4730" s="4"/>
      <c r="G4730" s="4" t="s">
        <v>23</v>
      </c>
      <c r="H4730" s="4"/>
      <c r="I4730" s="5"/>
      <c r="J4730" s="4"/>
      <c r="K4730" s="4"/>
      <c r="L4730" s="5"/>
      <c r="M4730" s="5"/>
      <c r="N4730" s="4"/>
      <c r="O4730" s="4"/>
      <c r="P4730" s="4"/>
      <c r="Q4730" s="4"/>
      <c r="R4730" s="4" t="s">
        <v>24</v>
      </c>
      <c r="S4730" s="4" t="s">
        <v>25</v>
      </c>
      <c r="T4730" s="4"/>
      <c r="U4730" s="4" t="s">
        <v>86</v>
      </c>
      <c r="V4730" s="0" t="str">
        <f aca="false">IF(COUNTIF($U:$U,A4730)&gt;=1,"Manager","Not")</f>
        <v>Not</v>
      </c>
      <c r="W4730" s="6" t="str">
        <f aca="false">IF(OR(V4730="Not",U4730=U4731),"",IF(AND(S4730="IN",R4730="ACTIVE",OR(COUNTIFS($G$2:$G$6607,"Internal",$V$2:$V$6607,"&lt;&gt;"&amp;"Not",$U$2:$U$6607,U4730)&gt;=2,COUNTIFS($G$2:$G$6607,"External",$V$2:$V$6607,"&lt;&gt;"&amp;"Not",$U$2:$U$6607,U4730)&gt;=10))=1,ROW(),""))</f>
        <v/>
      </c>
    </row>
    <row r="4731" customFormat="false" ht="13.8" hidden="false" customHeight="false" outlineLevel="0" collapsed="false">
      <c r="A4731" s="4" t="s">
        <v>4765</v>
      </c>
      <c r="B4731" s="4"/>
      <c r="C4731" s="4"/>
      <c r="D4731" s="4"/>
      <c r="E4731" s="4"/>
      <c r="F4731" s="4"/>
      <c r="G4731" s="4" t="s">
        <v>23</v>
      </c>
      <c r="H4731" s="4"/>
      <c r="I4731" s="5"/>
      <c r="J4731" s="4"/>
      <c r="K4731" s="4"/>
      <c r="L4731" s="5"/>
      <c r="M4731" s="5"/>
      <c r="N4731" s="4"/>
      <c r="O4731" s="4"/>
      <c r="P4731" s="4"/>
      <c r="Q4731" s="4"/>
      <c r="R4731" s="4" t="s">
        <v>24</v>
      </c>
      <c r="S4731" s="4" t="s">
        <v>25</v>
      </c>
      <c r="T4731" s="4"/>
      <c r="U4731" s="4" t="s">
        <v>86</v>
      </c>
      <c r="V4731" s="0" t="str">
        <f aca="false">IF(COUNTIF($U:$U,A4731)&gt;=1,"Manager","Not")</f>
        <v>Not</v>
      </c>
      <c r="W4731" s="6" t="str">
        <f aca="false">IF(OR(V4731="Not",U4731=U4732),"",IF(AND(S4731="IN",R4731="ACTIVE",OR(COUNTIFS($G$2:$G$6607,"Internal",$V$2:$V$6607,"&lt;&gt;"&amp;"Not",$U$2:$U$6607,U4731)&gt;=2,COUNTIFS($G$2:$G$6607,"External",$V$2:$V$6607,"&lt;&gt;"&amp;"Not",$U$2:$U$6607,U4731)&gt;=10))=1,ROW(),""))</f>
        <v/>
      </c>
    </row>
    <row r="4732" customFormat="false" ht="13.8" hidden="false" customHeight="false" outlineLevel="0" collapsed="false">
      <c r="A4732" s="4" t="s">
        <v>4766</v>
      </c>
      <c r="B4732" s="4"/>
      <c r="C4732" s="4"/>
      <c r="D4732" s="4"/>
      <c r="E4732" s="4"/>
      <c r="F4732" s="4"/>
      <c r="G4732" s="4" t="s">
        <v>23</v>
      </c>
      <c r="H4732" s="4"/>
      <c r="I4732" s="5"/>
      <c r="J4732" s="4"/>
      <c r="K4732" s="4"/>
      <c r="L4732" s="5"/>
      <c r="M4732" s="5"/>
      <c r="N4732" s="4"/>
      <c r="O4732" s="4"/>
      <c r="P4732" s="4"/>
      <c r="Q4732" s="4"/>
      <c r="R4732" s="4" t="s">
        <v>24</v>
      </c>
      <c r="S4732" s="4" t="s">
        <v>25</v>
      </c>
      <c r="T4732" s="4"/>
      <c r="U4732" s="4" t="s">
        <v>86</v>
      </c>
      <c r="V4732" s="0" t="str">
        <f aca="false">IF(COUNTIF($U:$U,A4732)&gt;=1,"Manager","Not")</f>
        <v>Not</v>
      </c>
      <c r="W4732" s="6" t="str">
        <f aca="false">IF(OR(V4732="Not",U4732=U4733),"",IF(AND(S4732="IN",R4732="ACTIVE",OR(COUNTIFS($G$2:$G$6607,"Internal",$V$2:$V$6607,"&lt;&gt;"&amp;"Not",$U$2:$U$6607,U4732)&gt;=2,COUNTIFS($G$2:$G$6607,"External",$V$2:$V$6607,"&lt;&gt;"&amp;"Not",$U$2:$U$6607,U4732)&gt;=10))=1,ROW(),""))</f>
        <v/>
      </c>
    </row>
    <row r="4733" customFormat="false" ht="13.8" hidden="false" customHeight="false" outlineLevel="0" collapsed="false">
      <c r="A4733" s="4" t="s">
        <v>4767</v>
      </c>
      <c r="B4733" s="4"/>
      <c r="C4733" s="4"/>
      <c r="D4733" s="4"/>
      <c r="E4733" s="4"/>
      <c r="F4733" s="4"/>
      <c r="G4733" s="4" t="s">
        <v>23</v>
      </c>
      <c r="H4733" s="4"/>
      <c r="I4733" s="5"/>
      <c r="J4733" s="4"/>
      <c r="K4733" s="4"/>
      <c r="L4733" s="5"/>
      <c r="M4733" s="5"/>
      <c r="N4733" s="4"/>
      <c r="O4733" s="4"/>
      <c r="P4733" s="4"/>
      <c r="Q4733" s="4"/>
      <c r="R4733" s="4" t="s">
        <v>24</v>
      </c>
      <c r="S4733" s="4" t="s">
        <v>25</v>
      </c>
      <c r="T4733" s="4"/>
      <c r="U4733" s="4" t="s">
        <v>86</v>
      </c>
      <c r="V4733" s="0" t="str">
        <f aca="false">IF(COUNTIF($U:$U,A4733)&gt;=1,"Manager","Not")</f>
        <v>Not</v>
      </c>
      <c r="W4733" s="6" t="str">
        <f aca="false">IF(OR(V4733="Not",U4733=U4734),"",IF(AND(S4733="IN",R4733="ACTIVE",OR(COUNTIFS($G$2:$G$6607,"Internal",$V$2:$V$6607,"&lt;&gt;"&amp;"Not",$U$2:$U$6607,U4733)&gt;=2,COUNTIFS($G$2:$G$6607,"External",$V$2:$V$6607,"&lt;&gt;"&amp;"Not",$U$2:$U$6607,U4733)&gt;=10))=1,ROW(),""))</f>
        <v/>
      </c>
    </row>
    <row r="4734" customFormat="false" ht="13.8" hidden="false" customHeight="false" outlineLevel="0" collapsed="false">
      <c r="A4734" s="4" t="s">
        <v>4768</v>
      </c>
      <c r="B4734" s="4"/>
      <c r="C4734" s="4"/>
      <c r="D4734" s="4"/>
      <c r="E4734" s="4"/>
      <c r="F4734" s="4"/>
      <c r="G4734" s="4" t="s">
        <v>23</v>
      </c>
      <c r="H4734" s="4"/>
      <c r="I4734" s="5"/>
      <c r="J4734" s="4"/>
      <c r="K4734" s="4"/>
      <c r="L4734" s="5"/>
      <c r="M4734" s="5"/>
      <c r="N4734" s="4"/>
      <c r="O4734" s="4"/>
      <c r="P4734" s="4"/>
      <c r="Q4734" s="4"/>
      <c r="R4734" s="4" t="s">
        <v>24</v>
      </c>
      <c r="S4734" s="4" t="s">
        <v>25</v>
      </c>
      <c r="T4734" s="4"/>
      <c r="U4734" s="4" t="s">
        <v>372</v>
      </c>
      <c r="V4734" s="0" t="str">
        <f aca="false">IF(COUNTIF($U:$U,A4734)&gt;=1,"Manager","Not")</f>
        <v>Not</v>
      </c>
      <c r="W4734" s="6" t="str">
        <f aca="false">IF(OR(V4734="Not",U4734=U4735),"",IF(AND(S4734="IN",R4734="ACTIVE",OR(COUNTIFS($G$2:$G$6607,"Internal",$V$2:$V$6607,"&lt;&gt;"&amp;"Not",$U$2:$U$6607,U4734)&gt;=2,COUNTIFS($G$2:$G$6607,"External",$V$2:$V$6607,"&lt;&gt;"&amp;"Not",$U$2:$U$6607,U4734)&gt;=10))=1,ROW(),""))</f>
        <v/>
      </c>
    </row>
    <row r="4735" customFormat="false" ht="13.8" hidden="false" customHeight="false" outlineLevel="0" collapsed="false">
      <c r="A4735" s="4" t="s">
        <v>4769</v>
      </c>
      <c r="B4735" s="4"/>
      <c r="C4735" s="4"/>
      <c r="D4735" s="4"/>
      <c r="E4735" s="4"/>
      <c r="F4735" s="4"/>
      <c r="G4735" s="4" t="s">
        <v>23</v>
      </c>
      <c r="H4735" s="4"/>
      <c r="I4735" s="5"/>
      <c r="J4735" s="4"/>
      <c r="K4735" s="4"/>
      <c r="L4735" s="5"/>
      <c r="M4735" s="5"/>
      <c r="N4735" s="4"/>
      <c r="O4735" s="4"/>
      <c r="P4735" s="4"/>
      <c r="Q4735" s="4"/>
      <c r="R4735" s="4" t="s">
        <v>24</v>
      </c>
      <c r="S4735" s="4" t="s">
        <v>25</v>
      </c>
      <c r="T4735" s="4"/>
      <c r="U4735" s="4" t="s">
        <v>372</v>
      </c>
      <c r="V4735" s="0" t="str">
        <f aca="false">IF(COUNTIF($U:$U,A4735)&gt;=1,"Manager","Not")</f>
        <v>Not</v>
      </c>
      <c r="W4735" s="6" t="str">
        <f aca="false">IF(OR(V4735="Not",U4735=U4736),"",IF(AND(S4735="IN",R4735="ACTIVE",OR(COUNTIFS($G$2:$G$6607,"Internal",$V$2:$V$6607,"&lt;&gt;"&amp;"Not",$U$2:$U$6607,U4735)&gt;=2,COUNTIFS($G$2:$G$6607,"External",$V$2:$V$6607,"&lt;&gt;"&amp;"Not",$U$2:$U$6607,U4735)&gt;=10))=1,ROW(),""))</f>
        <v/>
      </c>
    </row>
    <row r="4736" customFormat="false" ht="13.8" hidden="false" customHeight="false" outlineLevel="0" collapsed="false">
      <c r="A4736" s="4" t="s">
        <v>4770</v>
      </c>
      <c r="B4736" s="4"/>
      <c r="C4736" s="4"/>
      <c r="D4736" s="4"/>
      <c r="E4736" s="4"/>
      <c r="F4736" s="4"/>
      <c r="G4736" s="4" t="s">
        <v>23</v>
      </c>
      <c r="H4736" s="4"/>
      <c r="I4736" s="5"/>
      <c r="J4736" s="4"/>
      <c r="K4736" s="4"/>
      <c r="L4736" s="5"/>
      <c r="M4736" s="5"/>
      <c r="N4736" s="4"/>
      <c r="O4736" s="4"/>
      <c r="P4736" s="4"/>
      <c r="Q4736" s="4"/>
      <c r="R4736" s="4" t="s">
        <v>24</v>
      </c>
      <c r="S4736" s="4" t="s">
        <v>25</v>
      </c>
      <c r="T4736" s="4"/>
      <c r="U4736" s="4" t="s">
        <v>372</v>
      </c>
      <c r="V4736" s="0" t="str">
        <f aca="false">IF(COUNTIF($U:$U,A4736)&gt;=1,"Manager","Not")</f>
        <v>Not</v>
      </c>
      <c r="W4736" s="6" t="str">
        <f aca="false">IF(OR(V4736="Not",U4736=U4737),"",IF(AND(S4736="IN",R4736="ACTIVE",OR(COUNTIFS($G$2:$G$6607,"Internal",$V$2:$V$6607,"&lt;&gt;"&amp;"Not",$U$2:$U$6607,U4736)&gt;=2,COUNTIFS($G$2:$G$6607,"External",$V$2:$V$6607,"&lt;&gt;"&amp;"Not",$U$2:$U$6607,U4736)&gt;=10))=1,ROW(),""))</f>
        <v/>
      </c>
    </row>
    <row r="4737" customFormat="false" ht="13.8" hidden="false" customHeight="false" outlineLevel="0" collapsed="false">
      <c r="A4737" s="4" t="s">
        <v>4771</v>
      </c>
      <c r="B4737" s="4"/>
      <c r="C4737" s="4"/>
      <c r="D4737" s="4"/>
      <c r="E4737" s="4"/>
      <c r="F4737" s="4"/>
      <c r="G4737" s="4" t="s">
        <v>23</v>
      </c>
      <c r="H4737" s="4"/>
      <c r="I4737" s="5"/>
      <c r="J4737" s="4"/>
      <c r="K4737" s="4"/>
      <c r="L4737" s="5"/>
      <c r="M4737" s="5"/>
      <c r="N4737" s="4"/>
      <c r="O4737" s="4"/>
      <c r="P4737" s="4"/>
      <c r="Q4737" s="4"/>
      <c r="R4737" s="4" t="s">
        <v>24</v>
      </c>
      <c r="S4737" s="4" t="s">
        <v>25</v>
      </c>
      <c r="T4737" s="4"/>
      <c r="U4737" s="4" t="s">
        <v>372</v>
      </c>
      <c r="V4737" s="0" t="str">
        <f aca="false">IF(COUNTIF($U:$U,A4737)&gt;=1,"Manager","Not")</f>
        <v>Not</v>
      </c>
      <c r="W4737" s="6" t="str">
        <f aca="false">IF(OR(V4737="Not",U4737=U4738),"",IF(AND(S4737="IN",R4737="ACTIVE",OR(COUNTIFS($G$2:$G$6607,"Internal",$V$2:$V$6607,"&lt;&gt;"&amp;"Not",$U$2:$U$6607,U4737)&gt;=2,COUNTIFS($G$2:$G$6607,"External",$V$2:$V$6607,"&lt;&gt;"&amp;"Not",$U$2:$U$6607,U4737)&gt;=10))=1,ROW(),""))</f>
        <v/>
      </c>
    </row>
    <row r="4738" customFormat="false" ht="13.8" hidden="false" customHeight="false" outlineLevel="0" collapsed="false">
      <c r="A4738" s="4" t="s">
        <v>4772</v>
      </c>
      <c r="B4738" s="4"/>
      <c r="C4738" s="4"/>
      <c r="D4738" s="4"/>
      <c r="E4738" s="4"/>
      <c r="F4738" s="4"/>
      <c r="G4738" s="4" t="s">
        <v>23</v>
      </c>
      <c r="H4738" s="4"/>
      <c r="I4738" s="5"/>
      <c r="J4738" s="4"/>
      <c r="K4738" s="4"/>
      <c r="L4738" s="5"/>
      <c r="M4738" s="5"/>
      <c r="N4738" s="4"/>
      <c r="O4738" s="4"/>
      <c r="P4738" s="4"/>
      <c r="Q4738" s="4"/>
      <c r="R4738" s="4" t="s">
        <v>24</v>
      </c>
      <c r="S4738" s="4" t="s">
        <v>25</v>
      </c>
      <c r="T4738" s="4"/>
      <c r="U4738" s="4" t="s">
        <v>372</v>
      </c>
      <c r="V4738" s="0" t="str">
        <f aca="false">IF(COUNTIF($U:$U,A4738)&gt;=1,"Manager","Not")</f>
        <v>Not</v>
      </c>
      <c r="W4738" s="6" t="str">
        <f aca="false">IF(OR(V4738="Not",U4738=U4739),"",IF(AND(S4738="IN",R4738="ACTIVE",OR(COUNTIFS($G$2:$G$6607,"Internal",$V$2:$V$6607,"&lt;&gt;"&amp;"Not",$U$2:$U$6607,U4738)&gt;=2,COUNTIFS($G$2:$G$6607,"External",$V$2:$V$6607,"&lt;&gt;"&amp;"Not",$U$2:$U$6607,U4738)&gt;=10))=1,ROW(),""))</f>
        <v/>
      </c>
    </row>
    <row r="4739" customFormat="false" ht="13.8" hidden="false" customHeight="false" outlineLevel="0" collapsed="false">
      <c r="A4739" s="4" t="s">
        <v>4773</v>
      </c>
      <c r="B4739" s="4"/>
      <c r="C4739" s="4"/>
      <c r="D4739" s="4"/>
      <c r="E4739" s="4"/>
      <c r="F4739" s="4"/>
      <c r="G4739" s="4" t="s">
        <v>23</v>
      </c>
      <c r="H4739" s="4"/>
      <c r="I4739" s="5"/>
      <c r="J4739" s="4"/>
      <c r="K4739" s="4"/>
      <c r="L4739" s="5"/>
      <c r="M4739" s="5"/>
      <c r="N4739" s="4"/>
      <c r="O4739" s="4"/>
      <c r="P4739" s="4"/>
      <c r="Q4739" s="4"/>
      <c r="R4739" s="4" t="s">
        <v>24</v>
      </c>
      <c r="S4739" s="4" t="s">
        <v>25</v>
      </c>
      <c r="T4739" s="4"/>
      <c r="U4739" s="4" t="s">
        <v>372</v>
      </c>
      <c r="V4739" s="0" t="str">
        <f aca="false">IF(COUNTIF($U:$U,A4739)&gt;=1,"Manager","Not")</f>
        <v>Not</v>
      </c>
      <c r="W4739" s="6" t="str">
        <f aca="false">IF(OR(V4739="Not",U4739=U4740),"",IF(AND(S4739="IN",R4739="ACTIVE",OR(COUNTIFS($G$2:$G$6607,"Internal",$V$2:$V$6607,"&lt;&gt;"&amp;"Not",$U$2:$U$6607,U4739)&gt;=2,COUNTIFS($G$2:$G$6607,"External",$V$2:$V$6607,"&lt;&gt;"&amp;"Not",$U$2:$U$6607,U4739)&gt;=10))=1,ROW(),""))</f>
        <v/>
      </c>
    </row>
    <row r="4740" customFormat="false" ht="13.8" hidden="false" customHeight="false" outlineLevel="0" collapsed="false">
      <c r="A4740" s="4" t="s">
        <v>4774</v>
      </c>
      <c r="B4740" s="4"/>
      <c r="C4740" s="4"/>
      <c r="D4740" s="4"/>
      <c r="E4740" s="4"/>
      <c r="F4740" s="4"/>
      <c r="G4740" s="4" t="s">
        <v>23</v>
      </c>
      <c r="H4740" s="4"/>
      <c r="I4740" s="5"/>
      <c r="J4740" s="4"/>
      <c r="K4740" s="4"/>
      <c r="L4740" s="5"/>
      <c r="M4740" s="5"/>
      <c r="N4740" s="4"/>
      <c r="O4740" s="4"/>
      <c r="P4740" s="4"/>
      <c r="Q4740" s="4"/>
      <c r="R4740" s="4" t="s">
        <v>24</v>
      </c>
      <c r="S4740" s="4" t="s">
        <v>25</v>
      </c>
      <c r="T4740" s="4"/>
      <c r="U4740" s="4" t="s">
        <v>372</v>
      </c>
      <c r="V4740" s="0" t="str">
        <f aca="false">IF(COUNTIF($U:$U,A4740)&gt;=1,"Manager","Not")</f>
        <v>Not</v>
      </c>
      <c r="W4740" s="6" t="str">
        <f aca="false">IF(OR(V4740="Not",U4740=U4741),"",IF(AND(S4740="IN",R4740="ACTIVE",OR(COUNTIFS($G$2:$G$6607,"Internal",$V$2:$V$6607,"&lt;&gt;"&amp;"Not",$U$2:$U$6607,U4740)&gt;=2,COUNTIFS($G$2:$G$6607,"External",$V$2:$V$6607,"&lt;&gt;"&amp;"Not",$U$2:$U$6607,U4740)&gt;=10))=1,ROW(),""))</f>
        <v/>
      </c>
    </row>
    <row r="4741" customFormat="false" ht="13.8" hidden="false" customHeight="false" outlineLevel="0" collapsed="false">
      <c r="A4741" s="4" t="s">
        <v>4775</v>
      </c>
      <c r="B4741" s="4"/>
      <c r="C4741" s="4"/>
      <c r="D4741" s="4"/>
      <c r="E4741" s="4"/>
      <c r="F4741" s="4"/>
      <c r="G4741" s="4" t="s">
        <v>23</v>
      </c>
      <c r="H4741" s="4"/>
      <c r="I4741" s="5"/>
      <c r="J4741" s="4"/>
      <c r="K4741" s="4"/>
      <c r="L4741" s="5"/>
      <c r="M4741" s="5"/>
      <c r="N4741" s="4"/>
      <c r="O4741" s="4"/>
      <c r="P4741" s="4"/>
      <c r="Q4741" s="4"/>
      <c r="R4741" s="4" t="s">
        <v>24</v>
      </c>
      <c r="S4741" s="4" t="s">
        <v>25</v>
      </c>
      <c r="T4741" s="4"/>
      <c r="U4741" s="4" t="s">
        <v>372</v>
      </c>
      <c r="V4741" s="0" t="str">
        <f aca="false">IF(COUNTIF($U:$U,A4741)&gt;=1,"Manager","Not")</f>
        <v>Not</v>
      </c>
      <c r="W4741" s="6" t="str">
        <f aca="false">IF(OR(V4741="Not",U4741=U4742),"",IF(AND(S4741="IN",R4741="ACTIVE",OR(COUNTIFS($G$2:$G$6607,"Internal",$V$2:$V$6607,"&lt;&gt;"&amp;"Not",$U$2:$U$6607,U4741)&gt;=2,COUNTIFS($G$2:$G$6607,"External",$V$2:$V$6607,"&lt;&gt;"&amp;"Not",$U$2:$U$6607,U4741)&gt;=10))=1,ROW(),""))</f>
        <v/>
      </c>
    </row>
    <row r="4742" customFormat="false" ht="13.8" hidden="false" customHeight="false" outlineLevel="0" collapsed="false">
      <c r="A4742" s="4" t="s">
        <v>4776</v>
      </c>
      <c r="B4742" s="4"/>
      <c r="C4742" s="4"/>
      <c r="D4742" s="4"/>
      <c r="E4742" s="4"/>
      <c r="F4742" s="4"/>
      <c r="G4742" s="4" t="s">
        <v>23</v>
      </c>
      <c r="H4742" s="4"/>
      <c r="I4742" s="5"/>
      <c r="J4742" s="4"/>
      <c r="K4742" s="4"/>
      <c r="L4742" s="5"/>
      <c r="M4742" s="5"/>
      <c r="N4742" s="4"/>
      <c r="O4742" s="4"/>
      <c r="P4742" s="4"/>
      <c r="Q4742" s="4"/>
      <c r="R4742" s="4" t="s">
        <v>24</v>
      </c>
      <c r="S4742" s="4" t="s">
        <v>25</v>
      </c>
      <c r="T4742" s="4"/>
      <c r="U4742" s="4" t="s">
        <v>372</v>
      </c>
      <c r="V4742" s="0" t="str">
        <f aca="false">IF(COUNTIF($U:$U,A4742)&gt;=1,"Manager","Not")</f>
        <v>Not</v>
      </c>
      <c r="W4742" s="6" t="str">
        <f aca="false">IF(OR(V4742="Not",U4742=U4743),"",IF(AND(S4742="IN",R4742="ACTIVE",OR(COUNTIFS($G$2:$G$6607,"Internal",$V$2:$V$6607,"&lt;&gt;"&amp;"Not",$U$2:$U$6607,U4742)&gt;=2,COUNTIFS($G$2:$G$6607,"External",$V$2:$V$6607,"&lt;&gt;"&amp;"Not",$U$2:$U$6607,U4742)&gt;=10))=1,ROW(),""))</f>
        <v/>
      </c>
    </row>
    <row r="4743" customFormat="false" ht="13.8" hidden="false" customHeight="false" outlineLevel="0" collapsed="false">
      <c r="A4743" s="4" t="s">
        <v>4777</v>
      </c>
      <c r="B4743" s="4"/>
      <c r="C4743" s="4"/>
      <c r="D4743" s="4"/>
      <c r="E4743" s="4"/>
      <c r="F4743" s="4"/>
      <c r="G4743" s="4" t="s">
        <v>23</v>
      </c>
      <c r="H4743" s="4"/>
      <c r="I4743" s="5"/>
      <c r="J4743" s="4"/>
      <c r="K4743" s="4"/>
      <c r="L4743" s="5"/>
      <c r="M4743" s="5"/>
      <c r="N4743" s="4"/>
      <c r="O4743" s="4"/>
      <c r="P4743" s="4"/>
      <c r="Q4743" s="4"/>
      <c r="R4743" s="4" t="s">
        <v>24</v>
      </c>
      <c r="S4743" s="4" t="s">
        <v>25</v>
      </c>
      <c r="T4743" s="4"/>
      <c r="U4743" s="4" t="s">
        <v>372</v>
      </c>
      <c r="V4743" s="0" t="str">
        <f aca="false">IF(COUNTIF($U:$U,A4743)&gt;=1,"Manager","Not")</f>
        <v>Not</v>
      </c>
      <c r="W4743" s="6" t="str">
        <f aca="false">IF(OR(V4743="Not",U4743=U4744),"",IF(AND(S4743="IN",R4743="ACTIVE",OR(COUNTIFS($G$2:$G$6607,"Internal",$V$2:$V$6607,"&lt;&gt;"&amp;"Not",$U$2:$U$6607,U4743)&gt;=2,COUNTIFS($G$2:$G$6607,"External",$V$2:$V$6607,"&lt;&gt;"&amp;"Not",$U$2:$U$6607,U4743)&gt;=10))=1,ROW(),""))</f>
        <v/>
      </c>
    </row>
    <row r="4744" customFormat="false" ht="13.8" hidden="false" customHeight="false" outlineLevel="0" collapsed="false">
      <c r="A4744" s="4" t="s">
        <v>4778</v>
      </c>
      <c r="B4744" s="4"/>
      <c r="C4744" s="4"/>
      <c r="D4744" s="4"/>
      <c r="E4744" s="4"/>
      <c r="F4744" s="4"/>
      <c r="G4744" s="4" t="s">
        <v>23</v>
      </c>
      <c r="H4744" s="4"/>
      <c r="I4744" s="5"/>
      <c r="J4744" s="4"/>
      <c r="K4744" s="4"/>
      <c r="L4744" s="5"/>
      <c r="M4744" s="5"/>
      <c r="N4744" s="4"/>
      <c r="O4744" s="4"/>
      <c r="P4744" s="4"/>
      <c r="Q4744" s="4"/>
      <c r="R4744" s="4" t="s">
        <v>24</v>
      </c>
      <c r="S4744" s="4" t="s">
        <v>25</v>
      </c>
      <c r="T4744" s="4"/>
      <c r="U4744" s="4" t="s">
        <v>372</v>
      </c>
      <c r="V4744" s="0" t="str">
        <f aca="false">IF(COUNTIF($U:$U,A4744)&gt;=1,"Manager","Not")</f>
        <v>Not</v>
      </c>
      <c r="W4744" s="6" t="str">
        <f aca="false">IF(OR(V4744="Not",U4744=U4745),"",IF(AND(S4744="IN",R4744="ACTIVE",OR(COUNTIFS($G$2:$G$6607,"Internal",$V$2:$V$6607,"&lt;&gt;"&amp;"Not",$U$2:$U$6607,U4744)&gt;=2,COUNTIFS($G$2:$G$6607,"External",$V$2:$V$6607,"&lt;&gt;"&amp;"Not",$U$2:$U$6607,U4744)&gt;=10))=1,ROW(),""))</f>
        <v/>
      </c>
    </row>
    <row r="4745" customFormat="false" ht="13.8" hidden="false" customHeight="false" outlineLevel="0" collapsed="false">
      <c r="A4745" s="4" t="s">
        <v>4779</v>
      </c>
      <c r="B4745" s="4"/>
      <c r="C4745" s="4"/>
      <c r="D4745" s="4"/>
      <c r="E4745" s="4"/>
      <c r="F4745" s="4"/>
      <c r="G4745" s="4" t="s">
        <v>23</v>
      </c>
      <c r="H4745" s="4"/>
      <c r="I4745" s="5"/>
      <c r="J4745" s="4"/>
      <c r="K4745" s="4"/>
      <c r="L4745" s="5"/>
      <c r="M4745" s="5"/>
      <c r="N4745" s="4"/>
      <c r="O4745" s="4"/>
      <c r="P4745" s="4"/>
      <c r="Q4745" s="4"/>
      <c r="R4745" s="4" t="s">
        <v>24</v>
      </c>
      <c r="S4745" s="4" t="s">
        <v>25</v>
      </c>
      <c r="T4745" s="4"/>
      <c r="U4745" s="4" t="s">
        <v>372</v>
      </c>
      <c r="V4745" s="0" t="str">
        <f aca="false">IF(COUNTIF($U:$U,A4745)&gt;=1,"Manager","Not")</f>
        <v>Not</v>
      </c>
      <c r="W4745" s="6" t="str">
        <f aca="false">IF(OR(V4745="Not",U4745=U4746),"",IF(AND(S4745="IN",R4745="ACTIVE",OR(COUNTIFS($G$2:$G$6607,"Internal",$V$2:$V$6607,"&lt;&gt;"&amp;"Not",$U$2:$U$6607,U4745)&gt;=2,COUNTIFS($G$2:$G$6607,"External",$V$2:$V$6607,"&lt;&gt;"&amp;"Not",$U$2:$U$6607,U4745)&gt;=10))=1,ROW(),""))</f>
        <v/>
      </c>
    </row>
    <row r="4746" customFormat="false" ht="13.8" hidden="false" customHeight="false" outlineLevel="0" collapsed="false">
      <c r="A4746" s="4" t="s">
        <v>4780</v>
      </c>
      <c r="B4746" s="4"/>
      <c r="C4746" s="4"/>
      <c r="D4746" s="4"/>
      <c r="E4746" s="4"/>
      <c r="F4746" s="4"/>
      <c r="G4746" s="4" t="s">
        <v>367</v>
      </c>
      <c r="H4746" s="4"/>
      <c r="I4746" s="5"/>
      <c r="J4746" s="5"/>
      <c r="K4746" s="4"/>
      <c r="L4746" s="5"/>
      <c r="M4746" s="5"/>
      <c r="N4746" s="4"/>
      <c r="O4746" s="4"/>
      <c r="P4746" s="4"/>
      <c r="Q4746" s="4"/>
      <c r="R4746" s="4" t="s">
        <v>614</v>
      </c>
      <c r="S4746" s="4" t="s">
        <v>615</v>
      </c>
      <c r="T4746" s="4"/>
      <c r="U4746" s="4" t="s">
        <v>372</v>
      </c>
      <c r="V4746" s="0" t="str">
        <f aca="false">IF(COUNTIF($U:$U,A4746)&gt;=1,"Manager","Not")</f>
        <v>Not</v>
      </c>
      <c r="W4746" s="6" t="str">
        <f aca="false">IF(OR(V4746="Not",U4746=U4747),"",IF(AND(S4746="IN",R4746="ACTIVE",OR(COUNTIFS($G$2:$G$6607,"Internal",$V$2:$V$6607,"&lt;&gt;"&amp;"Not",$U$2:$U$6607,U4746)&gt;=2,COUNTIFS($G$2:$G$6607,"External",$V$2:$V$6607,"&lt;&gt;"&amp;"Not",$U$2:$U$6607,U4746)&gt;=10))=1,ROW(),""))</f>
        <v/>
      </c>
    </row>
    <row r="4747" customFormat="false" ht="13.8" hidden="false" customHeight="false" outlineLevel="0" collapsed="false">
      <c r="A4747" s="4" t="s">
        <v>4781</v>
      </c>
      <c r="B4747" s="4"/>
      <c r="C4747" s="4"/>
      <c r="D4747" s="4"/>
      <c r="E4747" s="4"/>
      <c r="F4747" s="4"/>
      <c r="G4747" s="4" t="s">
        <v>367</v>
      </c>
      <c r="H4747" s="4"/>
      <c r="I4747" s="5"/>
      <c r="J4747" s="5"/>
      <c r="K4747" s="4"/>
      <c r="L4747" s="5"/>
      <c r="M4747" s="5"/>
      <c r="N4747" s="4"/>
      <c r="O4747" s="4"/>
      <c r="P4747" s="4"/>
      <c r="Q4747" s="4"/>
      <c r="R4747" s="4" t="s">
        <v>24</v>
      </c>
      <c r="S4747" s="4" t="s">
        <v>25</v>
      </c>
      <c r="T4747" s="4"/>
      <c r="U4747" s="4" t="s">
        <v>372</v>
      </c>
      <c r="V4747" s="0" t="str">
        <f aca="false">IF(COUNTIF($U:$U,A4747)&gt;=1,"Manager","Not")</f>
        <v>Not</v>
      </c>
      <c r="W4747" s="6" t="str">
        <f aca="false">IF(OR(V4747="Not",U4747=U4748),"",IF(AND(S4747="IN",R4747="ACTIVE",OR(COUNTIFS($G$2:$G$6607,"Internal",$V$2:$V$6607,"&lt;&gt;"&amp;"Not",$U$2:$U$6607,U4747)&gt;=2,COUNTIFS($G$2:$G$6607,"External",$V$2:$V$6607,"&lt;&gt;"&amp;"Not",$U$2:$U$6607,U4747)&gt;=10))=1,ROW(),""))</f>
        <v/>
      </c>
    </row>
    <row r="4748" customFormat="false" ht="13.8" hidden="false" customHeight="false" outlineLevel="0" collapsed="false">
      <c r="A4748" s="4" t="s">
        <v>4782</v>
      </c>
      <c r="B4748" s="4"/>
      <c r="C4748" s="4"/>
      <c r="D4748" s="4"/>
      <c r="E4748" s="4"/>
      <c r="F4748" s="4"/>
      <c r="G4748" s="4" t="s">
        <v>367</v>
      </c>
      <c r="H4748" s="4"/>
      <c r="I4748" s="5"/>
      <c r="J4748" s="5"/>
      <c r="K4748" s="4"/>
      <c r="L4748" s="5"/>
      <c r="M4748" s="5"/>
      <c r="N4748" s="4"/>
      <c r="O4748" s="4"/>
      <c r="P4748" s="4"/>
      <c r="Q4748" s="4"/>
      <c r="R4748" s="4" t="s">
        <v>614</v>
      </c>
      <c r="S4748" s="4" t="s">
        <v>615</v>
      </c>
      <c r="T4748" s="4"/>
      <c r="U4748" s="4" t="s">
        <v>372</v>
      </c>
      <c r="V4748" s="0" t="str">
        <f aca="false">IF(COUNTIF($U:$U,A4748)&gt;=1,"Manager","Not")</f>
        <v>Not</v>
      </c>
      <c r="W4748" s="6" t="str">
        <f aca="false">IF(OR(V4748="Not",U4748=U4749),"",IF(AND(S4748="IN",R4748="ACTIVE",OR(COUNTIFS($G$2:$G$6607,"Internal",$V$2:$V$6607,"&lt;&gt;"&amp;"Not",$U$2:$U$6607,U4748)&gt;=2,COUNTIFS($G$2:$G$6607,"External",$V$2:$V$6607,"&lt;&gt;"&amp;"Not",$U$2:$U$6607,U4748)&gt;=10))=1,ROW(),""))</f>
        <v/>
      </c>
    </row>
    <row r="4749" customFormat="false" ht="13.8" hidden="false" customHeight="false" outlineLevel="0" collapsed="false">
      <c r="A4749" s="4" t="s">
        <v>4783</v>
      </c>
      <c r="B4749" s="4"/>
      <c r="C4749" s="4"/>
      <c r="D4749" s="4"/>
      <c r="E4749" s="4"/>
      <c r="F4749" s="4"/>
      <c r="G4749" s="4" t="s">
        <v>367</v>
      </c>
      <c r="H4749" s="4"/>
      <c r="I4749" s="5"/>
      <c r="J4749" s="5"/>
      <c r="K4749" s="4"/>
      <c r="L4749" s="5"/>
      <c r="M4749" s="5"/>
      <c r="N4749" s="4"/>
      <c r="O4749" s="4"/>
      <c r="P4749" s="4"/>
      <c r="Q4749" s="4"/>
      <c r="R4749" s="4" t="s">
        <v>24</v>
      </c>
      <c r="S4749" s="4" t="s">
        <v>25</v>
      </c>
      <c r="T4749" s="4"/>
      <c r="U4749" s="4" t="s">
        <v>372</v>
      </c>
      <c r="V4749" s="0" t="str">
        <f aca="false">IF(COUNTIF($U:$U,A4749)&gt;=1,"Manager","Not")</f>
        <v>Not</v>
      </c>
      <c r="W4749" s="6" t="str">
        <f aca="false">IF(OR(V4749="Not",U4749=U4750),"",IF(AND(S4749="IN",R4749="ACTIVE",OR(COUNTIFS($G$2:$G$6607,"Internal",$V$2:$V$6607,"&lt;&gt;"&amp;"Not",$U$2:$U$6607,U4749)&gt;=2,COUNTIFS($G$2:$G$6607,"External",$V$2:$V$6607,"&lt;&gt;"&amp;"Not",$U$2:$U$6607,U4749)&gt;=10))=1,ROW(),""))</f>
        <v/>
      </c>
    </row>
    <row r="4750" customFormat="false" ht="13.8" hidden="false" customHeight="false" outlineLevel="0" collapsed="false">
      <c r="A4750" s="4" t="s">
        <v>4784</v>
      </c>
      <c r="B4750" s="4"/>
      <c r="C4750" s="4"/>
      <c r="D4750" s="4"/>
      <c r="E4750" s="4"/>
      <c r="F4750" s="4"/>
      <c r="G4750" s="4" t="s">
        <v>367</v>
      </c>
      <c r="H4750" s="4"/>
      <c r="I4750" s="5"/>
      <c r="J4750" s="5"/>
      <c r="K4750" s="4"/>
      <c r="L4750" s="5"/>
      <c r="M4750" s="5"/>
      <c r="N4750" s="4"/>
      <c r="O4750" s="4"/>
      <c r="P4750" s="4"/>
      <c r="Q4750" s="4"/>
      <c r="R4750" s="4" t="s">
        <v>614</v>
      </c>
      <c r="S4750" s="4" t="s">
        <v>615</v>
      </c>
      <c r="T4750" s="4"/>
      <c r="U4750" s="4" t="s">
        <v>372</v>
      </c>
      <c r="V4750" s="0" t="str">
        <f aca="false">IF(COUNTIF($U:$U,A4750)&gt;=1,"Manager","Not")</f>
        <v>Not</v>
      </c>
      <c r="W4750" s="6" t="str">
        <f aca="false">IF(OR(V4750="Not",U4750=U4751),"",IF(AND(S4750="IN",R4750="ACTIVE",OR(COUNTIFS($G$2:$G$6607,"Internal",$V$2:$V$6607,"&lt;&gt;"&amp;"Not",$U$2:$U$6607,U4750)&gt;=2,COUNTIFS($G$2:$G$6607,"External",$V$2:$V$6607,"&lt;&gt;"&amp;"Not",$U$2:$U$6607,U4750)&gt;=10))=1,ROW(),""))</f>
        <v/>
      </c>
    </row>
    <row r="4751" customFormat="false" ht="13.8" hidden="false" customHeight="false" outlineLevel="0" collapsed="false">
      <c r="A4751" s="4" t="s">
        <v>4785</v>
      </c>
      <c r="B4751" s="4"/>
      <c r="C4751" s="4"/>
      <c r="D4751" s="4"/>
      <c r="E4751" s="4"/>
      <c r="F4751" s="4"/>
      <c r="G4751" s="4" t="s">
        <v>367</v>
      </c>
      <c r="H4751" s="4"/>
      <c r="I4751" s="5"/>
      <c r="J4751" s="5"/>
      <c r="K4751" s="4"/>
      <c r="L4751" s="5"/>
      <c r="M4751" s="5"/>
      <c r="N4751" s="4"/>
      <c r="O4751" s="4"/>
      <c r="P4751" s="4"/>
      <c r="Q4751" s="4"/>
      <c r="R4751" s="4" t="s">
        <v>614</v>
      </c>
      <c r="S4751" s="4" t="s">
        <v>615</v>
      </c>
      <c r="T4751" s="4"/>
      <c r="U4751" s="4" t="s">
        <v>372</v>
      </c>
      <c r="V4751" s="0" t="str">
        <f aca="false">IF(COUNTIF($U:$U,A4751)&gt;=1,"Manager","Not")</f>
        <v>Not</v>
      </c>
      <c r="W4751" s="6" t="str">
        <f aca="false">IF(OR(V4751="Not",U4751=U4752),"",IF(AND(S4751="IN",R4751="ACTIVE",OR(COUNTIFS($G$2:$G$6607,"Internal",$V$2:$V$6607,"&lt;&gt;"&amp;"Not",$U$2:$U$6607,U4751)&gt;=2,COUNTIFS($G$2:$G$6607,"External",$V$2:$V$6607,"&lt;&gt;"&amp;"Not",$U$2:$U$6607,U4751)&gt;=10))=1,ROW(),""))</f>
        <v/>
      </c>
    </row>
    <row r="4752" customFormat="false" ht="13.8" hidden="false" customHeight="false" outlineLevel="0" collapsed="false">
      <c r="A4752" s="4" t="s">
        <v>4786</v>
      </c>
      <c r="B4752" s="4"/>
      <c r="C4752" s="4"/>
      <c r="D4752" s="4"/>
      <c r="E4752" s="4"/>
      <c r="F4752" s="4"/>
      <c r="G4752" s="4" t="s">
        <v>367</v>
      </c>
      <c r="H4752" s="4"/>
      <c r="I4752" s="5"/>
      <c r="J4752" s="5"/>
      <c r="K4752" s="4"/>
      <c r="L4752" s="5"/>
      <c r="M4752" s="5"/>
      <c r="N4752" s="4"/>
      <c r="O4752" s="4"/>
      <c r="P4752" s="4"/>
      <c r="Q4752" s="4"/>
      <c r="R4752" s="4" t="s">
        <v>24</v>
      </c>
      <c r="S4752" s="4" t="s">
        <v>25</v>
      </c>
      <c r="T4752" s="4"/>
      <c r="U4752" s="4" t="s">
        <v>372</v>
      </c>
      <c r="V4752" s="0" t="str">
        <f aca="false">IF(COUNTIF($U:$U,A4752)&gt;=1,"Manager","Not")</f>
        <v>Not</v>
      </c>
      <c r="W4752" s="6" t="str">
        <f aca="false">IF(OR(V4752="Not",U4752=U4753),"",IF(AND(S4752="IN",R4752="ACTIVE",OR(COUNTIFS($G$2:$G$6607,"Internal",$V$2:$V$6607,"&lt;&gt;"&amp;"Not",$U$2:$U$6607,U4752)&gt;=2,COUNTIFS($G$2:$G$6607,"External",$V$2:$V$6607,"&lt;&gt;"&amp;"Not",$U$2:$U$6607,U4752)&gt;=10))=1,ROW(),""))</f>
        <v/>
      </c>
    </row>
    <row r="4753" customFormat="false" ht="13.8" hidden="false" customHeight="false" outlineLevel="0" collapsed="false">
      <c r="A4753" s="4" t="s">
        <v>4787</v>
      </c>
      <c r="B4753" s="4"/>
      <c r="C4753" s="4"/>
      <c r="D4753" s="4"/>
      <c r="E4753" s="4"/>
      <c r="F4753" s="4"/>
      <c r="G4753" s="4" t="s">
        <v>367</v>
      </c>
      <c r="H4753" s="4"/>
      <c r="I4753" s="5"/>
      <c r="J4753" s="5"/>
      <c r="K4753" s="4"/>
      <c r="L4753" s="5"/>
      <c r="M4753" s="5"/>
      <c r="N4753" s="4"/>
      <c r="O4753" s="4"/>
      <c r="P4753" s="4"/>
      <c r="Q4753" s="4"/>
      <c r="R4753" s="4" t="s">
        <v>24</v>
      </c>
      <c r="S4753" s="4" t="s">
        <v>25</v>
      </c>
      <c r="T4753" s="4"/>
      <c r="U4753" s="4" t="s">
        <v>372</v>
      </c>
      <c r="V4753" s="0" t="str">
        <f aca="false">IF(COUNTIF($U:$U,A4753)&gt;=1,"Manager","Not")</f>
        <v>Not</v>
      </c>
      <c r="W4753" s="6" t="str">
        <f aca="false">IF(OR(V4753="Not",U4753=U4754),"",IF(AND(S4753="IN",R4753="ACTIVE",OR(COUNTIFS($G$2:$G$6607,"Internal",$V$2:$V$6607,"&lt;&gt;"&amp;"Not",$U$2:$U$6607,U4753)&gt;=2,COUNTIFS($G$2:$G$6607,"External",$V$2:$V$6607,"&lt;&gt;"&amp;"Not",$U$2:$U$6607,U4753)&gt;=10))=1,ROW(),""))</f>
        <v/>
      </c>
    </row>
    <row r="4754" customFormat="false" ht="13.8" hidden="false" customHeight="false" outlineLevel="0" collapsed="false">
      <c r="A4754" s="4" t="s">
        <v>4788</v>
      </c>
      <c r="B4754" s="4"/>
      <c r="C4754" s="4"/>
      <c r="D4754" s="4"/>
      <c r="E4754" s="4"/>
      <c r="F4754" s="4"/>
      <c r="G4754" s="4" t="s">
        <v>23</v>
      </c>
      <c r="H4754" s="4"/>
      <c r="I4754" s="5"/>
      <c r="J4754" s="4"/>
      <c r="K4754" s="4"/>
      <c r="L4754" s="5"/>
      <c r="M4754" s="5"/>
      <c r="N4754" s="4"/>
      <c r="O4754" s="4"/>
      <c r="P4754" s="4"/>
      <c r="Q4754" s="4"/>
      <c r="R4754" s="4" t="s">
        <v>24</v>
      </c>
      <c r="S4754" s="4" t="s">
        <v>25</v>
      </c>
      <c r="T4754" s="4"/>
      <c r="U4754" s="4" t="s">
        <v>372</v>
      </c>
      <c r="V4754" s="0" t="str">
        <f aca="false">IF(COUNTIF($U:$U,A4754)&gt;=1,"Manager","Not")</f>
        <v>Not</v>
      </c>
      <c r="W4754" s="6" t="str">
        <f aca="false">IF(OR(V4754="Not",U4754=U4755),"",IF(AND(S4754="IN",R4754="ACTIVE",OR(COUNTIFS($G$2:$G$6607,"Internal",$V$2:$V$6607,"&lt;&gt;"&amp;"Not",$U$2:$U$6607,U4754)&gt;=2,COUNTIFS($G$2:$G$6607,"External",$V$2:$V$6607,"&lt;&gt;"&amp;"Not",$U$2:$U$6607,U4754)&gt;=10))=1,ROW(),""))</f>
        <v/>
      </c>
    </row>
    <row r="4755" customFormat="false" ht="13.8" hidden="false" customHeight="false" outlineLevel="0" collapsed="false">
      <c r="A4755" s="4" t="s">
        <v>4789</v>
      </c>
      <c r="B4755" s="4"/>
      <c r="C4755" s="4"/>
      <c r="D4755" s="4"/>
      <c r="E4755" s="4"/>
      <c r="F4755" s="4"/>
      <c r="G4755" s="4" t="s">
        <v>23</v>
      </c>
      <c r="H4755" s="4"/>
      <c r="I4755" s="5"/>
      <c r="J4755" s="4"/>
      <c r="K4755" s="4"/>
      <c r="L4755" s="5"/>
      <c r="M4755" s="5"/>
      <c r="N4755" s="4"/>
      <c r="O4755" s="4"/>
      <c r="P4755" s="4"/>
      <c r="Q4755" s="4"/>
      <c r="R4755" s="4" t="s">
        <v>24</v>
      </c>
      <c r="S4755" s="4" t="s">
        <v>25</v>
      </c>
      <c r="T4755" s="4"/>
      <c r="U4755" s="4" t="s">
        <v>372</v>
      </c>
      <c r="V4755" s="0" t="str">
        <f aca="false">IF(COUNTIF($U:$U,A4755)&gt;=1,"Manager","Not")</f>
        <v>Not</v>
      </c>
      <c r="W4755" s="6" t="str">
        <f aca="false">IF(OR(V4755="Not",U4755=U4756),"",IF(AND(S4755="IN",R4755="ACTIVE",OR(COUNTIFS($G$2:$G$6607,"Internal",$V$2:$V$6607,"&lt;&gt;"&amp;"Not",$U$2:$U$6607,U4755)&gt;=2,COUNTIFS($G$2:$G$6607,"External",$V$2:$V$6607,"&lt;&gt;"&amp;"Not",$U$2:$U$6607,U4755)&gt;=10))=1,ROW(),""))</f>
        <v/>
      </c>
    </row>
    <row r="4756" customFormat="false" ht="13.8" hidden="false" customHeight="false" outlineLevel="0" collapsed="false">
      <c r="A4756" s="4" t="s">
        <v>4790</v>
      </c>
      <c r="B4756" s="4"/>
      <c r="C4756" s="4"/>
      <c r="D4756" s="4"/>
      <c r="E4756" s="4"/>
      <c r="F4756" s="4"/>
      <c r="G4756" s="4" t="s">
        <v>367</v>
      </c>
      <c r="H4756" s="4"/>
      <c r="I4756" s="5"/>
      <c r="J4756" s="5"/>
      <c r="K4756" s="4"/>
      <c r="L4756" s="5"/>
      <c r="M4756" s="5"/>
      <c r="N4756" s="4"/>
      <c r="O4756" s="4"/>
      <c r="P4756" s="4"/>
      <c r="Q4756" s="4"/>
      <c r="R4756" s="4" t="s">
        <v>24</v>
      </c>
      <c r="S4756" s="4" t="s">
        <v>25</v>
      </c>
      <c r="T4756" s="4"/>
      <c r="U4756" s="4" t="s">
        <v>372</v>
      </c>
      <c r="V4756" s="0" t="str">
        <f aca="false">IF(COUNTIF($U:$U,A4756)&gt;=1,"Manager","Not")</f>
        <v>Not</v>
      </c>
      <c r="W4756" s="6" t="str">
        <f aca="false">IF(OR(V4756="Not",U4756=U4757),"",IF(AND(S4756="IN",R4756="ACTIVE",OR(COUNTIFS($G$2:$G$6607,"Internal",$V$2:$V$6607,"&lt;&gt;"&amp;"Not",$U$2:$U$6607,U4756)&gt;=2,COUNTIFS($G$2:$G$6607,"External",$V$2:$V$6607,"&lt;&gt;"&amp;"Not",$U$2:$U$6607,U4756)&gt;=10))=1,ROW(),""))</f>
        <v/>
      </c>
    </row>
    <row r="4757" customFormat="false" ht="13.8" hidden="false" customHeight="false" outlineLevel="0" collapsed="false">
      <c r="A4757" s="4" t="s">
        <v>4791</v>
      </c>
      <c r="B4757" s="4"/>
      <c r="C4757" s="4"/>
      <c r="D4757" s="4"/>
      <c r="E4757" s="4"/>
      <c r="F4757" s="4"/>
      <c r="G4757" s="4" t="s">
        <v>367</v>
      </c>
      <c r="H4757" s="4"/>
      <c r="I4757" s="5"/>
      <c r="J4757" s="5"/>
      <c r="K4757" s="4"/>
      <c r="L4757" s="5"/>
      <c r="M4757" s="5"/>
      <c r="N4757" s="4"/>
      <c r="O4757" s="4"/>
      <c r="P4757" s="4"/>
      <c r="Q4757" s="4"/>
      <c r="R4757" s="4" t="s">
        <v>24</v>
      </c>
      <c r="S4757" s="4" t="s">
        <v>25</v>
      </c>
      <c r="T4757" s="4"/>
      <c r="U4757" s="4" t="s">
        <v>372</v>
      </c>
      <c r="V4757" s="0" t="str">
        <f aca="false">IF(COUNTIF($U:$U,A4757)&gt;=1,"Manager","Not")</f>
        <v>Not</v>
      </c>
      <c r="W4757" s="6" t="str">
        <f aca="false">IF(OR(V4757="Not",U4757=U4758),"",IF(AND(S4757="IN",R4757="ACTIVE",OR(COUNTIFS($G$2:$G$6607,"Internal",$V$2:$V$6607,"&lt;&gt;"&amp;"Not",$U$2:$U$6607,U4757)&gt;=2,COUNTIFS($G$2:$G$6607,"External",$V$2:$V$6607,"&lt;&gt;"&amp;"Not",$U$2:$U$6607,U4757)&gt;=10))=1,ROW(),""))</f>
        <v/>
      </c>
    </row>
    <row r="4758" customFormat="false" ht="13.8" hidden="false" customHeight="false" outlineLevel="0" collapsed="false">
      <c r="A4758" s="4" t="s">
        <v>4792</v>
      </c>
      <c r="B4758" s="4"/>
      <c r="C4758" s="4"/>
      <c r="D4758" s="4"/>
      <c r="E4758" s="4"/>
      <c r="F4758" s="4"/>
      <c r="G4758" s="4" t="s">
        <v>367</v>
      </c>
      <c r="H4758" s="4"/>
      <c r="I4758" s="5"/>
      <c r="J4758" s="5"/>
      <c r="K4758" s="4"/>
      <c r="L4758" s="5"/>
      <c r="M4758" s="5"/>
      <c r="N4758" s="4"/>
      <c r="O4758" s="4"/>
      <c r="P4758" s="4"/>
      <c r="Q4758" s="4"/>
      <c r="R4758" s="4" t="s">
        <v>24</v>
      </c>
      <c r="S4758" s="4" t="s">
        <v>25</v>
      </c>
      <c r="T4758" s="4"/>
      <c r="U4758" s="4" t="s">
        <v>372</v>
      </c>
      <c r="V4758" s="0" t="str">
        <f aca="false">IF(COUNTIF($U:$U,A4758)&gt;=1,"Manager","Not")</f>
        <v>Not</v>
      </c>
      <c r="W4758" s="6" t="str">
        <f aca="false">IF(OR(V4758="Not",U4758=U4759),"",IF(AND(S4758="IN",R4758="ACTIVE",OR(COUNTIFS($G$2:$G$6607,"Internal",$V$2:$V$6607,"&lt;&gt;"&amp;"Not",$U$2:$U$6607,U4758)&gt;=2,COUNTIFS($G$2:$G$6607,"External",$V$2:$V$6607,"&lt;&gt;"&amp;"Not",$U$2:$U$6607,U4758)&gt;=10))=1,ROW(),""))</f>
        <v/>
      </c>
    </row>
    <row r="4759" customFormat="false" ht="13.8" hidden="false" customHeight="false" outlineLevel="0" collapsed="false">
      <c r="A4759" s="4" t="s">
        <v>4793</v>
      </c>
      <c r="B4759" s="4"/>
      <c r="C4759" s="4"/>
      <c r="D4759" s="4"/>
      <c r="E4759" s="4"/>
      <c r="F4759" s="4"/>
      <c r="G4759" s="4" t="s">
        <v>367</v>
      </c>
      <c r="H4759" s="4"/>
      <c r="I4759" s="5"/>
      <c r="J4759" s="5"/>
      <c r="K4759" s="4"/>
      <c r="L4759" s="5"/>
      <c r="M4759" s="5"/>
      <c r="N4759" s="4"/>
      <c r="O4759" s="4"/>
      <c r="P4759" s="4"/>
      <c r="Q4759" s="4"/>
      <c r="R4759" s="4" t="s">
        <v>24</v>
      </c>
      <c r="S4759" s="4" t="s">
        <v>25</v>
      </c>
      <c r="T4759" s="4"/>
      <c r="U4759" s="4" t="s">
        <v>372</v>
      </c>
      <c r="V4759" s="0" t="str">
        <f aca="false">IF(COUNTIF($U:$U,A4759)&gt;=1,"Manager","Not")</f>
        <v>Not</v>
      </c>
      <c r="W4759" s="6" t="str">
        <f aca="false">IF(OR(V4759="Not",U4759=U4760),"",IF(AND(S4759="IN",R4759="ACTIVE",OR(COUNTIFS($G$2:$G$6607,"Internal",$V$2:$V$6607,"&lt;&gt;"&amp;"Not",$U$2:$U$6607,U4759)&gt;=2,COUNTIFS($G$2:$G$6607,"External",$V$2:$V$6607,"&lt;&gt;"&amp;"Not",$U$2:$U$6607,U4759)&gt;=10))=1,ROW(),""))</f>
        <v/>
      </c>
    </row>
    <row r="4760" customFormat="false" ht="13.8" hidden="false" customHeight="false" outlineLevel="0" collapsed="false">
      <c r="A4760" s="4" t="s">
        <v>4794</v>
      </c>
      <c r="B4760" s="4"/>
      <c r="C4760" s="4"/>
      <c r="D4760" s="4"/>
      <c r="E4760" s="4"/>
      <c r="F4760" s="4"/>
      <c r="G4760" s="4" t="s">
        <v>367</v>
      </c>
      <c r="H4760" s="4"/>
      <c r="I4760" s="5"/>
      <c r="J4760" s="5"/>
      <c r="K4760" s="4"/>
      <c r="L4760" s="5"/>
      <c r="M4760" s="5"/>
      <c r="N4760" s="4"/>
      <c r="O4760" s="4"/>
      <c r="P4760" s="4"/>
      <c r="Q4760" s="4"/>
      <c r="R4760" s="4" t="s">
        <v>24</v>
      </c>
      <c r="S4760" s="4" t="s">
        <v>25</v>
      </c>
      <c r="T4760" s="4"/>
      <c r="U4760" s="4" t="s">
        <v>372</v>
      </c>
      <c r="V4760" s="0" t="str">
        <f aca="false">IF(COUNTIF($U:$U,A4760)&gt;=1,"Manager","Not")</f>
        <v>Not</v>
      </c>
      <c r="W4760" s="6" t="str">
        <f aca="false">IF(OR(V4760="Not",U4760=U4761),"",IF(AND(S4760="IN",R4760="ACTIVE",OR(COUNTIFS($G$2:$G$6607,"Internal",$V$2:$V$6607,"&lt;&gt;"&amp;"Not",$U$2:$U$6607,U4760)&gt;=2,COUNTIFS($G$2:$G$6607,"External",$V$2:$V$6607,"&lt;&gt;"&amp;"Not",$U$2:$U$6607,U4760)&gt;=10))=1,ROW(),""))</f>
        <v/>
      </c>
    </row>
    <row r="4761" customFormat="false" ht="13.8" hidden="false" customHeight="false" outlineLevel="0" collapsed="false">
      <c r="A4761" s="4" t="s">
        <v>4795</v>
      </c>
      <c r="B4761" s="4"/>
      <c r="C4761" s="4"/>
      <c r="D4761" s="4"/>
      <c r="E4761" s="4"/>
      <c r="F4761" s="4"/>
      <c r="G4761" s="4" t="s">
        <v>367</v>
      </c>
      <c r="H4761" s="4"/>
      <c r="I4761" s="5"/>
      <c r="J4761" s="5"/>
      <c r="K4761" s="4"/>
      <c r="L4761" s="5"/>
      <c r="M4761" s="5"/>
      <c r="N4761" s="4"/>
      <c r="O4761" s="4"/>
      <c r="P4761" s="4"/>
      <c r="Q4761" s="4"/>
      <c r="R4761" s="4" t="s">
        <v>24</v>
      </c>
      <c r="S4761" s="4" t="s">
        <v>25</v>
      </c>
      <c r="T4761" s="4"/>
      <c r="U4761" s="4" t="s">
        <v>372</v>
      </c>
      <c r="V4761" s="0" t="str">
        <f aca="false">IF(COUNTIF($U:$U,A4761)&gt;=1,"Manager","Not")</f>
        <v>Not</v>
      </c>
      <c r="W4761" s="6" t="str">
        <f aca="false">IF(OR(V4761="Not",U4761=U4762),"",IF(AND(S4761="IN",R4761="ACTIVE",OR(COUNTIFS($G$2:$G$6607,"Internal",$V$2:$V$6607,"&lt;&gt;"&amp;"Not",$U$2:$U$6607,U4761)&gt;=2,COUNTIFS($G$2:$G$6607,"External",$V$2:$V$6607,"&lt;&gt;"&amp;"Not",$U$2:$U$6607,U4761)&gt;=10))=1,ROW(),""))</f>
        <v/>
      </c>
    </row>
    <row r="4762" customFormat="false" ht="13.8" hidden="false" customHeight="false" outlineLevel="0" collapsed="false">
      <c r="A4762" s="4" t="s">
        <v>4796</v>
      </c>
      <c r="B4762" s="4"/>
      <c r="C4762" s="4"/>
      <c r="D4762" s="4"/>
      <c r="E4762" s="4"/>
      <c r="F4762" s="4"/>
      <c r="G4762" s="4" t="s">
        <v>367</v>
      </c>
      <c r="H4762" s="4"/>
      <c r="I4762" s="5"/>
      <c r="J4762" s="5"/>
      <c r="K4762" s="4"/>
      <c r="L4762" s="5"/>
      <c r="M4762" s="5"/>
      <c r="N4762" s="4"/>
      <c r="O4762" s="4"/>
      <c r="P4762" s="4"/>
      <c r="Q4762" s="4"/>
      <c r="R4762" s="4" t="s">
        <v>24</v>
      </c>
      <c r="S4762" s="4" t="s">
        <v>25</v>
      </c>
      <c r="T4762" s="4"/>
      <c r="U4762" s="4" t="s">
        <v>372</v>
      </c>
      <c r="V4762" s="0" t="str">
        <f aca="false">IF(COUNTIF($U:$U,A4762)&gt;=1,"Manager","Not")</f>
        <v>Not</v>
      </c>
      <c r="W4762" s="6" t="str">
        <f aca="false">IF(OR(V4762="Not",U4762=U4763),"",IF(AND(S4762="IN",R4762="ACTIVE",OR(COUNTIFS($G$2:$G$6607,"Internal",$V$2:$V$6607,"&lt;&gt;"&amp;"Not",$U$2:$U$6607,U4762)&gt;=2,COUNTIFS($G$2:$G$6607,"External",$V$2:$V$6607,"&lt;&gt;"&amp;"Not",$U$2:$U$6607,U4762)&gt;=10))=1,ROW(),""))</f>
        <v/>
      </c>
    </row>
    <row r="4763" customFormat="false" ht="13.8" hidden="false" customHeight="false" outlineLevel="0" collapsed="false">
      <c r="A4763" s="4" t="s">
        <v>4797</v>
      </c>
      <c r="B4763" s="4"/>
      <c r="C4763" s="4"/>
      <c r="D4763" s="4"/>
      <c r="E4763" s="4"/>
      <c r="F4763" s="4"/>
      <c r="G4763" s="4" t="s">
        <v>367</v>
      </c>
      <c r="H4763" s="4"/>
      <c r="I4763" s="5"/>
      <c r="J4763" s="5"/>
      <c r="K4763" s="4"/>
      <c r="L4763" s="5"/>
      <c r="M4763" s="5"/>
      <c r="N4763" s="4"/>
      <c r="O4763" s="4"/>
      <c r="P4763" s="4"/>
      <c r="Q4763" s="4"/>
      <c r="R4763" s="4" t="s">
        <v>24</v>
      </c>
      <c r="S4763" s="4" t="s">
        <v>25</v>
      </c>
      <c r="T4763" s="4"/>
      <c r="U4763" s="4" t="s">
        <v>372</v>
      </c>
      <c r="V4763" s="0" t="str">
        <f aca="false">IF(COUNTIF($U:$U,A4763)&gt;=1,"Manager","Not")</f>
        <v>Not</v>
      </c>
      <c r="W4763" s="6" t="str">
        <f aca="false">IF(OR(V4763="Not",U4763=U4764),"",IF(AND(S4763="IN",R4763="ACTIVE",OR(COUNTIFS($G$2:$G$6607,"Internal",$V$2:$V$6607,"&lt;&gt;"&amp;"Not",$U$2:$U$6607,U4763)&gt;=2,COUNTIFS($G$2:$G$6607,"External",$V$2:$V$6607,"&lt;&gt;"&amp;"Not",$U$2:$U$6607,U4763)&gt;=10))=1,ROW(),""))</f>
        <v/>
      </c>
    </row>
    <row r="4764" customFormat="false" ht="13.8" hidden="false" customHeight="false" outlineLevel="0" collapsed="false">
      <c r="A4764" s="4" t="s">
        <v>4798</v>
      </c>
      <c r="B4764" s="4"/>
      <c r="C4764" s="4"/>
      <c r="D4764" s="4"/>
      <c r="E4764" s="4"/>
      <c r="F4764" s="4"/>
      <c r="G4764" s="4" t="s">
        <v>367</v>
      </c>
      <c r="H4764" s="4"/>
      <c r="I4764" s="5"/>
      <c r="J4764" s="5"/>
      <c r="K4764" s="4"/>
      <c r="L4764" s="5"/>
      <c r="M4764" s="5"/>
      <c r="N4764" s="4"/>
      <c r="O4764" s="4"/>
      <c r="P4764" s="4"/>
      <c r="Q4764" s="4"/>
      <c r="R4764" s="4" t="s">
        <v>24</v>
      </c>
      <c r="S4764" s="4" t="s">
        <v>25</v>
      </c>
      <c r="T4764" s="4"/>
      <c r="U4764" s="4" t="s">
        <v>372</v>
      </c>
      <c r="V4764" s="0" t="str">
        <f aca="false">IF(COUNTIF($U:$U,A4764)&gt;=1,"Manager","Not")</f>
        <v>Not</v>
      </c>
      <c r="W4764" s="6" t="str">
        <f aca="false">IF(OR(V4764="Not",U4764=U4765),"",IF(AND(S4764="IN",R4764="ACTIVE",OR(COUNTIFS($G$2:$G$6607,"Internal",$V$2:$V$6607,"&lt;&gt;"&amp;"Not",$U$2:$U$6607,U4764)&gt;=2,COUNTIFS($G$2:$G$6607,"External",$V$2:$V$6607,"&lt;&gt;"&amp;"Not",$U$2:$U$6607,U4764)&gt;=10))=1,ROW(),""))</f>
        <v/>
      </c>
    </row>
    <row r="4765" customFormat="false" ht="13.8" hidden="false" customHeight="false" outlineLevel="0" collapsed="false">
      <c r="A4765" s="4" t="s">
        <v>4799</v>
      </c>
      <c r="B4765" s="4"/>
      <c r="C4765" s="4"/>
      <c r="D4765" s="4"/>
      <c r="E4765" s="4"/>
      <c r="F4765" s="4"/>
      <c r="G4765" s="4" t="s">
        <v>367</v>
      </c>
      <c r="H4765" s="4"/>
      <c r="I4765" s="5"/>
      <c r="J4765" s="5"/>
      <c r="K4765" s="4"/>
      <c r="L4765" s="5"/>
      <c r="M4765" s="5"/>
      <c r="N4765" s="4"/>
      <c r="O4765" s="4"/>
      <c r="P4765" s="4"/>
      <c r="Q4765" s="4"/>
      <c r="R4765" s="4" t="s">
        <v>24</v>
      </c>
      <c r="S4765" s="4" t="s">
        <v>25</v>
      </c>
      <c r="T4765" s="4"/>
      <c r="U4765" s="4" t="s">
        <v>372</v>
      </c>
      <c r="V4765" s="0" t="str">
        <f aca="false">IF(COUNTIF($U:$U,A4765)&gt;=1,"Manager","Not")</f>
        <v>Not</v>
      </c>
      <c r="W4765" s="6" t="str">
        <f aca="false">IF(OR(V4765="Not",U4765=U4766),"",IF(AND(S4765="IN",R4765="ACTIVE",OR(COUNTIFS($G$2:$G$6607,"Internal",$V$2:$V$6607,"&lt;&gt;"&amp;"Not",$U$2:$U$6607,U4765)&gt;=2,COUNTIFS($G$2:$G$6607,"External",$V$2:$V$6607,"&lt;&gt;"&amp;"Not",$U$2:$U$6607,U4765)&gt;=10))=1,ROW(),""))</f>
        <v/>
      </c>
    </row>
    <row r="4766" customFormat="false" ht="13.8" hidden="false" customHeight="false" outlineLevel="0" collapsed="false">
      <c r="A4766" s="4" t="s">
        <v>4800</v>
      </c>
      <c r="B4766" s="4"/>
      <c r="C4766" s="4"/>
      <c r="D4766" s="4"/>
      <c r="E4766" s="4"/>
      <c r="F4766" s="4"/>
      <c r="G4766" s="4" t="s">
        <v>367</v>
      </c>
      <c r="H4766" s="4"/>
      <c r="I4766" s="5"/>
      <c r="J4766" s="5"/>
      <c r="K4766" s="4"/>
      <c r="L4766" s="5"/>
      <c r="M4766" s="5"/>
      <c r="N4766" s="4"/>
      <c r="O4766" s="4"/>
      <c r="P4766" s="4"/>
      <c r="Q4766" s="4"/>
      <c r="R4766" s="4" t="s">
        <v>24</v>
      </c>
      <c r="S4766" s="4" t="s">
        <v>25</v>
      </c>
      <c r="T4766" s="4"/>
      <c r="U4766" s="4" t="s">
        <v>372</v>
      </c>
      <c r="V4766" s="0" t="str">
        <f aca="false">IF(COUNTIF($U:$U,A4766)&gt;=1,"Manager","Not")</f>
        <v>Not</v>
      </c>
      <c r="W4766" s="6" t="str">
        <f aca="false">IF(OR(V4766="Not",U4766=U4767),"",IF(AND(S4766="IN",R4766="ACTIVE",OR(COUNTIFS($G$2:$G$6607,"Internal",$V$2:$V$6607,"&lt;&gt;"&amp;"Not",$U$2:$U$6607,U4766)&gt;=2,COUNTIFS($G$2:$G$6607,"External",$V$2:$V$6607,"&lt;&gt;"&amp;"Not",$U$2:$U$6607,U4766)&gt;=10))=1,ROW(),""))</f>
        <v/>
      </c>
    </row>
    <row r="4767" customFormat="false" ht="13.8" hidden="false" customHeight="false" outlineLevel="0" collapsed="false">
      <c r="A4767" s="4" t="s">
        <v>4801</v>
      </c>
      <c r="B4767" s="4"/>
      <c r="C4767" s="4"/>
      <c r="D4767" s="4"/>
      <c r="E4767" s="4"/>
      <c r="F4767" s="4"/>
      <c r="G4767" s="4" t="s">
        <v>367</v>
      </c>
      <c r="H4767" s="4"/>
      <c r="I4767" s="5"/>
      <c r="J4767" s="5"/>
      <c r="K4767" s="4"/>
      <c r="L4767" s="5"/>
      <c r="M4767" s="5"/>
      <c r="N4767" s="4"/>
      <c r="O4767" s="4"/>
      <c r="P4767" s="4"/>
      <c r="Q4767" s="4"/>
      <c r="R4767" s="4" t="s">
        <v>24</v>
      </c>
      <c r="S4767" s="4" t="s">
        <v>25</v>
      </c>
      <c r="T4767" s="4"/>
      <c r="U4767" s="4" t="s">
        <v>372</v>
      </c>
      <c r="V4767" s="0" t="str">
        <f aca="false">IF(COUNTIF($U:$U,A4767)&gt;=1,"Manager","Not")</f>
        <v>Not</v>
      </c>
      <c r="W4767" s="6" t="str">
        <f aca="false">IF(OR(V4767="Not",U4767=U4768),"",IF(AND(S4767="IN",R4767="ACTIVE",OR(COUNTIFS($G$2:$G$6607,"Internal",$V$2:$V$6607,"&lt;&gt;"&amp;"Not",$U$2:$U$6607,U4767)&gt;=2,COUNTIFS($G$2:$G$6607,"External",$V$2:$V$6607,"&lt;&gt;"&amp;"Not",$U$2:$U$6607,U4767)&gt;=10))=1,ROW(),""))</f>
        <v/>
      </c>
    </row>
    <row r="4768" customFormat="false" ht="13.8" hidden="false" customHeight="false" outlineLevel="0" collapsed="false">
      <c r="A4768" s="4" t="s">
        <v>4802</v>
      </c>
      <c r="B4768" s="4"/>
      <c r="C4768" s="4"/>
      <c r="D4768" s="4"/>
      <c r="E4768" s="4"/>
      <c r="F4768" s="4"/>
      <c r="G4768" s="4" t="s">
        <v>23</v>
      </c>
      <c r="H4768" s="4"/>
      <c r="I4768" s="5"/>
      <c r="J4768" s="4"/>
      <c r="K4768" s="4"/>
      <c r="L4768" s="5"/>
      <c r="M4768" s="5"/>
      <c r="N4768" s="4"/>
      <c r="O4768" s="4"/>
      <c r="P4768" s="4"/>
      <c r="Q4768" s="4"/>
      <c r="R4768" s="4" t="s">
        <v>24</v>
      </c>
      <c r="S4768" s="4" t="s">
        <v>25</v>
      </c>
      <c r="T4768" s="4"/>
      <c r="U4768" s="4" t="s">
        <v>372</v>
      </c>
      <c r="V4768" s="0" t="str">
        <f aca="false">IF(COUNTIF($U:$U,A4768)&gt;=1,"Manager","Not")</f>
        <v>Not</v>
      </c>
      <c r="W4768" s="6" t="str">
        <f aca="false">IF(OR(V4768="Not",U4768=U4769),"",IF(AND(S4768="IN",R4768="ACTIVE",OR(COUNTIFS($G$2:$G$6607,"Internal",$V$2:$V$6607,"&lt;&gt;"&amp;"Not",$U$2:$U$6607,U4768)&gt;=2,COUNTIFS($G$2:$G$6607,"External",$V$2:$V$6607,"&lt;&gt;"&amp;"Not",$U$2:$U$6607,U4768)&gt;=10))=1,ROW(),""))</f>
        <v/>
      </c>
    </row>
    <row r="4769" customFormat="false" ht="13.8" hidden="false" customHeight="false" outlineLevel="0" collapsed="false">
      <c r="A4769" s="4" t="s">
        <v>4803</v>
      </c>
      <c r="B4769" s="4"/>
      <c r="C4769" s="4"/>
      <c r="D4769" s="4"/>
      <c r="E4769" s="4"/>
      <c r="F4769" s="4"/>
      <c r="G4769" s="4" t="s">
        <v>23</v>
      </c>
      <c r="H4769" s="4"/>
      <c r="I4769" s="5"/>
      <c r="J4769" s="4"/>
      <c r="K4769" s="4"/>
      <c r="L4769" s="5"/>
      <c r="M4769" s="5"/>
      <c r="N4769" s="4"/>
      <c r="O4769" s="4"/>
      <c r="P4769" s="4"/>
      <c r="Q4769" s="4"/>
      <c r="R4769" s="4" t="s">
        <v>24</v>
      </c>
      <c r="S4769" s="4" t="s">
        <v>25</v>
      </c>
      <c r="T4769" s="4"/>
      <c r="U4769" s="4" t="s">
        <v>4804</v>
      </c>
      <c r="V4769" s="0" t="str">
        <f aca="false">IF(COUNTIF($U:$U,A4769)&gt;=1,"Manager","Not")</f>
        <v>Not</v>
      </c>
      <c r="W4769" s="6" t="str">
        <f aca="false">IF(OR(V4769="Not",U4769=U4770),"",IF(AND(S4769="IN",R4769="ACTIVE",OR(COUNTIFS($G$2:$G$6607,"Internal",$V$2:$V$6607,"&lt;&gt;"&amp;"Not",$U$2:$U$6607,U4769)&gt;=2,COUNTIFS($G$2:$G$6607,"External",$V$2:$V$6607,"&lt;&gt;"&amp;"Not",$U$2:$U$6607,U4769)&gt;=10))=1,ROW(),""))</f>
        <v/>
      </c>
    </row>
    <row r="4770" customFormat="false" ht="13.8" hidden="false" customHeight="false" outlineLevel="0" collapsed="false">
      <c r="A4770" s="4" t="s">
        <v>4805</v>
      </c>
      <c r="B4770" s="4"/>
      <c r="C4770" s="4"/>
      <c r="D4770" s="4"/>
      <c r="E4770" s="4"/>
      <c r="F4770" s="4"/>
      <c r="G4770" s="4" t="s">
        <v>23</v>
      </c>
      <c r="H4770" s="4"/>
      <c r="I4770" s="5"/>
      <c r="J4770" s="4"/>
      <c r="K4770" s="4"/>
      <c r="L4770" s="5"/>
      <c r="M4770" s="5"/>
      <c r="N4770" s="4"/>
      <c r="O4770" s="4"/>
      <c r="P4770" s="4"/>
      <c r="Q4770" s="4"/>
      <c r="R4770" s="4" t="s">
        <v>24</v>
      </c>
      <c r="S4770" s="4" t="s">
        <v>25</v>
      </c>
      <c r="T4770" s="4"/>
      <c r="U4770" s="4" t="s">
        <v>753</v>
      </c>
      <c r="V4770" s="0" t="str">
        <f aca="false">IF(COUNTIF($U:$U,A4770)&gt;=1,"Manager","Not")</f>
        <v>Not</v>
      </c>
      <c r="W4770" s="6" t="str">
        <f aca="false">IF(OR(V4770="Not",U4770=U4771),"",IF(AND(S4770="IN",R4770="ACTIVE",OR(COUNTIFS($G$2:$G$6607,"Internal",$V$2:$V$6607,"&lt;&gt;"&amp;"Not",$U$2:$U$6607,U4770)&gt;=2,COUNTIFS($G$2:$G$6607,"External",$V$2:$V$6607,"&lt;&gt;"&amp;"Not",$U$2:$U$6607,U4770)&gt;=10))=1,ROW(),""))</f>
        <v/>
      </c>
    </row>
    <row r="4771" customFormat="false" ht="13.8" hidden="false" customHeight="false" outlineLevel="0" collapsed="false">
      <c r="A4771" s="4" t="s">
        <v>4806</v>
      </c>
      <c r="B4771" s="4"/>
      <c r="C4771" s="4"/>
      <c r="D4771" s="4"/>
      <c r="E4771" s="4"/>
      <c r="F4771" s="4"/>
      <c r="G4771" s="4" t="s">
        <v>23</v>
      </c>
      <c r="H4771" s="4"/>
      <c r="I4771" s="5"/>
      <c r="J4771" s="4"/>
      <c r="K4771" s="4"/>
      <c r="L4771" s="5"/>
      <c r="M4771" s="5"/>
      <c r="N4771" s="4"/>
      <c r="O4771" s="4"/>
      <c r="P4771" s="4"/>
      <c r="Q4771" s="4"/>
      <c r="R4771" s="4" t="s">
        <v>24</v>
      </c>
      <c r="S4771" s="4" t="s">
        <v>25</v>
      </c>
      <c r="T4771" s="4"/>
      <c r="U4771" s="4" t="s">
        <v>4807</v>
      </c>
      <c r="V4771" s="0" t="str">
        <f aca="false">IF(COUNTIF($U:$U,A4771)&gt;=1,"Manager","Not")</f>
        <v>Not</v>
      </c>
      <c r="W4771" s="6" t="str">
        <f aca="false">IF(OR(V4771="Not",U4771=U4772),"",IF(AND(S4771="IN",R4771="ACTIVE",OR(COUNTIFS($G$2:$G$6607,"Internal",$V$2:$V$6607,"&lt;&gt;"&amp;"Not",$U$2:$U$6607,U4771)&gt;=2,COUNTIFS($G$2:$G$6607,"External",$V$2:$V$6607,"&lt;&gt;"&amp;"Not",$U$2:$U$6607,U4771)&gt;=10))=1,ROW(),""))</f>
        <v/>
      </c>
    </row>
    <row r="4772" customFormat="false" ht="13.8" hidden="false" customHeight="false" outlineLevel="0" collapsed="false">
      <c r="A4772" s="4" t="s">
        <v>4808</v>
      </c>
      <c r="B4772" s="4"/>
      <c r="C4772" s="4"/>
      <c r="D4772" s="4"/>
      <c r="E4772" s="4"/>
      <c r="F4772" s="4"/>
      <c r="G4772" s="4" t="s">
        <v>23</v>
      </c>
      <c r="H4772" s="4"/>
      <c r="I4772" s="5"/>
      <c r="J4772" s="4"/>
      <c r="K4772" s="4"/>
      <c r="L4772" s="5"/>
      <c r="M4772" s="5"/>
      <c r="N4772" s="4"/>
      <c r="O4772" s="4"/>
      <c r="P4772" s="4"/>
      <c r="Q4772" s="4"/>
      <c r="R4772" s="4" t="s">
        <v>24</v>
      </c>
      <c r="S4772" s="4" t="s">
        <v>25</v>
      </c>
      <c r="T4772" s="4"/>
      <c r="U4772" s="4" t="s">
        <v>4807</v>
      </c>
      <c r="V4772" s="0" t="str">
        <f aca="false">IF(COUNTIF($U:$U,A4772)&gt;=1,"Manager","Not")</f>
        <v>Not</v>
      </c>
      <c r="W4772" s="6" t="str">
        <f aca="false">IF(OR(V4772="Not",U4772=U4773),"",IF(AND(S4772="IN",R4772="ACTIVE",OR(COUNTIFS($G$2:$G$6607,"Internal",$V$2:$V$6607,"&lt;&gt;"&amp;"Not",$U$2:$U$6607,U4772)&gt;=2,COUNTIFS($G$2:$G$6607,"External",$V$2:$V$6607,"&lt;&gt;"&amp;"Not",$U$2:$U$6607,U4772)&gt;=10))=1,ROW(),""))</f>
        <v/>
      </c>
    </row>
    <row r="4773" customFormat="false" ht="13.8" hidden="false" customHeight="false" outlineLevel="0" collapsed="false">
      <c r="A4773" s="4" t="s">
        <v>4809</v>
      </c>
      <c r="B4773" s="4"/>
      <c r="C4773" s="4"/>
      <c r="D4773" s="4"/>
      <c r="E4773" s="4"/>
      <c r="F4773" s="4"/>
      <c r="G4773" s="4" t="s">
        <v>23</v>
      </c>
      <c r="H4773" s="4"/>
      <c r="I4773" s="5"/>
      <c r="J4773" s="4"/>
      <c r="K4773" s="4"/>
      <c r="L4773" s="5"/>
      <c r="M4773" s="5"/>
      <c r="N4773" s="4"/>
      <c r="O4773" s="4"/>
      <c r="P4773" s="4"/>
      <c r="Q4773" s="4"/>
      <c r="R4773" s="4" t="s">
        <v>24</v>
      </c>
      <c r="S4773" s="4" t="s">
        <v>25</v>
      </c>
      <c r="T4773" s="4"/>
      <c r="U4773" s="4" t="s">
        <v>4807</v>
      </c>
      <c r="V4773" s="0" t="str">
        <f aca="false">IF(COUNTIF($U:$U,A4773)&gt;=1,"Manager","Not")</f>
        <v>Not</v>
      </c>
      <c r="W4773" s="6" t="str">
        <f aca="false">IF(OR(V4773="Not",U4773=U4774),"",IF(AND(S4773="IN",R4773="ACTIVE",OR(COUNTIFS($G$2:$G$6607,"Internal",$V$2:$V$6607,"&lt;&gt;"&amp;"Not",$U$2:$U$6607,U4773)&gt;=2,COUNTIFS($G$2:$G$6607,"External",$V$2:$V$6607,"&lt;&gt;"&amp;"Not",$U$2:$U$6607,U4773)&gt;=10))=1,ROW(),""))</f>
        <v/>
      </c>
    </row>
    <row r="4774" customFormat="false" ht="13.8" hidden="false" customHeight="false" outlineLevel="0" collapsed="false">
      <c r="A4774" s="4" t="s">
        <v>4810</v>
      </c>
      <c r="B4774" s="4"/>
      <c r="C4774" s="4"/>
      <c r="D4774" s="4"/>
      <c r="E4774" s="4"/>
      <c r="F4774" s="4"/>
      <c r="G4774" s="4" t="s">
        <v>367</v>
      </c>
      <c r="H4774" s="4"/>
      <c r="I4774" s="5"/>
      <c r="J4774" s="5"/>
      <c r="K4774" s="4"/>
      <c r="L4774" s="5"/>
      <c r="M4774" s="5"/>
      <c r="N4774" s="4"/>
      <c r="O4774" s="4"/>
      <c r="P4774" s="4"/>
      <c r="Q4774" s="4"/>
      <c r="R4774" s="4" t="s">
        <v>614</v>
      </c>
      <c r="S4774" s="4" t="s">
        <v>615</v>
      </c>
      <c r="T4774" s="4"/>
      <c r="U4774" s="4" t="s">
        <v>4807</v>
      </c>
      <c r="V4774" s="0" t="str">
        <f aca="false">IF(COUNTIF($U:$U,A4774)&gt;=1,"Manager","Not")</f>
        <v>Not</v>
      </c>
      <c r="W4774" s="6" t="str">
        <f aca="false">IF(OR(V4774="Not",U4774=U4775),"",IF(AND(S4774="IN",R4774="ACTIVE",OR(COUNTIFS($G$2:$G$6607,"Internal",$V$2:$V$6607,"&lt;&gt;"&amp;"Not",$U$2:$U$6607,U4774)&gt;=2,COUNTIFS($G$2:$G$6607,"External",$V$2:$V$6607,"&lt;&gt;"&amp;"Not",$U$2:$U$6607,U4774)&gt;=10))=1,ROW(),""))</f>
        <v/>
      </c>
    </row>
    <row r="4775" customFormat="false" ht="13.8" hidden="false" customHeight="false" outlineLevel="0" collapsed="false">
      <c r="A4775" s="4" t="s">
        <v>4811</v>
      </c>
      <c r="B4775" s="4"/>
      <c r="C4775" s="4"/>
      <c r="D4775" s="4"/>
      <c r="E4775" s="4"/>
      <c r="F4775" s="4"/>
      <c r="G4775" s="4" t="s">
        <v>23</v>
      </c>
      <c r="H4775" s="4"/>
      <c r="I4775" s="5"/>
      <c r="J4775" s="4"/>
      <c r="K4775" s="4"/>
      <c r="L4775" s="5"/>
      <c r="M4775" s="5"/>
      <c r="N4775" s="4"/>
      <c r="O4775" s="4"/>
      <c r="P4775" s="4"/>
      <c r="Q4775" s="4"/>
      <c r="R4775" s="4" t="s">
        <v>24</v>
      </c>
      <c r="S4775" s="4" t="s">
        <v>25</v>
      </c>
      <c r="T4775" s="4"/>
      <c r="U4775" s="4" t="s">
        <v>4807</v>
      </c>
      <c r="V4775" s="0" t="str">
        <f aca="false">IF(COUNTIF($U:$U,A4775)&gt;=1,"Manager","Not")</f>
        <v>Not</v>
      </c>
      <c r="W4775" s="6" t="str">
        <f aca="false">IF(OR(V4775="Not",U4775=U4776),"",IF(AND(S4775="IN",R4775="ACTIVE",OR(COUNTIFS($G$2:$G$6607,"Internal",$V$2:$V$6607,"&lt;&gt;"&amp;"Not",$U$2:$U$6607,U4775)&gt;=2,COUNTIFS($G$2:$G$6607,"External",$V$2:$V$6607,"&lt;&gt;"&amp;"Not",$U$2:$U$6607,U4775)&gt;=10))=1,ROW(),""))</f>
        <v/>
      </c>
    </row>
    <row r="4776" customFormat="false" ht="13.8" hidden="false" customHeight="false" outlineLevel="0" collapsed="false">
      <c r="A4776" s="4" t="s">
        <v>4812</v>
      </c>
      <c r="B4776" s="4"/>
      <c r="C4776" s="4"/>
      <c r="D4776" s="4"/>
      <c r="E4776" s="4"/>
      <c r="F4776" s="4"/>
      <c r="G4776" s="4" t="s">
        <v>23</v>
      </c>
      <c r="H4776" s="4"/>
      <c r="I4776" s="5"/>
      <c r="J4776" s="4"/>
      <c r="K4776" s="4"/>
      <c r="L4776" s="5"/>
      <c r="M4776" s="5"/>
      <c r="N4776" s="4"/>
      <c r="O4776" s="4"/>
      <c r="P4776" s="4"/>
      <c r="Q4776" s="4"/>
      <c r="R4776" s="4" t="s">
        <v>24</v>
      </c>
      <c r="S4776" s="4" t="s">
        <v>25</v>
      </c>
      <c r="T4776" s="4"/>
      <c r="U4776" s="4" t="s">
        <v>4807</v>
      </c>
      <c r="V4776" s="0" t="str">
        <f aca="false">IF(COUNTIF($U:$U,A4776)&gt;=1,"Manager","Not")</f>
        <v>Not</v>
      </c>
      <c r="W4776" s="6" t="str">
        <f aca="false">IF(OR(V4776="Not",U4776=U4777),"",IF(AND(S4776="IN",R4776="ACTIVE",OR(COUNTIFS($G$2:$G$6607,"Internal",$V$2:$V$6607,"&lt;&gt;"&amp;"Not",$U$2:$U$6607,U4776)&gt;=2,COUNTIFS($G$2:$G$6607,"External",$V$2:$V$6607,"&lt;&gt;"&amp;"Not",$U$2:$U$6607,U4776)&gt;=10))=1,ROW(),""))</f>
        <v/>
      </c>
    </row>
    <row r="4777" customFormat="false" ht="13.8" hidden="false" customHeight="false" outlineLevel="0" collapsed="false">
      <c r="A4777" s="4" t="s">
        <v>4813</v>
      </c>
      <c r="B4777" s="4"/>
      <c r="C4777" s="4"/>
      <c r="D4777" s="4"/>
      <c r="E4777" s="4"/>
      <c r="F4777" s="4"/>
      <c r="G4777" s="4" t="s">
        <v>23</v>
      </c>
      <c r="H4777" s="4"/>
      <c r="I4777" s="5"/>
      <c r="J4777" s="4"/>
      <c r="K4777" s="4"/>
      <c r="L4777" s="5"/>
      <c r="M4777" s="5"/>
      <c r="N4777" s="4"/>
      <c r="O4777" s="4"/>
      <c r="P4777" s="4"/>
      <c r="Q4777" s="4"/>
      <c r="R4777" s="4" t="s">
        <v>24</v>
      </c>
      <c r="S4777" s="4" t="s">
        <v>25</v>
      </c>
      <c r="T4777" s="4"/>
      <c r="U4777" s="4" t="s">
        <v>65</v>
      </c>
      <c r="V4777" s="0" t="str">
        <f aca="false">IF(COUNTIF($U:$U,A4777)&gt;=1,"Manager","Not")</f>
        <v>Not</v>
      </c>
      <c r="W4777" s="6" t="str">
        <f aca="false">IF(OR(V4777="Not",U4777=U4778),"",IF(AND(S4777="IN",R4777="ACTIVE",OR(COUNTIFS($G$2:$G$6607,"Internal",$V$2:$V$6607,"&lt;&gt;"&amp;"Not",$U$2:$U$6607,U4777)&gt;=2,COUNTIFS($G$2:$G$6607,"External",$V$2:$V$6607,"&lt;&gt;"&amp;"Not",$U$2:$U$6607,U4777)&gt;=10))=1,ROW(),""))</f>
        <v/>
      </c>
    </row>
    <row r="4778" customFormat="false" ht="13.8" hidden="false" customHeight="false" outlineLevel="0" collapsed="false">
      <c r="A4778" s="4" t="s">
        <v>4814</v>
      </c>
      <c r="B4778" s="4"/>
      <c r="C4778" s="4"/>
      <c r="D4778" s="4"/>
      <c r="E4778" s="4"/>
      <c r="F4778" s="4"/>
      <c r="G4778" s="4" t="s">
        <v>23</v>
      </c>
      <c r="H4778" s="4"/>
      <c r="I4778" s="5"/>
      <c r="J4778" s="4"/>
      <c r="K4778" s="4"/>
      <c r="L4778" s="5"/>
      <c r="M4778" s="5"/>
      <c r="N4778" s="4"/>
      <c r="O4778" s="4"/>
      <c r="P4778" s="4"/>
      <c r="Q4778" s="4"/>
      <c r="R4778" s="4" t="s">
        <v>24</v>
      </c>
      <c r="S4778" s="4" t="s">
        <v>25</v>
      </c>
      <c r="T4778" s="4"/>
      <c r="U4778" s="4" t="s">
        <v>65</v>
      </c>
      <c r="V4778" s="0" t="str">
        <f aca="false">IF(COUNTIF($U:$U,A4778)&gt;=1,"Manager","Not")</f>
        <v>Not</v>
      </c>
      <c r="W4778" s="6" t="str">
        <f aca="false">IF(OR(V4778="Not",U4778=U4779),"",IF(AND(S4778="IN",R4778="ACTIVE",OR(COUNTIFS($G$2:$G$6607,"Internal",$V$2:$V$6607,"&lt;&gt;"&amp;"Not",$U$2:$U$6607,U4778)&gt;=2,COUNTIFS($G$2:$G$6607,"External",$V$2:$V$6607,"&lt;&gt;"&amp;"Not",$U$2:$U$6607,U4778)&gt;=10))=1,ROW(),""))</f>
        <v/>
      </c>
    </row>
    <row r="4779" customFormat="false" ht="13.8" hidden="false" customHeight="false" outlineLevel="0" collapsed="false">
      <c r="A4779" s="4" t="s">
        <v>4815</v>
      </c>
      <c r="B4779" s="4"/>
      <c r="C4779" s="4"/>
      <c r="D4779" s="4"/>
      <c r="E4779" s="4"/>
      <c r="F4779" s="4"/>
      <c r="G4779" s="4" t="s">
        <v>23</v>
      </c>
      <c r="H4779" s="4"/>
      <c r="I4779" s="5"/>
      <c r="J4779" s="4"/>
      <c r="K4779" s="4"/>
      <c r="L4779" s="5"/>
      <c r="M4779" s="5"/>
      <c r="N4779" s="4"/>
      <c r="O4779" s="4"/>
      <c r="P4779" s="4"/>
      <c r="Q4779" s="4"/>
      <c r="R4779" s="4" t="s">
        <v>24</v>
      </c>
      <c r="S4779" s="4" t="s">
        <v>25</v>
      </c>
      <c r="T4779" s="4"/>
      <c r="U4779" s="4" t="s">
        <v>65</v>
      </c>
      <c r="V4779" s="0" t="str">
        <f aca="false">IF(COUNTIF($U:$U,A4779)&gt;=1,"Manager","Not")</f>
        <v>Not</v>
      </c>
      <c r="W4779" s="6" t="str">
        <f aca="false">IF(OR(V4779="Not",U4779=U4780),"",IF(AND(S4779="IN",R4779="ACTIVE",OR(COUNTIFS($G$2:$G$6607,"Internal",$V$2:$V$6607,"&lt;&gt;"&amp;"Not",$U$2:$U$6607,U4779)&gt;=2,COUNTIFS($G$2:$G$6607,"External",$V$2:$V$6607,"&lt;&gt;"&amp;"Not",$U$2:$U$6607,U4779)&gt;=10))=1,ROW(),""))</f>
        <v/>
      </c>
    </row>
    <row r="4780" customFormat="false" ht="13.8" hidden="false" customHeight="false" outlineLevel="0" collapsed="false">
      <c r="A4780" s="4" t="s">
        <v>4816</v>
      </c>
      <c r="B4780" s="4"/>
      <c r="C4780" s="4"/>
      <c r="D4780" s="4"/>
      <c r="E4780" s="4"/>
      <c r="F4780" s="4"/>
      <c r="G4780" s="4" t="s">
        <v>23</v>
      </c>
      <c r="H4780" s="4"/>
      <c r="I4780" s="5"/>
      <c r="J4780" s="4"/>
      <c r="K4780" s="4"/>
      <c r="L4780" s="5"/>
      <c r="M4780" s="5"/>
      <c r="N4780" s="4"/>
      <c r="O4780" s="4"/>
      <c r="P4780" s="4"/>
      <c r="Q4780" s="4"/>
      <c r="R4780" s="4" t="s">
        <v>24</v>
      </c>
      <c r="S4780" s="4" t="s">
        <v>25</v>
      </c>
      <c r="T4780" s="4"/>
      <c r="U4780" s="4" t="s">
        <v>714</v>
      </c>
      <c r="V4780" s="0" t="str">
        <f aca="false">IF(COUNTIF($U:$U,A4780)&gt;=1,"Manager","Not")</f>
        <v>Not</v>
      </c>
      <c r="W4780" s="6" t="str">
        <f aca="false">IF(OR(V4780="Not",U4780=U4781),"",IF(AND(S4780="IN",R4780="ACTIVE",OR(COUNTIFS($G$2:$G$6607,"Internal",$V$2:$V$6607,"&lt;&gt;"&amp;"Not",$U$2:$U$6607,U4780)&gt;=2,COUNTIFS($G$2:$G$6607,"External",$V$2:$V$6607,"&lt;&gt;"&amp;"Not",$U$2:$U$6607,U4780)&gt;=10))=1,ROW(),""))</f>
        <v/>
      </c>
    </row>
    <row r="4781" customFormat="false" ht="13.8" hidden="false" customHeight="false" outlineLevel="0" collapsed="false">
      <c r="A4781" s="4" t="s">
        <v>4817</v>
      </c>
      <c r="B4781" s="4"/>
      <c r="C4781" s="4"/>
      <c r="D4781" s="4"/>
      <c r="E4781" s="4"/>
      <c r="F4781" s="4"/>
      <c r="G4781" s="4" t="s">
        <v>367</v>
      </c>
      <c r="H4781" s="4"/>
      <c r="I4781" s="5"/>
      <c r="J4781" s="5"/>
      <c r="K4781" s="4"/>
      <c r="L4781" s="5"/>
      <c r="M4781" s="5"/>
      <c r="N4781" s="4"/>
      <c r="O4781" s="4"/>
      <c r="P4781" s="4"/>
      <c r="Q4781" s="4"/>
      <c r="R4781" s="4" t="s">
        <v>614</v>
      </c>
      <c r="S4781" s="4" t="s">
        <v>615</v>
      </c>
      <c r="T4781" s="4"/>
      <c r="U4781" s="4" t="s">
        <v>714</v>
      </c>
      <c r="V4781" s="0" t="str">
        <f aca="false">IF(COUNTIF($U:$U,A4781)&gt;=1,"Manager","Not")</f>
        <v>Not</v>
      </c>
      <c r="W4781" s="6" t="str">
        <f aca="false">IF(OR(V4781="Not",U4781=U4782),"",IF(AND(S4781="IN",R4781="ACTIVE",OR(COUNTIFS($G$2:$G$6607,"Internal",$V$2:$V$6607,"&lt;&gt;"&amp;"Not",$U$2:$U$6607,U4781)&gt;=2,COUNTIFS($G$2:$G$6607,"External",$V$2:$V$6607,"&lt;&gt;"&amp;"Not",$U$2:$U$6607,U4781)&gt;=10))=1,ROW(),""))</f>
        <v/>
      </c>
    </row>
    <row r="4782" customFormat="false" ht="13.8" hidden="false" customHeight="false" outlineLevel="0" collapsed="false">
      <c r="A4782" s="4" t="s">
        <v>4818</v>
      </c>
      <c r="B4782" s="4"/>
      <c r="C4782" s="4"/>
      <c r="D4782" s="4"/>
      <c r="E4782" s="4"/>
      <c r="F4782" s="4"/>
      <c r="G4782" s="4" t="s">
        <v>23</v>
      </c>
      <c r="H4782" s="4"/>
      <c r="I4782" s="5"/>
      <c r="J4782" s="4"/>
      <c r="K4782" s="4"/>
      <c r="L4782" s="5"/>
      <c r="M4782" s="5"/>
      <c r="N4782" s="4"/>
      <c r="O4782" s="4"/>
      <c r="P4782" s="4"/>
      <c r="Q4782" s="4"/>
      <c r="R4782" s="4" t="s">
        <v>24</v>
      </c>
      <c r="S4782" s="4" t="s">
        <v>25</v>
      </c>
      <c r="T4782" s="4"/>
      <c r="U4782" s="4" t="s">
        <v>714</v>
      </c>
      <c r="V4782" s="0" t="str">
        <f aca="false">IF(COUNTIF($U:$U,A4782)&gt;=1,"Manager","Not")</f>
        <v>Not</v>
      </c>
      <c r="W4782" s="6" t="str">
        <f aca="false">IF(OR(V4782="Not",U4782=U4783),"",IF(AND(S4782="IN",R4782="ACTIVE",OR(COUNTIFS($G$2:$G$6607,"Internal",$V$2:$V$6607,"&lt;&gt;"&amp;"Not",$U$2:$U$6607,U4782)&gt;=2,COUNTIFS($G$2:$G$6607,"External",$V$2:$V$6607,"&lt;&gt;"&amp;"Not",$U$2:$U$6607,U4782)&gt;=10))=1,ROW(),""))</f>
        <v/>
      </c>
    </row>
    <row r="4783" customFormat="false" ht="13.8" hidden="false" customHeight="false" outlineLevel="0" collapsed="false">
      <c r="A4783" s="4" t="s">
        <v>4819</v>
      </c>
      <c r="B4783" s="4"/>
      <c r="C4783" s="4"/>
      <c r="D4783" s="4"/>
      <c r="E4783" s="4"/>
      <c r="F4783" s="4"/>
      <c r="G4783" s="4" t="s">
        <v>23</v>
      </c>
      <c r="H4783" s="4"/>
      <c r="I4783" s="5"/>
      <c r="J4783" s="4"/>
      <c r="K4783" s="4"/>
      <c r="L4783" s="5"/>
      <c r="M4783" s="5"/>
      <c r="N4783" s="4"/>
      <c r="O4783" s="4"/>
      <c r="P4783" s="4"/>
      <c r="Q4783" s="4"/>
      <c r="R4783" s="4" t="s">
        <v>24</v>
      </c>
      <c r="S4783" s="4" t="s">
        <v>25</v>
      </c>
      <c r="T4783" s="4"/>
      <c r="U4783" s="4" t="s">
        <v>714</v>
      </c>
      <c r="V4783" s="0" t="str">
        <f aca="false">IF(COUNTIF($U:$U,A4783)&gt;=1,"Manager","Not")</f>
        <v>Not</v>
      </c>
      <c r="W4783" s="6" t="str">
        <f aca="false">IF(OR(V4783="Not",U4783=U4784),"",IF(AND(S4783="IN",R4783="ACTIVE",OR(COUNTIFS($G$2:$G$6607,"Internal",$V$2:$V$6607,"&lt;&gt;"&amp;"Not",$U$2:$U$6607,U4783)&gt;=2,COUNTIFS($G$2:$G$6607,"External",$V$2:$V$6607,"&lt;&gt;"&amp;"Not",$U$2:$U$6607,U4783)&gt;=10))=1,ROW(),""))</f>
        <v/>
      </c>
    </row>
    <row r="4784" customFormat="false" ht="13.8" hidden="false" customHeight="false" outlineLevel="0" collapsed="false">
      <c r="A4784" s="4" t="s">
        <v>4820</v>
      </c>
      <c r="B4784" s="4"/>
      <c r="C4784" s="4"/>
      <c r="D4784" s="4"/>
      <c r="E4784" s="4"/>
      <c r="F4784" s="4"/>
      <c r="G4784" s="4" t="s">
        <v>23</v>
      </c>
      <c r="H4784" s="4"/>
      <c r="I4784" s="5"/>
      <c r="J4784" s="4"/>
      <c r="K4784" s="4"/>
      <c r="L4784" s="5"/>
      <c r="M4784" s="5"/>
      <c r="N4784" s="4"/>
      <c r="O4784" s="4"/>
      <c r="P4784" s="4"/>
      <c r="Q4784" s="4"/>
      <c r="R4784" s="4" t="s">
        <v>24</v>
      </c>
      <c r="S4784" s="4" t="s">
        <v>25</v>
      </c>
      <c r="T4784" s="4"/>
      <c r="U4784" s="4" t="s">
        <v>714</v>
      </c>
      <c r="V4784" s="0" t="str">
        <f aca="false">IF(COUNTIF($U:$U,A4784)&gt;=1,"Manager","Not")</f>
        <v>Not</v>
      </c>
      <c r="W4784" s="6" t="str">
        <f aca="false">IF(OR(V4784="Not",U4784=U4785),"",IF(AND(S4784="IN",R4784="ACTIVE",OR(COUNTIFS($G$2:$G$6607,"Internal",$V$2:$V$6607,"&lt;&gt;"&amp;"Not",$U$2:$U$6607,U4784)&gt;=2,COUNTIFS($G$2:$G$6607,"External",$V$2:$V$6607,"&lt;&gt;"&amp;"Not",$U$2:$U$6607,U4784)&gt;=10))=1,ROW(),""))</f>
        <v/>
      </c>
    </row>
    <row r="4785" customFormat="false" ht="13.8" hidden="false" customHeight="false" outlineLevel="0" collapsed="false">
      <c r="A4785" s="4" t="s">
        <v>4821</v>
      </c>
      <c r="B4785" s="4"/>
      <c r="C4785" s="4"/>
      <c r="D4785" s="4"/>
      <c r="E4785" s="4"/>
      <c r="F4785" s="4"/>
      <c r="G4785" s="4" t="s">
        <v>23</v>
      </c>
      <c r="H4785" s="4"/>
      <c r="I4785" s="5"/>
      <c r="J4785" s="4"/>
      <c r="K4785" s="4"/>
      <c r="L4785" s="5"/>
      <c r="M4785" s="5"/>
      <c r="N4785" s="4"/>
      <c r="O4785" s="4"/>
      <c r="P4785" s="4"/>
      <c r="Q4785" s="4"/>
      <c r="R4785" s="4" t="s">
        <v>24</v>
      </c>
      <c r="S4785" s="4" t="s">
        <v>25</v>
      </c>
      <c r="T4785" s="4"/>
      <c r="U4785" s="4" t="s">
        <v>612</v>
      </c>
      <c r="V4785" s="0" t="str">
        <f aca="false">IF(COUNTIF($U:$U,A4785)&gt;=1,"Manager","Not")</f>
        <v>Not</v>
      </c>
      <c r="W4785" s="6" t="str">
        <f aca="false">IF(OR(V4785="Not",U4785=U4786),"",IF(AND(S4785="IN",R4785="ACTIVE",OR(COUNTIFS($G$2:$G$6607,"Internal",$V$2:$V$6607,"&lt;&gt;"&amp;"Not",$U$2:$U$6607,U4785)&gt;=2,COUNTIFS($G$2:$G$6607,"External",$V$2:$V$6607,"&lt;&gt;"&amp;"Not",$U$2:$U$6607,U4785)&gt;=10))=1,ROW(),""))</f>
        <v/>
      </c>
    </row>
    <row r="4786" customFormat="false" ht="13.8" hidden="false" customHeight="false" outlineLevel="0" collapsed="false">
      <c r="A4786" s="4" t="s">
        <v>4822</v>
      </c>
      <c r="B4786" s="4"/>
      <c r="C4786" s="4"/>
      <c r="D4786" s="4"/>
      <c r="E4786" s="4"/>
      <c r="F4786" s="4"/>
      <c r="G4786" s="4" t="s">
        <v>23</v>
      </c>
      <c r="H4786" s="4"/>
      <c r="I4786" s="5"/>
      <c r="J4786" s="4"/>
      <c r="K4786" s="4"/>
      <c r="L4786" s="5"/>
      <c r="M4786" s="5"/>
      <c r="N4786" s="4"/>
      <c r="O4786" s="4"/>
      <c r="P4786" s="4"/>
      <c r="Q4786" s="4"/>
      <c r="R4786" s="4" t="s">
        <v>24</v>
      </c>
      <c r="S4786" s="4" t="s">
        <v>25</v>
      </c>
      <c r="T4786" s="4"/>
      <c r="U4786" s="4" t="s">
        <v>612</v>
      </c>
      <c r="V4786" s="0" t="str">
        <f aca="false">IF(COUNTIF($U:$U,A4786)&gt;=1,"Manager","Not")</f>
        <v>Not</v>
      </c>
      <c r="W4786" s="6" t="str">
        <f aca="false">IF(OR(V4786="Not",U4786=U4787),"",IF(AND(S4786="IN",R4786="ACTIVE",OR(COUNTIFS($G$2:$G$6607,"Internal",$V$2:$V$6607,"&lt;&gt;"&amp;"Not",$U$2:$U$6607,U4786)&gt;=2,COUNTIFS($G$2:$G$6607,"External",$V$2:$V$6607,"&lt;&gt;"&amp;"Not",$U$2:$U$6607,U4786)&gt;=10))=1,ROW(),""))</f>
        <v/>
      </c>
    </row>
    <row r="4787" customFormat="false" ht="13.8" hidden="false" customHeight="false" outlineLevel="0" collapsed="false">
      <c r="A4787" s="4" t="s">
        <v>4823</v>
      </c>
      <c r="B4787" s="4"/>
      <c r="C4787" s="4"/>
      <c r="D4787" s="4"/>
      <c r="E4787" s="4"/>
      <c r="F4787" s="4"/>
      <c r="G4787" s="4" t="s">
        <v>23</v>
      </c>
      <c r="H4787" s="4"/>
      <c r="I4787" s="5"/>
      <c r="J4787" s="4"/>
      <c r="K4787" s="4"/>
      <c r="L4787" s="5"/>
      <c r="M4787" s="5"/>
      <c r="N4787" s="4"/>
      <c r="O4787" s="4"/>
      <c r="P4787" s="4"/>
      <c r="Q4787" s="4"/>
      <c r="R4787" s="4" t="s">
        <v>24</v>
      </c>
      <c r="S4787" s="4" t="s">
        <v>25</v>
      </c>
      <c r="T4787" s="4"/>
      <c r="U4787" s="4" t="s">
        <v>395</v>
      </c>
      <c r="V4787" s="0" t="str">
        <f aca="false">IF(COUNTIF($U:$U,A4787)&gt;=1,"Manager","Not")</f>
        <v>Not</v>
      </c>
      <c r="W4787" s="6" t="str">
        <f aca="false">IF(OR(V4787="Not",U4787=U4788),"",IF(AND(S4787="IN",R4787="ACTIVE",OR(COUNTIFS($G$2:$G$6607,"Internal",$V$2:$V$6607,"&lt;&gt;"&amp;"Not",$U$2:$U$6607,U4787)&gt;=2,COUNTIFS($G$2:$G$6607,"External",$V$2:$V$6607,"&lt;&gt;"&amp;"Not",$U$2:$U$6607,U4787)&gt;=10))=1,ROW(),""))</f>
        <v/>
      </c>
    </row>
    <row r="4788" customFormat="false" ht="13.8" hidden="false" customHeight="false" outlineLevel="0" collapsed="false">
      <c r="A4788" s="4" t="s">
        <v>4824</v>
      </c>
      <c r="B4788" s="4"/>
      <c r="C4788" s="4"/>
      <c r="D4788" s="4"/>
      <c r="E4788" s="4"/>
      <c r="F4788" s="4"/>
      <c r="G4788" s="4" t="s">
        <v>23</v>
      </c>
      <c r="H4788" s="4"/>
      <c r="I4788" s="5"/>
      <c r="J4788" s="4"/>
      <c r="K4788" s="4"/>
      <c r="L4788" s="5"/>
      <c r="M4788" s="5"/>
      <c r="N4788" s="4"/>
      <c r="O4788" s="4"/>
      <c r="P4788" s="4"/>
      <c r="Q4788" s="4"/>
      <c r="R4788" s="4" t="s">
        <v>24</v>
      </c>
      <c r="S4788" s="4" t="s">
        <v>25</v>
      </c>
      <c r="T4788" s="4"/>
      <c r="U4788" s="4" t="s">
        <v>395</v>
      </c>
      <c r="V4788" s="0" t="str">
        <f aca="false">IF(COUNTIF($U:$U,A4788)&gt;=1,"Manager","Not")</f>
        <v>Not</v>
      </c>
      <c r="W4788" s="6" t="str">
        <f aca="false">IF(OR(V4788="Not",U4788=U4789),"",IF(AND(S4788="IN",R4788="ACTIVE",OR(COUNTIFS($G$2:$G$6607,"Internal",$V$2:$V$6607,"&lt;&gt;"&amp;"Not",$U$2:$U$6607,U4788)&gt;=2,COUNTIFS($G$2:$G$6607,"External",$V$2:$V$6607,"&lt;&gt;"&amp;"Not",$U$2:$U$6607,U4788)&gt;=10))=1,ROW(),""))</f>
        <v/>
      </c>
    </row>
    <row r="4789" customFormat="false" ht="13.8" hidden="false" customHeight="false" outlineLevel="0" collapsed="false">
      <c r="A4789" s="4" t="s">
        <v>4825</v>
      </c>
      <c r="B4789" s="4"/>
      <c r="C4789" s="4"/>
      <c r="D4789" s="4"/>
      <c r="E4789" s="4"/>
      <c r="F4789" s="4"/>
      <c r="G4789" s="4" t="s">
        <v>23</v>
      </c>
      <c r="H4789" s="4"/>
      <c r="I4789" s="5"/>
      <c r="J4789" s="4"/>
      <c r="K4789" s="4"/>
      <c r="L4789" s="5"/>
      <c r="M4789" s="5"/>
      <c r="N4789" s="4"/>
      <c r="O4789" s="4"/>
      <c r="P4789" s="4"/>
      <c r="Q4789" s="4"/>
      <c r="R4789" s="4" t="s">
        <v>24</v>
      </c>
      <c r="S4789" s="4" t="s">
        <v>25</v>
      </c>
      <c r="T4789" s="4"/>
      <c r="U4789" s="4" t="s">
        <v>624</v>
      </c>
      <c r="V4789" s="0" t="str">
        <f aca="false">IF(COUNTIF($U:$U,A4789)&gt;=1,"Manager","Not")</f>
        <v>Not</v>
      </c>
      <c r="W4789" s="6" t="str">
        <f aca="false">IF(OR(V4789="Not",U4789=U4790),"",IF(AND(S4789="IN",R4789="ACTIVE",OR(COUNTIFS($G$2:$G$6607,"Internal",$V$2:$V$6607,"&lt;&gt;"&amp;"Not",$U$2:$U$6607,U4789)&gt;=2,COUNTIFS($G$2:$G$6607,"External",$V$2:$V$6607,"&lt;&gt;"&amp;"Not",$U$2:$U$6607,U4789)&gt;=10))=1,ROW(),""))</f>
        <v/>
      </c>
    </row>
    <row r="4790" customFormat="false" ht="13.8" hidden="false" customHeight="false" outlineLevel="0" collapsed="false">
      <c r="A4790" s="4" t="s">
        <v>4826</v>
      </c>
      <c r="B4790" s="4"/>
      <c r="C4790" s="4"/>
      <c r="D4790" s="4"/>
      <c r="E4790" s="4"/>
      <c r="F4790" s="4"/>
      <c r="G4790" s="4" t="s">
        <v>23</v>
      </c>
      <c r="H4790" s="4"/>
      <c r="I4790" s="5"/>
      <c r="J4790" s="4"/>
      <c r="K4790" s="4"/>
      <c r="L4790" s="5"/>
      <c r="M4790" s="5"/>
      <c r="N4790" s="4"/>
      <c r="O4790" s="4"/>
      <c r="P4790" s="4"/>
      <c r="Q4790" s="4"/>
      <c r="R4790" s="4" t="s">
        <v>24</v>
      </c>
      <c r="S4790" s="4" t="s">
        <v>25</v>
      </c>
      <c r="T4790" s="4"/>
      <c r="U4790" s="4" t="s">
        <v>624</v>
      </c>
      <c r="V4790" s="0" t="str">
        <f aca="false">IF(COUNTIF($U:$U,A4790)&gt;=1,"Manager","Not")</f>
        <v>Not</v>
      </c>
      <c r="W4790" s="6" t="str">
        <f aca="false">IF(OR(V4790="Not",U4790=U4791),"",IF(AND(S4790="IN",R4790="ACTIVE",OR(COUNTIFS($G$2:$G$6607,"Internal",$V$2:$V$6607,"&lt;&gt;"&amp;"Not",$U$2:$U$6607,U4790)&gt;=2,COUNTIFS($G$2:$G$6607,"External",$V$2:$V$6607,"&lt;&gt;"&amp;"Not",$U$2:$U$6607,U4790)&gt;=10))=1,ROW(),""))</f>
        <v/>
      </c>
    </row>
    <row r="4791" customFormat="false" ht="13.8" hidden="false" customHeight="false" outlineLevel="0" collapsed="false">
      <c r="A4791" s="4" t="s">
        <v>4827</v>
      </c>
      <c r="B4791" s="4"/>
      <c r="C4791" s="4"/>
      <c r="D4791" s="4"/>
      <c r="E4791" s="4"/>
      <c r="F4791" s="4"/>
      <c r="G4791" s="4" t="s">
        <v>23</v>
      </c>
      <c r="H4791" s="4"/>
      <c r="I4791" s="5"/>
      <c r="J4791" s="4"/>
      <c r="K4791" s="4"/>
      <c r="L4791" s="5"/>
      <c r="M4791" s="5"/>
      <c r="N4791" s="4"/>
      <c r="O4791" s="4"/>
      <c r="P4791" s="4"/>
      <c r="Q4791" s="4"/>
      <c r="R4791" s="4" t="s">
        <v>24</v>
      </c>
      <c r="S4791" s="4" t="s">
        <v>25</v>
      </c>
      <c r="T4791" s="4"/>
      <c r="U4791" s="4" t="s">
        <v>624</v>
      </c>
      <c r="V4791" s="0" t="str">
        <f aca="false">IF(COUNTIF($U:$U,A4791)&gt;=1,"Manager","Not")</f>
        <v>Not</v>
      </c>
      <c r="W4791" s="6" t="str">
        <f aca="false">IF(OR(V4791="Not",U4791=U4792),"",IF(AND(S4791="IN",R4791="ACTIVE",OR(COUNTIFS($G$2:$G$6607,"Internal",$V$2:$V$6607,"&lt;&gt;"&amp;"Not",$U$2:$U$6607,U4791)&gt;=2,COUNTIFS($G$2:$G$6607,"External",$V$2:$V$6607,"&lt;&gt;"&amp;"Not",$U$2:$U$6607,U4791)&gt;=10))=1,ROW(),""))</f>
        <v/>
      </c>
    </row>
    <row r="4792" customFormat="false" ht="13.8" hidden="false" customHeight="false" outlineLevel="0" collapsed="false">
      <c r="A4792" s="4" t="s">
        <v>4828</v>
      </c>
      <c r="B4792" s="4"/>
      <c r="C4792" s="4"/>
      <c r="D4792" s="4"/>
      <c r="E4792" s="4"/>
      <c r="F4792" s="4"/>
      <c r="G4792" s="4" t="s">
        <v>23</v>
      </c>
      <c r="H4792" s="4"/>
      <c r="I4792" s="5"/>
      <c r="J4792" s="4"/>
      <c r="K4792" s="4"/>
      <c r="L4792" s="5"/>
      <c r="M4792" s="5"/>
      <c r="N4792" s="4"/>
      <c r="O4792" s="4"/>
      <c r="P4792" s="4"/>
      <c r="Q4792" s="4"/>
      <c r="R4792" s="4" t="s">
        <v>24</v>
      </c>
      <c r="S4792" s="4" t="s">
        <v>25</v>
      </c>
      <c r="T4792" s="4"/>
      <c r="U4792" s="4" t="s">
        <v>624</v>
      </c>
      <c r="V4792" s="0" t="str">
        <f aca="false">IF(COUNTIF($U:$U,A4792)&gt;=1,"Manager","Not")</f>
        <v>Not</v>
      </c>
      <c r="W4792" s="6" t="str">
        <f aca="false">IF(OR(V4792="Not",U4792=U4793),"",IF(AND(S4792="IN",R4792="ACTIVE",OR(COUNTIFS($G$2:$G$6607,"Internal",$V$2:$V$6607,"&lt;&gt;"&amp;"Not",$U$2:$U$6607,U4792)&gt;=2,COUNTIFS($G$2:$G$6607,"External",$V$2:$V$6607,"&lt;&gt;"&amp;"Not",$U$2:$U$6607,U4792)&gt;=10))=1,ROW(),""))</f>
        <v/>
      </c>
    </row>
    <row r="4793" customFormat="false" ht="13.8" hidden="false" customHeight="false" outlineLevel="0" collapsed="false">
      <c r="A4793" s="4" t="s">
        <v>4829</v>
      </c>
      <c r="B4793" s="4"/>
      <c r="C4793" s="4"/>
      <c r="D4793" s="4"/>
      <c r="E4793" s="4"/>
      <c r="F4793" s="4"/>
      <c r="G4793" s="4" t="s">
        <v>367</v>
      </c>
      <c r="H4793" s="4"/>
      <c r="I4793" s="5"/>
      <c r="J4793" s="5"/>
      <c r="K4793" s="4"/>
      <c r="L4793" s="5"/>
      <c r="M4793" s="5"/>
      <c r="N4793" s="4"/>
      <c r="O4793" s="4"/>
      <c r="P4793" s="4"/>
      <c r="Q4793" s="4"/>
      <c r="R4793" s="4" t="s">
        <v>614</v>
      </c>
      <c r="S4793" s="4" t="s">
        <v>615</v>
      </c>
      <c r="T4793" s="4"/>
      <c r="U4793" s="4" t="s">
        <v>318</v>
      </c>
      <c r="V4793" s="0" t="str">
        <f aca="false">IF(COUNTIF($U:$U,A4793)&gt;=1,"Manager","Not")</f>
        <v>Not</v>
      </c>
      <c r="W4793" s="6" t="str">
        <f aca="false">IF(OR(V4793="Not",U4793=U4794),"",IF(AND(S4793="IN",R4793="ACTIVE",OR(COUNTIFS($G$2:$G$6607,"Internal",$V$2:$V$6607,"&lt;&gt;"&amp;"Not",$U$2:$U$6607,U4793)&gt;=2,COUNTIFS($G$2:$G$6607,"External",$V$2:$V$6607,"&lt;&gt;"&amp;"Not",$U$2:$U$6607,U4793)&gt;=10))=1,ROW(),""))</f>
        <v/>
      </c>
    </row>
    <row r="4794" customFormat="false" ht="13.8" hidden="false" customHeight="false" outlineLevel="0" collapsed="false">
      <c r="A4794" s="4" t="s">
        <v>4830</v>
      </c>
      <c r="B4794" s="4"/>
      <c r="C4794" s="4"/>
      <c r="D4794" s="4"/>
      <c r="E4794" s="4"/>
      <c r="F4794" s="4"/>
      <c r="G4794" s="4" t="s">
        <v>367</v>
      </c>
      <c r="H4794" s="4"/>
      <c r="I4794" s="5"/>
      <c r="J4794" s="5"/>
      <c r="K4794" s="4"/>
      <c r="L4794" s="5"/>
      <c r="M4794" s="5"/>
      <c r="N4794" s="4"/>
      <c r="O4794" s="4"/>
      <c r="P4794" s="4"/>
      <c r="Q4794" s="4"/>
      <c r="R4794" s="4" t="s">
        <v>614</v>
      </c>
      <c r="S4794" s="4" t="s">
        <v>615</v>
      </c>
      <c r="T4794" s="4"/>
      <c r="U4794" s="4" t="s">
        <v>318</v>
      </c>
      <c r="V4794" s="0" t="str">
        <f aca="false">IF(COUNTIF($U:$U,A4794)&gt;=1,"Manager","Not")</f>
        <v>Not</v>
      </c>
      <c r="W4794" s="6" t="str">
        <f aca="false">IF(OR(V4794="Not",U4794=U4795),"",IF(AND(S4794="IN",R4794="ACTIVE",OR(COUNTIFS($G$2:$G$6607,"Internal",$V$2:$V$6607,"&lt;&gt;"&amp;"Not",$U$2:$U$6607,U4794)&gt;=2,COUNTIFS($G$2:$G$6607,"External",$V$2:$V$6607,"&lt;&gt;"&amp;"Not",$U$2:$U$6607,U4794)&gt;=10))=1,ROW(),""))</f>
        <v/>
      </c>
    </row>
    <row r="4795" customFormat="false" ht="13.8" hidden="false" customHeight="false" outlineLevel="0" collapsed="false">
      <c r="A4795" s="4" t="s">
        <v>4831</v>
      </c>
      <c r="B4795" s="4"/>
      <c r="C4795" s="4"/>
      <c r="D4795" s="4"/>
      <c r="E4795" s="4"/>
      <c r="F4795" s="4"/>
      <c r="G4795" s="4" t="s">
        <v>367</v>
      </c>
      <c r="H4795" s="4"/>
      <c r="I4795" s="5"/>
      <c r="J4795" s="5"/>
      <c r="K4795" s="4"/>
      <c r="L4795" s="5"/>
      <c r="M4795" s="5"/>
      <c r="N4795" s="4"/>
      <c r="O4795" s="4"/>
      <c r="P4795" s="4"/>
      <c r="Q4795" s="4"/>
      <c r="R4795" s="4" t="s">
        <v>614</v>
      </c>
      <c r="S4795" s="4" t="s">
        <v>615</v>
      </c>
      <c r="T4795" s="4"/>
      <c r="U4795" s="4" t="s">
        <v>318</v>
      </c>
      <c r="V4795" s="0" t="str">
        <f aca="false">IF(COUNTIF($U:$U,A4795)&gt;=1,"Manager","Not")</f>
        <v>Not</v>
      </c>
      <c r="W4795" s="6" t="str">
        <f aca="false">IF(OR(V4795="Not",U4795=U4796),"",IF(AND(S4795="IN",R4795="ACTIVE",OR(COUNTIFS($G$2:$G$6607,"Internal",$V$2:$V$6607,"&lt;&gt;"&amp;"Not",$U$2:$U$6607,U4795)&gt;=2,COUNTIFS($G$2:$G$6607,"External",$V$2:$V$6607,"&lt;&gt;"&amp;"Not",$U$2:$U$6607,U4795)&gt;=10))=1,ROW(),""))</f>
        <v/>
      </c>
    </row>
    <row r="4796" customFormat="false" ht="13.8" hidden="false" customHeight="false" outlineLevel="0" collapsed="false">
      <c r="A4796" s="4" t="s">
        <v>4832</v>
      </c>
      <c r="B4796" s="4"/>
      <c r="C4796" s="4"/>
      <c r="D4796" s="4"/>
      <c r="E4796" s="4"/>
      <c r="F4796" s="4"/>
      <c r="G4796" s="4" t="s">
        <v>367</v>
      </c>
      <c r="H4796" s="4"/>
      <c r="I4796" s="5"/>
      <c r="J4796" s="5"/>
      <c r="K4796" s="4"/>
      <c r="L4796" s="5"/>
      <c r="M4796" s="5"/>
      <c r="N4796" s="4"/>
      <c r="O4796" s="4"/>
      <c r="P4796" s="4"/>
      <c r="Q4796" s="4"/>
      <c r="R4796" s="4" t="s">
        <v>614</v>
      </c>
      <c r="S4796" s="4" t="s">
        <v>615</v>
      </c>
      <c r="T4796" s="4"/>
      <c r="U4796" s="4" t="s">
        <v>318</v>
      </c>
      <c r="V4796" s="0" t="str">
        <f aca="false">IF(COUNTIF($U:$U,A4796)&gt;=1,"Manager","Not")</f>
        <v>Not</v>
      </c>
      <c r="W4796" s="6" t="str">
        <f aca="false">IF(OR(V4796="Not",U4796=U4797),"",IF(AND(S4796="IN",R4796="ACTIVE",OR(COUNTIFS($G$2:$G$6607,"Internal",$V$2:$V$6607,"&lt;&gt;"&amp;"Not",$U$2:$U$6607,U4796)&gt;=2,COUNTIFS($G$2:$G$6607,"External",$V$2:$V$6607,"&lt;&gt;"&amp;"Not",$U$2:$U$6607,U4796)&gt;=10))=1,ROW(),""))</f>
        <v/>
      </c>
    </row>
    <row r="4797" customFormat="false" ht="13.8" hidden="false" customHeight="false" outlineLevel="0" collapsed="false">
      <c r="A4797" s="4" t="s">
        <v>4833</v>
      </c>
      <c r="B4797" s="4"/>
      <c r="C4797" s="4"/>
      <c r="D4797" s="4"/>
      <c r="E4797" s="4"/>
      <c r="F4797" s="4"/>
      <c r="G4797" s="4" t="s">
        <v>23</v>
      </c>
      <c r="H4797" s="4"/>
      <c r="I4797" s="5"/>
      <c r="J4797" s="4"/>
      <c r="K4797" s="4"/>
      <c r="L4797" s="5"/>
      <c r="M4797" s="5"/>
      <c r="N4797" s="4"/>
      <c r="O4797" s="4"/>
      <c r="P4797" s="4"/>
      <c r="Q4797" s="4"/>
      <c r="R4797" s="4" t="s">
        <v>24</v>
      </c>
      <c r="S4797" s="4" t="s">
        <v>25</v>
      </c>
      <c r="T4797" s="4"/>
      <c r="U4797" s="4" t="s">
        <v>318</v>
      </c>
      <c r="V4797" s="0" t="str">
        <f aca="false">IF(COUNTIF($U:$U,A4797)&gt;=1,"Manager","Not")</f>
        <v>Not</v>
      </c>
      <c r="W4797" s="6" t="str">
        <f aca="false">IF(OR(V4797="Not",U4797=U4798),"",IF(AND(S4797="IN",R4797="ACTIVE",OR(COUNTIFS($G$2:$G$6607,"Internal",$V$2:$V$6607,"&lt;&gt;"&amp;"Not",$U$2:$U$6607,U4797)&gt;=2,COUNTIFS($G$2:$G$6607,"External",$V$2:$V$6607,"&lt;&gt;"&amp;"Not",$U$2:$U$6607,U4797)&gt;=10))=1,ROW(),""))</f>
        <v/>
      </c>
    </row>
    <row r="4798" customFormat="false" ht="13.8" hidden="false" customHeight="false" outlineLevel="0" collapsed="false">
      <c r="A4798" s="4" t="s">
        <v>4834</v>
      </c>
      <c r="B4798" s="4"/>
      <c r="C4798" s="4"/>
      <c r="D4798" s="4"/>
      <c r="E4798" s="4"/>
      <c r="F4798" s="4"/>
      <c r="G4798" s="4" t="s">
        <v>367</v>
      </c>
      <c r="H4798" s="4"/>
      <c r="I4798" s="5"/>
      <c r="J4798" s="5"/>
      <c r="K4798" s="4"/>
      <c r="L4798" s="5"/>
      <c r="M4798" s="5"/>
      <c r="N4798" s="4"/>
      <c r="O4798" s="4"/>
      <c r="P4798" s="4"/>
      <c r="Q4798" s="4"/>
      <c r="R4798" s="4" t="s">
        <v>614</v>
      </c>
      <c r="S4798" s="4" t="s">
        <v>615</v>
      </c>
      <c r="T4798" s="4"/>
      <c r="U4798" s="4" t="s">
        <v>318</v>
      </c>
      <c r="V4798" s="0" t="str">
        <f aca="false">IF(COUNTIF($U:$U,A4798)&gt;=1,"Manager","Not")</f>
        <v>Not</v>
      </c>
      <c r="W4798" s="6" t="str">
        <f aca="false">IF(OR(V4798="Not",U4798=U4799),"",IF(AND(S4798="IN",R4798="ACTIVE",OR(COUNTIFS($G$2:$G$6607,"Internal",$V$2:$V$6607,"&lt;&gt;"&amp;"Not",$U$2:$U$6607,U4798)&gt;=2,COUNTIFS($G$2:$G$6607,"External",$V$2:$V$6607,"&lt;&gt;"&amp;"Not",$U$2:$U$6607,U4798)&gt;=10))=1,ROW(),""))</f>
        <v/>
      </c>
    </row>
    <row r="4799" customFormat="false" ht="13.8" hidden="false" customHeight="false" outlineLevel="0" collapsed="false">
      <c r="A4799" s="4" t="s">
        <v>4835</v>
      </c>
      <c r="B4799" s="4"/>
      <c r="C4799" s="4"/>
      <c r="D4799" s="4"/>
      <c r="E4799" s="4"/>
      <c r="F4799" s="4"/>
      <c r="G4799" s="4" t="s">
        <v>367</v>
      </c>
      <c r="H4799" s="4"/>
      <c r="I4799" s="5"/>
      <c r="J4799" s="5"/>
      <c r="K4799" s="4"/>
      <c r="L4799" s="5"/>
      <c r="M4799" s="5"/>
      <c r="N4799" s="4"/>
      <c r="O4799" s="4"/>
      <c r="P4799" s="4"/>
      <c r="Q4799" s="4"/>
      <c r="R4799" s="4" t="s">
        <v>614</v>
      </c>
      <c r="S4799" s="4" t="s">
        <v>615</v>
      </c>
      <c r="T4799" s="4"/>
      <c r="U4799" s="4" t="s">
        <v>318</v>
      </c>
      <c r="V4799" s="0" t="str">
        <f aca="false">IF(COUNTIF($U:$U,A4799)&gt;=1,"Manager","Not")</f>
        <v>Not</v>
      </c>
      <c r="W4799" s="6" t="str">
        <f aca="false">IF(OR(V4799="Not",U4799=U4800),"",IF(AND(S4799="IN",R4799="ACTIVE",OR(COUNTIFS($G$2:$G$6607,"Internal",$V$2:$V$6607,"&lt;&gt;"&amp;"Not",$U$2:$U$6607,U4799)&gt;=2,COUNTIFS($G$2:$G$6607,"External",$V$2:$V$6607,"&lt;&gt;"&amp;"Not",$U$2:$U$6607,U4799)&gt;=10))=1,ROW(),""))</f>
        <v/>
      </c>
    </row>
    <row r="4800" customFormat="false" ht="13.8" hidden="false" customHeight="false" outlineLevel="0" collapsed="false">
      <c r="A4800" s="4" t="s">
        <v>4836</v>
      </c>
      <c r="B4800" s="4"/>
      <c r="C4800" s="4"/>
      <c r="D4800" s="4"/>
      <c r="E4800" s="4"/>
      <c r="F4800" s="4"/>
      <c r="G4800" s="4" t="s">
        <v>367</v>
      </c>
      <c r="H4800" s="4"/>
      <c r="I4800" s="5"/>
      <c r="J4800" s="5"/>
      <c r="K4800" s="4"/>
      <c r="L4800" s="5"/>
      <c r="M4800" s="5"/>
      <c r="N4800" s="4"/>
      <c r="O4800" s="4"/>
      <c r="P4800" s="4"/>
      <c r="Q4800" s="4"/>
      <c r="R4800" s="4" t="s">
        <v>614</v>
      </c>
      <c r="S4800" s="4" t="s">
        <v>615</v>
      </c>
      <c r="T4800" s="4"/>
      <c r="U4800" s="4" t="s">
        <v>318</v>
      </c>
      <c r="V4800" s="0" t="str">
        <f aca="false">IF(COUNTIF($U:$U,A4800)&gt;=1,"Manager","Not")</f>
        <v>Not</v>
      </c>
      <c r="W4800" s="6" t="str">
        <f aca="false">IF(OR(V4800="Not",U4800=U4801),"",IF(AND(S4800="IN",R4800="ACTIVE",OR(COUNTIFS($G$2:$G$6607,"Internal",$V$2:$V$6607,"&lt;&gt;"&amp;"Not",$U$2:$U$6607,U4800)&gt;=2,COUNTIFS($G$2:$G$6607,"External",$V$2:$V$6607,"&lt;&gt;"&amp;"Not",$U$2:$U$6607,U4800)&gt;=10))=1,ROW(),""))</f>
        <v/>
      </c>
    </row>
    <row r="4801" customFormat="false" ht="13.8" hidden="false" customHeight="false" outlineLevel="0" collapsed="false">
      <c r="A4801" s="4" t="s">
        <v>4837</v>
      </c>
      <c r="B4801" s="4"/>
      <c r="C4801" s="4"/>
      <c r="D4801" s="4"/>
      <c r="E4801" s="4"/>
      <c r="F4801" s="4"/>
      <c r="G4801" s="4" t="s">
        <v>367</v>
      </c>
      <c r="H4801" s="4"/>
      <c r="I4801" s="5"/>
      <c r="J4801" s="5"/>
      <c r="K4801" s="4"/>
      <c r="L4801" s="5"/>
      <c r="M4801" s="5"/>
      <c r="N4801" s="4"/>
      <c r="O4801" s="4"/>
      <c r="P4801" s="4"/>
      <c r="Q4801" s="4"/>
      <c r="R4801" s="4" t="s">
        <v>24</v>
      </c>
      <c r="S4801" s="4" t="s">
        <v>25</v>
      </c>
      <c r="T4801" s="4"/>
      <c r="U4801" s="4" t="s">
        <v>318</v>
      </c>
      <c r="V4801" s="0" t="str">
        <f aca="false">IF(COUNTIF($U:$U,A4801)&gt;=1,"Manager","Not")</f>
        <v>Not</v>
      </c>
      <c r="W4801" s="6" t="str">
        <f aca="false">IF(OR(V4801="Not",U4801=U4802),"",IF(AND(S4801="IN",R4801="ACTIVE",OR(COUNTIFS($G$2:$G$6607,"Internal",$V$2:$V$6607,"&lt;&gt;"&amp;"Not",$U$2:$U$6607,U4801)&gt;=2,COUNTIFS($G$2:$G$6607,"External",$V$2:$V$6607,"&lt;&gt;"&amp;"Not",$U$2:$U$6607,U4801)&gt;=10))=1,ROW(),""))</f>
        <v/>
      </c>
    </row>
    <row r="4802" customFormat="false" ht="13.8" hidden="false" customHeight="false" outlineLevel="0" collapsed="false">
      <c r="A4802" s="4" t="s">
        <v>4838</v>
      </c>
      <c r="B4802" s="4"/>
      <c r="C4802" s="4"/>
      <c r="D4802" s="4"/>
      <c r="E4802" s="4"/>
      <c r="F4802" s="4"/>
      <c r="G4802" s="4" t="s">
        <v>367</v>
      </c>
      <c r="H4802" s="4"/>
      <c r="I4802" s="5"/>
      <c r="J4802" s="5"/>
      <c r="K4802" s="4"/>
      <c r="L4802" s="5"/>
      <c r="M4802" s="5"/>
      <c r="N4802" s="4"/>
      <c r="O4802" s="4"/>
      <c r="P4802" s="4"/>
      <c r="Q4802" s="4"/>
      <c r="R4802" s="4" t="s">
        <v>24</v>
      </c>
      <c r="S4802" s="4" t="s">
        <v>25</v>
      </c>
      <c r="T4802" s="4"/>
      <c r="U4802" s="4" t="s">
        <v>318</v>
      </c>
      <c r="V4802" s="0" t="str">
        <f aca="false">IF(COUNTIF($U:$U,A4802)&gt;=1,"Manager","Not")</f>
        <v>Not</v>
      </c>
      <c r="W4802" s="6" t="str">
        <f aca="false">IF(OR(V4802="Not",U4802=U4803),"",IF(AND(S4802="IN",R4802="ACTIVE",OR(COUNTIFS($G$2:$G$6607,"Internal",$V$2:$V$6607,"&lt;&gt;"&amp;"Not",$U$2:$U$6607,U4802)&gt;=2,COUNTIFS($G$2:$G$6607,"External",$V$2:$V$6607,"&lt;&gt;"&amp;"Not",$U$2:$U$6607,U4802)&gt;=10))=1,ROW(),""))</f>
        <v/>
      </c>
    </row>
    <row r="4803" customFormat="false" ht="13.8" hidden="false" customHeight="false" outlineLevel="0" collapsed="false">
      <c r="A4803" s="4" t="s">
        <v>4839</v>
      </c>
      <c r="B4803" s="4"/>
      <c r="C4803" s="4"/>
      <c r="D4803" s="4"/>
      <c r="E4803" s="4"/>
      <c r="F4803" s="4"/>
      <c r="G4803" s="4" t="s">
        <v>367</v>
      </c>
      <c r="H4803" s="4"/>
      <c r="I4803" s="5"/>
      <c r="J4803" s="5"/>
      <c r="K4803" s="4"/>
      <c r="L4803" s="5"/>
      <c r="M4803" s="5"/>
      <c r="N4803" s="4"/>
      <c r="O4803" s="4"/>
      <c r="P4803" s="4"/>
      <c r="Q4803" s="4"/>
      <c r="R4803" s="4" t="s">
        <v>24</v>
      </c>
      <c r="S4803" s="4" t="s">
        <v>25</v>
      </c>
      <c r="T4803" s="4"/>
      <c r="U4803" s="4" t="s">
        <v>318</v>
      </c>
      <c r="V4803" s="0" t="str">
        <f aca="false">IF(COUNTIF($U:$U,A4803)&gt;=1,"Manager","Not")</f>
        <v>Not</v>
      </c>
      <c r="W4803" s="6" t="str">
        <f aca="false">IF(OR(V4803="Not",U4803=U4804),"",IF(AND(S4803="IN",R4803="ACTIVE",OR(COUNTIFS($G$2:$G$6607,"Internal",$V$2:$V$6607,"&lt;&gt;"&amp;"Not",$U$2:$U$6607,U4803)&gt;=2,COUNTIFS($G$2:$G$6607,"External",$V$2:$V$6607,"&lt;&gt;"&amp;"Not",$U$2:$U$6607,U4803)&gt;=10))=1,ROW(),""))</f>
        <v/>
      </c>
    </row>
    <row r="4804" customFormat="false" ht="13.8" hidden="false" customHeight="false" outlineLevel="0" collapsed="false">
      <c r="A4804" s="4" t="s">
        <v>4840</v>
      </c>
      <c r="B4804" s="4"/>
      <c r="C4804" s="4"/>
      <c r="D4804" s="4"/>
      <c r="E4804" s="4"/>
      <c r="F4804" s="4"/>
      <c r="G4804" s="4" t="s">
        <v>23</v>
      </c>
      <c r="H4804" s="4"/>
      <c r="I4804" s="5"/>
      <c r="J4804" s="4"/>
      <c r="K4804" s="4"/>
      <c r="L4804" s="5"/>
      <c r="M4804" s="5"/>
      <c r="N4804" s="4"/>
      <c r="O4804" s="4"/>
      <c r="P4804" s="4"/>
      <c r="Q4804" s="4"/>
      <c r="R4804" s="4" t="s">
        <v>24</v>
      </c>
      <c r="S4804" s="4" t="s">
        <v>25</v>
      </c>
      <c r="T4804" s="4"/>
      <c r="U4804" s="4" t="s">
        <v>318</v>
      </c>
      <c r="V4804" s="0" t="str">
        <f aca="false">IF(COUNTIF($U:$U,A4804)&gt;=1,"Manager","Not")</f>
        <v>Not</v>
      </c>
      <c r="W4804" s="6" t="str">
        <f aca="false">IF(OR(V4804="Not",U4804=U4805),"",IF(AND(S4804="IN",R4804="ACTIVE",OR(COUNTIFS($G$2:$G$6607,"Internal",$V$2:$V$6607,"&lt;&gt;"&amp;"Not",$U$2:$U$6607,U4804)&gt;=2,COUNTIFS($G$2:$G$6607,"External",$V$2:$V$6607,"&lt;&gt;"&amp;"Not",$U$2:$U$6607,U4804)&gt;=10))=1,ROW(),""))</f>
        <v/>
      </c>
    </row>
    <row r="4805" customFormat="false" ht="13.8" hidden="false" customHeight="false" outlineLevel="0" collapsed="false">
      <c r="A4805" s="4" t="s">
        <v>4841</v>
      </c>
      <c r="B4805" s="4"/>
      <c r="C4805" s="4"/>
      <c r="D4805" s="4"/>
      <c r="E4805" s="4"/>
      <c r="F4805" s="4"/>
      <c r="G4805" s="4" t="s">
        <v>367</v>
      </c>
      <c r="H4805" s="4"/>
      <c r="I4805" s="5"/>
      <c r="J4805" s="5"/>
      <c r="K4805" s="4"/>
      <c r="L4805" s="5"/>
      <c r="M4805" s="5"/>
      <c r="N4805" s="4"/>
      <c r="O4805" s="4"/>
      <c r="P4805" s="4"/>
      <c r="Q4805" s="4"/>
      <c r="R4805" s="4" t="s">
        <v>24</v>
      </c>
      <c r="S4805" s="4" t="s">
        <v>25</v>
      </c>
      <c r="T4805" s="4"/>
      <c r="U4805" s="4" t="s">
        <v>318</v>
      </c>
      <c r="V4805" s="0" t="str">
        <f aca="false">IF(COUNTIF($U:$U,A4805)&gt;=1,"Manager","Not")</f>
        <v>Not</v>
      </c>
      <c r="W4805" s="6" t="str">
        <f aca="false">IF(OR(V4805="Not",U4805=U4806),"",IF(AND(S4805="IN",R4805="ACTIVE",OR(COUNTIFS($G$2:$G$6607,"Internal",$V$2:$V$6607,"&lt;&gt;"&amp;"Not",$U$2:$U$6607,U4805)&gt;=2,COUNTIFS($G$2:$G$6607,"External",$V$2:$V$6607,"&lt;&gt;"&amp;"Not",$U$2:$U$6607,U4805)&gt;=10))=1,ROW(),""))</f>
        <v/>
      </c>
    </row>
    <row r="4806" customFormat="false" ht="13.8" hidden="false" customHeight="false" outlineLevel="0" collapsed="false">
      <c r="A4806" s="4" t="s">
        <v>4842</v>
      </c>
      <c r="B4806" s="4"/>
      <c r="C4806" s="4"/>
      <c r="D4806" s="4"/>
      <c r="E4806" s="4"/>
      <c r="F4806" s="4"/>
      <c r="G4806" s="4" t="s">
        <v>23</v>
      </c>
      <c r="H4806" s="4"/>
      <c r="I4806" s="5"/>
      <c r="J4806" s="4"/>
      <c r="K4806" s="4"/>
      <c r="L4806" s="5"/>
      <c r="M4806" s="5"/>
      <c r="N4806" s="4"/>
      <c r="O4806" s="4"/>
      <c r="P4806" s="4"/>
      <c r="Q4806" s="4"/>
      <c r="R4806" s="4" t="s">
        <v>24</v>
      </c>
      <c r="S4806" s="4" t="s">
        <v>25</v>
      </c>
      <c r="T4806" s="4"/>
      <c r="U4806" s="4" t="s">
        <v>318</v>
      </c>
      <c r="V4806" s="0" t="str">
        <f aca="false">IF(COUNTIF($U:$U,A4806)&gt;=1,"Manager","Not")</f>
        <v>Not</v>
      </c>
      <c r="W4806" s="6" t="str">
        <f aca="false">IF(OR(V4806="Not",U4806=U4807),"",IF(AND(S4806="IN",R4806="ACTIVE",OR(COUNTIFS($G$2:$G$6607,"Internal",$V$2:$V$6607,"&lt;&gt;"&amp;"Not",$U$2:$U$6607,U4806)&gt;=2,COUNTIFS($G$2:$G$6607,"External",$V$2:$V$6607,"&lt;&gt;"&amp;"Not",$U$2:$U$6607,U4806)&gt;=10))=1,ROW(),""))</f>
        <v/>
      </c>
    </row>
    <row r="4807" customFormat="false" ht="13.8" hidden="false" customHeight="false" outlineLevel="0" collapsed="false">
      <c r="A4807" s="4" t="s">
        <v>4843</v>
      </c>
      <c r="B4807" s="4"/>
      <c r="C4807" s="4"/>
      <c r="D4807" s="4"/>
      <c r="E4807" s="4"/>
      <c r="F4807" s="4"/>
      <c r="G4807" s="4" t="s">
        <v>23</v>
      </c>
      <c r="H4807" s="4"/>
      <c r="I4807" s="5"/>
      <c r="J4807" s="5"/>
      <c r="K4807" s="4"/>
      <c r="L4807" s="5"/>
      <c r="M4807" s="5"/>
      <c r="N4807" s="4"/>
      <c r="O4807" s="4"/>
      <c r="P4807" s="4"/>
      <c r="Q4807" s="4"/>
      <c r="R4807" s="4" t="s">
        <v>614</v>
      </c>
      <c r="S4807" s="4" t="s">
        <v>615</v>
      </c>
      <c r="T4807" s="4"/>
      <c r="U4807" s="4" t="s">
        <v>318</v>
      </c>
      <c r="V4807" s="0" t="str">
        <f aca="false">IF(COUNTIF($U:$U,A4807)&gt;=1,"Manager","Not")</f>
        <v>Not</v>
      </c>
      <c r="W4807" s="6" t="str">
        <f aca="false">IF(OR(V4807="Not",U4807=U4808),"",IF(AND(S4807="IN",R4807="ACTIVE",OR(COUNTIFS($G$2:$G$6607,"Internal",$V$2:$V$6607,"&lt;&gt;"&amp;"Not",$U$2:$U$6607,U4807)&gt;=2,COUNTIFS($G$2:$G$6607,"External",$V$2:$V$6607,"&lt;&gt;"&amp;"Not",$U$2:$U$6607,U4807)&gt;=10))=1,ROW(),""))</f>
        <v/>
      </c>
    </row>
    <row r="4808" customFormat="false" ht="13.8" hidden="false" customHeight="false" outlineLevel="0" collapsed="false">
      <c r="A4808" s="4" t="s">
        <v>4844</v>
      </c>
      <c r="B4808" s="4"/>
      <c r="C4808" s="4"/>
      <c r="D4808" s="4"/>
      <c r="E4808" s="4"/>
      <c r="F4808" s="4"/>
      <c r="G4808" s="4" t="s">
        <v>23</v>
      </c>
      <c r="H4808" s="4"/>
      <c r="I4808" s="5"/>
      <c r="J4808" s="4"/>
      <c r="K4808" s="4"/>
      <c r="L4808" s="5"/>
      <c r="M4808" s="5"/>
      <c r="N4808" s="4"/>
      <c r="O4808" s="4"/>
      <c r="P4808" s="4"/>
      <c r="Q4808" s="4"/>
      <c r="R4808" s="4" t="s">
        <v>24</v>
      </c>
      <c r="S4808" s="4" t="s">
        <v>25</v>
      </c>
      <c r="T4808" s="4"/>
      <c r="U4808" s="4" t="s">
        <v>259</v>
      </c>
      <c r="V4808" s="0" t="str">
        <f aca="false">IF(COUNTIF($U:$U,A4808)&gt;=1,"Manager","Not")</f>
        <v>Not</v>
      </c>
      <c r="W4808" s="6" t="str">
        <f aca="false">IF(OR(V4808="Not",U4808=U4809),"",IF(AND(S4808="IN",R4808="ACTIVE",OR(COUNTIFS($G$2:$G$6607,"Internal",$V$2:$V$6607,"&lt;&gt;"&amp;"Not",$U$2:$U$6607,U4808)&gt;=2,COUNTIFS($G$2:$G$6607,"External",$V$2:$V$6607,"&lt;&gt;"&amp;"Not",$U$2:$U$6607,U4808)&gt;=10))=1,ROW(),""))</f>
        <v/>
      </c>
    </row>
    <row r="4809" customFormat="false" ht="13.8" hidden="false" customHeight="false" outlineLevel="0" collapsed="false">
      <c r="A4809" s="4" t="s">
        <v>4845</v>
      </c>
      <c r="B4809" s="4"/>
      <c r="C4809" s="4"/>
      <c r="D4809" s="4"/>
      <c r="E4809" s="4"/>
      <c r="F4809" s="4"/>
      <c r="G4809" s="4" t="s">
        <v>23</v>
      </c>
      <c r="H4809" s="4"/>
      <c r="I4809" s="5"/>
      <c r="J4809" s="4"/>
      <c r="K4809" s="4"/>
      <c r="L4809" s="5"/>
      <c r="M4809" s="5"/>
      <c r="N4809" s="4"/>
      <c r="O4809" s="4"/>
      <c r="P4809" s="4"/>
      <c r="Q4809" s="4"/>
      <c r="R4809" s="4" t="s">
        <v>24</v>
      </c>
      <c r="S4809" s="4" t="s">
        <v>25</v>
      </c>
      <c r="T4809" s="4"/>
      <c r="U4809" s="4" t="s">
        <v>259</v>
      </c>
      <c r="V4809" s="0" t="str">
        <f aca="false">IF(COUNTIF($U:$U,A4809)&gt;=1,"Manager","Not")</f>
        <v>Not</v>
      </c>
      <c r="W4809" s="6" t="str">
        <f aca="false">IF(OR(V4809="Not",U4809=U4810),"",IF(AND(S4809="IN",R4809="ACTIVE",OR(COUNTIFS($G$2:$G$6607,"Internal",$V$2:$V$6607,"&lt;&gt;"&amp;"Not",$U$2:$U$6607,U4809)&gt;=2,COUNTIFS($G$2:$G$6607,"External",$V$2:$V$6607,"&lt;&gt;"&amp;"Not",$U$2:$U$6607,U4809)&gt;=10))=1,ROW(),""))</f>
        <v/>
      </c>
    </row>
    <row r="4810" customFormat="false" ht="13.8" hidden="false" customHeight="false" outlineLevel="0" collapsed="false">
      <c r="A4810" s="4" t="s">
        <v>4846</v>
      </c>
      <c r="B4810" s="4"/>
      <c r="C4810" s="4"/>
      <c r="D4810" s="4"/>
      <c r="E4810" s="4"/>
      <c r="F4810" s="4"/>
      <c r="G4810" s="4" t="s">
        <v>23</v>
      </c>
      <c r="H4810" s="4"/>
      <c r="I4810" s="5"/>
      <c r="J4810" s="4"/>
      <c r="K4810" s="4"/>
      <c r="L4810" s="5"/>
      <c r="M4810" s="5"/>
      <c r="N4810" s="4"/>
      <c r="O4810" s="4"/>
      <c r="P4810" s="4"/>
      <c r="Q4810" s="4"/>
      <c r="R4810" s="4" t="s">
        <v>24</v>
      </c>
      <c r="S4810" s="4" t="s">
        <v>25</v>
      </c>
      <c r="T4810" s="4"/>
      <c r="U4810" s="4" t="s">
        <v>259</v>
      </c>
      <c r="V4810" s="0" t="str">
        <f aca="false">IF(COUNTIF($U:$U,A4810)&gt;=1,"Manager","Not")</f>
        <v>Not</v>
      </c>
      <c r="W4810" s="6" t="str">
        <f aca="false">IF(OR(V4810="Not",U4810=U4811),"",IF(AND(S4810="IN",R4810="ACTIVE",OR(COUNTIFS($G$2:$G$6607,"Internal",$V$2:$V$6607,"&lt;&gt;"&amp;"Not",$U$2:$U$6607,U4810)&gt;=2,COUNTIFS($G$2:$G$6607,"External",$V$2:$V$6607,"&lt;&gt;"&amp;"Not",$U$2:$U$6607,U4810)&gt;=10))=1,ROW(),""))</f>
        <v/>
      </c>
    </row>
    <row r="4811" customFormat="false" ht="13.8" hidden="false" customHeight="false" outlineLevel="0" collapsed="false">
      <c r="A4811" s="4" t="s">
        <v>4847</v>
      </c>
      <c r="B4811" s="4"/>
      <c r="C4811" s="4"/>
      <c r="D4811" s="4"/>
      <c r="E4811" s="4"/>
      <c r="F4811" s="4"/>
      <c r="G4811" s="4" t="s">
        <v>23</v>
      </c>
      <c r="H4811" s="4"/>
      <c r="I4811" s="5"/>
      <c r="J4811" s="4"/>
      <c r="K4811" s="4"/>
      <c r="L4811" s="5"/>
      <c r="M4811" s="5"/>
      <c r="N4811" s="4"/>
      <c r="O4811" s="4"/>
      <c r="P4811" s="4"/>
      <c r="Q4811" s="4"/>
      <c r="R4811" s="4" t="s">
        <v>24</v>
      </c>
      <c r="S4811" s="4" t="s">
        <v>25</v>
      </c>
      <c r="T4811" s="4"/>
      <c r="U4811" s="4" t="s">
        <v>259</v>
      </c>
      <c r="V4811" s="0" t="str">
        <f aca="false">IF(COUNTIF($U:$U,A4811)&gt;=1,"Manager","Not")</f>
        <v>Not</v>
      </c>
      <c r="W4811" s="6" t="str">
        <f aca="false">IF(OR(V4811="Not",U4811=U4812),"",IF(AND(S4811="IN",R4811="ACTIVE",OR(COUNTIFS($G$2:$G$6607,"Internal",$V$2:$V$6607,"&lt;&gt;"&amp;"Not",$U$2:$U$6607,U4811)&gt;=2,COUNTIFS($G$2:$G$6607,"External",$V$2:$V$6607,"&lt;&gt;"&amp;"Not",$U$2:$U$6607,U4811)&gt;=10))=1,ROW(),""))</f>
        <v/>
      </c>
    </row>
    <row r="4812" customFormat="false" ht="13.8" hidden="false" customHeight="false" outlineLevel="0" collapsed="false">
      <c r="A4812" s="4" t="s">
        <v>4848</v>
      </c>
      <c r="B4812" s="4"/>
      <c r="C4812" s="4"/>
      <c r="D4812" s="4"/>
      <c r="E4812" s="4"/>
      <c r="F4812" s="4"/>
      <c r="G4812" s="4" t="s">
        <v>23</v>
      </c>
      <c r="H4812" s="4"/>
      <c r="I4812" s="5"/>
      <c r="J4812" s="4"/>
      <c r="K4812" s="4"/>
      <c r="L4812" s="5"/>
      <c r="M4812" s="5"/>
      <c r="N4812" s="4"/>
      <c r="O4812" s="4"/>
      <c r="P4812" s="4"/>
      <c r="Q4812" s="4"/>
      <c r="R4812" s="4" t="s">
        <v>24</v>
      </c>
      <c r="S4812" s="4" t="s">
        <v>25</v>
      </c>
      <c r="T4812" s="4"/>
      <c r="U4812" s="4" t="s">
        <v>259</v>
      </c>
      <c r="V4812" s="0" t="str">
        <f aca="false">IF(COUNTIF($U:$U,A4812)&gt;=1,"Manager","Not")</f>
        <v>Not</v>
      </c>
      <c r="W4812" s="6" t="str">
        <f aca="false">IF(OR(V4812="Not",U4812=U4813),"",IF(AND(S4812="IN",R4812="ACTIVE",OR(COUNTIFS($G$2:$G$6607,"Internal",$V$2:$V$6607,"&lt;&gt;"&amp;"Not",$U$2:$U$6607,U4812)&gt;=2,COUNTIFS($G$2:$G$6607,"External",$V$2:$V$6607,"&lt;&gt;"&amp;"Not",$U$2:$U$6607,U4812)&gt;=10))=1,ROW(),""))</f>
        <v/>
      </c>
    </row>
    <row r="4813" customFormat="false" ht="13.8" hidden="false" customHeight="false" outlineLevel="0" collapsed="false">
      <c r="A4813" s="4" t="s">
        <v>4849</v>
      </c>
      <c r="B4813" s="4"/>
      <c r="C4813" s="4"/>
      <c r="D4813" s="4"/>
      <c r="E4813" s="4"/>
      <c r="F4813" s="4"/>
      <c r="G4813" s="4" t="s">
        <v>367</v>
      </c>
      <c r="H4813" s="4"/>
      <c r="I4813" s="5"/>
      <c r="J4813" s="5"/>
      <c r="K4813" s="4"/>
      <c r="L4813" s="5"/>
      <c r="M4813" s="5"/>
      <c r="N4813" s="4"/>
      <c r="O4813" s="4"/>
      <c r="P4813" s="4"/>
      <c r="Q4813" s="4"/>
      <c r="R4813" s="4" t="s">
        <v>614</v>
      </c>
      <c r="S4813" s="4" t="s">
        <v>615</v>
      </c>
      <c r="T4813" s="4"/>
      <c r="U4813" s="4" t="s">
        <v>259</v>
      </c>
      <c r="V4813" s="0" t="str">
        <f aca="false">IF(COUNTIF($U:$U,A4813)&gt;=1,"Manager","Not")</f>
        <v>Not</v>
      </c>
      <c r="W4813" s="6" t="str">
        <f aca="false">IF(OR(V4813="Not",U4813=U4814),"",IF(AND(S4813="IN",R4813="ACTIVE",OR(COUNTIFS($G$2:$G$6607,"Internal",$V$2:$V$6607,"&lt;&gt;"&amp;"Not",$U$2:$U$6607,U4813)&gt;=2,COUNTIFS($G$2:$G$6607,"External",$V$2:$V$6607,"&lt;&gt;"&amp;"Not",$U$2:$U$6607,U4813)&gt;=10))=1,ROW(),""))</f>
        <v/>
      </c>
    </row>
    <row r="4814" customFormat="false" ht="13.8" hidden="false" customHeight="false" outlineLevel="0" collapsed="false">
      <c r="A4814" s="4" t="s">
        <v>4850</v>
      </c>
      <c r="B4814" s="4"/>
      <c r="C4814" s="4"/>
      <c r="D4814" s="4"/>
      <c r="E4814" s="4"/>
      <c r="F4814" s="4"/>
      <c r="G4814" s="4" t="s">
        <v>23</v>
      </c>
      <c r="H4814" s="4"/>
      <c r="I4814" s="5"/>
      <c r="J4814" s="4"/>
      <c r="K4814" s="4"/>
      <c r="L4814" s="5"/>
      <c r="M4814" s="5"/>
      <c r="N4814" s="4"/>
      <c r="O4814" s="4"/>
      <c r="P4814" s="4"/>
      <c r="Q4814" s="4"/>
      <c r="R4814" s="4" t="s">
        <v>24</v>
      </c>
      <c r="S4814" s="4" t="s">
        <v>25</v>
      </c>
      <c r="T4814" s="4"/>
      <c r="U4814" s="4" t="s">
        <v>259</v>
      </c>
      <c r="V4814" s="0" t="str">
        <f aca="false">IF(COUNTIF($U:$U,A4814)&gt;=1,"Manager","Not")</f>
        <v>Not</v>
      </c>
      <c r="W4814" s="6" t="str">
        <f aca="false">IF(OR(V4814="Not",U4814=U4815),"",IF(AND(S4814="IN",R4814="ACTIVE",OR(COUNTIFS($G$2:$G$6607,"Internal",$V$2:$V$6607,"&lt;&gt;"&amp;"Not",$U$2:$U$6607,U4814)&gt;=2,COUNTIFS($G$2:$G$6607,"External",$V$2:$V$6607,"&lt;&gt;"&amp;"Not",$U$2:$U$6607,U4814)&gt;=10))=1,ROW(),""))</f>
        <v/>
      </c>
    </row>
    <row r="4815" customFormat="false" ht="13.8" hidden="false" customHeight="false" outlineLevel="0" collapsed="false">
      <c r="A4815" s="4" t="s">
        <v>4851</v>
      </c>
      <c r="B4815" s="4"/>
      <c r="C4815" s="4"/>
      <c r="D4815" s="4"/>
      <c r="E4815" s="4"/>
      <c r="F4815" s="4"/>
      <c r="G4815" s="4" t="s">
        <v>23</v>
      </c>
      <c r="H4815" s="4"/>
      <c r="I4815" s="5"/>
      <c r="J4815" s="4"/>
      <c r="K4815" s="4"/>
      <c r="L4815" s="5"/>
      <c r="M4815" s="5"/>
      <c r="N4815" s="4"/>
      <c r="O4815" s="4"/>
      <c r="P4815" s="4"/>
      <c r="Q4815" s="4"/>
      <c r="R4815" s="4" t="s">
        <v>24</v>
      </c>
      <c r="S4815" s="4" t="s">
        <v>25</v>
      </c>
      <c r="T4815" s="4"/>
      <c r="U4815" s="4" t="s">
        <v>409</v>
      </c>
      <c r="V4815" s="0" t="str">
        <f aca="false">IF(COUNTIF($U:$U,A4815)&gt;=1,"Manager","Not")</f>
        <v>Not</v>
      </c>
      <c r="W4815" s="6" t="str">
        <f aca="false">IF(OR(V4815="Not",U4815=U4816),"",IF(AND(S4815="IN",R4815="ACTIVE",OR(COUNTIFS($G$2:$G$6607,"Internal",$V$2:$V$6607,"&lt;&gt;"&amp;"Not",$U$2:$U$6607,U4815)&gt;=2,COUNTIFS($G$2:$G$6607,"External",$V$2:$V$6607,"&lt;&gt;"&amp;"Not",$U$2:$U$6607,U4815)&gt;=10))=1,ROW(),""))</f>
        <v/>
      </c>
    </row>
    <row r="4816" customFormat="false" ht="13.8" hidden="false" customHeight="false" outlineLevel="0" collapsed="false">
      <c r="A4816" s="4" t="s">
        <v>4852</v>
      </c>
      <c r="B4816" s="4"/>
      <c r="C4816" s="4"/>
      <c r="D4816" s="4"/>
      <c r="E4816" s="4"/>
      <c r="F4816" s="4"/>
      <c r="G4816" s="4" t="s">
        <v>23</v>
      </c>
      <c r="H4816" s="4"/>
      <c r="I4816" s="5"/>
      <c r="J4816" s="4"/>
      <c r="K4816" s="4"/>
      <c r="L4816" s="5"/>
      <c r="M4816" s="5"/>
      <c r="N4816" s="4"/>
      <c r="O4816" s="4"/>
      <c r="P4816" s="4"/>
      <c r="Q4816" s="4"/>
      <c r="R4816" s="4" t="s">
        <v>24</v>
      </c>
      <c r="S4816" s="4" t="s">
        <v>25</v>
      </c>
      <c r="T4816" s="4"/>
      <c r="U4816" s="4" t="s">
        <v>409</v>
      </c>
      <c r="V4816" s="0" t="str">
        <f aca="false">IF(COUNTIF($U:$U,A4816)&gt;=1,"Manager","Not")</f>
        <v>Not</v>
      </c>
      <c r="W4816" s="6" t="str">
        <f aca="false">IF(OR(V4816="Not",U4816=U4817),"",IF(AND(S4816="IN",R4816="ACTIVE",OR(COUNTIFS($G$2:$G$6607,"Internal",$V$2:$V$6607,"&lt;&gt;"&amp;"Not",$U$2:$U$6607,U4816)&gt;=2,COUNTIFS($G$2:$G$6607,"External",$V$2:$V$6607,"&lt;&gt;"&amp;"Not",$U$2:$U$6607,U4816)&gt;=10))=1,ROW(),""))</f>
        <v/>
      </c>
    </row>
    <row r="4817" customFormat="false" ht="13.8" hidden="false" customHeight="false" outlineLevel="0" collapsed="false">
      <c r="A4817" s="4" t="s">
        <v>4853</v>
      </c>
      <c r="B4817" s="4"/>
      <c r="C4817" s="4"/>
      <c r="D4817" s="4"/>
      <c r="E4817" s="4"/>
      <c r="F4817" s="4"/>
      <c r="G4817" s="4" t="s">
        <v>23</v>
      </c>
      <c r="H4817" s="4"/>
      <c r="I4817" s="5"/>
      <c r="J4817" s="4"/>
      <c r="K4817" s="4"/>
      <c r="L4817" s="5"/>
      <c r="M4817" s="5"/>
      <c r="N4817" s="4"/>
      <c r="O4817" s="4"/>
      <c r="P4817" s="4"/>
      <c r="Q4817" s="4"/>
      <c r="R4817" s="4" t="s">
        <v>24</v>
      </c>
      <c r="S4817" s="4" t="s">
        <v>25</v>
      </c>
      <c r="T4817" s="4"/>
      <c r="U4817" s="4" t="s">
        <v>409</v>
      </c>
      <c r="V4817" s="0" t="str">
        <f aca="false">IF(COUNTIF($U:$U,A4817)&gt;=1,"Manager","Not")</f>
        <v>Not</v>
      </c>
      <c r="W4817" s="6" t="str">
        <f aca="false">IF(OR(V4817="Not",U4817=U4818),"",IF(AND(S4817="IN",R4817="ACTIVE",OR(COUNTIFS($G$2:$G$6607,"Internal",$V$2:$V$6607,"&lt;&gt;"&amp;"Not",$U$2:$U$6607,U4817)&gt;=2,COUNTIFS($G$2:$G$6607,"External",$V$2:$V$6607,"&lt;&gt;"&amp;"Not",$U$2:$U$6607,U4817)&gt;=10))=1,ROW(),""))</f>
        <v/>
      </c>
    </row>
    <row r="4818" customFormat="false" ht="13.8" hidden="false" customHeight="false" outlineLevel="0" collapsed="false">
      <c r="A4818" s="4" t="s">
        <v>4854</v>
      </c>
      <c r="B4818" s="4"/>
      <c r="C4818" s="4"/>
      <c r="D4818" s="4"/>
      <c r="E4818" s="4"/>
      <c r="F4818" s="4"/>
      <c r="G4818" s="4" t="s">
        <v>367</v>
      </c>
      <c r="H4818" s="4"/>
      <c r="I4818" s="5"/>
      <c r="J4818" s="5"/>
      <c r="K4818" s="4"/>
      <c r="L4818" s="5"/>
      <c r="M4818" s="5"/>
      <c r="N4818" s="4"/>
      <c r="O4818" s="4"/>
      <c r="P4818" s="4"/>
      <c r="Q4818" s="4"/>
      <c r="R4818" s="4" t="s">
        <v>24</v>
      </c>
      <c r="S4818" s="4" t="s">
        <v>25</v>
      </c>
      <c r="T4818" s="4"/>
      <c r="U4818" s="4" t="s">
        <v>409</v>
      </c>
      <c r="V4818" s="0" t="str">
        <f aca="false">IF(COUNTIF($U:$U,A4818)&gt;=1,"Manager","Not")</f>
        <v>Not</v>
      </c>
      <c r="W4818" s="6" t="str">
        <f aca="false">IF(OR(V4818="Not",U4818=U4819),"",IF(AND(S4818="IN",R4818="ACTIVE",OR(COUNTIFS($G$2:$G$6607,"Internal",$V$2:$V$6607,"&lt;&gt;"&amp;"Not",$U$2:$U$6607,U4818)&gt;=2,COUNTIFS($G$2:$G$6607,"External",$V$2:$V$6607,"&lt;&gt;"&amp;"Not",$U$2:$U$6607,U4818)&gt;=10))=1,ROW(),""))</f>
        <v/>
      </c>
    </row>
    <row r="4819" customFormat="false" ht="13.8" hidden="false" customHeight="false" outlineLevel="0" collapsed="false">
      <c r="A4819" s="4" t="s">
        <v>4855</v>
      </c>
      <c r="B4819" s="4"/>
      <c r="C4819" s="4"/>
      <c r="D4819" s="4"/>
      <c r="E4819" s="4"/>
      <c r="F4819" s="4"/>
      <c r="G4819" s="4" t="s">
        <v>367</v>
      </c>
      <c r="H4819" s="4"/>
      <c r="I4819" s="5"/>
      <c r="J4819" s="5"/>
      <c r="K4819" s="4"/>
      <c r="L4819" s="5"/>
      <c r="M4819" s="5"/>
      <c r="N4819" s="4"/>
      <c r="O4819" s="4"/>
      <c r="P4819" s="4"/>
      <c r="Q4819" s="4"/>
      <c r="R4819" s="4" t="s">
        <v>24</v>
      </c>
      <c r="S4819" s="4" t="s">
        <v>25</v>
      </c>
      <c r="T4819" s="4"/>
      <c r="U4819" s="4" t="s">
        <v>409</v>
      </c>
      <c r="V4819" s="0" t="str">
        <f aca="false">IF(COUNTIF($U:$U,A4819)&gt;=1,"Manager","Not")</f>
        <v>Not</v>
      </c>
      <c r="W4819" s="6" t="str">
        <f aca="false">IF(OR(V4819="Not",U4819=U4820),"",IF(AND(S4819="IN",R4819="ACTIVE",OR(COUNTIFS($G$2:$G$6607,"Internal",$V$2:$V$6607,"&lt;&gt;"&amp;"Not",$U$2:$U$6607,U4819)&gt;=2,COUNTIFS($G$2:$G$6607,"External",$V$2:$V$6607,"&lt;&gt;"&amp;"Not",$U$2:$U$6607,U4819)&gt;=10))=1,ROW(),""))</f>
        <v/>
      </c>
    </row>
    <row r="4820" customFormat="false" ht="13.8" hidden="false" customHeight="false" outlineLevel="0" collapsed="false">
      <c r="A4820" s="4" t="s">
        <v>4856</v>
      </c>
      <c r="B4820" s="4"/>
      <c r="C4820" s="4"/>
      <c r="D4820" s="4"/>
      <c r="E4820" s="4"/>
      <c r="F4820" s="4"/>
      <c r="G4820" s="4" t="s">
        <v>367</v>
      </c>
      <c r="H4820" s="4"/>
      <c r="I4820" s="5"/>
      <c r="J4820" s="5"/>
      <c r="K4820" s="4"/>
      <c r="L4820" s="5"/>
      <c r="M4820" s="5"/>
      <c r="N4820" s="4"/>
      <c r="O4820" s="4"/>
      <c r="P4820" s="4"/>
      <c r="Q4820" s="4"/>
      <c r="R4820" s="4" t="s">
        <v>614</v>
      </c>
      <c r="S4820" s="4" t="s">
        <v>615</v>
      </c>
      <c r="T4820" s="4"/>
      <c r="U4820" s="4" t="s">
        <v>409</v>
      </c>
      <c r="V4820" s="0" t="str">
        <f aca="false">IF(COUNTIF($U:$U,A4820)&gt;=1,"Manager","Not")</f>
        <v>Not</v>
      </c>
      <c r="W4820" s="6" t="str">
        <f aca="false">IF(OR(V4820="Not",U4820=U4821),"",IF(AND(S4820="IN",R4820="ACTIVE",OR(COUNTIFS($G$2:$G$6607,"Internal",$V$2:$V$6607,"&lt;&gt;"&amp;"Not",$U$2:$U$6607,U4820)&gt;=2,COUNTIFS($G$2:$G$6607,"External",$V$2:$V$6607,"&lt;&gt;"&amp;"Not",$U$2:$U$6607,U4820)&gt;=10))=1,ROW(),""))</f>
        <v/>
      </c>
    </row>
    <row r="4821" customFormat="false" ht="13.8" hidden="false" customHeight="false" outlineLevel="0" collapsed="false">
      <c r="A4821" s="4" t="s">
        <v>4857</v>
      </c>
      <c r="B4821" s="4"/>
      <c r="C4821" s="4"/>
      <c r="D4821" s="4"/>
      <c r="E4821" s="4"/>
      <c r="F4821" s="4"/>
      <c r="G4821" s="4" t="s">
        <v>367</v>
      </c>
      <c r="H4821" s="4"/>
      <c r="I4821" s="5"/>
      <c r="J4821" s="5"/>
      <c r="K4821" s="4"/>
      <c r="L4821" s="5"/>
      <c r="M4821" s="5"/>
      <c r="N4821" s="4"/>
      <c r="O4821" s="4"/>
      <c r="P4821" s="4"/>
      <c r="Q4821" s="4"/>
      <c r="R4821" s="4" t="s">
        <v>614</v>
      </c>
      <c r="S4821" s="4" t="s">
        <v>615</v>
      </c>
      <c r="T4821" s="4"/>
      <c r="U4821" s="4" t="s">
        <v>409</v>
      </c>
      <c r="V4821" s="0" t="str">
        <f aca="false">IF(COUNTIF($U:$U,A4821)&gt;=1,"Manager","Not")</f>
        <v>Not</v>
      </c>
      <c r="W4821" s="6" t="str">
        <f aca="false">IF(OR(V4821="Not",U4821=U4822),"",IF(AND(S4821="IN",R4821="ACTIVE",OR(COUNTIFS($G$2:$G$6607,"Internal",$V$2:$V$6607,"&lt;&gt;"&amp;"Not",$U$2:$U$6607,U4821)&gt;=2,COUNTIFS($G$2:$G$6607,"External",$V$2:$V$6607,"&lt;&gt;"&amp;"Not",$U$2:$U$6607,U4821)&gt;=10))=1,ROW(),""))</f>
        <v/>
      </c>
    </row>
    <row r="4822" customFormat="false" ht="13.8" hidden="false" customHeight="false" outlineLevel="0" collapsed="false">
      <c r="A4822" s="4" t="s">
        <v>4858</v>
      </c>
      <c r="B4822" s="4"/>
      <c r="C4822" s="4"/>
      <c r="D4822" s="4"/>
      <c r="E4822" s="4"/>
      <c r="F4822" s="4"/>
      <c r="G4822" s="4" t="s">
        <v>367</v>
      </c>
      <c r="H4822" s="4"/>
      <c r="I4822" s="5"/>
      <c r="J4822" s="5"/>
      <c r="K4822" s="4"/>
      <c r="L4822" s="5"/>
      <c r="M4822" s="5"/>
      <c r="N4822" s="4"/>
      <c r="O4822" s="4"/>
      <c r="P4822" s="4"/>
      <c r="Q4822" s="4"/>
      <c r="R4822" s="4" t="s">
        <v>24</v>
      </c>
      <c r="S4822" s="4" t="s">
        <v>25</v>
      </c>
      <c r="T4822" s="4"/>
      <c r="U4822" s="4" t="s">
        <v>409</v>
      </c>
      <c r="V4822" s="0" t="str">
        <f aca="false">IF(COUNTIF($U:$U,A4822)&gt;=1,"Manager","Not")</f>
        <v>Not</v>
      </c>
      <c r="W4822" s="6" t="str">
        <f aca="false">IF(OR(V4822="Not",U4822=U4823),"",IF(AND(S4822="IN",R4822="ACTIVE",OR(COUNTIFS($G$2:$G$6607,"Internal",$V$2:$V$6607,"&lt;&gt;"&amp;"Not",$U$2:$U$6607,U4822)&gt;=2,COUNTIFS($G$2:$G$6607,"External",$V$2:$V$6607,"&lt;&gt;"&amp;"Not",$U$2:$U$6607,U4822)&gt;=10))=1,ROW(),""))</f>
        <v/>
      </c>
    </row>
    <row r="4823" customFormat="false" ht="13.8" hidden="false" customHeight="false" outlineLevel="0" collapsed="false">
      <c r="A4823" s="4" t="s">
        <v>4859</v>
      </c>
      <c r="B4823" s="4"/>
      <c r="C4823" s="4"/>
      <c r="D4823" s="4"/>
      <c r="E4823" s="4"/>
      <c r="F4823" s="4"/>
      <c r="G4823" s="4" t="s">
        <v>367</v>
      </c>
      <c r="H4823" s="4"/>
      <c r="I4823" s="5"/>
      <c r="J4823" s="5"/>
      <c r="K4823" s="4"/>
      <c r="L4823" s="5"/>
      <c r="M4823" s="5"/>
      <c r="N4823" s="4"/>
      <c r="O4823" s="4"/>
      <c r="P4823" s="4"/>
      <c r="Q4823" s="4"/>
      <c r="R4823" s="4" t="s">
        <v>614</v>
      </c>
      <c r="S4823" s="4" t="s">
        <v>615</v>
      </c>
      <c r="T4823" s="4"/>
      <c r="U4823" s="4" t="s">
        <v>409</v>
      </c>
      <c r="V4823" s="0" t="str">
        <f aca="false">IF(COUNTIF($U:$U,A4823)&gt;=1,"Manager","Not")</f>
        <v>Not</v>
      </c>
      <c r="W4823" s="6" t="str">
        <f aca="false">IF(OR(V4823="Not",U4823=U4824),"",IF(AND(S4823="IN",R4823="ACTIVE",OR(COUNTIFS($G$2:$G$6607,"Internal",$V$2:$V$6607,"&lt;&gt;"&amp;"Not",$U$2:$U$6607,U4823)&gt;=2,COUNTIFS($G$2:$G$6607,"External",$V$2:$V$6607,"&lt;&gt;"&amp;"Not",$U$2:$U$6607,U4823)&gt;=10))=1,ROW(),""))</f>
        <v/>
      </c>
    </row>
    <row r="4824" customFormat="false" ht="13.8" hidden="false" customHeight="false" outlineLevel="0" collapsed="false">
      <c r="A4824" s="4" t="s">
        <v>4860</v>
      </c>
      <c r="B4824" s="4"/>
      <c r="C4824" s="4"/>
      <c r="D4824" s="4"/>
      <c r="E4824" s="4"/>
      <c r="F4824" s="4"/>
      <c r="G4824" s="4" t="s">
        <v>367</v>
      </c>
      <c r="H4824" s="4"/>
      <c r="I4824" s="5"/>
      <c r="J4824" s="5"/>
      <c r="K4824" s="4"/>
      <c r="L4824" s="5"/>
      <c r="M4824" s="5"/>
      <c r="N4824" s="4"/>
      <c r="O4824" s="4"/>
      <c r="P4824" s="4"/>
      <c r="Q4824" s="4"/>
      <c r="R4824" s="4" t="s">
        <v>24</v>
      </c>
      <c r="S4824" s="4" t="s">
        <v>25</v>
      </c>
      <c r="T4824" s="4"/>
      <c r="U4824" s="4" t="s">
        <v>409</v>
      </c>
      <c r="V4824" s="0" t="str">
        <f aca="false">IF(COUNTIF($U:$U,A4824)&gt;=1,"Manager","Not")</f>
        <v>Not</v>
      </c>
      <c r="W4824" s="6" t="str">
        <f aca="false">IF(OR(V4824="Not",U4824=U4825),"",IF(AND(S4824="IN",R4824="ACTIVE",OR(COUNTIFS($G$2:$G$6607,"Internal",$V$2:$V$6607,"&lt;&gt;"&amp;"Not",$U$2:$U$6607,U4824)&gt;=2,COUNTIFS($G$2:$G$6607,"External",$V$2:$V$6607,"&lt;&gt;"&amp;"Not",$U$2:$U$6607,U4824)&gt;=10))=1,ROW(),""))</f>
        <v/>
      </c>
    </row>
    <row r="4825" customFormat="false" ht="13.8" hidden="false" customHeight="false" outlineLevel="0" collapsed="false">
      <c r="A4825" s="4" t="s">
        <v>4861</v>
      </c>
      <c r="B4825" s="4"/>
      <c r="C4825" s="4"/>
      <c r="D4825" s="4"/>
      <c r="E4825" s="4"/>
      <c r="F4825" s="4"/>
      <c r="G4825" s="4" t="s">
        <v>367</v>
      </c>
      <c r="H4825" s="4"/>
      <c r="I4825" s="5"/>
      <c r="J4825" s="5"/>
      <c r="K4825" s="4"/>
      <c r="L4825" s="5"/>
      <c r="M4825" s="5"/>
      <c r="N4825" s="4"/>
      <c r="O4825" s="4"/>
      <c r="P4825" s="4"/>
      <c r="Q4825" s="4"/>
      <c r="R4825" s="4" t="s">
        <v>24</v>
      </c>
      <c r="S4825" s="4" t="s">
        <v>25</v>
      </c>
      <c r="T4825" s="4"/>
      <c r="U4825" s="4" t="s">
        <v>409</v>
      </c>
      <c r="V4825" s="0" t="str">
        <f aca="false">IF(COUNTIF($U:$U,A4825)&gt;=1,"Manager","Not")</f>
        <v>Not</v>
      </c>
      <c r="W4825" s="6" t="str">
        <f aca="false">IF(OR(V4825="Not",U4825=U4826),"",IF(AND(S4825="IN",R4825="ACTIVE",OR(COUNTIFS($G$2:$G$6607,"Internal",$V$2:$V$6607,"&lt;&gt;"&amp;"Not",$U$2:$U$6607,U4825)&gt;=2,COUNTIFS($G$2:$G$6607,"External",$V$2:$V$6607,"&lt;&gt;"&amp;"Not",$U$2:$U$6607,U4825)&gt;=10))=1,ROW(),""))</f>
        <v/>
      </c>
    </row>
    <row r="4826" customFormat="false" ht="13.8" hidden="false" customHeight="false" outlineLevel="0" collapsed="false">
      <c r="A4826" s="4" t="s">
        <v>4862</v>
      </c>
      <c r="B4826" s="4"/>
      <c r="C4826" s="4"/>
      <c r="D4826" s="4"/>
      <c r="E4826" s="4"/>
      <c r="F4826" s="4"/>
      <c r="G4826" s="4" t="s">
        <v>367</v>
      </c>
      <c r="H4826" s="4"/>
      <c r="I4826" s="5"/>
      <c r="J4826" s="5"/>
      <c r="K4826" s="4"/>
      <c r="L4826" s="5"/>
      <c r="M4826" s="5"/>
      <c r="N4826" s="4"/>
      <c r="O4826" s="4"/>
      <c r="P4826" s="4"/>
      <c r="Q4826" s="4"/>
      <c r="R4826" s="4" t="s">
        <v>24</v>
      </c>
      <c r="S4826" s="4" t="s">
        <v>25</v>
      </c>
      <c r="T4826" s="4"/>
      <c r="U4826" s="4" t="s">
        <v>409</v>
      </c>
      <c r="V4826" s="0" t="str">
        <f aca="false">IF(COUNTIF($U:$U,A4826)&gt;=1,"Manager","Not")</f>
        <v>Not</v>
      </c>
      <c r="W4826" s="6" t="str">
        <f aca="false">IF(OR(V4826="Not",U4826=U4827),"",IF(AND(S4826="IN",R4826="ACTIVE",OR(COUNTIFS($G$2:$G$6607,"Internal",$V$2:$V$6607,"&lt;&gt;"&amp;"Not",$U$2:$U$6607,U4826)&gt;=2,COUNTIFS($G$2:$G$6607,"External",$V$2:$V$6607,"&lt;&gt;"&amp;"Not",$U$2:$U$6607,U4826)&gt;=10))=1,ROW(),""))</f>
        <v/>
      </c>
    </row>
    <row r="4827" customFormat="false" ht="13.8" hidden="false" customHeight="false" outlineLevel="0" collapsed="false">
      <c r="A4827" s="4" t="s">
        <v>4863</v>
      </c>
      <c r="B4827" s="4"/>
      <c r="C4827" s="4"/>
      <c r="D4827" s="4"/>
      <c r="E4827" s="4"/>
      <c r="F4827" s="4"/>
      <c r="G4827" s="4" t="s">
        <v>367</v>
      </c>
      <c r="H4827" s="4"/>
      <c r="I4827" s="5"/>
      <c r="J4827" s="5"/>
      <c r="K4827" s="4"/>
      <c r="L4827" s="5"/>
      <c r="M4827" s="5"/>
      <c r="N4827" s="4"/>
      <c r="O4827" s="4"/>
      <c r="P4827" s="4"/>
      <c r="Q4827" s="4"/>
      <c r="R4827" s="4" t="s">
        <v>24</v>
      </c>
      <c r="S4827" s="4" t="s">
        <v>25</v>
      </c>
      <c r="T4827" s="4"/>
      <c r="U4827" s="4" t="s">
        <v>409</v>
      </c>
      <c r="V4827" s="0" t="str">
        <f aca="false">IF(COUNTIF($U:$U,A4827)&gt;=1,"Manager","Not")</f>
        <v>Not</v>
      </c>
      <c r="W4827" s="6" t="str">
        <f aca="false">IF(OR(V4827="Not",U4827=U4828),"",IF(AND(S4827="IN",R4827="ACTIVE",OR(COUNTIFS($G$2:$G$6607,"Internal",$V$2:$V$6607,"&lt;&gt;"&amp;"Not",$U$2:$U$6607,U4827)&gt;=2,COUNTIFS($G$2:$G$6607,"External",$V$2:$V$6607,"&lt;&gt;"&amp;"Not",$U$2:$U$6607,U4827)&gt;=10))=1,ROW(),""))</f>
        <v/>
      </c>
    </row>
    <row r="4828" customFormat="false" ht="13.8" hidden="false" customHeight="false" outlineLevel="0" collapsed="false">
      <c r="A4828" s="4" t="s">
        <v>4864</v>
      </c>
      <c r="B4828" s="4"/>
      <c r="C4828" s="4"/>
      <c r="D4828" s="4"/>
      <c r="E4828" s="4"/>
      <c r="F4828" s="4"/>
      <c r="G4828" s="4" t="s">
        <v>367</v>
      </c>
      <c r="H4828" s="4"/>
      <c r="I4828" s="5"/>
      <c r="J4828" s="5"/>
      <c r="K4828" s="4"/>
      <c r="L4828" s="5"/>
      <c r="M4828" s="5"/>
      <c r="N4828" s="4"/>
      <c r="O4828" s="4"/>
      <c r="P4828" s="4"/>
      <c r="Q4828" s="4"/>
      <c r="R4828" s="4" t="s">
        <v>24</v>
      </c>
      <c r="S4828" s="4" t="s">
        <v>25</v>
      </c>
      <c r="T4828" s="4"/>
      <c r="U4828" s="4" t="s">
        <v>409</v>
      </c>
      <c r="V4828" s="0" t="str">
        <f aca="false">IF(COUNTIF($U:$U,A4828)&gt;=1,"Manager","Not")</f>
        <v>Not</v>
      </c>
      <c r="W4828" s="6" t="str">
        <f aca="false">IF(OR(V4828="Not",U4828=U4829),"",IF(AND(S4828="IN",R4828="ACTIVE",OR(COUNTIFS($G$2:$G$6607,"Internal",$V$2:$V$6607,"&lt;&gt;"&amp;"Not",$U$2:$U$6607,U4828)&gt;=2,COUNTIFS($G$2:$G$6607,"External",$V$2:$V$6607,"&lt;&gt;"&amp;"Not",$U$2:$U$6607,U4828)&gt;=10))=1,ROW(),""))</f>
        <v/>
      </c>
    </row>
    <row r="4829" customFormat="false" ht="13.8" hidden="false" customHeight="false" outlineLevel="0" collapsed="false">
      <c r="A4829" s="4" t="s">
        <v>4865</v>
      </c>
      <c r="B4829" s="4"/>
      <c r="C4829" s="4"/>
      <c r="D4829" s="4"/>
      <c r="E4829" s="4"/>
      <c r="F4829" s="4"/>
      <c r="G4829" s="4" t="s">
        <v>367</v>
      </c>
      <c r="H4829" s="4"/>
      <c r="I4829" s="5"/>
      <c r="J4829" s="5"/>
      <c r="K4829" s="4"/>
      <c r="L4829" s="5"/>
      <c r="M4829" s="5"/>
      <c r="N4829" s="4"/>
      <c r="O4829" s="4"/>
      <c r="P4829" s="4"/>
      <c r="Q4829" s="4"/>
      <c r="R4829" s="4" t="s">
        <v>614</v>
      </c>
      <c r="S4829" s="4" t="s">
        <v>615</v>
      </c>
      <c r="T4829" s="4"/>
      <c r="U4829" s="4" t="s">
        <v>409</v>
      </c>
      <c r="V4829" s="0" t="str">
        <f aca="false">IF(COUNTIF($U:$U,A4829)&gt;=1,"Manager","Not")</f>
        <v>Not</v>
      </c>
      <c r="W4829" s="6" t="str">
        <f aca="false">IF(OR(V4829="Not",U4829=U4830),"",IF(AND(S4829="IN",R4829="ACTIVE",OR(COUNTIFS($G$2:$G$6607,"Internal",$V$2:$V$6607,"&lt;&gt;"&amp;"Not",$U$2:$U$6607,U4829)&gt;=2,COUNTIFS($G$2:$G$6607,"External",$V$2:$V$6607,"&lt;&gt;"&amp;"Not",$U$2:$U$6607,U4829)&gt;=10))=1,ROW(),""))</f>
        <v/>
      </c>
    </row>
    <row r="4830" customFormat="false" ht="13.8" hidden="false" customHeight="false" outlineLevel="0" collapsed="false">
      <c r="A4830" s="4" t="s">
        <v>4866</v>
      </c>
      <c r="B4830" s="4"/>
      <c r="C4830" s="4"/>
      <c r="D4830" s="4"/>
      <c r="E4830" s="4"/>
      <c r="F4830" s="4"/>
      <c r="G4830" s="4" t="s">
        <v>23</v>
      </c>
      <c r="H4830" s="4"/>
      <c r="I4830" s="5"/>
      <c r="J4830" s="4"/>
      <c r="K4830" s="4"/>
      <c r="L4830" s="5"/>
      <c r="M4830" s="5"/>
      <c r="N4830" s="4"/>
      <c r="O4830" s="4"/>
      <c r="P4830" s="4"/>
      <c r="Q4830" s="4"/>
      <c r="R4830" s="4" t="s">
        <v>24</v>
      </c>
      <c r="S4830" s="4" t="s">
        <v>25</v>
      </c>
      <c r="T4830" s="4"/>
      <c r="U4830" s="4" t="s">
        <v>616</v>
      </c>
      <c r="V4830" s="0" t="str">
        <f aca="false">IF(COUNTIF($U:$U,A4830)&gt;=1,"Manager","Not")</f>
        <v>Not</v>
      </c>
      <c r="W4830" s="6" t="str">
        <f aca="false">IF(OR(V4830="Not",U4830=U4831),"",IF(AND(S4830="IN",R4830="ACTIVE",OR(COUNTIFS($G$2:$G$6607,"Internal",$V$2:$V$6607,"&lt;&gt;"&amp;"Not",$U$2:$U$6607,U4830)&gt;=2,COUNTIFS($G$2:$G$6607,"External",$V$2:$V$6607,"&lt;&gt;"&amp;"Not",$U$2:$U$6607,U4830)&gt;=10))=1,ROW(),""))</f>
        <v/>
      </c>
    </row>
    <row r="4831" customFormat="false" ht="13.8" hidden="false" customHeight="false" outlineLevel="0" collapsed="false">
      <c r="A4831" s="4" t="s">
        <v>4867</v>
      </c>
      <c r="B4831" s="4"/>
      <c r="C4831" s="4"/>
      <c r="D4831" s="4"/>
      <c r="E4831" s="4"/>
      <c r="F4831" s="4"/>
      <c r="G4831" s="4" t="s">
        <v>23</v>
      </c>
      <c r="H4831" s="4"/>
      <c r="I4831" s="5"/>
      <c r="J4831" s="4"/>
      <c r="K4831" s="4"/>
      <c r="L4831" s="5"/>
      <c r="M4831" s="5"/>
      <c r="N4831" s="4"/>
      <c r="O4831" s="4"/>
      <c r="P4831" s="4"/>
      <c r="Q4831" s="4"/>
      <c r="R4831" s="4" t="s">
        <v>24</v>
      </c>
      <c r="S4831" s="4" t="s">
        <v>25</v>
      </c>
      <c r="T4831" s="4"/>
      <c r="U4831" s="4" t="s">
        <v>616</v>
      </c>
      <c r="V4831" s="0" t="str">
        <f aca="false">IF(COUNTIF($U:$U,A4831)&gt;=1,"Manager","Not")</f>
        <v>Not</v>
      </c>
      <c r="W4831" s="6" t="str">
        <f aca="false">IF(OR(V4831="Not",U4831=U4832),"",IF(AND(S4831="IN",R4831="ACTIVE",OR(COUNTIFS($G$2:$G$6607,"Internal",$V$2:$V$6607,"&lt;&gt;"&amp;"Not",$U$2:$U$6607,U4831)&gt;=2,COUNTIFS($G$2:$G$6607,"External",$V$2:$V$6607,"&lt;&gt;"&amp;"Not",$U$2:$U$6607,U4831)&gt;=10))=1,ROW(),""))</f>
        <v/>
      </c>
    </row>
    <row r="4832" customFormat="false" ht="13.8" hidden="false" customHeight="false" outlineLevel="0" collapsed="false">
      <c r="A4832" s="4" t="s">
        <v>4868</v>
      </c>
      <c r="B4832" s="4"/>
      <c r="C4832" s="4"/>
      <c r="D4832" s="4"/>
      <c r="E4832" s="4"/>
      <c r="F4832" s="4"/>
      <c r="G4832" s="4" t="s">
        <v>23</v>
      </c>
      <c r="H4832" s="4"/>
      <c r="I4832" s="5"/>
      <c r="J4832" s="4"/>
      <c r="K4832" s="4"/>
      <c r="L4832" s="5"/>
      <c r="M4832" s="5"/>
      <c r="N4832" s="4"/>
      <c r="O4832" s="4"/>
      <c r="P4832" s="4"/>
      <c r="Q4832" s="4"/>
      <c r="R4832" s="4" t="s">
        <v>24</v>
      </c>
      <c r="S4832" s="4" t="s">
        <v>25</v>
      </c>
      <c r="T4832" s="4"/>
      <c r="U4832" s="4" t="s">
        <v>616</v>
      </c>
      <c r="V4832" s="0" t="str">
        <f aca="false">IF(COUNTIF($U:$U,A4832)&gt;=1,"Manager","Not")</f>
        <v>Not</v>
      </c>
      <c r="W4832" s="6" t="str">
        <f aca="false">IF(OR(V4832="Not",U4832=U4833),"",IF(AND(S4832="IN",R4832="ACTIVE",OR(COUNTIFS($G$2:$G$6607,"Internal",$V$2:$V$6607,"&lt;&gt;"&amp;"Not",$U$2:$U$6607,U4832)&gt;=2,COUNTIFS($G$2:$G$6607,"External",$V$2:$V$6607,"&lt;&gt;"&amp;"Not",$U$2:$U$6607,U4832)&gt;=10))=1,ROW(),""))</f>
        <v/>
      </c>
    </row>
    <row r="4833" customFormat="false" ht="13.8" hidden="false" customHeight="false" outlineLevel="0" collapsed="false">
      <c r="A4833" s="4" t="s">
        <v>4869</v>
      </c>
      <c r="B4833" s="4"/>
      <c r="C4833" s="4"/>
      <c r="D4833" s="4"/>
      <c r="E4833" s="4"/>
      <c r="F4833" s="4"/>
      <c r="G4833" s="4" t="s">
        <v>23</v>
      </c>
      <c r="H4833" s="4"/>
      <c r="I4833" s="5"/>
      <c r="J4833" s="4"/>
      <c r="K4833" s="4"/>
      <c r="L4833" s="5"/>
      <c r="M4833" s="5"/>
      <c r="N4833" s="4"/>
      <c r="O4833" s="4"/>
      <c r="P4833" s="4"/>
      <c r="Q4833" s="4"/>
      <c r="R4833" s="4" t="s">
        <v>24</v>
      </c>
      <c r="S4833" s="4" t="s">
        <v>25</v>
      </c>
      <c r="T4833" s="4"/>
      <c r="U4833" s="4" t="s">
        <v>616</v>
      </c>
      <c r="V4833" s="0" t="str">
        <f aca="false">IF(COUNTIF($U:$U,A4833)&gt;=1,"Manager","Not")</f>
        <v>Not</v>
      </c>
      <c r="W4833" s="6" t="str">
        <f aca="false">IF(OR(V4833="Not",U4833=U4834),"",IF(AND(S4833="IN",R4833="ACTIVE",OR(COUNTIFS($G$2:$G$6607,"Internal",$V$2:$V$6607,"&lt;&gt;"&amp;"Not",$U$2:$U$6607,U4833)&gt;=2,COUNTIFS($G$2:$G$6607,"External",$V$2:$V$6607,"&lt;&gt;"&amp;"Not",$U$2:$U$6607,U4833)&gt;=10))=1,ROW(),""))</f>
        <v/>
      </c>
    </row>
    <row r="4834" customFormat="false" ht="13.8" hidden="false" customHeight="false" outlineLevel="0" collapsed="false">
      <c r="A4834" s="4" t="s">
        <v>4870</v>
      </c>
      <c r="B4834" s="4"/>
      <c r="C4834" s="4"/>
      <c r="D4834" s="4"/>
      <c r="E4834" s="4"/>
      <c r="F4834" s="4"/>
      <c r="G4834" s="4" t="s">
        <v>23</v>
      </c>
      <c r="H4834" s="4"/>
      <c r="I4834" s="5"/>
      <c r="J4834" s="4"/>
      <c r="K4834" s="4"/>
      <c r="L4834" s="5"/>
      <c r="M4834" s="5"/>
      <c r="N4834" s="4"/>
      <c r="O4834" s="4"/>
      <c r="P4834" s="4"/>
      <c r="Q4834" s="4"/>
      <c r="R4834" s="4" t="s">
        <v>24</v>
      </c>
      <c r="S4834" s="4" t="s">
        <v>25</v>
      </c>
      <c r="T4834" s="4"/>
      <c r="U4834" s="4" t="s">
        <v>616</v>
      </c>
      <c r="V4834" s="0" t="str">
        <f aca="false">IF(COUNTIF($U:$U,A4834)&gt;=1,"Manager","Not")</f>
        <v>Not</v>
      </c>
      <c r="W4834" s="6" t="str">
        <f aca="false">IF(OR(V4834="Not",U4834=U4835),"",IF(AND(S4834="IN",R4834="ACTIVE",OR(COUNTIFS($G$2:$G$6607,"Internal",$V$2:$V$6607,"&lt;&gt;"&amp;"Not",$U$2:$U$6607,U4834)&gt;=2,COUNTIFS($G$2:$G$6607,"External",$V$2:$V$6607,"&lt;&gt;"&amp;"Not",$U$2:$U$6607,U4834)&gt;=10))=1,ROW(),""))</f>
        <v/>
      </c>
    </row>
    <row r="4835" customFormat="false" ht="13.8" hidden="false" customHeight="false" outlineLevel="0" collapsed="false">
      <c r="A4835" s="4" t="s">
        <v>4871</v>
      </c>
      <c r="B4835" s="4"/>
      <c r="C4835" s="4"/>
      <c r="D4835" s="4"/>
      <c r="E4835" s="4"/>
      <c r="F4835" s="4"/>
      <c r="G4835" s="4" t="s">
        <v>23</v>
      </c>
      <c r="H4835" s="4"/>
      <c r="I4835" s="5"/>
      <c r="J4835" s="4"/>
      <c r="K4835" s="4"/>
      <c r="L4835" s="5"/>
      <c r="M4835" s="5"/>
      <c r="N4835" s="4"/>
      <c r="O4835" s="4"/>
      <c r="P4835" s="4"/>
      <c r="Q4835" s="4"/>
      <c r="R4835" s="4" t="s">
        <v>24</v>
      </c>
      <c r="S4835" s="4" t="s">
        <v>25</v>
      </c>
      <c r="T4835" s="4"/>
      <c r="U4835" s="4" t="s">
        <v>616</v>
      </c>
      <c r="V4835" s="0" t="str">
        <f aca="false">IF(COUNTIF($U:$U,A4835)&gt;=1,"Manager","Not")</f>
        <v>Not</v>
      </c>
      <c r="W4835" s="6" t="str">
        <f aca="false">IF(OR(V4835="Not",U4835=U4836),"",IF(AND(S4835="IN",R4835="ACTIVE",OR(COUNTIFS($G$2:$G$6607,"Internal",$V$2:$V$6607,"&lt;&gt;"&amp;"Not",$U$2:$U$6607,U4835)&gt;=2,COUNTIFS($G$2:$G$6607,"External",$V$2:$V$6607,"&lt;&gt;"&amp;"Not",$U$2:$U$6607,U4835)&gt;=10))=1,ROW(),""))</f>
        <v/>
      </c>
    </row>
    <row r="4836" customFormat="false" ht="13.8" hidden="false" customHeight="false" outlineLevel="0" collapsed="false">
      <c r="A4836" s="4" t="s">
        <v>4872</v>
      </c>
      <c r="B4836" s="4"/>
      <c r="C4836" s="4"/>
      <c r="D4836" s="4"/>
      <c r="E4836" s="4"/>
      <c r="F4836" s="4"/>
      <c r="G4836" s="4" t="s">
        <v>23</v>
      </c>
      <c r="H4836" s="4"/>
      <c r="I4836" s="5"/>
      <c r="J4836" s="4"/>
      <c r="K4836" s="4"/>
      <c r="L4836" s="5"/>
      <c r="M4836" s="5"/>
      <c r="N4836" s="4"/>
      <c r="O4836" s="4"/>
      <c r="P4836" s="4"/>
      <c r="Q4836" s="4"/>
      <c r="R4836" s="4" t="s">
        <v>24</v>
      </c>
      <c r="S4836" s="4" t="s">
        <v>25</v>
      </c>
      <c r="T4836" s="4"/>
      <c r="U4836" s="4" t="s">
        <v>616</v>
      </c>
      <c r="V4836" s="0" t="str">
        <f aca="false">IF(COUNTIF($U:$U,A4836)&gt;=1,"Manager","Not")</f>
        <v>Not</v>
      </c>
      <c r="W4836" s="6" t="str">
        <f aca="false">IF(OR(V4836="Not",U4836=U4837),"",IF(AND(S4836="IN",R4836="ACTIVE",OR(COUNTIFS($G$2:$G$6607,"Internal",$V$2:$V$6607,"&lt;&gt;"&amp;"Not",$U$2:$U$6607,U4836)&gt;=2,COUNTIFS($G$2:$G$6607,"External",$V$2:$V$6607,"&lt;&gt;"&amp;"Not",$U$2:$U$6607,U4836)&gt;=10))=1,ROW(),""))</f>
        <v/>
      </c>
    </row>
    <row r="4837" customFormat="false" ht="13.8" hidden="false" customHeight="false" outlineLevel="0" collapsed="false">
      <c r="A4837" s="4" t="s">
        <v>4873</v>
      </c>
      <c r="B4837" s="4"/>
      <c r="C4837" s="4"/>
      <c r="D4837" s="4"/>
      <c r="E4837" s="4"/>
      <c r="F4837" s="4"/>
      <c r="G4837" s="4" t="s">
        <v>23</v>
      </c>
      <c r="H4837" s="4"/>
      <c r="I4837" s="5"/>
      <c r="J4837" s="4"/>
      <c r="K4837" s="4"/>
      <c r="L4837" s="5"/>
      <c r="M4837" s="5"/>
      <c r="N4837" s="4"/>
      <c r="O4837" s="4"/>
      <c r="P4837" s="4"/>
      <c r="Q4837" s="4"/>
      <c r="R4837" s="4" t="s">
        <v>24</v>
      </c>
      <c r="S4837" s="4" t="s">
        <v>25</v>
      </c>
      <c r="T4837" s="4"/>
      <c r="U4837" s="4" t="s">
        <v>616</v>
      </c>
      <c r="V4837" s="0" t="str">
        <f aca="false">IF(COUNTIF($U:$U,A4837)&gt;=1,"Manager","Not")</f>
        <v>Not</v>
      </c>
      <c r="W4837" s="6" t="str">
        <f aca="false">IF(OR(V4837="Not",U4837=U4838),"",IF(AND(S4837="IN",R4837="ACTIVE",OR(COUNTIFS($G$2:$G$6607,"Internal",$V$2:$V$6607,"&lt;&gt;"&amp;"Not",$U$2:$U$6607,U4837)&gt;=2,COUNTIFS($G$2:$G$6607,"External",$V$2:$V$6607,"&lt;&gt;"&amp;"Not",$U$2:$U$6607,U4837)&gt;=10))=1,ROW(),""))</f>
        <v/>
      </c>
    </row>
    <row r="4838" customFormat="false" ht="13.8" hidden="false" customHeight="false" outlineLevel="0" collapsed="false">
      <c r="A4838" s="4" t="s">
        <v>4874</v>
      </c>
      <c r="B4838" s="4"/>
      <c r="C4838" s="4"/>
      <c r="D4838" s="4"/>
      <c r="E4838" s="4"/>
      <c r="F4838" s="4"/>
      <c r="G4838" s="4" t="s">
        <v>23</v>
      </c>
      <c r="H4838" s="4"/>
      <c r="I4838" s="5"/>
      <c r="J4838" s="4"/>
      <c r="K4838" s="4"/>
      <c r="L4838" s="5"/>
      <c r="M4838" s="5"/>
      <c r="N4838" s="4"/>
      <c r="O4838" s="4"/>
      <c r="P4838" s="4"/>
      <c r="Q4838" s="4"/>
      <c r="R4838" s="4" t="s">
        <v>24</v>
      </c>
      <c r="S4838" s="4" t="s">
        <v>25</v>
      </c>
      <c r="T4838" s="4"/>
      <c r="U4838" s="4" t="s">
        <v>616</v>
      </c>
      <c r="V4838" s="0" t="str">
        <f aca="false">IF(COUNTIF($U:$U,A4838)&gt;=1,"Manager","Not")</f>
        <v>Not</v>
      </c>
      <c r="W4838" s="6" t="str">
        <f aca="false">IF(OR(V4838="Not",U4838=U4839),"",IF(AND(S4838="IN",R4838="ACTIVE",OR(COUNTIFS($G$2:$G$6607,"Internal",$V$2:$V$6607,"&lt;&gt;"&amp;"Not",$U$2:$U$6607,U4838)&gt;=2,COUNTIFS($G$2:$G$6607,"External",$V$2:$V$6607,"&lt;&gt;"&amp;"Not",$U$2:$U$6607,U4838)&gt;=10))=1,ROW(),""))</f>
        <v/>
      </c>
    </row>
    <row r="4839" customFormat="false" ht="13.8" hidden="false" customHeight="false" outlineLevel="0" collapsed="false">
      <c r="A4839" s="4" t="s">
        <v>4875</v>
      </c>
      <c r="B4839" s="4"/>
      <c r="C4839" s="4"/>
      <c r="D4839" s="4"/>
      <c r="E4839" s="4"/>
      <c r="F4839" s="4"/>
      <c r="G4839" s="4" t="s">
        <v>23</v>
      </c>
      <c r="H4839" s="4"/>
      <c r="I4839" s="5"/>
      <c r="J4839" s="4"/>
      <c r="K4839" s="4"/>
      <c r="L4839" s="5"/>
      <c r="M4839" s="5"/>
      <c r="N4839" s="4"/>
      <c r="O4839" s="4"/>
      <c r="P4839" s="4"/>
      <c r="Q4839" s="4"/>
      <c r="R4839" s="4" t="s">
        <v>24</v>
      </c>
      <c r="S4839" s="4" t="s">
        <v>25</v>
      </c>
      <c r="T4839" s="4"/>
      <c r="U4839" s="4" t="s">
        <v>616</v>
      </c>
      <c r="V4839" s="0" t="str">
        <f aca="false">IF(COUNTIF($U:$U,A4839)&gt;=1,"Manager","Not")</f>
        <v>Not</v>
      </c>
      <c r="W4839" s="6" t="str">
        <f aca="false">IF(OR(V4839="Not",U4839=U4840),"",IF(AND(S4839="IN",R4839="ACTIVE",OR(COUNTIFS($G$2:$G$6607,"Internal",$V$2:$V$6607,"&lt;&gt;"&amp;"Not",$U$2:$U$6607,U4839)&gt;=2,COUNTIFS($G$2:$G$6607,"External",$V$2:$V$6607,"&lt;&gt;"&amp;"Not",$U$2:$U$6607,U4839)&gt;=10))=1,ROW(),""))</f>
        <v/>
      </c>
    </row>
    <row r="4840" customFormat="false" ht="13.8" hidden="false" customHeight="false" outlineLevel="0" collapsed="false">
      <c r="A4840" s="4" t="s">
        <v>4876</v>
      </c>
      <c r="B4840" s="4"/>
      <c r="C4840" s="4"/>
      <c r="D4840" s="4"/>
      <c r="E4840" s="4"/>
      <c r="F4840" s="4"/>
      <c r="G4840" s="4" t="s">
        <v>23</v>
      </c>
      <c r="H4840" s="4"/>
      <c r="I4840" s="5"/>
      <c r="J4840" s="4"/>
      <c r="K4840" s="4"/>
      <c r="L4840" s="5"/>
      <c r="M4840" s="5"/>
      <c r="N4840" s="4"/>
      <c r="O4840" s="4"/>
      <c r="P4840" s="4"/>
      <c r="Q4840" s="4"/>
      <c r="R4840" s="4" t="s">
        <v>24</v>
      </c>
      <c r="S4840" s="4" t="s">
        <v>25</v>
      </c>
      <c r="T4840" s="4"/>
      <c r="U4840" s="4" t="s">
        <v>616</v>
      </c>
      <c r="V4840" s="0" t="str">
        <f aca="false">IF(COUNTIF($U:$U,A4840)&gt;=1,"Manager","Not")</f>
        <v>Not</v>
      </c>
      <c r="W4840" s="6" t="str">
        <f aca="false">IF(OR(V4840="Not",U4840=U4841),"",IF(AND(S4840="IN",R4840="ACTIVE",OR(COUNTIFS($G$2:$G$6607,"Internal",$V$2:$V$6607,"&lt;&gt;"&amp;"Not",$U$2:$U$6607,U4840)&gt;=2,COUNTIFS($G$2:$G$6607,"External",$V$2:$V$6607,"&lt;&gt;"&amp;"Not",$U$2:$U$6607,U4840)&gt;=10))=1,ROW(),""))</f>
        <v/>
      </c>
    </row>
    <row r="4841" customFormat="false" ht="13.8" hidden="false" customHeight="false" outlineLevel="0" collapsed="false">
      <c r="A4841" s="4" t="s">
        <v>4877</v>
      </c>
      <c r="B4841" s="4"/>
      <c r="C4841" s="4"/>
      <c r="D4841" s="4"/>
      <c r="E4841" s="4"/>
      <c r="F4841" s="4"/>
      <c r="G4841" s="4" t="s">
        <v>23</v>
      </c>
      <c r="H4841" s="4"/>
      <c r="I4841" s="5"/>
      <c r="J4841" s="4"/>
      <c r="K4841" s="4"/>
      <c r="L4841" s="5"/>
      <c r="M4841" s="5"/>
      <c r="N4841" s="4"/>
      <c r="O4841" s="4"/>
      <c r="P4841" s="4"/>
      <c r="Q4841" s="4"/>
      <c r="R4841" s="4" t="s">
        <v>24</v>
      </c>
      <c r="S4841" s="4" t="s">
        <v>25</v>
      </c>
      <c r="T4841" s="4"/>
      <c r="U4841" s="4" t="s">
        <v>616</v>
      </c>
      <c r="V4841" s="0" t="str">
        <f aca="false">IF(COUNTIF($U:$U,A4841)&gt;=1,"Manager","Not")</f>
        <v>Not</v>
      </c>
      <c r="W4841" s="6" t="str">
        <f aca="false">IF(OR(V4841="Not",U4841=U4842),"",IF(AND(S4841="IN",R4841="ACTIVE",OR(COUNTIFS($G$2:$G$6607,"Internal",$V$2:$V$6607,"&lt;&gt;"&amp;"Not",$U$2:$U$6607,U4841)&gt;=2,COUNTIFS($G$2:$G$6607,"External",$V$2:$V$6607,"&lt;&gt;"&amp;"Not",$U$2:$U$6607,U4841)&gt;=10))=1,ROW(),""))</f>
        <v/>
      </c>
    </row>
    <row r="4842" customFormat="false" ht="13.8" hidden="false" customHeight="false" outlineLevel="0" collapsed="false">
      <c r="A4842" s="4" t="s">
        <v>4878</v>
      </c>
      <c r="B4842" s="4"/>
      <c r="C4842" s="4"/>
      <c r="D4842" s="4"/>
      <c r="E4842" s="4"/>
      <c r="F4842" s="4"/>
      <c r="G4842" s="4" t="s">
        <v>23</v>
      </c>
      <c r="H4842" s="4"/>
      <c r="I4842" s="5"/>
      <c r="J4842" s="4"/>
      <c r="K4842" s="4"/>
      <c r="L4842" s="5"/>
      <c r="M4842" s="5"/>
      <c r="N4842" s="4"/>
      <c r="O4842" s="4"/>
      <c r="P4842" s="4"/>
      <c r="Q4842" s="4"/>
      <c r="R4842" s="4" t="s">
        <v>24</v>
      </c>
      <c r="S4842" s="4" t="s">
        <v>25</v>
      </c>
      <c r="T4842" s="4"/>
      <c r="U4842" s="4" t="s">
        <v>616</v>
      </c>
      <c r="V4842" s="0" t="str">
        <f aca="false">IF(COUNTIF($U:$U,A4842)&gt;=1,"Manager","Not")</f>
        <v>Not</v>
      </c>
      <c r="W4842" s="6" t="str">
        <f aca="false">IF(OR(V4842="Not",U4842=U4843),"",IF(AND(S4842="IN",R4842="ACTIVE",OR(COUNTIFS($G$2:$G$6607,"Internal",$V$2:$V$6607,"&lt;&gt;"&amp;"Not",$U$2:$U$6607,U4842)&gt;=2,COUNTIFS($G$2:$G$6607,"External",$V$2:$V$6607,"&lt;&gt;"&amp;"Not",$U$2:$U$6607,U4842)&gt;=10))=1,ROW(),""))</f>
        <v/>
      </c>
    </row>
    <row r="4843" customFormat="false" ht="13.8" hidden="false" customHeight="false" outlineLevel="0" collapsed="false">
      <c r="A4843" s="4" t="s">
        <v>4879</v>
      </c>
      <c r="B4843" s="4"/>
      <c r="C4843" s="4"/>
      <c r="D4843" s="4"/>
      <c r="E4843" s="4"/>
      <c r="F4843" s="4"/>
      <c r="G4843" s="4" t="s">
        <v>23</v>
      </c>
      <c r="H4843" s="4"/>
      <c r="I4843" s="5"/>
      <c r="J4843" s="4"/>
      <c r="K4843" s="4"/>
      <c r="L4843" s="5"/>
      <c r="M4843" s="5"/>
      <c r="N4843" s="4"/>
      <c r="O4843" s="4"/>
      <c r="P4843" s="4"/>
      <c r="Q4843" s="4"/>
      <c r="R4843" s="4" t="s">
        <v>24</v>
      </c>
      <c r="S4843" s="4" t="s">
        <v>25</v>
      </c>
      <c r="T4843" s="4"/>
      <c r="U4843" s="4" t="s">
        <v>506</v>
      </c>
      <c r="V4843" s="0" t="str">
        <f aca="false">IF(COUNTIF($U:$U,A4843)&gt;=1,"Manager","Not")</f>
        <v>Not</v>
      </c>
      <c r="W4843" s="6" t="str">
        <f aca="false">IF(OR(V4843="Not",U4843=U4844),"",IF(AND(S4843="IN",R4843="ACTIVE",OR(COUNTIFS($G$2:$G$6607,"Internal",$V$2:$V$6607,"&lt;&gt;"&amp;"Not",$U$2:$U$6607,U4843)&gt;=2,COUNTIFS($G$2:$G$6607,"External",$V$2:$V$6607,"&lt;&gt;"&amp;"Not",$U$2:$U$6607,U4843)&gt;=10))=1,ROW(),""))</f>
        <v/>
      </c>
    </row>
    <row r="4844" customFormat="false" ht="13.8" hidden="false" customHeight="false" outlineLevel="0" collapsed="false">
      <c r="A4844" s="4" t="s">
        <v>4880</v>
      </c>
      <c r="B4844" s="4"/>
      <c r="C4844" s="4"/>
      <c r="D4844" s="4"/>
      <c r="E4844" s="4"/>
      <c r="F4844" s="4"/>
      <c r="G4844" s="4" t="s">
        <v>23</v>
      </c>
      <c r="H4844" s="4"/>
      <c r="I4844" s="5"/>
      <c r="J4844" s="4"/>
      <c r="K4844" s="4"/>
      <c r="L4844" s="5"/>
      <c r="M4844" s="5"/>
      <c r="N4844" s="4"/>
      <c r="O4844" s="4"/>
      <c r="P4844" s="4"/>
      <c r="Q4844" s="4"/>
      <c r="R4844" s="4" t="s">
        <v>24</v>
      </c>
      <c r="S4844" s="4" t="s">
        <v>25</v>
      </c>
      <c r="T4844" s="4"/>
      <c r="U4844" s="4" t="s">
        <v>506</v>
      </c>
      <c r="V4844" s="0" t="str">
        <f aca="false">IF(COUNTIF($U:$U,A4844)&gt;=1,"Manager","Not")</f>
        <v>Not</v>
      </c>
      <c r="W4844" s="6" t="str">
        <f aca="false">IF(OR(V4844="Not",U4844=U4845),"",IF(AND(S4844="IN",R4844="ACTIVE",OR(COUNTIFS($G$2:$G$6607,"Internal",$V$2:$V$6607,"&lt;&gt;"&amp;"Not",$U$2:$U$6607,U4844)&gt;=2,COUNTIFS($G$2:$G$6607,"External",$V$2:$V$6607,"&lt;&gt;"&amp;"Not",$U$2:$U$6607,U4844)&gt;=10))=1,ROW(),""))</f>
        <v/>
      </c>
    </row>
    <row r="4845" customFormat="false" ht="13.8" hidden="false" customHeight="false" outlineLevel="0" collapsed="false">
      <c r="A4845" s="4" t="s">
        <v>4881</v>
      </c>
      <c r="B4845" s="4"/>
      <c r="C4845" s="4"/>
      <c r="D4845" s="4"/>
      <c r="E4845" s="4"/>
      <c r="F4845" s="4"/>
      <c r="G4845" s="4" t="s">
        <v>23</v>
      </c>
      <c r="H4845" s="4"/>
      <c r="I4845" s="5"/>
      <c r="J4845" s="4"/>
      <c r="K4845" s="4"/>
      <c r="L4845" s="5"/>
      <c r="M4845" s="5"/>
      <c r="N4845" s="4"/>
      <c r="O4845" s="4"/>
      <c r="P4845" s="4"/>
      <c r="Q4845" s="4"/>
      <c r="R4845" s="4" t="s">
        <v>24</v>
      </c>
      <c r="S4845" s="4" t="s">
        <v>25</v>
      </c>
      <c r="T4845" s="4"/>
      <c r="U4845" s="4" t="s">
        <v>506</v>
      </c>
      <c r="V4845" s="0" t="str">
        <f aca="false">IF(COUNTIF($U:$U,A4845)&gt;=1,"Manager","Not")</f>
        <v>Not</v>
      </c>
      <c r="W4845" s="6" t="str">
        <f aca="false">IF(OR(V4845="Not",U4845=U4846),"",IF(AND(S4845="IN",R4845="ACTIVE",OR(COUNTIFS($G$2:$G$6607,"Internal",$V$2:$V$6607,"&lt;&gt;"&amp;"Not",$U$2:$U$6607,U4845)&gt;=2,COUNTIFS($G$2:$G$6607,"External",$V$2:$V$6607,"&lt;&gt;"&amp;"Not",$U$2:$U$6607,U4845)&gt;=10))=1,ROW(),""))</f>
        <v/>
      </c>
    </row>
    <row r="4846" customFormat="false" ht="13.8" hidden="false" customHeight="false" outlineLevel="0" collapsed="false">
      <c r="A4846" s="4" t="s">
        <v>4882</v>
      </c>
      <c r="B4846" s="4"/>
      <c r="C4846" s="4"/>
      <c r="D4846" s="4"/>
      <c r="E4846" s="4"/>
      <c r="F4846" s="4"/>
      <c r="G4846" s="4" t="s">
        <v>23</v>
      </c>
      <c r="H4846" s="4"/>
      <c r="I4846" s="5"/>
      <c r="J4846" s="4"/>
      <c r="K4846" s="4"/>
      <c r="L4846" s="5"/>
      <c r="M4846" s="5"/>
      <c r="N4846" s="4"/>
      <c r="O4846" s="4"/>
      <c r="P4846" s="4"/>
      <c r="Q4846" s="4"/>
      <c r="R4846" s="4" t="s">
        <v>24</v>
      </c>
      <c r="S4846" s="4" t="s">
        <v>25</v>
      </c>
      <c r="T4846" s="4"/>
      <c r="U4846" s="4" t="s">
        <v>506</v>
      </c>
      <c r="V4846" s="0" t="str">
        <f aca="false">IF(COUNTIF($U:$U,A4846)&gt;=1,"Manager","Not")</f>
        <v>Not</v>
      </c>
      <c r="W4846" s="6" t="str">
        <f aca="false">IF(OR(V4846="Not",U4846=U4847),"",IF(AND(S4846="IN",R4846="ACTIVE",OR(COUNTIFS($G$2:$G$6607,"Internal",$V$2:$V$6607,"&lt;&gt;"&amp;"Not",$U$2:$U$6607,U4846)&gt;=2,COUNTIFS($G$2:$G$6607,"External",$V$2:$V$6607,"&lt;&gt;"&amp;"Not",$U$2:$U$6607,U4846)&gt;=10))=1,ROW(),""))</f>
        <v/>
      </c>
    </row>
    <row r="4847" customFormat="false" ht="13.8" hidden="false" customHeight="false" outlineLevel="0" collapsed="false">
      <c r="A4847" s="4" t="s">
        <v>4883</v>
      </c>
      <c r="B4847" s="4"/>
      <c r="C4847" s="4"/>
      <c r="D4847" s="4"/>
      <c r="E4847" s="4"/>
      <c r="F4847" s="4"/>
      <c r="G4847" s="4" t="s">
        <v>23</v>
      </c>
      <c r="H4847" s="4"/>
      <c r="I4847" s="5"/>
      <c r="J4847" s="4"/>
      <c r="K4847" s="4"/>
      <c r="L4847" s="5"/>
      <c r="M4847" s="5"/>
      <c r="N4847" s="4"/>
      <c r="O4847" s="4"/>
      <c r="P4847" s="4"/>
      <c r="Q4847" s="4"/>
      <c r="R4847" s="4" t="s">
        <v>24</v>
      </c>
      <c r="S4847" s="4" t="s">
        <v>25</v>
      </c>
      <c r="T4847" s="4"/>
      <c r="U4847" s="4" t="s">
        <v>54</v>
      </c>
      <c r="V4847" s="0" t="str">
        <f aca="false">IF(COUNTIF($U:$U,A4847)&gt;=1,"Manager","Not")</f>
        <v>Not</v>
      </c>
      <c r="W4847" s="6" t="str">
        <f aca="false">IF(OR(V4847="Not",U4847=U4848),"",IF(AND(S4847="IN",R4847="ACTIVE",OR(COUNTIFS($G$2:$G$6607,"Internal",$V$2:$V$6607,"&lt;&gt;"&amp;"Not",$U$2:$U$6607,U4847)&gt;=2,COUNTIFS($G$2:$G$6607,"External",$V$2:$V$6607,"&lt;&gt;"&amp;"Not",$U$2:$U$6607,U4847)&gt;=10))=1,ROW(),""))</f>
        <v/>
      </c>
    </row>
    <row r="4848" customFormat="false" ht="13.8" hidden="false" customHeight="false" outlineLevel="0" collapsed="false">
      <c r="A4848" s="4" t="s">
        <v>4884</v>
      </c>
      <c r="B4848" s="4"/>
      <c r="C4848" s="4"/>
      <c r="D4848" s="4"/>
      <c r="E4848" s="4"/>
      <c r="F4848" s="4"/>
      <c r="G4848" s="4" t="s">
        <v>23</v>
      </c>
      <c r="H4848" s="4"/>
      <c r="I4848" s="5"/>
      <c r="J4848" s="4"/>
      <c r="K4848" s="4"/>
      <c r="L4848" s="5"/>
      <c r="M4848" s="5"/>
      <c r="N4848" s="4"/>
      <c r="O4848" s="4"/>
      <c r="P4848" s="4"/>
      <c r="Q4848" s="4"/>
      <c r="R4848" s="4" t="s">
        <v>24</v>
      </c>
      <c r="S4848" s="4" t="s">
        <v>25</v>
      </c>
      <c r="T4848" s="4"/>
      <c r="U4848" s="4" t="s">
        <v>205</v>
      </c>
      <c r="V4848" s="0" t="str">
        <f aca="false">IF(COUNTIF($U:$U,A4848)&gt;=1,"Manager","Not")</f>
        <v>Not</v>
      </c>
      <c r="W4848" s="6" t="str">
        <f aca="false">IF(OR(V4848="Not",U4848=U4849),"",IF(AND(S4848="IN",R4848="ACTIVE",OR(COUNTIFS($G$2:$G$6607,"Internal",$V$2:$V$6607,"&lt;&gt;"&amp;"Not",$U$2:$U$6607,U4848)&gt;=2,COUNTIFS($G$2:$G$6607,"External",$V$2:$V$6607,"&lt;&gt;"&amp;"Not",$U$2:$U$6607,U4848)&gt;=10))=1,ROW(),""))</f>
        <v/>
      </c>
    </row>
    <row r="4849" customFormat="false" ht="13.8" hidden="false" customHeight="false" outlineLevel="0" collapsed="false">
      <c r="A4849" s="4" t="s">
        <v>4885</v>
      </c>
      <c r="B4849" s="4"/>
      <c r="C4849" s="4"/>
      <c r="D4849" s="4"/>
      <c r="E4849" s="4"/>
      <c r="F4849" s="4"/>
      <c r="G4849" s="4" t="s">
        <v>23</v>
      </c>
      <c r="H4849" s="4"/>
      <c r="I4849" s="5"/>
      <c r="J4849" s="4"/>
      <c r="K4849" s="4"/>
      <c r="L4849" s="5"/>
      <c r="M4849" s="5"/>
      <c r="N4849" s="4"/>
      <c r="O4849" s="4"/>
      <c r="P4849" s="4"/>
      <c r="Q4849" s="4"/>
      <c r="R4849" s="4" t="s">
        <v>24</v>
      </c>
      <c r="S4849" s="4" t="s">
        <v>25</v>
      </c>
      <c r="T4849" s="4"/>
      <c r="U4849" s="4" t="s">
        <v>205</v>
      </c>
      <c r="V4849" s="0" t="str">
        <f aca="false">IF(COUNTIF($U:$U,A4849)&gt;=1,"Manager","Not")</f>
        <v>Not</v>
      </c>
      <c r="W4849" s="6" t="str">
        <f aca="false">IF(OR(V4849="Not",U4849=U4850),"",IF(AND(S4849="IN",R4849="ACTIVE",OR(COUNTIFS($G$2:$G$6607,"Internal",$V$2:$V$6607,"&lt;&gt;"&amp;"Not",$U$2:$U$6607,U4849)&gt;=2,COUNTIFS($G$2:$G$6607,"External",$V$2:$V$6607,"&lt;&gt;"&amp;"Not",$U$2:$U$6607,U4849)&gt;=10))=1,ROW(),""))</f>
        <v/>
      </c>
    </row>
    <row r="4850" customFormat="false" ht="13.8" hidden="false" customHeight="false" outlineLevel="0" collapsed="false">
      <c r="A4850" s="4" t="s">
        <v>4886</v>
      </c>
      <c r="B4850" s="4"/>
      <c r="C4850" s="4"/>
      <c r="D4850" s="4"/>
      <c r="E4850" s="4"/>
      <c r="F4850" s="4"/>
      <c r="G4850" s="4" t="s">
        <v>23</v>
      </c>
      <c r="H4850" s="4"/>
      <c r="I4850" s="5"/>
      <c r="J4850" s="4"/>
      <c r="K4850" s="4"/>
      <c r="L4850" s="5"/>
      <c r="M4850" s="5"/>
      <c r="N4850" s="4"/>
      <c r="O4850" s="4"/>
      <c r="P4850" s="4"/>
      <c r="Q4850" s="4"/>
      <c r="R4850" s="4" t="s">
        <v>24</v>
      </c>
      <c r="S4850" s="4" t="s">
        <v>25</v>
      </c>
      <c r="T4850" s="4"/>
      <c r="U4850" s="4" t="s">
        <v>205</v>
      </c>
      <c r="V4850" s="0" t="str">
        <f aca="false">IF(COUNTIF($U:$U,A4850)&gt;=1,"Manager","Not")</f>
        <v>Not</v>
      </c>
      <c r="W4850" s="6" t="str">
        <f aca="false">IF(OR(V4850="Not",U4850=U4851),"",IF(AND(S4850="IN",R4850="ACTIVE",OR(COUNTIFS($G$2:$G$6607,"Internal",$V$2:$V$6607,"&lt;&gt;"&amp;"Not",$U$2:$U$6607,U4850)&gt;=2,COUNTIFS($G$2:$G$6607,"External",$V$2:$V$6607,"&lt;&gt;"&amp;"Not",$U$2:$U$6607,U4850)&gt;=10))=1,ROW(),""))</f>
        <v/>
      </c>
    </row>
    <row r="4851" customFormat="false" ht="13.8" hidden="false" customHeight="false" outlineLevel="0" collapsed="false">
      <c r="A4851" s="4" t="s">
        <v>4887</v>
      </c>
      <c r="B4851" s="4"/>
      <c r="C4851" s="4"/>
      <c r="D4851" s="4"/>
      <c r="E4851" s="4"/>
      <c r="F4851" s="4"/>
      <c r="G4851" s="4" t="s">
        <v>367</v>
      </c>
      <c r="H4851" s="4"/>
      <c r="I4851" s="5"/>
      <c r="J4851" s="5"/>
      <c r="K4851" s="4"/>
      <c r="L4851" s="5"/>
      <c r="M4851" s="5"/>
      <c r="N4851" s="4"/>
      <c r="O4851" s="4"/>
      <c r="P4851" s="4"/>
      <c r="Q4851" s="4"/>
      <c r="R4851" s="4" t="s">
        <v>614</v>
      </c>
      <c r="S4851" s="4" t="s">
        <v>615</v>
      </c>
      <c r="T4851" s="4"/>
      <c r="U4851" s="4" t="s">
        <v>674</v>
      </c>
      <c r="V4851" s="0" t="str">
        <f aca="false">IF(COUNTIF($U:$U,A4851)&gt;=1,"Manager","Not")</f>
        <v>Not</v>
      </c>
      <c r="W4851" s="6" t="str">
        <f aca="false">IF(OR(V4851="Not",U4851=U4852),"",IF(AND(S4851="IN",R4851="ACTIVE",OR(COUNTIFS($G$2:$G$6607,"Internal",$V$2:$V$6607,"&lt;&gt;"&amp;"Not",$U$2:$U$6607,U4851)&gt;=2,COUNTIFS($G$2:$G$6607,"External",$V$2:$V$6607,"&lt;&gt;"&amp;"Not",$U$2:$U$6607,U4851)&gt;=10))=1,ROW(),""))</f>
        <v/>
      </c>
    </row>
    <row r="4852" customFormat="false" ht="13.8" hidden="false" customHeight="false" outlineLevel="0" collapsed="false">
      <c r="A4852" s="4" t="s">
        <v>4888</v>
      </c>
      <c r="B4852" s="4"/>
      <c r="C4852" s="4"/>
      <c r="D4852" s="4"/>
      <c r="E4852" s="4"/>
      <c r="F4852" s="4"/>
      <c r="G4852" s="4" t="s">
        <v>367</v>
      </c>
      <c r="H4852" s="4"/>
      <c r="I4852" s="5"/>
      <c r="J4852" s="5"/>
      <c r="K4852" s="4"/>
      <c r="L4852" s="5"/>
      <c r="M4852" s="5"/>
      <c r="N4852" s="4"/>
      <c r="O4852" s="4"/>
      <c r="P4852" s="4"/>
      <c r="Q4852" s="4"/>
      <c r="R4852" s="4" t="s">
        <v>24</v>
      </c>
      <c r="S4852" s="4" t="s">
        <v>25</v>
      </c>
      <c r="T4852" s="4"/>
      <c r="U4852" s="4" t="s">
        <v>674</v>
      </c>
      <c r="V4852" s="0" t="str">
        <f aca="false">IF(COUNTIF($U:$U,A4852)&gt;=1,"Manager","Not")</f>
        <v>Not</v>
      </c>
      <c r="W4852" s="6" t="str">
        <f aca="false">IF(OR(V4852="Not",U4852=U4853),"",IF(AND(S4852="IN",R4852="ACTIVE",OR(COUNTIFS($G$2:$G$6607,"Internal",$V$2:$V$6607,"&lt;&gt;"&amp;"Not",$U$2:$U$6607,U4852)&gt;=2,COUNTIFS($G$2:$G$6607,"External",$V$2:$V$6607,"&lt;&gt;"&amp;"Not",$U$2:$U$6607,U4852)&gt;=10))=1,ROW(),""))</f>
        <v/>
      </c>
    </row>
    <row r="4853" customFormat="false" ht="13.8" hidden="false" customHeight="false" outlineLevel="0" collapsed="false">
      <c r="A4853" s="4" t="s">
        <v>4889</v>
      </c>
      <c r="B4853" s="4"/>
      <c r="C4853" s="4"/>
      <c r="D4853" s="4"/>
      <c r="E4853" s="4"/>
      <c r="F4853" s="4"/>
      <c r="G4853" s="4" t="s">
        <v>367</v>
      </c>
      <c r="H4853" s="4"/>
      <c r="I4853" s="5"/>
      <c r="J4853" s="5"/>
      <c r="K4853" s="4"/>
      <c r="L4853" s="5"/>
      <c r="M4853" s="5"/>
      <c r="N4853" s="4"/>
      <c r="O4853" s="4"/>
      <c r="P4853" s="4"/>
      <c r="Q4853" s="4"/>
      <c r="R4853" s="4" t="s">
        <v>24</v>
      </c>
      <c r="S4853" s="4" t="s">
        <v>25</v>
      </c>
      <c r="T4853" s="4"/>
      <c r="U4853" s="4" t="s">
        <v>674</v>
      </c>
      <c r="V4853" s="0" t="str">
        <f aca="false">IF(COUNTIF($U:$U,A4853)&gt;=1,"Manager","Not")</f>
        <v>Not</v>
      </c>
      <c r="W4853" s="6" t="str">
        <f aca="false">IF(OR(V4853="Not",U4853=U4854),"",IF(AND(S4853="IN",R4853="ACTIVE",OR(COUNTIFS($G$2:$G$6607,"Internal",$V$2:$V$6607,"&lt;&gt;"&amp;"Not",$U$2:$U$6607,U4853)&gt;=2,COUNTIFS($G$2:$G$6607,"External",$V$2:$V$6607,"&lt;&gt;"&amp;"Not",$U$2:$U$6607,U4853)&gt;=10))=1,ROW(),""))</f>
        <v/>
      </c>
    </row>
    <row r="4854" customFormat="false" ht="13.8" hidden="false" customHeight="false" outlineLevel="0" collapsed="false">
      <c r="A4854" s="4" t="s">
        <v>4890</v>
      </c>
      <c r="B4854" s="4"/>
      <c r="C4854" s="4"/>
      <c r="D4854" s="4"/>
      <c r="E4854" s="4"/>
      <c r="F4854" s="4"/>
      <c r="G4854" s="4" t="s">
        <v>367</v>
      </c>
      <c r="H4854" s="4"/>
      <c r="I4854" s="5"/>
      <c r="J4854" s="5"/>
      <c r="K4854" s="4"/>
      <c r="L4854" s="5"/>
      <c r="M4854" s="5"/>
      <c r="N4854" s="4"/>
      <c r="O4854" s="4"/>
      <c r="P4854" s="4"/>
      <c r="Q4854" s="4"/>
      <c r="R4854" s="4" t="s">
        <v>614</v>
      </c>
      <c r="S4854" s="4" t="s">
        <v>615</v>
      </c>
      <c r="T4854" s="4"/>
      <c r="U4854" s="4" t="s">
        <v>674</v>
      </c>
      <c r="V4854" s="0" t="str">
        <f aca="false">IF(COUNTIF($U:$U,A4854)&gt;=1,"Manager","Not")</f>
        <v>Not</v>
      </c>
      <c r="W4854" s="6" t="str">
        <f aca="false">IF(OR(V4854="Not",U4854=U4855),"",IF(AND(S4854="IN",R4854="ACTIVE",OR(COUNTIFS($G$2:$G$6607,"Internal",$V$2:$V$6607,"&lt;&gt;"&amp;"Not",$U$2:$U$6607,U4854)&gt;=2,COUNTIFS($G$2:$G$6607,"External",$V$2:$V$6607,"&lt;&gt;"&amp;"Not",$U$2:$U$6607,U4854)&gt;=10))=1,ROW(),""))</f>
        <v/>
      </c>
    </row>
    <row r="4855" customFormat="false" ht="13.8" hidden="false" customHeight="false" outlineLevel="0" collapsed="false">
      <c r="A4855" s="4" t="s">
        <v>4891</v>
      </c>
      <c r="B4855" s="4"/>
      <c r="C4855" s="4"/>
      <c r="D4855" s="4"/>
      <c r="E4855" s="4"/>
      <c r="F4855" s="4"/>
      <c r="G4855" s="4" t="s">
        <v>367</v>
      </c>
      <c r="H4855" s="4"/>
      <c r="I4855" s="5"/>
      <c r="J4855" s="5"/>
      <c r="K4855" s="4"/>
      <c r="L4855" s="5"/>
      <c r="M4855" s="5"/>
      <c r="N4855" s="4"/>
      <c r="O4855" s="4"/>
      <c r="P4855" s="4"/>
      <c r="Q4855" s="4"/>
      <c r="R4855" s="4" t="s">
        <v>24</v>
      </c>
      <c r="S4855" s="4" t="s">
        <v>25</v>
      </c>
      <c r="T4855" s="4"/>
      <c r="U4855" s="4" t="s">
        <v>674</v>
      </c>
      <c r="V4855" s="0" t="str">
        <f aca="false">IF(COUNTIF($U:$U,A4855)&gt;=1,"Manager","Not")</f>
        <v>Not</v>
      </c>
      <c r="W4855" s="6" t="str">
        <f aca="false">IF(OR(V4855="Not",U4855=U4856),"",IF(AND(S4855="IN",R4855="ACTIVE",OR(COUNTIFS($G$2:$G$6607,"Internal",$V$2:$V$6607,"&lt;&gt;"&amp;"Not",$U$2:$U$6607,U4855)&gt;=2,COUNTIFS($G$2:$G$6607,"External",$V$2:$V$6607,"&lt;&gt;"&amp;"Not",$U$2:$U$6607,U4855)&gt;=10))=1,ROW(),""))</f>
        <v/>
      </c>
    </row>
    <row r="4856" customFormat="false" ht="13.8" hidden="false" customHeight="false" outlineLevel="0" collapsed="false">
      <c r="A4856" s="4" t="s">
        <v>4892</v>
      </c>
      <c r="B4856" s="4"/>
      <c r="C4856" s="4"/>
      <c r="D4856" s="4"/>
      <c r="E4856" s="4"/>
      <c r="F4856" s="4"/>
      <c r="G4856" s="4" t="s">
        <v>23</v>
      </c>
      <c r="H4856" s="4"/>
      <c r="I4856" s="5"/>
      <c r="J4856" s="4"/>
      <c r="K4856" s="4"/>
      <c r="L4856" s="5"/>
      <c r="M4856" s="5"/>
      <c r="N4856" s="4"/>
      <c r="O4856" s="4"/>
      <c r="P4856" s="4"/>
      <c r="Q4856" s="4"/>
      <c r="R4856" s="4" t="s">
        <v>24</v>
      </c>
      <c r="S4856" s="4" t="s">
        <v>25</v>
      </c>
      <c r="T4856" s="4"/>
      <c r="U4856" s="4" t="s">
        <v>206</v>
      </c>
      <c r="V4856" s="0" t="str">
        <f aca="false">IF(COUNTIF($U:$U,A4856)&gt;=1,"Manager","Not")</f>
        <v>Not</v>
      </c>
      <c r="W4856" s="6" t="str">
        <f aca="false">IF(OR(V4856="Not",U4856=U4857),"",IF(AND(S4856="IN",R4856="ACTIVE",OR(COUNTIFS($G$2:$G$6607,"Internal",$V$2:$V$6607,"&lt;&gt;"&amp;"Not",$U$2:$U$6607,U4856)&gt;=2,COUNTIFS($G$2:$G$6607,"External",$V$2:$V$6607,"&lt;&gt;"&amp;"Not",$U$2:$U$6607,U4856)&gt;=10))=1,ROW(),""))</f>
        <v/>
      </c>
    </row>
    <row r="4857" customFormat="false" ht="13.8" hidden="false" customHeight="false" outlineLevel="0" collapsed="false">
      <c r="A4857" s="4" t="s">
        <v>4893</v>
      </c>
      <c r="B4857" s="4"/>
      <c r="C4857" s="4"/>
      <c r="D4857" s="4"/>
      <c r="E4857" s="4"/>
      <c r="F4857" s="4"/>
      <c r="G4857" s="4" t="s">
        <v>23</v>
      </c>
      <c r="H4857" s="4"/>
      <c r="I4857" s="5"/>
      <c r="J4857" s="4"/>
      <c r="K4857" s="4"/>
      <c r="L4857" s="5"/>
      <c r="M4857" s="5"/>
      <c r="N4857" s="4"/>
      <c r="O4857" s="4"/>
      <c r="P4857" s="4"/>
      <c r="Q4857" s="4"/>
      <c r="R4857" s="4" t="s">
        <v>24</v>
      </c>
      <c r="S4857" s="4" t="s">
        <v>25</v>
      </c>
      <c r="T4857" s="4"/>
      <c r="U4857" s="4" t="s">
        <v>206</v>
      </c>
      <c r="V4857" s="0" t="str">
        <f aca="false">IF(COUNTIF($U:$U,A4857)&gt;=1,"Manager","Not")</f>
        <v>Not</v>
      </c>
      <c r="W4857" s="6" t="str">
        <f aca="false">IF(OR(V4857="Not",U4857=U4858),"",IF(AND(S4857="IN",R4857="ACTIVE",OR(COUNTIFS($G$2:$G$6607,"Internal",$V$2:$V$6607,"&lt;&gt;"&amp;"Not",$U$2:$U$6607,U4857)&gt;=2,COUNTIFS($G$2:$G$6607,"External",$V$2:$V$6607,"&lt;&gt;"&amp;"Not",$U$2:$U$6607,U4857)&gt;=10))=1,ROW(),""))</f>
        <v/>
      </c>
    </row>
    <row r="4858" customFormat="false" ht="13.8" hidden="false" customHeight="false" outlineLevel="0" collapsed="false">
      <c r="A4858" s="4" t="s">
        <v>4894</v>
      </c>
      <c r="B4858" s="4"/>
      <c r="C4858" s="4"/>
      <c r="D4858" s="4"/>
      <c r="E4858" s="4"/>
      <c r="F4858" s="4"/>
      <c r="G4858" s="4" t="s">
        <v>367</v>
      </c>
      <c r="H4858" s="4"/>
      <c r="I4858" s="5"/>
      <c r="J4858" s="5"/>
      <c r="K4858" s="4"/>
      <c r="L4858" s="5"/>
      <c r="M4858" s="5"/>
      <c r="N4858" s="4"/>
      <c r="O4858" s="4"/>
      <c r="P4858" s="4"/>
      <c r="Q4858" s="4"/>
      <c r="R4858" s="4" t="s">
        <v>24</v>
      </c>
      <c r="S4858" s="4" t="s">
        <v>25</v>
      </c>
      <c r="T4858" s="4"/>
      <c r="U4858" s="4" t="s">
        <v>206</v>
      </c>
      <c r="V4858" s="0" t="str">
        <f aca="false">IF(COUNTIF($U:$U,A4858)&gt;=1,"Manager","Not")</f>
        <v>Not</v>
      </c>
      <c r="W4858" s="6" t="str">
        <f aca="false">IF(OR(V4858="Not",U4858=U4859),"",IF(AND(S4858="IN",R4858="ACTIVE",OR(COUNTIFS($G$2:$G$6607,"Internal",$V$2:$V$6607,"&lt;&gt;"&amp;"Not",$U$2:$U$6607,U4858)&gt;=2,COUNTIFS($G$2:$G$6607,"External",$V$2:$V$6607,"&lt;&gt;"&amp;"Not",$U$2:$U$6607,U4858)&gt;=10))=1,ROW(),""))</f>
        <v/>
      </c>
    </row>
    <row r="4859" customFormat="false" ht="13.8" hidden="false" customHeight="false" outlineLevel="0" collapsed="false">
      <c r="A4859" s="4" t="s">
        <v>4895</v>
      </c>
      <c r="B4859" s="4"/>
      <c r="C4859" s="4"/>
      <c r="D4859" s="4"/>
      <c r="E4859" s="4"/>
      <c r="F4859" s="4"/>
      <c r="G4859" s="4" t="s">
        <v>23</v>
      </c>
      <c r="H4859" s="4"/>
      <c r="I4859" s="5"/>
      <c r="J4859" s="4"/>
      <c r="K4859" s="4"/>
      <c r="L4859" s="5"/>
      <c r="M4859" s="5"/>
      <c r="N4859" s="4"/>
      <c r="O4859" s="4"/>
      <c r="P4859" s="4"/>
      <c r="Q4859" s="4"/>
      <c r="R4859" s="4" t="s">
        <v>24</v>
      </c>
      <c r="S4859" s="4" t="s">
        <v>25</v>
      </c>
      <c r="T4859" s="4"/>
      <c r="U4859" s="4" t="s">
        <v>206</v>
      </c>
      <c r="V4859" s="0" t="str">
        <f aca="false">IF(COUNTIF($U:$U,A4859)&gt;=1,"Manager","Not")</f>
        <v>Not</v>
      </c>
      <c r="W4859" s="6" t="str">
        <f aca="false">IF(OR(V4859="Not",U4859=U4860),"",IF(AND(S4859="IN",R4859="ACTIVE",OR(COUNTIFS($G$2:$G$6607,"Internal",$V$2:$V$6607,"&lt;&gt;"&amp;"Not",$U$2:$U$6607,U4859)&gt;=2,COUNTIFS($G$2:$G$6607,"External",$V$2:$V$6607,"&lt;&gt;"&amp;"Not",$U$2:$U$6607,U4859)&gt;=10))=1,ROW(),""))</f>
        <v/>
      </c>
    </row>
    <row r="4860" customFormat="false" ht="13.8" hidden="false" customHeight="false" outlineLevel="0" collapsed="false">
      <c r="A4860" s="4" t="s">
        <v>4896</v>
      </c>
      <c r="B4860" s="4"/>
      <c r="C4860" s="4"/>
      <c r="D4860" s="4"/>
      <c r="E4860" s="4"/>
      <c r="F4860" s="4"/>
      <c r="G4860" s="4" t="s">
        <v>23</v>
      </c>
      <c r="H4860" s="4"/>
      <c r="I4860" s="5"/>
      <c r="J4860" s="4"/>
      <c r="K4860" s="4"/>
      <c r="L4860" s="5"/>
      <c r="M4860" s="5"/>
      <c r="N4860" s="4"/>
      <c r="O4860" s="4"/>
      <c r="P4860" s="4"/>
      <c r="Q4860" s="4"/>
      <c r="R4860" s="4" t="s">
        <v>24</v>
      </c>
      <c r="S4860" s="4" t="s">
        <v>25</v>
      </c>
      <c r="T4860" s="4"/>
      <c r="U4860" s="4" t="s">
        <v>206</v>
      </c>
      <c r="V4860" s="0" t="str">
        <f aca="false">IF(COUNTIF($U:$U,A4860)&gt;=1,"Manager","Not")</f>
        <v>Not</v>
      </c>
      <c r="W4860" s="6" t="str">
        <f aca="false">IF(OR(V4860="Not",U4860=U4861),"",IF(AND(S4860="IN",R4860="ACTIVE",OR(COUNTIFS($G$2:$G$6607,"Internal",$V$2:$V$6607,"&lt;&gt;"&amp;"Not",$U$2:$U$6607,U4860)&gt;=2,COUNTIFS($G$2:$G$6607,"External",$V$2:$V$6607,"&lt;&gt;"&amp;"Not",$U$2:$U$6607,U4860)&gt;=10))=1,ROW(),""))</f>
        <v/>
      </c>
    </row>
    <row r="4861" customFormat="false" ht="13.8" hidden="false" customHeight="false" outlineLevel="0" collapsed="false">
      <c r="A4861" s="4" t="s">
        <v>4897</v>
      </c>
      <c r="B4861" s="4"/>
      <c r="C4861" s="4"/>
      <c r="D4861" s="4"/>
      <c r="E4861" s="4"/>
      <c r="F4861" s="4"/>
      <c r="G4861" s="4" t="s">
        <v>23</v>
      </c>
      <c r="H4861" s="4"/>
      <c r="I4861" s="5"/>
      <c r="J4861" s="4"/>
      <c r="K4861" s="4"/>
      <c r="L4861" s="5"/>
      <c r="M4861" s="5"/>
      <c r="N4861" s="4"/>
      <c r="O4861" s="4"/>
      <c r="P4861" s="4"/>
      <c r="Q4861" s="4"/>
      <c r="R4861" s="4" t="s">
        <v>24</v>
      </c>
      <c r="S4861" s="4" t="s">
        <v>25</v>
      </c>
      <c r="T4861" s="4"/>
      <c r="U4861" s="4" t="s">
        <v>206</v>
      </c>
      <c r="V4861" s="0" t="str">
        <f aca="false">IF(COUNTIF($U:$U,A4861)&gt;=1,"Manager","Not")</f>
        <v>Not</v>
      </c>
      <c r="W4861" s="6" t="str">
        <f aca="false">IF(OR(V4861="Not",U4861=U4862),"",IF(AND(S4861="IN",R4861="ACTIVE",OR(COUNTIFS($G$2:$G$6607,"Internal",$V$2:$V$6607,"&lt;&gt;"&amp;"Not",$U$2:$U$6607,U4861)&gt;=2,COUNTIFS($G$2:$G$6607,"External",$V$2:$V$6607,"&lt;&gt;"&amp;"Not",$U$2:$U$6607,U4861)&gt;=10))=1,ROW(),""))</f>
        <v/>
      </c>
    </row>
    <row r="4862" customFormat="false" ht="13.8" hidden="false" customHeight="false" outlineLevel="0" collapsed="false">
      <c r="A4862" s="4" t="s">
        <v>4898</v>
      </c>
      <c r="B4862" s="4"/>
      <c r="C4862" s="4"/>
      <c r="D4862" s="4"/>
      <c r="E4862" s="4"/>
      <c r="F4862" s="4"/>
      <c r="G4862" s="4" t="s">
        <v>23</v>
      </c>
      <c r="H4862" s="4"/>
      <c r="I4862" s="5"/>
      <c r="J4862" s="4"/>
      <c r="K4862" s="4"/>
      <c r="L4862" s="5"/>
      <c r="M4862" s="5"/>
      <c r="N4862" s="4"/>
      <c r="O4862" s="4"/>
      <c r="P4862" s="4"/>
      <c r="Q4862" s="4"/>
      <c r="R4862" s="4" t="s">
        <v>24</v>
      </c>
      <c r="S4862" s="4" t="s">
        <v>25</v>
      </c>
      <c r="T4862" s="4"/>
      <c r="U4862" s="4" t="s">
        <v>206</v>
      </c>
      <c r="V4862" s="0" t="str">
        <f aca="false">IF(COUNTIF($U:$U,A4862)&gt;=1,"Manager","Not")</f>
        <v>Not</v>
      </c>
      <c r="W4862" s="6" t="str">
        <f aca="false">IF(OR(V4862="Not",U4862=U4863),"",IF(AND(S4862="IN",R4862="ACTIVE",OR(COUNTIFS($G$2:$G$6607,"Internal",$V$2:$V$6607,"&lt;&gt;"&amp;"Not",$U$2:$U$6607,U4862)&gt;=2,COUNTIFS($G$2:$G$6607,"External",$V$2:$V$6607,"&lt;&gt;"&amp;"Not",$U$2:$U$6607,U4862)&gt;=10))=1,ROW(),""))</f>
        <v/>
      </c>
    </row>
    <row r="4863" customFormat="false" ht="13.8" hidden="false" customHeight="false" outlineLevel="0" collapsed="false">
      <c r="A4863" s="4" t="s">
        <v>4899</v>
      </c>
      <c r="B4863" s="4"/>
      <c r="C4863" s="4"/>
      <c r="D4863" s="4"/>
      <c r="E4863" s="4"/>
      <c r="F4863" s="4"/>
      <c r="G4863" s="4" t="s">
        <v>23</v>
      </c>
      <c r="H4863" s="4"/>
      <c r="I4863" s="5"/>
      <c r="J4863" s="4"/>
      <c r="K4863" s="4"/>
      <c r="L4863" s="5"/>
      <c r="M4863" s="5"/>
      <c r="N4863" s="4"/>
      <c r="O4863" s="4"/>
      <c r="P4863" s="4"/>
      <c r="Q4863" s="4"/>
      <c r="R4863" s="4" t="s">
        <v>24</v>
      </c>
      <c r="S4863" s="4" t="s">
        <v>25</v>
      </c>
      <c r="T4863" s="4"/>
      <c r="U4863" s="4" t="s">
        <v>206</v>
      </c>
      <c r="V4863" s="0" t="str">
        <f aca="false">IF(COUNTIF($U:$U,A4863)&gt;=1,"Manager","Not")</f>
        <v>Not</v>
      </c>
      <c r="W4863" s="6" t="str">
        <f aca="false">IF(OR(V4863="Not",U4863=U4864),"",IF(AND(S4863="IN",R4863="ACTIVE",OR(COUNTIFS($G$2:$G$6607,"Internal",$V$2:$V$6607,"&lt;&gt;"&amp;"Not",$U$2:$U$6607,U4863)&gt;=2,COUNTIFS($G$2:$G$6607,"External",$V$2:$V$6607,"&lt;&gt;"&amp;"Not",$U$2:$U$6607,U4863)&gt;=10))=1,ROW(),""))</f>
        <v/>
      </c>
    </row>
    <row r="4864" customFormat="false" ht="13.8" hidden="false" customHeight="false" outlineLevel="0" collapsed="false">
      <c r="A4864" s="4" t="s">
        <v>4900</v>
      </c>
      <c r="B4864" s="4"/>
      <c r="C4864" s="4"/>
      <c r="D4864" s="4"/>
      <c r="E4864" s="4"/>
      <c r="F4864" s="4"/>
      <c r="G4864" s="4" t="s">
        <v>23</v>
      </c>
      <c r="H4864" s="4"/>
      <c r="I4864" s="5"/>
      <c r="J4864" s="4"/>
      <c r="K4864" s="4"/>
      <c r="L4864" s="5"/>
      <c r="M4864" s="5"/>
      <c r="N4864" s="4"/>
      <c r="O4864" s="4"/>
      <c r="P4864" s="4"/>
      <c r="Q4864" s="4"/>
      <c r="R4864" s="4" t="s">
        <v>24</v>
      </c>
      <c r="S4864" s="4" t="s">
        <v>25</v>
      </c>
      <c r="T4864" s="4"/>
      <c r="U4864" s="4" t="s">
        <v>206</v>
      </c>
      <c r="V4864" s="0" t="str">
        <f aca="false">IF(COUNTIF($U:$U,A4864)&gt;=1,"Manager","Not")</f>
        <v>Not</v>
      </c>
      <c r="W4864" s="6" t="str">
        <f aca="false">IF(OR(V4864="Not",U4864=U4865),"",IF(AND(S4864="IN",R4864="ACTIVE",OR(COUNTIFS($G$2:$G$6607,"Internal",$V$2:$V$6607,"&lt;&gt;"&amp;"Not",$U$2:$U$6607,U4864)&gt;=2,COUNTIFS($G$2:$G$6607,"External",$V$2:$V$6607,"&lt;&gt;"&amp;"Not",$U$2:$U$6607,U4864)&gt;=10))=1,ROW(),""))</f>
        <v/>
      </c>
    </row>
    <row r="4865" customFormat="false" ht="13.8" hidden="false" customHeight="false" outlineLevel="0" collapsed="false">
      <c r="A4865" s="4" t="s">
        <v>4901</v>
      </c>
      <c r="B4865" s="4"/>
      <c r="C4865" s="4"/>
      <c r="D4865" s="4"/>
      <c r="E4865" s="4"/>
      <c r="F4865" s="4"/>
      <c r="G4865" s="4" t="s">
        <v>23</v>
      </c>
      <c r="H4865" s="4"/>
      <c r="I4865" s="5"/>
      <c r="J4865" s="4"/>
      <c r="K4865" s="4"/>
      <c r="L4865" s="5"/>
      <c r="M4865" s="5"/>
      <c r="N4865" s="4"/>
      <c r="O4865" s="4"/>
      <c r="P4865" s="4"/>
      <c r="Q4865" s="4"/>
      <c r="R4865" s="4" t="s">
        <v>24</v>
      </c>
      <c r="S4865" s="4" t="s">
        <v>25</v>
      </c>
      <c r="T4865" s="4"/>
      <c r="U4865" s="4" t="s">
        <v>206</v>
      </c>
      <c r="V4865" s="0" t="str">
        <f aca="false">IF(COUNTIF($U:$U,A4865)&gt;=1,"Manager","Not")</f>
        <v>Not</v>
      </c>
      <c r="W4865" s="6" t="str">
        <f aca="false">IF(OR(V4865="Not",U4865=U4866),"",IF(AND(S4865="IN",R4865="ACTIVE",OR(COUNTIFS($G$2:$G$6607,"Internal",$V$2:$V$6607,"&lt;&gt;"&amp;"Not",$U$2:$U$6607,U4865)&gt;=2,COUNTIFS($G$2:$G$6607,"External",$V$2:$V$6607,"&lt;&gt;"&amp;"Not",$U$2:$U$6607,U4865)&gt;=10))=1,ROW(),""))</f>
        <v/>
      </c>
    </row>
    <row r="4866" customFormat="false" ht="13.8" hidden="false" customHeight="false" outlineLevel="0" collapsed="false">
      <c r="A4866" s="4" t="s">
        <v>4902</v>
      </c>
      <c r="B4866" s="4"/>
      <c r="C4866" s="4"/>
      <c r="D4866" s="4"/>
      <c r="E4866" s="4"/>
      <c r="F4866" s="4"/>
      <c r="G4866" s="4" t="s">
        <v>23</v>
      </c>
      <c r="H4866" s="4"/>
      <c r="I4866" s="5"/>
      <c r="J4866" s="4"/>
      <c r="K4866" s="4"/>
      <c r="L4866" s="5"/>
      <c r="M4866" s="5"/>
      <c r="N4866" s="4"/>
      <c r="O4866" s="4"/>
      <c r="P4866" s="4"/>
      <c r="Q4866" s="4"/>
      <c r="R4866" s="4" t="s">
        <v>24</v>
      </c>
      <c r="S4866" s="4" t="s">
        <v>25</v>
      </c>
      <c r="T4866" s="4"/>
      <c r="U4866" s="4" t="s">
        <v>206</v>
      </c>
      <c r="V4866" s="0" t="str">
        <f aca="false">IF(COUNTIF($U:$U,A4866)&gt;=1,"Manager","Not")</f>
        <v>Not</v>
      </c>
      <c r="W4866" s="6" t="str">
        <f aca="false">IF(OR(V4866="Not",U4866=U4867),"",IF(AND(S4866="IN",R4866="ACTIVE",OR(COUNTIFS($G$2:$G$6607,"Internal",$V$2:$V$6607,"&lt;&gt;"&amp;"Not",$U$2:$U$6607,U4866)&gt;=2,COUNTIFS($G$2:$G$6607,"External",$V$2:$V$6607,"&lt;&gt;"&amp;"Not",$U$2:$U$6607,U4866)&gt;=10))=1,ROW(),""))</f>
        <v/>
      </c>
    </row>
    <row r="4867" customFormat="false" ht="13.8" hidden="false" customHeight="false" outlineLevel="0" collapsed="false">
      <c r="A4867" s="4" t="s">
        <v>4903</v>
      </c>
      <c r="B4867" s="4"/>
      <c r="C4867" s="4"/>
      <c r="D4867" s="4"/>
      <c r="E4867" s="4"/>
      <c r="F4867" s="4"/>
      <c r="G4867" s="4" t="s">
        <v>367</v>
      </c>
      <c r="H4867" s="4"/>
      <c r="I4867" s="5"/>
      <c r="J4867" s="5"/>
      <c r="K4867" s="4"/>
      <c r="L4867" s="5"/>
      <c r="M4867" s="5"/>
      <c r="N4867" s="4"/>
      <c r="O4867" s="4"/>
      <c r="P4867" s="4"/>
      <c r="Q4867" s="4"/>
      <c r="R4867" s="4" t="s">
        <v>24</v>
      </c>
      <c r="S4867" s="4" t="s">
        <v>25</v>
      </c>
      <c r="T4867" s="4"/>
      <c r="U4867" s="4" t="s">
        <v>206</v>
      </c>
      <c r="V4867" s="0" t="str">
        <f aca="false">IF(COUNTIF($U:$U,A4867)&gt;=1,"Manager","Not")</f>
        <v>Not</v>
      </c>
      <c r="W4867" s="6" t="str">
        <f aca="false">IF(OR(V4867="Not",U4867=U4868),"",IF(AND(S4867="IN",R4867="ACTIVE",OR(COUNTIFS($G$2:$G$6607,"Internal",$V$2:$V$6607,"&lt;&gt;"&amp;"Not",$U$2:$U$6607,U4867)&gt;=2,COUNTIFS($G$2:$G$6607,"External",$V$2:$V$6607,"&lt;&gt;"&amp;"Not",$U$2:$U$6607,U4867)&gt;=10))=1,ROW(),""))</f>
        <v/>
      </c>
    </row>
    <row r="4868" customFormat="false" ht="13.8" hidden="false" customHeight="false" outlineLevel="0" collapsed="false">
      <c r="A4868" s="4" t="s">
        <v>4904</v>
      </c>
      <c r="B4868" s="4"/>
      <c r="C4868" s="4"/>
      <c r="D4868" s="4"/>
      <c r="E4868" s="4"/>
      <c r="F4868" s="4"/>
      <c r="G4868" s="4" t="s">
        <v>23</v>
      </c>
      <c r="H4868" s="4"/>
      <c r="I4868" s="5"/>
      <c r="J4868" s="4"/>
      <c r="K4868" s="4"/>
      <c r="L4868" s="5"/>
      <c r="M4868" s="5"/>
      <c r="N4868" s="4"/>
      <c r="O4868" s="4"/>
      <c r="P4868" s="4"/>
      <c r="Q4868" s="4"/>
      <c r="R4868" s="4" t="s">
        <v>24</v>
      </c>
      <c r="S4868" s="4" t="s">
        <v>25</v>
      </c>
      <c r="T4868" s="4"/>
      <c r="U4868" s="4" t="s">
        <v>206</v>
      </c>
      <c r="V4868" s="0" t="str">
        <f aca="false">IF(COUNTIF($U:$U,A4868)&gt;=1,"Manager","Not")</f>
        <v>Not</v>
      </c>
      <c r="W4868" s="6" t="str">
        <f aca="false">IF(OR(V4868="Not",U4868=U4869),"",IF(AND(S4868="IN",R4868="ACTIVE",OR(COUNTIFS($G$2:$G$6607,"Internal",$V$2:$V$6607,"&lt;&gt;"&amp;"Not",$U$2:$U$6607,U4868)&gt;=2,COUNTIFS($G$2:$G$6607,"External",$V$2:$V$6607,"&lt;&gt;"&amp;"Not",$U$2:$U$6607,U4868)&gt;=10))=1,ROW(),""))</f>
        <v/>
      </c>
    </row>
    <row r="4869" customFormat="false" ht="13.8" hidden="false" customHeight="false" outlineLevel="0" collapsed="false">
      <c r="A4869" s="4" t="s">
        <v>4905</v>
      </c>
      <c r="B4869" s="4"/>
      <c r="C4869" s="4"/>
      <c r="D4869" s="4"/>
      <c r="E4869" s="4"/>
      <c r="F4869" s="4"/>
      <c r="G4869" s="4" t="s">
        <v>23</v>
      </c>
      <c r="H4869" s="4"/>
      <c r="I4869" s="5"/>
      <c r="J4869" s="4"/>
      <c r="K4869" s="4"/>
      <c r="L4869" s="5"/>
      <c r="M4869" s="5"/>
      <c r="N4869" s="4"/>
      <c r="O4869" s="4"/>
      <c r="P4869" s="4"/>
      <c r="Q4869" s="4"/>
      <c r="R4869" s="4" t="s">
        <v>24</v>
      </c>
      <c r="S4869" s="4" t="s">
        <v>25</v>
      </c>
      <c r="T4869" s="4"/>
      <c r="U4869" s="4" t="s">
        <v>206</v>
      </c>
      <c r="V4869" s="0" t="str">
        <f aca="false">IF(COUNTIF($U:$U,A4869)&gt;=1,"Manager","Not")</f>
        <v>Not</v>
      </c>
      <c r="W4869" s="6" t="str">
        <f aca="false">IF(OR(V4869="Not",U4869=U4870),"",IF(AND(S4869="IN",R4869="ACTIVE",OR(COUNTIFS($G$2:$G$6607,"Internal",$V$2:$V$6607,"&lt;&gt;"&amp;"Not",$U$2:$U$6607,U4869)&gt;=2,COUNTIFS($G$2:$G$6607,"External",$V$2:$V$6607,"&lt;&gt;"&amp;"Not",$U$2:$U$6607,U4869)&gt;=10))=1,ROW(),""))</f>
        <v/>
      </c>
    </row>
    <row r="4870" customFormat="false" ht="13.8" hidden="false" customHeight="false" outlineLevel="0" collapsed="false">
      <c r="A4870" s="4" t="s">
        <v>4906</v>
      </c>
      <c r="B4870" s="4"/>
      <c r="C4870" s="4"/>
      <c r="D4870" s="4"/>
      <c r="E4870" s="4"/>
      <c r="F4870" s="4"/>
      <c r="G4870" s="4" t="s">
        <v>23</v>
      </c>
      <c r="H4870" s="4"/>
      <c r="I4870" s="5"/>
      <c r="J4870" s="4"/>
      <c r="K4870" s="4"/>
      <c r="L4870" s="5"/>
      <c r="M4870" s="5"/>
      <c r="N4870" s="4"/>
      <c r="O4870" s="4"/>
      <c r="P4870" s="4"/>
      <c r="Q4870" s="4"/>
      <c r="R4870" s="4" t="s">
        <v>24</v>
      </c>
      <c r="S4870" s="4" t="s">
        <v>25</v>
      </c>
      <c r="T4870" s="4"/>
      <c r="U4870" s="4" t="s">
        <v>461</v>
      </c>
      <c r="V4870" s="0" t="str">
        <f aca="false">IF(COUNTIF($U:$U,A4870)&gt;=1,"Manager","Not")</f>
        <v>Not</v>
      </c>
      <c r="W4870" s="6" t="str">
        <f aca="false">IF(OR(V4870="Not",U4870=U4871),"",IF(AND(S4870="IN",R4870="ACTIVE",OR(COUNTIFS($G$2:$G$6607,"Internal",$V$2:$V$6607,"&lt;&gt;"&amp;"Not",$U$2:$U$6607,U4870)&gt;=2,COUNTIFS($G$2:$G$6607,"External",$V$2:$V$6607,"&lt;&gt;"&amp;"Not",$U$2:$U$6607,U4870)&gt;=10))=1,ROW(),""))</f>
        <v/>
      </c>
    </row>
    <row r="4871" customFormat="false" ht="13.8" hidden="false" customHeight="false" outlineLevel="0" collapsed="false">
      <c r="A4871" s="4" t="s">
        <v>4907</v>
      </c>
      <c r="B4871" s="4"/>
      <c r="C4871" s="4"/>
      <c r="D4871" s="4"/>
      <c r="E4871" s="4"/>
      <c r="F4871" s="4"/>
      <c r="G4871" s="4" t="s">
        <v>23</v>
      </c>
      <c r="H4871" s="4"/>
      <c r="I4871" s="5"/>
      <c r="J4871" s="4"/>
      <c r="K4871" s="4"/>
      <c r="L4871" s="5"/>
      <c r="M4871" s="5"/>
      <c r="N4871" s="4"/>
      <c r="O4871" s="4"/>
      <c r="P4871" s="4"/>
      <c r="Q4871" s="4"/>
      <c r="R4871" s="4" t="s">
        <v>24</v>
      </c>
      <c r="S4871" s="4" t="s">
        <v>25</v>
      </c>
      <c r="T4871" s="4"/>
      <c r="U4871" s="4" t="s">
        <v>461</v>
      </c>
      <c r="V4871" s="0" t="str">
        <f aca="false">IF(COUNTIF($U:$U,A4871)&gt;=1,"Manager","Not")</f>
        <v>Not</v>
      </c>
      <c r="W4871" s="6" t="str">
        <f aca="false">IF(OR(V4871="Not",U4871=U4872),"",IF(AND(S4871="IN",R4871="ACTIVE",OR(COUNTIFS($G$2:$G$6607,"Internal",$V$2:$V$6607,"&lt;&gt;"&amp;"Not",$U$2:$U$6607,U4871)&gt;=2,COUNTIFS($G$2:$G$6607,"External",$V$2:$V$6607,"&lt;&gt;"&amp;"Not",$U$2:$U$6607,U4871)&gt;=10))=1,ROW(),""))</f>
        <v/>
      </c>
    </row>
    <row r="4872" customFormat="false" ht="13.8" hidden="false" customHeight="false" outlineLevel="0" collapsed="false">
      <c r="A4872" s="4" t="s">
        <v>4908</v>
      </c>
      <c r="B4872" s="4"/>
      <c r="C4872" s="4"/>
      <c r="D4872" s="4"/>
      <c r="E4872" s="4"/>
      <c r="F4872" s="4"/>
      <c r="G4872" s="4" t="s">
        <v>23</v>
      </c>
      <c r="H4872" s="4"/>
      <c r="I4872" s="5"/>
      <c r="J4872" s="4"/>
      <c r="K4872" s="4"/>
      <c r="L4872" s="5"/>
      <c r="M4872" s="5"/>
      <c r="N4872" s="4"/>
      <c r="O4872" s="4"/>
      <c r="P4872" s="4"/>
      <c r="Q4872" s="4"/>
      <c r="R4872" s="4" t="s">
        <v>24</v>
      </c>
      <c r="S4872" s="4" t="s">
        <v>25</v>
      </c>
      <c r="T4872" s="4"/>
      <c r="U4872" s="4" t="s">
        <v>461</v>
      </c>
      <c r="V4872" s="0" t="str">
        <f aca="false">IF(COUNTIF($U:$U,A4872)&gt;=1,"Manager","Not")</f>
        <v>Not</v>
      </c>
      <c r="W4872" s="6" t="str">
        <f aca="false">IF(OR(V4872="Not",U4872=U4873),"",IF(AND(S4872="IN",R4872="ACTIVE",OR(COUNTIFS($G$2:$G$6607,"Internal",$V$2:$V$6607,"&lt;&gt;"&amp;"Not",$U$2:$U$6607,U4872)&gt;=2,COUNTIFS($G$2:$G$6607,"External",$V$2:$V$6607,"&lt;&gt;"&amp;"Not",$U$2:$U$6607,U4872)&gt;=10))=1,ROW(),""))</f>
        <v/>
      </c>
    </row>
    <row r="4873" customFormat="false" ht="13.8" hidden="false" customHeight="false" outlineLevel="0" collapsed="false">
      <c r="A4873" s="4" t="s">
        <v>4909</v>
      </c>
      <c r="B4873" s="4"/>
      <c r="C4873" s="4"/>
      <c r="D4873" s="4"/>
      <c r="E4873" s="4"/>
      <c r="F4873" s="4"/>
      <c r="G4873" s="4" t="s">
        <v>367</v>
      </c>
      <c r="H4873" s="4"/>
      <c r="I4873" s="5"/>
      <c r="J4873" s="5"/>
      <c r="K4873" s="4"/>
      <c r="L4873" s="5"/>
      <c r="M4873" s="5"/>
      <c r="N4873" s="4"/>
      <c r="O4873" s="4"/>
      <c r="P4873" s="4"/>
      <c r="Q4873" s="4"/>
      <c r="R4873" s="4" t="s">
        <v>24</v>
      </c>
      <c r="S4873" s="4" t="s">
        <v>25</v>
      </c>
      <c r="T4873" s="4"/>
      <c r="U4873" s="4" t="s">
        <v>461</v>
      </c>
      <c r="V4873" s="0" t="str">
        <f aca="false">IF(COUNTIF($U:$U,A4873)&gt;=1,"Manager","Not")</f>
        <v>Not</v>
      </c>
      <c r="W4873" s="6" t="str">
        <f aca="false">IF(OR(V4873="Not",U4873=U4874),"",IF(AND(S4873="IN",R4873="ACTIVE",OR(COUNTIFS($G$2:$G$6607,"Internal",$V$2:$V$6607,"&lt;&gt;"&amp;"Not",$U$2:$U$6607,U4873)&gt;=2,COUNTIFS($G$2:$G$6607,"External",$V$2:$V$6607,"&lt;&gt;"&amp;"Not",$U$2:$U$6607,U4873)&gt;=10))=1,ROW(),""))</f>
        <v/>
      </c>
    </row>
    <row r="4874" customFormat="false" ht="13.8" hidden="false" customHeight="false" outlineLevel="0" collapsed="false">
      <c r="A4874" s="4" t="s">
        <v>4910</v>
      </c>
      <c r="B4874" s="4"/>
      <c r="C4874" s="4"/>
      <c r="D4874" s="4"/>
      <c r="E4874" s="4"/>
      <c r="F4874" s="4"/>
      <c r="G4874" s="4" t="s">
        <v>23</v>
      </c>
      <c r="H4874" s="4"/>
      <c r="I4874" s="5"/>
      <c r="J4874" s="4"/>
      <c r="K4874" s="4"/>
      <c r="L4874" s="5"/>
      <c r="M4874" s="5"/>
      <c r="N4874" s="4"/>
      <c r="O4874" s="4"/>
      <c r="P4874" s="4"/>
      <c r="Q4874" s="4"/>
      <c r="R4874" s="4" t="s">
        <v>24</v>
      </c>
      <c r="S4874" s="4" t="s">
        <v>25</v>
      </c>
      <c r="T4874" s="4"/>
      <c r="U4874" s="4" t="s">
        <v>461</v>
      </c>
      <c r="V4874" s="0" t="str">
        <f aca="false">IF(COUNTIF($U:$U,A4874)&gt;=1,"Manager","Not")</f>
        <v>Not</v>
      </c>
      <c r="W4874" s="6" t="str">
        <f aca="false">IF(OR(V4874="Not",U4874=U4875),"",IF(AND(S4874="IN",R4874="ACTIVE",OR(COUNTIFS($G$2:$G$6607,"Internal",$V$2:$V$6607,"&lt;&gt;"&amp;"Not",$U$2:$U$6607,U4874)&gt;=2,COUNTIFS($G$2:$G$6607,"External",$V$2:$V$6607,"&lt;&gt;"&amp;"Not",$U$2:$U$6607,U4874)&gt;=10))=1,ROW(),""))</f>
        <v/>
      </c>
    </row>
    <row r="4875" customFormat="false" ht="13.8" hidden="false" customHeight="false" outlineLevel="0" collapsed="false">
      <c r="A4875" s="4" t="s">
        <v>4911</v>
      </c>
      <c r="B4875" s="4"/>
      <c r="C4875" s="4"/>
      <c r="D4875" s="4"/>
      <c r="E4875" s="4"/>
      <c r="F4875" s="4"/>
      <c r="G4875" s="4" t="s">
        <v>23</v>
      </c>
      <c r="H4875" s="4"/>
      <c r="I4875" s="5"/>
      <c r="J4875" s="4"/>
      <c r="K4875" s="4"/>
      <c r="L4875" s="5"/>
      <c r="M4875" s="5"/>
      <c r="N4875" s="4"/>
      <c r="O4875" s="4"/>
      <c r="P4875" s="4"/>
      <c r="Q4875" s="4"/>
      <c r="R4875" s="4" t="s">
        <v>24</v>
      </c>
      <c r="S4875" s="4" t="s">
        <v>25</v>
      </c>
      <c r="T4875" s="4"/>
      <c r="U4875" s="4" t="s">
        <v>461</v>
      </c>
      <c r="V4875" s="0" t="str">
        <f aca="false">IF(COUNTIF($U:$U,A4875)&gt;=1,"Manager","Not")</f>
        <v>Not</v>
      </c>
      <c r="W4875" s="6" t="str">
        <f aca="false">IF(OR(V4875="Not",U4875=U4876),"",IF(AND(S4875="IN",R4875="ACTIVE",OR(COUNTIFS($G$2:$G$6607,"Internal",$V$2:$V$6607,"&lt;&gt;"&amp;"Not",$U$2:$U$6607,U4875)&gt;=2,COUNTIFS($G$2:$G$6607,"External",$V$2:$V$6607,"&lt;&gt;"&amp;"Not",$U$2:$U$6607,U4875)&gt;=10))=1,ROW(),""))</f>
        <v/>
      </c>
    </row>
    <row r="4876" customFormat="false" ht="13.8" hidden="false" customHeight="false" outlineLevel="0" collapsed="false">
      <c r="A4876" s="4" t="s">
        <v>4912</v>
      </c>
      <c r="B4876" s="4"/>
      <c r="C4876" s="4"/>
      <c r="D4876" s="4"/>
      <c r="E4876" s="4"/>
      <c r="F4876" s="4"/>
      <c r="G4876" s="4" t="s">
        <v>367</v>
      </c>
      <c r="H4876" s="4"/>
      <c r="I4876" s="5"/>
      <c r="J4876" s="5"/>
      <c r="K4876" s="4"/>
      <c r="L4876" s="5"/>
      <c r="M4876" s="5"/>
      <c r="N4876" s="4"/>
      <c r="O4876" s="4"/>
      <c r="P4876" s="4"/>
      <c r="Q4876" s="4"/>
      <c r="R4876" s="4" t="s">
        <v>614</v>
      </c>
      <c r="S4876" s="4" t="s">
        <v>615</v>
      </c>
      <c r="T4876" s="4"/>
      <c r="U4876" s="4" t="s">
        <v>461</v>
      </c>
      <c r="V4876" s="0" t="str">
        <f aca="false">IF(COUNTIF($U:$U,A4876)&gt;=1,"Manager","Not")</f>
        <v>Not</v>
      </c>
      <c r="W4876" s="6" t="str">
        <f aca="false">IF(OR(V4876="Not",U4876=U4877),"",IF(AND(S4876="IN",R4876="ACTIVE",OR(COUNTIFS($G$2:$G$6607,"Internal",$V$2:$V$6607,"&lt;&gt;"&amp;"Not",$U$2:$U$6607,U4876)&gt;=2,COUNTIFS($G$2:$G$6607,"External",$V$2:$V$6607,"&lt;&gt;"&amp;"Not",$U$2:$U$6607,U4876)&gt;=10))=1,ROW(),""))</f>
        <v/>
      </c>
    </row>
    <row r="4877" customFormat="false" ht="13.8" hidden="false" customHeight="false" outlineLevel="0" collapsed="false">
      <c r="A4877" s="4" t="s">
        <v>4913</v>
      </c>
      <c r="B4877" s="4"/>
      <c r="C4877" s="4"/>
      <c r="D4877" s="4"/>
      <c r="E4877" s="4"/>
      <c r="F4877" s="4"/>
      <c r="G4877" s="4" t="s">
        <v>367</v>
      </c>
      <c r="H4877" s="4"/>
      <c r="I4877" s="5"/>
      <c r="J4877" s="5"/>
      <c r="K4877" s="4"/>
      <c r="L4877" s="5"/>
      <c r="M4877" s="5"/>
      <c r="N4877" s="4"/>
      <c r="O4877" s="4"/>
      <c r="P4877" s="4"/>
      <c r="Q4877" s="4"/>
      <c r="R4877" s="4" t="s">
        <v>614</v>
      </c>
      <c r="S4877" s="4" t="s">
        <v>615</v>
      </c>
      <c r="T4877" s="4"/>
      <c r="U4877" s="4" t="s">
        <v>461</v>
      </c>
      <c r="V4877" s="0" t="str">
        <f aca="false">IF(COUNTIF($U:$U,A4877)&gt;=1,"Manager","Not")</f>
        <v>Not</v>
      </c>
      <c r="W4877" s="6" t="str">
        <f aca="false">IF(OR(V4877="Not",U4877=U4878),"",IF(AND(S4877="IN",R4877="ACTIVE",OR(COUNTIFS($G$2:$G$6607,"Internal",$V$2:$V$6607,"&lt;&gt;"&amp;"Not",$U$2:$U$6607,U4877)&gt;=2,COUNTIFS($G$2:$G$6607,"External",$V$2:$V$6607,"&lt;&gt;"&amp;"Not",$U$2:$U$6607,U4877)&gt;=10))=1,ROW(),""))</f>
        <v/>
      </c>
    </row>
    <row r="4878" customFormat="false" ht="13.8" hidden="false" customHeight="false" outlineLevel="0" collapsed="false">
      <c r="A4878" s="4" t="s">
        <v>4914</v>
      </c>
      <c r="B4878" s="4"/>
      <c r="C4878" s="4"/>
      <c r="D4878" s="4"/>
      <c r="E4878" s="4"/>
      <c r="F4878" s="4"/>
      <c r="G4878" s="4" t="s">
        <v>367</v>
      </c>
      <c r="H4878" s="4"/>
      <c r="I4878" s="5"/>
      <c r="J4878" s="5"/>
      <c r="K4878" s="4"/>
      <c r="L4878" s="5"/>
      <c r="M4878" s="5"/>
      <c r="N4878" s="4"/>
      <c r="O4878" s="4"/>
      <c r="P4878" s="4"/>
      <c r="Q4878" s="4"/>
      <c r="R4878" s="4" t="s">
        <v>614</v>
      </c>
      <c r="S4878" s="4" t="s">
        <v>615</v>
      </c>
      <c r="T4878" s="4"/>
      <c r="U4878" s="4" t="s">
        <v>461</v>
      </c>
      <c r="V4878" s="0" t="str">
        <f aca="false">IF(COUNTIF($U:$U,A4878)&gt;=1,"Manager","Not")</f>
        <v>Not</v>
      </c>
      <c r="W4878" s="6" t="str">
        <f aca="false">IF(OR(V4878="Not",U4878=U4879),"",IF(AND(S4878="IN",R4878="ACTIVE",OR(COUNTIFS($G$2:$G$6607,"Internal",$V$2:$V$6607,"&lt;&gt;"&amp;"Not",$U$2:$U$6607,U4878)&gt;=2,COUNTIFS($G$2:$G$6607,"External",$V$2:$V$6607,"&lt;&gt;"&amp;"Not",$U$2:$U$6607,U4878)&gt;=10))=1,ROW(),""))</f>
        <v/>
      </c>
    </row>
    <row r="4879" customFormat="false" ht="13.8" hidden="false" customHeight="false" outlineLevel="0" collapsed="false">
      <c r="A4879" s="4" t="s">
        <v>4915</v>
      </c>
      <c r="B4879" s="4"/>
      <c r="C4879" s="4"/>
      <c r="D4879" s="4"/>
      <c r="E4879" s="4"/>
      <c r="F4879" s="4"/>
      <c r="G4879" s="4" t="s">
        <v>367</v>
      </c>
      <c r="H4879" s="4"/>
      <c r="I4879" s="5"/>
      <c r="J4879" s="5"/>
      <c r="K4879" s="4"/>
      <c r="L4879" s="5"/>
      <c r="M4879" s="5"/>
      <c r="N4879" s="4"/>
      <c r="O4879" s="4"/>
      <c r="P4879" s="4"/>
      <c r="Q4879" s="4"/>
      <c r="R4879" s="4" t="s">
        <v>614</v>
      </c>
      <c r="S4879" s="4" t="s">
        <v>615</v>
      </c>
      <c r="T4879" s="4"/>
      <c r="U4879" s="4" t="s">
        <v>461</v>
      </c>
      <c r="V4879" s="0" t="str">
        <f aca="false">IF(COUNTIF($U:$U,A4879)&gt;=1,"Manager","Not")</f>
        <v>Not</v>
      </c>
      <c r="W4879" s="6" t="str">
        <f aca="false">IF(OR(V4879="Not",U4879=U4880),"",IF(AND(S4879="IN",R4879="ACTIVE",OR(COUNTIFS($G$2:$G$6607,"Internal",$V$2:$V$6607,"&lt;&gt;"&amp;"Not",$U$2:$U$6607,U4879)&gt;=2,COUNTIFS($G$2:$G$6607,"External",$V$2:$V$6607,"&lt;&gt;"&amp;"Not",$U$2:$U$6607,U4879)&gt;=10))=1,ROW(),""))</f>
        <v/>
      </c>
    </row>
    <row r="4880" customFormat="false" ht="13.8" hidden="false" customHeight="false" outlineLevel="0" collapsed="false">
      <c r="A4880" s="4" t="s">
        <v>4916</v>
      </c>
      <c r="B4880" s="4"/>
      <c r="C4880" s="4"/>
      <c r="D4880" s="4"/>
      <c r="E4880" s="4"/>
      <c r="F4880" s="4"/>
      <c r="G4880" s="4" t="s">
        <v>367</v>
      </c>
      <c r="H4880" s="4"/>
      <c r="I4880" s="5"/>
      <c r="J4880" s="5"/>
      <c r="K4880" s="4"/>
      <c r="L4880" s="5"/>
      <c r="M4880" s="5"/>
      <c r="N4880" s="4"/>
      <c r="O4880" s="4"/>
      <c r="P4880" s="4"/>
      <c r="Q4880" s="4"/>
      <c r="R4880" s="4" t="s">
        <v>614</v>
      </c>
      <c r="S4880" s="4" t="s">
        <v>615</v>
      </c>
      <c r="T4880" s="4"/>
      <c r="U4880" s="4" t="s">
        <v>461</v>
      </c>
      <c r="V4880" s="0" t="str">
        <f aca="false">IF(COUNTIF($U:$U,A4880)&gt;=1,"Manager","Not")</f>
        <v>Not</v>
      </c>
      <c r="W4880" s="6" t="str">
        <f aca="false">IF(OR(V4880="Not",U4880=U4881),"",IF(AND(S4880="IN",R4880="ACTIVE",OR(COUNTIFS($G$2:$G$6607,"Internal",$V$2:$V$6607,"&lt;&gt;"&amp;"Not",$U$2:$U$6607,U4880)&gt;=2,COUNTIFS($G$2:$G$6607,"External",$V$2:$V$6607,"&lt;&gt;"&amp;"Not",$U$2:$U$6607,U4880)&gt;=10))=1,ROW(),""))</f>
        <v/>
      </c>
    </row>
    <row r="4881" customFormat="false" ht="13.8" hidden="false" customHeight="false" outlineLevel="0" collapsed="false">
      <c r="A4881" s="4" t="s">
        <v>4917</v>
      </c>
      <c r="B4881" s="4"/>
      <c r="C4881" s="4"/>
      <c r="D4881" s="4"/>
      <c r="E4881" s="4"/>
      <c r="F4881" s="4"/>
      <c r="G4881" s="4" t="s">
        <v>367</v>
      </c>
      <c r="H4881" s="4"/>
      <c r="I4881" s="5"/>
      <c r="J4881" s="5"/>
      <c r="K4881" s="4"/>
      <c r="L4881" s="5"/>
      <c r="M4881" s="5"/>
      <c r="N4881" s="4"/>
      <c r="O4881" s="4"/>
      <c r="P4881" s="4"/>
      <c r="Q4881" s="4"/>
      <c r="R4881" s="4" t="s">
        <v>614</v>
      </c>
      <c r="S4881" s="4" t="s">
        <v>615</v>
      </c>
      <c r="T4881" s="4"/>
      <c r="U4881" s="4" t="s">
        <v>461</v>
      </c>
      <c r="V4881" s="0" t="str">
        <f aca="false">IF(COUNTIF($U:$U,A4881)&gt;=1,"Manager","Not")</f>
        <v>Not</v>
      </c>
      <c r="W4881" s="6" t="str">
        <f aca="false">IF(OR(V4881="Not",U4881=U4882),"",IF(AND(S4881="IN",R4881="ACTIVE",OR(COUNTIFS($G$2:$G$6607,"Internal",$V$2:$V$6607,"&lt;&gt;"&amp;"Not",$U$2:$U$6607,U4881)&gt;=2,COUNTIFS($G$2:$G$6607,"External",$V$2:$V$6607,"&lt;&gt;"&amp;"Not",$U$2:$U$6607,U4881)&gt;=10))=1,ROW(),""))</f>
        <v/>
      </c>
    </row>
    <row r="4882" customFormat="false" ht="13.8" hidden="false" customHeight="false" outlineLevel="0" collapsed="false">
      <c r="A4882" s="4" t="s">
        <v>4918</v>
      </c>
      <c r="B4882" s="4"/>
      <c r="C4882" s="4"/>
      <c r="D4882" s="4"/>
      <c r="E4882" s="4"/>
      <c r="F4882" s="4"/>
      <c r="G4882" s="4" t="s">
        <v>367</v>
      </c>
      <c r="H4882" s="4"/>
      <c r="I4882" s="5"/>
      <c r="J4882" s="5"/>
      <c r="K4882" s="4"/>
      <c r="L4882" s="5"/>
      <c r="M4882" s="5"/>
      <c r="N4882" s="4"/>
      <c r="O4882" s="4"/>
      <c r="P4882" s="4"/>
      <c r="Q4882" s="4"/>
      <c r="R4882" s="4" t="s">
        <v>614</v>
      </c>
      <c r="S4882" s="4" t="s">
        <v>615</v>
      </c>
      <c r="T4882" s="4"/>
      <c r="U4882" s="4" t="s">
        <v>461</v>
      </c>
      <c r="V4882" s="0" t="str">
        <f aca="false">IF(COUNTIF($U:$U,A4882)&gt;=1,"Manager","Not")</f>
        <v>Not</v>
      </c>
      <c r="W4882" s="6" t="str">
        <f aca="false">IF(OR(V4882="Not",U4882=U4883),"",IF(AND(S4882="IN",R4882="ACTIVE",OR(COUNTIFS($G$2:$G$6607,"Internal",$V$2:$V$6607,"&lt;&gt;"&amp;"Not",$U$2:$U$6607,U4882)&gt;=2,COUNTIFS($G$2:$G$6607,"External",$V$2:$V$6607,"&lt;&gt;"&amp;"Not",$U$2:$U$6607,U4882)&gt;=10))=1,ROW(),""))</f>
        <v/>
      </c>
    </row>
    <row r="4883" customFormat="false" ht="13.8" hidden="false" customHeight="false" outlineLevel="0" collapsed="false">
      <c r="A4883" s="4" t="s">
        <v>4919</v>
      </c>
      <c r="B4883" s="4"/>
      <c r="C4883" s="4"/>
      <c r="D4883" s="4"/>
      <c r="E4883" s="4"/>
      <c r="F4883" s="4"/>
      <c r="G4883" s="4" t="s">
        <v>23</v>
      </c>
      <c r="H4883" s="4"/>
      <c r="I4883" s="5"/>
      <c r="J4883" s="4"/>
      <c r="K4883" s="4"/>
      <c r="L4883" s="5"/>
      <c r="M4883" s="5"/>
      <c r="N4883" s="4"/>
      <c r="O4883" s="4"/>
      <c r="P4883" s="4"/>
      <c r="Q4883" s="4"/>
      <c r="R4883" s="4" t="s">
        <v>24</v>
      </c>
      <c r="S4883" s="4" t="s">
        <v>25</v>
      </c>
      <c r="T4883" s="4"/>
      <c r="U4883" s="4" t="s">
        <v>74</v>
      </c>
      <c r="V4883" s="0" t="str">
        <f aca="false">IF(COUNTIF($U:$U,A4883)&gt;=1,"Manager","Not")</f>
        <v>Not</v>
      </c>
      <c r="W4883" s="6" t="str">
        <f aca="false">IF(OR(V4883="Not",U4883=U4884),"",IF(AND(S4883="IN",R4883="ACTIVE",OR(COUNTIFS($G$2:$G$6607,"Internal",$V$2:$V$6607,"&lt;&gt;"&amp;"Not",$U$2:$U$6607,U4883)&gt;=2,COUNTIFS($G$2:$G$6607,"External",$V$2:$V$6607,"&lt;&gt;"&amp;"Not",$U$2:$U$6607,U4883)&gt;=10))=1,ROW(),""))</f>
        <v/>
      </c>
    </row>
    <row r="4884" customFormat="false" ht="13.8" hidden="false" customHeight="false" outlineLevel="0" collapsed="false">
      <c r="A4884" s="4" t="s">
        <v>4920</v>
      </c>
      <c r="B4884" s="4"/>
      <c r="C4884" s="4"/>
      <c r="D4884" s="4"/>
      <c r="E4884" s="4"/>
      <c r="F4884" s="4"/>
      <c r="G4884" s="4" t="s">
        <v>23</v>
      </c>
      <c r="H4884" s="4"/>
      <c r="I4884" s="5"/>
      <c r="J4884" s="4"/>
      <c r="K4884" s="4"/>
      <c r="L4884" s="5"/>
      <c r="M4884" s="5"/>
      <c r="N4884" s="4"/>
      <c r="O4884" s="4"/>
      <c r="P4884" s="4"/>
      <c r="Q4884" s="4"/>
      <c r="R4884" s="4" t="s">
        <v>24</v>
      </c>
      <c r="S4884" s="4" t="s">
        <v>25</v>
      </c>
      <c r="T4884" s="4"/>
      <c r="U4884" s="4" t="s">
        <v>74</v>
      </c>
      <c r="V4884" s="0" t="str">
        <f aca="false">IF(COUNTIF($U:$U,A4884)&gt;=1,"Manager","Not")</f>
        <v>Not</v>
      </c>
      <c r="W4884" s="6" t="str">
        <f aca="false">IF(OR(V4884="Not",U4884=U4885),"",IF(AND(S4884="IN",R4884="ACTIVE",OR(COUNTIFS($G$2:$G$6607,"Internal",$V$2:$V$6607,"&lt;&gt;"&amp;"Not",$U$2:$U$6607,U4884)&gt;=2,COUNTIFS($G$2:$G$6607,"External",$V$2:$V$6607,"&lt;&gt;"&amp;"Not",$U$2:$U$6607,U4884)&gt;=10))=1,ROW(),""))</f>
        <v/>
      </c>
    </row>
    <row r="4885" customFormat="false" ht="13.8" hidden="false" customHeight="false" outlineLevel="0" collapsed="false">
      <c r="A4885" s="4" t="s">
        <v>4921</v>
      </c>
      <c r="B4885" s="4"/>
      <c r="C4885" s="4"/>
      <c r="D4885" s="4"/>
      <c r="E4885" s="4"/>
      <c r="F4885" s="4"/>
      <c r="G4885" s="4" t="s">
        <v>23</v>
      </c>
      <c r="H4885" s="4"/>
      <c r="I4885" s="5"/>
      <c r="J4885" s="4"/>
      <c r="K4885" s="4"/>
      <c r="L4885" s="5"/>
      <c r="M4885" s="5"/>
      <c r="N4885" s="4"/>
      <c r="O4885" s="4"/>
      <c r="P4885" s="4"/>
      <c r="Q4885" s="4"/>
      <c r="R4885" s="4" t="s">
        <v>24</v>
      </c>
      <c r="S4885" s="4" t="s">
        <v>25</v>
      </c>
      <c r="T4885" s="4"/>
      <c r="U4885" s="4" t="s">
        <v>221</v>
      </c>
      <c r="V4885" s="0" t="str">
        <f aca="false">IF(COUNTIF($U:$U,A4885)&gt;=1,"Manager","Not")</f>
        <v>Not</v>
      </c>
      <c r="W4885" s="6" t="str">
        <f aca="false">IF(OR(V4885="Not",U4885=U4886),"",IF(AND(S4885="IN",R4885="ACTIVE",OR(COUNTIFS($G$2:$G$6607,"Internal",$V$2:$V$6607,"&lt;&gt;"&amp;"Not",$U$2:$U$6607,U4885)&gt;=2,COUNTIFS($G$2:$G$6607,"External",$V$2:$V$6607,"&lt;&gt;"&amp;"Not",$U$2:$U$6607,U4885)&gt;=10))=1,ROW(),""))</f>
        <v/>
      </c>
    </row>
    <row r="4886" customFormat="false" ht="13.8" hidden="false" customHeight="false" outlineLevel="0" collapsed="false">
      <c r="A4886" s="4" t="s">
        <v>4922</v>
      </c>
      <c r="B4886" s="4"/>
      <c r="C4886" s="4"/>
      <c r="D4886" s="4"/>
      <c r="E4886" s="4"/>
      <c r="F4886" s="4"/>
      <c r="G4886" s="4" t="s">
        <v>23</v>
      </c>
      <c r="H4886" s="4"/>
      <c r="I4886" s="5"/>
      <c r="J4886" s="4"/>
      <c r="K4886" s="4"/>
      <c r="L4886" s="5"/>
      <c r="M4886" s="5"/>
      <c r="N4886" s="4"/>
      <c r="O4886" s="4"/>
      <c r="P4886" s="4"/>
      <c r="Q4886" s="4"/>
      <c r="R4886" s="4" t="s">
        <v>24</v>
      </c>
      <c r="S4886" s="4" t="s">
        <v>25</v>
      </c>
      <c r="T4886" s="4"/>
      <c r="U4886" s="4" t="s">
        <v>221</v>
      </c>
      <c r="V4886" s="0" t="str">
        <f aca="false">IF(COUNTIF($U:$U,A4886)&gt;=1,"Manager","Not")</f>
        <v>Not</v>
      </c>
      <c r="W4886" s="6" t="str">
        <f aca="false">IF(OR(V4886="Not",U4886=U4887),"",IF(AND(S4886="IN",R4886="ACTIVE",OR(COUNTIFS($G$2:$G$6607,"Internal",$V$2:$V$6607,"&lt;&gt;"&amp;"Not",$U$2:$U$6607,U4886)&gt;=2,COUNTIFS($G$2:$G$6607,"External",$V$2:$V$6607,"&lt;&gt;"&amp;"Not",$U$2:$U$6607,U4886)&gt;=10))=1,ROW(),""))</f>
        <v/>
      </c>
    </row>
    <row r="4887" customFormat="false" ht="13.8" hidden="false" customHeight="false" outlineLevel="0" collapsed="false">
      <c r="A4887" s="4" t="s">
        <v>4923</v>
      </c>
      <c r="B4887" s="4"/>
      <c r="C4887" s="4"/>
      <c r="D4887" s="4"/>
      <c r="E4887" s="4"/>
      <c r="F4887" s="4"/>
      <c r="G4887" s="4" t="s">
        <v>23</v>
      </c>
      <c r="H4887" s="4"/>
      <c r="I4887" s="5"/>
      <c r="J4887" s="4"/>
      <c r="K4887" s="4"/>
      <c r="L4887" s="5"/>
      <c r="M4887" s="5"/>
      <c r="N4887" s="4"/>
      <c r="O4887" s="4"/>
      <c r="P4887" s="4"/>
      <c r="Q4887" s="4"/>
      <c r="R4887" s="4" t="s">
        <v>24</v>
      </c>
      <c r="S4887" s="4" t="s">
        <v>25</v>
      </c>
      <c r="T4887" s="4"/>
      <c r="U4887" s="4" t="s">
        <v>221</v>
      </c>
      <c r="V4887" s="0" t="str">
        <f aca="false">IF(COUNTIF($U:$U,A4887)&gt;=1,"Manager","Not")</f>
        <v>Not</v>
      </c>
      <c r="W4887" s="6" t="str">
        <f aca="false">IF(OR(V4887="Not",U4887=U4888),"",IF(AND(S4887="IN",R4887="ACTIVE",OR(COUNTIFS($G$2:$G$6607,"Internal",$V$2:$V$6607,"&lt;&gt;"&amp;"Not",$U$2:$U$6607,U4887)&gt;=2,COUNTIFS($G$2:$G$6607,"External",$V$2:$V$6607,"&lt;&gt;"&amp;"Not",$U$2:$U$6607,U4887)&gt;=10))=1,ROW(),""))</f>
        <v/>
      </c>
    </row>
    <row r="4888" customFormat="false" ht="13.8" hidden="false" customHeight="false" outlineLevel="0" collapsed="false">
      <c r="A4888" s="4" t="s">
        <v>4924</v>
      </c>
      <c r="B4888" s="4"/>
      <c r="C4888" s="4"/>
      <c r="D4888" s="4"/>
      <c r="E4888" s="4"/>
      <c r="F4888" s="4"/>
      <c r="G4888" s="4" t="s">
        <v>23</v>
      </c>
      <c r="H4888" s="4"/>
      <c r="I4888" s="5"/>
      <c r="J4888" s="4"/>
      <c r="K4888" s="4"/>
      <c r="L4888" s="5"/>
      <c r="M4888" s="5"/>
      <c r="N4888" s="4"/>
      <c r="O4888" s="4"/>
      <c r="P4888" s="4"/>
      <c r="Q4888" s="4"/>
      <c r="R4888" s="4" t="s">
        <v>24</v>
      </c>
      <c r="S4888" s="4" t="s">
        <v>25</v>
      </c>
      <c r="T4888" s="4"/>
      <c r="U4888" s="4" t="s">
        <v>221</v>
      </c>
      <c r="V4888" s="0" t="str">
        <f aca="false">IF(COUNTIF($U:$U,A4888)&gt;=1,"Manager","Not")</f>
        <v>Not</v>
      </c>
      <c r="W4888" s="6" t="str">
        <f aca="false">IF(OR(V4888="Not",U4888=U4889),"",IF(AND(S4888="IN",R4888="ACTIVE",OR(COUNTIFS($G$2:$G$6607,"Internal",$V$2:$V$6607,"&lt;&gt;"&amp;"Not",$U$2:$U$6607,U4888)&gt;=2,COUNTIFS($G$2:$G$6607,"External",$V$2:$V$6607,"&lt;&gt;"&amp;"Not",$U$2:$U$6607,U4888)&gt;=10))=1,ROW(),""))</f>
        <v/>
      </c>
    </row>
    <row r="4889" customFormat="false" ht="13.8" hidden="false" customHeight="false" outlineLevel="0" collapsed="false">
      <c r="A4889" s="4" t="s">
        <v>4925</v>
      </c>
      <c r="B4889" s="4"/>
      <c r="C4889" s="4"/>
      <c r="D4889" s="4"/>
      <c r="E4889" s="4"/>
      <c r="F4889" s="4"/>
      <c r="G4889" s="4" t="s">
        <v>367</v>
      </c>
      <c r="H4889" s="4"/>
      <c r="I4889" s="5"/>
      <c r="J4889" s="5"/>
      <c r="K4889" s="4"/>
      <c r="L4889" s="5"/>
      <c r="M4889" s="5"/>
      <c r="N4889" s="4"/>
      <c r="O4889" s="4"/>
      <c r="P4889" s="4"/>
      <c r="Q4889" s="4"/>
      <c r="R4889" s="4" t="s">
        <v>24</v>
      </c>
      <c r="S4889" s="4" t="s">
        <v>25</v>
      </c>
      <c r="T4889" s="4"/>
      <c r="U4889" s="4" t="s">
        <v>221</v>
      </c>
      <c r="V4889" s="0" t="str">
        <f aca="false">IF(COUNTIF($U:$U,A4889)&gt;=1,"Manager","Not")</f>
        <v>Not</v>
      </c>
      <c r="W4889" s="6" t="str">
        <f aca="false">IF(OR(V4889="Not",U4889=U4890),"",IF(AND(S4889="IN",R4889="ACTIVE",OR(COUNTIFS($G$2:$G$6607,"Internal",$V$2:$V$6607,"&lt;&gt;"&amp;"Not",$U$2:$U$6607,U4889)&gt;=2,COUNTIFS($G$2:$G$6607,"External",$V$2:$V$6607,"&lt;&gt;"&amp;"Not",$U$2:$U$6607,U4889)&gt;=10))=1,ROW(),""))</f>
        <v/>
      </c>
    </row>
    <row r="4890" customFormat="false" ht="13.8" hidden="false" customHeight="false" outlineLevel="0" collapsed="false">
      <c r="A4890" s="4" t="s">
        <v>4926</v>
      </c>
      <c r="B4890" s="4"/>
      <c r="C4890" s="4"/>
      <c r="D4890" s="4"/>
      <c r="E4890" s="4"/>
      <c r="F4890" s="4"/>
      <c r="G4890" s="4" t="s">
        <v>367</v>
      </c>
      <c r="H4890" s="4"/>
      <c r="I4890" s="5"/>
      <c r="J4890" s="5"/>
      <c r="K4890" s="4"/>
      <c r="L4890" s="5"/>
      <c r="M4890" s="5"/>
      <c r="N4890" s="4"/>
      <c r="O4890" s="4"/>
      <c r="P4890" s="4"/>
      <c r="Q4890" s="4"/>
      <c r="R4890" s="4" t="s">
        <v>614</v>
      </c>
      <c r="S4890" s="4" t="s">
        <v>615</v>
      </c>
      <c r="T4890" s="4"/>
      <c r="U4890" s="4" t="s">
        <v>221</v>
      </c>
      <c r="V4890" s="0" t="str">
        <f aca="false">IF(COUNTIF($U:$U,A4890)&gt;=1,"Manager","Not")</f>
        <v>Not</v>
      </c>
      <c r="W4890" s="6" t="str">
        <f aca="false">IF(OR(V4890="Not",U4890=U4891),"",IF(AND(S4890="IN",R4890="ACTIVE",OR(COUNTIFS($G$2:$G$6607,"Internal",$V$2:$V$6607,"&lt;&gt;"&amp;"Not",$U$2:$U$6607,U4890)&gt;=2,COUNTIFS($G$2:$G$6607,"External",$V$2:$V$6607,"&lt;&gt;"&amp;"Not",$U$2:$U$6607,U4890)&gt;=10))=1,ROW(),""))</f>
        <v/>
      </c>
    </row>
    <row r="4891" customFormat="false" ht="13.8" hidden="false" customHeight="false" outlineLevel="0" collapsed="false">
      <c r="A4891" s="4" t="s">
        <v>4927</v>
      </c>
      <c r="B4891" s="4"/>
      <c r="C4891" s="4"/>
      <c r="D4891" s="4"/>
      <c r="E4891" s="4"/>
      <c r="F4891" s="4"/>
      <c r="G4891" s="4" t="s">
        <v>23</v>
      </c>
      <c r="H4891" s="4"/>
      <c r="I4891" s="5"/>
      <c r="J4891" s="4"/>
      <c r="K4891" s="4"/>
      <c r="L4891" s="5"/>
      <c r="M4891" s="5"/>
      <c r="N4891" s="4"/>
      <c r="O4891" s="4"/>
      <c r="P4891" s="4"/>
      <c r="Q4891" s="4"/>
      <c r="R4891" s="4" t="s">
        <v>24</v>
      </c>
      <c r="S4891" s="4" t="s">
        <v>25</v>
      </c>
      <c r="T4891" s="4"/>
      <c r="U4891" s="4" t="s">
        <v>221</v>
      </c>
      <c r="V4891" s="0" t="str">
        <f aca="false">IF(COUNTIF($U:$U,A4891)&gt;=1,"Manager","Not")</f>
        <v>Not</v>
      </c>
      <c r="W4891" s="6" t="str">
        <f aca="false">IF(OR(V4891="Not",U4891=U4892),"",IF(AND(S4891="IN",R4891="ACTIVE",OR(COUNTIFS($G$2:$G$6607,"Internal",$V$2:$V$6607,"&lt;&gt;"&amp;"Not",$U$2:$U$6607,U4891)&gt;=2,COUNTIFS($G$2:$G$6607,"External",$V$2:$V$6607,"&lt;&gt;"&amp;"Not",$U$2:$U$6607,U4891)&gt;=10))=1,ROW(),""))</f>
        <v/>
      </c>
    </row>
    <row r="4892" customFormat="false" ht="13.8" hidden="false" customHeight="false" outlineLevel="0" collapsed="false">
      <c r="A4892" s="4" t="s">
        <v>4928</v>
      </c>
      <c r="B4892" s="4"/>
      <c r="C4892" s="4"/>
      <c r="D4892" s="4"/>
      <c r="E4892" s="4"/>
      <c r="F4892" s="4"/>
      <c r="G4892" s="4" t="s">
        <v>367</v>
      </c>
      <c r="H4892" s="4"/>
      <c r="I4892" s="5"/>
      <c r="J4892" s="5"/>
      <c r="K4892" s="4"/>
      <c r="L4892" s="5"/>
      <c r="M4892" s="5"/>
      <c r="N4892" s="4"/>
      <c r="O4892" s="4"/>
      <c r="P4892" s="4"/>
      <c r="Q4892" s="4"/>
      <c r="R4892" s="4" t="s">
        <v>614</v>
      </c>
      <c r="S4892" s="4" t="s">
        <v>615</v>
      </c>
      <c r="T4892" s="4"/>
      <c r="U4892" s="4" t="s">
        <v>221</v>
      </c>
      <c r="V4892" s="0" t="str">
        <f aca="false">IF(COUNTIF($U:$U,A4892)&gt;=1,"Manager","Not")</f>
        <v>Not</v>
      </c>
      <c r="W4892" s="6" t="str">
        <f aca="false">IF(OR(V4892="Not",U4892=U4893),"",IF(AND(S4892="IN",R4892="ACTIVE",OR(COUNTIFS($G$2:$G$6607,"Internal",$V$2:$V$6607,"&lt;&gt;"&amp;"Not",$U$2:$U$6607,U4892)&gt;=2,COUNTIFS($G$2:$G$6607,"External",$V$2:$V$6607,"&lt;&gt;"&amp;"Not",$U$2:$U$6607,U4892)&gt;=10))=1,ROW(),""))</f>
        <v/>
      </c>
    </row>
    <row r="4893" customFormat="false" ht="13.8" hidden="false" customHeight="false" outlineLevel="0" collapsed="false">
      <c r="A4893" s="4" t="s">
        <v>4929</v>
      </c>
      <c r="B4893" s="4"/>
      <c r="C4893" s="4"/>
      <c r="D4893" s="4"/>
      <c r="E4893" s="4"/>
      <c r="F4893" s="4"/>
      <c r="G4893" s="4" t="s">
        <v>23</v>
      </c>
      <c r="H4893" s="4"/>
      <c r="I4893" s="5"/>
      <c r="J4893" s="4"/>
      <c r="K4893" s="4"/>
      <c r="L4893" s="5"/>
      <c r="M4893" s="5"/>
      <c r="N4893" s="4"/>
      <c r="O4893" s="4"/>
      <c r="P4893" s="4"/>
      <c r="Q4893" s="4"/>
      <c r="R4893" s="4" t="s">
        <v>24</v>
      </c>
      <c r="S4893" s="4" t="s">
        <v>25</v>
      </c>
      <c r="T4893" s="4"/>
      <c r="U4893" s="4" t="s">
        <v>221</v>
      </c>
      <c r="V4893" s="0" t="str">
        <f aca="false">IF(COUNTIF($U:$U,A4893)&gt;=1,"Manager","Not")</f>
        <v>Not</v>
      </c>
      <c r="W4893" s="6" t="str">
        <f aca="false">IF(OR(V4893="Not",U4893=U4894),"",IF(AND(S4893="IN",R4893="ACTIVE",OR(COUNTIFS($G$2:$G$6607,"Internal",$V$2:$V$6607,"&lt;&gt;"&amp;"Not",$U$2:$U$6607,U4893)&gt;=2,COUNTIFS($G$2:$G$6607,"External",$V$2:$V$6607,"&lt;&gt;"&amp;"Not",$U$2:$U$6607,U4893)&gt;=10))=1,ROW(),""))</f>
        <v/>
      </c>
    </row>
    <row r="4894" customFormat="false" ht="13.8" hidden="false" customHeight="false" outlineLevel="0" collapsed="false">
      <c r="A4894" s="4" t="s">
        <v>4930</v>
      </c>
      <c r="B4894" s="4"/>
      <c r="C4894" s="4"/>
      <c r="D4894" s="4"/>
      <c r="E4894" s="4"/>
      <c r="F4894" s="4"/>
      <c r="G4894" s="4" t="s">
        <v>23</v>
      </c>
      <c r="H4894" s="4"/>
      <c r="I4894" s="5"/>
      <c r="J4894" s="4"/>
      <c r="K4894" s="4"/>
      <c r="L4894" s="5"/>
      <c r="M4894" s="5"/>
      <c r="N4894" s="4"/>
      <c r="O4894" s="4"/>
      <c r="P4894" s="4"/>
      <c r="Q4894" s="4"/>
      <c r="R4894" s="4" t="s">
        <v>24</v>
      </c>
      <c r="S4894" s="4" t="s">
        <v>25</v>
      </c>
      <c r="T4894" s="4"/>
      <c r="U4894" s="4" t="s">
        <v>221</v>
      </c>
      <c r="V4894" s="0" t="str">
        <f aca="false">IF(COUNTIF($U:$U,A4894)&gt;=1,"Manager","Not")</f>
        <v>Not</v>
      </c>
      <c r="W4894" s="6" t="str">
        <f aca="false">IF(OR(V4894="Not",U4894=U4895),"",IF(AND(S4894="IN",R4894="ACTIVE",OR(COUNTIFS($G$2:$G$6607,"Internal",$V$2:$V$6607,"&lt;&gt;"&amp;"Not",$U$2:$U$6607,U4894)&gt;=2,COUNTIFS($G$2:$G$6607,"External",$V$2:$V$6607,"&lt;&gt;"&amp;"Not",$U$2:$U$6607,U4894)&gt;=10))=1,ROW(),""))</f>
        <v/>
      </c>
    </row>
    <row r="4895" customFormat="false" ht="13.8" hidden="false" customHeight="false" outlineLevel="0" collapsed="false">
      <c r="A4895" s="4" t="s">
        <v>4931</v>
      </c>
      <c r="B4895" s="4"/>
      <c r="C4895" s="4"/>
      <c r="D4895" s="4"/>
      <c r="E4895" s="4"/>
      <c r="F4895" s="4"/>
      <c r="G4895" s="4" t="s">
        <v>23</v>
      </c>
      <c r="H4895" s="4"/>
      <c r="I4895" s="5"/>
      <c r="J4895" s="4"/>
      <c r="K4895" s="4"/>
      <c r="L4895" s="5"/>
      <c r="M4895" s="5"/>
      <c r="N4895" s="4"/>
      <c r="O4895" s="4"/>
      <c r="P4895" s="4"/>
      <c r="Q4895" s="4"/>
      <c r="R4895" s="4" t="s">
        <v>24</v>
      </c>
      <c r="S4895" s="4" t="s">
        <v>25</v>
      </c>
      <c r="T4895" s="4"/>
      <c r="U4895" s="4" t="s">
        <v>221</v>
      </c>
      <c r="V4895" s="0" t="str">
        <f aca="false">IF(COUNTIF($U:$U,A4895)&gt;=1,"Manager","Not")</f>
        <v>Not</v>
      </c>
      <c r="W4895" s="6" t="str">
        <f aca="false">IF(OR(V4895="Not",U4895=U4896),"",IF(AND(S4895="IN",R4895="ACTIVE",OR(COUNTIFS($G$2:$G$6607,"Internal",$V$2:$V$6607,"&lt;&gt;"&amp;"Not",$U$2:$U$6607,U4895)&gt;=2,COUNTIFS($G$2:$G$6607,"External",$V$2:$V$6607,"&lt;&gt;"&amp;"Not",$U$2:$U$6607,U4895)&gt;=10))=1,ROW(),""))</f>
        <v/>
      </c>
    </row>
    <row r="4896" customFormat="false" ht="13.8" hidden="false" customHeight="false" outlineLevel="0" collapsed="false">
      <c r="A4896" s="4" t="s">
        <v>4932</v>
      </c>
      <c r="B4896" s="4"/>
      <c r="C4896" s="4"/>
      <c r="D4896" s="4"/>
      <c r="E4896" s="4"/>
      <c r="F4896" s="4"/>
      <c r="G4896" s="4" t="s">
        <v>23</v>
      </c>
      <c r="H4896" s="4"/>
      <c r="I4896" s="5"/>
      <c r="J4896" s="4"/>
      <c r="K4896" s="4"/>
      <c r="L4896" s="5"/>
      <c r="M4896" s="5"/>
      <c r="N4896" s="4"/>
      <c r="O4896" s="4"/>
      <c r="P4896" s="4"/>
      <c r="Q4896" s="4"/>
      <c r="R4896" s="4" t="s">
        <v>24</v>
      </c>
      <c r="S4896" s="4" t="s">
        <v>25</v>
      </c>
      <c r="T4896" s="4"/>
      <c r="U4896" s="4" t="s">
        <v>298</v>
      </c>
      <c r="V4896" s="0" t="str">
        <f aca="false">IF(COUNTIF($U:$U,A4896)&gt;=1,"Manager","Not")</f>
        <v>Not</v>
      </c>
      <c r="W4896" s="6" t="str">
        <f aca="false">IF(OR(V4896="Not",U4896=U4897),"",IF(AND(S4896="IN",R4896="ACTIVE",OR(COUNTIFS($G$2:$G$6607,"Internal",$V$2:$V$6607,"&lt;&gt;"&amp;"Not",$U$2:$U$6607,U4896)&gt;=2,COUNTIFS($G$2:$G$6607,"External",$V$2:$V$6607,"&lt;&gt;"&amp;"Not",$U$2:$U$6607,U4896)&gt;=10))=1,ROW(),""))</f>
        <v/>
      </c>
    </row>
    <row r="4897" customFormat="false" ht="13.8" hidden="false" customHeight="false" outlineLevel="0" collapsed="false">
      <c r="A4897" s="4" t="s">
        <v>4933</v>
      </c>
      <c r="B4897" s="4"/>
      <c r="C4897" s="4"/>
      <c r="D4897" s="4"/>
      <c r="E4897" s="4"/>
      <c r="F4897" s="4"/>
      <c r="G4897" s="4" t="s">
        <v>367</v>
      </c>
      <c r="H4897" s="4"/>
      <c r="I4897" s="5"/>
      <c r="J4897" s="5"/>
      <c r="K4897" s="4"/>
      <c r="L4897" s="5"/>
      <c r="M4897" s="5"/>
      <c r="N4897" s="4"/>
      <c r="O4897" s="4"/>
      <c r="P4897" s="4"/>
      <c r="Q4897" s="4"/>
      <c r="R4897" s="4" t="s">
        <v>614</v>
      </c>
      <c r="S4897" s="4" t="s">
        <v>615</v>
      </c>
      <c r="T4897" s="4"/>
      <c r="U4897" s="4" t="s">
        <v>298</v>
      </c>
      <c r="V4897" s="0" t="str">
        <f aca="false">IF(COUNTIF($U:$U,A4897)&gt;=1,"Manager","Not")</f>
        <v>Not</v>
      </c>
      <c r="W4897" s="6" t="str">
        <f aca="false">IF(OR(V4897="Not",U4897=U4898),"",IF(AND(S4897="IN",R4897="ACTIVE",OR(COUNTIFS($G$2:$G$6607,"Internal",$V$2:$V$6607,"&lt;&gt;"&amp;"Not",$U$2:$U$6607,U4897)&gt;=2,COUNTIFS($G$2:$G$6607,"External",$V$2:$V$6607,"&lt;&gt;"&amp;"Not",$U$2:$U$6607,U4897)&gt;=10))=1,ROW(),""))</f>
        <v/>
      </c>
    </row>
    <row r="4898" customFormat="false" ht="13.8" hidden="false" customHeight="false" outlineLevel="0" collapsed="false">
      <c r="A4898" s="4" t="s">
        <v>4934</v>
      </c>
      <c r="B4898" s="4"/>
      <c r="C4898" s="4"/>
      <c r="D4898" s="4"/>
      <c r="E4898" s="4"/>
      <c r="F4898" s="4"/>
      <c r="G4898" s="4" t="s">
        <v>367</v>
      </c>
      <c r="H4898" s="4"/>
      <c r="I4898" s="5"/>
      <c r="J4898" s="5"/>
      <c r="K4898" s="4"/>
      <c r="L4898" s="5"/>
      <c r="M4898" s="5"/>
      <c r="N4898" s="4"/>
      <c r="O4898" s="4"/>
      <c r="P4898" s="4"/>
      <c r="Q4898" s="4"/>
      <c r="R4898" s="4" t="s">
        <v>24</v>
      </c>
      <c r="S4898" s="4" t="s">
        <v>25</v>
      </c>
      <c r="T4898" s="4"/>
      <c r="U4898" s="4" t="s">
        <v>298</v>
      </c>
      <c r="V4898" s="0" t="str">
        <f aca="false">IF(COUNTIF($U:$U,A4898)&gt;=1,"Manager","Not")</f>
        <v>Not</v>
      </c>
      <c r="W4898" s="6" t="str">
        <f aca="false">IF(OR(V4898="Not",U4898=U4899),"",IF(AND(S4898="IN",R4898="ACTIVE",OR(COUNTIFS($G$2:$G$6607,"Internal",$V$2:$V$6607,"&lt;&gt;"&amp;"Not",$U$2:$U$6607,U4898)&gt;=2,COUNTIFS($G$2:$G$6607,"External",$V$2:$V$6607,"&lt;&gt;"&amp;"Not",$U$2:$U$6607,U4898)&gt;=10))=1,ROW(),""))</f>
        <v/>
      </c>
    </row>
    <row r="4899" customFormat="false" ht="13.8" hidden="false" customHeight="false" outlineLevel="0" collapsed="false">
      <c r="A4899" s="4" t="s">
        <v>4935</v>
      </c>
      <c r="B4899" s="4"/>
      <c r="C4899" s="4"/>
      <c r="D4899" s="4"/>
      <c r="E4899" s="4"/>
      <c r="F4899" s="4"/>
      <c r="G4899" s="4" t="s">
        <v>23</v>
      </c>
      <c r="H4899" s="4"/>
      <c r="I4899" s="5"/>
      <c r="J4899" s="4"/>
      <c r="K4899" s="4"/>
      <c r="L4899" s="5"/>
      <c r="M4899" s="5"/>
      <c r="N4899" s="4"/>
      <c r="O4899" s="4"/>
      <c r="P4899" s="4"/>
      <c r="Q4899" s="4"/>
      <c r="R4899" s="4" t="s">
        <v>24</v>
      </c>
      <c r="S4899" s="4" t="s">
        <v>25</v>
      </c>
      <c r="T4899" s="4"/>
      <c r="U4899" s="4" t="s">
        <v>298</v>
      </c>
      <c r="V4899" s="0" t="str">
        <f aca="false">IF(COUNTIF($U:$U,A4899)&gt;=1,"Manager","Not")</f>
        <v>Not</v>
      </c>
      <c r="W4899" s="6" t="str">
        <f aca="false">IF(OR(V4899="Not",U4899=U4900),"",IF(AND(S4899="IN",R4899="ACTIVE",OR(COUNTIFS($G$2:$G$6607,"Internal",$V$2:$V$6607,"&lt;&gt;"&amp;"Not",$U$2:$U$6607,U4899)&gt;=2,COUNTIFS($G$2:$G$6607,"External",$V$2:$V$6607,"&lt;&gt;"&amp;"Not",$U$2:$U$6607,U4899)&gt;=10))=1,ROW(),""))</f>
        <v/>
      </c>
    </row>
    <row r="4900" customFormat="false" ht="13.8" hidden="false" customHeight="false" outlineLevel="0" collapsed="false">
      <c r="A4900" s="4" t="s">
        <v>4936</v>
      </c>
      <c r="B4900" s="4"/>
      <c r="C4900" s="4"/>
      <c r="D4900" s="4"/>
      <c r="E4900" s="4"/>
      <c r="F4900" s="4"/>
      <c r="G4900" s="4" t="s">
        <v>23</v>
      </c>
      <c r="H4900" s="4"/>
      <c r="I4900" s="5"/>
      <c r="J4900" s="4"/>
      <c r="K4900" s="4"/>
      <c r="L4900" s="5"/>
      <c r="M4900" s="5"/>
      <c r="N4900" s="4"/>
      <c r="O4900" s="4"/>
      <c r="P4900" s="4"/>
      <c r="Q4900" s="4"/>
      <c r="R4900" s="4" t="s">
        <v>24</v>
      </c>
      <c r="S4900" s="4" t="s">
        <v>25</v>
      </c>
      <c r="T4900" s="4"/>
      <c r="U4900" s="4" t="s">
        <v>298</v>
      </c>
      <c r="V4900" s="0" t="str">
        <f aca="false">IF(COUNTIF($U:$U,A4900)&gt;=1,"Manager","Not")</f>
        <v>Not</v>
      </c>
      <c r="W4900" s="6" t="str">
        <f aca="false">IF(OR(V4900="Not",U4900=U4901),"",IF(AND(S4900="IN",R4900="ACTIVE",OR(COUNTIFS($G$2:$G$6607,"Internal",$V$2:$V$6607,"&lt;&gt;"&amp;"Not",$U$2:$U$6607,U4900)&gt;=2,COUNTIFS($G$2:$G$6607,"External",$V$2:$V$6607,"&lt;&gt;"&amp;"Not",$U$2:$U$6607,U4900)&gt;=10))=1,ROW(),""))</f>
        <v/>
      </c>
    </row>
    <row r="4901" customFormat="false" ht="13.8" hidden="false" customHeight="false" outlineLevel="0" collapsed="false">
      <c r="A4901" s="4" t="s">
        <v>4937</v>
      </c>
      <c r="B4901" s="4"/>
      <c r="C4901" s="4"/>
      <c r="D4901" s="4"/>
      <c r="E4901" s="4"/>
      <c r="F4901" s="4"/>
      <c r="G4901" s="4" t="s">
        <v>23</v>
      </c>
      <c r="H4901" s="4"/>
      <c r="I4901" s="5"/>
      <c r="J4901" s="4"/>
      <c r="K4901" s="4"/>
      <c r="L4901" s="5"/>
      <c r="M4901" s="5"/>
      <c r="N4901" s="4"/>
      <c r="O4901" s="4"/>
      <c r="P4901" s="4"/>
      <c r="Q4901" s="4"/>
      <c r="R4901" s="4" t="s">
        <v>24</v>
      </c>
      <c r="S4901" s="4" t="s">
        <v>25</v>
      </c>
      <c r="T4901" s="4"/>
      <c r="U4901" s="4" t="s">
        <v>207</v>
      </c>
      <c r="V4901" s="0" t="str">
        <f aca="false">IF(COUNTIF($U:$U,A4901)&gt;=1,"Manager","Not")</f>
        <v>Not</v>
      </c>
      <c r="W4901" s="6" t="str">
        <f aca="false">IF(OR(V4901="Not",U4901=U4902),"",IF(AND(S4901="IN",R4901="ACTIVE",OR(COUNTIFS($G$2:$G$6607,"Internal",$V$2:$V$6607,"&lt;&gt;"&amp;"Not",$U$2:$U$6607,U4901)&gt;=2,COUNTIFS($G$2:$G$6607,"External",$V$2:$V$6607,"&lt;&gt;"&amp;"Not",$U$2:$U$6607,U4901)&gt;=10))=1,ROW(),""))</f>
        <v/>
      </c>
    </row>
    <row r="4902" customFormat="false" ht="13.8" hidden="false" customHeight="false" outlineLevel="0" collapsed="false">
      <c r="A4902" s="4" t="s">
        <v>4938</v>
      </c>
      <c r="B4902" s="4"/>
      <c r="C4902" s="4"/>
      <c r="D4902" s="4"/>
      <c r="E4902" s="4"/>
      <c r="F4902" s="4"/>
      <c r="G4902" s="4" t="s">
        <v>23</v>
      </c>
      <c r="H4902" s="4"/>
      <c r="I4902" s="5"/>
      <c r="J4902" s="4"/>
      <c r="K4902" s="4"/>
      <c r="L4902" s="5"/>
      <c r="M4902" s="5"/>
      <c r="N4902" s="4"/>
      <c r="O4902" s="4"/>
      <c r="P4902" s="4"/>
      <c r="Q4902" s="4"/>
      <c r="R4902" s="4" t="s">
        <v>24</v>
      </c>
      <c r="S4902" s="4" t="s">
        <v>25</v>
      </c>
      <c r="T4902" s="4"/>
      <c r="U4902" s="4" t="s">
        <v>207</v>
      </c>
      <c r="V4902" s="0" t="str">
        <f aca="false">IF(COUNTIF($U:$U,A4902)&gt;=1,"Manager","Not")</f>
        <v>Not</v>
      </c>
      <c r="W4902" s="6" t="str">
        <f aca="false">IF(OR(V4902="Not",U4902=U4903),"",IF(AND(S4902="IN",R4902="ACTIVE",OR(COUNTIFS($G$2:$G$6607,"Internal",$V$2:$V$6607,"&lt;&gt;"&amp;"Not",$U$2:$U$6607,U4902)&gt;=2,COUNTIFS($G$2:$G$6607,"External",$V$2:$V$6607,"&lt;&gt;"&amp;"Not",$U$2:$U$6607,U4902)&gt;=10))=1,ROW(),""))</f>
        <v/>
      </c>
    </row>
    <row r="4903" customFormat="false" ht="13.8" hidden="false" customHeight="false" outlineLevel="0" collapsed="false">
      <c r="A4903" s="4" t="s">
        <v>4939</v>
      </c>
      <c r="B4903" s="4"/>
      <c r="C4903" s="4"/>
      <c r="D4903" s="4"/>
      <c r="E4903" s="4"/>
      <c r="F4903" s="4"/>
      <c r="G4903" s="4" t="s">
        <v>23</v>
      </c>
      <c r="H4903" s="4"/>
      <c r="I4903" s="5"/>
      <c r="J4903" s="4"/>
      <c r="K4903" s="4"/>
      <c r="L4903" s="5"/>
      <c r="M4903" s="5"/>
      <c r="N4903" s="4"/>
      <c r="O4903" s="4"/>
      <c r="P4903" s="4"/>
      <c r="Q4903" s="4"/>
      <c r="R4903" s="4" t="s">
        <v>24</v>
      </c>
      <c r="S4903" s="4" t="s">
        <v>25</v>
      </c>
      <c r="T4903" s="4"/>
      <c r="U4903" s="4" t="s">
        <v>207</v>
      </c>
      <c r="V4903" s="0" t="str">
        <f aca="false">IF(COUNTIF($U:$U,A4903)&gt;=1,"Manager","Not")</f>
        <v>Not</v>
      </c>
      <c r="W4903" s="6" t="str">
        <f aca="false">IF(OR(V4903="Not",U4903=U4904),"",IF(AND(S4903="IN",R4903="ACTIVE",OR(COUNTIFS($G$2:$G$6607,"Internal",$V$2:$V$6607,"&lt;&gt;"&amp;"Not",$U$2:$U$6607,U4903)&gt;=2,COUNTIFS($G$2:$G$6607,"External",$V$2:$V$6607,"&lt;&gt;"&amp;"Not",$U$2:$U$6607,U4903)&gt;=10))=1,ROW(),""))</f>
        <v/>
      </c>
    </row>
    <row r="4904" customFormat="false" ht="13.8" hidden="false" customHeight="false" outlineLevel="0" collapsed="false">
      <c r="A4904" s="4" t="s">
        <v>4940</v>
      </c>
      <c r="B4904" s="4"/>
      <c r="C4904" s="4"/>
      <c r="D4904" s="4"/>
      <c r="E4904" s="4"/>
      <c r="F4904" s="4"/>
      <c r="G4904" s="4" t="s">
        <v>23</v>
      </c>
      <c r="H4904" s="4"/>
      <c r="I4904" s="5"/>
      <c r="J4904" s="4"/>
      <c r="K4904" s="4"/>
      <c r="L4904" s="5"/>
      <c r="M4904" s="5"/>
      <c r="N4904" s="4"/>
      <c r="O4904" s="4"/>
      <c r="P4904" s="4"/>
      <c r="Q4904" s="4"/>
      <c r="R4904" s="4" t="s">
        <v>24</v>
      </c>
      <c r="S4904" s="4" t="s">
        <v>25</v>
      </c>
      <c r="T4904" s="4"/>
      <c r="U4904" s="4" t="s">
        <v>207</v>
      </c>
      <c r="V4904" s="0" t="str">
        <f aca="false">IF(COUNTIF($U:$U,A4904)&gt;=1,"Manager","Not")</f>
        <v>Not</v>
      </c>
      <c r="W4904" s="6" t="str">
        <f aca="false">IF(OR(V4904="Not",U4904=U4905),"",IF(AND(S4904="IN",R4904="ACTIVE",OR(COUNTIFS($G$2:$G$6607,"Internal",$V$2:$V$6607,"&lt;&gt;"&amp;"Not",$U$2:$U$6607,U4904)&gt;=2,COUNTIFS($G$2:$G$6607,"External",$V$2:$V$6607,"&lt;&gt;"&amp;"Not",$U$2:$U$6607,U4904)&gt;=10))=1,ROW(),""))</f>
        <v/>
      </c>
    </row>
    <row r="4905" customFormat="false" ht="13.8" hidden="false" customHeight="false" outlineLevel="0" collapsed="false">
      <c r="A4905" s="4" t="s">
        <v>4941</v>
      </c>
      <c r="B4905" s="4"/>
      <c r="C4905" s="4"/>
      <c r="D4905" s="4"/>
      <c r="E4905" s="4"/>
      <c r="F4905" s="4"/>
      <c r="G4905" s="4" t="s">
        <v>23</v>
      </c>
      <c r="H4905" s="4"/>
      <c r="I4905" s="5"/>
      <c r="J4905" s="4"/>
      <c r="K4905" s="4"/>
      <c r="L4905" s="5"/>
      <c r="M4905" s="5"/>
      <c r="N4905" s="4"/>
      <c r="O4905" s="4"/>
      <c r="P4905" s="4"/>
      <c r="Q4905" s="4"/>
      <c r="R4905" s="4" t="s">
        <v>24</v>
      </c>
      <c r="S4905" s="4" t="s">
        <v>25</v>
      </c>
      <c r="T4905" s="4"/>
      <c r="U4905" s="4" t="s">
        <v>207</v>
      </c>
      <c r="V4905" s="0" t="str">
        <f aca="false">IF(COUNTIF($U:$U,A4905)&gt;=1,"Manager","Not")</f>
        <v>Not</v>
      </c>
      <c r="W4905" s="6" t="str">
        <f aca="false">IF(OR(V4905="Not",U4905=U4906),"",IF(AND(S4905="IN",R4905="ACTIVE",OR(COUNTIFS($G$2:$G$6607,"Internal",$V$2:$V$6607,"&lt;&gt;"&amp;"Not",$U$2:$U$6607,U4905)&gt;=2,COUNTIFS($G$2:$G$6607,"External",$V$2:$V$6607,"&lt;&gt;"&amp;"Not",$U$2:$U$6607,U4905)&gt;=10))=1,ROW(),""))</f>
        <v/>
      </c>
    </row>
    <row r="4906" customFormat="false" ht="13.8" hidden="false" customHeight="false" outlineLevel="0" collapsed="false">
      <c r="A4906" s="4" t="s">
        <v>4942</v>
      </c>
      <c r="B4906" s="4"/>
      <c r="C4906" s="4"/>
      <c r="D4906" s="4"/>
      <c r="E4906" s="4"/>
      <c r="F4906" s="4"/>
      <c r="G4906" s="4" t="s">
        <v>23</v>
      </c>
      <c r="H4906" s="4"/>
      <c r="I4906" s="5"/>
      <c r="J4906" s="4"/>
      <c r="K4906" s="4"/>
      <c r="L4906" s="5"/>
      <c r="M4906" s="5"/>
      <c r="N4906" s="4"/>
      <c r="O4906" s="4"/>
      <c r="P4906" s="4"/>
      <c r="Q4906" s="4"/>
      <c r="R4906" s="4" t="s">
        <v>24</v>
      </c>
      <c r="S4906" s="4" t="s">
        <v>25</v>
      </c>
      <c r="T4906" s="4"/>
      <c r="U4906" s="4" t="s">
        <v>207</v>
      </c>
      <c r="V4906" s="0" t="str">
        <f aca="false">IF(COUNTIF($U:$U,A4906)&gt;=1,"Manager","Not")</f>
        <v>Not</v>
      </c>
      <c r="W4906" s="6" t="str">
        <f aca="false">IF(OR(V4906="Not",U4906=U4907),"",IF(AND(S4906="IN",R4906="ACTIVE",OR(COUNTIFS($G$2:$G$6607,"Internal",$V$2:$V$6607,"&lt;&gt;"&amp;"Not",$U$2:$U$6607,U4906)&gt;=2,COUNTIFS($G$2:$G$6607,"External",$V$2:$V$6607,"&lt;&gt;"&amp;"Not",$U$2:$U$6607,U4906)&gt;=10))=1,ROW(),""))</f>
        <v/>
      </c>
    </row>
    <row r="4907" customFormat="false" ht="13.8" hidden="false" customHeight="false" outlineLevel="0" collapsed="false">
      <c r="A4907" s="4" t="s">
        <v>4943</v>
      </c>
      <c r="B4907" s="4"/>
      <c r="C4907" s="4"/>
      <c r="D4907" s="4"/>
      <c r="E4907" s="4"/>
      <c r="F4907" s="4"/>
      <c r="G4907" s="4" t="s">
        <v>367</v>
      </c>
      <c r="H4907" s="4"/>
      <c r="I4907" s="5"/>
      <c r="J4907" s="5"/>
      <c r="K4907" s="4"/>
      <c r="L4907" s="5"/>
      <c r="M4907" s="5"/>
      <c r="N4907" s="4"/>
      <c r="O4907" s="4"/>
      <c r="P4907" s="4"/>
      <c r="Q4907" s="4"/>
      <c r="R4907" s="4" t="s">
        <v>24</v>
      </c>
      <c r="S4907" s="4" t="s">
        <v>25</v>
      </c>
      <c r="T4907" s="4"/>
      <c r="U4907" s="4" t="s">
        <v>667</v>
      </c>
      <c r="V4907" s="0" t="str">
        <f aca="false">IF(COUNTIF($U:$U,A4907)&gt;=1,"Manager","Not")</f>
        <v>Not</v>
      </c>
      <c r="W4907" s="6" t="str">
        <f aca="false">IF(OR(V4907="Not",U4907=U4908),"",IF(AND(S4907="IN",R4907="ACTIVE",OR(COUNTIFS($G$2:$G$6607,"Internal",$V$2:$V$6607,"&lt;&gt;"&amp;"Not",$U$2:$U$6607,U4907)&gt;=2,COUNTIFS($G$2:$G$6607,"External",$V$2:$V$6607,"&lt;&gt;"&amp;"Not",$U$2:$U$6607,U4907)&gt;=10))=1,ROW(),""))</f>
        <v/>
      </c>
    </row>
    <row r="4908" customFormat="false" ht="13.8" hidden="false" customHeight="false" outlineLevel="0" collapsed="false">
      <c r="A4908" s="4" t="s">
        <v>4944</v>
      </c>
      <c r="B4908" s="4"/>
      <c r="C4908" s="4"/>
      <c r="D4908" s="4"/>
      <c r="E4908" s="4"/>
      <c r="F4908" s="4"/>
      <c r="G4908" s="4" t="s">
        <v>23</v>
      </c>
      <c r="H4908" s="4"/>
      <c r="I4908" s="5"/>
      <c r="J4908" s="4"/>
      <c r="K4908" s="4"/>
      <c r="L4908" s="5"/>
      <c r="M4908" s="5"/>
      <c r="N4908" s="4"/>
      <c r="O4908" s="4"/>
      <c r="P4908" s="4"/>
      <c r="Q4908" s="4"/>
      <c r="R4908" s="4" t="s">
        <v>24</v>
      </c>
      <c r="S4908" s="4" t="s">
        <v>25</v>
      </c>
      <c r="T4908" s="4"/>
      <c r="U4908" s="4" t="s">
        <v>621</v>
      </c>
      <c r="V4908" s="0" t="str">
        <f aca="false">IF(COUNTIF($U:$U,A4908)&gt;=1,"Manager","Not")</f>
        <v>Not</v>
      </c>
      <c r="W4908" s="6" t="str">
        <f aca="false">IF(OR(V4908="Not",U4908=U4909),"",IF(AND(S4908="IN",R4908="ACTIVE",OR(COUNTIFS($G$2:$G$6607,"Internal",$V$2:$V$6607,"&lt;&gt;"&amp;"Not",$U$2:$U$6607,U4908)&gt;=2,COUNTIFS($G$2:$G$6607,"External",$V$2:$V$6607,"&lt;&gt;"&amp;"Not",$U$2:$U$6607,U4908)&gt;=10))=1,ROW(),""))</f>
        <v/>
      </c>
    </row>
    <row r="4909" customFormat="false" ht="13.8" hidden="false" customHeight="false" outlineLevel="0" collapsed="false">
      <c r="A4909" s="4" t="s">
        <v>4945</v>
      </c>
      <c r="B4909" s="4"/>
      <c r="C4909" s="4"/>
      <c r="D4909" s="4"/>
      <c r="E4909" s="4"/>
      <c r="F4909" s="4"/>
      <c r="G4909" s="4" t="s">
        <v>23</v>
      </c>
      <c r="H4909" s="4"/>
      <c r="I4909" s="5"/>
      <c r="J4909" s="4"/>
      <c r="K4909" s="4"/>
      <c r="L4909" s="5"/>
      <c r="M4909" s="5"/>
      <c r="N4909" s="4"/>
      <c r="O4909" s="4"/>
      <c r="P4909" s="4"/>
      <c r="Q4909" s="4"/>
      <c r="R4909" s="4" t="s">
        <v>24</v>
      </c>
      <c r="S4909" s="4" t="s">
        <v>25</v>
      </c>
      <c r="T4909" s="4"/>
      <c r="U4909" s="4" t="s">
        <v>621</v>
      </c>
      <c r="V4909" s="0" t="str">
        <f aca="false">IF(COUNTIF($U:$U,A4909)&gt;=1,"Manager","Not")</f>
        <v>Not</v>
      </c>
      <c r="W4909" s="6" t="str">
        <f aca="false">IF(OR(V4909="Not",U4909=U4910),"",IF(AND(S4909="IN",R4909="ACTIVE",OR(COUNTIFS($G$2:$G$6607,"Internal",$V$2:$V$6607,"&lt;&gt;"&amp;"Not",$U$2:$U$6607,U4909)&gt;=2,COUNTIFS($G$2:$G$6607,"External",$V$2:$V$6607,"&lt;&gt;"&amp;"Not",$U$2:$U$6607,U4909)&gt;=10))=1,ROW(),""))</f>
        <v/>
      </c>
    </row>
    <row r="4910" customFormat="false" ht="13.8" hidden="false" customHeight="false" outlineLevel="0" collapsed="false">
      <c r="A4910" s="4" t="s">
        <v>4946</v>
      </c>
      <c r="B4910" s="4"/>
      <c r="C4910" s="4"/>
      <c r="D4910" s="4"/>
      <c r="E4910" s="4"/>
      <c r="F4910" s="4"/>
      <c r="G4910" s="4" t="s">
        <v>23</v>
      </c>
      <c r="H4910" s="4"/>
      <c r="I4910" s="5"/>
      <c r="J4910" s="4"/>
      <c r="K4910" s="4"/>
      <c r="L4910" s="5"/>
      <c r="M4910" s="5"/>
      <c r="N4910" s="4"/>
      <c r="O4910" s="4"/>
      <c r="P4910" s="4"/>
      <c r="Q4910" s="4"/>
      <c r="R4910" s="4" t="s">
        <v>24</v>
      </c>
      <c r="S4910" s="4" t="s">
        <v>25</v>
      </c>
      <c r="T4910" s="4"/>
      <c r="U4910" s="4" t="s">
        <v>621</v>
      </c>
      <c r="V4910" s="0" t="str">
        <f aca="false">IF(COUNTIF($U:$U,A4910)&gt;=1,"Manager","Not")</f>
        <v>Not</v>
      </c>
      <c r="W4910" s="6" t="str">
        <f aca="false">IF(OR(V4910="Not",U4910=U4911),"",IF(AND(S4910="IN",R4910="ACTIVE",OR(COUNTIFS($G$2:$G$6607,"Internal",$V$2:$V$6607,"&lt;&gt;"&amp;"Not",$U$2:$U$6607,U4910)&gt;=2,COUNTIFS($G$2:$G$6607,"External",$V$2:$V$6607,"&lt;&gt;"&amp;"Not",$U$2:$U$6607,U4910)&gt;=10))=1,ROW(),""))</f>
        <v/>
      </c>
    </row>
    <row r="4911" customFormat="false" ht="13.8" hidden="false" customHeight="false" outlineLevel="0" collapsed="false">
      <c r="A4911" s="4" t="s">
        <v>4947</v>
      </c>
      <c r="B4911" s="4"/>
      <c r="C4911" s="4"/>
      <c r="D4911" s="4"/>
      <c r="E4911" s="4"/>
      <c r="F4911" s="4"/>
      <c r="G4911" s="4" t="s">
        <v>23</v>
      </c>
      <c r="H4911" s="4"/>
      <c r="I4911" s="5"/>
      <c r="J4911" s="4"/>
      <c r="K4911" s="4"/>
      <c r="L4911" s="5"/>
      <c r="M4911" s="5"/>
      <c r="N4911" s="4"/>
      <c r="O4911" s="4"/>
      <c r="P4911" s="4"/>
      <c r="Q4911" s="4"/>
      <c r="R4911" s="4" t="s">
        <v>24</v>
      </c>
      <c r="S4911" s="4" t="s">
        <v>25</v>
      </c>
      <c r="T4911" s="4"/>
      <c r="U4911" s="4" t="s">
        <v>621</v>
      </c>
      <c r="V4911" s="0" t="str">
        <f aca="false">IF(COUNTIF($U:$U,A4911)&gt;=1,"Manager","Not")</f>
        <v>Not</v>
      </c>
      <c r="W4911" s="6" t="str">
        <f aca="false">IF(OR(V4911="Not",U4911=U4912),"",IF(AND(S4911="IN",R4911="ACTIVE",OR(COUNTIFS($G$2:$G$6607,"Internal",$V$2:$V$6607,"&lt;&gt;"&amp;"Not",$U$2:$U$6607,U4911)&gt;=2,COUNTIFS($G$2:$G$6607,"External",$V$2:$V$6607,"&lt;&gt;"&amp;"Not",$U$2:$U$6607,U4911)&gt;=10))=1,ROW(),""))</f>
        <v/>
      </c>
    </row>
    <row r="4912" customFormat="false" ht="13.8" hidden="false" customHeight="false" outlineLevel="0" collapsed="false">
      <c r="A4912" s="4" t="s">
        <v>4948</v>
      </c>
      <c r="B4912" s="4"/>
      <c r="C4912" s="4"/>
      <c r="D4912" s="4"/>
      <c r="E4912" s="4"/>
      <c r="F4912" s="4"/>
      <c r="G4912" s="4" t="s">
        <v>23</v>
      </c>
      <c r="H4912" s="4"/>
      <c r="I4912" s="5"/>
      <c r="J4912" s="4"/>
      <c r="K4912" s="4"/>
      <c r="L4912" s="5"/>
      <c r="M4912" s="5"/>
      <c r="N4912" s="4"/>
      <c r="O4912" s="4"/>
      <c r="P4912" s="4"/>
      <c r="Q4912" s="4"/>
      <c r="R4912" s="4" t="s">
        <v>24</v>
      </c>
      <c r="S4912" s="4" t="s">
        <v>25</v>
      </c>
      <c r="T4912" s="4"/>
      <c r="U4912" s="4" t="s">
        <v>621</v>
      </c>
      <c r="V4912" s="0" t="str">
        <f aca="false">IF(COUNTIF($U:$U,A4912)&gt;=1,"Manager","Not")</f>
        <v>Not</v>
      </c>
      <c r="W4912" s="6" t="str">
        <f aca="false">IF(OR(V4912="Not",U4912=U4913),"",IF(AND(S4912="IN",R4912="ACTIVE",OR(COUNTIFS($G$2:$G$6607,"Internal",$V$2:$V$6607,"&lt;&gt;"&amp;"Not",$U$2:$U$6607,U4912)&gt;=2,COUNTIFS($G$2:$G$6607,"External",$V$2:$V$6607,"&lt;&gt;"&amp;"Not",$U$2:$U$6607,U4912)&gt;=10))=1,ROW(),""))</f>
        <v/>
      </c>
    </row>
    <row r="4913" customFormat="false" ht="13.8" hidden="false" customHeight="false" outlineLevel="0" collapsed="false">
      <c r="A4913" s="4" t="s">
        <v>4949</v>
      </c>
      <c r="B4913" s="4"/>
      <c r="C4913" s="4"/>
      <c r="D4913" s="4"/>
      <c r="E4913" s="4"/>
      <c r="F4913" s="4"/>
      <c r="G4913" s="4" t="s">
        <v>23</v>
      </c>
      <c r="H4913" s="4"/>
      <c r="I4913" s="5"/>
      <c r="J4913" s="4"/>
      <c r="K4913" s="4"/>
      <c r="L4913" s="5"/>
      <c r="M4913" s="5"/>
      <c r="N4913" s="4"/>
      <c r="O4913" s="4"/>
      <c r="P4913" s="4"/>
      <c r="Q4913" s="4"/>
      <c r="R4913" s="4" t="s">
        <v>24</v>
      </c>
      <c r="S4913" s="4" t="s">
        <v>25</v>
      </c>
      <c r="T4913" s="4"/>
      <c r="U4913" s="4" t="s">
        <v>621</v>
      </c>
      <c r="V4913" s="0" t="str">
        <f aca="false">IF(COUNTIF($U:$U,A4913)&gt;=1,"Manager","Not")</f>
        <v>Not</v>
      </c>
      <c r="W4913" s="6" t="str">
        <f aca="false">IF(OR(V4913="Not",U4913=U4914),"",IF(AND(S4913="IN",R4913="ACTIVE",OR(COUNTIFS($G$2:$G$6607,"Internal",$V$2:$V$6607,"&lt;&gt;"&amp;"Not",$U$2:$U$6607,U4913)&gt;=2,COUNTIFS($G$2:$G$6607,"External",$V$2:$V$6607,"&lt;&gt;"&amp;"Not",$U$2:$U$6607,U4913)&gt;=10))=1,ROW(),""))</f>
        <v/>
      </c>
    </row>
    <row r="4914" customFormat="false" ht="13.8" hidden="false" customHeight="false" outlineLevel="0" collapsed="false">
      <c r="A4914" s="4" t="s">
        <v>4950</v>
      </c>
      <c r="B4914" s="4"/>
      <c r="C4914" s="4"/>
      <c r="D4914" s="4"/>
      <c r="E4914" s="4"/>
      <c r="F4914" s="4"/>
      <c r="G4914" s="4" t="s">
        <v>23</v>
      </c>
      <c r="H4914" s="4"/>
      <c r="I4914" s="5"/>
      <c r="J4914" s="4"/>
      <c r="K4914" s="4"/>
      <c r="L4914" s="5"/>
      <c r="M4914" s="5"/>
      <c r="N4914" s="4"/>
      <c r="O4914" s="4"/>
      <c r="P4914" s="4"/>
      <c r="Q4914" s="4"/>
      <c r="R4914" s="4" t="s">
        <v>24</v>
      </c>
      <c r="S4914" s="4" t="s">
        <v>25</v>
      </c>
      <c r="T4914" s="4"/>
      <c r="U4914" s="4" t="s">
        <v>621</v>
      </c>
      <c r="V4914" s="0" t="str">
        <f aca="false">IF(COUNTIF($U:$U,A4914)&gt;=1,"Manager","Not")</f>
        <v>Not</v>
      </c>
      <c r="W4914" s="6" t="str">
        <f aca="false">IF(OR(V4914="Not",U4914=U4915),"",IF(AND(S4914="IN",R4914="ACTIVE",OR(COUNTIFS($G$2:$G$6607,"Internal",$V$2:$V$6607,"&lt;&gt;"&amp;"Not",$U$2:$U$6607,U4914)&gt;=2,COUNTIFS($G$2:$G$6607,"External",$V$2:$V$6607,"&lt;&gt;"&amp;"Not",$U$2:$U$6607,U4914)&gt;=10))=1,ROW(),""))</f>
        <v/>
      </c>
    </row>
    <row r="4915" customFormat="false" ht="13.8" hidden="false" customHeight="false" outlineLevel="0" collapsed="false">
      <c r="A4915" s="4" t="s">
        <v>4951</v>
      </c>
      <c r="B4915" s="4"/>
      <c r="C4915" s="4"/>
      <c r="D4915" s="4"/>
      <c r="E4915" s="4"/>
      <c r="F4915" s="4"/>
      <c r="G4915" s="4" t="s">
        <v>23</v>
      </c>
      <c r="H4915" s="4"/>
      <c r="I4915" s="5"/>
      <c r="J4915" s="4"/>
      <c r="K4915" s="4"/>
      <c r="L4915" s="5"/>
      <c r="M4915" s="5"/>
      <c r="N4915" s="4"/>
      <c r="O4915" s="4"/>
      <c r="P4915" s="4"/>
      <c r="Q4915" s="4"/>
      <c r="R4915" s="4" t="s">
        <v>24</v>
      </c>
      <c r="S4915" s="4" t="s">
        <v>25</v>
      </c>
      <c r="T4915" s="4"/>
      <c r="U4915" s="4" t="s">
        <v>343</v>
      </c>
      <c r="V4915" s="0" t="str">
        <f aca="false">IF(COUNTIF($U:$U,A4915)&gt;=1,"Manager","Not")</f>
        <v>Not</v>
      </c>
      <c r="W4915" s="6" t="str">
        <f aca="false">IF(OR(V4915="Not",U4915=U4916),"",IF(AND(S4915="IN",R4915="ACTIVE",OR(COUNTIFS($G$2:$G$6607,"Internal",$V$2:$V$6607,"&lt;&gt;"&amp;"Not",$U$2:$U$6607,U4915)&gt;=2,COUNTIFS($G$2:$G$6607,"External",$V$2:$V$6607,"&lt;&gt;"&amp;"Not",$U$2:$U$6607,U4915)&gt;=10))=1,ROW(),""))</f>
        <v/>
      </c>
    </row>
    <row r="4916" customFormat="false" ht="13.8" hidden="false" customHeight="false" outlineLevel="0" collapsed="false">
      <c r="A4916" s="4" t="s">
        <v>4952</v>
      </c>
      <c r="B4916" s="4"/>
      <c r="C4916" s="4"/>
      <c r="D4916" s="4"/>
      <c r="E4916" s="4"/>
      <c r="F4916" s="4"/>
      <c r="G4916" s="4" t="s">
        <v>23</v>
      </c>
      <c r="H4916" s="4"/>
      <c r="I4916" s="5"/>
      <c r="J4916" s="4"/>
      <c r="K4916" s="4"/>
      <c r="L4916" s="5"/>
      <c r="M4916" s="5"/>
      <c r="N4916" s="4"/>
      <c r="O4916" s="4"/>
      <c r="P4916" s="4"/>
      <c r="Q4916" s="4"/>
      <c r="R4916" s="4" t="s">
        <v>24</v>
      </c>
      <c r="S4916" s="4" t="s">
        <v>25</v>
      </c>
      <c r="T4916" s="4"/>
      <c r="U4916" s="4" t="s">
        <v>447</v>
      </c>
      <c r="V4916" s="0" t="str">
        <f aca="false">IF(COUNTIF($U:$U,A4916)&gt;=1,"Manager","Not")</f>
        <v>Not</v>
      </c>
      <c r="W4916" s="6" t="str">
        <f aca="false">IF(OR(V4916="Not",U4916=U4917),"",IF(AND(S4916="IN",R4916="ACTIVE",OR(COUNTIFS($G$2:$G$6607,"Internal",$V$2:$V$6607,"&lt;&gt;"&amp;"Not",$U$2:$U$6607,U4916)&gt;=2,COUNTIFS($G$2:$G$6607,"External",$V$2:$V$6607,"&lt;&gt;"&amp;"Not",$U$2:$U$6607,U4916)&gt;=10))=1,ROW(),""))</f>
        <v/>
      </c>
    </row>
    <row r="4917" customFormat="false" ht="13.8" hidden="false" customHeight="false" outlineLevel="0" collapsed="false">
      <c r="A4917" s="4" t="s">
        <v>4953</v>
      </c>
      <c r="B4917" s="4"/>
      <c r="C4917" s="4"/>
      <c r="D4917" s="4"/>
      <c r="E4917" s="4"/>
      <c r="F4917" s="4"/>
      <c r="G4917" s="4" t="s">
        <v>23</v>
      </c>
      <c r="H4917" s="4"/>
      <c r="I4917" s="5"/>
      <c r="J4917" s="5"/>
      <c r="K4917" s="4"/>
      <c r="L4917" s="5"/>
      <c r="M4917" s="5"/>
      <c r="N4917" s="4"/>
      <c r="O4917" s="4"/>
      <c r="P4917" s="4"/>
      <c r="Q4917" s="4"/>
      <c r="R4917" s="4" t="s">
        <v>614</v>
      </c>
      <c r="S4917" s="4" t="s">
        <v>615</v>
      </c>
      <c r="T4917" s="4"/>
      <c r="U4917" s="4" t="s">
        <v>507</v>
      </c>
      <c r="V4917" s="0" t="str">
        <f aca="false">IF(COUNTIF($U:$U,A4917)&gt;=1,"Manager","Not")</f>
        <v>Not</v>
      </c>
      <c r="W4917" s="6" t="str">
        <f aca="false">IF(OR(V4917="Not",U4917=U4918),"",IF(AND(S4917="IN",R4917="ACTIVE",OR(COUNTIFS($G$2:$G$6607,"Internal",$V$2:$V$6607,"&lt;&gt;"&amp;"Not",$U$2:$U$6607,U4917)&gt;=2,COUNTIFS($G$2:$G$6607,"External",$V$2:$V$6607,"&lt;&gt;"&amp;"Not",$U$2:$U$6607,U4917)&gt;=10))=1,ROW(),""))</f>
        <v/>
      </c>
    </row>
    <row r="4918" customFormat="false" ht="13.8" hidden="false" customHeight="false" outlineLevel="0" collapsed="false">
      <c r="A4918" s="4" t="s">
        <v>4954</v>
      </c>
      <c r="B4918" s="4"/>
      <c r="C4918" s="4"/>
      <c r="D4918" s="4"/>
      <c r="E4918" s="4"/>
      <c r="F4918" s="4"/>
      <c r="G4918" s="4" t="s">
        <v>23</v>
      </c>
      <c r="H4918" s="4"/>
      <c r="I4918" s="5"/>
      <c r="J4918" s="4"/>
      <c r="K4918" s="4"/>
      <c r="L4918" s="5"/>
      <c r="M4918" s="5"/>
      <c r="N4918" s="4"/>
      <c r="O4918" s="4"/>
      <c r="P4918" s="4"/>
      <c r="Q4918" s="4"/>
      <c r="R4918" s="4" t="s">
        <v>24</v>
      </c>
      <c r="S4918" s="4" t="s">
        <v>25</v>
      </c>
      <c r="T4918" s="4"/>
      <c r="U4918" s="4" t="s">
        <v>507</v>
      </c>
      <c r="V4918" s="0" t="str">
        <f aca="false">IF(COUNTIF($U:$U,A4918)&gt;=1,"Manager","Not")</f>
        <v>Not</v>
      </c>
      <c r="W4918" s="6" t="str">
        <f aca="false">IF(OR(V4918="Not",U4918=U4919),"",IF(AND(S4918="IN",R4918="ACTIVE",OR(COUNTIFS($G$2:$G$6607,"Internal",$V$2:$V$6607,"&lt;&gt;"&amp;"Not",$U$2:$U$6607,U4918)&gt;=2,COUNTIFS($G$2:$G$6607,"External",$V$2:$V$6607,"&lt;&gt;"&amp;"Not",$U$2:$U$6607,U4918)&gt;=10))=1,ROW(),""))</f>
        <v/>
      </c>
    </row>
    <row r="4919" customFormat="false" ht="13.8" hidden="false" customHeight="false" outlineLevel="0" collapsed="false">
      <c r="A4919" s="4" t="s">
        <v>4955</v>
      </c>
      <c r="B4919" s="4"/>
      <c r="C4919" s="4"/>
      <c r="D4919" s="4"/>
      <c r="E4919" s="4"/>
      <c r="F4919" s="4"/>
      <c r="G4919" s="4" t="s">
        <v>23</v>
      </c>
      <c r="H4919" s="4"/>
      <c r="I4919" s="5"/>
      <c r="J4919" s="4"/>
      <c r="K4919" s="4"/>
      <c r="L4919" s="5"/>
      <c r="M4919" s="5"/>
      <c r="N4919" s="4"/>
      <c r="O4919" s="4"/>
      <c r="P4919" s="4"/>
      <c r="Q4919" s="4"/>
      <c r="R4919" s="4" t="s">
        <v>24</v>
      </c>
      <c r="S4919" s="4" t="s">
        <v>25</v>
      </c>
      <c r="T4919" s="4"/>
      <c r="U4919" s="4" t="s">
        <v>507</v>
      </c>
      <c r="V4919" s="0" t="str">
        <f aca="false">IF(COUNTIF($U:$U,A4919)&gt;=1,"Manager","Not")</f>
        <v>Not</v>
      </c>
      <c r="W4919" s="6" t="str">
        <f aca="false">IF(OR(V4919="Not",U4919=U4920),"",IF(AND(S4919="IN",R4919="ACTIVE",OR(COUNTIFS($G$2:$G$6607,"Internal",$V$2:$V$6607,"&lt;&gt;"&amp;"Not",$U$2:$U$6607,U4919)&gt;=2,COUNTIFS($G$2:$G$6607,"External",$V$2:$V$6607,"&lt;&gt;"&amp;"Not",$U$2:$U$6607,U4919)&gt;=10))=1,ROW(),""))</f>
        <v/>
      </c>
    </row>
    <row r="4920" customFormat="false" ht="13.8" hidden="false" customHeight="false" outlineLevel="0" collapsed="false">
      <c r="A4920" s="4" t="s">
        <v>4956</v>
      </c>
      <c r="B4920" s="4"/>
      <c r="C4920" s="4"/>
      <c r="D4920" s="4"/>
      <c r="E4920" s="4"/>
      <c r="F4920" s="4"/>
      <c r="G4920" s="4" t="s">
        <v>23</v>
      </c>
      <c r="H4920" s="4"/>
      <c r="I4920" s="5"/>
      <c r="J4920" s="4"/>
      <c r="K4920" s="4"/>
      <c r="L4920" s="5"/>
      <c r="M4920" s="5"/>
      <c r="N4920" s="4"/>
      <c r="O4920" s="4"/>
      <c r="P4920" s="4"/>
      <c r="Q4920" s="4"/>
      <c r="R4920" s="4" t="s">
        <v>24</v>
      </c>
      <c r="S4920" s="4" t="s">
        <v>25</v>
      </c>
      <c r="T4920" s="4"/>
      <c r="U4920" s="4" t="s">
        <v>507</v>
      </c>
      <c r="V4920" s="0" t="str">
        <f aca="false">IF(COUNTIF($U:$U,A4920)&gt;=1,"Manager","Not")</f>
        <v>Not</v>
      </c>
      <c r="W4920" s="6" t="str">
        <f aca="false">IF(OR(V4920="Not",U4920=U4921),"",IF(AND(S4920="IN",R4920="ACTIVE",OR(COUNTIFS($G$2:$G$6607,"Internal",$V$2:$V$6607,"&lt;&gt;"&amp;"Not",$U$2:$U$6607,U4920)&gt;=2,COUNTIFS($G$2:$G$6607,"External",$V$2:$V$6607,"&lt;&gt;"&amp;"Not",$U$2:$U$6607,U4920)&gt;=10))=1,ROW(),""))</f>
        <v/>
      </c>
    </row>
    <row r="4921" customFormat="false" ht="13.8" hidden="false" customHeight="false" outlineLevel="0" collapsed="false">
      <c r="A4921" s="4" t="s">
        <v>4957</v>
      </c>
      <c r="B4921" s="4"/>
      <c r="C4921" s="4"/>
      <c r="D4921" s="4"/>
      <c r="E4921" s="4"/>
      <c r="F4921" s="4"/>
      <c r="G4921" s="4" t="s">
        <v>23</v>
      </c>
      <c r="H4921" s="4"/>
      <c r="I4921" s="5"/>
      <c r="J4921" s="4"/>
      <c r="K4921" s="4"/>
      <c r="L4921" s="5"/>
      <c r="M4921" s="5"/>
      <c r="N4921" s="4"/>
      <c r="O4921" s="4"/>
      <c r="P4921" s="4"/>
      <c r="Q4921" s="4"/>
      <c r="R4921" s="4" t="s">
        <v>24</v>
      </c>
      <c r="S4921" s="4" t="s">
        <v>25</v>
      </c>
      <c r="T4921" s="4"/>
      <c r="U4921" s="4" t="s">
        <v>507</v>
      </c>
      <c r="V4921" s="0" t="str">
        <f aca="false">IF(COUNTIF($U:$U,A4921)&gt;=1,"Manager","Not")</f>
        <v>Not</v>
      </c>
      <c r="W4921" s="6" t="str">
        <f aca="false">IF(OR(V4921="Not",U4921=U4922),"",IF(AND(S4921="IN",R4921="ACTIVE",OR(COUNTIFS($G$2:$G$6607,"Internal",$V$2:$V$6607,"&lt;&gt;"&amp;"Not",$U$2:$U$6607,U4921)&gt;=2,COUNTIFS($G$2:$G$6607,"External",$V$2:$V$6607,"&lt;&gt;"&amp;"Not",$U$2:$U$6607,U4921)&gt;=10))=1,ROW(),""))</f>
        <v/>
      </c>
    </row>
    <row r="4922" customFormat="false" ht="13.8" hidden="false" customHeight="false" outlineLevel="0" collapsed="false">
      <c r="A4922" s="4" t="s">
        <v>4958</v>
      </c>
      <c r="B4922" s="4"/>
      <c r="C4922" s="4"/>
      <c r="D4922" s="4"/>
      <c r="E4922" s="4"/>
      <c r="F4922" s="4"/>
      <c r="G4922" s="4" t="s">
        <v>367</v>
      </c>
      <c r="H4922" s="4"/>
      <c r="I4922" s="5"/>
      <c r="J4922" s="5"/>
      <c r="K4922" s="4"/>
      <c r="L4922" s="5"/>
      <c r="M4922" s="5"/>
      <c r="N4922" s="4"/>
      <c r="O4922" s="4"/>
      <c r="P4922" s="4"/>
      <c r="Q4922" s="4"/>
      <c r="R4922" s="4" t="s">
        <v>24</v>
      </c>
      <c r="S4922" s="4" t="s">
        <v>25</v>
      </c>
      <c r="T4922" s="4"/>
      <c r="U4922" s="4" t="s">
        <v>507</v>
      </c>
      <c r="V4922" s="0" t="str">
        <f aca="false">IF(COUNTIF($U:$U,A4922)&gt;=1,"Manager","Not")</f>
        <v>Not</v>
      </c>
      <c r="W4922" s="6" t="str">
        <f aca="false">IF(OR(V4922="Not",U4922=U4923),"",IF(AND(S4922="IN",R4922="ACTIVE",OR(COUNTIFS($G$2:$G$6607,"Internal",$V$2:$V$6607,"&lt;&gt;"&amp;"Not",$U$2:$U$6607,U4922)&gt;=2,COUNTIFS($G$2:$G$6607,"External",$V$2:$V$6607,"&lt;&gt;"&amp;"Not",$U$2:$U$6607,U4922)&gt;=10))=1,ROW(),""))</f>
        <v/>
      </c>
    </row>
    <row r="4923" customFormat="false" ht="13.8" hidden="false" customHeight="false" outlineLevel="0" collapsed="false">
      <c r="A4923" s="4" t="s">
        <v>4959</v>
      </c>
      <c r="B4923" s="4"/>
      <c r="C4923" s="4"/>
      <c r="D4923" s="4"/>
      <c r="E4923" s="4"/>
      <c r="F4923" s="4"/>
      <c r="G4923" s="4" t="s">
        <v>23</v>
      </c>
      <c r="H4923" s="4"/>
      <c r="I4923" s="5"/>
      <c r="J4923" s="4"/>
      <c r="K4923" s="4"/>
      <c r="L4923" s="5"/>
      <c r="M4923" s="5"/>
      <c r="N4923" s="4"/>
      <c r="O4923" s="4"/>
      <c r="P4923" s="4"/>
      <c r="Q4923" s="4"/>
      <c r="R4923" s="4" t="s">
        <v>24</v>
      </c>
      <c r="S4923" s="4" t="s">
        <v>25</v>
      </c>
      <c r="T4923" s="4"/>
      <c r="U4923" s="4" t="s">
        <v>507</v>
      </c>
      <c r="V4923" s="0" t="str">
        <f aca="false">IF(COUNTIF($U:$U,A4923)&gt;=1,"Manager","Not")</f>
        <v>Not</v>
      </c>
      <c r="W4923" s="6" t="str">
        <f aca="false">IF(OR(V4923="Not",U4923=U4924),"",IF(AND(S4923="IN",R4923="ACTIVE",OR(COUNTIFS($G$2:$G$6607,"Internal",$V$2:$V$6607,"&lt;&gt;"&amp;"Not",$U$2:$U$6607,U4923)&gt;=2,COUNTIFS($G$2:$G$6607,"External",$V$2:$V$6607,"&lt;&gt;"&amp;"Not",$U$2:$U$6607,U4923)&gt;=10))=1,ROW(),""))</f>
        <v/>
      </c>
    </row>
    <row r="4924" customFormat="false" ht="13.8" hidden="false" customHeight="false" outlineLevel="0" collapsed="false">
      <c r="A4924" s="4" t="s">
        <v>4960</v>
      </c>
      <c r="B4924" s="4"/>
      <c r="C4924" s="4"/>
      <c r="D4924" s="4"/>
      <c r="E4924" s="4"/>
      <c r="F4924" s="4"/>
      <c r="G4924" s="4" t="s">
        <v>23</v>
      </c>
      <c r="H4924" s="4"/>
      <c r="I4924" s="5"/>
      <c r="J4924" s="4"/>
      <c r="K4924" s="4"/>
      <c r="L4924" s="5"/>
      <c r="M4924" s="5"/>
      <c r="N4924" s="4"/>
      <c r="O4924" s="4"/>
      <c r="P4924" s="4"/>
      <c r="Q4924" s="4"/>
      <c r="R4924" s="4" t="s">
        <v>24</v>
      </c>
      <c r="S4924" s="4" t="s">
        <v>25</v>
      </c>
      <c r="T4924" s="4"/>
      <c r="U4924" s="4" t="s">
        <v>403</v>
      </c>
      <c r="V4924" s="0" t="str">
        <f aca="false">IF(COUNTIF($U:$U,A4924)&gt;=1,"Manager","Not")</f>
        <v>Not</v>
      </c>
      <c r="W4924" s="6" t="str">
        <f aca="false">IF(OR(V4924="Not",U4924=U4925),"",IF(AND(S4924="IN",R4924="ACTIVE",OR(COUNTIFS($G$2:$G$6607,"Internal",$V$2:$V$6607,"&lt;&gt;"&amp;"Not",$U$2:$U$6607,U4924)&gt;=2,COUNTIFS($G$2:$G$6607,"External",$V$2:$V$6607,"&lt;&gt;"&amp;"Not",$U$2:$U$6607,U4924)&gt;=10))=1,ROW(),""))</f>
        <v/>
      </c>
    </row>
    <row r="4925" customFormat="false" ht="13.8" hidden="false" customHeight="false" outlineLevel="0" collapsed="false">
      <c r="A4925" s="4" t="s">
        <v>4961</v>
      </c>
      <c r="B4925" s="4"/>
      <c r="C4925" s="4"/>
      <c r="D4925" s="4"/>
      <c r="E4925" s="4"/>
      <c r="F4925" s="4"/>
      <c r="G4925" s="4" t="s">
        <v>23</v>
      </c>
      <c r="H4925" s="4"/>
      <c r="I4925" s="5"/>
      <c r="J4925" s="4"/>
      <c r="K4925" s="4"/>
      <c r="L4925" s="5"/>
      <c r="M4925" s="5"/>
      <c r="N4925" s="4"/>
      <c r="O4925" s="4"/>
      <c r="P4925" s="4"/>
      <c r="Q4925" s="4"/>
      <c r="R4925" s="4" t="s">
        <v>24</v>
      </c>
      <c r="S4925" s="4" t="s">
        <v>25</v>
      </c>
      <c r="T4925" s="4"/>
      <c r="U4925" s="4" t="s">
        <v>403</v>
      </c>
      <c r="V4925" s="0" t="str">
        <f aca="false">IF(COUNTIF($U:$U,A4925)&gt;=1,"Manager","Not")</f>
        <v>Not</v>
      </c>
      <c r="W4925" s="6" t="str">
        <f aca="false">IF(OR(V4925="Not",U4925=U4926),"",IF(AND(S4925="IN",R4925="ACTIVE",OR(COUNTIFS($G$2:$G$6607,"Internal",$V$2:$V$6607,"&lt;&gt;"&amp;"Not",$U$2:$U$6607,U4925)&gt;=2,COUNTIFS($G$2:$G$6607,"External",$V$2:$V$6607,"&lt;&gt;"&amp;"Not",$U$2:$U$6607,U4925)&gt;=10))=1,ROW(),""))</f>
        <v/>
      </c>
    </row>
    <row r="4926" customFormat="false" ht="13.8" hidden="false" customHeight="false" outlineLevel="0" collapsed="false">
      <c r="A4926" s="4" t="s">
        <v>4962</v>
      </c>
      <c r="B4926" s="4"/>
      <c r="C4926" s="4"/>
      <c r="D4926" s="4"/>
      <c r="E4926" s="4"/>
      <c r="F4926" s="4"/>
      <c r="G4926" s="4" t="s">
        <v>23</v>
      </c>
      <c r="H4926" s="4"/>
      <c r="I4926" s="5"/>
      <c r="J4926" s="4"/>
      <c r="K4926" s="4"/>
      <c r="L4926" s="5"/>
      <c r="M4926" s="5"/>
      <c r="N4926" s="4"/>
      <c r="O4926" s="4"/>
      <c r="P4926" s="4"/>
      <c r="Q4926" s="4"/>
      <c r="R4926" s="4" t="s">
        <v>24</v>
      </c>
      <c r="S4926" s="4" t="s">
        <v>25</v>
      </c>
      <c r="T4926" s="4"/>
      <c r="U4926" s="4" t="s">
        <v>403</v>
      </c>
      <c r="V4926" s="0" t="str">
        <f aca="false">IF(COUNTIF($U:$U,A4926)&gt;=1,"Manager","Not")</f>
        <v>Not</v>
      </c>
      <c r="W4926" s="6" t="str">
        <f aca="false">IF(OR(V4926="Not",U4926=U4927),"",IF(AND(S4926="IN",R4926="ACTIVE",OR(COUNTIFS($G$2:$G$6607,"Internal",$V$2:$V$6607,"&lt;&gt;"&amp;"Not",$U$2:$U$6607,U4926)&gt;=2,COUNTIFS($G$2:$G$6607,"External",$V$2:$V$6607,"&lt;&gt;"&amp;"Not",$U$2:$U$6607,U4926)&gt;=10))=1,ROW(),""))</f>
        <v/>
      </c>
    </row>
    <row r="4927" customFormat="false" ht="13.8" hidden="false" customHeight="false" outlineLevel="0" collapsed="false">
      <c r="A4927" s="4" t="s">
        <v>4963</v>
      </c>
      <c r="B4927" s="4"/>
      <c r="C4927" s="4"/>
      <c r="D4927" s="4"/>
      <c r="E4927" s="4"/>
      <c r="F4927" s="4"/>
      <c r="G4927" s="4" t="s">
        <v>23</v>
      </c>
      <c r="H4927" s="4"/>
      <c r="I4927" s="5"/>
      <c r="J4927" s="4"/>
      <c r="K4927" s="4"/>
      <c r="L4927" s="5"/>
      <c r="M4927" s="5"/>
      <c r="N4927" s="4"/>
      <c r="O4927" s="4"/>
      <c r="P4927" s="4"/>
      <c r="Q4927" s="4"/>
      <c r="R4927" s="4" t="s">
        <v>24</v>
      </c>
      <c r="S4927" s="4" t="s">
        <v>25</v>
      </c>
      <c r="T4927" s="4"/>
      <c r="U4927" s="4" t="s">
        <v>66</v>
      </c>
      <c r="V4927" s="0" t="str">
        <f aca="false">IF(COUNTIF($U:$U,A4927)&gt;=1,"Manager","Not")</f>
        <v>Not</v>
      </c>
      <c r="W4927" s="6" t="str">
        <f aca="false">IF(OR(V4927="Not",U4927=U4928),"",IF(AND(S4927="IN",R4927="ACTIVE",OR(COUNTIFS($G$2:$G$6607,"Internal",$V$2:$V$6607,"&lt;&gt;"&amp;"Not",$U$2:$U$6607,U4927)&gt;=2,COUNTIFS($G$2:$G$6607,"External",$V$2:$V$6607,"&lt;&gt;"&amp;"Not",$U$2:$U$6607,U4927)&gt;=10))=1,ROW(),""))</f>
        <v/>
      </c>
    </row>
    <row r="4928" customFormat="false" ht="13.8" hidden="false" customHeight="false" outlineLevel="0" collapsed="false">
      <c r="A4928" s="4" t="s">
        <v>4964</v>
      </c>
      <c r="B4928" s="4"/>
      <c r="C4928" s="4"/>
      <c r="D4928" s="4"/>
      <c r="E4928" s="4"/>
      <c r="F4928" s="4"/>
      <c r="G4928" s="4" t="s">
        <v>23</v>
      </c>
      <c r="H4928" s="4"/>
      <c r="I4928" s="5"/>
      <c r="J4928" s="4"/>
      <c r="K4928" s="4"/>
      <c r="L4928" s="5"/>
      <c r="M4928" s="5"/>
      <c r="N4928" s="4"/>
      <c r="O4928" s="4"/>
      <c r="P4928" s="4"/>
      <c r="Q4928" s="4"/>
      <c r="R4928" s="4" t="s">
        <v>24</v>
      </c>
      <c r="S4928" s="4" t="s">
        <v>25</v>
      </c>
      <c r="T4928" s="4"/>
      <c r="U4928" s="4" t="s">
        <v>66</v>
      </c>
      <c r="V4928" s="0" t="str">
        <f aca="false">IF(COUNTIF($U:$U,A4928)&gt;=1,"Manager","Not")</f>
        <v>Not</v>
      </c>
      <c r="W4928" s="6" t="str">
        <f aca="false">IF(OR(V4928="Not",U4928=U4929),"",IF(AND(S4928="IN",R4928="ACTIVE",OR(COUNTIFS($G$2:$G$6607,"Internal",$V$2:$V$6607,"&lt;&gt;"&amp;"Not",$U$2:$U$6607,U4928)&gt;=2,COUNTIFS($G$2:$G$6607,"External",$V$2:$V$6607,"&lt;&gt;"&amp;"Not",$U$2:$U$6607,U4928)&gt;=10))=1,ROW(),""))</f>
        <v/>
      </c>
    </row>
    <row r="4929" customFormat="false" ht="13.8" hidden="false" customHeight="false" outlineLevel="0" collapsed="false">
      <c r="A4929" s="4" t="s">
        <v>4965</v>
      </c>
      <c r="B4929" s="4"/>
      <c r="C4929" s="4"/>
      <c r="D4929" s="4"/>
      <c r="E4929" s="4"/>
      <c r="F4929" s="4"/>
      <c r="G4929" s="4" t="s">
        <v>367</v>
      </c>
      <c r="H4929" s="4"/>
      <c r="I4929" s="5"/>
      <c r="J4929" s="5"/>
      <c r="K4929" s="4"/>
      <c r="L4929" s="5"/>
      <c r="M4929" s="5"/>
      <c r="N4929" s="4"/>
      <c r="O4929" s="4"/>
      <c r="P4929" s="4"/>
      <c r="Q4929" s="4"/>
      <c r="R4929" s="4" t="s">
        <v>24</v>
      </c>
      <c r="S4929" s="4" t="s">
        <v>25</v>
      </c>
      <c r="T4929" s="4"/>
      <c r="U4929" s="4" t="s">
        <v>66</v>
      </c>
      <c r="V4929" s="0" t="str">
        <f aca="false">IF(COUNTIF($U:$U,A4929)&gt;=1,"Manager","Not")</f>
        <v>Not</v>
      </c>
      <c r="W4929" s="6" t="str">
        <f aca="false">IF(OR(V4929="Not",U4929=U4930),"",IF(AND(S4929="IN",R4929="ACTIVE",OR(COUNTIFS($G$2:$G$6607,"Internal",$V$2:$V$6607,"&lt;&gt;"&amp;"Not",$U$2:$U$6607,U4929)&gt;=2,COUNTIFS($G$2:$G$6607,"External",$V$2:$V$6607,"&lt;&gt;"&amp;"Not",$U$2:$U$6607,U4929)&gt;=10))=1,ROW(),""))</f>
        <v/>
      </c>
    </row>
    <row r="4930" customFormat="false" ht="13.8" hidden="false" customHeight="false" outlineLevel="0" collapsed="false">
      <c r="A4930" s="4" t="s">
        <v>4966</v>
      </c>
      <c r="B4930" s="4"/>
      <c r="C4930" s="4"/>
      <c r="D4930" s="4"/>
      <c r="E4930" s="4"/>
      <c r="F4930" s="4"/>
      <c r="G4930" s="4" t="s">
        <v>23</v>
      </c>
      <c r="H4930" s="4"/>
      <c r="I4930" s="5"/>
      <c r="J4930" s="4"/>
      <c r="K4930" s="4"/>
      <c r="L4930" s="5"/>
      <c r="M4930" s="5"/>
      <c r="N4930" s="4"/>
      <c r="O4930" s="4"/>
      <c r="P4930" s="4"/>
      <c r="Q4930" s="4"/>
      <c r="R4930" s="4" t="s">
        <v>24</v>
      </c>
      <c r="S4930" s="4" t="s">
        <v>25</v>
      </c>
      <c r="T4930" s="4"/>
      <c r="U4930" s="4" t="s">
        <v>94</v>
      </c>
      <c r="V4930" s="0" t="str">
        <f aca="false">IF(COUNTIF($U:$U,A4930)&gt;=1,"Manager","Not")</f>
        <v>Not</v>
      </c>
      <c r="W4930" s="6" t="str">
        <f aca="false">IF(OR(V4930="Not",U4930=U4931),"",IF(AND(S4930="IN",R4930="ACTIVE",OR(COUNTIFS($G$2:$G$6607,"Internal",$V$2:$V$6607,"&lt;&gt;"&amp;"Not",$U$2:$U$6607,U4930)&gt;=2,COUNTIFS($G$2:$G$6607,"External",$V$2:$V$6607,"&lt;&gt;"&amp;"Not",$U$2:$U$6607,U4930)&gt;=10))=1,ROW(),""))</f>
        <v/>
      </c>
    </row>
    <row r="4931" customFormat="false" ht="13.8" hidden="false" customHeight="false" outlineLevel="0" collapsed="false">
      <c r="A4931" s="4" t="s">
        <v>4967</v>
      </c>
      <c r="B4931" s="4"/>
      <c r="C4931" s="4"/>
      <c r="D4931" s="4"/>
      <c r="E4931" s="4"/>
      <c r="F4931" s="4"/>
      <c r="G4931" s="4" t="s">
        <v>23</v>
      </c>
      <c r="H4931" s="4"/>
      <c r="I4931" s="5"/>
      <c r="J4931" s="4"/>
      <c r="K4931" s="4"/>
      <c r="L4931" s="5"/>
      <c r="M4931" s="5"/>
      <c r="N4931" s="4"/>
      <c r="O4931" s="4"/>
      <c r="P4931" s="4"/>
      <c r="Q4931" s="4"/>
      <c r="R4931" s="4" t="s">
        <v>24</v>
      </c>
      <c r="S4931" s="4" t="s">
        <v>25</v>
      </c>
      <c r="T4931" s="4"/>
      <c r="U4931" s="4" t="s">
        <v>94</v>
      </c>
      <c r="V4931" s="0" t="str">
        <f aca="false">IF(COUNTIF($U:$U,A4931)&gt;=1,"Manager","Not")</f>
        <v>Not</v>
      </c>
      <c r="W4931" s="6" t="str">
        <f aca="false">IF(OR(V4931="Not",U4931=U4932),"",IF(AND(S4931="IN",R4931="ACTIVE",OR(COUNTIFS($G$2:$G$6607,"Internal",$V$2:$V$6607,"&lt;&gt;"&amp;"Not",$U$2:$U$6607,U4931)&gt;=2,COUNTIFS($G$2:$G$6607,"External",$V$2:$V$6607,"&lt;&gt;"&amp;"Not",$U$2:$U$6607,U4931)&gt;=10))=1,ROW(),""))</f>
        <v/>
      </c>
    </row>
    <row r="4932" customFormat="false" ht="13.8" hidden="false" customHeight="false" outlineLevel="0" collapsed="false">
      <c r="A4932" s="4" t="s">
        <v>4968</v>
      </c>
      <c r="B4932" s="4"/>
      <c r="C4932" s="4"/>
      <c r="D4932" s="4"/>
      <c r="E4932" s="4"/>
      <c r="F4932" s="4"/>
      <c r="G4932" s="4" t="s">
        <v>23</v>
      </c>
      <c r="H4932" s="4"/>
      <c r="I4932" s="5"/>
      <c r="J4932" s="4"/>
      <c r="K4932" s="4"/>
      <c r="L4932" s="5"/>
      <c r="M4932" s="5"/>
      <c r="N4932" s="4"/>
      <c r="O4932" s="4"/>
      <c r="P4932" s="4"/>
      <c r="Q4932" s="4"/>
      <c r="R4932" s="4" t="s">
        <v>24</v>
      </c>
      <c r="S4932" s="4" t="s">
        <v>25</v>
      </c>
      <c r="T4932" s="4"/>
      <c r="U4932" s="4" t="s">
        <v>94</v>
      </c>
      <c r="V4932" s="0" t="str">
        <f aca="false">IF(COUNTIF($U:$U,A4932)&gt;=1,"Manager","Not")</f>
        <v>Not</v>
      </c>
      <c r="W4932" s="6" t="str">
        <f aca="false">IF(OR(V4932="Not",U4932=U4933),"",IF(AND(S4932="IN",R4932="ACTIVE",OR(COUNTIFS($G$2:$G$6607,"Internal",$V$2:$V$6607,"&lt;&gt;"&amp;"Not",$U$2:$U$6607,U4932)&gt;=2,COUNTIFS($G$2:$G$6607,"External",$V$2:$V$6607,"&lt;&gt;"&amp;"Not",$U$2:$U$6607,U4932)&gt;=10))=1,ROW(),""))</f>
        <v/>
      </c>
    </row>
    <row r="4933" customFormat="false" ht="13.8" hidden="false" customHeight="false" outlineLevel="0" collapsed="false">
      <c r="A4933" s="4" t="s">
        <v>4969</v>
      </c>
      <c r="B4933" s="4"/>
      <c r="C4933" s="4"/>
      <c r="D4933" s="4"/>
      <c r="E4933" s="4"/>
      <c r="F4933" s="4"/>
      <c r="G4933" s="4" t="s">
        <v>23</v>
      </c>
      <c r="H4933" s="4"/>
      <c r="I4933" s="5"/>
      <c r="J4933" s="5"/>
      <c r="K4933" s="4"/>
      <c r="L4933" s="5"/>
      <c r="M4933" s="5"/>
      <c r="N4933" s="4"/>
      <c r="O4933" s="4"/>
      <c r="P4933" s="4"/>
      <c r="Q4933" s="4"/>
      <c r="R4933" s="4" t="s">
        <v>614</v>
      </c>
      <c r="S4933" s="4" t="s">
        <v>615</v>
      </c>
      <c r="T4933" s="4"/>
      <c r="U4933" s="4" t="s">
        <v>457</v>
      </c>
      <c r="V4933" s="0" t="str">
        <f aca="false">IF(COUNTIF($U:$U,A4933)&gt;=1,"Manager","Not")</f>
        <v>Not</v>
      </c>
      <c r="W4933" s="6" t="str">
        <f aca="false">IF(OR(V4933="Not",U4933=U4934),"",IF(AND(S4933="IN",R4933="ACTIVE",OR(COUNTIFS($G$2:$G$6607,"Internal",$V$2:$V$6607,"&lt;&gt;"&amp;"Not",$U$2:$U$6607,U4933)&gt;=2,COUNTIFS($G$2:$G$6607,"External",$V$2:$V$6607,"&lt;&gt;"&amp;"Not",$U$2:$U$6607,U4933)&gt;=10))=1,ROW(),""))</f>
        <v/>
      </c>
    </row>
    <row r="4934" customFormat="false" ht="13.8" hidden="false" customHeight="false" outlineLevel="0" collapsed="false">
      <c r="A4934" s="4" t="s">
        <v>4970</v>
      </c>
      <c r="B4934" s="4"/>
      <c r="C4934" s="4"/>
      <c r="D4934" s="4"/>
      <c r="E4934" s="4"/>
      <c r="F4934" s="4"/>
      <c r="G4934" s="4" t="s">
        <v>23</v>
      </c>
      <c r="H4934" s="4"/>
      <c r="I4934" s="5"/>
      <c r="J4934" s="4"/>
      <c r="K4934" s="4"/>
      <c r="L4934" s="5"/>
      <c r="M4934" s="5"/>
      <c r="N4934" s="4"/>
      <c r="O4934" s="4"/>
      <c r="P4934" s="4"/>
      <c r="Q4934" s="4"/>
      <c r="R4934" s="4" t="s">
        <v>24</v>
      </c>
      <c r="S4934" s="4" t="s">
        <v>25</v>
      </c>
      <c r="T4934" s="4"/>
      <c r="U4934" s="4" t="s">
        <v>122</v>
      </c>
      <c r="V4934" s="0" t="str">
        <f aca="false">IF(COUNTIF($U:$U,A4934)&gt;=1,"Manager","Not")</f>
        <v>Not</v>
      </c>
      <c r="W4934" s="6" t="str">
        <f aca="false">IF(OR(V4934="Not",U4934=U4935),"",IF(AND(S4934="IN",R4934="ACTIVE",OR(COUNTIFS($G$2:$G$6607,"Internal",$V$2:$V$6607,"&lt;&gt;"&amp;"Not",$U$2:$U$6607,U4934)&gt;=2,COUNTIFS($G$2:$G$6607,"External",$V$2:$V$6607,"&lt;&gt;"&amp;"Not",$U$2:$U$6607,U4934)&gt;=10))=1,ROW(),""))</f>
        <v/>
      </c>
    </row>
    <row r="4935" customFormat="false" ht="13.8" hidden="false" customHeight="false" outlineLevel="0" collapsed="false">
      <c r="A4935" s="4" t="s">
        <v>4971</v>
      </c>
      <c r="B4935" s="4"/>
      <c r="C4935" s="4"/>
      <c r="D4935" s="4"/>
      <c r="E4935" s="4"/>
      <c r="F4935" s="4"/>
      <c r="G4935" s="4" t="s">
        <v>367</v>
      </c>
      <c r="H4935" s="4"/>
      <c r="I4935" s="5"/>
      <c r="J4935" s="5"/>
      <c r="K4935" s="4"/>
      <c r="L4935" s="5"/>
      <c r="M4935" s="5"/>
      <c r="N4935" s="4"/>
      <c r="O4935" s="4"/>
      <c r="P4935" s="4"/>
      <c r="Q4935" s="4"/>
      <c r="R4935" s="4" t="s">
        <v>24</v>
      </c>
      <c r="S4935" s="4" t="s">
        <v>25</v>
      </c>
      <c r="T4935" s="4"/>
      <c r="U4935" s="4" t="s">
        <v>122</v>
      </c>
      <c r="V4935" s="0" t="str">
        <f aca="false">IF(COUNTIF($U:$U,A4935)&gt;=1,"Manager","Not")</f>
        <v>Not</v>
      </c>
      <c r="W4935" s="6" t="str">
        <f aca="false">IF(OR(V4935="Not",U4935=U4936),"",IF(AND(S4935="IN",R4935="ACTIVE",OR(COUNTIFS($G$2:$G$6607,"Internal",$V$2:$V$6607,"&lt;&gt;"&amp;"Not",$U$2:$U$6607,U4935)&gt;=2,COUNTIFS($G$2:$G$6607,"External",$V$2:$V$6607,"&lt;&gt;"&amp;"Not",$U$2:$U$6607,U4935)&gt;=10))=1,ROW(),""))</f>
        <v/>
      </c>
    </row>
    <row r="4936" customFormat="false" ht="13.8" hidden="false" customHeight="false" outlineLevel="0" collapsed="false">
      <c r="A4936" s="4" t="s">
        <v>4972</v>
      </c>
      <c r="B4936" s="4"/>
      <c r="C4936" s="4"/>
      <c r="D4936" s="4"/>
      <c r="E4936" s="4"/>
      <c r="F4936" s="4"/>
      <c r="G4936" s="4" t="s">
        <v>367</v>
      </c>
      <c r="H4936" s="4"/>
      <c r="I4936" s="5"/>
      <c r="J4936" s="5"/>
      <c r="K4936" s="4"/>
      <c r="L4936" s="5"/>
      <c r="M4936" s="5"/>
      <c r="N4936" s="4"/>
      <c r="O4936" s="4"/>
      <c r="P4936" s="4"/>
      <c r="Q4936" s="4"/>
      <c r="R4936" s="4" t="s">
        <v>24</v>
      </c>
      <c r="S4936" s="4" t="s">
        <v>25</v>
      </c>
      <c r="T4936" s="4"/>
      <c r="U4936" s="4" t="s">
        <v>122</v>
      </c>
      <c r="V4936" s="0" t="str">
        <f aca="false">IF(COUNTIF($U:$U,A4936)&gt;=1,"Manager","Not")</f>
        <v>Not</v>
      </c>
      <c r="W4936" s="6" t="str">
        <f aca="false">IF(OR(V4936="Not",U4936=U4937),"",IF(AND(S4936="IN",R4936="ACTIVE",OR(COUNTIFS($G$2:$G$6607,"Internal",$V$2:$V$6607,"&lt;&gt;"&amp;"Not",$U$2:$U$6607,U4936)&gt;=2,COUNTIFS($G$2:$G$6607,"External",$V$2:$V$6607,"&lt;&gt;"&amp;"Not",$U$2:$U$6607,U4936)&gt;=10))=1,ROW(),""))</f>
        <v/>
      </c>
    </row>
    <row r="4937" customFormat="false" ht="13.8" hidden="false" customHeight="false" outlineLevel="0" collapsed="false">
      <c r="A4937" s="4" t="s">
        <v>4973</v>
      </c>
      <c r="B4937" s="4"/>
      <c r="C4937" s="4"/>
      <c r="D4937" s="4"/>
      <c r="E4937" s="4"/>
      <c r="F4937" s="4"/>
      <c r="G4937" s="4" t="s">
        <v>367</v>
      </c>
      <c r="H4937" s="4"/>
      <c r="I4937" s="5"/>
      <c r="J4937" s="5"/>
      <c r="K4937" s="4"/>
      <c r="L4937" s="5"/>
      <c r="M4937" s="5"/>
      <c r="N4937" s="4"/>
      <c r="O4937" s="4"/>
      <c r="P4937" s="4"/>
      <c r="Q4937" s="4"/>
      <c r="R4937" s="4" t="s">
        <v>24</v>
      </c>
      <c r="S4937" s="4" t="s">
        <v>25</v>
      </c>
      <c r="T4937" s="4"/>
      <c r="U4937" s="4" t="s">
        <v>122</v>
      </c>
      <c r="V4937" s="0" t="str">
        <f aca="false">IF(COUNTIF($U:$U,A4937)&gt;=1,"Manager","Not")</f>
        <v>Not</v>
      </c>
      <c r="W4937" s="6" t="str">
        <f aca="false">IF(OR(V4937="Not",U4937=U4938),"",IF(AND(S4937="IN",R4937="ACTIVE",OR(COUNTIFS($G$2:$G$6607,"Internal",$V$2:$V$6607,"&lt;&gt;"&amp;"Not",$U$2:$U$6607,U4937)&gt;=2,COUNTIFS($G$2:$G$6607,"External",$V$2:$V$6607,"&lt;&gt;"&amp;"Not",$U$2:$U$6607,U4937)&gt;=10))=1,ROW(),""))</f>
        <v/>
      </c>
    </row>
    <row r="4938" customFormat="false" ht="13.8" hidden="false" customHeight="false" outlineLevel="0" collapsed="false">
      <c r="A4938" s="4" t="s">
        <v>4974</v>
      </c>
      <c r="B4938" s="4"/>
      <c r="C4938" s="4"/>
      <c r="D4938" s="4"/>
      <c r="E4938" s="4"/>
      <c r="F4938" s="4"/>
      <c r="G4938" s="4" t="s">
        <v>367</v>
      </c>
      <c r="H4938" s="4"/>
      <c r="I4938" s="5"/>
      <c r="J4938" s="5"/>
      <c r="K4938" s="4"/>
      <c r="L4938" s="5"/>
      <c r="M4938" s="5"/>
      <c r="N4938" s="4"/>
      <c r="O4938" s="4"/>
      <c r="P4938" s="4"/>
      <c r="Q4938" s="4"/>
      <c r="R4938" s="4" t="s">
        <v>24</v>
      </c>
      <c r="S4938" s="4" t="s">
        <v>25</v>
      </c>
      <c r="T4938" s="4"/>
      <c r="U4938" s="4" t="s">
        <v>603</v>
      </c>
      <c r="V4938" s="0" t="str">
        <f aca="false">IF(COUNTIF($U:$U,A4938)&gt;=1,"Manager","Not")</f>
        <v>Not</v>
      </c>
      <c r="W4938" s="6" t="str">
        <f aca="false">IF(OR(V4938="Not",U4938=U4939),"",IF(AND(S4938="IN",R4938="ACTIVE",OR(COUNTIFS($G$2:$G$6607,"Internal",$V$2:$V$6607,"&lt;&gt;"&amp;"Not",$U$2:$U$6607,U4938)&gt;=2,COUNTIFS($G$2:$G$6607,"External",$V$2:$V$6607,"&lt;&gt;"&amp;"Not",$U$2:$U$6607,U4938)&gt;=10))=1,ROW(),""))</f>
        <v/>
      </c>
    </row>
    <row r="4939" customFormat="false" ht="13.8" hidden="false" customHeight="false" outlineLevel="0" collapsed="false">
      <c r="A4939" s="4" t="s">
        <v>4975</v>
      </c>
      <c r="B4939" s="4"/>
      <c r="C4939" s="4"/>
      <c r="D4939" s="4"/>
      <c r="E4939" s="4"/>
      <c r="F4939" s="4"/>
      <c r="G4939" s="4" t="s">
        <v>367</v>
      </c>
      <c r="H4939" s="4"/>
      <c r="I4939" s="5"/>
      <c r="J4939" s="5"/>
      <c r="K4939" s="4"/>
      <c r="L4939" s="5"/>
      <c r="M4939" s="5"/>
      <c r="N4939" s="4"/>
      <c r="O4939" s="4"/>
      <c r="P4939" s="4"/>
      <c r="Q4939" s="4"/>
      <c r="R4939" s="4" t="s">
        <v>24</v>
      </c>
      <c r="S4939" s="4" t="s">
        <v>25</v>
      </c>
      <c r="T4939" s="4"/>
      <c r="U4939" s="4" t="s">
        <v>603</v>
      </c>
      <c r="V4939" s="0" t="str">
        <f aca="false">IF(COUNTIF($U:$U,A4939)&gt;=1,"Manager","Not")</f>
        <v>Not</v>
      </c>
      <c r="W4939" s="6" t="str">
        <f aca="false">IF(OR(V4939="Not",U4939=U4940),"",IF(AND(S4939="IN",R4939="ACTIVE",OR(COUNTIFS($G$2:$G$6607,"Internal",$V$2:$V$6607,"&lt;&gt;"&amp;"Not",$U$2:$U$6607,U4939)&gt;=2,COUNTIFS($G$2:$G$6607,"External",$V$2:$V$6607,"&lt;&gt;"&amp;"Not",$U$2:$U$6607,U4939)&gt;=10))=1,ROW(),""))</f>
        <v/>
      </c>
    </row>
    <row r="4940" customFormat="false" ht="13.8" hidden="false" customHeight="false" outlineLevel="0" collapsed="false">
      <c r="A4940" s="4" t="s">
        <v>4976</v>
      </c>
      <c r="B4940" s="4"/>
      <c r="C4940" s="4"/>
      <c r="D4940" s="4"/>
      <c r="E4940" s="4"/>
      <c r="F4940" s="4"/>
      <c r="G4940" s="4" t="s">
        <v>23</v>
      </c>
      <c r="H4940" s="4"/>
      <c r="I4940" s="5"/>
      <c r="J4940" s="4"/>
      <c r="K4940" s="4"/>
      <c r="L4940" s="5"/>
      <c r="M4940" s="5"/>
      <c r="N4940" s="4"/>
      <c r="O4940" s="4"/>
      <c r="P4940" s="4"/>
      <c r="Q4940" s="4"/>
      <c r="R4940" s="4" t="s">
        <v>24</v>
      </c>
      <c r="S4940" s="4" t="s">
        <v>25</v>
      </c>
      <c r="T4940" s="4"/>
      <c r="U4940" s="4" t="s">
        <v>737</v>
      </c>
      <c r="V4940" s="0" t="str">
        <f aca="false">IF(COUNTIF($U:$U,A4940)&gt;=1,"Manager","Not")</f>
        <v>Not</v>
      </c>
      <c r="W4940" s="6" t="str">
        <f aca="false">IF(OR(V4940="Not",U4940=U4941),"",IF(AND(S4940="IN",R4940="ACTIVE",OR(COUNTIFS($G$2:$G$6607,"Internal",$V$2:$V$6607,"&lt;&gt;"&amp;"Not",$U$2:$U$6607,U4940)&gt;=2,COUNTIFS($G$2:$G$6607,"External",$V$2:$V$6607,"&lt;&gt;"&amp;"Not",$U$2:$U$6607,U4940)&gt;=10))=1,ROW(),""))</f>
        <v/>
      </c>
    </row>
    <row r="4941" customFormat="false" ht="13.8" hidden="false" customHeight="false" outlineLevel="0" collapsed="false">
      <c r="A4941" s="4" t="s">
        <v>4977</v>
      </c>
      <c r="B4941" s="4"/>
      <c r="C4941" s="4"/>
      <c r="D4941" s="4"/>
      <c r="E4941" s="4"/>
      <c r="F4941" s="4"/>
      <c r="G4941" s="4" t="s">
        <v>367</v>
      </c>
      <c r="H4941" s="4"/>
      <c r="I4941" s="5"/>
      <c r="J4941" s="5"/>
      <c r="K4941" s="4"/>
      <c r="L4941" s="5"/>
      <c r="M4941" s="5"/>
      <c r="N4941" s="4"/>
      <c r="O4941" s="4"/>
      <c r="P4941" s="4"/>
      <c r="Q4941" s="4"/>
      <c r="R4941" s="4" t="s">
        <v>614</v>
      </c>
      <c r="S4941" s="4" t="s">
        <v>615</v>
      </c>
      <c r="T4941" s="4"/>
      <c r="U4941" s="4" t="s">
        <v>596</v>
      </c>
      <c r="V4941" s="0" t="str">
        <f aca="false">IF(COUNTIF($U:$U,A4941)&gt;=1,"Manager","Not")</f>
        <v>Not</v>
      </c>
      <c r="W4941" s="6" t="str">
        <f aca="false">IF(OR(V4941="Not",U4941=U4942),"",IF(AND(S4941="IN",R4941="ACTIVE",OR(COUNTIFS($G$2:$G$6607,"Internal",$V$2:$V$6607,"&lt;&gt;"&amp;"Not",$U$2:$U$6607,U4941)&gt;=2,COUNTIFS($G$2:$G$6607,"External",$V$2:$V$6607,"&lt;&gt;"&amp;"Not",$U$2:$U$6607,U4941)&gt;=10))=1,ROW(),""))</f>
        <v/>
      </c>
    </row>
    <row r="4942" customFormat="false" ht="13.8" hidden="false" customHeight="false" outlineLevel="0" collapsed="false">
      <c r="A4942" s="4" t="s">
        <v>4978</v>
      </c>
      <c r="B4942" s="4"/>
      <c r="C4942" s="4"/>
      <c r="D4942" s="4"/>
      <c r="E4942" s="4"/>
      <c r="F4942" s="4"/>
      <c r="G4942" s="4" t="s">
        <v>367</v>
      </c>
      <c r="H4942" s="4"/>
      <c r="I4942" s="5"/>
      <c r="J4942" s="5"/>
      <c r="K4942" s="4"/>
      <c r="L4942" s="5"/>
      <c r="M4942" s="5"/>
      <c r="N4942" s="4"/>
      <c r="O4942" s="4"/>
      <c r="P4942" s="4"/>
      <c r="Q4942" s="4"/>
      <c r="R4942" s="4" t="s">
        <v>24</v>
      </c>
      <c r="S4942" s="4" t="s">
        <v>25</v>
      </c>
      <c r="T4942" s="4"/>
      <c r="U4942" s="4" t="s">
        <v>596</v>
      </c>
      <c r="V4942" s="0" t="str">
        <f aca="false">IF(COUNTIF($U:$U,A4942)&gt;=1,"Manager","Not")</f>
        <v>Not</v>
      </c>
      <c r="W4942" s="6" t="str">
        <f aca="false">IF(OR(V4942="Not",U4942=U4943),"",IF(AND(S4942="IN",R4942="ACTIVE",OR(COUNTIFS($G$2:$G$6607,"Internal",$V$2:$V$6607,"&lt;&gt;"&amp;"Not",$U$2:$U$6607,U4942)&gt;=2,COUNTIFS($G$2:$G$6607,"External",$V$2:$V$6607,"&lt;&gt;"&amp;"Not",$U$2:$U$6607,U4942)&gt;=10))=1,ROW(),""))</f>
        <v/>
      </c>
    </row>
    <row r="4943" customFormat="false" ht="13.8" hidden="false" customHeight="false" outlineLevel="0" collapsed="false">
      <c r="A4943" s="4" t="s">
        <v>4979</v>
      </c>
      <c r="B4943" s="4"/>
      <c r="C4943" s="4"/>
      <c r="D4943" s="4"/>
      <c r="E4943" s="4"/>
      <c r="F4943" s="4"/>
      <c r="G4943" s="4" t="s">
        <v>367</v>
      </c>
      <c r="H4943" s="4"/>
      <c r="I4943" s="5"/>
      <c r="J4943" s="5"/>
      <c r="K4943" s="4"/>
      <c r="L4943" s="5"/>
      <c r="M4943" s="5"/>
      <c r="N4943" s="4"/>
      <c r="O4943" s="4"/>
      <c r="P4943" s="4"/>
      <c r="Q4943" s="4"/>
      <c r="R4943" s="4" t="s">
        <v>24</v>
      </c>
      <c r="S4943" s="4" t="s">
        <v>25</v>
      </c>
      <c r="T4943" s="4"/>
      <c r="U4943" s="4" t="s">
        <v>596</v>
      </c>
      <c r="V4943" s="0" t="str">
        <f aca="false">IF(COUNTIF($U:$U,A4943)&gt;=1,"Manager","Not")</f>
        <v>Not</v>
      </c>
      <c r="W4943" s="6" t="str">
        <f aca="false">IF(OR(V4943="Not",U4943=U4944),"",IF(AND(S4943="IN",R4943="ACTIVE",OR(COUNTIFS($G$2:$G$6607,"Internal",$V$2:$V$6607,"&lt;&gt;"&amp;"Not",$U$2:$U$6607,U4943)&gt;=2,COUNTIFS($G$2:$G$6607,"External",$V$2:$V$6607,"&lt;&gt;"&amp;"Not",$U$2:$U$6607,U4943)&gt;=10))=1,ROW(),""))</f>
        <v/>
      </c>
    </row>
    <row r="4944" customFormat="false" ht="13.8" hidden="false" customHeight="false" outlineLevel="0" collapsed="false">
      <c r="A4944" s="4" t="s">
        <v>4980</v>
      </c>
      <c r="B4944" s="4"/>
      <c r="C4944" s="4"/>
      <c r="D4944" s="4"/>
      <c r="E4944" s="4"/>
      <c r="F4944" s="4"/>
      <c r="G4944" s="4" t="s">
        <v>367</v>
      </c>
      <c r="H4944" s="4"/>
      <c r="I4944" s="5"/>
      <c r="J4944" s="5"/>
      <c r="K4944" s="4"/>
      <c r="L4944" s="5"/>
      <c r="M4944" s="5"/>
      <c r="N4944" s="4"/>
      <c r="O4944" s="4"/>
      <c r="P4944" s="4"/>
      <c r="Q4944" s="4"/>
      <c r="R4944" s="4" t="s">
        <v>614</v>
      </c>
      <c r="S4944" s="4" t="s">
        <v>615</v>
      </c>
      <c r="T4944" s="4"/>
      <c r="U4944" s="4" t="s">
        <v>596</v>
      </c>
      <c r="V4944" s="0" t="str">
        <f aca="false">IF(COUNTIF($U:$U,A4944)&gt;=1,"Manager","Not")</f>
        <v>Not</v>
      </c>
      <c r="W4944" s="6" t="str">
        <f aca="false">IF(OR(V4944="Not",U4944=U4945),"",IF(AND(S4944="IN",R4944="ACTIVE",OR(COUNTIFS($G$2:$G$6607,"Internal",$V$2:$V$6607,"&lt;&gt;"&amp;"Not",$U$2:$U$6607,U4944)&gt;=2,COUNTIFS($G$2:$G$6607,"External",$V$2:$V$6607,"&lt;&gt;"&amp;"Not",$U$2:$U$6607,U4944)&gt;=10))=1,ROW(),""))</f>
        <v/>
      </c>
    </row>
    <row r="4945" customFormat="false" ht="13.8" hidden="false" customHeight="false" outlineLevel="0" collapsed="false">
      <c r="A4945" s="4" t="s">
        <v>4981</v>
      </c>
      <c r="B4945" s="4"/>
      <c r="C4945" s="4"/>
      <c r="D4945" s="4"/>
      <c r="E4945" s="4"/>
      <c r="F4945" s="4"/>
      <c r="G4945" s="4" t="s">
        <v>367</v>
      </c>
      <c r="H4945" s="4"/>
      <c r="I4945" s="5"/>
      <c r="J4945" s="5"/>
      <c r="K4945" s="4"/>
      <c r="L4945" s="5"/>
      <c r="M4945" s="5"/>
      <c r="N4945" s="4"/>
      <c r="O4945" s="4"/>
      <c r="P4945" s="4"/>
      <c r="Q4945" s="4"/>
      <c r="R4945" s="4" t="s">
        <v>24</v>
      </c>
      <c r="S4945" s="4" t="s">
        <v>25</v>
      </c>
      <c r="T4945" s="4"/>
      <c r="U4945" s="4" t="s">
        <v>596</v>
      </c>
      <c r="V4945" s="0" t="str">
        <f aca="false">IF(COUNTIF($U:$U,A4945)&gt;=1,"Manager","Not")</f>
        <v>Not</v>
      </c>
      <c r="W4945" s="6" t="str">
        <f aca="false">IF(OR(V4945="Not",U4945=U4946),"",IF(AND(S4945="IN",R4945="ACTIVE",OR(COUNTIFS($G$2:$G$6607,"Internal",$V$2:$V$6607,"&lt;&gt;"&amp;"Not",$U$2:$U$6607,U4945)&gt;=2,COUNTIFS($G$2:$G$6607,"External",$V$2:$V$6607,"&lt;&gt;"&amp;"Not",$U$2:$U$6607,U4945)&gt;=10))=1,ROW(),""))</f>
        <v/>
      </c>
    </row>
    <row r="4946" customFormat="false" ht="13.8" hidden="false" customHeight="false" outlineLevel="0" collapsed="false">
      <c r="A4946" s="4" t="s">
        <v>4982</v>
      </c>
      <c r="B4946" s="4"/>
      <c r="C4946" s="4"/>
      <c r="D4946" s="4"/>
      <c r="E4946" s="4"/>
      <c r="F4946" s="4"/>
      <c r="G4946" s="4" t="s">
        <v>367</v>
      </c>
      <c r="H4946" s="4"/>
      <c r="I4946" s="5"/>
      <c r="J4946" s="5"/>
      <c r="K4946" s="4"/>
      <c r="L4946" s="5"/>
      <c r="M4946" s="5"/>
      <c r="N4946" s="4"/>
      <c r="O4946" s="4"/>
      <c r="P4946" s="4"/>
      <c r="Q4946" s="4"/>
      <c r="R4946" s="4" t="s">
        <v>614</v>
      </c>
      <c r="S4946" s="4" t="s">
        <v>615</v>
      </c>
      <c r="T4946" s="4"/>
      <c r="U4946" s="4" t="s">
        <v>596</v>
      </c>
      <c r="V4946" s="0" t="str">
        <f aca="false">IF(COUNTIF($U:$U,A4946)&gt;=1,"Manager","Not")</f>
        <v>Not</v>
      </c>
      <c r="W4946" s="6" t="str">
        <f aca="false">IF(OR(V4946="Not",U4946=U4947),"",IF(AND(S4946="IN",R4946="ACTIVE",OR(COUNTIFS($G$2:$G$6607,"Internal",$V$2:$V$6607,"&lt;&gt;"&amp;"Not",$U$2:$U$6607,U4946)&gt;=2,COUNTIFS($G$2:$G$6607,"External",$V$2:$V$6607,"&lt;&gt;"&amp;"Not",$U$2:$U$6607,U4946)&gt;=10))=1,ROW(),""))</f>
        <v/>
      </c>
    </row>
    <row r="4947" customFormat="false" ht="13.8" hidden="false" customHeight="false" outlineLevel="0" collapsed="false">
      <c r="A4947" s="4" t="s">
        <v>4983</v>
      </c>
      <c r="B4947" s="4"/>
      <c r="C4947" s="4"/>
      <c r="D4947" s="4"/>
      <c r="E4947" s="4"/>
      <c r="F4947" s="4"/>
      <c r="G4947" s="4" t="s">
        <v>367</v>
      </c>
      <c r="H4947" s="4"/>
      <c r="I4947" s="5"/>
      <c r="J4947" s="5"/>
      <c r="K4947" s="4"/>
      <c r="L4947" s="5"/>
      <c r="M4947" s="5"/>
      <c r="N4947" s="4"/>
      <c r="O4947" s="4"/>
      <c r="P4947" s="4"/>
      <c r="Q4947" s="4"/>
      <c r="R4947" s="4" t="s">
        <v>24</v>
      </c>
      <c r="S4947" s="4" t="s">
        <v>25</v>
      </c>
      <c r="T4947" s="4"/>
      <c r="U4947" s="4" t="s">
        <v>596</v>
      </c>
      <c r="V4947" s="0" t="str">
        <f aca="false">IF(COUNTIF($U:$U,A4947)&gt;=1,"Manager","Not")</f>
        <v>Not</v>
      </c>
      <c r="W4947" s="6" t="str">
        <f aca="false">IF(OR(V4947="Not",U4947=U4948),"",IF(AND(S4947="IN",R4947="ACTIVE",OR(COUNTIFS($G$2:$G$6607,"Internal",$V$2:$V$6607,"&lt;&gt;"&amp;"Not",$U$2:$U$6607,U4947)&gt;=2,COUNTIFS($G$2:$G$6607,"External",$V$2:$V$6607,"&lt;&gt;"&amp;"Not",$U$2:$U$6607,U4947)&gt;=10))=1,ROW(),""))</f>
        <v/>
      </c>
    </row>
    <row r="4948" customFormat="false" ht="13.8" hidden="false" customHeight="false" outlineLevel="0" collapsed="false">
      <c r="A4948" s="4" t="s">
        <v>4984</v>
      </c>
      <c r="B4948" s="4"/>
      <c r="C4948" s="4"/>
      <c r="D4948" s="4"/>
      <c r="E4948" s="4"/>
      <c r="F4948" s="4"/>
      <c r="G4948" s="4" t="s">
        <v>367</v>
      </c>
      <c r="H4948" s="4"/>
      <c r="I4948" s="5"/>
      <c r="J4948" s="5"/>
      <c r="K4948" s="4"/>
      <c r="L4948" s="5"/>
      <c r="M4948" s="5"/>
      <c r="N4948" s="4"/>
      <c r="O4948" s="4"/>
      <c r="P4948" s="4"/>
      <c r="Q4948" s="4"/>
      <c r="R4948" s="4" t="s">
        <v>24</v>
      </c>
      <c r="S4948" s="4" t="s">
        <v>25</v>
      </c>
      <c r="T4948" s="4"/>
      <c r="U4948" s="4" t="s">
        <v>596</v>
      </c>
      <c r="V4948" s="0" t="str">
        <f aca="false">IF(COUNTIF($U:$U,A4948)&gt;=1,"Manager","Not")</f>
        <v>Not</v>
      </c>
      <c r="W4948" s="6" t="str">
        <f aca="false">IF(OR(V4948="Not",U4948=U4949),"",IF(AND(S4948="IN",R4948="ACTIVE",OR(COUNTIFS($G$2:$G$6607,"Internal",$V$2:$V$6607,"&lt;&gt;"&amp;"Not",$U$2:$U$6607,U4948)&gt;=2,COUNTIFS($G$2:$G$6607,"External",$V$2:$V$6607,"&lt;&gt;"&amp;"Not",$U$2:$U$6607,U4948)&gt;=10))=1,ROW(),""))</f>
        <v/>
      </c>
    </row>
    <row r="4949" customFormat="false" ht="13.8" hidden="false" customHeight="false" outlineLevel="0" collapsed="false">
      <c r="A4949" s="4" t="s">
        <v>4985</v>
      </c>
      <c r="B4949" s="4"/>
      <c r="C4949" s="4"/>
      <c r="D4949" s="4"/>
      <c r="E4949" s="4"/>
      <c r="F4949" s="4"/>
      <c r="G4949" s="4" t="s">
        <v>367</v>
      </c>
      <c r="H4949" s="4"/>
      <c r="I4949" s="5"/>
      <c r="J4949" s="5"/>
      <c r="K4949" s="4"/>
      <c r="L4949" s="5"/>
      <c r="M4949" s="5"/>
      <c r="N4949" s="4"/>
      <c r="O4949" s="4"/>
      <c r="P4949" s="4"/>
      <c r="Q4949" s="4"/>
      <c r="R4949" s="4" t="s">
        <v>614</v>
      </c>
      <c r="S4949" s="4" t="s">
        <v>615</v>
      </c>
      <c r="T4949" s="4"/>
      <c r="U4949" s="4" t="s">
        <v>596</v>
      </c>
      <c r="V4949" s="0" t="str">
        <f aca="false">IF(COUNTIF($U:$U,A4949)&gt;=1,"Manager","Not")</f>
        <v>Not</v>
      </c>
      <c r="W4949" s="6" t="str">
        <f aca="false">IF(OR(V4949="Not",U4949=U4950),"",IF(AND(S4949="IN",R4949="ACTIVE",OR(COUNTIFS($G$2:$G$6607,"Internal",$V$2:$V$6607,"&lt;&gt;"&amp;"Not",$U$2:$U$6607,U4949)&gt;=2,COUNTIFS($G$2:$G$6607,"External",$V$2:$V$6607,"&lt;&gt;"&amp;"Not",$U$2:$U$6607,U4949)&gt;=10))=1,ROW(),""))</f>
        <v/>
      </c>
    </row>
    <row r="4950" customFormat="false" ht="13.8" hidden="false" customHeight="false" outlineLevel="0" collapsed="false">
      <c r="A4950" s="4" t="s">
        <v>4986</v>
      </c>
      <c r="B4950" s="4"/>
      <c r="C4950" s="4"/>
      <c r="D4950" s="4"/>
      <c r="E4950" s="4"/>
      <c r="F4950" s="4"/>
      <c r="G4950" s="4" t="s">
        <v>367</v>
      </c>
      <c r="H4950" s="4"/>
      <c r="I4950" s="5"/>
      <c r="J4950" s="5"/>
      <c r="K4950" s="4"/>
      <c r="L4950" s="5"/>
      <c r="M4950" s="5"/>
      <c r="N4950" s="4"/>
      <c r="O4950" s="4"/>
      <c r="P4950" s="4"/>
      <c r="Q4950" s="4"/>
      <c r="R4950" s="4" t="s">
        <v>24</v>
      </c>
      <c r="S4950" s="4" t="s">
        <v>25</v>
      </c>
      <c r="T4950" s="4"/>
      <c r="U4950" s="4" t="s">
        <v>596</v>
      </c>
      <c r="V4950" s="0" t="str">
        <f aca="false">IF(COUNTIF($U:$U,A4950)&gt;=1,"Manager","Not")</f>
        <v>Not</v>
      </c>
      <c r="W4950" s="6" t="str">
        <f aca="false">IF(OR(V4950="Not",U4950=U4951),"",IF(AND(S4950="IN",R4950="ACTIVE",OR(COUNTIFS($G$2:$G$6607,"Internal",$V$2:$V$6607,"&lt;&gt;"&amp;"Not",$U$2:$U$6607,U4950)&gt;=2,COUNTIFS($G$2:$G$6607,"External",$V$2:$V$6607,"&lt;&gt;"&amp;"Not",$U$2:$U$6607,U4950)&gt;=10))=1,ROW(),""))</f>
        <v/>
      </c>
    </row>
    <row r="4951" customFormat="false" ht="13.8" hidden="false" customHeight="false" outlineLevel="0" collapsed="false">
      <c r="A4951" s="4" t="s">
        <v>4987</v>
      </c>
      <c r="B4951" s="4"/>
      <c r="C4951" s="4"/>
      <c r="D4951" s="4"/>
      <c r="E4951" s="4"/>
      <c r="F4951" s="4"/>
      <c r="G4951" s="4" t="s">
        <v>367</v>
      </c>
      <c r="H4951" s="4"/>
      <c r="I4951" s="5"/>
      <c r="J4951" s="5"/>
      <c r="K4951" s="4"/>
      <c r="L4951" s="5"/>
      <c r="M4951" s="5"/>
      <c r="N4951" s="4"/>
      <c r="O4951" s="4"/>
      <c r="P4951" s="4"/>
      <c r="Q4951" s="4"/>
      <c r="R4951" s="4" t="s">
        <v>24</v>
      </c>
      <c r="S4951" s="4" t="s">
        <v>25</v>
      </c>
      <c r="T4951" s="4"/>
      <c r="U4951" s="4" t="s">
        <v>596</v>
      </c>
      <c r="V4951" s="0" t="str">
        <f aca="false">IF(COUNTIF($U:$U,A4951)&gt;=1,"Manager","Not")</f>
        <v>Not</v>
      </c>
      <c r="W4951" s="6" t="str">
        <f aca="false">IF(OR(V4951="Not",U4951=U4952),"",IF(AND(S4951="IN",R4951="ACTIVE",OR(COUNTIFS($G$2:$G$6607,"Internal",$V$2:$V$6607,"&lt;&gt;"&amp;"Not",$U$2:$U$6607,U4951)&gt;=2,COUNTIFS($G$2:$G$6607,"External",$V$2:$V$6607,"&lt;&gt;"&amp;"Not",$U$2:$U$6607,U4951)&gt;=10))=1,ROW(),""))</f>
        <v/>
      </c>
    </row>
    <row r="4952" customFormat="false" ht="13.8" hidden="false" customHeight="false" outlineLevel="0" collapsed="false">
      <c r="A4952" s="4" t="s">
        <v>4988</v>
      </c>
      <c r="B4952" s="4"/>
      <c r="C4952" s="4"/>
      <c r="D4952" s="4"/>
      <c r="E4952" s="4"/>
      <c r="F4952" s="4"/>
      <c r="G4952" s="4" t="s">
        <v>367</v>
      </c>
      <c r="H4952" s="4"/>
      <c r="I4952" s="5"/>
      <c r="J4952" s="5"/>
      <c r="K4952" s="4"/>
      <c r="L4952" s="5"/>
      <c r="M4952" s="5"/>
      <c r="N4952" s="4"/>
      <c r="O4952" s="4"/>
      <c r="P4952" s="4"/>
      <c r="Q4952" s="4"/>
      <c r="R4952" s="4" t="s">
        <v>614</v>
      </c>
      <c r="S4952" s="4" t="s">
        <v>615</v>
      </c>
      <c r="T4952" s="4"/>
      <c r="U4952" s="4" t="s">
        <v>671</v>
      </c>
      <c r="V4952" s="0" t="str">
        <f aca="false">IF(COUNTIF($U:$U,A4952)&gt;=1,"Manager","Not")</f>
        <v>Not</v>
      </c>
      <c r="W4952" s="6" t="str">
        <f aca="false">IF(OR(V4952="Not",U4952=U4953),"",IF(AND(S4952="IN",R4952="ACTIVE",OR(COUNTIFS($G$2:$G$6607,"Internal",$V$2:$V$6607,"&lt;&gt;"&amp;"Not",$U$2:$U$6607,U4952)&gt;=2,COUNTIFS($G$2:$G$6607,"External",$V$2:$V$6607,"&lt;&gt;"&amp;"Not",$U$2:$U$6607,U4952)&gt;=10))=1,ROW(),""))</f>
        <v/>
      </c>
    </row>
    <row r="4953" customFormat="false" ht="13.8" hidden="false" customHeight="false" outlineLevel="0" collapsed="false">
      <c r="A4953" s="4" t="s">
        <v>4989</v>
      </c>
      <c r="B4953" s="4"/>
      <c r="C4953" s="4"/>
      <c r="D4953" s="4"/>
      <c r="E4953" s="4"/>
      <c r="F4953" s="4"/>
      <c r="G4953" s="4" t="s">
        <v>367</v>
      </c>
      <c r="H4953" s="4"/>
      <c r="I4953" s="5"/>
      <c r="J4953" s="5"/>
      <c r="K4953" s="4"/>
      <c r="L4953" s="5"/>
      <c r="M4953" s="5"/>
      <c r="N4953" s="4"/>
      <c r="O4953" s="4"/>
      <c r="P4953" s="4"/>
      <c r="Q4953" s="4"/>
      <c r="R4953" s="4" t="s">
        <v>614</v>
      </c>
      <c r="S4953" s="4" t="s">
        <v>615</v>
      </c>
      <c r="T4953" s="4"/>
      <c r="U4953" s="4" t="s">
        <v>671</v>
      </c>
      <c r="V4953" s="0" t="str">
        <f aca="false">IF(COUNTIF($U:$U,A4953)&gt;=1,"Manager","Not")</f>
        <v>Not</v>
      </c>
      <c r="W4953" s="6" t="str">
        <f aca="false">IF(OR(V4953="Not",U4953=U4954),"",IF(AND(S4953="IN",R4953="ACTIVE",OR(COUNTIFS($G$2:$G$6607,"Internal",$V$2:$V$6607,"&lt;&gt;"&amp;"Not",$U$2:$U$6607,U4953)&gt;=2,COUNTIFS($G$2:$G$6607,"External",$V$2:$V$6607,"&lt;&gt;"&amp;"Not",$U$2:$U$6607,U4953)&gt;=10))=1,ROW(),""))</f>
        <v/>
      </c>
    </row>
    <row r="4954" customFormat="false" ht="13.8" hidden="false" customHeight="false" outlineLevel="0" collapsed="false">
      <c r="A4954" s="4" t="s">
        <v>4990</v>
      </c>
      <c r="B4954" s="4"/>
      <c r="C4954" s="4"/>
      <c r="D4954" s="4"/>
      <c r="E4954" s="4"/>
      <c r="F4954" s="4"/>
      <c r="G4954" s="4" t="s">
        <v>367</v>
      </c>
      <c r="H4954" s="4"/>
      <c r="I4954" s="5"/>
      <c r="J4954" s="5"/>
      <c r="K4954" s="4"/>
      <c r="L4954" s="5"/>
      <c r="M4954" s="5"/>
      <c r="N4954" s="4"/>
      <c r="O4954" s="4"/>
      <c r="P4954" s="4"/>
      <c r="Q4954" s="4"/>
      <c r="R4954" s="4" t="s">
        <v>614</v>
      </c>
      <c r="S4954" s="4" t="s">
        <v>615</v>
      </c>
      <c r="T4954" s="4"/>
      <c r="U4954" s="4" t="s">
        <v>671</v>
      </c>
      <c r="V4954" s="0" t="str">
        <f aca="false">IF(COUNTIF($U:$U,A4954)&gt;=1,"Manager","Not")</f>
        <v>Not</v>
      </c>
      <c r="W4954" s="6" t="str">
        <f aca="false">IF(OR(V4954="Not",U4954=U4955),"",IF(AND(S4954="IN",R4954="ACTIVE",OR(COUNTIFS($G$2:$G$6607,"Internal",$V$2:$V$6607,"&lt;&gt;"&amp;"Not",$U$2:$U$6607,U4954)&gt;=2,COUNTIFS($G$2:$G$6607,"External",$V$2:$V$6607,"&lt;&gt;"&amp;"Not",$U$2:$U$6607,U4954)&gt;=10))=1,ROW(),""))</f>
        <v/>
      </c>
    </row>
    <row r="4955" customFormat="false" ht="13.8" hidden="false" customHeight="false" outlineLevel="0" collapsed="false">
      <c r="A4955" s="4" t="s">
        <v>4991</v>
      </c>
      <c r="B4955" s="4"/>
      <c r="C4955" s="4"/>
      <c r="D4955" s="4"/>
      <c r="E4955" s="4"/>
      <c r="F4955" s="4"/>
      <c r="G4955" s="4" t="s">
        <v>367</v>
      </c>
      <c r="H4955" s="4"/>
      <c r="I4955" s="5"/>
      <c r="J4955" s="5"/>
      <c r="K4955" s="4"/>
      <c r="L4955" s="5"/>
      <c r="M4955" s="5"/>
      <c r="N4955" s="4"/>
      <c r="O4955" s="4"/>
      <c r="P4955" s="4"/>
      <c r="Q4955" s="4"/>
      <c r="R4955" s="4" t="s">
        <v>614</v>
      </c>
      <c r="S4955" s="4" t="s">
        <v>615</v>
      </c>
      <c r="T4955" s="4"/>
      <c r="U4955" s="4" t="s">
        <v>671</v>
      </c>
      <c r="V4955" s="0" t="str">
        <f aca="false">IF(COUNTIF($U:$U,A4955)&gt;=1,"Manager","Not")</f>
        <v>Not</v>
      </c>
      <c r="W4955" s="6" t="str">
        <f aca="false">IF(OR(V4955="Not",U4955=U4956),"",IF(AND(S4955="IN",R4955="ACTIVE",OR(COUNTIFS($G$2:$G$6607,"Internal",$V$2:$V$6607,"&lt;&gt;"&amp;"Not",$U$2:$U$6607,U4955)&gt;=2,COUNTIFS($G$2:$G$6607,"External",$V$2:$V$6607,"&lt;&gt;"&amp;"Not",$U$2:$U$6607,U4955)&gt;=10))=1,ROW(),""))</f>
        <v/>
      </c>
    </row>
    <row r="4956" customFormat="false" ht="13.8" hidden="false" customHeight="false" outlineLevel="0" collapsed="false">
      <c r="A4956" s="4" t="s">
        <v>4992</v>
      </c>
      <c r="B4956" s="4"/>
      <c r="C4956" s="4"/>
      <c r="D4956" s="4"/>
      <c r="E4956" s="4"/>
      <c r="F4956" s="4"/>
      <c r="G4956" s="4" t="s">
        <v>367</v>
      </c>
      <c r="H4956" s="4"/>
      <c r="I4956" s="5"/>
      <c r="J4956" s="5"/>
      <c r="K4956" s="4"/>
      <c r="L4956" s="5"/>
      <c r="M4956" s="5"/>
      <c r="N4956" s="4"/>
      <c r="O4956" s="4"/>
      <c r="P4956" s="4"/>
      <c r="Q4956" s="4"/>
      <c r="R4956" s="4" t="s">
        <v>614</v>
      </c>
      <c r="S4956" s="4" t="s">
        <v>615</v>
      </c>
      <c r="T4956" s="4"/>
      <c r="U4956" s="4" t="s">
        <v>671</v>
      </c>
      <c r="V4956" s="0" t="str">
        <f aca="false">IF(COUNTIF($U:$U,A4956)&gt;=1,"Manager","Not")</f>
        <v>Not</v>
      </c>
      <c r="W4956" s="6" t="str">
        <f aca="false">IF(OR(V4956="Not",U4956=U4957),"",IF(AND(S4956="IN",R4956="ACTIVE",OR(COUNTIFS($G$2:$G$6607,"Internal",$V$2:$V$6607,"&lt;&gt;"&amp;"Not",$U$2:$U$6607,U4956)&gt;=2,COUNTIFS($G$2:$G$6607,"External",$V$2:$V$6607,"&lt;&gt;"&amp;"Not",$U$2:$U$6607,U4956)&gt;=10))=1,ROW(),""))</f>
        <v/>
      </c>
    </row>
    <row r="4957" customFormat="false" ht="13.8" hidden="false" customHeight="false" outlineLevel="0" collapsed="false">
      <c r="A4957" s="4" t="s">
        <v>4993</v>
      </c>
      <c r="B4957" s="4"/>
      <c r="C4957" s="4"/>
      <c r="D4957" s="4"/>
      <c r="E4957" s="4"/>
      <c r="F4957" s="4"/>
      <c r="G4957" s="4" t="s">
        <v>367</v>
      </c>
      <c r="H4957" s="4"/>
      <c r="I4957" s="5"/>
      <c r="J4957" s="5"/>
      <c r="K4957" s="4"/>
      <c r="L4957" s="5"/>
      <c r="M4957" s="5"/>
      <c r="N4957" s="4"/>
      <c r="O4957" s="4"/>
      <c r="P4957" s="4"/>
      <c r="Q4957" s="4"/>
      <c r="R4957" s="4" t="s">
        <v>24</v>
      </c>
      <c r="S4957" s="4" t="s">
        <v>25</v>
      </c>
      <c r="T4957" s="4"/>
      <c r="U4957" s="4" t="s">
        <v>671</v>
      </c>
      <c r="V4957" s="0" t="str">
        <f aca="false">IF(COUNTIF($U:$U,A4957)&gt;=1,"Manager","Not")</f>
        <v>Not</v>
      </c>
      <c r="W4957" s="6" t="str">
        <f aca="false">IF(OR(V4957="Not",U4957=U4958),"",IF(AND(S4957="IN",R4957="ACTIVE",OR(COUNTIFS($G$2:$G$6607,"Internal",$V$2:$V$6607,"&lt;&gt;"&amp;"Not",$U$2:$U$6607,U4957)&gt;=2,COUNTIFS($G$2:$G$6607,"External",$V$2:$V$6607,"&lt;&gt;"&amp;"Not",$U$2:$U$6607,U4957)&gt;=10))=1,ROW(),""))</f>
        <v/>
      </c>
    </row>
    <row r="4958" customFormat="false" ht="13.8" hidden="false" customHeight="false" outlineLevel="0" collapsed="false">
      <c r="A4958" s="4" t="s">
        <v>4994</v>
      </c>
      <c r="B4958" s="4"/>
      <c r="C4958" s="4"/>
      <c r="D4958" s="4"/>
      <c r="E4958" s="4"/>
      <c r="F4958" s="4"/>
      <c r="G4958" s="4" t="s">
        <v>367</v>
      </c>
      <c r="H4958" s="4"/>
      <c r="I4958" s="5"/>
      <c r="J4958" s="5"/>
      <c r="K4958" s="4"/>
      <c r="L4958" s="5"/>
      <c r="M4958" s="5"/>
      <c r="N4958" s="4"/>
      <c r="O4958" s="4"/>
      <c r="P4958" s="4"/>
      <c r="Q4958" s="4"/>
      <c r="R4958" s="4" t="s">
        <v>24</v>
      </c>
      <c r="S4958" s="4" t="s">
        <v>25</v>
      </c>
      <c r="T4958" s="4"/>
      <c r="U4958" s="4" t="s">
        <v>671</v>
      </c>
      <c r="V4958" s="0" t="str">
        <f aca="false">IF(COUNTIF($U:$U,A4958)&gt;=1,"Manager","Not")</f>
        <v>Not</v>
      </c>
      <c r="W4958" s="6" t="str">
        <f aca="false">IF(OR(V4958="Not",U4958=U4959),"",IF(AND(S4958="IN",R4958="ACTIVE",OR(COUNTIFS($G$2:$G$6607,"Internal",$V$2:$V$6607,"&lt;&gt;"&amp;"Not",$U$2:$U$6607,U4958)&gt;=2,COUNTIFS($G$2:$G$6607,"External",$V$2:$V$6607,"&lt;&gt;"&amp;"Not",$U$2:$U$6607,U4958)&gt;=10))=1,ROW(),""))</f>
        <v/>
      </c>
    </row>
    <row r="4959" customFormat="false" ht="13.8" hidden="false" customHeight="false" outlineLevel="0" collapsed="false">
      <c r="A4959" s="4" t="s">
        <v>4995</v>
      </c>
      <c r="B4959" s="4"/>
      <c r="C4959" s="4"/>
      <c r="D4959" s="4"/>
      <c r="E4959" s="4"/>
      <c r="F4959" s="4"/>
      <c r="G4959" s="4" t="s">
        <v>367</v>
      </c>
      <c r="H4959" s="4"/>
      <c r="I4959" s="5"/>
      <c r="J4959" s="5"/>
      <c r="K4959" s="4"/>
      <c r="L4959" s="5"/>
      <c r="M4959" s="5"/>
      <c r="N4959" s="4"/>
      <c r="O4959" s="4"/>
      <c r="P4959" s="4"/>
      <c r="Q4959" s="4"/>
      <c r="R4959" s="4" t="s">
        <v>24</v>
      </c>
      <c r="S4959" s="4" t="s">
        <v>25</v>
      </c>
      <c r="T4959" s="4"/>
      <c r="U4959" s="4" t="s">
        <v>671</v>
      </c>
      <c r="V4959" s="0" t="str">
        <f aca="false">IF(COUNTIF($U:$U,A4959)&gt;=1,"Manager","Not")</f>
        <v>Not</v>
      </c>
      <c r="W4959" s="6" t="str">
        <f aca="false">IF(OR(V4959="Not",U4959=U4960),"",IF(AND(S4959="IN",R4959="ACTIVE",OR(COUNTIFS($G$2:$G$6607,"Internal",$V$2:$V$6607,"&lt;&gt;"&amp;"Not",$U$2:$U$6607,U4959)&gt;=2,COUNTIFS($G$2:$G$6607,"External",$V$2:$V$6607,"&lt;&gt;"&amp;"Not",$U$2:$U$6607,U4959)&gt;=10))=1,ROW(),""))</f>
        <v/>
      </c>
    </row>
    <row r="4960" customFormat="false" ht="13.8" hidden="false" customHeight="false" outlineLevel="0" collapsed="false">
      <c r="A4960" s="4" t="s">
        <v>4996</v>
      </c>
      <c r="B4960" s="4"/>
      <c r="C4960" s="4"/>
      <c r="D4960" s="4"/>
      <c r="E4960" s="4"/>
      <c r="F4960" s="4"/>
      <c r="G4960" s="4" t="s">
        <v>367</v>
      </c>
      <c r="H4960" s="4"/>
      <c r="I4960" s="5"/>
      <c r="J4960" s="5"/>
      <c r="K4960" s="4"/>
      <c r="L4960" s="5"/>
      <c r="M4960" s="5"/>
      <c r="N4960" s="4"/>
      <c r="O4960" s="4"/>
      <c r="P4960" s="4"/>
      <c r="Q4960" s="4"/>
      <c r="R4960" s="4" t="s">
        <v>614</v>
      </c>
      <c r="S4960" s="4" t="s">
        <v>615</v>
      </c>
      <c r="T4960" s="4"/>
      <c r="U4960" s="4" t="s">
        <v>541</v>
      </c>
      <c r="V4960" s="0" t="str">
        <f aca="false">IF(COUNTIF($U:$U,A4960)&gt;=1,"Manager","Not")</f>
        <v>Not</v>
      </c>
      <c r="W4960" s="6" t="str">
        <f aca="false">IF(OR(V4960="Not",U4960=U4961),"",IF(AND(S4960="IN",R4960="ACTIVE",OR(COUNTIFS($G$2:$G$6607,"Internal",$V$2:$V$6607,"&lt;&gt;"&amp;"Not",$U$2:$U$6607,U4960)&gt;=2,COUNTIFS($G$2:$G$6607,"External",$V$2:$V$6607,"&lt;&gt;"&amp;"Not",$U$2:$U$6607,U4960)&gt;=10))=1,ROW(),""))</f>
        <v/>
      </c>
    </row>
    <row r="4961" customFormat="false" ht="13.8" hidden="false" customHeight="false" outlineLevel="0" collapsed="false">
      <c r="A4961" s="4" t="s">
        <v>4997</v>
      </c>
      <c r="B4961" s="4"/>
      <c r="C4961" s="4"/>
      <c r="D4961" s="4"/>
      <c r="E4961" s="4"/>
      <c r="F4961" s="4"/>
      <c r="G4961" s="4" t="s">
        <v>367</v>
      </c>
      <c r="H4961" s="4"/>
      <c r="I4961" s="5"/>
      <c r="J4961" s="5"/>
      <c r="K4961" s="4"/>
      <c r="L4961" s="5"/>
      <c r="M4961" s="5"/>
      <c r="N4961" s="4"/>
      <c r="O4961" s="4"/>
      <c r="P4961" s="4"/>
      <c r="Q4961" s="4"/>
      <c r="R4961" s="4" t="s">
        <v>24</v>
      </c>
      <c r="S4961" s="4" t="s">
        <v>25</v>
      </c>
      <c r="T4961" s="4"/>
      <c r="U4961" s="4" t="s">
        <v>541</v>
      </c>
      <c r="V4961" s="0" t="str">
        <f aca="false">IF(COUNTIF($U:$U,A4961)&gt;=1,"Manager","Not")</f>
        <v>Not</v>
      </c>
      <c r="W4961" s="6" t="str">
        <f aca="false">IF(OR(V4961="Not",U4961=U4962),"",IF(AND(S4961="IN",R4961="ACTIVE",OR(COUNTIFS($G$2:$G$6607,"Internal",$V$2:$V$6607,"&lt;&gt;"&amp;"Not",$U$2:$U$6607,U4961)&gt;=2,COUNTIFS($G$2:$G$6607,"External",$V$2:$V$6607,"&lt;&gt;"&amp;"Not",$U$2:$U$6607,U4961)&gt;=10))=1,ROW(),""))</f>
        <v/>
      </c>
    </row>
    <row r="4962" customFormat="false" ht="13.8" hidden="false" customHeight="false" outlineLevel="0" collapsed="false">
      <c r="A4962" s="4" t="s">
        <v>4998</v>
      </c>
      <c r="B4962" s="4"/>
      <c r="C4962" s="4"/>
      <c r="D4962" s="4"/>
      <c r="E4962" s="4"/>
      <c r="F4962" s="4"/>
      <c r="G4962" s="4" t="s">
        <v>367</v>
      </c>
      <c r="H4962" s="4"/>
      <c r="I4962" s="5"/>
      <c r="J4962" s="5"/>
      <c r="K4962" s="4"/>
      <c r="L4962" s="5"/>
      <c r="M4962" s="5"/>
      <c r="N4962" s="4"/>
      <c r="O4962" s="4"/>
      <c r="P4962" s="4"/>
      <c r="Q4962" s="4"/>
      <c r="R4962" s="4" t="s">
        <v>24</v>
      </c>
      <c r="S4962" s="4" t="s">
        <v>25</v>
      </c>
      <c r="T4962" s="4"/>
      <c r="U4962" s="4" t="s">
        <v>541</v>
      </c>
      <c r="V4962" s="0" t="str">
        <f aca="false">IF(COUNTIF($U:$U,A4962)&gt;=1,"Manager","Not")</f>
        <v>Not</v>
      </c>
      <c r="W4962" s="6" t="str">
        <f aca="false">IF(OR(V4962="Not",U4962=U4963),"",IF(AND(S4962="IN",R4962="ACTIVE",OR(COUNTIFS($G$2:$G$6607,"Internal",$V$2:$V$6607,"&lt;&gt;"&amp;"Not",$U$2:$U$6607,U4962)&gt;=2,COUNTIFS($G$2:$G$6607,"External",$V$2:$V$6607,"&lt;&gt;"&amp;"Not",$U$2:$U$6607,U4962)&gt;=10))=1,ROW(),""))</f>
        <v/>
      </c>
    </row>
    <row r="4963" customFormat="false" ht="13.8" hidden="false" customHeight="false" outlineLevel="0" collapsed="false">
      <c r="A4963" s="4" t="s">
        <v>4999</v>
      </c>
      <c r="B4963" s="4"/>
      <c r="C4963" s="4"/>
      <c r="D4963" s="4"/>
      <c r="E4963" s="4"/>
      <c r="F4963" s="4"/>
      <c r="G4963" s="4" t="s">
        <v>367</v>
      </c>
      <c r="H4963" s="4"/>
      <c r="I4963" s="5"/>
      <c r="J4963" s="5"/>
      <c r="K4963" s="4"/>
      <c r="L4963" s="5"/>
      <c r="M4963" s="5"/>
      <c r="N4963" s="4"/>
      <c r="O4963" s="4"/>
      <c r="P4963" s="4"/>
      <c r="Q4963" s="4"/>
      <c r="R4963" s="4" t="s">
        <v>24</v>
      </c>
      <c r="S4963" s="4" t="s">
        <v>25</v>
      </c>
      <c r="T4963" s="4"/>
      <c r="U4963" s="4" t="s">
        <v>541</v>
      </c>
      <c r="V4963" s="0" t="str">
        <f aca="false">IF(COUNTIF($U:$U,A4963)&gt;=1,"Manager","Not")</f>
        <v>Not</v>
      </c>
      <c r="W4963" s="6" t="str">
        <f aca="false">IF(OR(V4963="Not",U4963=U4964),"",IF(AND(S4963="IN",R4963="ACTIVE",OR(COUNTIFS($G$2:$G$6607,"Internal",$V$2:$V$6607,"&lt;&gt;"&amp;"Not",$U$2:$U$6607,U4963)&gt;=2,COUNTIFS($G$2:$G$6607,"External",$V$2:$V$6607,"&lt;&gt;"&amp;"Not",$U$2:$U$6607,U4963)&gt;=10))=1,ROW(),""))</f>
        <v/>
      </c>
    </row>
    <row r="4964" customFormat="false" ht="13.8" hidden="false" customHeight="false" outlineLevel="0" collapsed="false">
      <c r="A4964" s="4" t="s">
        <v>5000</v>
      </c>
      <c r="B4964" s="4"/>
      <c r="C4964" s="4"/>
      <c r="D4964" s="4"/>
      <c r="E4964" s="4"/>
      <c r="F4964" s="4"/>
      <c r="G4964" s="4" t="s">
        <v>367</v>
      </c>
      <c r="H4964" s="4"/>
      <c r="I4964" s="5"/>
      <c r="J4964" s="5"/>
      <c r="K4964" s="4"/>
      <c r="L4964" s="5"/>
      <c r="M4964" s="5"/>
      <c r="N4964" s="4"/>
      <c r="O4964" s="4"/>
      <c r="P4964" s="4"/>
      <c r="Q4964" s="4"/>
      <c r="R4964" s="4" t="s">
        <v>24</v>
      </c>
      <c r="S4964" s="4" t="s">
        <v>25</v>
      </c>
      <c r="T4964" s="4"/>
      <c r="U4964" s="4" t="s">
        <v>541</v>
      </c>
      <c r="V4964" s="0" t="str">
        <f aca="false">IF(COUNTIF($U:$U,A4964)&gt;=1,"Manager","Not")</f>
        <v>Not</v>
      </c>
      <c r="W4964" s="6" t="str">
        <f aca="false">IF(OR(V4964="Not",U4964=U4965),"",IF(AND(S4964="IN",R4964="ACTIVE",OR(COUNTIFS($G$2:$G$6607,"Internal",$V$2:$V$6607,"&lt;&gt;"&amp;"Not",$U$2:$U$6607,U4964)&gt;=2,COUNTIFS($G$2:$G$6607,"External",$V$2:$V$6607,"&lt;&gt;"&amp;"Not",$U$2:$U$6607,U4964)&gt;=10))=1,ROW(),""))</f>
        <v/>
      </c>
    </row>
    <row r="4965" customFormat="false" ht="13.8" hidden="false" customHeight="false" outlineLevel="0" collapsed="false">
      <c r="A4965" s="4" t="s">
        <v>5001</v>
      </c>
      <c r="B4965" s="4"/>
      <c r="C4965" s="4"/>
      <c r="D4965" s="4"/>
      <c r="E4965" s="4"/>
      <c r="F4965" s="4"/>
      <c r="G4965" s="4" t="s">
        <v>367</v>
      </c>
      <c r="H4965" s="4"/>
      <c r="I4965" s="5"/>
      <c r="J4965" s="5"/>
      <c r="K4965" s="4"/>
      <c r="L4965" s="5"/>
      <c r="M4965" s="5"/>
      <c r="N4965" s="4"/>
      <c r="O4965" s="4"/>
      <c r="P4965" s="4"/>
      <c r="Q4965" s="4"/>
      <c r="R4965" s="4" t="s">
        <v>24</v>
      </c>
      <c r="S4965" s="4" t="s">
        <v>25</v>
      </c>
      <c r="T4965" s="4"/>
      <c r="U4965" s="4" t="s">
        <v>541</v>
      </c>
      <c r="V4965" s="0" t="str">
        <f aca="false">IF(COUNTIF($U:$U,A4965)&gt;=1,"Manager","Not")</f>
        <v>Not</v>
      </c>
      <c r="W4965" s="6" t="str">
        <f aca="false">IF(OR(V4965="Not",U4965=U4966),"",IF(AND(S4965="IN",R4965="ACTIVE",OR(COUNTIFS($G$2:$G$6607,"Internal",$V$2:$V$6607,"&lt;&gt;"&amp;"Not",$U$2:$U$6607,U4965)&gt;=2,COUNTIFS($G$2:$G$6607,"External",$V$2:$V$6607,"&lt;&gt;"&amp;"Not",$U$2:$U$6607,U4965)&gt;=10))=1,ROW(),""))</f>
        <v/>
      </c>
    </row>
    <row r="4966" customFormat="false" ht="13.8" hidden="false" customHeight="false" outlineLevel="0" collapsed="false">
      <c r="A4966" s="4" t="s">
        <v>5002</v>
      </c>
      <c r="B4966" s="4"/>
      <c r="C4966" s="4"/>
      <c r="D4966" s="4"/>
      <c r="E4966" s="4"/>
      <c r="F4966" s="4"/>
      <c r="G4966" s="4" t="s">
        <v>367</v>
      </c>
      <c r="H4966" s="4"/>
      <c r="I4966" s="5"/>
      <c r="J4966" s="5"/>
      <c r="K4966" s="4"/>
      <c r="L4966" s="5"/>
      <c r="M4966" s="5"/>
      <c r="N4966" s="4"/>
      <c r="O4966" s="4"/>
      <c r="P4966" s="4"/>
      <c r="Q4966" s="4"/>
      <c r="R4966" s="4" t="s">
        <v>24</v>
      </c>
      <c r="S4966" s="4" t="s">
        <v>25</v>
      </c>
      <c r="T4966" s="4"/>
      <c r="U4966" s="4" t="s">
        <v>541</v>
      </c>
      <c r="V4966" s="0" t="str">
        <f aca="false">IF(COUNTIF($U:$U,A4966)&gt;=1,"Manager","Not")</f>
        <v>Not</v>
      </c>
      <c r="W4966" s="6" t="str">
        <f aca="false">IF(OR(V4966="Not",U4966=U4967),"",IF(AND(S4966="IN",R4966="ACTIVE",OR(COUNTIFS($G$2:$G$6607,"Internal",$V$2:$V$6607,"&lt;&gt;"&amp;"Not",$U$2:$U$6607,U4966)&gt;=2,COUNTIFS($G$2:$G$6607,"External",$V$2:$V$6607,"&lt;&gt;"&amp;"Not",$U$2:$U$6607,U4966)&gt;=10))=1,ROW(),""))</f>
        <v/>
      </c>
    </row>
    <row r="4967" customFormat="false" ht="13.8" hidden="false" customHeight="false" outlineLevel="0" collapsed="false">
      <c r="A4967" s="4" t="s">
        <v>5003</v>
      </c>
      <c r="B4967" s="4"/>
      <c r="C4967" s="4"/>
      <c r="D4967" s="4"/>
      <c r="E4967" s="4"/>
      <c r="F4967" s="4"/>
      <c r="G4967" s="4" t="s">
        <v>367</v>
      </c>
      <c r="H4967" s="4"/>
      <c r="I4967" s="5"/>
      <c r="J4967" s="5"/>
      <c r="K4967" s="4"/>
      <c r="L4967" s="5"/>
      <c r="M4967" s="5"/>
      <c r="N4967" s="4"/>
      <c r="O4967" s="4"/>
      <c r="P4967" s="4"/>
      <c r="Q4967" s="4"/>
      <c r="R4967" s="4" t="s">
        <v>24</v>
      </c>
      <c r="S4967" s="4" t="s">
        <v>25</v>
      </c>
      <c r="T4967" s="4"/>
      <c r="U4967" s="4" t="s">
        <v>541</v>
      </c>
      <c r="V4967" s="0" t="str">
        <f aca="false">IF(COUNTIF($U:$U,A4967)&gt;=1,"Manager","Not")</f>
        <v>Not</v>
      </c>
      <c r="W4967" s="6" t="str">
        <f aca="false">IF(OR(V4967="Not",U4967=U4968),"",IF(AND(S4967="IN",R4967="ACTIVE",OR(COUNTIFS($G$2:$G$6607,"Internal",$V$2:$V$6607,"&lt;&gt;"&amp;"Not",$U$2:$U$6607,U4967)&gt;=2,COUNTIFS($G$2:$G$6607,"External",$V$2:$V$6607,"&lt;&gt;"&amp;"Not",$U$2:$U$6607,U4967)&gt;=10))=1,ROW(),""))</f>
        <v/>
      </c>
    </row>
    <row r="4968" customFormat="false" ht="13.8" hidden="false" customHeight="false" outlineLevel="0" collapsed="false">
      <c r="A4968" s="4" t="s">
        <v>5004</v>
      </c>
      <c r="B4968" s="4"/>
      <c r="C4968" s="4"/>
      <c r="D4968" s="4"/>
      <c r="E4968" s="4"/>
      <c r="F4968" s="4"/>
      <c r="G4968" s="4" t="s">
        <v>367</v>
      </c>
      <c r="H4968" s="4"/>
      <c r="I4968" s="5"/>
      <c r="J4968" s="5"/>
      <c r="K4968" s="4"/>
      <c r="L4968" s="5"/>
      <c r="M4968" s="5"/>
      <c r="N4968" s="4"/>
      <c r="O4968" s="4"/>
      <c r="P4968" s="4"/>
      <c r="Q4968" s="4"/>
      <c r="R4968" s="4" t="s">
        <v>614</v>
      </c>
      <c r="S4968" s="4" t="s">
        <v>615</v>
      </c>
      <c r="T4968" s="4"/>
      <c r="U4968" s="4" t="s">
        <v>541</v>
      </c>
      <c r="V4968" s="0" t="str">
        <f aca="false">IF(COUNTIF($U:$U,A4968)&gt;=1,"Manager","Not")</f>
        <v>Not</v>
      </c>
      <c r="W4968" s="6" t="str">
        <f aca="false">IF(OR(V4968="Not",U4968=U4969),"",IF(AND(S4968="IN",R4968="ACTIVE",OR(COUNTIFS($G$2:$G$6607,"Internal",$V$2:$V$6607,"&lt;&gt;"&amp;"Not",$U$2:$U$6607,U4968)&gt;=2,COUNTIFS($G$2:$G$6607,"External",$V$2:$V$6607,"&lt;&gt;"&amp;"Not",$U$2:$U$6607,U4968)&gt;=10))=1,ROW(),""))</f>
        <v/>
      </c>
    </row>
    <row r="4969" customFormat="false" ht="13.8" hidden="false" customHeight="false" outlineLevel="0" collapsed="false">
      <c r="A4969" s="4" t="s">
        <v>5005</v>
      </c>
      <c r="B4969" s="4"/>
      <c r="C4969" s="4"/>
      <c r="D4969" s="4"/>
      <c r="E4969" s="4"/>
      <c r="F4969" s="4"/>
      <c r="G4969" s="4" t="s">
        <v>23</v>
      </c>
      <c r="H4969" s="4"/>
      <c r="I4969" s="5"/>
      <c r="J4969" s="4"/>
      <c r="K4969" s="4"/>
      <c r="L4969" s="5"/>
      <c r="M4969" s="5"/>
      <c r="N4969" s="4"/>
      <c r="O4969" s="4"/>
      <c r="P4969" s="4"/>
      <c r="Q4969" s="4"/>
      <c r="R4969" s="4" t="s">
        <v>24</v>
      </c>
      <c r="S4969" s="4" t="s">
        <v>25</v>
      </c>
      <c r="T4969" s="4"/>
      <c r="U4969" s="4" t="s">
        <v>541</v>
      </c>
      <c r="V4969" s="0" t="str">
        <f aca="false">IF(COUNTIF($U:$U,A4969)&gt;=1,"Manager","Not")</f>
        <v>Not</v>
      </c>
      <c r="W4969" s="6" t="str">
        <f aca="false">IF(OR(V4969="Not",U4969=U4970),"",IF(AND(S4969="IN",R4969="ACTIVE",OR(COUNTIFS($G$2:$G$6607,"Internal",$V$2:$V$6607,"&lt;&gt;"&amp;"Not",$U$2:$U$6607,U4969)&gt;=2,COUNTIFS($G$2:$G$6607,"External",$V$2:$V$6607,"&lt;&gt;"&amp;"Not",$U$2:$U$6607,U4969)&gt;=10))=1,ROW(),""))</f>
        <v/>
      </c>
    </row>
    <row r="4970" customFormat="false" ht="13.8" hidden="false" customHeight="false" outlineLevel="0" collapsed="false">
      <c r="A4970" s="4" t="s">
        <v>5006</v>
      </c>
      <c r="B4970" s="4"/>
      <c r="C4970" s="4"/>
      <c r="D4970" s="4"/>
      <c r="E4970" s="4"/>
      <c r="F4970" s="4"/>
      <c r="G4970" s="4" t="s">
        <v>23</v>
      </c>
      <c r="H4970" s="4"/>
      <c r="I4970" s="5"/>
      <c r="J4970" s="4"/>
      <c r="K4970" s="4"/>
      <c r="L4970" s="5"/>
      <c r="M4970" s="5"/>
      <c r="N4970" s="4"/>
      <c r="O4970" s="4"/>
      <c r="P4970" s="4"/>
      <c r="Q4970" s="4"/>
      <c r="R4970" s="4" t="s">
        <v>24</v>
      </c>
      <c r="S4970" s="4" t="s">
        <v>25</v>
      </c>
      <c r="T4970" s="4"/>
      <c r="U4970" s="4" t="s">
        <v>697</v>
      </c>
      <c r="V4970" s="0" t="str">
        <f aca="false">IF(COUNTIF($U:$U,A4970)&gt;=1,"Manager","Not")</f>
        <v>Not</v>
      </c>
      <c r="W4970" s="6" t="str">
        <f aca="false">IF(OR(V4970="Not",U4970=U4971),"",IF(AND(S4970="IN",R4970="ACTIVE",OR(COUNTIFS($G$2:$G$6607,"Internal",$V$2:$V$6607,"&lt;&gt;"&amp;"Not",$U$2:$U$6607,U4970)&gt;=2,COUNTIFS($G$2:$G$6607,"External",$V$2:$V$6607,"&lt;&gt;"&amp;"Not",$U$2:$U$6607,U4970)&gt;=10))=1,ROW(),""))</f>
        <v/>
      </c>
    </row>
    <row r="4971" customFormat="false" ht="13.8" hidden="false" customHeight="false" outlineLevel="0" collapsed="false">
      <c r="A4971" s="4" t="s">
        <v>5007</v>
      </c>
      <c r="B4971" s="4"/>
      <c r="C4971" s="4"/>
      <c r="D4971" s="4"/>
      <c r="E4971" s="4"/>
      <c r="F4971" s="4"/>
      <c r="G4971" s="4" t="s">
        <v>23</v>
      </c>
      <c r="H4971" s="4"/>
      <c r="I4971" s="5"/>
      <c r="J4971" s="4"/>
      <c r="K4971" s="4"/>
      <c r="L4971" s="5"/>
      <c r="M4971" s="5"/>
      <c r="N4971" s="4"/>
      <c r="O4971" s="4"/>
      <c r="P4971" s="4"/>
      <c r="Q4971" s="4"/>
      <c r="R4971" s="4" t="s">
        <v>24</v>
      </c>
      <c r="S4971" s="4" t="s">
        <v>25</v>
      </c>
      <c r="T4971" s="4"/>
      <c r="U4971" s="4" t="s">
        <v>697</v>
      </c>
      <c r="V4971" s="0" t="str">
        <f aca="false">IF(COUNTIF($U:$U,A4971)&gt;=1,"Manager","Not")</f>
        <v>Not</v>
      </c>
      <c r="W4971" s="6" t="str">
        <f aca="false">IF(OR(V4971="Not",U4971=U4972),"",IF(AND(S4971="IN",R4971="ACTIVE",OR(COUNTIFS($G$2:$G$6607,"Internal",$V$2:$V$6607,"&lt;&gt;"&amp;"Not",$U$2:$U$6607,U4971)&gt;=2,COUNTIFS($G$2:$G$6607,"External",$V$2:$V$6607,"&lt;&gt;"&amp;"Not",$U$2:$U$6607,U4971)&gt;=10))=1,ROW(),""))</f>
        <v/>
      </c>
    </row>
    <row r="4972" customFormat="false" ht="13.8" hidden="false" customHeight="false" outlineLevel="0" collapsed="false">
      <c r="A4972" s="4" t="s">
        <v>5008</v>
      </c>
      <c r="B4972" s="4"/>
      <c r="C4972" s="4"/>
      <c r="D4972" s="4"/>
      <c r="E4972" s="4"/>
      <c r="F4972" s="4"/>
      <c r="G4972" s="4" t="s">
        <v>23</v>
      </c>
      <c r="H4972" s="4"/>
      <c r="I4972" s="5"/>
      <c r="J4972" s="4"/>
      <c r="K4972" s="4"/>
      <c r="L4972" s="5"/>
      <c r="M4972" s="5"/>
      <c r="N4972" s="4"/>
      <c r="O4972" s="4"/>
      <c r="P4972" s="4"/>
      <c r="Q4972" s="4"/>
      <c r="R4972" s="4" t="s">
        <v>24</v>
      </c>
      <c r="S4972" s="4" t="s">
        <v>25</v>
      </c>
      <c r="T4972" s="4"/>
      <c r="U4972" s="4" t="s">
        <v>697</v>
      </c>
      <c r="V4972" s="0" t="str">
        <f aca="false">IF(COUNTIF($U:$U,A4972)&gt;=1,"Manager","Not")</f>
        <v>Not</v>
      </c>
      <c r="W4972" s="6" t="str">
        <f aca="false">IF(OR(V4972="Not",U4972=U4973),"",IF(AND(S4972="IN",R4972="ACTIVE",OR(COUNTIFS($G$2:$G$6607,"Internal",$V$2:$V$6607,"&lt;&gt;"&amp;"Not",$U$2:$U$6607,U4972)&gt;=2,COUNTIFS($G$2:$G$6607,"External",$V$2:$V$6607,"&lt;&gt;"&amp;"Not",$U$2:$U$6607,U4972)&gt;=10))=1,ROW(),""))</f>
        <v/>
      </c>
    </row>
    <row r="4973" customFormat="false" ht="13.8" hidden="false" customHeight="false" outlineLevel="0" collapsed="false">
      <c r="A4973" s="4" t="s">
        <v>5009</v>
      </c>
      <c r="B4973" s="4"/>
      <c r="C4973" s="4"/>
      <c r="D4973" s="4"/>
      <c r="E4973" s="4"/>
      <c r="F4973" s="4"/>
      <c r="G4973" s="4" t="s">
        <v>367</v>
      </c>
      <c r="H4973" s="4"/>
      <c r="I4973" s="5"/>
      <c r="J4973" s="5"/>
      <c r="K4973" s="4"/>
      <c r="L4973" s="5"/>
      <c r="M4973" s="5"/>
      <c r="N4973" s="4"/>
      <c r="O4973" s="4"/>
      <c r="P4973" s="4"/>
      <c r="Q4973" s="4"/>
      <c r="R4973" s="4" t="s">
        <v>24</v>
      </c>
      <c r="S4973" s="4" t="s">
        <v>25</v>
      </c>
      <c r="T4973" s="4"/>
      <c r="U4973" s="4" t="s">
        <v>697</v>
      </c>
      <c r="V4973" s="0" t="str">
        <f aca="false">IF(COUNTIF($U:$U,A4973)&gt;=1,"Manager","Not")</f>
        <v>Not</v>
      </c>
      <c r="W4973" s="6" t="str">
        <f aca="false">IF(OR(V4973="Not",U4973=U4974),"",IF(AND(S4973="IN",R4973="ACTIVE",OR(COUNTIFS($G$2:$G$6607,"Internal",$V$2:$V$6607,"&lt;&gt;"&amp;"Not",$U$2:$U$6607,U4973)&gt;=2,COUNTIFS($G$2:$G$6607,"External",$V$2:$V$6607,"&lt;&gt;"&amp;"Not",$U$2:$U$6607,U4973)&gt;=10))=1,ROW(),""))</f>
        <v/>
      </c>
    </row>
    <row r="4974" customFormat="false" ht="13.8" hidden="false" customHeight="false" outlineLevel="0" collapsed="false">
      <c r="A4974" s="4" t="s">
        <v>5010</v>
      </c>
      <c r="B4974" s="4"/>
      <c r="C4974" s="4"/>
      <c r="D4974" s="4"/>
      <c r="E4974" s="4"/>
      <c r="F4974" s="4"/>
      <c r="G4974" s="4" t="s">
        <v>23</v>
      </c>
      <c r="H4974" s="4"/>
      <c r="I4974" s="5"/>
      <c r="J4974" s="4"/>
      <c r="K4974" s="4"/>
      <c r="L4974" s="5"/>
      <c r="M4974" s="5"/>
      <c r="N4974" s="4"/>
      <c r="O4974" s="4"/>
      <c r="P4974" s="4"/>
      <c r="Q4974" s="4"/>
      <c r="R4974" s="4" t="s">
        <v>24</v>
      </c>
      <c r="S4974" s="4" t="s">
        <v>25</v>
      </c>
      <c r="T4974" s="4"/>
      <c r="U4974" s="4" t="s">
        <v>703</v>
      </c>
      <c r="V4974" s="0" t="str">
        <f aca="false">IF(COUNTIF($U:$U,A4974)&gt;=1,"Manager","Not")</f>
        <v>Not</v>
      </c>
      <c r="W4974" s="6" t="str">
        <f aca="false">IF(OR(V4974="Not",U4974=U4975),"",IF(AND(S4974="IN",R4974="ACTIVE",OR(COUNTIFS($G$2:$G$6607,"Internal",$V$2:$V$6607,"&lt;&gt;"&amp;"Not",$U$2:$U$6607,U4974)&gt;=2,COUNTIFS($G$2:$G$6607,"External",$V$2:$V$6607,"&lt;&gt;"&amp;"Not",$U$2:$U$6607,U4974)&gt;=10))=1,ROW(),""))</f>
        <v/>
      </c>
    </row>
    <row r="4975" customFormat="false" ht="13.8" hidden="false" customHeight="false" outlineLevel="0" collapsed="false">
      <c r="A4975" s="4" t="s">
        <v>5011</v>
      </c>
      <c r="B4975" s="4"/>
      <c r="C4975" s="4"/>
      <c r="D4975" s="4"/>
      <c r="E4975" s="4"/>
      <c r="F4975" s="4"/>
      <c r="G4975" s="4" t="s">
        <v>367</v>
      </c>
      <c r="H4975" s="4"/>
      <c r="I4975" s="5"/>
      <c r="J4975" s="5"/>
      <c r="K4975" s="4"/>
      <c r="L4975" s="5"/>
      <c r="M4975" s="5"/>
      <c r="N4975" s="4"/>
      <c r="O4975" s="4"/>
      <c r="P4975" s="4"/>
      <c r="Q4975" s="4"/>
      <c r="R4975" s="4" t="s">
        <v>24</v>
      </c>
      <c r="S4975" s="4" t="s">
        <v>25</v>
      </c>
      <c r="T4975" s="4"/>
      <c r="U4975" s="4" t="s">
        <v>703</v>
      </c>
      <c r="V4975" s="0" t="str">
        <f aca="false">IF(COUNTIF($U:$U,A4975)&gt;=1,"Manager","Not")</f>
        <v>Not</v>
      </c>
      <c r="W4975" s="6" t="str">
        <f aca="false">IF(OR(V4975="Not",U4975=U4976),"",IF(AND(S4975="IN",R4975="ACTIVE",OR(COUNTIFS($G$2:$G$6607,"Internal",$V$2:$V$6607,"&lt;&gt;"&amp;"Not",$U$2:$U$6607,U4975)&gt;=2,COUNTIFS($G$2:$G$6607,"External",$V$2:$V$6607,"&lt;&gt;"&amp;"Not",$U$2:$U$6607,U4975)&gt;=10))=1,ROW(),""))</f>
        <v/>
      </c>
    </row>
    <row r="4976" customFormat="false" ht="13.8" hidden="false" customHeight="false" outlineLevel="0" collapsed="false">
      <c r="A4976" s="4" t="s">
        <v>5012</v>
      </c>
      <c r="B4976" s="4"/>
      <c r="C4976" s="4"/>
      <c r="D4976" s="4"/>
      <c r="E4976" s="4"/>
      <c r="F4976" s="4"/>
      <c r="G4976" s="4" t="s">
        <v>367</v>
      </c>
      <c r="H4976" s="4"/>
      <c r="I4976" s="5"/>
      <c r="J4976" s="5"/>
      <c r="K4976" s="4"/>
      <c r="L4976" s="5"/>
      <c r="M4976" s="5"/>
      <c r="N4976" s="4"/>
      <c r="O4976" s="4"/>
      <c r="P4976" s="4"/>
      <c r="Q4976" s="4"/>
      <c r="R4976" s="4" t="s">
        <v>24</v>
      </c>
      <c r="S4976" s="4" t="s">
        <v>25</v>
      </c>
      <c r="T4976" s="4"/>
      <c r="U4976" s="4" t="s">
        <v>703</v>
      </c>
      <c r="V4976" s="0" t="str">
        <f aca="false">IF(COUNTIF($U:$U,A4976)&gt;=1,"Manager","Not")</f>
        <v>Not</v>
      </c>
      <c r="W4976" s="6" t="str">
        <f aca="false">IF(OR(V4976="Not",U4976=U4977),"",IF(AND(S4976="IN",R4976="ACTIVE",OR(COUNTIFS($G$2:$G$6607,"Internal",$V$2:$V$6607,"&lt;&gt;"&amp;"Not",$U$2:$U$6607,U4976)&gt;=2,COUNTIFS($G$2:$G$6607,"External",$V$2:$V$6607,"&lt;&gt;"&amp;"Not",$U$2:$U$6607,U4976)&gt;=10))=1,ROW(),""))</f>
        <v/>
      </c>
    </row>
    <row r="4977" customFormat="false" ht="13.8" hidden="false" customHeight="false" outlineLevel="0" collapsed="false">
      <c r="A4977" s="4" t="s">
        <v>5013</v>
      </c>
      <c r="B4977" s="4"/>
      <c r="C4977" s="4"/>
      <c r="D4977" s="4"/>
      <c r="E4977" s="4"/>
      <c r="F4977" s="4"/>
      <c r="G4977" s="4" t="s">
        <v>23</v>
      </c>
      <c r="H4977" s="4"/>
      <c r="I4977" s="5"/>
      <c r="J4977" s="4"/>
      <c r="K4977" s="4"/>
      <c r="L4977" s="5"/>
      <c r="M4977" s="5"/>
      <c r="N4977" s="4"/>
      <c r="O4977" s="4"/>
      <c r="P4977" s="4"/>
      <c r="Q4977" s="4"/>
      <c r="R4977" s="4" t="s">
        <v>24</v>
      </c>
      <c r="S4977" s="4" t="s">
        <v>25</v>
      </c>
      <c r="T4977" s="4"/>
      <c r="U4977" s="4" t="s">
        <v>439</v>
      </c>
      <c r="V4977" s="0" t="str">
        <f aca="false">IF(COUNTIF($U:$U,A4977)&gt;=1,"Manager","Not")</f>
        <v>Not</v>
      </c>
      <c r="W4977" s="6" t="str">
        <f aca="false">IF(OR(V4977="Not",U4977=U4978),"",IF(AND(S4977="IN",R4977="ACTIVE",OR(COUNTIFS($G$2:$G$6607,"Internal",$V$2:$V$6607,"&lt;&gt;"&amp;"Not",$U$2:$U$6607,U4977)&gt;=2,COUNTIFS($G$2:$G$6607,"External",$V$2:$V$6607,"&lt;&gt;"&amp;"Not",$U$2:$U$6607,U4977)&gt;=10))=1,ROW(),""))</f>
        <v/>
      </c>
    </row>
    <row r="4978" customFormat="false" ht="13.8" hidden="false" customHeight="false" outlineLevel="0" collapsed="false">
      <c r="A4978" s="4" t="s">
        <v>5014</v>
      </c>
      <c r="B4978" s="4"/>
      <c r="C4978" s="4"/>
      <c r="D4978" s="4"/>
      <c r="E4978" s="4"/>
      <c r="F4978" s="4"/>
      <c r="G4978" s="4" t="s">
        <v>367</v>
      </c>
      <c r="H4978" s="4"/>
      <c r="I4978" s="5"/>
      <c r="J4978" s="5"/>
      <c r="K4978" s="4"/>
      <c r="L4978" s="5"/>
      <c r="M4978" s="5"/>
      <c r="N4978" s="4"/>
      <c r="O4978" s="4"/>
      <c r="P4978" s="4"/>
      <c r="Q4978" s="4"/>
      <c r="R4978" s="4" t="s">
        <v>24</v>
      </c>
      <c r="S4978" s="4" t="s">
        <v>25</v>
      </c>
      <c r="T4978" s="4"/>
      <c r="U4978" s="4" t="s">
        <v>439</v>
      </c>
      <c r="V4978" s="0" t="str">
        <f aca="false">IF(COUNTIF($U:$U,A4978)&gt;=1,"Manager","Not")</f>
        <v>Not</v>
      </c>
      <c r="W4978" s="6" t="str">
        <f aca="false">IF(OR(V4978="Not",U4978=U4979),"",IF(AND(S4978="IN",R4978="ACTIVE",OR(COUNTIFS($G$2:$G$6607,"Internal",$V$2:$V$6607,"&lt;&gt;"&amp;"Not",$U$2:$U$6607,U4978)&gt;=2,COUNTIFS($G$2:$G$6607,"External",$V$2:$V$6607,"&lt;&gt;"&amp;"Not",$U$2:$U$6607,U4978)&gt;=10))=1,ROW(),""))</f>
        <v/>
      </c>
    </row>
    <row r="4979" customFormat="false" ht="13.8" hidden="false" customHeight="false" outlineLevel="0" collapsed="false">
      <c r="A4979" s="4" t="s">
        <v>5015</v>
      </c>
      <c r="B4979" s="4"/>
      <c r="C4979" s="4"/>
      <c r="D4979" s="4"/>
      <c r="E4979" s="4"/>
      <c r="F4979" s="4"/>
      <c r="G4979" s="4" t="s">
        <v>23</v>
      </c>
      <c r="H4979" s="4"/>
      <c r="I4979" s="5"/>
      <c r="J4979" s="4"/>
      <c r="K4979" s="4"/>
      <c r="L4979" s="5"/>
      <c r="M4979" s="5"/>
      <c r="N4979" s="4"/>
      <c r="O4979" s="4"/>
      <c r="P4979" s="4"/>
      <c r="Q4979" s="4"/>
      <c r="R4979" s="4" t="s">
        <v>24</v>
      </c>
      <c r="S4979" s="4" t="s">
        <v>25</v>
      </c>
      <c r="T4979" s="4"/>
      <c r="U4979" s="4" t="s">
        <v>477</v>
      </c>
      <c r="V4979" s="0" t="str">
        <f aca="false">IF(COUNTIF($U:$U,A4979)&gt;=1,"Manager","Not")</f>
        <v>Not</v>
      </c>
      <c r="W4979" s="6" t="str">
        <f aca="false">IF(OR(V4979="Not",U4979=U4980),"",IF(AND(S4979="IN",R4979="ACTIVE",OR(COUNTIFS($G$2:$G$6607,"Internal",$V$2:$V$6607,"&lt;&gt;"&amp;"Not",$U$2:$U$6607,U4979)&gt;=2,COUNTIFS($G$2:$G$6607,"External",$V$2:$V$6607,"&lt;&gt;"&amp;"Not",$U$2:$U$6607,U4979)&gt;=10))=1,ROW(),""))</f>
        <v/>
      </c>
    </row>
    <row r="4980" customFormat="false" ht="13.8" hidden="false" customHeight="false" outlineLevel="0" collapsed="false">
      <c r="A4980" s="4" t="s">
        <v>5016</v>
      </c>
      <c r="B4980" s="4"/>
      <c r="C4980" s="4"/>
      <c r="D4980" s="4"/>
      <c r="E4980" s="4"/>
      <c r="F4980" s="4"/>
      <c r="G4980" s="4" t="s">
        <v>23</v>
      </c>
      <c r="H4980" s="4"/>
      <c r="I4980" s="5"/>
      <c r="J4980" s="4"/>
      <c r="K4980" s="4"/>
      <c r="L4980" s="5"/>
      <c r="M4980" s="5"/>
      <c r="N4980" s="4"/>
      <c r="O4980" s="4"/>
      <c r="P4980" s="4"/>
      <c r="Q4980" s="4"/>
      <c r="R4980" s="4" t="s">
        <v>24</v>
      </c>
      <c r="S4980" s="4" t="s">
        <v>25</v>
      </c>
      <c r="T4980" s="4"/>
      <c r="U4980" s="4" t="s">
        <v>477</v>
      </c>
      <c r="V4980" s="0" t="str">
        <f aca="false">IF(COUNTIF($U:$U,A4980)&gt;=1,"Manager","Not")</f>
        <v>Not</v>
      </c>
      <c r="W4980" s="6" t="str">
        <f aca="false">IF(OR(V4980="Not",U4980=U4981),"",IF(AND(S4980="IN",R4980="ACTIVE",OR(COUNTIFS($G$2:$G$6607,"Internal",$V$2:$V$6607,"&lt;&gt;"&amp;"Not",$U$2:$U$6607,U4980)&gt;=2,COUNTIFS($G$2:$G$6607,"External",$V$2:$V$6607,"&lt;&gt;"&amp;"Not",$U$2:$U$6607,U4980)&gt;=10))=1,ROW(),""))</f>
        <v/>
      </c>
    </row>
    <row r="4981" customFormat="false" ht="13.8" hidden="false" customHeight="false" outlineLevel="0" collapsed="false">
      <c r="A4981" s="4" t="s">
        <v>5017</v>
      </c>
      <c r="B4981" s="4"/>
      <c r="C4981" s="4"/>
      <c r="D4981" s="4"/>
      <c r="E4981" s="4"/>
      <c r="F4981" s="4"/>
      <c r="G4981" s="4" t="s">
        <v>23</v>
      </c>
      <c r="H4981" s="4"/>
      <c r="I4981" s="5"/>
      <c r="J4981" s="4"/>
      <c r="K4981" s="4"/>
      <c r="L4981" s="5"/>
      <c r="M4981" s="5"/>
      <c r="N4981" s="4"/>
      <c r="O4981" s="4"/>
      <c r="P4981" s="4"/>
      <c r="Q4981" s="4"/>
      <c r="R4981" s="4" t="s">
        <v>24</v>
      </c>
      <c r="S4981" s="4" t="s">
        <v>25</v>
      </c>
      <c r="T4981" s="4"/>
      <c r="U4981" s="4" t="s">
        <v>477</v>
      </c>
      <c r="V4981" s="0" t="str">
        <f aca="false">IF(COUNTIF($U:$U,A4981)&gt;=1,"Manager","Not")</f>
        <v>Not</v>
      </c>
      <c r="W4981" s="6" t="str">
        <f aca="false">IF(OR(V4981="Not",U4981=U4982),"",IF(AND(S4981="IN",R4981="ACTIVE",OR(COUNTIFS($G$2:$G$6607,"Internal",$V$2:$V$6607,"&lt;&gt;"&amp;"Not",$U$2:$U$6607,U4981)&gt;=2,COUNTIFS($G$2:$G$6607,"External",$V$2:$V$6607,"&lt;&gt;"&amp;"Not",$U$2:$U$6607,U4981)&gt;=10))=1,ROW(),""))</f>
        <v/>
      </c>
    </row>
    <row r="4982" customFormat="false" ht="13.8" hidden="false" customHeight="false" outlineLevel="0" collapsed="false">
      <c r="A4982" s="4" t="s">
        <v>5018</v>
      </c>
      <c r="B4982" s="4"/>
      <c r="C4982" s="4"/>
      <c r="D4982" s="4"/>
      <c r="E4982" s="4"/>
      <c r="F4982" s="4"/>
      <c r="G4982" s="4" t="s">
        <v>23</v>
      </c>
      <c r="H4982" s="4"/>
      <c r="I4982" s="5"/>
      <c r="J4982" s="4"/>
      <c r="K4982" s="4"/>
      <c r="L4982" s="5"/>
      <c r="M4982" s="5"/>
      <c r="N4982" s="4"/>
      <c r="O4982" s="4"/>
      <c r="P4982" s="4"/>
      <c r="Q4982" s="4"/>
      <c r="R4982" s="4" t="s">
        <v>24</v>
      </c>
      <c r="S4982" s="4" t="s">
        <v>25</v>
      </c>
      <c r="T4982" s="4"/>
      <c r="U4982" s="4" t="s">
        <v>477</v>
      </c>
      <c r="V4982" s="0" t="str">
        <f aca="false">IF(COUNTIF($U:$U,A4982)&gt;=1,"Manager","Not")</f>
        <v>Not</v>
      </c>
      <c r="W4982" s="6" t="str">
        <f aca="false">IF(OR(V4982="Not",U4982=U4983),"",IF(AND(S4982="IN",R4982="ACTIVE",OR(COUNTIFS($G$2:$G$6607,"Internal",$V$2:$V$6607,"&lt;&gt;"&amp;"Not",$U$2:$U$6607,U4982)&gt;=2,COUNTIFS($G$2:$G$6607,"External",$V$2:$V$6607,"&lt;&gt;"&amp;"Not",$U$2:$U$6607,U4982)&gt;=10))=1,ROW(),""))</f>
        <v/>
      </c>
    </row>
    <row r="4983" customFormat="false" ht="13.8" hidden="false" customHeight="false" outlineLevel="0" collapsed="false">
      <c r="A4983" s="4" t="s">
        <v>5019</v>
      </c>
      <c r="B4983" s="4"/>
      <c r="C4983" s="4"/>
      <c r="D4983" s="4"/>
      <c r="E4983" s="4"/>
      <c r="F4983" s="4"/>
      <c r="G4983" s="4" t="s">
        <v>23</v>
      </c>
      <c r="H4983" s="4"/>
      <c r="I4983" s="5"/>
      <c r="J4983" s="4"/>
      <c r="K4983" s="4"/>
      <c r="L4983" s="5"/>
      <c r="M4983" s="5"/>
      <c r="N4983" s="4"/>
      <c r="O4983" s="4"/>
      <c r="P4983" s="4"/>
      <c r="Q4983" s="4"/>
      <c r="R4983" s="4" t="s">
        <v>24</v>
      </c>
      <c r="S4983" s="4" t="s">
        <v>25</v>
      </c>
      <c r="T4983" s="4"/>
      <c r="U4983" s="4" t="s">
        <v>236</v>
      </c>
      <c r="V4983" s="0" t="str">
        <f aca="false">IF(COUNTIF($U:$U,A4983)&gt;=1,"Manager","Not")</f>
        <v>Not</v>
      </c>
      <c r="W4983" s="6" t="str">
        <f aca="false">IF(OR(V4983="Not",U4983=U4984),"",IF(AND(S4983="IN",R4983="ACTIVE",OR(COUNTIFS($G$2:$G$6607,"Internal",$V$2:$V$6607,"&lt;&gt;"&amp;"Not",$U$2:$U$6607,U4983)&gt;=2,COUNTIFS($G$2:$G$6607,"External",$V$2:$V$6607,"&lt;&gt;"&amp;"Not",$U$2:$U$6607,U4983)&gt;=10))=1,ROW(),""))</f>
        <v/>
      </c>
    </row>
    <row r="4984" customFormat="false" ht="13.8" hidden="false" customHeight="false" outlineLevel="0" collapsed="false">
      <c r="A4984" s="4" t="s">
        <v>5020</v>
      </c>
      <c r="B4984" s="4"/>
      <c r="C4984" s="4"/>
      <c r="D4984" s="4"/>
      <c r="E4984" s="4"/>
      <c r="F4984" s="4"/>
      <c r="G4984" s="4" t="s">
        <v>23</v>
      </c>
      <c r="H4984" s="4"/>
      <c r="I4984" s="5"/>
      <c r="J4984" s="4"/>
      <c r="K4984" s="4"/>
      <c r="L4984" s="5"/>
      <c r="M4984" s="5"/>
      <c r="N4984" s="4"/>
      <c r="O4984" s="4"/>
      <c r="P4984" s="4"/>
      <c r="Q4984" s="4"/>
      <c r="R4984" s="4" t="s">
        <v>24</v>
      </c>
      <c r="S4984" s="4" t="s">
        <v>25</v>
      </c>
      <c r="T4984" s="4"/>
      <c r="U4984" s="4" t="s">
        <v>236</v>
      </c>
      <c r="V4984" s="0" t="str">
        <f aca="false">IF(COUNTIF($U:$U,A4984)&gt;=1,"Manager","Not")</f>
        <v>Not</v>
      </c>
      <c r="W4984" s="6" t="str">
        <f aca="false">IF(OR(V4984="Not",U4984=U4985),"",IF(AND(S4984="IN",R4984="ACTIVE",OR(COUNTIFS($G$2:$G$6607,"Internal",$V$2:$V$6607,"&lt;&gt;"&amp;"Not",$U$2:$U$6607,U4984)&gt;=2,COUNTIFS($G$2:$G$6607,"External",$V$2:$V$6607,"&lt;&gt;"&amp;"Not",$U$2:$U$6607,U4984)&gt;=10))=1,ROW(),""))</f>
        <v/>
      </c>
    </row>
    <row r="4985" customFormat="false" ht="13.8" hidden="false" customHeight="false" outlineLevel="0" collapsed="false">
      <c r="A4985" s="4" t="s">
        <v>5021</v>
      </c>
      <c r="B4985" s="4"/>
      <c r="C4985" s="4"/>
      <c r="D4985" s="4"/>
      <c r="E4985" s="4"/>
      <c r="F4985" s="4"/>
      <c r="G4985" s="4" t="s">
        <v>23</v>
      </c>
      <c r="H4985" s="4"/>
      <c r="I4985" s="5"/>
      <c r="J4985" s="4"/>
      <c r="K4985" s="4"/>
      <c r="L4985" s="5"/>
      <c r="M4985" s="5"/>
      <c r="N4985" s="4"/>
      <c r="O4985" s="4"/>
      <c r="P4985" s="4"/>
      <c r="Q4985" s="4"/>
      <c r="R4985" s="4" t="s">
        <v>24</v>
      </c>
      <c r="S4985" s="4" t="s">
        <v>25</v>
      </c>
      <c r="T4985" s="4"/>
      <c r="U4985" s="4" t="s">
        <v>236</v>
      </c>
      <c r="V4985" s="0" t="str">
        <f aca="false">IF(COUNTIF($U:$U,A4985)&gt;=1,"Manager","Not")</f>
        <v>Not</v>
      </c>
      <c r="W4985" s="6" t="str">
        <f aca="false">IF(OR(V4985="Not",U4985=U4986),"",IF(AND(S4985="IN",R4985="ACTIVE",OR(COUNTIFS($G$2:$G$6607,"Internal",$V$2:$V$6607,"&lt;&gt;"&amp;"Not",$U$2:$U$6607,U4985)&gt;=2,COUNTIFS($G$2:$G$6607,"External",$V$2:$V$6607,"&lt;&gt;"&amp;"Not",$U$2:$U$6607,U4985)&gt;=10))=1,ROW(),""))</f>
        <v/>
      </c>
    </row>
    <row r="4986" customFormat="false" ht="13.8" hidden="false" customHeight="false" outlineLevel="0" collapsed="false">
      <c r="A4986" s="4" t="s">
        <v>5022</v>
      </c>
      <c r="B4986" s="4"/>
      <c r="C4986" s="4"/>
      <c r="D4986" s="4"/>
      <c r="E4986" s="4"/>
      <c r="F4986" s="4"/>
      <c r="G4986" s="4" t="s">
        <v>23</v>
      </c>
      <c r="H4986" s="4"/>
      <c r="I4986" s="5"/>
      <c r="J4986" s="4"/>
      <c r="K4986" s="4"/>
      <c r="L4986" s="5"/>
      <c r="M4986" s="5"/>
      <c r="N4986" s="4"/>
      <c r="O4986" s="4"/>
      <c r="P4986" s="4"/>
      <c r="Q4986" s="4"/>
      <c r="R4986" s="4" t="s">
        <v>24</v>
      </c>
      <c r="S4986" s="4" t="s">
        <v>25</v>
      </c>
      <c r="T4986" s="4"/>
      <c r="U4986" s="4" t="s">
        <v>236</v>
      </c>
      <c r="V4986" s="0" t="str">
        <f aca="false">IF(COUNTIF($U:$U,A4986)&gt;=1,"Manager","Not")</f>
        <v>Not</v>
      </c>
      <c r="W4986" s="6" t="str">
        <f aca="false">IF(OR(V4986="Not",U4986=U4987),"",IF(AND(S4986="IN",R4986="ACTIVE",OR(COUNTIFS($G$2:$G$6607,"Internal",$V$2:$V$6607,"&lt;&gt;"&amp;"Not",$U$2:$U$6607,U4986)&gt;=2,COUNTIFS($G$2:$G$6607,"External",$V$2:$V$6607,"&lt;&gt;"&amp;"Not",$U$2:$U$6607,U4986)&gt;=10))=1,ROW(),""))</f>
        <v/>
      </c>
    </row>
    <row r="4987" customFormat="false" ht="13.8" hidden="false" customHeight="false" outlineLevel="0" collapsed="false">
      <c r="A4987" s="4" t="s">
        <v>5023</v>
      </c>
      <c r="B4987" s="4"/>
      <c r="C4987" s="4"/>
      <c r="D4987" s="4"/>
      <c r="E4987" s="4"/>
      <c r="F4987" s="4"/>
      <c r="G4987" s="4" t="s">
        <v>23</v>
      </c>
      <c r="H4987" s="4"/>
      <c r="I4987" s="5"/>
      <c r="J4987" s="4"/>
      <c r="K4987" s="4"/>
      <c r="L4987" s="5"/>
      <c r="M4987" s="5"/>
      <c r="N4987" s="4"/>
      <c r="O4987" s="4"/>
      <c r="P4987" s="4"/>
      <c r="Q4987" s="4"/>
      <c r="R4987" s="4" t="s">
        <v>24</v>
      </c>
      <c r="S4987" s="4" t="s">
        <v>25</v>
      </c>
      <c r="T4987" s="4"/>
      <c r="U4987" s="4" t="s">
        <v>236</v>
      </c>
      <c r="V4987" s="0" t="str">
        <f aca="false">IF(COUNTIF($U:$U,A4987)&gt;=1,"Manager","Not")</f>
        <v>Not</v>
      </c>
      <c r="W4987" s="6" t="str">
        <f aca="false">IF(OR(V4987="Not",U4987=U4988),"",IF(AND(S4987="IN",R4987="ACTIVE",OR(COUNTIFS($G$2:$G$6607,"Internal",$V$2:$V$6607,"&lt;&gt;"&amp;"Not",$U$2:$U$6607,U4987)&gt;=2,COUNTIFS($G$2:$G$6607,"External",$V$2:$V$6607,"&lt;&gt;"&amp;"Not",$U$2:$U$6607,U4987)&gt;=10))=1,ROW(),""))</f>
        <v/>
      </c>
    </row>
    <row r="4988" customFormat="false" ht="13.8" hidden="false" customHeight="false" outlineLevel="0" collapsed="false">
      <c r="A4988" s="4" t="s">
        <v>5024</v>
      </c>
      <c r="B4988" s="4"/>
      <c r="C4988" s="4"/>
      <c r="D4988" s="4"/>
      <c r="E4988" s="4"/>
      <c r="F4988" s="4"/>
      <c r="G4988" s="4" t="s">
        <v>23</v>
      </c>
      <c r="H4988" s="4"/>
      <c r="I4988" s="5"/>
      <c r="J4988" s="4"/>
      <c r="K4988" s="4"/>
      <c r="L4988" s="5"/>
      <c r="M4988" s="5"/>
      <c r="N4988" s="4"/>
      <c r="O4988" s="4"/>
      <c r="P4988" s="4"/>
      <c r="Q4988" s="4"/>
      <c r="R4988" s="4" t="s">
        <v>24</v>
      </c>
      <c r="S4988" s="4" t="s">
        <v>25</v>
      </c>
      <c r="T4988" s="4"/>
      <c r="U4988" s="4" t="s">
        <v>236</v>
      </c>
      <c r="V4988" s="0" t="str">
        <f aca="false">IF(COUNTIF($U:$U,A4988)&gt;=1,"Manager","Not")</f>
        <v>Not</v>
      </c>
      <c r="W4988" s="6" t="str">
        <f aca="false">IF(OR(V4988="Not",U4988=U4989),"",IF(AND(S4988="IN",R4988="ACTIVE",OR(COUNTIFS($G$2:$G$6607,"Internal",$V$2:$V$6607,"&lt;&gt;"&amp;"Not",$U$2:$U$6607,U4988)&gt;=2,COUNTIFS($G$2:$G$6607,"External",$V$2:$V$6607,"&lt;&gt;"&amp;"Not",$U$2:$U$6607,U4988)&gt;=10))=1,ROW(),""))</f>
        <v/>
      </c>
    </row>
    <row r="4989" customFormat="false" ht="13.8" hidden="false" customHeight="false" outlineLevel="0" collapsed="false">
      <c r="A4989" s="4" t="s">
        <v>5025</v>
      </c>
      <c r="B4989" s="4"/>
      <c r="C4989" s="4"/>
      <c r="D4989" s="4"/>
      <c r="E4989" s="4"/>
      <c r="F4989" s="4"/>
      <c r="G4989" s="4" t="s">
        <v>23</v>
      </c>
      <c r="H4989" s="4"/>
      <c r="I4989" s="5"/>
      <c r="J4989" s="4"/>
      <c r="K4989" s="4"/>
      <c r="L4989" s="5"/>
      <c r="M4989" s="5"/>
      <c r="N4989" s="4"/>
      <c r="O4989" s="4"/>
      <c r="P4989" s="4"/>
      <c r="Q4989" s="4"/>
      <c r="R4989" s="4" t="s">
        <v>24</v>
      </c>
      <c r="S4989" s="4" t="s">
        <v>25</v>
      </c>
      <c r="T4989" s="4"/>
      <c r="U4989" s="4" t="s">
        <v>236</v>
      </c>
      <c r="V4989" s="0" t="str">
        <f aca="false">IF(COUNTIF($U:$U,A4989)&gt;=1,"Manager","Not")</f>
        <v>Not</v>
      </c>
      <c r="W4989" s="6" t="str">
        <f aca="false">IF(OR(V4989="Not",U4989=U4990),"",IF(AND(S4989="IN",R4989="ACTIVE",OR(COUNTIFS($G$2:$G$6607,"Internal",$V$2:$V$6607,"&lt;&gt;"&amp;"Not",$U$2:$U$6607,U4989)&gt;=2,COUNTIFS($G$2:$G$6607,"External",$V$2:$V$6607,"&lt;&gt;"&amp;"Not",$U$2:$U$6607,U4989)&gt;=10))=1,ROW(),""))</f>
        <v/>
      </c>
    </row>
    <row r="4990" customFormat="false" ht="13.8" hidden="false" customHeight="false" outlineLevel="0" collapsed="false">
      <c r="A4990" s="4" t="s">
        <v>5026</v>
      </c>
      <c r="B4990" s="4"/>
      <c r="C4990" s="4"/>
      <c r="D4990" s="4"/>
      <c r="E4990" s="4"/>
      <c r="F4990" s="4"/>
      <c r="G4990" s="4" t="s">
        <v>23</v>
      </c>
      <c r="H4990" s="4"/>
      <c r="I4990" s="5"/>
      <c r="J4990" s="4"/>
      <c r="K4990" s="4"/>
      <c r="L4990" s="5"/>
      <c r="M4990" s="5"/>
      <c r="N4990" s="4"/>
      <c r="O4990" s="4"/>
      <c r="P4990" s="4"/>
      <c r="Q4990" s="4"/>
      <c r="R4990" s="4" t="s">
        <v>24</v>
      </c>
      <c r="S4990" s="4" t="s">
        <v>25</v>
      </c>
      <c r="T4990" s="4"/>
      <c r="U4990" s="4" t="s">
        <v>236</v>
      </c>
      <c r="V4990" s="0" t="str">
        <f aca="false">IF(COUNTIF($U:$U,A4990)&gt;=1,"Manager","Not")</f>
        <v>Not</v>
      </c>
      <c r="W4990" s="6" t="str">
        <f aca="false">IF(OR(V4990="Not",U4990=U4991),"",IF(AND(S4990="IN",R4990="ACTIVE",OR(COUNTIFS($G$2:$G$6607,"Internal",$V$2:$V$6607,"&lt;&gt;"&amp;"Not",$U$2:$U$6607,U4990)&gt;=2,COUNTIFS($G$2:$G$6607,"External",$V$2:$V$6607,"&lt;&gt;"&amp;"Not",$U$2:$U$6607,U4990)&gt;=10))=1,ROW(),""))</f>
        <v/>
      </c>
    </row>
    <row r="4991" customFormat="false" ht="13.8" hidden="false" customHeight="false" outlineLevel="0" collapsed="false">
      <c r="A4991" s="4" t="s">
        <v>5027</v>
      </c>
      <c r="B4991" s="4"/>
      <c r="C4991" s="4"/>
      <c r="D4991" s="4"/>
      <c r="E4991" s="4"/>
      <c r="F4991" s="4"/>
      <c r="G4991" s="4" t="s">
        <v>23</v>
      </c>
      <c r="H4991" s="4"/>
      <c r="I4991" s="5"/>
      <c r="J4991" s="4"/>
      <c r="K4991" s="4"/>
      <c r="L4991" s="5"/>
      <c r="M4991" s="5"/>
      <c r="N4991" s="4"/>
      <c r="O4991" s="4"/>
      <c r="P4991" s="4"/>
      <c r="Q4991" s="4"/>
      <c r="R4991" s="4" t="s">
        <v>24</v>
      </c>
      <c r="S4991" s="4" t="s">
        <v>25</v>
      </c>
      <c r="T4991" s="4"/>
      <c r="U4991" s="4" t="s">
        <v>236</v>
      </c>
      <c r="V4991" s="0" t="str">
        <f aca="false">IF(COUNTIF($U:$U,A4991)&gt;=1,"Manager","Not")</f>
        <v>Not</v>
      </c>
      <c r="W4991" s="6" t="str">
        <f aca="false">IF(OR(V4991="Not",U4991=U4992),"",IF(AND(S4991="IN",R4991="ACTIVE",OR(COUNTIFS($G$2:$G$6607,"Internal",$V$2:$V$6607,"&lt;&gt;"&amp;"Not",$U$2:$U$6607,U4991)&gt;=2,COUNTIFS($G$2:$G$6607,"External",$V$2:$V$6607,"&lt;&gt;"&amp;"Not",$U$2:$U$6607,U4991)&gt;=10))=1,ROW(),""))</f>
        <v/>
      </c>
    </row>
    <row r="4992" customFormat="false" ht="13.8" hidden="false" customHeight="false" outlineLevel="0" collapsed="false">
      <c r="A4992" s="4" t="s">
        <v>5028</v>
      </c>
      <c r="B4992" s="4"/>
      <c r="C4992" s="4"/>
      <c r="D4992" s="4"/>
      <c r="E4992" s="4"/>
      <c r="F4992" s="4"/>
      <c r="G4992" s="4" t="s">
        <v>23</v>
      </c>
      <c r="H4992" s="4"/>
      <c r="I4992" s="5"/>
      <c r="J4992" s="4"/>
      <c r="K4992" s="4"/>
      <c r="L4992" s="5"/>
      <c r="M4992" s="5"/>
      <c r="N4992" s="4"/>
      <c r="O4992" s="4"/>
      <c r="P4992" s="4"/>
      <c r="Q4992" s="4"/>
      <c r="R4992" s="4" t="s">
        <v>24</v>
      </c>
      <c r="S4992" s="4" t="s">
        <v>25</v>
      </c>
      <c r="T4992" s="4"/>
      <c r="U4992" s="4" t="s">
        <v>236</v>
      </c>
      <c r="V4992" s="0" t="str">
        <f aca="false">IF(COUNTIF($U:$U,A4992)&gt;=1,"Manager","Not")</f>
        <v>Not</v>
      </c>
      <c r="W4992" s="6" t="str">
        <f aca="false">IF(OR(V4992="Not",U4992=U4993),"",IF(AND(S4992="IN",R4992="ACTIVE",OR(COUNTIFS($G$2:$G$6607,"Internal",$V$2:$V$6607,"&lt;&gt;"&amp;"Not",$U$2:$U$6607,U4992)&gt;=2,COUNTIFS($G$2:$G$6607,"External",$V$2:$V$6607,"&lt;&gt;"&amp;"Not",$U$2:$U$6607,U4992)&gt;=10))=1,ROW(),""))</f>
        <v/>
      </c>
    </row>
    <row r="4993" customFormat="false" ht="13.8" hidden="false" customHeight="false" outlineLevel="0" collapsed="false">
      <c r="A4993" s="4" t="s">
        <v>5029</v>
      </c>
      <c r="B4993" s="4"/>
      <c r="C4993" s="4"/>
      <c r="D4993" s="4"/>
      <c r="E4993" s="4"/>
      <c r="F4993" s="4"/>
      <c r="G4993" s="4" t="s">
        <v>23</v>
      </c>
      <c r="H4993" s="4"/>
      <c r="I4993" s="5"/>
      <c r="J4993" s="4"/>
      <c r="K4993" s="4"/>
      <c r="L4993" s="5"/>
      <c r="M4993" s="5"/>
      <c r="N4993" s="4"/>
      <c r="O4993" s="4"/>
      <c r="P4993" s="4"/>
      <c r="Q4993" s="4"/>
      <c r="R4993" s="4" t="s">
        <v>24</v>
      </c>
      <c r="S4993" s="4" t="s">
        <v>25</v>
      </c>
      <c r="T4993" s="4"/>
      <c r="U4993" s="4" t="s">
        <v>236</v>
      </c>
      <c r="V4993" s="0" t="str">
        <f aca="false">IF(COUNTIF($U:$U,A4993)&gt;=1,"Manager","Not")</f>
        <v>Not</v>
      </c>
      <c r="W4993" s="6" t="str">
        <f aca="false">IF(OR(V4993="Not",U4993=U4994),"",IF(AND(S4993="IN",R4993="ACTIVE",OR(COUNTIFS($G$2:$G$6607,"Internal",$V$2:$V$6607,"&lt;&gt;"&amp;"Not",$U$2:$U$6607,U4993)&gt;=2,COUNTIFS($G$2:$G$6607,"External",$V$2:$V$6607,"&lt;&gt;"&amp;"Not",$U$2:$U$6607,U4993)&gt;=10))=1,ROW(),""))</f>
        <v/>
      </c>
    </row>
    <row r="4994" customFormat="false" ht="13.8" hidden="false" customHeight="false" outlineLevel="0" collapsed="false">
      <c r="A4994" s="4" t="s">
        <v>5030</v>
      </c>
      <c r="B4994" s="4"/>
      <c r="C4994" s="4"/>
      <c r="D4994" s="4"/>
      <c r="E4994" s="4"/>
      <c r="F4994" s="4"/>
      <c r="G4994" s="4" t="s">
        <v>23</v>
      </c>
      <c r="H4994" s="4"/>
      <c r="I4994" s="5"/>
      <c r="J4994" s="4"/>
      <c r="K4994" s="4"/>
      <c r="L4994" s="5"/>
      <c r="M4994" s="5"/>
      <c r="N4994" s="4"/>
      <c r="O4994" s="4"/>
      <c r="P4994" s="4"/>
      <c r="Q4994" s="4"/>
      <c r="R4994" s="4" t="s">
        <v>24</v>
      </c>
      <c r="S4994" s="4" t="s">
        <v>25</v>
      </c>
      <c r="T4994" s="4"/>
      <c r="U4994" s="4" t="s">
        <v>236</v>
      </c>
      <c r="V4994" s="0" t="str">
        <f aca="false">IF(COUNTIF($U:$U,A4994)&gt;=1,"Manager","Not")</f>
        <v>Not</v>
      </c>
      <c r="W4994" s="6" t="str">
        <f aca="false">IF(OR(V4994="Not",U4994=U4995),"",IF(AND(S4994="IN",R4994="ACTIVE",OR(COUNTIFS($G$2:$G$6607,"Internal",$V$2:$V$6607,"&lt;&gt;"&amp;"Not",$U$2:$U$6607,U4994)&gt;=2,COUNTIFS($G$2:$G$6607,"External",$V$2:$V$6607,"&lt;&gt;"&amp;"Not",$U$2:$U$6607,U4994)&gt;=10))=1,ROW(),""))</f>
        <v/>
      </c>
    </row>
    <row r="4995" customFormat="false" ht="13.8" hidden="false" customHeight="false" outlineLevel="0" collapsed="false">
      <c r="A4995" s="4" t="s">
        <v>5031</v>
      </c>
      <c r="B4995" s="4"/>
      <c r="C4995" s="4"/>
      <c r="D4995" s="4"/>
      <c r="E4995" s="4"/>
      <c r="F4995" s="4"/>
      <c r="G4995" s="4" t="s">
        <v>23</v>
      </c>
      <c r="H4995" s="4"/>
      <c r="I4995" s="5"/>
      <c r="J4995" s="4"/>
      <c r="K4995" s="4"/>
      <c r="L4995" s="5"/>
      <c r="M4995" s="5"/>
      <c r="N4995" s="4"/>
      <c r="O4995" s="4"/>
      <c r="P4995" s="4"/>
      <c r="Q4995" s="4"/>
      <c r="R4995" s="4" t="s">
        <v>24</v>
      </c>
      <c r="S4995" s="4" t="s">
        <v>25</v>
      </c>
      <c r="T4995" s="4"/>
      <c r="U4995" s="4" t="s">
        <v>236</v>
      </c>
      <c r="V4995" s="0" t="str">
        <f aca="false">IF(COUNTIF($U:$U,A4995)&gt;=1,"Manager","Not")</f>
        <v>Not</v>
      </c>
      <c r="W4995" s="6" t="str">
        <f aca="false">IF(OR(V4995="Not",U4995=U4996),"",IF(AND(S4995="IN",R4995="ACTIVE",OR(COUNTIFS($G$2:$G$6607,"Internal",$V$2:$V$6607,"&lt;&gt;"&amp;"Not",$U$2:$U$6607,U4995)&gt;=2,COUNTIFS($G$2:$G$6607,"External",$V$2:$V$6607,"&lt;&gt;"&amp;"Not",$U$2:$U$6607,U4995)&gt;=10))=1,ROW(),""))</f>
        <v/>
      </c>
    </row>
    <row r="4996" customFormat="false" ht="13.8" hidden="false" customHeight="false" outlineLevel="0" collapsed="false">
      <c r="A4996" s="4" t="s">
        <v>5032</v>
      </c>
      <c r="B4996" s="4"/>
      <c r="C4996" s="4"/>
      <c r="D4996" s="4"/>
      <c r="E4996" s="4"/>
      <c r="F4996" s="4"/>
      <c r="G4996" s="4" t="s">
        <v>23</v>
      </c>
      <c r="H4996" s="4"/>
      <c r="I4996" s="5"/>
      <c r="J4996" s="4"/>
      <c r="K4996" s="4"/>
      <c r="L4996" s="5"/>
      <c r="M4996" s="5"/>
      <c r="N4996" s="4"/>
      <c r="O4996" s="4"/>
      <c r="P4996" s="4"/>
      <c r="Q4996" s="4"/>
      <c r="R4996" s="4" t="s">
        <v>24</v>
      </c>
      <c r="S4996" s="4" t="s">
        <v>25</v>
      </c>
      <c r="T4996" s="4"/>
      <c r="U4996" s="4" t="s">
        <v>236</v>
      </c>
      <c r="V4996" s="0" t="str">
        <f aca="false">IF(COUNTIF($U:$U,A4996)&gt;=1,"Manager","Not")</f>
        <v>Not</v>
      </c>
      <c r="W4996" s="6" t="str">
        <f aca="false">IF(OR(V4996="Not",U4996=U4997),"",IF(AND(S4996="IN",R4996="ACTIVE",OR(COUNTIFS($G$2:$G$6607,"Internal",$V$2:$V$6607,"&lt;&gt;"&amp;"Not",$U$2:$U$6607,U4996)&gt;=2,COUNTIFS($G$2:$G$6607,"External",$V$2:$V$6607,"&lt;&gt;"&amp;"Not",$U$2:$U$6607,U4996)&gt;=10))=1,ROW(),""))</f>
        <v/>
      </c>
    </row>
    <row r="4997" customFormat="false" ht="13.8" hidden="false" customHeight="false" outlineLevel="0" collapsed="false">
      <c r="A4997" s="4" t="s">
        <v>5033</v>
      </c>
      <c r="B4997" s="4"/>
      <c r="C4997" s="4"/>
      <c r="D4997" s="4"/>
      <c r="E4997" s="4"/>
      <c r="F4997" s="4"/>
      <c r="G4997" s="4" t="s">
        <v>23</v>
      </c>
      <c r="H4997" s="4"/>
      <c r="I4997" s="5"/>
      <c r="J4997" s="4"/>
      <c r="K4997" s="4"/>
      <c r="L4997" s="5"/>
      <c r="M4997" s="5"/>
      <c r="N4997" s="4"/>
      <c r="O4997" s="4"/>
      <c r="P4997" s="4"/>
      <c r="Q4997" s="4"/>
      <c r="R4997" s="4" t="s">
        <v>24</v>
      </c>
      <c r="S4997" s="4" t="s">
        <v>25</v>
      </c>
      <c r="T4997" s="4"/>
      <c r="U4997" s="4" t="s">
        <v>236</v>
      </c>
      <c r="V4997" s="0" t="str">
        <f aca="false">IF(COUNTIF($U:$U,A4997)&gt;=1,"Manager","Not")</f>
        <v>Not</v>
      </c>
      <c r="W4997" s="6" t="str">
        <f aca="false">IF(OR(V4997="Not",U4997=U4998),"",IF(AND(S4997="IN",R4997="ACTIVE",OR(COUNTIFS($G$2:$G$6607,"Internal",$V$2:$V$6607,"&lt;&gt;"&amp;"Not",$U$2:$U$6607,U4997)&gt;=2,COUNTIFS($G$2:$G$6607,"External",$V$2:$V$6607,"&lt;&gt;"&amp;"Not",$U$2:$U$6607,U4997)&gt;=10))=1,ROW(),""))</f>
        <v/>
      </c>
    </row>
    <row r="4998" customFormat="false" ht="13.8" hidden="false" customHeight="false" outlineLevel="0" collapsed="false">
      <c r="A4998" s="4" t="s">
        <v>5034</v>
      </c>
      <c r="B4998" s="4"/>
      <c r="C4998" s="4"/>
      <c r="D4998" s="4"/>
      <c r="E4998" s="4"/>
      <c r="F4998" s="4"/>
      <c r="G4998" s="4" t="s">
        <v>23</v>
      </c>
      <c r="H4998" s="4"/>
      <c r="I4998" s="5"/>
      <c r="J4998" s="4"/>
      <c r="K4998" s="4"/>
      <c r="L4998" s="5"/>
      <c r="M4998" s="5"/>
      <c r="N4998" s="4"/>
      <c r="O4998" s="4"/>
      <c r="P4998" s="4"/>
      <c r="Q4998" s="4"/>
      <c r="R4998" s="4" t="s">
        <v>24</v>
      </c>
      <c r="S4998" s="4" t="s">
        <v>25</v>
      </c>
      <c r="T4998" s="4"/>
      <c r="U4998" s="4" t="s">
        <v>236</v>
      </c>
      <c r="V4998" s="0" t="str">
        <f aca="false">IF(COUNTIF($U:$U,A4998)&gt;=1,"Manager","Not")</f>
        <v>Not</v>
      </c>
      <c r="W4998" s="6" t="str">
        <f aca="false">IF(OR(V4998="Not",U4998=U4999),"",IF(AND(S4998="IN",R4998="ACTIVE",OR(COUNTIFS($G$2:$G$6607,"Internal",$V$2:$V$6607,"&lt;&gt;"&amp;"Not",$U$2:$U$6607,U4998)&gt;=2,COUNTIFS($G$2:$G$6607,"External",$V$2:$V$6607,"&lt;&gt;"&amp;"Not",$U$2:$U$6607,U4998)&gt;=10))=1,ROW(),""))</f>
        <v/>
      </c>
    </row>
    <row r="4999" customFormat="false" ht="13.8" hidden="false" customHeight="false" outlineLevel="0" collapsed="false">
      <c r="A4999" s="4" t="s">
        <v>5035</v>
      </c>
      <c r="B4999" s="4"/>
      <c r="C4999" s="4"/>
      <c r="D4999" s="4"/>
      <c r="E4999" s="4"/>
      <c r="F4999" s="4"/>
      <c r="G4999" s="4" t="s">
        <v>23</v>
      </c>
      <c r="H4999" s="4"/>
      <c r="I4999" s="5"/>
      <c r="J4999" s="4"/>
      <c r="K4999" s="4"/>
      <c r="L4999" s="5"/>
      <c r="M4999" s="5"/>
      <c r="N4999" s="4"/>
      <c r="O4999" s="4"/>
      <c r="P4999" s="4"/>
      <c r="Q4999" s="4"/>
      <c r="R4999" s="4" t="s">
        <v>24</v>
      </c>
      <c r="S4999" s="4" t="s">
        <v>25</v>
      </c>
      <c r="T4999" s="4"/>
      <c r="U4999" s="4" t="s">
        <v>236</v>
      </c>
      <c r="V4999" s="0" t="str">
        <f aca="false">IF(COUNTIF($U:$U,A4999)&gt;=1,"Manager","Not")</f>
        <v>Not</v>
      </c>
      <c r="W4999" s="6" t="str">
        <f aca="false">IF(OR(V4999="Not",U4999=U5000),"",IF(AND(S4999="IN",R4999="ACTIVE",OR(COUNTIFS($G$2:$G$6607,"Internal",$V$2:$V$6607,"&lt;&gt;"&amp;"Not",$U$2:$U$6607,U4999)&gt;=2,COUNTIFS($G$2:$G$6607,"External",$V$2:$V$6607,"&lt;&gt;"&amp;"Not",$U$2:$U$6607,U4999)&gt;=10))=1,ROW(),""))</f>
        <v/>
      </c>
    </row>
    <row r="5000" customFormat="false" ht="13.8" hidden="false" customHeight="false" outlineLevel="0" collapsed="false">
      <c r="A5000" s="4" t="s">
        <v>5036</v>
      </c>
      <c r="B5000" s="4"/>
      <c r="C5000" s="4"/>
      <c r="D5000" s="4"/>
      <c r="E5000" s="4"/>
      <c r="F5000" s="4"/>
      <c r="G5000" s="4" t="s">
        <v>367</v>
      </c>
      <c r="H5000" s="4"/>
      <c r="I5000" s="5"/>
      <c r="J5000" s="5"/>
      <c r="K5000" s="4"/>
      <c r="L5000" s="5"/>
      <c r="M5000" s="5"/>
      <c r="N5000" s="4"/>
      <c r="O5000" s="4"/>
      <c r="P5000" s="4"/>
      <c r="Q5000" s="4"/>
      <c r="R5000" s="4" t="s">
        <v>24</v>
      </c>
      <c r="S5000" s="4" t="s">
        <v>25</v>
      </c>
      <c r="T5000" s="4"/>
      <c r="U5000" s="4" t="s">
        <v>236</v>
      </c>
      <c r="V5000" s="0" t="str">
        <f aca="false">IF(COUNTIF($U:$U,A5000)&gt;=1,"Manager","Not")</f>
        <v>Not</v>
      </c>
      <c r="W5000" s="6" t="str">
        <f aca="false">IF(OR(V5000="Not",U5000=U5001),"",IF(AND(S5000="IN",R5000="ACTIVE",OR(COUNTIFS($G$2:$G$6607,"Internal",$V$2:$V$6607,"&lt;&gt;"&amp;"Not",$U$2:$U$6607,U5000)&gt;=2,COUNTIFS($G$2:$G$6607,"External",$V$2:$V$6607,"&lt;&gt;"&amp;"Not",$U$2:$U$6607,U5000)&gt;=10))=1,ROW(),""))</f>
        <v/>
      </c>
    </row>
    <row r="5001" customFormat="false" ht="13.8" hidden="false" customHeight="false" outlineLevel="0" collapsed="false">
      <c r="A5001" s="4" t="s">
        <v>5037</v>
      </c>
      <c r="B5001" s="4"/>
      <c r="C5001" s="4"/>
      <c r="D5001" s="4"/>
      <c r="E5001" s="4"/>
      <c r="F5001" s="4"/>
      <c r="G5001" s="4" t="s">
        <v>367</v>
      </c>
      <c r="H5001" s="4"/>
      <c r="I5001" s="5"/>
      <c r="J5001" s="5"/>
      <c r="K5001" s="4"/>
      <c r="L5001" s="5"/>
      <c r="M5001" s="5"/>
      <c r="N5001" s="4"/>
      <c r="O5001" s="4"/>
      <c r="P5001" s="4"/>
      <c r="Q5001" s="4"/>
      <c r="R5001" s="4" t="s">
        <v>24</v>
      </c>
      <c r="S5001" s="4" t="s">
        <v>25</v>
      </c>
      <c r="T5001" s="4"/>
      <c r="U5001" s="4" t="s">
        <v>236</v>
      </c>
      <c r="V5001" s="0" t="str">
        <f aca="false">IF(COUNTIF($U:$U,A5001)&gt;=1,"Manager","Not")</f>
        <v>Not</v>
      </c>
      <c r="W5001" s="6" t="str">
        <f aca="false">IF(OR(V5001="Not",U5001=U5002),"",IF(AND(S5001="IN",R5001="ACTIVE",OR(COUNTIFS($G$2:$G$6607,"Internal",$V$2:$V$6607,"&lt;&gt;"&amp;"Not",$U$2:$U$6607,U5001)&gt;=2,COUNTIFS($G$2:$G$6607,"External",$V$2:$V$6607,"&lt;&gt;"&amp;"Not",$U$2:$U$6607,U5001)&gt;=10))=1,ROW(),""))</f>
        <v/>
      </c>
    </row>
    <row r="5002" customFormat="false" ht="13.8" hidden="false" customHeight="false" outlineLevel="0" collapsed="false">
      <c r="A5002" s="4" t="s">
        <v>5038</v>
      </c>
      <c r="B5002" s="4"/>
      <c r="C5002" s="4"/>
      <c r="D5002" s="4"/>
      <c r="E5002" s="4"/>
      <c r="F5002" s="4"/>
      <c r="G5002" s="4" t="s">
        <v>367</v>
      </c>
      <c r="H5002" s="4"/>
      <c r="I5002" s="5"/>
      <c r="J5002" s="5"/>
      <c r="K5002" s="4"/>
      <c r="L5002" s="5"/>
      <c r="M5002" s="5"/>
      <c r="N5002" s="4"/>
      <c r="O5002" s="4"/>
      <c r="P5002" s="4"/>
      <c r="Q5002" s="4"/>
      <c r="R5002" s="4" t="s">
        <v>614</v>
      </c>
      <c r="S5002" s="4" t="s">
        <v>615</v>
      </c>
      <c r="T5002" s="4"/>
      <c r="U5002" s="4" t="s">
        <v>236</v>
      </c>
      <c r="V5002" s="0" t="str">
        <f aca="false">IF(COUNTIF($U:$U,A5002)&gt;=1,"Manager","Not")</f>
        <v>Not</v>
      </c>
      <c r="W5002" s="6" t="str">
        <f aca="false">IF(OR(V5002="Not",U5002=U5003),"",IF(AND(S5002="IN",R5002="ACTIVE",OR(COUNTIFS($G$2:$G$6607,"Internal",$V$2:$V$6607,"&lt;&gt;"&amp;"Not",$U$2:$U$6607,U5002)&gt;=2,COUNTIFS($G$2:$G$6607,"External",$V$2:$V$6607,"&lt;&gt;"&amp;"Not",$U$2:$U$6607,U5002)&gt;=10))=1,ROW(),""))</f>
        <v/>
      </c>
    </row>
    <row r="5003" customFormat="false" ht="13.8" hidden="false" customHeight="false" outlineLevel="0" collapsed="false">
      <c r="A5003" s="4" t="s">
        <v>5039</v>
      </c>
      <c r="B5003" s="4"/>
      <c r="C5003" s="4"/>
      <c r="D5003" s="4"/>
      <c r="E5003" s="4"/>
      <c r="F5003" s="4"/>
      <c r="G5003" s="4" t="s">
        <v>367</v>
      </c>
      <c r="H5003" s="4"/>
      <c r="I5003" s="5"/>
      <c r="J5003" s="5"/>
      <c r="K5003" s="4"/>
      <c r="L5003" s="5"/>
      <c r="M5003" s="5"/>
      <c r="N5003" s="4"/>
      <c r="O5003" s="4"/>
      <c r="P5003" s="4"/>
      <c r="Q5003" s="4"/>
      <c r="R5003" s="4" t="s">
        <v>24</v>
      </c>
      <c r="S5003" s="4" t="s">
        <v>25</v>
      </c>
      <c r="T5003" s="4"/>
      <c r="U5003" s="4" t="s">
        <v>236</v>
      </c>
      <c r="V5003" s="0" t="str">
        <f aca="false">IF(COUNTIF($U:$U,A5003)&gt;=1,"Manager","Not")</f>
        <v>Not</v>
      </c>
      <c r="W5003" s="6" t="str">
        <f aca="false">IF(OR(V5003="Not",U5003=U5004),"",IF(AND(S5003="IN",R5003="ACTIVE",OR(COUNTIFS($G$2:$G$6607,"Internal",$V$2:$V$6607,"&lt;&gt;"&amp;"Not",$U$2:$U$6607,U5003)&gt;=2,COUNTIFS($G$2:$G$6607,"External",$V$2:$V$6607,"&lt;&gt;"&amp;"Not",$U$2:$U$6607,U5003)&gt;=10))=1,ROW(),""))</f>
        <v/>
      </c>
    </row>
    <row r="5004" customFormat="false" ht="13.8" hidden="false" customHeight="false" outlineLevel="0" collapsed="false">
      <c r="A5004" s="4" t="s">
        <v>5040</v>
      </c>
      <c r="B5004" s="4"/>
      <c r="C5004" s="4"/>
      <c r="D5004" s="4"/>
      <c r="E5004" s="4"/>
      <c r="F5004" s="4"/>
      <c r="G5004" s="4" t="s">
        <v>367</v>
      </c>
      <c r="H5004" s="4"/>
      <c r="I5004" s="5"/>
      <c r="J5004" s="5"/>
      <c r="K5004" s="4"/>
      <c r="L5004" s="5"/>
      <c r="M5004" s="5"/>
      <c r="N5004" s="4"/>
      <c r="O5004" s="4"/>
      <c r="P5004" s="4"/>
      <c r="Q5004" s="4"/>
      <c r="R5004" s="4" t="s">
        <v>24</v>
      </c>
      <c r="S5004" s="4" t="s">
        <v>25</v>
      </c>
      <c r="T5004" s="4"/>
      <c r="U5004" s="4" t="s">
        <v>236</v>
      </c>
      <c r="V5004" s="0" t="str">
        <f aca="false">IF(COUNTIF($U:$U,A5004)&gt;=1,"Manager","Not")</f>
        <v>Not</v>
      </c>
      <c r="W5004" s="6" t="str">
        <f aca="false">IF(OR(V5004="Not",U5004=U5005),"",IF(AND(S5004="IN",R5004="ACTIVE",OR(COUNTIFS($G$2:$G$6607,"Internal",$V$2:$V$6607,"&lt;&gt;"&amp;"Not",$U$2:$U$6607,U5004)&gt;=2,COUNTIFS($G$2:$G$6607,"External",$V$2:$V$6607,"&lt;&gt;"&amp;"Not",$U$2:$U$6607,U5004)&gt;=10))=1,ROW(),""))</f>
        <v/>
      </c>
    </row>
    <row r="5005" customFormat="false" ht="13.8" hidden="false" customHeight="false" outlineLevel="0" collapsed="false">
      <c r="A5005" s="4" t="s">
        <v>5041</v>
      </c>
      <c r="B5005" s="4"/>
      <c r="C5005" s="4"/>
      <c r="D5005" s="4"/>
      <c r="E5005" s="4"/>
      <c r="F5005" s="4"/>
      <c r="G5005" s="4" t="s">
        <v>367</v>
      </c>
      <c r="H5005" s="4"/>
      <c r="I5005" s="5"/>
      <c r="J5005" s="5"/>
      <c r="K5005" s="4"/>
      <c r="L5005" s="5"/>
      <c r="M5005" s="5"/>
      <c r="N5005" s="4"/>
      <c r="O5005" s="4"/>
      <c r="P5005" s="4"/>
      <c r="Q5005" s="4"/>
      <c r="R5005" s="4" t="s">
        <v>24</v>
      </c>
      <c r="S5005" s="4" t="s">
        <v>25</v>
      </c>
      <c r="T5005" s="4"/>
      <c r="U5005" s="4" t="s">
        <v>236</v>
      </c>
      <c r="V5005" s="0" t="str">
        <f aca="false">IF(COUNTIF($U:$U,A5005)&gt;=1,"Manager","Not")</f>
        <v>Not</v>
      </c>
      <c r="W5005" s="6" t="str">
        <f aca="false">IF(OR(V5005="Not",U5005=U5006),"",IF(AND(S5005="IN",R5005="ACTIVE",OR(COUNTIFS($G$2:$G$6607,"Internal",$V$2:$V$6607,"&lt;&gt;"&amp;"Not",$U$2:$U$6607,U5005)&gt;=2,COUNTIFS($G$2:$G$6607,"External",$V$2:$V$6607,"&lt;&gt;"&amp;"Not",$U$2:$U$6607,U5005)&gt;=10))=1,ROW(),""))</f>
        <v/>
      </c>
    </row>
    <row r="5006" customFormat="false" ht="13.8" hidden="false" customHeight="false" outlineLevel="0" collapsed="false">
      <c r="A5006" s="4" t="s">
        <v>5042</v>
      </c>
      <c r="B5006" s="4"/>
      <c r="C5006" s="4"/>
      <c r="D5006" s="4"/>
      <c r="E5006" s="4"/>
      <c r="F5006" s="4"/>
      <c r="G5006" s="4" t="s">
        <v>367</v>
      </c>
      <c r="H5006" s="4"/>
      <c r="I5006" s="5"/>
      <c r="J5006" s="5"/>
      <c r="K5006" s="4"/>
      <c r="L5006" s="5"/>
      <c r="M5006" s="5"/>
      <c r="N5006" s="4"/>
      <c r="O5006" s="4"/>
      <c r="P5006" s="4"/>
      <c r="Q5006" s="4"/>
      <c r="R5006" s="4" t="s">
        <v>24</v>
      </c>
      <c r="S5006" s="4" t="s">
        <v>25</v>
      </c>
      <c r="T5006" s="4"/>
      <c r="U5006" s="4" t="s">
        <v>236</v>
      </c>
      <c r="V5006" s="0" t="str">
        <f aca="false">IF(COUNTIF($U:$U,A5006)&gt;=1,"Manager","Not")</f>
        <v>Not</v>
      </c>
      <c r="W5006" s="6" t="str">
        <f aca="false">IF(OR(V5006="Not",U5006=U5007),"",IF(AND(S5006="IN",R5006="ACTIVE",OR(COUNTIFS($G$2:$G$6607,"Internal",$V$2:$V$6607,"&lt;&gt;"&amp;"Not",$U$2:$U$6607,U5006)&gt;=2,COUNTIFS($G$2:$G$6607,"External",$V$2:$V$6607,"&lt;&gt;"&amp;"Not",$U$2:$U$6607,U5006)&gt;=10))=1,ROW(),""))</f>
        <v/>
      </c>
    </row>
    <row r="5007" customFormat="false" ht="13.8" hidden="false" customHeight="false" outlineLevel="0" collapsed="false">
      <c r="A5007" s="4" t="s">
        <v>5043</v>
      </c>
      <c r="B5007" s="4"/>
      <c r="C5007" s="4"/>
      <c r="D5007" s="4"/>
      <c r="E5007" s="4"/>
      <c r="F5007" s="4"/>
      <c r="G5007" s="4" t="s">
        <v>367</v>
      </c>
      <c r="H5007" s="4"/>
      <c r="I5007" s="5"/>
      <c r="J5007" s="5"/>
      <c r="K5007" s="4"/>
      <c r="L5007" s="5"/>
      <c r="M5007" s="5"/>
      <c r="N5007" s="4"/>
      <c r="O5007" s="4"/>
      <c r="P5007" s="4"/>
      <c r="Q5007" s="4"/>
      <c r="R5007" s="4" t="s">
        <v>24</v>
      </c>
      <c r="S5007" s="4" t="s">
        <v>25</v>
      </c>
      <c r="T5007" s="4"/>
      <c r="U5007" s="4" t="s">
        <v>236</v>
      </c>
      <c r="V5007" s="0" t="str">
        <f aca="false">IF(COUNTIF($U:$U,A5007)&gt;=1,"Manager","Not")</f>
        <v>Not</v>
      </c>
      <c r="W5007" s="6" t="str">
        <f aca="false">IF(OR(V5007="Not",U5007=U5008),"",IF(AND(S5007="IN",R5007="ACTIVE",OR(COUNTIFS($G$2:$G$6607,"Internal",$V$2:$V$6607,"&lt;&gt;"&amp;"Not",$U$2:$U$6607,U5007)&gt;=2,COUNTIFS($G$2:$G$6607,"External",$V$2:$V$6607,"&lt;&gt;"&amp;"Not",$U$2:$U$6607,U5007)&gt;=10))=1,ROW(),""))</f>
        <v/>
      </c>
    </row>
    <row r="5008" customFormat="false" ht="13.8" hidden="false" customHeight="false" outlineLevel="0" collapsed="false">
      <c r="A5008" s="4" t="s">
        <v>5044</v>
      </c>
      <c r="B5008" s="4"/>
      <c r="C5008" s="4"/>
      <c r="D5008" s="4"/>
      <c r="E5008" s="4"/>
      <c r="F5008" s="4"/>
      <c r="G5008" s="4" t="s">
        <v>367</v>
      </c>
      <c r="H5008" s="4"/>
      <c r="I5008" s="5"/>
      <c r="J5008" s="5"/>
      <c r="K5008" s="4"/>
      <c r="L5008" s="5"/>
      <c r="M5008" s="5"/>
      <c r="N5008" s="4"/>
      <c r="O5008" s="4"/>
      <c r="P5008" s="4"/>
      <c r="Q5008" s="4"/>
      <c r="R5008" s="4" t="s">
        <v>24</v>
      </c>
      <c r="S5008" s="4" t="s">
        <v>25</v>
      </c>
      <c r="T5008" s="4"/>
      <c r="U5008" s="4" t="s">
        <v>236</v>
      </c>
      <c r="V5008" s="0" t="str">
        <f aca="false">IF(COUNTIF($U:$U,A5008)&gt;=1,"Manager","Not")</f>
        <v>Not</v>
      </c>
      <c r="W5008" s="6" t="str">
        <f aca="false">IF(OR(V5008="Not",U5008=U5009),"",IF(AND(S5008="IN",R5008="ACTIVE",OR(COUNTIFS($G$2:$G$6607,"Internal",$V$2:$V$6607,"&lt;&gt;"&amp;"Not",$U$2:$U$6607,U5008)&gt;=2,COUNTIFS($G$2:$G$6607,"External",$V$2:$V$6607,"&lt;&gt;"&amp;"Not",$U$2:$U$6607,U5008)&gt;=10))=1,ROW(),""))</f>
        <v/>
      </c>
    </row>
    <row r="5009" customFormat="false" ht="13.8" hidden="false" customHeight="false" outlineLevel="0" collapsed="false">
      <c r="A5009" s="4" t="s">
        <v>5045</v>
      </c>
      <c r="B5009" s="4"/>
      <c r="C5009" s="4"/>
      <c r="D5009" s="4"/>
      <c r="E5009" s="4"/>
      <c r="F5009" s="4"/>
      <c r="G5009" s="4" t="s">
        <v>23</v>
      </c>
      <c r="H5009" s="4"/>
      <c r="I5009" s="5"/>
      <c r="J5009" s="4"/>
      <c r="K5009" s="4"/>
      <c r="L5009" s="5"/>
      <c r="M5009" s="5"/>
      <c r="N5009" s="4"/>
      <c r="O5009" s="4"/>
      <c r="P5009" s="4"/>
      <c r="Q5009" s="4"/>
      <c r="R5009" s="4" t="s">
        <v>24</v>
      </c>
      <c r="S5009" s="4" t="s">
        <v>25</v>
      </c>
      <c r="T5009" s="4"/>
      <c r="U5009" s="4" t="s">
        <v>236</v>
      </c>
      <c r="V5009" s="0" t="str">
        <f aca="false">IF(COUNTIF($U:$U,A5009)&gt;=1,"Manager","Not")</f>
        <v>Not</v>
      </c>
      <c r="W5009" s="6" t="str">
        <f aca="false">IF(OR(V5009="Not",U5009=U5010),"",IF(AND(S5009="IN",R5009="ACTIVE",OR(COUNTIFS($G$2:$G$6607,"Internal",$V$2:$V$6607,"&lt;&gt;"&amp;"Not",$U$2:$U$6607,U5009)&gt;=2,COUNTIFS($G$2:$G$6607,"External",$V$2:$V$6607,"&lt;&gt;"&amp;"Not",$U$2:$U$6607,U5009)&gt;=10))=1,ROW(),""))</f>
        <v/>
      </c>
    </row>
    <row r="5010" customFormat="false" ht="13.8" hidden="false" customHeight="false" outlineLevel="0" collapsed="false">
      <c r="A5010" s="4" t="s">
        <v>5046</v>
      </c>
      <c r="B5010" s="4"/>
      <c r="C5010" s="4"/>
      <c r="D5010" s="4"/>
      <c r="E5010" s="4"/>
      <c r="F5010" s="4"/>
      <c r="G5010" s="4" t="s">
        <v>367</v>
      </c>
      <c r="H5010" s="4"/>
      <c r="I5010" s="5"/>
      <c r="J5010" s="5"/>
      <c r="K5010" s="4"/>
      <c r="L5010" s="5"/>
      <c r="M5010" s="5"/>
      <c r="N5010" s="4"/>
      <c r="O5010" s="4"/>
      <c r="P5010" s="4"/>
      <c r="Q5010" s="4"/>
      <c r="R5010" s="4" t="s">
        <v>614</v>
      </c>
      <c r="S5010" s="4" t="s">
        <v>615</v>
      </c>
      <c r="T5010" s="4"/>
      <c r="U5010" s="4" t="s">
        <v>236</v>
      </c>
      <c r="V5010" s="0" t="str">
        <f aca="false">IF(COUNTIF($U:$U,A5010)&gt;=1,"Manager","Not")</f>
        <v>Not</v>
      </c>
      <c r="W5010" s="6" t="str">
        <f aca="false">IF(OR(V5010="Not",U5010=U5011),"",IF(AND(S5010="IN",R5010="ACTIVE",OR(COUNTIFS($G$2:$G$6607,"Internal",$V$2:$V$6607,"&lt;&gt;"&amp;"Not",$U$2:$U$6607,U5010)&gt;=2,COUNTIFS($G$2:$G$6607,"External",$V$2:$V$6607,"&lt;&gt;"&amp;"Not",$U$2:$U$6607,U5010)&gt;=10))=1,ROW(),""))</f>
        <v/>
      </c>
    </row>
    <row r="5011" customFormat="false" ht="13.8" hidden="false" customHeight="false" outlineLevel="0" collapsed="false">
      <c r="A5011" s="4" t="s">
        <v>5047</v>
      </c>
      <c r="B5011" s="4"/>
      <c r="C5011" s="4"/>
      <c r="D5011" s="4"/>
      <c r="E5011" s="4"/>
      <c r="F5011" s="4"/>
      <c r="G5011" s="4" t="s">
        <v>23</v>
      </c>
      <c r="H5011" s="4"/>
      <c r="I5011" s="5"/>
      <c r="J5011" s="4"/>
      <c r="K5011" s="4"/>
      <c r="L5011" s="5"/>
      <c r="M5011" s="5"/>
      <c r="N5011" s="4"/>
      <c r="O5011" s="4"/>
      <c r="P5011" s="4"/>
      <c r="Q5011" s="4"/>
      <c r="R5011" s="4" t="s">
        <v>24</v>
      </c>
      <c r="S5011" s="4" t="s">
        <v>25</v>
      </c>
      <c r="T5011" s="4"/>
      <c r="U5011" s="4" t="s">
        <v>236</v>
      </c>
      <c r="V5011" s="0" t="str">
        <f aca="false">IF(COUNTIF($U:$U,A5011)&gt;=1,"Manager","Not")</f>
        <v>Not</v>
      </c>
      <c r="W5011" s="6" t="str">
        <f aca="false">IF(OR(V5011="Not",U5011=U5012),"",IF(AND(S5011="IN",R5011="ACTIVE",OR(COUNTIFS($G$2:$G$6607,"Internal",$V$2:$V$6607,"&lt;&gt;"&amp;"Not",$U$2:$U$6607,U5011)&gt;=2,COUNTIFS($G$2:$G$6607,"External",$V$2:$V$6607,"&lt;&gt;"&amp;"Not",$U$2:$U$6607,U5011)&gt;=10))=1,ROW(),""))</f>
        <v/>
      </c>
    </row>
    <row r="5012" customFormat="false" ht="13.8" hidden="false" customHeight="false" outlineLevel="0" collapsed="false">
      <c r="A5012" s="4" t="s">
        <v>5048</v>
      </c>
      <c r="B5012" s="4"/>
      <c r="C5012" s="4"/>
      <c r="D5012" s="4"/>
      <c r="E5012" s="4"/>
      <c r="F5012" s="4"/>
      <c r="G5012" s="4" t="s">
        <v>23</v>
      </c>
      <c r="H5012" s="4"/>
      <c r="I5012" s="5"/>
      <c r="J5012" s="4"/>
      <c r="K5012" s="4"/>
      <c r="L5012" s="5"/>
      <c r="M5012" s="5"/>
      <c r="N5012" s="4"/>
      <c r="O5012" s="4"/>
      <c r="P5012" s="4"/>
      <c r="Q5012" s="4"/>
      <c r="R5012" s="4" t="s">
        <v>24</v>
      </c>
      <c r="S5012" s="4" t="s">
        <v>25</v>
      </c>
      <c r="T5012" s="4"/>
      <c r="U5012" s="4" t="s">
        <v>236</v>
      </c>
      <c r="V5012" s="0" t="str">
        <f aca="false">IF(COUNTIF($U:$U,A5012)&gt;=1,"Manager","Not")</f>
        <v>Not</v>
      </c>
      <c r="W5012" s="6" t="str">
        <f aca="false">IF(OR(V5012="Not",U5012=U5013),"",IF(AND(S5012="IN",R5012="ACTIVE",OR(COUNTIFS($G$2:$G$6607,"Internal",$V$2:$V$6607,"&lt;&gt;"&amp;"Not",$U$2:$U$6607,U5012)&gt;=2,COUNTIFS($G$2:$G$6607,"External",$V$2:$V$6607,"&lt;&gt;"&amp;"Not",$U$2:$U$6607,U5012)&gt;=10))=1,ROW(),""))</f>
        <v/>
      </c>
    </row>
    <row r="5013" customFormat="false" ht="13.8" hidden="false" customHeight="false" outlineLevel="0" collapsed="false">
      <c r="A5013" s="4" t="s">
        <v>5049</v>
      </c>
      <c r="B5013" s="4"/>
      <c r="C5013" s="4"/>
      <c r="D5013" s="4"/>
      <c r="E5013" s="4"/>
      <c r="F5013" s="4"/>
      <c r="G5013" s="4" t="s">
        <v>23</v>
      </c>
      <c r="H5013" s="4"/>
      <c r="I5013" s="5"/>
      <c r="J5013" s="4"/>
      <c r="K5013" s="4"/>
      <c r="L5013" s="5"/>
      <c r="M5013" s="5"/>
      <c r="N5013" s="4"/>
      <c r="O5013" s="4"/>
      <c r="P5013" s="4"/>
      <c r="Q5013" s="4"/>
      <c r="R5013" s="4" t="s">
        <v>24</v>
      </c>
      <c r="S5013" s="4" t="s">
        <v>25</v>
      </c>
      <c r="T5013" s="4"/>
      <c r="U5013" s="4" t="s">
        <v>236</v>
      </c>
      <c r="V5013" s="0" t="str">
        <f aca="false">IF(COUNTIF($U:$U,A5013)&gt;=1,"Manager","Not")</f>
        <v>Not</v>
      </c>
      <c r="W5013" s="6" t="str">
        <f aca="false">IF(OR(V5013="Not",U5013=U5014),"",IF(AND(S5013="IN",R5013="ACTIVE",OR(COUNTIFS($G$2:$G$6607,"Internal",$V$2:$V$6607,"&lt;&gt;"&amp;"Not",$U$2:$U$6607,U5013)&gt;=2,COUNTIFS($G$2:$G$6607,"External",$V$2:$V$6607,"&lt;&gt;"&amp;"Not",$U$2:$U$6607,U5013)&gt;=10))=1,ROW(),""))</f>
        <v/>
      </c>
    </row>
    <row r="5014" customFormat="false" ht="13.8" hidden="false" customHeight="false" outlineLevel="0" collapsed="false">
      <c r="A5014" s="4" t="s">
        <v>5050</v>
      </c>
      <c r="B5014" s="4"/>
      <c r="C5014" s="4"/>
      <c r="D5014" s="4"/>
      <c r="E5014" s="4"/>
      <c r="F5014" s="4"/>
      <c r="G5014" s="4" t="s">
        <v>23</v>
      </c>
      <c r="H5014" s="4"/>
      <c r="I5014" s="5"/>
      <c r="J5014" s="4"/>
      <c r="K5014" s="4"/>
      <c r="L5014" s="5"/>
      <c r="M5014" s="5"/>
      <c r="N5014" s="4"/>
      <c r="O5014" s="4"/>
      <c r="P5014" s="4"/>
      <c r="Q5014" s="4"/>
      <c r="R5014" s="4" t="s">
        <v>24</v>
      </c>
      <c r="S5014" s="4" t="s">
        <v>25</v>
      </c>
      <c r="T5014" s="4"/>
      <c r="U5014" s="4" t="s">
        <v>236</v>
      </c>
      <c r="V5014" s="0" t="str">
        <f aca="false">IF(COUNTIF($U:$U,A5014)&gt;=1,"Manager","Not")</f>
        <v>Not</v>
      </c>
      <c r="W5014" s="6" t="str">
        <f aca="false">IF(OR(V5014="Not",U5014=U5015),"",IF(AND(S5014="IN",R5014="ACTIVE",OR(COUNTIFS($G$2:$G$6607,"Internal",$V$2:$V$6607,"&lt;&gt;"&amp;"Not",$U$2:$U$6607,U5014)&gt;=2,COUNTIFS($G$2:$G$6607,"External",$V$2:$V$6607,"&lt;&gt;"&amp;"Not",$U$2:$U$6607,U5014)&gt;=10))=1,ROW(),""))</f>
        <v/>
      </c>
    </row>
    <row r="5015" customFormat="false" ht="13.8" hidden="false" customHeight="false" outlineLevel="0" collapsed="false">
      <c r="A5015" s="4" t="s">
        <v>5051</v>
      </c>
      <c r="B5015" s="4"/>
      <c r="C5015" s="4"/>
      <c r="D5015" s="4"/>
      <c r="E5015" s="4"/>
      <c r="F5015" s="4"/>
      <c r="G5015" s="4" t="s">
        <v>23</v>
      </c>
      <c r="H5015" s="4"/>
      <c r="I5015" s="5"/>
      <c r="J5015" s="4"/>
      <c r="K5015" s="4"/>
      <c r="L5015" s="5"/>
      <c r="M5015" s="5"/>
      <c r="N5015" s="4"/>
      <c r="O5015" s="4"/>
      <c r="P5015" s="4"/>
      <c r="Q5015" s="4"/>
      <c r="R5015" s="4" t="s">
        <v>24</v>
      </c>
      <c r="S5015" s="4" t="s">
        <v>25</v>
      </c>
      <c r="T5015" s="4"/>
      <c r="U5015" s="4" t="s">
        <v>236</v>
      </c>
      <c r="V5015" s="0" t="str">
        <f aca="false">IF(COUNTIF($U:$U,A5015)&gt;=1,"Manager","Not")</f>
        <v>Not</v>
      </c>
      <c r="W5015" s="6" t="str">
        <f aca="false">IF(OR(V5015="Not",U5015=U5016),"",IF(AND(S5015="IN",R5015="ACTIVE",OR(COUNTIFS($G$2:$G$6607,"Internal",$V$2:$V$6607,"&lt;&gt;"&amp;"Not",$U$2:$U$6607,U5015)&gt;=2,COUNTIFS($G$2:$G$6607,"External",$V$2:$V$6607,"&lt;&gt;"&amp;"Not",$U$2:$U$6607,U5015)&gt;=10))=1,ROW(),""))</f>
        <v/>
      </c>
    </row>
    <row r="5016" customFormat="false" ht="13.8" hidden="false" customHeight="false" outlineLevel="0" collapsed="false">
      <c r="A5016" s="4" t="s">
        <v>5052</v>
      </c>
      <c r="B5016" s="4"/>
      <c r="C5016" s="4"/>
      <c r="D5016" s="4"/>
      <c r="E5016" s="4"/>
      <c r="F5016" s="4"/>
      <c r="G5016" s="4" t="s">
        <v>23</v>
      </c>
      <c r="H5016" s="4"/>
      <c r="I5016" s="5"/>
      <c r="J5016" s="4"/>
      <c r="K5016" s="4"/>
      <c r="L5016" s="5"/>
      <c r="M5016" s="5"/>
      <c r="N5016" s="4"/>
      <c r="O5016" s="4"/>
      <c r="P5016" s="4"/>
      <c r="Q5016" s="4"/>
      <c r="R5016" s="4" t="s">
        <v>24</v>
      </c>
      <c r="S5016" s="4" t="s">
        <v>25</v>
      </c>
      <c r="T5016" s="4"/>
      <c r="U5016" s="4" t="s">
        <v>236</v>
      </c>
      <c r="V5016" s="0" t="str">
        <f aca="false">IF(COUNTIF($U:$U,A5016)&gt;=1,"Manager","Not")</f>
        <v>Not</v>
      </c>
      <c r="W5016" s="6" t="str">
        <f aca="false">IF(OR(V5016="Not",U5016=U5017),"",IF(AND(S5016="IN",R5016="ACTIVE",OR(COUNTIFS($G$2:$G$6607,"Internal",$V$2:$V$6607,"&lt;&gt;"&amp;"Not",$U$2:$U$6607,U5016)&gt;=2,COUNTIFS($G$2:$G$6607,"External",$V$2:$V$6607,"&lt;&gt;"&amp;"Not",$U$2:$U$6607,U5016)&gt;=10))=1,ROW(),""))</f>
        <v/>
      </c>
    </row>
    <row r="5017" customFormat="false" ht="13.8" hidden="false" customHeight="false" outlineLevel="0" collapsed="false">
      <c r="A5017" s="4" t="s">
        <v>5053</v>
      </c>
      <c r="B5017" s="4"/>
      <c r="C5017" s="4"/>
      <c r="D5017" s="4"/>
      <c r="E5017" s="4"/>
      <c r="F5017" s="4"/>
      <c r="G5017" s="4" t="s">
        <v>23</v>
      </c>
      <c r="H5017" s="4"/>
      <c r="I5017" s="5"/>
      <c r="J5017" s="4"/>
      <c r="K5017" s="4"/>
      <c r="L5017" s="5"/>
      <c r="M5017" s="5"/>
      <c r="N5017" s="4"/>
      <c r="O5017" s="4"/>
      <c r="P5017" s="4"/>
      <c r="Q5017" s="4"/>
      <c r="R5017" s="4" t="s">
        <v>24</v>
      </c>
      <c r="S5017" s="4" t="s">
        <v>25</v>
      </c>
      <c r="T5017" s="4"/>
      <c r="U5017" s="4" t="s">
        <v>489</v>
      </c>
      <c r="V5017" s="0" t="str">
        <f aca="false">IF(COUNTIF($U:$U,A5017)&gt;=1,"Manager","Not")</f>
        <v>Not</v>
      </c>
      <c r="W5017" s="6" t="str">
        <f aca="false">IF(OR(V5017="Not",U5017=U5018),"",IF(AND(S5017="IN",R5017="ACTIVE",OR(COUNTIFS($G$2:$G$6607,"Internal",$V$2:$V$6607,"&lt;&gt;"&amp;"Not",$U$2:$U$6607,U5017)&gt;=2,COUNTIFS($G$2:$G$6607,"External",$V$2:$V$6607,"&lt;&gt;"&amp;"Not",$U$2:$U$6607,U5017)&gt;=10))=1,ROW(),""))</f>
        <v/>
      </c>
    </row>
    <row r="5018" customFormat="false" ht="13.8" hidden="false" customHeight="false" outlineLevel="0" collapsed="false">
      <c r="A5018" s="4" t="s">
        <v>5054</v>
      </c>
      <c r="B5018" s="4"/>
      <c r="C5018" s="4"/>
      <c r="D5018" s="4"/>
      <c r="E5018" s="4"/>
      <c r="F5018" s="4"/>
      <c r="G5018" s="4" t="s">
        <v>23</v>
      </c>
      <c r="H5018" s="4"/>
      <c r="I5018" s="5"/>
      <c r="J5018" s="4"/>
      <c r="K5018" s="4"/>
      <c r="L5018" s="5"/>
      <c r="M5018" s="5"/>
      <c r="N5018" s="4"/>
      <c r="O5018" s="4"/>
      <c r="P5018" s="4"/>
      <c r="Q5018" s="4"/>
      <c r="R5018" s="4" t="s">
        <v>24</v>
      </c>
      <c r="S5018" s="4" t="s">
        <v>25</v>
      </c>
      <c r="T5018" s="4"/>
      <c r="U5018" s="4" t="s">
        <v>237</v>
      </c>
      <c r="V5018" s="0" t="str">
        <f aca="false">IF(COUNTIF($U:$U,A5018)&gt;=1,"Manager","Not")</f>
        <v>Not</v>
      </c>
      <c r="W5018" s="6" t="str">
        <f aca="false">IF(OR(V5018="Not",U5018=U5019),"",IF(AND(S5018="IN",R5018="ACTIVE",OR(COUNTIFS($G$2:$G$6607,"Internal",$V$2:$V$6607,"&lt;&gt;"&amp;"Not",$U$2:$U$6607,U5018)&gt;=2,COUNTIFS($G$2:$G$6607,"External",$V$2:$V$6607,"&lt;&gt;"&amp;"Not",$U$2:$U$6607,U5018)&gt;=10))=1,ROW(),""))</f>
        <v/>
      </c>
    </row>
    <row r="5019" customFormat="false" ht="13.8" hidden="false" customHeight="false" outlineLevel="0" collapsed="false">
      <c r="A5019" s="4" t="s">
        <v>5055</v>
      </c>
      <c r="B5019" s="4"/>
      <c r="C5019" s="4"/>
      <c r="D5019" s="4"/>
      <c r="E5019" s="4"/>
      <c r="F5019" s="4"/>
      <c r="G5019" s="4" t="s">
        <v>23</v>
      </c>
      <c r="H5019" s="4"/>
      <c r="I5019" s="5"/>
      <c r="J5019" s="4"/>
      <c r="K5019" s="4"/>
      <c r="L5019" s="5"/>
      <c r="M5019" s="5"/>
      <c r="N5019" s="4"/>
      <c r="O5019" s="4"/>
      <c r="P5019" s="4"/>
      <c r="Q5019" s="4"/>
      <c r="R5019" s="4" t="s">
        <v>24</v>
      </c>
      <c r="S5019" s="4" t="s">
        <v>25</v>
      </c>
      <c r="T5019" s="4"/>
      <c r="U5019" s="4" t="s">
        <v>237</v>
      </c>
      <c r="V5019" s="0" t="str">
        <f aca="false">IF(COUNTIF($U:$U,A5019)&gt;=1,"Manager","Not")</f>
        <v>Not</v>
      </c>
      <c r="W5019" s="6" t="str">
        <f aca="false">IF(OR(V5019="Not",U5019=U5020),"",IF(AND(S5019="IN",R5019="ACTIVE",OR(COUNTIFS($G$2:$G$6607,"Internal",$V$2:$V$6607,"&lt;&gt;"&amp;"Not",$U$2:$U$6607,U5019)&gt;=2,COUNTIFS($G$2:$G$6607,"External",$V$2:$V$6607,"&lt;&gt;"&amp;"Not",$U$2:$U$6607,U5019)&gt;=10))=1,ROW(),""))</f>
        <v/>
      </c>
    </row>
    <row r="5020" customFormat="false" ht="13.8" hidden="false" customHeight="false" outlineLevel="0" collapsed="false">
      <c r="A5020" s="4" t="s">
        <v>5056</v>
      </c>
      <c r="B5020" s="4"/>
      <c r="C5020" s="4"/>
      <c r="D5020" s="4"/>
      <c r="E5020" s="4"/>
      <c r="F5020" s="4"/>
      <c r="G5020" s="4" t="s">
        <v>23</v>
      </c>
      <c r="H5020" s="4"/>
      <c r="I5020" s="5"/>
      <c r="J5020" s="4"/>
      <c r="K5020" s="4"/>
      <c r="L5020" s="5"/>
      <c r="M5020" s="5"/>
      <c r="N5020" s="4"/>
      <c r="O5020" s="4"/>
      <c r="P5020" s="4"/>
      <c r="Q5020" s="4"/>
      <c r="R5020" s="4" t="s">
        <v>24</v>
      </c>
      <c r="S5020" s="4" t="s">
        <v>25</v>
      </c>
      <c r="T5020" s="4"/>
      <c r="U5020" s="4" t="s">
        <v>237</v>
      </c>
      <c r="V5020" s="0" t="str">
        <f aca="false">IF(COUNTIF($U:$U,A5020)&gt;=1,"Manager","Not")</f>
        <v>Not</v>
      </c>
      <c r="W5020" s="6" t="str">
        <f aca="false">IF(OR(V5020="Not",U5020=U5021),"",IF(AND(S5020="IN",R5020="ACTIVE",OR(COUNTIFS($G$2:$G$6607,"Internal",$V$2:$V$6607,"&lt;&gt;"&amp;"Not",$U$2:$U$6607,U5020)&gt;=2,COUNTIFS($G$2:$G$6607,"External",$V$2:$V$6607,"&lt;&gt;"&amp;"Not",$U$2:$U$6607,U5020)&gt;=10))=1,ROW(),""))</f>
        <v/>
      </c>
    </row>
    <row r="5021" customFormat="false" ht="13.8" hidden="false" customHeight="false" outlineLevel="0" collapsed="false">
      <c r="A5021" s="4" t="s">
        <v>5057</v>
      </c>
      <c r="B5021" s="4"/>
      <c r="C5021" s="4"/>
      <c r="D5021" s="4"/>
      <c r="E5021" s="4"/>
      <c r="F5021" s="4"/>
      <c r="G5021" s="4" t="s">
        <v>23</v>
      </c>
      <c r="H5021" s="4"/>
      <c r="I5021" s="5"/>
      <c r="J5021" s="4"/>
      <c r="K5021" s="4"/>
      <c r="L5021" s="5"/>
      <c r="M5021" s="5"/>
      <c r="N5021" s="4"/>
      <c r="O5021" s="4"/>
      <c r="P5021" s="4"/>
      <c r="Q5021" s="4"/>
      <c r="R5021" s="4" t="s">
        <v>24</v>
      </c>
      <c r="S5021" s="4" t="s">
        <v>25</v>
      </c>
      <c r="T5021" s="4"/>
      <c r="U5021" s="4" t="s">
        <v>237</v>
      </c>
      <c r="V5021" s="0" t="str">
        <f aca="false">IF(COUNTIF($U:$U,A5021)&gt;=1,"Manager","Not")</f>
        <v>Not</v>
      </c>
      <c r="W5021" s="6" t="str">
        <f aca="false">IF(OR(V5021="Not",U5021=U5022),"",IF(AND(S5021="IN",R5021="ACTIVE",OR(COUNTIFS($G$2:$G$6607,"Internal",$V$2:$V$6607,"&lt;&gt;"&amp;"Not",$U$2:$U$6607,U5021)&gt;=2,COUNTIFS($G$2:$G$6607,"External",$V$2:$V$6607,"&lt;&gt;"&amp;"Not",$U$2:$U$6607,U5021)&gt;=10))=1,ROW(),""))</f>
        <v/>
      </c>
    </row>
    <row r="5022" customFormat="false" ht="13.8" hidden="false" customHeight="false" outlineLevel="0" collapsed="false">
      <c r="A5022" s="4" t="s">
        <v>5058</v>
      </c>
      <c r="B5022" s="4"/>
      <c r="C5022" s="4"/>
      <c r="D5022" s="4"/>
      <c r="E5022" s="4"/>
      <c r="F5022" s="4"/>
      <c r="G5022" s="4" t="s">
        <v>23</v>
      </c>
      <c r="H5022" s="4"/>
      <c r="I5022" s="5"/>
      <c r="J5022" s="4"/>
      <c r="K5022" s="4"/>
      <c r="L5022" s="5"/>
      <c r="M5022" s="5"/>
      <c r="N5022" s="4"/>
      <c r="O5022" s="4"/>
      <c r="P5022" s="4"/>
      <c r="Q5022" s="4"/>
      <c r="R5022" s="4" t="s">
        <v>24</v>
      </c>
      <c r="S5022" s="4" t="s">
        <v>25</v>
      </c>
      <c r="T5022" s="4"/>
      <c r="U5022" s="4" t="s">
        <v>237</v>
      </c>
      <c r="V5022" s="0" t="str">
        <f aca="false">IF(COUNTIF($U:$U,A5022)&gt;=1,"Manager","Not")</f>
        <v>Not</v>
      </c>
      <c r="W5022" s="6" t="str">
        <f aca="false">IF(OR(V5022="Not",U5022=U5023),"",IF(AND(S5022="IN",R5022="ACTIVE",OR(COUNTIFS($G$2:$G$6607,"Internal",$V$2:$V$6607,"&lt;&gt;"&amp;"Not",$U$2:$U$6607,U5022)&gt;=2,COUNTIFS($G$2:$G$6607,"External",$V$2:$V$6607,"&lt;&gt;"&amp;"Not",$U$2:$U$6607,U5022)&gt;=10))=1,ROW(),""))</f>
        <v/>
      </c>
    </row>
    <row r="5023" customFormat="false" ht="13.8" hidden="false" customHeight="false" outlineLevel="0" collapsed="false">
      <c r="A5023" s="4" t="s">
        <v>5059</v>
      </c>
      <c r="B5023" s="4"/>
      <c r="C5023" s="4"/>
      <c r="D5023" s="4"/>
      <c r="E5023" s="4"/>
      <c r="F5023" s="4"/>
      <c r="G5023" s="4" t="s">
        <v>23</v>
      </c>
      <c r="H5023" s="4"/>
      <c r="I5023" s="5"/>
      <c r="J5023" s="4"/>
      <c r="K5023" s="4"/>
      <c r="L5023" s="5"/>
      <c r="M5023" s="5"/>
      <c r="N5023" s="4"/>
      <c r="O5023" s="4"/>
      <c r="P5023" s="4"/>
      <c r="Q5023" s="4"/>
      <c r="R5023" s="4" t="s">
        <v>24</v>
      </c>
      <c r="S5023" s="4" t="s">
        <v>25</v>
      </c>
      <c r="T5023" s="4"/>
      <c r="U5023" s="4" t="s">
        <v>237</v>
      </c>
      <c r="V5023" s="0" t="str">
        <f aca="false">IF(COUNTIF($U:$U,A5023)&gt;=1,"Manager","Not")</f>
        <v>Not</v>
      </c>
      <c r="W5023" s="6" t="str">
        <f aca="false">IF(OR(V5023="Not",U5023=U5024),"",IF(AND(S5023="IN",R5023="ACTIVE",OR(COUNTIFS($G$2:$G$6607,"Internal",$V$2:$V$6607,"&lt;&gt;"&amp;"Not",$U$2:$U$6607,U5023)&gt;=2,COUNTIFS($G$2:$G$6607,"External",$V$2:$V$6607,"&lt;&gt;"&amp;"Not",$U$2:$U$6607,U5023)&gt;=10))=1,ROW(),""))</f>
        <v/>
      </c>
    </row>
    <row r="5024" customFormat="false" ht="13.8" hidden="false" customHeight="false" outlineLevel="0" collapsed="false">
      <c r="A5024" s="4" t="s">
        <v>5060</v>
      </c>
      <c r="B5024" s="4"/>
      <c r="C5024" s="4"/>
      <c r="D5024" s="4"/>
      <c r="E5024" s="4"/>
      <c r="F5024" s="4"/>
      <c r="G5024" s="4" t="s">
        <v>23</v>
      </c>
      <c r="H5024" s="4"/>
      <c r="I5024" s="5"/>
      <c r="J5024" s="4"/>
      <c r="K5024" s="4"/>
      <c r="L5024" s="5"/>
      <c r="M5024" s="5"/>
      <c r="N5024" s="4"/>
      <c r="O5024" s="4"/>
      <c r="P5024" s="4"/>
      <c r="Q5024" s="4"/>
      <c r="R5024" s="4" t="s">
        <v>24</v>
      </c>
      <c r="S5024" s="4" t="s">
        <v>25</v>
      </c>
      <c r="T5024" s="4"/>
      <c r="U5024" s="4" t="s">
        <v>237</v>
      </c>
      <c r="V5024" s="0" t="str">
        <f aca="false">IF(COUNTIF($U:$U,A5024)&gt;=1,"Manager","Not")</f>
        <v>Not</v>
      </c>
      <c r="W5024" s="6" t="str">
        <f aca="false">IF(OR(V5024="Not",U5024=U5025),"",IF(AND(S5024="IN",R5024="ACTIVE",OR(COUNTIFS($G$2:$G$6607,"Internal",$V$2:$V$6607,"&lt;&gt;"&amp;"Not",$U$2:$U$6607,U5024)&gt;=2,COUNTIFS($G$2:$G$6607,"External",$V$2:$V$6607,"&lt;&gt;"&amp;"Not",$U$2:$U$6607,U5024)&gt;=10))=1,ROW(),""))</f>
        <v/>
      </c>
    </row>
    <row r="5025" customFormat="false" ht="13.8" hidden="false" customHeight="false" outlineLevel="0" collapsed="false">
      <c r="A5025" s="4" t="s">
        <v>5061</v>
      </c>
      <c r="B5025" s="4"/>
      <c r="C5025" s="4"/>
      <c r="D5025" s="4"/>
      <c r="E5025" s="4"/>
      <c r="F5025" s="4"/>
      <c r="G5025" s="4" t="s">
        <v>23</v>
      </c>
      <c r="H5025" s="4"/>
      <c r="I5025" s="5"/>
      <c r="J5025" s="4"/>
      <c r="K5025" s="4"/>
      <c r="L5025" s="5"/>
      <c r="M5025" s="5"/>
      <c r="N5025" s="4"/>
      <c r="O5025" s="4"/>
      <c r="P5025" s="4"/>
      <c r="Q5025" s="4"/>
      <c r="R5025" s="4" t="s">
        <v>24</v>
      </c>
      <c r="S5025" s="4" t="s">
        <v>25</v>
      </c>
      <c r="T5025" s="4"/>
      <c r="U5025" s="4" t="s">
        <v>237</v>
      </c>
      <c r="V5025" s="0" t="str">
        <f aca="false">IF(COUNTIF($U:$U,A5025)&gt;=1,"Manager","Not")</f>
        <v>Not</v>
      </c>
      <c r="W5025" s="6" t="str">
        <f aca="false">IF(OR(V5025="Not",U5025=U5026),"",IF(AND(S5025="IN",R5025="ACTIVE",OR(COUNTIFS($G$2:$G$6607,"Internal",$V$2:$V$6607,"&lt;&gt;"&amp;"Not",$U$2:$U$6607,U5025)&gt;=2,COUNTIFS($G$2:$G$6607,"External",$V$2:$V$6607,"&lt;&gt;"&amp;"Not",$U$2:$U$6607,U5025)&gt;=10))=1,ROW(),""))</f>
        <v/>
      </c>
    </row>
    <row r="5026" customFormat="false" ht="13.8" hidden="false" customHeight="false" outlineLevel="0" collapsed="false">
      <c r="A5026" s="4" t="s">
        <v>5062</v>
      </c>
      <c r="B5026" s="4"/>
      <c r="C5026" s="4"/>
      <c r="D5026" s="4"/>
      <c r="E5026" s="4"/>
      <c r="F5026" s="4"/>
      <c r="G5026" s="4" t="s">
        <v>23</v>
      </c>
      <c r="H5026" s="4"/>
      <c r="I5026" s="5"/>
      <c r="J5026" s="4"/>
      <c r="K5026" s="4"/>
      <c r="L5026" s="5"/>
      <c r="M5026" s="5"/>
      <c r="N5026" s="4"/>
      <c r="O5026" s="4"/>
      <c r="P5026" s="4"/>
      <c r="Q5026" s="4"/>
      <c r="R5026" s="4" t="s">
        <v>24</v>
      </c>
      <c r="S5026" s="4" t="s">
        <v>25</v>
      </c>
      <c r="T5026" s="4"/>
      <c r="U5026" s="4" t="s">
        <v>237</v>
      </c>
      <c r="V5026" s="0" t="str">
        <f aca="false">IF(COUNTIF($U:$U,A5026)&gt;=1,"Manager","Not")</f>
        <v>Not</v>
      </c>
      <c r="W5026" s="6" t="str">
        <f aca="false">IF(OR(V5026="Not",U5026=U5027),"",IF(AND(S5026="IN",R5026="ACTIVE",OR(COUNTIFS($G$2:$G$6607,"Internal",$V$2:$V$6607,"&lt;&gt;"&amp;"Not",$U$2:$U$6607,U5026)&gt;=2,COUNTIFS($G$2:$G$6607,"External",$V$2:$V$6607,"&lt;&gt;"&amp;"Not",$U$2:$U$6607,U5026)&gt;=10))=1,ROW(),""))</f>
        <v/>
      </c>
    </row>
    <row r="5027" customFormat="false" ht="13.8" hidden="false" customHeight="false" outlineLevel="0" collapsed="false">
      <c r="A5027" s="4" t="s">
        <v>5063</v>
      </c>
      <c r="B5027" s="4"/>
      <c r="C5027" s="4"/>
      <c r="D5027" s="4"/>
      <c r="E5027" s="4"/>
      <c r="F5027" s="4"/>
      <c r="G5027" s="4" t="s">
        <v>23</v>
      </c>
      <c r="H5027" s="4"/>
      <c r="I5027" s="5"/>
      <c r="J5027" s="4"/>
      <c r="K5027" s="4"/>
      <c r="L5027" s="5"/>
      <c r="M5027" s="5"/>
      <c r="N5027" s="4"/>
      <c r="O5027" s="4"/>
      <c r="P5027" s="4"/>
      <c r="Q5027" s="4"/>
      <c r="R5027" s="4" t="s">
        <v>24</v>
      </c>
      <c r="S5027" s="4" t="s">
        <v>25</v>
      </c>
      <c r="T5027" s="4"/>
      <c r="U5027" s="4" t="s">
        <v>237</v>
      </c>
      <c r="V5027" s="0" t="str">
        <f aca="false">IF(COUNTIF($U:$U,A5027)&gt;=1,"Manager","Not")</f>
        <v>Not</v>
      </c>
      <c r="W5027" s="6" t="str">
        <f aca="false">IF(OR(V5027="Not",U5027=U5028),"",IF(AND(S5027="IN",R5027="ACTIVE",OR(COUNTIFS($G$2:$G$6607,"Internal",$V$2:$V$6607,"&lt;&gt;"&amp;"Not",$U$2:$U$6607,U5027)&gt;=2,COUNTIFS($G$2:$G$6607,"External",$V$2:$V$6607,"&lt;&gt;"&amp;"Not",$U$2:$U$6607,U5027)&gt;=10))=1,ROW(),""))</f>
        <v/>
      </c>
    </row>
    <row r="5028" customFormat="false" ht="13.8" hidden="false" customHeight="false" outlineLevel="0" collapsed="false">
      <c r="A5028" s="4" t="s">
        <v>5064</v>
      </c>
      <c r="B5028" s="4"/>
      <c r="C5028" s="4"/>
      <c r="D5028" s="4"/>
      <c r="E5028" s="4"/>
      <c r="F5028" s="4"/>
      <c r="G5028" s="4" t="s">
        <v>367</v>
      </c>
      <c r="H5028" s="4"/>
      <c r="I5028" s="5"/>
      <c r="J5028" s="5"/>
      <c r="K5028" s="4"/>
      <c r="L5028" s="5"/>
      <c r="M5028" s="5"/>
      <c r="N5028" s="4"/>
      <c r="O5028" s="4"/>
      <c r="P5028" s="4"/>
      <c r="Q5028" s="4"/>
      <c r="R5028" s="4" t="s">
        <v>24</v>
      </c>
      <c r="S5028" s="4" t="s">
        <v>25</v>
      </c>
      <c r="T5028" s="4"/>
      <c r="U5028" s="4" t="s">
        <v>237</v>
      </c>
      <c r="V5028" s="0" t="str">
        <f aca="false">IF(COUNTIF($U:$U,A5028)&gt;=1,"Manager","Not")</f>
        <v>Not</v>
      </c>
      <c r="W5028" s="6" t="str">
        <f aca="false">IF(OR(V5028="Not",U5028=U5029),"",IF(AND(S5028="IN",R5028="ACTIVE",OR(COUNTIFS($G$2:$G$6607,"Internal",$V$2:$V$6607,"&lt;&gt;"&amp;"Not",$U$2:$U$6607,U5028)&gt;=2,COUNTIFS($G$2:$G$6607,"External",$V$2:$V$6607,"&lt;&gt;"&amp;"Not",$U$2:$U$6607,U5028)&gt;=10))=1,ROW(),""))</f>
        <v/>
      </c>
    </row>
    <row r="5029" customFormat="false" ht="13.8" hidden="false" customHeight="false" outlineLevel="0" collapsed="false">
      <c r="A5029" s="4" t="s">
        <v>5065</v>
      </c>
      <c r="B5029" s="4"/>
      <c r="C5029" s="4"/>
      <c r="D5029" s="4"/>
      <c r="E5029" s="4"/>
      <c r="F5029" s="4"/>
      <c r="G5029" s="4" t="s">
        <v>367</v>
      </c>
      <c r="H5029" s="4"/>
      <c r="I5029" s="5"/>
      <c r="J5029" s="5"/>
      <c r="K5029" s="4"/>
      <c r="L5029" s="5"/>
      <c r="M5029" s="5"/>
      <c r="N5029" s="4"/>
      <c r="O5029" s="4"/>
      <c r="P5029" s="4"/>
      <c r="Q5029" s="4"/>
      <c r="R5029" s="4" t="s">
        <v>24</v>
      </c>
      <c r="S5029" s="4" t="s">
        <v>25</v>
      </c>
      <c r="T5029" s="4"/>
      <c r="U5029" s="4" t="s">
        <v>237</v>
      </c>
      <c r="V5029" s="0" t="str">
        <f aca="false">IF(COUNTIF($U:$U,A5029)&gt;=1,"Manager","Not")</f>
        <v>Not</v>
      </c>
      <c r="W5029" s="6" t="str">
        <f aca="false">IF(OR(V5029="Not",U5029=U5030),"",IF(AND(S5029="IN",R5029="ACTIVE",OR(COUNTIFS($G$2:$G$6607,"Internal",$V$2:$V$6607,"&lt;&gt;"&amp;"Not",$U$2:$U$6607,U5029)&gt;=2,COUNTIFS($G$2:$G$6607,"External",$V$2:$V$6607,"&lt;&gt;"&amp;"Not",$U$2:$U$6607,U5029)&gt;=10))=1,ROW(),""))</f>
        <v/>
      </c>
    </row>
    <row r="5030" customFormat="false" ht="13.8" hidden="false" customHeight="false" outlineLevel="0" collapsed="false">
      <c r="A5030" s="4" t="s">
        <v>5066</v>
      </c>
      <c r="B5030" s="4"/>
      <c r="C5030" s="4"/>
      <c r="D5030" s="4"/>
      <c r="E5030" s="4"/>
      <c r="F5030" s="4"/>
      <c r="G5030" s="4" t="s">
        <v>367</v>
      </c>
      <c r="H5030" s="4"/>
      <c r="I5030" s="5"/>
      <c r="J5030" s="5"/>
      <c r="K5030" s="4"/>
      <c r="L5030" s="5"/>
      <c r="M5030" s="5"/>
      <c r="N5030" s="4"/>
      <c r="O5030" s="4"/>
      <c r="P5030" s="4"/>
      <c r="Q5030" s="4"/>
      <c r="R5030" s="4" t="s">
        <v>614</v>
      </c>
      <c r="S5030" s="4" t="s">
        <v>615</v>
      </c>
      <c r="T5030" s="4"/>
      <c r="U5030" s="4" t="s">
        <v>237</v>
      </c>
      <c r="V5030" s="0" t="str">
        <f aca="false">IF(COUNTIF($U:$U,A5030)&gt;=1,"Manager","Not")</f>
        <v>Not</v>
      </c>
      <c r="W5030" s="6" t="str">
        <f aca="false">IF(OR(V5030="Not",U5030=U5031),"",IF(AND(S5030="IN",R5030="ACTIVE",OR(COUNTIFS($G$2:$G$6607,"Internal",$V$2:$V$6607,"&lt;&gt;"&amp;"Not",$U$2:$U$6607,U5030)&gt;=2,COUNTIFS($G$2:$G$6607,"External",$V$2:$V$6607,"&lt;&gt;"&amp;"Not",$U$2:$U$6607,U5030)&gt;=10))=1,ROW(),""))</f>
        <v/>
      </c>
    </row>
    <row r="5031" customFormat="false" ht="13.8" hidden="false" customHeight="false" outlineLevel="0" collapsed="false">
      <c r="A5031" s="4" t="s">
        <v>5067</v>
      </c>
      <c r="B5031" s="4"/>
      <c r="C5031" s="4"/>
      <c r="D5031" s="4"/>
      <c r="E5031" s="4"/>
      <c r="F5031" s="4"/>
      <c r="G5031" s="4" t="s">
        <v>367</v>
      </c>
      <c r="H5031" s="4"/>
      <c r="I5031" s="5"/>
      <c r="J5031" s="5"/>
      <c r="K5031" s="4"/>
      <c r="L5031" s="5"/>
      <c r="M5031" s="5"/>
      <c r="N5031" s="4"/>
      <c r="O5031" s="4"/>
      <c r="P5031" s="4"/>
      <c r="Q5031" s="4"/>
      <c r="R5031" s="4" t="s">
        <v>24</v>
      </c>
      <c r="S5031" s="4" t="s">
        <v>25</v>
      </c>
      <c r="T5031" s="4"/>
      <c r="U5031" s="4" t="s">
        <v>237</v>
      </c>
      <c r="V5031" s="0" t="str">
        <f aca="false">IF(COUNTIF($U:$U,A5031)&gt;=1,"Manager","Not")</f>
        <v>Not</v>
      </c>
      <c r="W5031" s="6" t="str">
        <f aca="false">IF(OR(V5031="Not",U5031=U5032),"",IF(AND(S5031="IN",R5031="ACTIVE",OR(COUNTIFS($G$2:$G$6607,"Internal",$V$2:$V$6607,"&lt;&gt;"&amp;"Not",$U$2:$U$6607,U5031)&gt;=2,COUNTIFS($G$2:$G$6607,"External",$V$2:$V$6607,"&lt;&gt;"&amp;"Not",$U$2:$U$6607,U5031)&gt;=10))=1,ROW(),""))</f>
        <v/>
      </c>
    </row>
    <row r="5032" customFormat="false" ht="13.8" hidden="false" customHeight="false" outlineLevel="0" collapsed="false">
      <c r="A5032" s="4" t="s">
        <v>5068</v>
      </c>
      <c r="B5032" s="4"/>
      <c r="C5032" s="4"/>
      <c r="D5032" s="4"/>
      <c r="E5032" s="4"/>
      <c r="F5032" s="4"/>
      <c r="G5032" s="4" t="s">
        <v>23</v>
      </c>
      <c r="H5032" s="4"/>
      <c r="I5032" s="5"/>
      <c r="J5032" s="4"/>
      <c r="K5032" s="4"/>
      <c r="L5032" s="5"/>
      <c r="M5032" s="5"/>
      <c r="N5032" s="4"/>
      <c r="O5032" s="4"/>
      <c r="P5032" s="4"/>
      <c r="Q5032" s="4"/>
      <c r="R5032" s="4" t="s">
        <v>24</v>
      </c>
      <c r="S5032" s="4" t="s">
        <v>25</v>
      </c>
      <c r="T5032" s="4"/>
      <c r="U5032" s="4" t="s">
        <v>237</v>
      </c>
      <c r="V5032" s="0" t="str">
        <f aca="false">IF(COUNTIF($U:$U,A5032)&gt;=1,"Manager","Not")</f>
        <v>Not</v>
      </c>
      <c r="W5032" s="6" t="str">
        <f aca="false">IF(OR(V5032="Not",U5032=U5033),"",IF(AND(S5032="IN",R5032="ACTIVE",OR(COUNTIFS($G$2:$G$6607,"Internal",$V$2:$V$6607,"&lt;&gt;"&amp;"Not",$U$2:$U$6607,U5032)&gt;=2,COUNTIFS($G$2:$G$6607,"External",$V$2:$V$6607,"&lt;&gt;"&amp;"Not",$U$2:$U$6607,U5032)&gt;=10))=1,ROW(),""))</f>
        <v/>
      </c>
    </row>
    <row r="5033" customFormat="false" ht="13.8" hidden="false" customHeight="false" outlineLevel="0" collapsed="false">
      <c r="A5033" s="4" t="s">
        <v>5069</v>
      </c>
      <c r="B5033" s="4"/>
      <c r="C5033" s="4"/>
      <c r="D5033" s="4"/>
      <c r="E5033" s="4"/>
      <c r="F5033" s="4"/>
      <c r="G5033" s="4" t="s">
        <v>23</v>
      </c>
      <c r="H5033" s="4"/>
      <c r="I5033" s="5"/>
      <c r="J5033" s="4"/>
      <c r="K5033" s="4"/>
      <c r="L5033" s="5"/>
      <c r="M5033" s="5"/>
      <c r="N5033" s="4"/>
      <c r="O5033" s="4"/>
      <c r="P5033" s="4"/>
      <c r="Q5033" s="4"/>
      <c r="R5033" s="4" t="s">
        <v>24</v>
      </c>
      <c r="S5033" s="4" t="s">
        <v>25</v>
      </c>
      <c r="T5033" s="4"/>
      <c r="U5033" s="4" t="s">
        <v>237</v>
      </c>
      <c r="V5033" s="0" t="str">
        <f aca="false">IF(COUNTIF($U:$U,A5033)&gt;=1,"Manager","Not")</f>
        <v>Not</v>
      </c>
      <c r="W5033" s="6" t="str">
        <f aca="false">IF(OR(V5033="Not",U5033=U5034),"",IF(AND(S5033="IN",R5033="ACTIVE",OR(COUNTIFS($G$2:$G$6607,"Internal",$V$2:$V$6607,"&lt;&gt;"&amp;"Not",$U$2:$U$6607,U5033)&gt;=2,COUNTIFS($G$2:$G$6607,"External",$V$2:$V$6607,"&lt;&gt;"&amp;"Not",$U$2:$U$6607,U5033)&gt;=10))=1,ROW(),""))</f>
        <v/>
      </c>
    </row>
    <row r="5034" customFormat="false" ht="13.8" hidden="false" customHeight="false" outlineLevel="0" collapsed="false">
      <c r="A5034" s="4" t="s">
        <v>5070</v>
      </c>
      <c r="B5034" s="4"/>
      <c r="C5034" s="4"/>
      <c r="D5034" s="4"/>
      <c r="E5034" s="4"/>
      <c r="F5034" s="4"/>
      <c r="G5034" s="4" t="s">
        <v>23</v>
      </c>
      <c r="H5034" s="4"/>
      <c r="I5034" s="5"/>
      <c r="J5034" s="4"/>
      <c r="K5034" s="4"/>
      <c r="L5034" s="5"/>
      <c r="M5034" s="5"/>
      <c r="N5034" s="4"/>
      <c r="O5034" s="4"/>
      <c r="P5034" s="4"/>
      <c r="Q5034" s="4"/>
      <c r="R5034" s="4" t="s">
        <v>24</v>
      </c>
      <c r="S5034" s="4" t="s">
        <v>25</v>
      </c>
      <c r="T5034" s="4"/>
      <c r="U5034" s="4" t="s">
        <v>237</v>
      </c>
      <c r="V5034" s="0" t="str">
        <f aca="false">IF(COUNTIF($U:$U,A5034)&gt;=1,"Manager","Not")</f>
        <v>Not</v>
      </c>
      <c r="W5034" s="6" t="str">
        <f aca="false">IF(OR(V5034="Not",U5034=U5035),"",IF(AND(S5034="IN",R5034="ACTIVE",OR(COUNTIFS($G$2:$G$6607,"Internal",$V$2:$V$6607,"&lt;&gt;"&amp;"Not",$U$2:$U$6607,U5034)&gt;=2,COUNTIFS($G$2:$G$6607,"External",$V$2:$V$6607,"&lt;&gt;"&amp;"Not",$U$2:$U$6607,U5034)&gt;=10))=1,ROW(),""))</f>
        <v/>
      </c>
    </row>
    <row r="5035" customFormat="false" ht="13.8" hidden="false" customHeight="false" outlineLevel="0" collapsed="false">
      <c r="A5035" s="4" t="s">
        <v>5071</v>
      </c>
      <c r="B5035" s="4"/>
      <c r="C5035" s="4"/>
      <c r="D5035" s="4"/>
      <c r="E5035" s="4"/>
      <c r="F5035" s="4"/>
      <c r="G5035" s="4" t="s">
        <v>23</v>
      </c>
      <c r="H5035" s="4"/>
      <c r="I5035" s="5"/>
      <c r="J5035" s="4"/>
      <c r="K5035" s="4"/>
      <c r="L5035" s="5"/>
      <c r="M5035" s="5"/>
      <c r="N5035" s="4"/>
      <c r="O5035" s="4"/>
      <c r="P5035" s="4"/>
      <c r="Q5035" s="4"/>
      <c r="R5035" s="4" t="s">
        <v>24</v>
      </c>
      <c r="S5035" s="4" t="s">
        <v>25</v>
      </c>
      <c r="T5035" s="4"/>
      <c r="U5035" s="4" t="s">
        <v>237</v>
      </c>
      <c r="V5035" s="0" t="str">
        <f aca="false">IF(COUNTIF($U:$U,A5035)&gt;=1,"Manager","Not")</f>
        <v>Not</v>
      </c>
      <c r="W5035" s="6" t="str">
        <f aca="false">IF(OR(V5035="Not",U5035=U5036),"",IF(AND(S5035="IN",R5035="ACTIVE",OR(COUNTIFS($G$2:$G$6607,"Internal",$V$2:$V$6607,"&lt;&gt;"&amp;"Not",$U$2:$U$6607,U5035)&gt;=2,COUNTIFS($G$2:$G$6607,"External",$V$2:$V$6607,"&lt;&gt;"&amp;"Not",$U$2:$U$6607,U5035)&gt;=10))=1,ROW(),""))</f>
        <v/>
      </c>
    </row>
    <row r="5036" customFormat="false" ht="13.8" hidden="false" customHeight="false" outlineLevel="0" collapsed="false">
      <c r="A5036" s="4" t="s">
        <v>5072</v>
      </c>
      <c r="B5036" s="4"/>
      <c r="C5036" s="4"/>
      <c r="D5036" s="4"/>
      <c r="E5036" s="4"/>
      <c r="F5036" s="4"/>
      <c r="G5036" s="4" t="s">
        <v>367</v>
      </c>
      <c r="H5036" s="4"/>
      <c r="I5036" s="5"/>
      <c r="J5036" s="5"/>
      <c r="K5036" s="4"/>
      <c r="L5036" s="5"/>
      <c r="M5036" s="5"/>
      <c r="N5036" s="4"/>
      <c r="O5036" s="4"/>
      <c r="P5036" s="4"/>
      <c r="Q5036" s="4"/>
      <c r="R5036" s="4" t="s">
        <v>24</v>
      </c>
      <c r="S5036" s="4" t="s">
        <v>25</v>
      </c>
      <c r="T5036" s="4"/>
      <c r="U5036" s="4" t="s">
        <v>237</v>
      </c>
      <c r="V5036" s="0" t="str">
        <f aca="false">IF(COUNTIF($U:$U,A5036)&gt;=1,"Manager","Not")</f>
        <v>Not</v>
      </c>
      <c r="W5036" s="6" t="str">
        <f aca="false">IF(OR(V5036="Not",U5036=U5037),"",IF(AND(S5036="IN",R5036="ACTIVE",OR(COUNTIFS($G$2:$G$6607,"Internal",$V$2:$V$6607,"&lt;&gt;"&amp;"Not",$U$2:$U$6607,U5036)&gt;=2,COUNTIFS($G$2:$G$6607,"External",$V$2:$V$6607,"&lt;&gt;"&amp;"Not",$U$2:$U$6607,U5036)&gt;=10))=1,ROW(),""))</f>
        <v/>
      </c>
    </row>
    <row r="5037" customFormat="false" ht="13.8" hidden="false" customHeight="false" outlineLevel="0" collapsed="false">
      <c r="A5037" s="4" t="s">
        <v>5073</v>
      </c>
      <c r="B5037" s="4"/>
      <c r="C5037" s="4"/>
      <c r="D5037" s="4"/>
      <c r="E5037" s="4"/>
      <c r="F5037" s="4"/>
      <c r="G5037" s="4" t="s">
        <v>23</v>
      </c>
      <c r="H5037" s="4"/>
      <c r="I5037" s="5"/>
      <c r="J5037" s="4"/>
      <c r="K5037" s="4"/>
      <c r="L5037" s="5"/>
      <c r="M5037" s="5"/>
      <c r="N5037" s="4"/>
      <c r="O5037" s="4"/>
      <c r="P5037" s="4"/>
      <c r="Q5037" s="4"/>
      <c r="R5037" s="4" t="s">
        <v>24</v>
      </c>
      <c r="S5037" s="4" t="s">
        <v>25</v>
      </c>
      <c r="T5037" s="4"/>
      <c r="U5037" s="4" t="s">
        <v>237</v>
      </c>
      <c r="V5037" s="0" t="str">
        <f aca="false">IF(COUNTIF($U:$U,A5037)&gt;=1,"Manager","Not")</f>
        <v>Not</v>
      </c>
      <c r="W5037" s="6" t="str">
        <f aca="false">IF(OR(V5037="Not",U5037=U5038),"",IF(AND(S5037="IN",R5037="ACTIVE",OR(COUNTIFS($G$2:$G$6607,"Internal",$V$2:$V$6607,"&lt;&gt;"&amp;"Not",$U$2:$U$6607,U5037)&gt;=2,COUNTIFS($G$2:$G$6607,"External",$V$2:$V$6607,"&lt;&gt;"&amp;"Not",$U$2:$U$6607,U5037)&gt;=10))=1,ROW(),""))</f>
        <v/>
      </c>
    </row>
    <row r="5038" customFormat="false" ht="13.8" hidden="false" customHeight="false" outlineLevel="0" collapsed="false">
      <c r="A5038" s="4" t="s">
        <v>5074</v>
      </c>
      <c r="B5038" s="4"/>
      <c r="C5038" s="4"/>
      <c r="D5038" s="4"/>
      <c r="E5038" s="4"/>
      <c r="F5038" s="4"/>
      <c r="G5038" s="4" t="s">
        <v>23</v>
      </c>
      <c r="H5038" s="4"/>
      <c r="I5038" s="5"/>
      <c r="J5038" s="4"/>
      <c r="K5038" s="4"/>
      <c r="L5038" s="5"/>
      <c r="M5038" s="5"/>
      <c r="N5038" s="4"/>
      <c r="O5038" s="4"/>
      <c r="P5038" s="4"/>
      <c r="Q5038" s="4"/>
      <c r="R5038" s="4" t="s">
        <v>24</v>
      </c>
      <c r="S5038" s="4" t="s">
        <v>25</v>
      </c>
      <c r="T5038" s="4"/>
      <c r="U5038" s="4" t="s">
        <v>237</v>
      </c>
      <c r="V5038" s="0" t="str">
        <f aca="false">IF(COUNTIF($U:$U,A5038)&gt;=1,"Manager","Not")</f>
        <v>Not</v>
      </c>
      <c r="W5038" s="6" t="str">
        <f aca="false">IF(OR(V5038="Not",U5038=U5039),"",IF(AND(S5038="IN",R5038="ACTIVE",OR(COUNTIFS($G$2:$G$6607,"Internal",$V$2:$V$6607,"&lt;&gt;"&amp;"Not",$U$2:$U$6607,U5038)&gt;=2,COUNTIFS($G$2:$G$6607,"External",$V$2:$V$6607,"&lt;&gt;"&amp;"Not",$U$2:$U$6607,U5038)&gt;=10))=1,ROW(),""))</f>
        <v/>
      </c>
    </row>
    <row r="5039" customFormat="false" ht="13.8" hidden="false" customHeight="false" outlineLevel="0" collapsed="false">
      <c r="A5039" s="4" t="s">
        <v>5075</v>
      </c>
      <c r="B5039" s="4"/>
      <c r="C5039" s="4"/>
      <c r="D5039" s="4"/>
      <c r="E5039" s="4"/>
      <c r="F5039" s="4"/>
      <c r="G5039" s="4" t="s">
        <v>367</v>
      </c>
      <c r="H5039" s="4"/>
      <c r="I5039" s="5"/>
      <c r="J5039" s="5"/>
      <c r="K5039" s="4"/>
      <c r="L5039" s="5"/>
      <c r="M5039" s="5"/>
      <c r="N5039" s="4"/>
      <c r="O5039" s="4"/>
      <c r="P5039" s="4"/>
      <c r="Q5039" s="4"/>
      <c r="R5039" s="4" t="s">
        <v>24</v>
      </c>
      <c r="S5039" s="4" t="s">
        <v>25</v>
      </c>
      <c r="T5039" s="4"/>
      <c r="U5039" s="4" t="s">
        <v>237</v>
      </c>
      <c r="V5039" s="0" t="str">
        <f aca="false">IF(COUNTIF($U:$U,A5039)&gt;=1,"Manager","Not")</f>
        <v>Not</v>
      </c>
      <c r="W5039" s="6" t="str">
        <f aca="false">IF(OR(V5039="Not",U5039=U5040),"",IF(AND(S5039="IN",R5039="ACTIVE",OR(COUNTIFS($G$2:$G$6607,"Internal",$V$2:$V$6607,"&lt;&gt;"&amp;"Not",$U$2:$U$6607,U5039)&gt;=2,COUNTIFS($G$2:$G$6607,"External",$V$2:$V$6607,"&lt;&gt;"&amp;"Not",$U$2:$U$6607,U5039)&gt;=10))=1,ROW(),""))</f>
        <v/>
      </c>
    </row>
    <row r="5040" customFormat="false" ht="13.8" hidden="false" customHeight="false" outlineLevel="0" collapsed="false">
      <c r="A5040" s="4" t="s">
        <v>5076</v>
      </c>
      <c r="B5040" s="4"/>
      <c r="C5040" s="4"/>
      <c r="D5040" s="4"/>
      <c r="E5040" s="4"/>
      <c r="F5040" s="4"/>
      <c r="G5040" s="4" t="s">
        <v>23</v>
      </c>
      <c r="H5040" s="4"/>
      <c r="I5040" s="5"/>
      <c r="J5040" s="4"/>
      <c r="K5040" s="4"/>
      <c r="L5040" s="5"/>
      <c r="M5040" s="5"/>
      <c r="N5040" s="4"/>
      <c r="O5040" s="4"/>
      <c r="P5040" s="4"/>
      <c r="Q5040" s="4"/>
      <c r="R5040" s="4" t="s">
        <v>24</v>
      </c>
      <c r="S5040" s="4" t="s">
        <v>25</v>
      </c>
      <c r="T5040" s="4"/>
      <c r="U5040" s="4" t="s">
        <v>237</v>
      </c>
      <c r="V5040" s="0" t="str">
        <f aca="false">IF(COUNTIF($U:$U,A5040)&gt;=1,"Manager","Not")</f>
        <v>Not</v>
      </c>
      <c r="W5040" s="6" t="str">
        <f aca="false">IF(OR(V5040="Not",U5040=U5041),"",IF(AND(S5040="IN",R5040="ACTIVE",OR(COUNTIFS($G$2:$G$6607,"Internal",$V$2:$V$6607,"&lt;&gt;"&amp;"Not",$U$2:$U$6607,U5040)&gt;=2,COUNTIFS($G$2:$G$6607,"External",$V$2:$V$6607,"&lt;&gt;"&amp;"Not",$U$2:$U$6607,U5040)&gt;=10))=1,ROW(),""))</f>
        <v/>
      </c>
    </row>
    <row r="5041" customFormat="false" ht="13.8" hidden="false" customHeight="false" outlineLevel="0" collapsed="false">
      <c r="A5041" s="4" t="s">
        <v>5077</v>
      </c>
      <c r="B5041" s="4"/>
      <c r="C5041" s="4"/>
      <c r="D5041" s="4"/>
      <c r="E5041" s="4"/>
      <c r="F5041" s="4"/>
      <c r="G5041" s="4" t="s">
        <v>23</v>
      </c>
      <c r="H5041" s="4"/>
      <c r="I5041" s="5"/>
      <c r="J5041" s="4"/>
      <c r="K5041" s="4"/>
      <c r="L5041" s="5"/>
      <c r="M5041" s="5"/>
      <c r="N5041" s="4"/>
      <c r="O5041" s="4"/>
      <c r="P5041" s="4"/>
      <c r="Q5041" s="4"/>
      <c r="R5041" s="4" t="s">
        <v>24</v>
      </c>
      <c r="S5041" s="4" t="s">
        <v>25</v>
      </c>
      <c r="T5041" s="4"/>
      <c r="U5041" s="4" t="s">
        <v>237</v>
      </c>
      <c r="V5041" s="0" t="str">
        <f aca="false">IF(COUNTIF($U:$U,A5041)&gt;=1,"Manager","Not")</f>
        <v>Not</v>
      </c>
      <c r="W5041" s="6" t="str">
        <f aca="false">IF(OR(V5041="Not",U5041=U5042),"",IF(AND(S5041="IN",R5041="ACTIVE",OR(COUNTIFS($G$2:$G$6607,"Internal",$V$2:$V$6607,"&lt;&gt;"&amp;"Not",$U$2:$U$6607,U5041)&gt;=2,COUNTIFS($G$2:$G$6607,"External",$V$2:$V$6607,"&lt;&gt;"&amp;"Not",$U$2:$U$6607,U5041)&gt;=10))=1,ROW(),""))</f>
        <v/>
      </c>
    </row>
    <row r="5042" customFormat="false" ht="13.8" hidden="false" customHeight="false" outlineLevel="0" collapsed="false">
      <c r="A5042" s="4" t="s">
        <v>5078</v>
      </c>
      <c r="B5042" s="4"/>
      <c r="C5042" s="4"/>
      <c r="D5042" s="4"/>
      <c r="E5042" s="4"/>
      <c r="F5042" s="4"/>
      <c r="G5042" s="4" t="s">
        <v>23</v>
      </c>
      <c r="H5042" s="4"/>
      <c r="I5042" s="5"/>
      <c r="J5042" s="4"/>
      <c r="K5042" s="4"/>
      <c r="L5042" s="5"/>
      <c r="M5042" s="5"/>
      <c r="N5042" s="4"/>
      <c r="O5042" s="4"/>
      <c r="P5042" s="4"/>
      <c r="Q5042" s="4"/>
      <c r="R5042" s="4" t="s">
        <v>24</v>
      </c>
      <c r="S5042" s="4" t="s">
        <v>25</v>
      </c>
      <c r="T5042" s="4"/>
      <c r="U5042" s="4" t="s">
        <v>468</v>
      </c>
      <c r="V5042" s="0" t="str">
        <f aca="false">IF(COUNTIF($U:$U,A5042)&gt;=1,"Manager","Not")</f>
        <v>Not</v>
      </c>
      <c r="W5042" s="6" t="str">
        <f aca="false">IF(OR(V5042="Not",U5042=U5043),"",IF(AND(S5042="IN",R5042="ACTIVE",OR(COUNTIFS($G$2:$G$6607,"Internal",$V$2:$V$6607,"&lt;&gt;"&amp;"Not",$U$2:$U$6607,U5042)&gt;=2,COUNTIFS($G$2:$G$6607,"External",$V$2:$V$6607,"&lt;&gt;"&amp;"Not",$U$2:$U$6607,U5042)&gt;=10))=1,ROW(),""))</f>
        <v/>
      </c>
    </row>
    <row r="5043" customFormat="false" ht="13.8" hidden="false" customHeight="false" outlineLevel="0" collapsed="false">
      <c r="A5043" s="4" t="s">
        <v>5079</v>
      </c>
      <c r="B5043" s="4"/>
      <c r="C5043" s="4"/>
      <c r="D5043" s="4"/>
      <c r="E5043" s="4"/>
      <c r="F5043" s="4"/>
      <c r="G5043" s="4" t="s">
        <v>367</v>
      </c>
      <c r="H5043" s="4"/>
      <c r="I5043" s="5"/>
      <c r="J5043" s="5"/>
      <c r="K5043" s="4"/>
      <c r="L5043" s="5"/>
      <c r="M5043" s="5"/>
      <c r="N5043" s="4"/>
      <c r="O5043" s="4"/>
      <c r="P5043" s="4"/>
      <c r="Q5043" s="4"/>
      <c r="R5043" s="4" t="s">
        <v>614</v>
      </c>
      <c r="S5043" s="4" t="s">
        <v>615</v>
      </c>
      <c r="T5043" s="4"/>
      <c r="U5043" s="4" t="s">
        <v>432</v>
      </c>
      <c r="V5043" s="0" t="str">
        <f aca="false">IF(COUNTIF($U:$U,A5043)&gt;=1,"Manager","Not")</f>
        <v>Not</v>
      </c>
      <c r="W5043" s="6" t="str">
        <f aca="false">IF(OR(V5043="Not",U5043=U5044),"",IF(AND(S5043="IN",R5043="ACTIVE",OR(COUNTIFS($G$2:$G$6607,"Internal",$V$2:$V$6607,"&lt;&gt;"&amp;"Not",$U$2:$U$6607,U5043)&gt;=2,COUNTIFS($G$2:$G$6607,"External",$V$2:$V$6607,"&lt;&gt;"&amp;"Not",$U$2:$U$6607,U5043)&gt;=10))=1,ROW(),""))</f>
        <v/>
      </c>
    </row>
    <row r="5044" customFormat="false" ht="13.8" hidden="false" customHeight="false" outlineLevel="0" collapsed="false">
      <c r="A5044" s="4" t="s">
        <v>5080</v>
      </c>
      <c r="B5044" s="4"/>
      <c r="C5044" s="4"/>
      <c r="D5044" s="4"/>
      <c r="E5044" s="4"/>
      <c r="F5044" s="4"/>
      <c r="G5044" s="4" t="s">
        <v>23</v>
      </c>
      <c r="H5044" s="4"/>
      <c r="I5044" s="5"/>
      <c r="J5044" s="4"/>
      <c r="K5044" s="4"/>
      <c r="L5044" s="5"/>
      <c r="M5044" s="5"/>
      <c r="N5044" s="4"/>
      <c r="O5044" s="4"/>
      <c r="P5044" s="4"/>
      <c r="Q5044" s="4"/>
      <c r="R5044" s="4" t="s">
        <v>24</v>
      </c>
      <c r="S5044" s="4" t="s">
        <v>25</v>
      </c>
      <c r="T5044" s="4"/>
      <c r="U5044" s="4" t="s">
        <v>432</v>
      </c>
      <c r="V5044" s="0" t="str">
        <f aca="false">IF(COUNTIF($U:$U,A5044)&gt;=1,"Manager","Not")</f>
        <v>Not</v>
      </c>
      <c r="W5044" s="6" t="str">
        <f aca="false">IF(OR(V5044="Not",U5044=U5045),"",IF(AND(S5044="IN",R5044="ACTIVE",OR(COUNTIFS($G$2:$G$6607,"Internal",$V$2:$V$6607,"&lt;&gt;"&amp;"Not",$U$2:$U$6607,U5044)&gt;=2,COUNTIFS($G$2:$G$6607,"External",$V$2:$V$6607,"&lt;&gt;"&amp;"Not",$U$2:$U$6607,U5044)&gt;=10))=1,ROW(),""))</f>
        <v/>
      </c>
    </row>
    <row r="5045" customFormat="false" ht="13.8" hidden="false" customHeight="false" outlineLevel="0" collapsed="false">
      <c r="A5045" s="4" t="s">
        <v>5081</v>
      </c>
      <c r="B5045" s="4"/>
      <c r="C5045" s="4"/>
      <c r="D5045" s="4"/>
      <c r="E5045" s="4"/>
      <c r="F5045" s="4"/>
      <c r="G5045" s="4" t="s">
        <v>367</v>
      </c>
      <c r="H5045" s="4"/>
      <c r="I5045" s="5"/>
      <c r="J5045" s="5"/>
      <c r="K5045" s="4"/>
      <c r="L5045" s="5"/>
      <c r="M5045" s="5"/>
      <c r="N5045" s="4"/>
      <c r="O5045" s="4"/>
      <c r="P5045" s="4"/>
      <c r="Q5045" s="4"/>
      <c r="R5045" s="4" t="s">
        <v>614</v>
      </c>
      <c r="S5045" s="4" t="s">
        <v>615</v>
      </c>
      <c r="T5045" s="4"/>
      <c r="U5045" s="4" t="s">
        <v>432</v>
      </c>
      <c r="V5045" s="0" t="str">
        <f aca="false">IF(COUNTIF($U:$U,A5045)&gt;=1,"Manager","Not")</f>
        <v>Not</v>
      </c>
      <c r="W5045" s="6" t="str">
        <f aca="false">IF(OR(V5045="Not",U5045=U5046),"",IF(AND(S5045="IN",R5045="ACTIVE",OR(COUNTIFS($G$2:$G$6607,"Internal",$V$2:$V$6607,"&lt;&gt;"&amp;"Not",$U$2:$U$6607,U5045)&gt;=2,COUNTIFS($G$2:$G$6607,"External",$V$2:$V$6607,"&lt;&gt;"&amp;"Not",$U$2:$U$6607,U5045)&gt;=10))=1,ROW(),""))</f>
        <v/>
      </c>
    </row>
    <row r="5046" customFormat="false" ht="13.8" hidden="false" customHeight="false" outlineLevel="0" collapsed="false">
      <c r="A5046" s="4" t="s">
        <v>5082</v>
      </c>
      <c r="B5046" s="4"/>
      <c r="C5046" s="4"/>
      <c r="D5046" s="4"/>
      <c r="E5046" s="4"/>
      <c r="F5046" s="4"/>
      <c r="G5046" s="4" t="s">
        <v>367</v>
      </c>
      <c r="H5046" s="4"/>
      <c r="I5046" s="5"/>
      <c r="J5046" s="5"/>
      <c r="K5046" s="4"/>
      <c r="L5046" s="5"/>
      <c r="M5046" s="5"/>
      <c r="N5046" s="4"/>
      <c r="O5046" s="4"/>
      <c r="P5046" s="4"/>
      <c r="Q5046" s="4"/>
      <c r="R5046" s="4" t="s">
        <v>614</v>
      </c>
      <c r="S5046" s="4" t="s">
        <v>615</v>
      </c>
      <c r="T5046" s="4"/>
      <c r="U5046" s="4" t="s">
        <v>432</v>
      </c>
      <c r="V5046" s="0" t="str">
        <f aca="false">IF(COUNTIF($U:$U,A5046)&gt;=1,"Manager","Not")</f>
        <v>Not</v>
      </c>
      <c r="W5046" s="6" t="str">
        <f aca="false">IF(OR(V5046="Not",U5046=U5047),"",IF(AND(S5046="IN",R5046="ACTIVE",OR(COUNTIFS($G$2:$G$6607,"Internal",$V$2:$V$6607,"&lt;&gt;"&amp;"Not",$U$2:$U$6607,U5046)&gt;=2,COUNTIFS($G$2:$G$6607,"External",$V$2:$V$6607,"&lt;&gt;"&amp;"Not",$U$2:$U$6607,U5046)&gt;=10))=1,ROW(),""))</f>
        <v/>
      </c>
    </row>
    <row r="5047" customFormat="false" ht="13.8" hidden="false" customHeight="false" outlineLevel="0" collapsed="false">
      <c r="A5047" s="4" t="s">
        <v>5083</v>
      </c>
      <c r="B5047" s="4"/>
      <c r="C5047" s="4"/>
      <c r="D5047" s="4"/>
      <c r="E5047" s="4"/>
      <c r="F5047" s="4"/>
      <c r="G5047" s="4" t="s">
        <v>367</v>
      </c>
      <c r="H5047" s="4"/>
      <c r="I5047" s="5"/>
      <c r="J5047" s="5"/>
      <c r="K5047" s="4"/>
      <c r="L5047" s="5"/>
      <c r="M5047" s="5"/>
      <c r="N5047" s="4"/>
      <c r="O5047" s="4"/>
      <c r="P5047" s="4"/>
      <c r="Q5047" s="4"/>
      <c r="R5047" s="4" t="s">
        <v>614</v>
      </c>
      <c r="S5047" s="4" t="s">
        <v>615</v>
      </c>
      <c r="T5047" s="4"/>
      <c r="U5047" s="4" t="s">
        <v>432</v>
      </c>
      <c r="V5047" s="0" t="str">
        <f aca="false">IF(COUNTIF($U:$U,A5047)&gt;=1,"Manager","Not")</f>
        <v>Not</v>
      </c>
      <c r="W5047" s="6" t="str">
        <f aca="false">IF(OR(V5047="Not",U5047=U5048),"",IF(AND(S5047="IN",R5047="ACTIVE",OR(COUNTIFS($G$2:$G$6607,"Internal",$V$2:$V$6607,"&lt;&gt;"&amp;"Not",$U$2:$U$6607,U5047)&gt;=2,COUNTIFS($G$2:$G$6607,"External",$V$2:$V$6607,"&lt;&gt;"&amp;"Not",$U$2:$U$6607,U5047)&gt;=10))=1,ROW(),""))</f>
        <v/>
      </c>
    </row>
    <row r="5048" customFormat="false" ht="13.8" hidden="false" customHeight="false" outlineLevel="0" collapsed="false">
      <c r="A5048" s="4" t="s">
        <v>5084</v>
      </c>
      <c r="B5048" s="4"/>
      <c r="C5048" s="4"/>
      <c r="D5048" s="4"/>
      <c r="E5048" s="4"/>
      <c r="F5048" s="4"/>
      <c r="G5048" s="4" t="s">
        <v>23</v>
      </c>
      <c r="H5048" s="4"/>
      <c r="I5048" s="5"/>
      <c r="J5048" s="4"/>
      <c r="K5048" s="4"/>
      <c r="L5048" s="5"/>
      <c r="M5048" s="5"/>
      <c r="N5048" s="4"/>
      <c r="O5048" s="4"/>
      <c r="P5048" s="4"/>
      <c r="Q5048" s="4"/>
      <c r="R5048" s="4" t="s">
        <v>24</v>
      </c>
      <c r="S5048" s="4" t="s">
        <v>25</v>
      </c>
      <c r="T5048" s="4"/>
      <c r="U5048" s="4" t="s">
        <v>432</v>
      </c>
      <c r="V5048" s="0" t="str">
        <f aca="false">IF(COUNTIF($U:$U,A5048)&gt;=1,"Manager","Not")</f>
        <v>Not</v>
      </c>
      <c r="W5048" s="6" t="str">
        <f aca="false">IF(OR(V5048="Not",U5048=U5049),"",IF(AND(S5048="IN",R5048="ACTIVE",OR(COUNTIFS($G$2:$G$6607,"Internal",$V$2:$V$6607,"&lt;&gt;"&amp;"Not",$U$2:$U$6607,U5048)&gt;=2,COUNTIFS($G$2:$G$6607,"External",$V$2:$V$6607,"&lt;&gt;"&amp;"Not",$U$2:$U$6607,U5048)&gt;=10))=1,ROW(),""))</f>
        <v/>
      </c>
    </row>
    <row r="5049" customFormat="false" ht="13.8" hidden="false" customHeight="false" outlineLevel="0" collapsed="false">
      <c r="A5049" s="4" t="s">
        <v>5085</v>
      </c>
      <c r="B5049" s="4"/>
      <c r="C5049" s="4"/>
      <c r="D5049" s="4"/>
      <c r="E5049" s="4"/>
      <c r="F5049" s="4"/>
      <c r="G5049" s="4" t="s">
        <v>367</v>
      </c>
      <c r="H5049" s="4"/>
      <c r="I5049" s="5"/>
      <c r="J5049" s="5"/>
      <c r="K5049" s="4"/>
      <c r="L5049" s="5"/>
      <c r="M5049" s="5"/>
      <c r="N5049" s="4"/>
      <c r="O5049" s="4"/>
      <c r="P5049" s="4"/>
      <c r="Q5049" s="4"/>
      <c r="R5049" s="4" t="s">
        <v>24</v>
      </c>
      <c r="S5049" s="4" t="s">
        <v>25</v>
      </c>
      <c r="T5049" s="4"/>
      <c r="U5049" s="4" t="s">
        <v>432</v>
      </c>
      <c r="V5049" s="0" t="str">
        <f aca="false">IF(COUNTIF($U:$U,A5049)&gt;=1,"Manager","Not")</f>
        <v>Not</v>
      </c>
      <c r="W5049" s="6" t="str">
        <f aca="false">IF(OR(V5049="Not",U5049=U5050),"",IF(AND(S5049="IN",R5049="ACTIVE",OR(COUNTIFS($G$2:$G$6607,"Internal",$V$2:$V$6607,"&lt;&gt;"&amp;"Not",$U$2:$U$6607,U5049)&gt;=2,COUNTIFS($G$2:$G$6607,"External",$V$2:$V$6607,"&lt;&gt;"&amp;"Not",$U$2:$U$6607,U5049)&gt;=10))=1,ROW(),""))</f>
        <v/>
      </c>
    </row>
    <row r="5050" customFormat="false" ht="13.8" hidden="false" customHeight="false" outlineLevel="0" collapsed="false">
      <c r="A5050" s="4" t="s">
        <v>5086</v>
      </c>
      <c r="B5050" s="4"/>
      <c r="C5050" s="4"/>
      <c r="D5050" s="4"/>
      <c r="E5050" s="4"/>
      <c r="F5050" s="4"/>
      <c r="G5050" s="4" t="s">
        <v>367</v>
      </c>
      <c r="H5050" s="4"/>
      <c r="I5050" s="5"/>
      <c r="J5050" s="5"/>
      <c r="K5050" s="4"/>
      <c r="L5050" s="5"/>
      <c r="M5050" s="5"/>
      <c r="N5050" s="4"/>
      <c r="O5050" s="4"/>
      <c r="P5050" s="4"/>
      <c r="Q5050" s="4"/>
      <c r="R5050" s="4" t="s">
        <v>24</v>
      </c>
      <c r="S5050" s="4" t="s">
        <v>25</v>
      </c>
      <c r="T5050" s="4"/>
      <c r="U5050" s="4" t="s">
        <v>432</v>
      </c>
      <c r="V5050" s="0" t="str">
        <f aca="false">IF(COUNTIF($U:$U,A5050)&gt;=1,"Manager","Not")</f>
        <v>Not</v>
      </c>
      <c r="W5050" s="6" t="str">
        <f aca="false">IF(OR(V5050="Not",U5050=U5051),"",IF(AND(S5050="IN",R5050="ACTIVE",OR(COUNTIFS($G$2:$G$6607,"Internal",$V$2:$V$6607,"&lt;&gt;"&amp;"Not",$U$2:$U$6607,U5050)&gt;=2,COUNTIFS($G$2:$G$6607,"External",$V$2:$V$6607,"&lt;&gt;"&amp;"Not",$U$2:$U$6607,U5050)&gt;=10))=1,ROW(),""))</f>
        <v/>
      </c>
    </row>
    <row r="5051" customFormat="false" ht="13.8" hidden="false" customHeight="false" outlineLevel="0" collapsed="false">
      <c r="A5051" s="4" t="s">
        <v>5087</v>
      </c>
      <c r="B5051" s="4"/>
      <c r="C5051" s="4"/>
      <c r="D5051" s="4"/>
      <c r="E5051" s="4"/>
      <c r="F5051" s="4"/>
      <c r="G5051" s="4" t="s">
        <v>23</v>
      </c>
      <c r="H5051" s="4"/>
      <c r="I5051" s="5"/>
      <c r="J5051" s="4"/>
      <c r="K5051" s="4"/>
      <c r="L5051" s="5"/>
      <c r="M5051" s="5"/>
      <c r="N5051" s="4"/>
      <c r="O5051" s="4"/>
      <c r="P5051" s="4"/>
      <c r="Q5051" s="4"/>
      <c r="R5051" s="4" t="s">
        <v>24</v>
      </c>
      <c r="S5051" s="4" t="s">
        <v>25</v>
      </c>
      <c r="T5051" s="4"/>
      <c r="U5051" s="4" t="s">
        <v>432</v>
      </c>
      <c r="V5051" s="0" t="str">
        <f aca="false">IF(COUNTIF($U:$U,A5051)&gt;=1,"Manager","Not")</f>
        <v>Not</v>
      </c>
      <c r="W5051" s="6" t="str">
        <f aca="false">IF(OR(V5051="Not",U5051=U5052),"",IF(AND(S5051="IN",R5051="ACTIVE",OR(COUNTIFS($G$2:$G$6607,"Internal",$V$2:$V$6607,"&lt;&gt;"&amp;"Not",$U$2:$U$6607,U5051)&gt;=2,COUNTIFS($G$2:$G$6607,"External",$V$2:$V$6607,"&lt;&gt;"&amp;"Not",$U$2:$U$6607,U5051)&gt;=10))=1,ROW(),""))</f>
        <v/>
      </c>
    </row>
    <row r="5052" customFormat="false" ht="13.8" hidden="false" customHeight="false" outlineLevel="0" collapsed="false">
      <c r="A5052" s="4" t="s">
        <v>5088</v>
      </c>
      <c r="B5052" s="4"/>
      <c r="C5052" s="4"/>
      <c r="D5052" s="4"/>
      <c r="E5052" s="4"/>
      <c r="F5052" s="4"/>
      <c r="G5052" s="4" t="s">
        <v>367</v>
      </c>
      <c r="H5052" s="4"/>
      <c r="I5052" s="5"/>
      <c r="J5052" s="5"/>
      <c r="K5052" s="4"/>
      <c r="L5052" s="5"/>
      <c r="M5052" s="5"/>
      <c r="N5052" s="4"/>
      <c r="O5052" s="4"/>
      <c r="P5052" s="4"/>
      <c r="Q5052" s="4"/>
      <c r="R5052" s="4" t="s">
        <v>24</v>
      </c>
      <c r="S5052" s="4" t="s">
        <v>25</v>
      </c>
      <c r="T5052" s="4"/>
      <c r="U5052" s="4" t="s">
        <v>700</v>
      </c>
      <c r="V5052" s="0" t="str">
        <f aca="false">IF(COUNTIF($U:$U,A5052)&gt;=1,"Manager","Not")</f>
        <v>Not</v>
      </c>
      <c r="W5052" s="6" t="str">
        <f aca="false">IF(OR(V5052="Not",U5052=U5053),"",IF(AND(S5052="IN",R5052="ACTIVE",OR(COUNTIFS($G$2:$G$6607,"Internal",$V$2:$V$6607,"&lt;&gt;"&amp;"Not",$U$2:$U$6607,U5052)&gt;=2,COUNTIFS($G$2:$G$6607,"External",$V$2:$V$6607,"&lt;&gt;"&amp;"Not",$U$2:$U$6607,U5052)&gt;=10))=1,ROW(),""))</f>
        <v/>
      </c>
    </row>
    <row r="5053" customFormat="false" ht="13.8" hidden="false" customHeight="false" outlineLevel="0" collapsed="false">
      <c r="A5053" s="4" t="s">
        <v>5089</v>
      </c>
      <c r="B5053" s="4"/>
      <c r="C5053" s="4"/>
      <c r="D5053" s="4"/>
      <c r="E5053" s="4"/>
      <c r="F5053" s="4"/>
      <c r="G5053" s="4" t="s">
        <v>367</v>
      </c>
      <c r="H5053" s="4"/>
      <c r="I5053" s="5"/>
      <c r="J5053" s="5"/>
      <c r="K5053" s="4"/>
      <c r="L5053" s="5"/>
      <c r="M5053" s="5"/>
      <c r="N5053" s="4"/>
      <c r="O5053" s="4"/>
      <c r="P5053" s="4"/>
      <c r="Q5053" s="4"/>
      <c r="R5053" s="4" t="s">
        <v>24</v>
      </c>
      <c r="S5053" s="4" t="s">
        <v>25</v>
      </c>
      <c r="T5053" s="4"/>
      <c r="U5053" s="4" t="s">
        <v>700</v>
      </c>
      <c r="V5053" s="0" t="str">
        <f aca="false">IF(COUNTIF($U:$U,A5053)&gt;=1,"Manager","Not")</f>
        <v>Not</v>
      </c>
      <c r="W5053" s="6" t="str">
        <f aca="false">IF(OR(V5053="Not",U5053=U5054),"",IF(AND(S5053="IN",R5053="ACTIVE",OR(COUNTIFS($G$2:$G$6607,"Internal",$V$2:$V$6607,"&lt;&gt;"&amp;"Not",$U$2:$U$6607,U5053)&gt;=2,COUNTIFS($G$2:$G$6607,"External",$V$2:$V$6607,"&lt;&gt;"&amp;"Not",$U$2:$U$6607,U5053)&gt;=10))=1,ROW(),""))</f>
        <v/>
      </c>
    </row>
    <row r="5054" customFormat="false" ht="13.8" hidden="false" customHeight="false" outlineLevel="0" collapsed="false">
      <c r="A5054" s="4" t="s">
        <v>5090</v>
      </c>
      <c r="B5054" s="4"/>
      <c r="C5054" s="4"/>
      <c r="D5054" s="4"/>
      <c r="E5054" s="4"/>
      <c r="F5054" s="4"/>
      <c r="G5054" s="4" t="s">
        <v>367</v>
      </c>
      <c r="H5054" s="4"/>
      <c r="I5054" s="5"/>
      <c r="J5054" s="5"/>
      <c r="K5054" s="4"/>
      <c r="L5054" s="5"/>
      <c r="M5054" s="5"/>
      <c r="N5054" s="4"/>
      <c r="O5054" s="4"/>
      <c r="P5054" s="4"/>
      <c r="Q5054" s="4"/>
      <c r="R5054" s="4" t="s">
        <v>24</v>
      </c>
      <c r="S5054" s="4" t="s">
        <v>25</v>
      </c>
      <c r="T5054" s="4"/>
      <c r="U5054" s="4" t="s">
        <v>700</v>
      </c>
      <c r="V5054" s="0" t="str">
        <f aca="false">IF(COUNTIF($U:$U,A5054)&gt;=1,"Manager","Not")</f>
        <v>Not</v>
      </c>
      <c r="W5054" s="6" t="str">
        <f aca="false">IF(OR(V5054="Not",U5054=U5055),"",IF(AND(S5054="IN",R5054="ACTIVE",OR(COUNTIFS($G$2:$G$6607,"Internal",$V$2:$V$6607,"&lt;&gt;"&amp;"Not",$U$2:$U$6607,U5054)&gt;=2,COUNTIFS($G$2:$G$6607,"External",$V$2:$V$6607,"&lt;&gt;"&amp;"Not",$U$2:$U$6607,U5054)&gt;=10))=1,ROW(),""))</f>
        <v/>
      </c>
    </row>
    <row r="5055" customFormat="false" ht="13.8" hidden="false" customHeight="false" outlineLevel="0" collapsed="false">
      <c r="A5055" s="4" t="s">
        <v>5091</v>
      </c>
      <c r="B5055" s="4"/>
      <c r="C5055" s="4"/>
      <c r="D5055" s="4"/>
      <c r="E5055" s="4"/>
      <c r="F5055" s="4"/>
      <c r="G5055" s="4" t="s">
        <v>367</v>
      </c>
      <c r="H5055" s="4"/>
      <c r="I5055" s="5"/>
      <c r="J5055" s="5"/>
      <c r="K5055" s="4"/>
      <c r="L5055" s="5"/>
      <c r="M5055" s="5"/>
      <c r="N5055" s="4"/>
      <c r="O5055" s="4"/>
      <c r="P5055" s="4"/>
      <c r="Q5055" s="4"/>
      <c r="R5055" s="4" t="s">
        <v>24</v>
      </c>
      <c r="S5055" s="4" t="s">
        <v>25</v>
      </c>
      <c r="T5055" s="4"/>
      <c r="U5055" s="4" t="s">
        <v>700</v>
      </c>
      <c r="V5055" s="0" t="str">
        <f aca="false">IF(COUNTIF($U:$U,A5055)&gt;=1,"Manager","Not")</f>
        <v>Not</v>
      </c>
      <c r="W5055" s="6" t="str">
        <f aca="false">IF(OR(V5055="Not",U5055=U5056),"",IF(AND(S5055="IN",R5055="ACTIVE",OR(COUNTIFS($G$2:$G$6607,"Internal",$V$2:$V$6607,"&lt;&gt;"&amp;"Not",$U$2:$U$6607,U5055)&gt;=2,COUNTIFS($G$2:$G$6607,"External",$V$2:$V$6607,"&lt;&gt;"&amp;"Not",$U$2:$U$6607,U5055)&gt;=10))=1,ROW(),""))</f>
        <v/>
      </c>
    </row>
    <row r="5056" customFormat="false" ht="13.8" hidden="false" customHeight="false" outlineLevel="0" collapsed="false">
      <c r="A5056" s="4" t="s">
        <v>5092</v>
      </c>
      <c r="B5056" s="4"/>
      <c r="C5056" s="4"/>
      <c r="D5056" s="4"/>
      <c r="E5056" s="4"/>
      <c r="F5056" s="4"/>
      <c r="G5056" s="4" t="s">
        <v>367</v>
      </c>
      <c r="H5056" s="4"/>
      <c r="I5056" s="5"/>
      <c r="J5056" s="5"/>
      <c r="K5056" s="4"/>
      <c r="L5056" s="5"/>
      <c r="M5056" s="5"/>
      <c r="N5056" s="4"/>
      <c r="O5056" s="4"/>
      <c r="P5056" s="4"/>
      <c r="Q5056" s="4"/>
      <c r="R5056" s="4" t="s">
        <v>24</v>
      </c>
      <c r="S5056" s="4" t="s">
        <v>25</v>
      </c>
      <c r="T5056" s="4"/>
      <c r="U5056" s="4" t="s">
        <v>700</v>
      </c>
      <c r="V5056" s="0" t="str">
        <f aca="false">IF(COUNTIF($U:$U,A5056)&gt;=1,"Manager","Not")</f>
        <v>Not</v>
      </c>
      <c r="W5056" s="6" t="str">
        <f aca="false">IF(OR(V5056="Not",U5056=U5057),"",IF(AND(S5056="IN",R5056="ACTIVE",OR(COUNTIFS($G$2:$G$6607,"Internal",$V$2:$V$6607,"&lt;&gt;"&amp;"Not",$U$2:$U$6607,U5056)&gt;=2,COUNTIFS($G$2:$G$6607,"External",$V$2:$V$6607,"&lt;&gt;"&amp;"Not",$U$2:$U$6607,U5056)&gt;=10))=1,ROW(),""))</f>
        <v/>
      </c>
    </row>
    <row r="5057" customFormat="false" ht="13.8" hidden="false" customHeight="false" outlineLevel="0" collapsed="false">
      <c r="A5057" s="4" t="s">
        <v>5093</v>
      </c>
      <c r="B5057" s="4"/>
      <c r="C5057" s="4"/>
      <c r="D5057" s="4"/>
      <c r="E5057" s="4"/>
      <c r="F5057" s="4"/>
      <c r="G5057" s="4" t="s">
        <v>23</v>
      </c>
      <c r="H5057" s="4"/>
      <c r="I5057" s="5"/>
      <c r="J5057" s="4"/>
      <c r="K5057" s="4"/>
      <c r="L5057" s="5"/>
      <c r="M5057" s="5"/>
      <c r="N5057" s="4"/>
      <c r="O5057" s="4"/>
      <c r="P5057" s="4"/>
      <c r="Q5057" s="4"/>
      <c r="R5057" s="4" t="s">
        <v>24</v>
      </c>
      <c r="S5057" s="4" t="s">
        <v>25</v>
      </c>
      <c r="T5057" s="4"/>
      <c r="U5057" s="4" t="s">
        <v>709</v>
      </c>
      <c r="V5057" s="0" t="str">
        <f aca="false">IF(COUNTIF($U:$U,A5057)&gt;=1,"Manager","Not")</f>
        <v>Not</v>
      </c>
      <c r="W5057" s="6" t="str">
        <f aca="false">IF(OR(V5057="Not",U5057=U5058),"",IF(AND(S5057="IN",R5057="ACTIVE",OR(COUNTIFS($G$2:$G$6607,"Internal",$V$2:$V$6607,"&lt;&gt;"&amp;"Not",$U$2:$U$6607,U5057)&gt;=2,COUNTIFS($G$2:$G$6607,"External",$V$2:$V$6607,"&lt;&gt;"&amp;"Not",$U$2:$U$6607,U5057)&gt;=10))=1,ROW(),""))</f>
        <v/>
      </c>
    </row>
    <row r="5058" customFormat="false" ht="13.8" hidden="false" customHeight="false" outlineLevel="0" collapsed="false">
      <c r="A5058" s="4" t="s">
        <v>5094</v>
      </c>
      <c r="B5058" s="4"/>
      <c r="C5058" s="4"/>
      <c r="D5058" s="4"/>
      <c r="E5058" s="4"/>
      <c r="F5058" s="4"/>
      <c r="G5058" s="4" t="s">
        <v>23</v>
      </c>
      <c r="H5058" s="4"/>
      <c r="I5058" s="5"/>
      <c r="J5058" s="4"/>
      <c r="K5058" s="4"/>
      <c r="L5058" s="5"/>
      <c r="M5058" s="5"/>
      <c r="N5058" s="4"/>
      <c r="O5058" s="4"/>
      <c r="P5058" s="4"/>
      <c r="Q5058" s="4"/>
      <c r="R5058" s="4" t="s">
        <v>24</v>
      </c>
      <c r="S5058" s="4" t="s">
        <v>25</v>
      </c>
      <c r="T5058" s="4"/>
      <c r="U5058" s="4" t="s">
        <v>709</v>
      </c>
      <c r="V5058" s="0" t="str">
        <f aca="false">IF(COUNTIF($U:$U,A5058)&gt;=1,"Manager","Not")</f>
        <v>Not</v>
      </c>
      <c r="W5058" s="6" t="str">
        <f aca="false">IF(OR(V5058="Not",U5058=U5059),"",IF(AND(S5058="IN",R5058="ACTIVE",OR(COUNTIFS($G$2:$G$6607,"Internal",$V$2:$V$6607,"&lt;&gt;"&amp;"Not",$U$2:$U$6607,U5058)&gt;=2,COUNTIFS($G$2:$G$6607,"External",$V$2:$V$6607,"&lt;&gt;"&amp;"Not",$U$2:$U$6607,U5058)&gt;=10))=1,ROW(),""))</f>
        <v/>
      </c>
    </row>
    <row r="5059" customFormat="false" ht="13.8" hidden="false" customHeight="false" outlineLevel="0" collapsed="false">
      <c r="A5059" s="4" t="s">
        <v>5095</v>
      </c>
      <c r="B5059" s="4"/>
      <c r="C5059" s="4"/>
      <c r="D5059" s="4"/>
      <c r="E5059" s="4"/>
      <c r="F5059" s="4"/>
      <c r="G5059" s="4" t="s">
        <v>23</v>
      </c>
      <c r="H5059" s="4"/>
      <c r="I5059" s="5"/>
      <c r="J5059" s="4"/>
      <c r="K5059" s="4"/>
      <c r="L5059" s="5"/>
      <c r="M5059" s="5"/>
      <c r="N5059" s="4"/>
      <c r="O5059" s="4"/>
      <c r="P5059" s="4"/>
      <c r="Q5059" s="4"/>
      <c r="R5059" s="4" t="s">
        <v>24</v>
      </c>
      <c r="S5059" s="4" t="s">
        <v>25</v>
      </c>
      <c r="T5059" s="4"/>
      <c r="U5059" s="4" t="s">
        <v>709</v>
      </c>
      <c r="V5059" s="0" t="str">
        <f aca="false">IF(COUNTIF($U:$U,A5059)&gt;=1,"Manager","Not")</f>
        <v>Not</v>
      </c>
      <c r="W5059" s="6" t="str">
        <f aca="false">IF(OR(V5059="Not",U5059=U5060),"",IF(AND(S5059="IN",R5059="ACTIVE",OR(COUNTIFS($G$2:$G$6607,"Internal",$V$2:$V$6607,"&lt;&gt;"&amp;"Not",$U$2:$U$6607,U5059)&gt;=2,COUNTIFS($G$2:$G$6607,"External",$V$2:$V$6607,"&lt;&gt;"&amp;"Not",$U$2:$U$6607,U5059)&gt;=10))=1,ROW(),""))</f>
        <v/>
      </c>
    </row>
    <row r="5060" customFormat="false" ht="13.8" hidden="false" customHeight="false" outlineLevel="0" collapsed="false">
      <c r="A5060" s="4" t="s">
        <v>5096</v>
      </c>
      <c r="B5060" s="4"/>
      <c r="C5060" s="4"/>
      <c r="D5060" s="4"/>
      <c r="E5060" s="4"/>
      <c r="F5060" s="4"/>
      <c r="G5060" s="4" t="s">
        <v>23</v>
      </c>
      <c r="H5060" s="4"/>
      <c r="I5060" s="5"/>
      <c r="J5060" s="4"/>
      <c r="K5060" s="4"/>
      <c r="L5060" s="5"/>
      <c r="M5060" s="5"/>
      <c r="N5060" s="4"/>
      <c r="O5060" s="4"/>
      <c r="P5060" s="4"/>
      <c r="Q5060" s="4"/>
      <c r="R5060" s="4" t="s">
        <v>24</v>
      </c>
      <c r="S5060" s="4" t="s">
        <v>25</v>
      </c>
      <c r="T5060" s="4"/>
      <c r="U5060" s="4" t="s">
        <v>685</v>
      </c>
      <c r="V5060" s="0" t="str">
        <f aca="false">IF(COUNTIF($U:$U,A5060)&gt;=1,"Manager","Not")</f>
        <v>Not</v>
      </c>
      <c r="W5060" s="6" t="str">
        <f aca="false">IF(OR(V5060="Not",U5060=U5061),"",IF(AND(S5060="IN",R5060="ACTIVE",OR(COUNTIFS($G$2:$G$6607,"Internal",$V$2:$V$6607,"&lt;&gt;"&amp;"Not",$U$2:$U$6607,U5060)&gt;=2,COUNTIFS($G$2:$G$6607,"External",$V$2:$V$6607,"&lt;&gt;"&amp;"Not",$U$2:$U$6607,U5060)&gt;=10))=1,ROW(),""))</f>
        <v/>
      </c>
    </row>
    <row r="5061" customFormat="false" ht="13.8" hidden="false" customHeight="false" outlineLevel="0" collapsed="false">
      <c r="A5061" s="4" t="s">
        <v>5097</v>
      </c>
      <c r="B5061" s="4"/>
      <c r="C5061" s="4"/>
      <c r="D5061" s="4"/>
      <c r="E5061" s="4"/>
      <c r="F5061" s="4"/>
      <c r="G5061" s="4" t="s">
        <v>367</v>
      </c>
      <c r="H5061" s="4"/>
      <c r="I5061" s="5"/>
      <c r="J5061" s="5"/>
      <c r="K5061" s="4"/>
      <c r="L5061" s="5"/>
      <c r="M5061" s="5"/>
      <c r="N5061" s="4"/>
      <c r="O5061" s="4"/>
      <c r="P5061" s="4"/>
      <c r="Q5061" s="4"/>
      <c r="R5061" s="4" t="s">
        <v>24</v>
      </c>
      <c r="S5061" s="4" t="s">
        <v>25</v>
      </c>
      <c r="T5061" s="4"/>
      <c r="U5061" s="4" t="s">
        <v>685</v>
      </c>
      <c r="V5061" s="0" t="str">
        <f aca="false">IF(COUNTIF($U:$U,A5061)&gt;=1,"Manager","Not")</f>
        <v>Not</v>
      </c>
      <c r="W5061" s="6" t="str">
        <f aca="false">IF(OR(V5061="Not",U5061=U5062),"",IF(AND(S5061="IN",R5061="ACTIVE",OR(COUNTIFS($G$2:$G$6607,"Internal",$V$2:$V$6607,"&lt;&gt;"&amp;"Not",$U$2:$U$6607,U5061)&gt;=2,COUNTIFS($G$2:$G$6607,"External",$V$2:$V$6607,"&lt;&gt;"&amp;"Not",$U$2:$U$6607,U5061)&gt;=10))=1,ROW(),""))</f>
        <v/>
      </c>
    </row>
    <row r="5062" customFormat="false" ht="13.8" hidden="false" customHeight="false" outlineLevel="0" collapsed="false">
      <c r="A5062" s="4" t="s">
        <v>5098</v>
      </c>
      <c r="B5062" s="4"/>
      <c r="C5062" s="4"/>
      <c r="D5062" s="4"/>
      <c r="E5062" s="4"/>
      <c r="F5062" s="4"/>
      <c r="G5062" s="4" t="s">
        <v>367</v>
      </c>
      <c r="H5062" s="4"/>
      <c r="I5062" s="5"/>
      <c r="J5062" s="5"/>
      <c r="K5062" s="4"/>
      <c r="L5062" s="5"/>
      <c r="M5062" s="5"/>
      <c r="N5062" s="4"/>
      <c r="O5062" s="4"/>
      <c r="P5062" s="4"/>
      <c r="Q5062" s="4"/>
      <c r="R5062" s="4" t="s">
        <v>24</v>
      </c>
      <c r="S5062" s="4" t="s">
        <v>25</v>
      </c>
      <c r="T5062" s="4"/>
      <c r="U5062" s="4" t="s">
        <v>685</v>
      </c>
      <c r="V5062" s="0" t="str">
        <f aca="false">IF(COUNTIF($U:$U,A5062)&gt;=1,"Manager","Not")</f>
        <v>Not</v>
      </c>
      <c r="W5062" s="6" t="str">
        <f aca="false">IF(OR(V5062="Not",U5062=U5063),"",IF(AND(S5062="IN",R5062="ACTIVE",OR(COUNTIFS($G$2:$G$6607,"Internal",$V$2:$V$6607,"&lt;&gt;"&amp;"Not",$U$2:$U$6607,U5062)&gt;=2,COUNTIFS($G$2:$G$6607,"External",$V$2:$V$6607,"&lt;&gt;"&amp;"Not",$U$2:$U$6607,U5062)&gt;=10))=1,ROW(),""))</f>
        <v/>
      </c>
    </row>
    <row r="5063" customFormat="false" ht="13.8" hidden="false" customHeight="false" outlineLevel="0" collapsed="false">
      <c r="A5063" s="4" t="s">
        <v>5099</v>
      </c>
      <c r="B5063" s="4"/>
      <c r="C5063" s="4"/>
      <c r="D5063" s="4"/>
      <c r="E5063" s="4"/>
      <c r="F5063" s="4"/>
      <c r="G5063" s="4" t="s">
        <v>367</v>
      </c>
      <c r="H5063" s="4"/>
      <c r="I5063" s="5"/>
      <c r="J5063" s="5"/>
      <c r="K5063" s="4"/>
      <c r="L5063" s="5"/>
      <c r="M5063" s="5"/>
      <c r="N5063" s="4"/>
      <c r="O5063" s="4"/>
      <c r="P5063" s="4"/>
      <c r="Q5063" s="4"/>
      <c r="R5063" s="4" t="s">
        <v>24</v>
      </c>
      <c r="S5063" s="4" t="s">
        <v>25</v>
      </c>
      <c r="T5063" s="4"/>
      <c r="U5063" s="4" t="s">
        <v>685</v>
      </c>
      <c r="V5063" s="0" t="str">
        <f aca="false">IF(COUNTIF($U:$U,A5063)&gt;=1,"Manager","Not")</f>
        <v>Not</v>
      </c>
      <c r="W5063" s="6" t="str">
        <f aca="false">IF(OR(V5063="Not",U5063=U5064),"",IF(AND(S5063="IN",R5063="ACTIVE",OR(COUNTIFS($G$2:$G$6607,"Internal",$V$2:$V$6607,"&lt;&gt;"&amp;"Not",$U$2:$U$6607,U5063)&gt;=2,COUNTIFS($G$2:$G$6607,"External",$V$2:$V$6607,"&lt;&gt;"&amp;"Not",$U$2:$U$6607,U5063)&gt;=10))=1,ROW(),""))</f>
        <v/>
      </c>
    </row>
    <row r="5064" customFormat="false" ht="13.8" hidden="false" customHeight="false" outlineLevel="0" collapsed="false">
      <c r="A5064" s="4" t="s">
        <v>5100</v>
      </c>
      <c r="B5064" s="4"/>
      <c r="C5064" s="4"/>
      <c r="D5064" s="4"/>
      <c r="E5064" s="4"/>
      <c r="F5064" s="4"/>
      <c r="G5064" s="4" t="s">
        <v>23</v>
      </c>
      <c r="H5064" s="4"/>
      <c r="I5064" s="5"/>
      <c r="J5064" s="4"/>
      <c r="K5064" s="4"/>
      <c r="L5064" s="5"/>
      <c r="M5064" s="5"/>
      <c r="N5064" s="4"/>
      <c r="O5064" s="4"/>
      <c r="P5064" s="4"/>
      <c r="Q5064" s="4"/>
      <c r="R5064" s="4" t="s">
        <v>24</v>
      </c>
      <c r="S5064" s="4" t="s">
        <v>25</v>
      </c>
      <c r="T5064" s="4"/>
      <c r="U5064" s="4" t="s">
        <v>114</v>
      </c>
      <c r="V5064" s="0" t="str">
        <f aca="false">IF(COUNTIF($U:$U,A5064)&gt;=1,"Manager","Not")</f>
        <v>Not</v>
      </c>
      <c r="W5064" s="6" t="str">
        <f aca="false">IF(OR(V5064="Not",U5064=U5065),"",IF(AND(S5064="IN",R5064="ACTIVE",OR(COUNTIFS($G$2:$G$6607,"Internal",$V$2:$V$6607,"&lt;&gt;"&amp;"Not",$U$2:$U$6607,U5064)&gt;=2,COUNTIFS($G$2:$G$6607,"External",$V$2:$V$6607,"&lt;&gt;"&amp;"Not",$U$2:$U$6607,U5064)&gt;=10))=1,ROW(),""))</f>
        <v/>
      </c>
    </row>
    <row r="5065" customFormat="false" ht="13.8" hidden="false" customHeight="false" outlineLevel="0" collapsed="false">
      <c r="A5065" s="4" t="s">
        <v>5101</v>
      </c>
      <c r="B5065" s="4"/>
      <c r="C5065" s="4"/>
      <c r="D5065" s="4"/>
      <c r="E5065" s="4"/>
      <c r="F5065" s="4"/>
      <c r="G5065" s="4" t="s">
        <v>367</v>
      </c>
      <c r="H5065" s="4"/>
      <c r="I5065" s="5"/>
      <c r="J5065" s="5"/>
      <c r="K5065" s="4"/>
      <c r="L5065" s="5"/>
      <c r="M5065" s="5"/>
      <c r="N5065" s="4"/>
      <c r="O5065" s="4"/>
      <c r="P5065" s="4"/>
      <c r="Q5065" s="4"/>
      <c r="R5065" s="4" t="s">
        <v>614</v>
      </c>
      <c r="S5065" s="4" t="s">
        <v>615</v>
      </c>
      <c r="T5065" s="4"/>
      <c r="U5065" s="4" t="s">
        <v>114</v>
      </c>
      <c r="V5065" s="0" t="str">
        <f aca="false">IF(COUNTIF($U:$U,A5065)&gt;=1,"Manager","Not")</f>
        <v>Not</v>
      </c>
      <c r="W5065" s="6" t="str">
        <f aca="false">IF(OR(V5065="Not",U5065=U5066),"",IF(AND(S5065="IN",R5065="ACTIVE",OR(COUNTIFS($G$2:$G$6607,"Internal",$V$2:$V$6607,"&lt;&gt;"&amp;"Not",$U$2:$U$6607,U5065)&gt;=2,COUNTIFS($G$2:$G$6607,"External",$V$2:$V$6607,"&lt;&gt;"&amp;"Not",$U$2:$U$6607,U5065)&gt;=10))=1,ROW(),""))</f>
        <v/>
      </c>
    </row>
    <row r="5066" customFormat="false" ht="13.8" hidden="false" customHeight="false" outlineLevel="0" collapsed="false">
      <c r="A5066" s="4" t="s">
        <v>5102</v>
      </c>
      <c r="B5066" s="4"/>
      <c r="C5066" s="4"/>
      <c r="D5066" s="4"/>
      <c r="E5066" s="4"/>
      <c r="F5066" s="4"/>
      <c r="G5066" s="4" t="s">
        <v>367</v>
      </c>
      <c r="H5066" s="4"/>
      <c r="I5066" s="5"/>
      <c r="J5066" s="5"/>
      <c r="K5066" s="4"/>
      <c r="L5066" s="5"/>
      <c r="M5066" s="5"/>
      <c r="N5066" s="4"/>
      <c r="O5066" s="4"/>
      <c r="P5066" s="4"/>
      <c r="Q5066" s="4"/>
      <c r="R5066" s="4" t="s">
        <v>614</v>
      </c>
      <c r="S5066" s="4" t="s">
        <v>615</v>
      </c>
      <c r="T5066" s="4"/>
      <c r="U5066" s="4" t="s">
        <v>114</v>
      </c>
      <c r="V5066" s="0" t="str">
        <f aca="false">IF(COUNTIF($U:$U,A5066)&gt;=1,"Manager","Not")</f>
        <v>Not</v>
      </c>
      <c r="W5066" s="6" t="str">
        <f aca="false">IF(OR(V5066="Not",U5066=U5067),"",IF(AND(S5066="IN",R5066="ACTIVE",OR(COUNTIFS($G$2:$G$6607,"Internal",$V$2:$V$6607,"&lt;&gt;"&amp;"Not",$U$2:$U$6607,U5066)&gt;=2,COUNTIFS($G$2:$G$6607,"External",$V$2:$V$6607,"&lt;&gt;"&amp;"Not",$U$2:$U$6607,U5066)&gt;=10))=1,ROW(),""))</f>
        <v/>
      </c>
    </row>
    <row r="5067" customFormat="false" ht="13.8" hidden="false" customHeight="false" outlineLevel="0" collapsed="false">
      <c r="A5067" s="4" t="s">
        <v>5103</v>
      </c>
      <c r="B5067" s="4"/>
      <c r="C5067" s="4"/>
      <c r="D5067" s="4"/>
      <c r="E5067" s="4"/>
      <c r="F5067" s="4"/>
      <c r="G5067" s="4" t="s">
        <v>23</v>
      </c>
      <c r="H5067" s="4"/>
      <c r="I5067" s="5"/>
      <c r="J5067" s="4"/>
      <c r="K5067" s="4"/>
      <c r="L5067" s="5"/>
      <c r="M5067" s="5"/>
      <c r="N5067" s="4"/>
      <c r="O5067" s="4"/>
      <c r="P5067" s="4"/>
      <c r="Q5067" s="4"/>
      <c r="R5067" s="4" t="s">
        <v>24</v>
      </c>
      <c r="S5067" s="4" t="s">
        <v>25</v>
      </c>
      <c r="T5067" s="4"/>
      <c r="U5067" s="4" t="s">
        <v>114</v>
      </c>
      <c r="V5067" s="0" t="str">
        <f aca="false">IF(COUNTIF($U:$U,A5067)&gt;=1,"Manager","Not")</f>
        <v>Not</v>
      </c>
      <c r="W5067" s="6" t="str">
        <f aca="false">IF(OR(V5067="Not",U5067=U5068),"",IF(AND(S5067="IN",R5067="ACTIVE",OR(COUNTIFS($G$2:$G$6607,"Internal",$V$2:$V$6607,"&lt;&gt;"&amp;"Not",$U$2:$U$6607,U5067)&gt;=2,COUNTIFS($G$2:$G$6607,"External",$V$2:$V$6607,"&lt;&gt;"&amp;"Not",$U$2:$U$6607,U5067)&gt;=10))=1,ROW(),""))</f>
        <v/>
      </c>
    </row>
    <row r="5068" customFormat="false" ht="13.8" hidden="false" customHeight="false" outlineLevel="0" collapsed="false">
      <c r="A5068" s="4" t="s">
        <v>5104</v>
      </c>
      <c r="B5068" s="4"/>
      <c r="C5068" s="4"/>
      <c r="D5068" s="4"/>
      <c r="E5068" s="4"/>
      <c r="F5068" s="4"/>
      <c r="G5068" s="4" t="s">
        <v>367</v>
      </c>
      <c r="H5068" s="4"/>
      <c r="I5068" s="5"/>
      <c r="J5068" s="5"/>
      <c r="K5068" s="4"/>
      <c r="L5068" s="5"/>
      <c r="M5068" s="5"/>
      <c r="N5068" s="4"/>
      <c r="O5068" s="4"/>
      <c r="P5068" s="4"/>
      <c r="Q5068" s="4"/>
      <c r="R5068" s="4" t="s">
        <v>24</v>
      </c>
      <c r="S5068" s="4" t="s">
        <v>25</v>
      </c>
      <c r="T5068" s="4"/>
      <c r="U5068" s="4" t="s">
        <v>114</v>
      </c>
      <c r="V5068" s="0" t="str">
        <f aca="false">IF(COUNTIF($U:$U,A5068)&gt;=1,"Manager","Not")</f>
        <v>Not</v>
      </c>
      <c r="W5068" s="6" t="str">
        <f aca="false">IF(OR(V5068="Not",U5068=U5069),"",IF(AND(S5068="IN",R5068="ACTIVE",OR(COUNTIFS($G$2:$G$6607,"Internal",$V$2:$V$6607,"&lt;&gt;"&amp;"Not",$U$2:$U$6607,U5068)&gt;=2,COUNTIFS($G$2:$G$6607,"External",$V$2:$V$6607,"&lt;&gt;"&amp;"Not",$U$2:$U$6607,U5068)&gt;=10))=1,ROW(),""))</f>
        <v/>
      </c>
    </row>
    <row r="5069" customFormat="false" ht="13.8" hidden="false" customHeight="false" outlineLevel="0" collapsed="false">
      <c r="A5069" s="4" t="s">
        <v>5105</v>
      </c>
      <c r="B5069" s="4"/>
      <c r="C5069" s="4"/>
      <c r="D5069" s="4"/>
      <c r="E5069" s="4"/>
      <c r="F5069" s="4"/>
      <c r="G5069" s="4" t="s">
        <v>23</v>
      </c>
      <c r="H5069" s="4"/>
      <c r="I5069" s="5"/>
      <c r="J5069" s="4"/>
      <c r="K5069" s="4"/>
      <c r="L5069" s="5"/>
      <c r="M5069" s="5"/>
      <c r="N5069" s="4"/>
      <c r="O5069" s="4"/>
      <c r="P5069" s="4"/>
      <c r="Q5069" s="4"/>
      <c r="R5069" s="4" t="s">
        <v>24</v>
      </c>
      <c r="S5069" s="4" t="s">
        <v>25</v>
      </c>
      <c r="T5069" s="4"/>
      <c r="U5069" s="4" t="s">
        <v>483</v>
      </c>
      <c r="V5069" s="0" t="str">
        <f aca="false">IF(COUNTIF($U:$U,A5069)&gt;=1,"Manager","Not")</f>
        <v>Not</v>
      </c>
      <c r="W5069" s="6" t="str">
        <f aca="false">IF(OR(V5069="Not",U5069=U5070),"",IF(AND(S5069="IN",R5069="ACTIVE",OR(COUNTIFS($G$2:$G$6607,"Internal",$V$2:$V$6607,"&lt;&gt;"&amp;"Not",$U$2:$U$6607,U5069)&gt;=2,COUNTIFS($G$2:$G$6607,"External",$V$2:$V$6607,"&lt;&gt;"&amp;"Not",$U$2:$U$6607,U5069)&gt;=10))=1,ROW(),""))</f>
        <v/>
      </c>
    </row>
    <row r="5070" customFormat="false" ht="13.8" hidden="false" customHeight="false" outlineLevel="0" collapsed="false">
      <c r="A5070" s="4" t="s">
        <v>5106</v>
      </c>
      <c r="B5070" s="4"/>
      <c r="C5070" s="4"/>
      <c r="D5070" s="4"/>
      <c r="E5070" s="4"/>
      <c r="F5070" s="4"/>
      <c r="G5070" s="4" t="s">
        <v>23</v>
      </c>
      <c r="H5070" s="4"/>
      <c r="I5070" s="5"/>
      <c r="J5070" s="4"/>
      <c r="K5070" s="4"/>
      <c r="L5070" s="5"/>
      <c r="M5070" s="5"/>
      <c r="N5070" s="4"/>
      <c r="O5070" s="4"/>
      <c r="P5070" s="4"/>
      <c r="Q5070" s="4"/>
      <c r="R5070" s="4" t="s">
        <v>24</v>
      </c>
      <c r="S5070" s="4" t="s">
        <v>25</v>
      </c>
      <c r="T5070" s="4"/>
      <c r="U5070" s="4" t="s">
        <v>478</v>
      </c>
      <c r="V5070" s="0" t="str">
        <f aca="false">IF(COUNTIF($U:$U,A5070)&gt;=1,"Manager","Not")</f>
        <v>Not</v>
      </c>
      <c r="W5070" s="6" t="str">
        <f aca="false">IF(OR(V5070="Not",U5070=U5071),"",IF(AND(S5070="IN",R5070="ACTIVE",OR(COUNTIFS($G$2:$G$6607,"Internal",$V$2:$V$6607,"&lt;&gt;"&amp;"Not",$U$2:$U$6607,U5070)&gt;=2,COUNTIFS($G$2:$G$6607,"External",$V$2:$V$6607,"&lt;&gt;"&amp;"Not",$U$2:$U$6607,U5070)&gt;=10))=1,ROW(),""))</f>
        <v/>
      </c>
    </row>
    <row r="5071" customFormat="false" ht="13.8" hidden="false" customHeight="false" outlineLevel="0" collapsed="false">
      <c r="A5071" s="4" t="s">
        <v>5107</v>
      </c>
      <c r="B5071" s="4"/>
      <c r="C5071" s="4"/>
      <c r="D5071" s="4"/>
      <c r="E5071" s="4"/>
      <c r="F5071" s="4"/>
      <c r="G5071" s="4" t="s">
        <v>23</v>
      </c>
      <c r="H5071" s="4"/>
      <c r="I5071" s="5"/>
      <c r="J5071" s="4"/>
      <c r="K5071" s="4"/>
      <c r="L5071" s="5"/>
      <c r="M5071" s="5"/>
      <c r="N5071" s="4"/>
      <c r="O5071" s="4"/>
      <c r="P5071" s="4"/>
      <c r="Q5071" s="4"/>
      <c r="R5071" s="4" t="s">
        <v>24</v>
      </c>
      <c r="S5071" s="4" t="s">
        <v>25</v>
      </c>
      <c r="T5071" s="4"/>
      <c r="U5071" s="4" t="s">
        <v>478</v>
      </c>
      <c r="V5071" s="0" t="str">
        <f aca="false">IF(COUNTIF($U:$U,A5071)&gt;=1,"Manager","Not")</f>
        <v>Not</v>
      </c>
      <c r="W5071" s="6" t="str">
        <f aca="false">IF(OR(V5071="Not",U5071=U5072),"",IF(AND(S5071="IN",R5071="ACTIVE",OR(COUNTIFS($G$2:$G$6607,"Internal",$V$2:$V$6607,"&lt;&gt;"&amp;"Not",$U$2:$U$6607,U5071)&gt;=2,COUNTIFS($G$2:$G$6607,"External",$V$2:$V$6607,"&lt;&gt;"&amp;"Not",$U$2:$U$6607,U5071)&gt;=10))=1,ROW(),""))</f>
        <v/>
      </c>
    </row>
    <row r="5072" customFormat="false" ht="13.8" hidden="false" customHeight="false" outlineLevel="0" collapsed="false">
      <c r="A5072" s="4" t="s">
        <v>5108</v>
      </c>
      <c r="B5072" s="4"/>
      <c r="C5072" s="4"/>
      <c r="D5072" s="4"/>
      <c r="E5072" s="4"/>
      <c r="F5072" s="4"/>
      <c r="G5072" s="4" t="s">
        <v>23</v>
      </c>
      <c r="H5072" s="4"/>
      <c r="I5072" s="5"/>
      <c r="J5072" s="4"/>
      <c r="K5072" s="4"/>
      <c r="L5072" s="5"/>
      <c r="M5072" s="5"/>
      <c r="N5072" s="4"/>
      <c r="O5072" s="4"/>
      <c r="P5072" s="4"/>
      <c r="Q5072" s="4"/>
      <c r="R5072" s="4" t="s">
        <v>24</v>
      </c>
      <c r="S5072" s="4" t="s">
        <v>25</v>
      </c>
      <c r="T5072" s="4"/>
      <c r="U5072" s="4" t="s">
        <v>478</v>
      </c>
      <c r="V5072" s="0" t="str">
        <f aca="false">IF(COUNTIF($U:$U,A5072)&gt;=1,"Manager","Not")</f>
        <v>Not</v>
      </c>
      <c r="W5072" s="6" t="str">
        <f aca="false">IF(OR(V5072="Not",U5072=U5073),"",IF(AND(S5072="IN",R5072="ACTIVE",OR(COUNTIFS($G$2:$G$6607,"Internal",$V$2:$V$6607,"&lt;&gt;"&amp;"Not",$U$2:$U$6607,U5072)&gt;=2,COUNTIFS($G$2:$G$6607,"External",$V$2:$V$6607,"&lt;&gt;"&amp;"Not",$U$2:$U$6607,U5072)&gt;=10))=1,ROW(),""))</f>
        <v/>
      </c>
    </row>
    <row r="5073" customFormat="false" ht="13.8" hidden="false" customHeight="false" outlineLevel="0" collapsed="false">
      <c r="A5073" s="4" t="s">
        <v>5109</v>
      </c>
      <c r="B5073" s="4"/>
      <c r="C5073" s="4"/>
      <c r="D5073" s="4"/>
      <c r="E5073" s="4"/>
      <c r="F5073" s="4"/>
      <c r="G5073" s="4" t="s">
        <v>23</v>
      </c>
      <c r="H5073" s="4"/>
      <c r="I5073" s="5"/>
      <c r="J5073" s="4"/>
      <c r="K5073" s="4"/>
      <c r="L5073" s="5"/>
      <c r="M5073" s="5"/>
      <c r="N5073" s="4"/>
      <c r="O5073" s="4"/>
      <c r="P5073" s="4"/>
      <c r="Q5073" s="4"/>
      <c r="R5073" s="4" t="s">
        <v>24</v>
      </c>
      <c r="S5073" s="4" t="s">
        <v>25</v>
      </c>
      <c r="T5073" s="4"/>
      <c r="U5073" s="4" t="s">
        <v>478</v>
      </c>
      <c r="V5073" s="0" t="str">
        <f aca="false">IF(COUNTIF($U:$U,A5073)&gt;=1,"Manager","Not")</f>
        <v>Not</v>
      </c>
      <c r="W5073" s="6" t="str">
        <f aca="false">IF(OR(V5073="Not",U5073=U5074),"",IF(AND(S5073="IN",R5073="ACTIVE",OR(COUNTIFS($G$2:$G$6607,"Internal",$V$2:$V$6607,"&lt;&gt;"&amp;"Not",$U$2:$U$6607,U5073)&gt;=2,COUNTIFS($G$2:$G$6607,"External",$V$2:$V$6607,"&lt;&gt;"&amp;"Not",$U$2:$U$6607,U5073)&gt;=10))=1,ROW(),""))</f>
        <v/>
      </c>
    </row>
    <row r="5074" customFormat="false" ht="13.8" hidden="false" customHeight="false" outlineLevel="0" collapsed="false">
      <c r="A5074" s="4" t="s">
        <v>5110</v>
      </c>
      <c r="B5074" s="4"/>
      <c r="C5074" s="4"/>
      <c r="D5074" s="4"/>
      <c r="E5074" s="4"/>
      <c r="F5074" s="4"/>
      <c r="G5074" s="4" t="s">
        <v>23</v>
      </c>
      <c r="H5074" s="4"/>
      <c r="I5074" s="5"/>
      <c r="J5074" s="4"/>
      <c r="K5074" s="4"/>
      <c r="L5074" s="5"/>
      <c r="M5074" s="5"/>
      <c r="N5074" s="4"/>
      <c r="O5074" s="4"/>
      <c r="P5074" s="4"/>
      <c r="Q5074" s="4"/>
      <c r="R5074" s="4" t="s">
        <v>24</v>
      </c>
      <c r="S5074" s="4" t="s">
        <v>25</v>
      </c>
      <c r="T5074" s="4"/>
      <c r="U5074" s="4" t="s">
        <v>478</v>
      </c>
      <c r="V5074" s="0" t="str">
        <f aca="false">IF(COUNTIF($U:$U,A5074)&gt;=1,"Manager","Not")</f>
        <v>Not</v>
      </c>
      <c r="W5074" s="6" t="str">
        <f aca="false">IF(OR(V5074="Not",U5074=U5075),"",IF(AND(S5074="IN",R5074="ACTIVE",OR(COUNTIFS($G$2:$G$6607,"Internal",$V$2:$V$6607,"&lt;&gt;"&amp;"Not",$U$2:$U$6607,U5074)&gt;=2,COUNTIFS($G$2:$G$6607,"External",$V$2:$V$6607,"&lt;&gt;"&amp;"Not",$U$2:$U$6607,U5074)&gt;=10))=1,ROW(),""))</f>
        <v/>
      </c>
    </row>
    <row r="5075" customFormat="false" ht="13.8" hidden="false" customHeight="false" outlineLevel="0" collapsed="false">
      <c r="A5075" s="4" t="s">
        <v>5111</v>
      </c>
      <c r="B5075" s="4"/>
      <c r="C5075" s="4"/>
      <c r="D5075" s="4"/>
      <c r="E5075" s="4"/>
      <c r="F5075" s="4"/>
      <c r="G5075" s="4" t="s">
        <v>23</v>
      </c>
      <c r="H5075" s="4"/>
      <c r="I5075" s="5"/>
      <c r="J5075" s="4"/>
      <c r="K5075" s="4"/>
      <c r="L5075" s="5"/>
      <c r="M5075" s="5"/>
      <c r="N5075" s="4"/>
      <c r="O5075" s="4"/>
      <c r="P5075" s="4"/>
      <c r="Q5075" s="4"/>
      <c r="R5075" s="4" t="s">
        <v>24</v>
      </c>
      <c r="S5075" s="4" t="s">
        <v>25</v>
      </c>
      <c r="T5075" s="4"/>
      <c r="U5075" s="4" t="s">
        <v>307</v>
      </c>
      <c r="V5075" s="0" t="str">
        <f aca="false">IF(COUNTIF($U:$U,A5075)&gt;=1,"Manager","Not")</f>
        <v>Not</v>
      </c>
      <c r="W5075" s="6" t="str">
        <f aca="false">IF(OR(V5075="Not",U5075=U5076),"",IF(AND(S5075="IN",R5075="ACTIVE",OR(COUNTIFS($G$2:$G$6607,"Internal",$V$2:$V$6607,"&lt;&gt;"&amp;"Not",$U$2:$U$6607,U5075)&gt;=2,COUNTIFS($G$2:$G$6607,"External",$V$2:$V$6607,"&lt;&gt;"&amp;"Not",$U$2:$U$6607,U5075)&gt;=10))=1,ROW(),""))</f>
        <v/>
      </c>
    </row>
    <row r="5076" customFormat="false" ht="13.8" hidden="false" customHeight="false" outlineLevel="0" collapsed="false">
      <c r="A5076" s="4" t="s">
        <v>5112</v>
      </c>
      <c r="B5076" s="4"/>
      <c r="C5076" s="4"/>
      <c r="D5076" s="4"/>
      <c r="E5076" s="4"/>
      <c r="F5076" s="4"/>
      <c r="G5076" s="4" t="s">
        <v>23</v>
      </c>
      <c r="H5076" s="4"/>
      <c r="I5076" s="5"/>
      <c r="J5076" s="4"/>
      <c r="K5076" s="4"/>
      <c r="L5076" s="5"/>
      <c r="M5076" s="5"/>
      <c r="N5076" s="4"/>
      <c r="O5076" s="4"/>
      <c r="P5076" s="4"/>
      <c r="Q5076" s="4"/>
      <c r="R5076" s="4" t="s">
        <v>24</v>
      </c>
      <c r="S5076" s="4" t="s">
        <v>25</v>
      </c>
      <c r="T5076" s="4"/>
      <c r="U5076" s="4" t="s">
        <v>307</v>
      </c>
      <c r="V5076" s="0" t="str">
        <f aca="false">IF(COUNTIF($U:$U,A5076)&gt;=1,"Manager","Not")</f>
        <v>Not</v>
      </c>
      <c r="W5076" s="6" t="str">
        <f aca="false">IF(OR(V5076="Not",U5076=U5077),"",IF(AND(S5076="IN",R5076="ACTIVE",OR(COUNTIFS($G$2:$G$6607,"Internal",$V$2:$V$6607,"&lt;&gt;"&amp;"Not",$U$2:$U$6607,U5076)&gt;=2,COUNTIFS($G$2:$G$6607,"External",$V$2:$V$6607,"&lt;&gt;"&amp;"Not",$U$2:$U$6607,U5076)&gt;=10))=1,ROW(),""))</f>
        <v/>
      </c>
    </row>
    <row r="5077" customFormat="false" ht="13.8" hidden="false" customHeight="false" outlineLevel="0" collapsed="false">
      <c r="A5077" s="4" t="s">
        <v>5113</v>
      </c>
      <c r="B5077" s="4"/>
      <c r="C5077" s="4"/>
      <c r="D5077" s="4"/>
      <c r="E5077" s="4"/>
      <c r="F5077" s="4"/>
      <c r="G5077" s="4" t="s">
        <v>23</v>
      </c>
      <c r="H5077" s="4"/>
      <c r="I5077" s="5"/>
      <c r="J5077" s="4"/>
      <c r="K5077" s="4"/>
      <c r="L5077" s="5"/>
      <c r="M5077" s="5"/>
      <c r="N5077" s="4"/>
      <c r="O5077" s="4"/>
      <c r="P5077" s="4"/>
      <c r="Q5077" s="4"/>
      <c r="R5077" s="4" t="s">
        <v>24</v>
      </c>
      <c r="S5077" s="4" t="s">
        <v>25</v>
      </c>
      <c r="T5077" s="4"/>
      <c r="U5077" s="4" t="s">
        <v>307</v>
      </c>
      <c r="V5077" s="0" t="str">
        <f aca="false">IF(COUNTIF($U:$U,A5077)&gt;=1,"Manager","Not")</f>
        <v>Not</v>
      </c>
      <c r="W5077" s="6" t="str">
        <f aca="false">IF(OR(V5077="Not",U5077=U5078),"",IF(AND(S5077="IN",R5077="ACTIVE",OR(COUNTIFS($G$2:$G$6607,"Internal",$V$2:$V$6607,"&lt;&gt;"&amp;"Not",$U$2:$U$6607,U5077)&gt;=2,COUNTIFS($G$2:$G$6607,"External",$V$2:$V$6607,"&lt;&gt;"&amp;"Not",$U$2:$U$6607,U5077)&gt;=10))=1,ROW(),""))</f>
        <v/>
      </c>
    </row>
    <row r="5078" customFormat="false" ht="13.8" hidden="false" customHeight="false" outlineLevel="0" collapsed="false">
      <c r="A5078" s="4" t="s">
        <v>5114</v>
      </c>
      <c r="B5078" s="4"/>
      <c r="C5078" s="4"/>
      <c r="D5078" s="4"/>
      <c r="E5078" s="4"/>
      <c r="F5078" s="4"/>
      <c r="G5078" s="4" t="s">
        <v>23</v>
      </c>
      <c r="H5078" s="4"/>
      <c r="I5078" s="5"/>
      <c r="J5078" s="4"/>
      <c r="K5078" s="4"/>
      <c r="L5078" s="5"/>
      <c r="M5078" s="5"/>
      <c r="N5078" s="4"/>
      <c r="O5078" s="4"/>
      <c r="P5078" s="4"/>
      <c r="Q5078" s="4"/>
      <c r="R5078" s="4" t="s">
        <v>24</v>
      </c>
      <c r="S5078" s="4" t="s">
        <v>25</v>
      </c>
      <c r="T5078" s="4"/>
      <c r="U5078" s="4" t="s">
        <v>448</v>
      </c>
      <c r="V5078" s="0" t="str">
        <f aca="false">IF(COUNTIF($U:$U,A5078)&gt;=1,"Manager","Not")</f>
        <v>Not</v>
      </c>
      <c r="W5078" s="6" t="str">
        <f aca="false">IF(OR(V5078="Not",U5078=U5079),"",IF(AND(S5078="IN",R5078="ACTIVE",OR(COUNTIFS($G$2:$G$6607,"Internal",$V$2:$V$6607,"&lt;&gt;"&amp;"Not",$U$2:$U$6607,U5078)&gt;=2,COUNTIFS($G$2:$G$6607,"External",$V$2:$V$6607,"&lt;&gt;"&amp;"Not",$U$2:$U$6607,U5078)&gt;=10))=1,ROW(),""))</f>
        <v/>
      </c>
    </row>
    <row r="5079" customFormat="false" ht="13.8" hidden="false" customHeight="false" outlineLevel="0" collapsed="false">
      <c r="A5079" s="4" t="s">
        <v>5115</v>
      </c>
      <c r="B5079" s="4"/>
      <c r="C5079" s="4"/>
      <c r="D5079" s="4"/>
      <c r="E5079" s="4"/>
      <c r="F5079" s="4"/>
      <c r="G5079" s="4" t="s">
        <v>23</v>
      </c>
      <c r="H5079" s="4"/>
      <c r="I5079" s="5"/>
      <c r="J5079" s="4"/>
      <c r="K5079" s="4"/>
      <c r="L5079" s="5"/>
      <c r="M5079" s="5"/>
      <c r="N5079" s="4"/>
      <c r="O5079" s="4"/>
      <c r="P5079" s="4"/>
      <c r="Q5079" s="4"/>
      <c r="R5079" s="4" t="s">
        <v>24</v>
      </c>
      <c r="S5079" s="4" t="s">
        <v>25</v>
      </c>
      <c r="T5079" s="4"/>
      <c r="U5079" s="4" t="s">
        <v>448</v>
      </c>
      <c r="V5079" s="0" t="str">
        <f aca="false">IF(COUNTIF($U:$U,A5079)&gt;=1,"Manager","Not")</f>
        <v>Not</v>
      </c>
      <c r="W5079" s="6" t="str">
        <f aca="false">IF(OR(V5079="Not",U5079=U5080),"",IF(AND(S5079="IN",R5079="ACTIVE",OR(COUNTIFS($G$2:$G$6607,"Internal",$V$2:$V$6607,"&lt;&gt;"&amp;"Not",$U$2:$U$6607,U5079)&gt;=2,COUNTIFS($G$2:$G$6607,"External",$V$2:$V$6607,"&lt;&gt;"&amp;"Not",$U$2:$U$6607,U5079)&gt;=10))=1,ROW(),""))</f>
        <v/>
      </c>
    </row>
    <row r="5080" customFormat="false" ht="13.8" hidden="false" customHeight="false" outlineLevel="0" collapsed="false">
      <c r="A5080" s="4" t="s">
        <v>5116</v>
      </c>
      <c r="B5080" s="4"/>
      <c r="C5080" s="4"/>
      <c r="D5080" s="4"/>
      <c r="E5080" s="4"/>
      <c r="F5080" s="4"/>
      <c r="G5080" s="4" t="s">
        <v>367</v>
      </c>
      <c r="H5080" s="4"/>
      <c r="I5080" s="5"/>
      <c r="J5080" s="5"/>
      <c r="K5080" s="4"/>
      <c r="L5080" s="5"/>
      <c r="M5080" s="5"/>
      <c r="N5080" s="4"/>
      <c r="O5080" s="4"/>
      <c r="P5080" s="4"/>
      <c r="Q5080" s="4"/>
      <c r="R5080" s="4" t="s">
        <v>614</v>
      </c>
      <c r="S5080" s="4" t="s">
        <v>615</v>
      </c>
      <c r="T5080" s="4"/>
      <c r="U5080" s="4" t="s">
        <v>448</v>
      </c>
      <c r="V5080" s="0" t="str">
        <f aca="false">IF(COUNTIF($U:$U,A5080)&gt;=1,"Manager","Not")</f>
        <v>Not</v>
      </c>
      <c r="W5080" s="6" t="str">
        <f aca="false">IF(OR(V5080="Not",U5080=U5081),"",IF(AND(S5080="IN",R5080="ACTIVE",OR(COUNTIFS($G$2:$G$6607,"Internal",$V$2:$V$6607,"&lt;&gt;"&amp;"Not",$U$2:$U$6607,U5080)&gt;=2,COUNTIFS($G$2:$G$6607,"External",$V$2:$V$6607,"&lt;&gt;"&amp;"Not",$U$2:$U$6607,U5080)&gt;=10))=1,ROW(),""))</f>
        <v/>
      </c>
    </row>
    <row r="5081" customFormat="false" ht="13.8" hidden="false" customHeight="false" outlineLevel="0" collapsed="false">
      <c r="A5081" s="4" t="s">
        <v>5117</v>
      </c>
      <c r="B5081" s="4"/>
      <c r="C5081" s="4"/>
      <c r="D5081" s="4"/>
      <c r="E5081" s="4"/>
      <c r="F5081" s="4"/>
      <c r="G5081" s="4" t="s">
        <v>367</v>
      </c>
      <c r="H5081" s="4"/>
      <c r="I5081" s="5"/>
      <c r="J5081" s="5"/>
      <c r="K5081" s="4"/>
      <c r="L5081" s="5"/>
      <c r="M5081" s="5"/>
      <c r="N5081" s="4"/>
      <c r="O5081" s="4"/>
      <c r="P5081" s="4"/>
      <c r="Q5081" s="4"/>
      <c r="R5081" s="4" t="s">
        <v>614</v>
      </c>
      <c r="S5081" s="4" t="s">
        <v>615</v>
      </c>
      <c r="T5081" s="4"/>
      <c r="U5081" s="4" t="s">
        <v>448</v>
      </c>
      <c r="V5081" s="0" t="str">
        <f aca="false">IF(COUNTIF($U:$U,A5081)&gt;=1,"Manager","Not")</f>
        <v>Not</v>
      </c>
      <c r="W5081" s="6" t="str">
        <f aca="false">IF(OR(V5081="Not",U5081=U5082),"",IF(AND(S5081="IN",R5081="ACTIVE",OR(COUNTIFS($G$2:$G$6607,"Internal",$V$2:$V$6607,"&lt;&gt;"&amp;"Not",$U$2:$U$6607,U5081)&gt;=2,COUNTIFS($G$2:$G$6607,"External",$V$2:$V$6607,"&lt;&gt;"&amp;"Not",$U$2:$U$6607,U5081)&gt;=10))=1,ROW(),""))</f>
        <v/>
      </c>
    </row>
    <row r="5082" customFormat="false" ht="13.8" hidden="false" customHeight="false" outlineLevel="0" collapsed="false">
      <c r="A5082" s="4" t="s">
        <v>5118</v>
      </c>
      <c r="B5082" s="4"/>
      <c r="C5082" s="4"/>
      <c r="D5082" s="4"/>
      <c r="E5082" s="4"/>
      <c r="F5082" s="4"/>
      <c r="G5082" s="4" t="s">
        <v>367</v>
      </c>
      <c r="H5082" s="4"/>
      <c r="I5082" s="5"/>
      <c r="J5082" s="5"/>
      <c r="K5082" s="4"/>
      <c r="L5082" s="5"/>
      <c r="M5082" s="5"/>
      <c r="N5082" s="4"/>
      <c r="O5082" s="4"/>
      <c r="P5082" s="4"/>
      <c r="Q5082" s="4"/>
      <c r="R5082" s="4" t="s">
        <v>614</v>
      </c>
      <c r="S5082" s="4" t="s">
        <v>615</v>
      </c>
      <c r="T5082" s="4"/>
      <c r="U5082" s="4" t="s">
        <v>448</v>
      </c>
      <c r="V5082" s="0" t="str">
        <f aca="false">IF(COUNTIF($U:$U,A5082)&gt;=1,"Manager","Not")</f>
        <v>Not</v>
      </c>
      <c r="W5082" s="6" t="str">
        <f aca="false">IF(OR(V5082="Not",U5082=U5083),"",IF(AND(S5082="IN",R5082="ACTIVE",OR(COUNTIFS($G$2:$G$6607,"Internal",$V$2:$V$6607,"&lt;&gt;"&amp;"Not",$U$2:$U$6607,U5082)&gt;=2,COUNTIFS($G$2:$G$6607,"External",$V$2:$V$6607,"&lt;&gt;"&amp;"Not",$U$2:$U$6607,U5082)&gt;=10))=1,ROW(),""))</f>
        <v/>
      </c>
    </row>
    <row r="5083" customFormat="false" ht="13.8" hidden="false" customHeight="false" outlineLevel="0" collapsed="false">
      <c r="A5083" s="4" t="s">
        <v>5119</v>
      </c>
      <c r="B5083" s="4"/>
      <c r="C5083" s="4"/>
      <c r="D5083" s="4"/>
      <c r="E5083" s="4"/>
      <c r="F5083" s="4"/>
      <c r="G5083" s="4" t="s">
        <v>367</v>
      </c>
      <c r="H5083" s="4"/>
      <c r="I5083" s="5"/>
      <c r="J5083" s="5"/>
      <c r="K5083" s="4"/>
      <c r="L5083" s="5"/>
      <c r="M5083" s="5"/>
      <c r="N5083" s="4"/>
      <c r="O5083" s="4"/>
      <c r="P5083" s="4"/>
      <c r="Q5083" s="4"/>
      <c r="R5083" s="4" t="s">
        <v>614</v>
      </c>
      <c r="S5083" s="4" t="s">
        <v>615</v>
      </c>
      <c r="T5083" s="4"/>
      <c r="U5083" s="4" t="s">
        <v>448</v>
      </c>
      <c r="V5083" s="0" t="str">
        <f aca="false">IF(COUNTIF($U:$U,A5083)&gt;=1,"Manager","Not")</f>
        <v>Not</v>
      </c>
      <c r="W5083" s="6" t="str">
        <f aca="false">IF(OR(V5083="Not",U5083=U5084),"",IF(AND(S5083="IN",R5083="ACTIVE",OR(COUNTIFS($G$2:$G$6607,"Internal",$V$2:$V$6607,"&lt;&gt;"&amp;"Not",$U$2:$U$6607,U5083)&gt;=2,COUNTIFS($G$2:$G$6607,"External",$V$2:$V$6607,"&lt;&gt;"&amp;"Not",$U$2:$U$6607,U5083)&gt;=10))=1,ROW(),""))</f>
        <v/>
      </c>
    </row>
    <row r="5084" customFormat="false" ht="13.8" hidden="false" customHeight="false" outlineLevel="0" collapsed="false">
      <c r="A5084" s="4" t="s">
        <v>5120</v>
      </c>
      <c r="B5084" s="4"/>
      <c r="C5084" s="4"/>
      <c r="D5084" s="4"/>
      <c r="E5084" s="4"/>
      <c r="F5084" s="4"/>
      <c r="G5084" s="4" t="s">
        <v>367</v>
      </c>
      <c r="H5084" s="4"/>
      <c r="I5084" s="5"/>
      <c r="J5084" s="5"/>
      <c r="K5084" s="4"/>
      <c r="L5084" s="5"/>
      <c r="M5084" s="5"/>
      <c r="N5084" s="4"/>
      <c r="O5084" s="4"/>
      <c r="P5084" s="4"/>
      <c r="Q5084" s="4"/>
      <c r="R5084" s="4" t="s">
        <v>614</v>
      </c>
      <c r="S5084" s="4" t="s">
        <v>615</v>
      </c>
      <c r="T5084" s="4"/>
      <c r="U5084" s="4" t="s">
        <v>448</v>
      </c>
      <c r="V5084" s="0" t="str">
        <f aca="false">IF(COUNTIF($U:$U,A5084)&gt;=1,"Manager","Not")</f>
        <v>Not</v>
      </c>
      <c r="W5084" s="6" t="str">
        <f aca="false">IF(OR(V5084="Not",U5084=U5085),"",IF(AND(S5084="IN",R5084="ACTIVE",OR(COUNTIFS($G$2:$G$6607,"Internal",$V$2:$V$6607,"&lt;&gt;"&amp;"Not",$U$2:$U$6607,U5084)&gt;=2,COUNTIFS($G$2:$G$6607,"External",$V$2:$V$6607,"&lt;&gt;"&amp;"Not",$U$2:$U$6607,U5084)&gt;=10))=1,ROW(),""))</f>
        <v/>
      </c>
    </row>
    <row r="5085" customFormat="false" ht="13.8" hidden="false" customHeight="false" outlineLevel="0" collapsed="false">
      <c r="A5085" s="4" t="s">
        <v>5121</v>
      </c>
      <c r="B5085" s="4"/>
      <c r="C5085" s="4"/>
      <c r="D5085" s="4"/>
      <c r="E5085" s="4"/>
      <c r="F5085" s="4"/>
      <c r="G5085" s="4" t="s">
        <v>23</v>
      </c>
      <c r="H5085" s="4"/>
      <c r="I5085" s="5"/>
      <c r="J5085" s="4"/>
      <c r="K5085" s="4"/>
      <c r="L5085" s="5"/>
      <c r="M5085" s="5"/>
      <c r="N5085" s="4"/>
      <c r="O5085" s="4"/>
      <c r="P5085" s="4"/>
      <c r="Q5085" s="4"/>
      <c r="R5085" s="4" t="s">
        <v>24</v>
      </c>
      <c r="S5085" s="4" t="s">
        <v>25</v>
      </c>
      <c r="T5085" s="4"/>
      <c r="U5085" s="4" t="s">
        <v>448</v>
      </c>
      <c r="V5085" s="0" t="str">
        <f aca="false">IF(COUNTIF($U:$U,A5085)&gt;=1,"Manager","Not")</f>
        <v>Not</v>
      </c>
      <c r="W5085" s="6" t="str">
        <f aca="false">IF(OR(V5085="Not",U5085=U5086),"",IF(AND(S5085="IN",R5085="ACTIVE",OR(COUNTIFS($G$2:$G$6607,"Internal",$V$2:$V$6607,"&lt;&gt;"&amp;"Not",$U$2:$U$6607,U5085)&gt;=2,COUNTIFS($G$2:$G$6607,"External",$V$2:$V$6607,"&lt;&gt;"&amp;"Not",$U$2:$U$6607,U5085)&gt;=10))=1,ROW(),""))</f>
        <v/>
      </c>
    </row>
    <row r="5086" customFormat="false" ht="13.8" hidden="false" customHeight="false" outlineLevel="0" collapsed="false">
      <c r="A5086" s="4" t="s">
        <v>5122</v>
      </c>
      <c r="B5086" s="4"/>
      <c r="C5086" s="4"/>
      <c r="D5086" s="4"/>
      <c r="E5086" s="4"/>
      <c r="F5086" s="4"/>
      <c r="G5086" s="4" t="s">
        <v>23</v>
      </c>
      <c r="H5086" s="4"/>
      <c r="I5086" s="5"/>
      <c r="J5086" s="4"/>
      <c r="K5086" s="4"/>
      <c r="L5086" s="5"/>
      <c r="M5086" s="5"/>
      <c r="N5086" s="4"/>
      <c r="O5086" s="4"/>
      <c r="P5086" s="4"/>
      <c r="Q5086" s="4"/>
      <c r="R5086" s="4" t="s">
        <v>24</v>
      </c>
      <c r="S5086" s="4" t="s">
        <v>25</v>
      </c>
      <c r="T5086" s="4"/>
      <c r="U5086" s="4" t="s">
        <v>448</v>
      </c>
      <c r="V5086" s="0" t="str">
        <f aca="false">IF(COUNTIF($U:$U,A5086)&gt;=1,"Manager","Not")</f>
        <v>Not</v>
      </c>
      <c r="W5086" s="6" t="str">
        <f aca="false">IF(OR(V5086="Not",U5086=U5087),"",IF(AND(S5086="IN",R5086="ACTIVE",OR(COUNTIFS($G$2:$G$6607,"Internal",$V$2:$V$6607,"&lt;&gt;"&amp;"Not",$U$2:$U$6607,U5086)&gt;=2,COUNTIFS($G$2:$G$6607,"External",$V$2:$V$6607,"&lt;&gt;"&amp;"Not",$U$2:$U$6607,U5086)&gt;=10))=1,ROW(),""))</f>
        <v/>
      </c>
    </row>
    <row r="5087" customFormat="false" ht="13.8" hidden="false" customHeight="false" outlineLevel="0" collapsed="false">
      <c r="A5087" s="4" t="s">
        <v>5123</v>
      </c>
      <c r="B5087" s="4"/>
      <c r="C5087" s="4"/>
      <c r="D5087" s="4"/>
      <c r="E5087" s="4"/>
      <c r="F5087" s="4"/>
      <c r="G5087" s="4" t="s">
        <v>23</v>
      </c>
      <c r="H5087" s="4"/>
      <c r="I5087" s="5"/>
      <c r="J5087" s="4"/>
      <c r="K5087" s="4"/>
      <c r="L5087" s="5"/>
      <c r="M5087" s="5"/>
      <c r="N5087" s="4"/>
      <c r="O5087" s="4"/>
      <c r="P5087" s="4"/>
      <c r="Q5087" s="4"/>
      <c r="R5087" s="4" t="s">
        <v>24</v>
      </c>
      <c r="S5087" s="4" t="s">
        <v>25</v>
      </c>
      <c r="T5087" s="4"/>
      <c r="U5087" s="4" t="s">
        <v>448</v>
      </c>
      <c r="V5087" s="0" t="str">
        <f aca="false">IF(COUNTIF($U:$U,A5087)&gt;=1,"Manager","Not")</f>
        <v>Not</v>
      </c>
      <c r="W5087" s="6" t="str">
        <f aca="false">IF(OR(V5087="Not",U5087=U5088),"",IF(AND(S5087="IN",R5087="ACTIVE",OR(COUNTIFS($G$2:$G$6607,"Internal",$V$2:$V$6607,"&lt;&gt;"&amp;"Not",$U$2:$U$6607,U5087)&gt;=2,COUNTIFS($G$2:$G$6607,"External",$V$2:$V$6607,"&lt;&gt;"&amp;"Not",$U$2:$U$6607,U5087)&gt;=10))=1,ROW(),""))</f>
        <v/>
      </c>
    </row>
    <row r="5088" customFormat="false" ht="13.8" hidden="false" customHeight="false" outlineLevel="0" collapsed="false">
      <c r="A5088" s="4" t="s">
        <v>5124</v>
      </c>
      <c r="B5088" s="4"/>
      <c r="C5088" s="4"/>
      <c r="D5088" s="4"/>
      <c r="E5088" s="4"/>
      <c r="F5088" s="4"/>
      <c r="G5088" s="4" t="s">
        <v>367</v>
      </c>
      <c r="H5088" s="4"/>
      <c r="I5088" s="5"/>
      <c r="J5088" s="5"/>
      <c r="K5088" s="4"/>
      <c r="L5088" s="5"/>
      <c r="M5088" s="5"/>
      <c r="N5088" s="4"/>
      <c r="O5088" s="4"/>
      <c r="P5088" s="4"/>
      <c r="Q5088" s="4"/>
      <c r="R5088" s="4" t="s">
        <v>24</v>
      </c>
      <c r="S5088" s="4" t="s">
        <v>25</v>
      </c>
      <c r="T5088" s="4"/>
      <c r="U5088" s="4" t="s">
        <v>448</v>
      </c>
      <c r="V5088" s="0" t="str">
        <f aca="false">IF(COUNTIF($U:$U,A5088)&gt;=1,"Manager","Not")</f>
        <v>Not</v>
      </c>
      <c r="W5088" s="6" t="str">
        <f aca="false">IF(OR(V5088="Not",U5088=U5089),"",IF(AND(S5088="IN",R5088="ACTIVE",OR(COUNTIFS($G$2:$G$6607,"Internal",$V$2:$V$6607,"&lt;&gt;"&amp;"Not",$U$2:$U$6607,U5088)&gt;=2,COUNTIFS($G$2:$G$6607,"External",$V$2:$V$6607,"&lt;&gt;"&amp;"Not",$U$2:$U$6607,U5088)&gt;=10))=1,ROW(),""))</f>
        <v/>
      </c>
    </row>
    <row r="5089" customFormat="false" ht="13.8" hidden="false" customHeight="false" outlineLevel="0" collapsed="false">
      <c r="A5089" s="4" t="s">
        <v>5125</v>
      </c>
      <c r="B5089" s="4"/>
      <c r="C5089" s="4"/>
      <c r="D5089" s="4"/>
      <c r="E5089" s="4"/>
      <c r="F5089" s="4"/>
      <c r="G5089" s="4" t="s">
        <v>367</v>
      </c>
      <c r="H5089" s="4"/>
      <c r="I5089" s="5"/>
      <c r="J5089" s="5"/>
      <c r="K5089" s="4"/>
      <c r="L5089" s="5"/>
      <c r="M5089" s="5"/>
      <c r="N5089" s="4"/>
      <c r="O5089" s="4"/>
      <c r="P5089" s="4"/>
      <c r="Q5089" s="4"/>
      <c r="R5089" s="4" t="s">
        <v>24</v>
      </c>
      <c r="S5089" s="4" t="s">
        <v>25</v>
      </c>
      <c r="T5089" s="4"/>
      <c r="U5089" s="4" t="s">
        <v>740</v>
      </c>
      <c r="V5089" s="0" t="str">
        <f aca="false">IF(COUNTIF($U:$U,A5089)&gt;=1,"Manager","Not")</f>
        <v>Not</v>
      </c>
      <c r="W5089" s="6" t="str">
        <f aca="false">IF(OR(V5089="Not",U5089=U5090),"",IF(AND(S5089="IN",R5089="ACTIVE",OR(COUNTIFS($G$2:$G$6607,"Internal",$V$2:$V$6607,"&lt;&gt;"&amp;"Not",$U$2:$U$6607,U5089)&gt;=2,COUNTIFS($G$2:$G$6607,"External",$V$2:$V$6607,"&lt;&gt;"&amp;"Not",$U$2:$U$6607,U5089)&gt;=10))=1,ROW(),""))</f>
        <v/>
      </c>
    </row>
    <row r="5090" customFormat="false" ht="13.8" hidden="false" customHeight="false" outlineLevel="0" collapsed="false">
      <c r="A5090" s="4" t="s">
        <v>5126</v>
      </c>
      <c r="B5090" s="4"/>
      <c r="C5090" s="4"/>
      <c r="D5090" s="4"/>
      <c r="E5090" s="4"/>
      <c r="F5090" s="4"/>
      <c r="G5090" s="4" t="s">
        <v>23</v>
      </c>
      <c r="H5090" s="4"/>
      <c r="I5090" s="5"/>
      <c r="J5090" s="4"/>
      <c r="K5090" s="4"/>
      <c r="L5090" s="5"/>
      <c r="M5090" s="5"/>
      <c r="N5090" s="4"/>
      <c r="O5090" s="4"/>
      <c r="P5090" s="4"/>
      <c r="Q5090" s="4"/>
      <c r="R5090" s="4" t="s">
        <v>24</v>
      </c>
      <c r="S5090" s="4" t="s">
        <v>25</v>
      </c>
      <c r="T5090" s="4"/>
      <c r="U5090" s="4" t="s">
        <v>319</v>
      </c>
      <c r="V5090" s="0" t="str">
        <f aca="false">IF(COUNTIF($U:$U,A5090)&gt;=1,"Manager","Not")</f>
        <v>Not</v>
      </c>
      <c r="W5090" s="6" t="str">
        <f aca="false">IF(OR(V5090="Not",U5090=U5091),"",IF(AND(S5090="IN",R5090="ACTIVE",OR(COUNTIFS($G$2:$G$6607,"Internal",$V$2:$V$6607,"&lt;&gt;"&amp;"Not",$U$2:$U$6607,U5090)&gt;=2,COUNTIFS($G$2:$G$6607,"External",$V$2:$V$6607,"&lt;&gt;"&amp;"Not",$U$2:$U$6607,U5090)&gt;=10))=1,ROW(),""))</f>
        <v/>
      </c>
    </row>
    <row r="5091" customFormat="false" ht="13.8" hidden="false" customHeight="false" outlineLevel="0" collapsed="false">
      <c r="A5091" s="4" t="s">
        <v>5127</v>
      </c>
      <c r="B5091" s="4"/>
      <c r="C5091" s="4"/>
      <c r="D5091" s="4"/>
      <c r="E5091" s="4"/>
      <c r="F5091" s="4"/>
      <c r="G5091" s="4" t="s">
        <v>23</v>
      </c>
      <c r="H5091" s="4"/>
      <c r="I5091" s="5"/>
      <c r="J5091" s="4"/>
      <c r="K5091" s="4"/>
      <c r="L5091" s="5"/>
      <c r="M5091" s="5"/>
      <c r="N5091" s="4"/>
      <c r="O5091" s="4"/>
      <c r="P5091" s="4"/>
      <c r="Q5091" s="4"/>
      <c r="R5091" s="4" t="s">
        <v>24</v>
      </c>
      <c r="S5091" s="4" t="s">
        <v>25</v>
      </c>
      <c r="T5091" s="4"/>
      <c r="U5091" s="4" t="s">
        <v>319</v>
      </c>
      <c r="V5091" s="0" t="str">
        <f aca="false">IF(COUNTIF($U:$U,A5091)&gt;=1,"Manager","Not")</f>
        <v>Not</v>
      </c>
      <c r="W5091" s="6" t="str">
        <f aca="false">IF(OR(V5091="Not",U5091=U5092),"",IF(AND(S5091="IN",R5091="ACTIVE",OR(COUNTIFS($G$2:$G$6607,"Internal",$V$2:$V$6607,"&lt;&gt;"&amp;"Not",$U$2:$U$6607,U5091)&gt;=2,COUNTIFS($G$2:$G$6607,"External",$V$2:$V$6607,"&lt;&gt;"&amp;"Not",$U$2:$U$6607,U5091)&gt;=10))=1,ROW(),""))</f>
        <v/>
      </c>
    </row>
    <row r="5092" customFormat="false" ht="13.8" hidden="false" customHeight="false" outlineLevel="0" collapsed="false">
      <c r="A5092" s="4" t="s">
        <v>5128</v>
      </c>
      <c r="B5092" s="4"/>
      <c r="C5092" s="4"/>
      <c r="D5092" s="4"/>
      <c r="E5092" s="4"/>
      <c r="F5092" s="4"/>
      <c r="G5092" s="4" t="s">
        <v>23</v>
      </c>
      <c r="H5092" s="4"/>
      <c r="I5092" s="5"/>
      <c r="J5092" s="4"/>
      <c r="K5092" s="4"/>
      <c r="L5092" s="5"/>
      <c r="M5092" s="5"/>
      <c r="N5092" s="4"/>
      <c r="O5092" s="4"/>
      <c r="P5092" s="4"/>
      <c r="Q5092" s="4"/>
      <c r="R5092" s="4" t="s">
        <v>24</v>
      </c>
      <c r="S5092" s="4" t="s">
        <v>25</v>
      </c>
      <c r="T5092" s="4"/>
      <c r="U5092" s="4" t="s">
        <v>451</v>
      </c>
      <c r="V5092" s="0" t="str">
        <f aca="false">IF(COUNTIF($U:$U,A5092)&gt;=1,"Manager","Not")</f>
        <v>Not</v>
      </c>
      <c r="W5092" s="6" t="str">
        <f aca="false">IF(OR(V5092="Not",U5092=U5093),"",IF(AND(S5092="IN",R5092="ACTIVE",OR(COUNTIFS($G$2:$G$6607,"Internal",$V$2:$V$6607,"&lt;&gt;"&amp;"Not",$U$2:$U$6607,U5092)&gt;=2,COUNTIFS($G$2:$G$6607,"External",$V$2:$V$6607,"&lt;&gt;"&amp;"Not",$U$2:$U$6607,U5092)&gt;=10))=1,ROW(),""))</f>
        <v/>
      </c>
    </row>
    <row r="5093" customFormat="false" ht="13.8" hidden="false" customHeight="false" outlineLevel="0" collapsed="false">
      <c r="A5093" s="4" t="s">
        <v>5129</v>
      </c>
      <c r="B5093" s="4"/>
      <c r="C5093" s="4"/>
      <c r="D5093" s="4"/>
      <c r="E5093" s="4"/>
      <c r="F5093" s="4"/>
      <c r="G5093" s="4" t="s">
        <v>23</v>
      </c>
      <c r="H5093" s="4"/>
      <c r="I5093" s="5"/>
      <c r="J5093" s="4"/>
      <c r="K5093" s="4"/>
      <c r="L5093" s="5"/>
      <c r="M5093" s="5"/>
      <c r="N5093" s="4"/>
      <c r="O5093" s="4"/>
      <c r="P5093" s="4"/>
      <c r="Q5093" s="4"/>
      <c r="R5093" s="4" t="s">
        <v>24</v>
      </c>
      <c r="S5093" s="4" t="s">
        <v>25</v>
      </c>
      <c r="T5093" s="4"/>
      <c r="U5093" s="4" t="s">
        <v>451</v>
      </c>
      <c r="V5093" s="0" t="str">
        <f aca="false">IF(COUNTIF($U:$U,A5093)&gt;=1,"Manager","Not")</f>
        <v>Not</v>
      </c>
      <c r="W5093" s="6" t="str">
        <f aca="false">IF(OR(V5093="Not",U5093=U5094),"",IF(AND(S5093="IN",R5093="ACTIVE",OR(COUNTIFS($G$2:$G$6607,"Internal",$V$2:$V$6607,"&lt;&gt;"&amp;"Not",$U$2:$U$6607,U5093)&gt;=2,COUNTIFS($G$2:$G$6607,"External",$V$2:$V$6607,"&lt;&gt;"&amp;"Not",$U$2:$U$6607,U5093)&gt;=10))=1,ROW(),""))</f>
        <v/>
      </c>
    </row>
    <row r="5094" customFormat="false" ht="13.8" hidden="false" customHeight="false" outlineLevel="0" collapsed="false">
      <c r="A5094" s="4" t="s">
        <v>5130</v>
      </c>
      <c r="B5094" s="4"/>
      <c r="C5094" s="4"/>
      <c r="D5094" s="4"/>
      <c r="E5094" s="4"/>
      <c r="F5094" s="4"/>
      <c r="G5094" s="4" t="s">
        <v>23</v>
      </c>
      <c r="H5094" s="4"/>
      <c r="I5094" s="5"/>
      <c r="J5094" s="4"/>
      <c r="K5094" s="4"/>
      <c r="L5094" s="5"/>
      <c r="M5094" s="5"/>
      <c r="N5094" s="4"/>
      <c r="O5094" s="4"/>
      <c r="P5094" s="4"/>
      <c r="Q5094" s="4"/>
      <c r="R5094" s="4" t="s">
        <v>24</v>
      </c>
      <c r="S5094" s="4" t="s">
        <v>25</v>
      </c>
      <c r="T5094" s="4"/>
      <c r="U5094" s="4" t="s">
        <v>451</v>
      </c>
      <c r="V5094" s="0" t="str">
        <f aca="false">IF(COUNTIF($U:$U,A5094)&gt;=1,"Manager","Not")</f>
        <v>Not</v>
      </c>
      <c r="W5094" s="6" t="str">
        <f aca="false">IF(OR(V5094="Not",U5094=U5095),"",IF(AND(S5094="IN",R5094="ACTIVE",OR(COUNTIFS($G$2:$G$6607,"Internal",$V$2:$V$6607,"&lt;&gt;"&amp;"Not",$U$2:$U$6607,U5094)&gt;=2,COUNTIFS($G$2:$G$6607,"External",$V$2:$V$6607,"&lt;&gt;"&amp;"Not",$U$2:$U$6607,U5094)&gt;=10))=1,ROW(),""))</f>
        <v/>
      </c>
    </row>
    <row r="5095" customFormat="false" ht="13.8" hidden="false" customHeight="false" outlineLevel="0" collapsed="false">
      <c r="A5095" s="4" t="s">
        <v>5131</v>
      </c>
      <c r="B5095" s="4"/>
      <c r="C5095" s="4"/>
      <c r="D5095" s="4"/>
      <c r="E5095" s="4"/>
      <c r="F5095" s="4"/>
      <c r="G5095" s="4" t="s">
        <v>23</v>
      </c>
      <c r="H5095" s="4"/>
      <c r="I5095" s="5"/>
      <c r="J5095" s="4"/>
      <c r="K5095" s="4"/>
      <c r="L5095" s="5"/>
      <c r="M5095" s="5"/>
      <c r="N5095" s="4"/>
      <c r="O5095" s="4"/>
      <c r="P5095" s="4"/>
      <c r="Q5095" s="4"/>
      <c r="R5095" s="4" t="s">
        <v>24</v>
      </c>
      <c r="S5095" s="4" t="s">
        <v>25</v>
      </c>
      <c r="T5095" s="4"/>
      <c r="U5095" s="4" t="s">
        <v>451</v>
      </c>
      <c r="V5095" s="0" t="str">
        <f aca="false">IF(COUNTIF($U:$U,A5095)&gt;=1,"Manager","Not")</f>
        <v>Not</v>
      </c>
      <c r="W5095" s="6" t="str">
        <f aca="false">IF(OR(V5095="Not",U5095=U5096),"",IF(AND(S5095="IN",R5095="ACTIVE",OR(COUNTIFS($G$2:$G$6607,"Internal",$V$2:$V$6607,"&lt;&gt;"&amp;"Not",$U$2:$U$6607,U5095)&gt;=2,COUNTIFS($G$2:$G$6607,"External",$V$2:$V$6607,"&lt;&gt;"&amp;"Not",$U$2:$U$6607,U5095)&gt;=10))=1,ROW(),""))</f>
        <v/>
      </c>
    </row>
    <row r="5096" customFormat="false" ht="13.8" hidden="false" customHeight="false" outlineLevel="0" collapsed="false">
      <c r="A5096" s="4" t="s">
        <v>5132</v>
      </c>
      <c r="B5096" s="4"/>
      <c r="C5096" s="4"/>
      <c r="D5096" s="4"/>
      <c r="E5096" s="4"/>
      <c r="F5096" s="4"/>
      <c r="G5096" s="4" t="s">
        <v>23</v>
      </c>
      <c r="H5096" s="4"/>
      <c r="I5096" s="5"/>
      <c r="J5096" s="4"/>
      <c r="K5096" s="4"/>
      <c r="L5096" s="5"/>
      <c r="M5096" s="5"/>
      <c r="N5096" s="4"/>
      <c r="O5096" s="4"/>
      <c r="P5096" s="4"/>
      <c r="Q5096" s="4"/>
      <c r="R5096" s="4" t="s">
        <v>24</v>
      </c>
      <c r="S5096" s="4" t="s">
        <v>25</v>
      </c>
      <c r="T5096" s="4"/>
      <c r="U5096" s="4" t="s">
        <v>451</v>
      </c>
      <c r="V5096" s="0" t="str">
        <f aca="false">IF(COUNTIF($U:$U,A5096)&gt;=1,"Manager","Not")</f>
        <v>Not</v>
      </c>
      <c r="W5096" s="6" t="str">
        <f aca="false">IF(OR(V5096="Not",U5096=U5097),"",IF(AND(S5096="IN",R5096="ACTIVE",OR(COUNTIFS($G$2:$G$6607,"Internal",$V$2:$V$6607,"&lt;&gt;"&amp;"Not",$U$2:$U$6607,U5096)&gt;=2,COUNTIFS($G$2:$G$6607,"External",$V$2:$V$6607,"&lt;&gt;"&amp;"Not",$U$2:$U$6607,U5096)&gt;=10))=1,ROW(),""))</f>
        <v/>
      </c>
    </row>
    <row r="5097" customFormat="false" ht="13.8" hidden="false" customHeight="false" outlineLevel="0" collapsed="false">
      <c r="A5097" s="4" t="s">
        <v>5133</v>
      </c>
      <c r="B5097" s="4"/>
      <c r="C5097" s="4"/>
      <c r="D5097" s="4"/>
      <c r="E5097" s="4"/>
      <c r="F5097" s="4"/>
      <c r="G5097" s="4" t="s">
        <v>367</v>
      </c>
      <c r="H5097" s="4"/>
      <c r="I5097" s="5"/>
      <c r="J5097" s="5"/>
      <c r="K5097" s="4"/>
      <c r="L5097" s="5"/>
      <c r="M5097" s="5"/>
      <c r="N5097" s="4"/>
      <c r="O5097" s="4"/>
      <c r="P5097" s="4"/>
      <c r="Q5097" s="4"/>
      <c r="R5097" s="4" t="s">
        <v>614</v>
      </c>
      <c r="S5097" s="4" t="s">
        <v>615</v>
      </c>
      <c r="T5097" s="4"/>
      <c r="U5097" s="4" t="s">
        <v>37</v>
      </c>
      <c r="V5097" s="0" t="str">
        <f aca="false">IF(COUNTIF($U:$U,A5097)&gt;=1,"Manager","Not")</f>
        <v>Not</v>
      </c>
      <c r="W5097" s="6" t="str">
        <f aca="false">IF(OR(V5097="Not",U5097=U5098),"",IF(AND(S5097="IN",R5097="ACTIVE",OR(COUNTIFS($G$2:$G$6607,"Internal",$V$2:$V$6607,"&lt;&gt;"&amp;"Not",$U$2:$U$6607,U5097)&gt;=2,COUNTIFS($G$2:$G$6607,"External",$V$2:$V$6607,"&lt;&gt;"&amp;"Not",$U$2:$U$6607,U5097)&gt;=10))=1,ROW(),""))</f>
        <v/>
      </c>
    </row>
    <row r="5098" customFormat="false" ht="13.8" hidden="false" customHeight="false" outlineLevel="0" collapsed="false">
      <c r="A5098" s="4" t="s">
        <v>5134</v>
      </c>
      <c r="B5098" s="4"/>
      <c r="C5098" s="4"/>
      <c r="D5098" s="4"/>
      <c r="E5098" s="4"/>
      <c r="F5098" s="4"/>
      <c r="G5098" s="4" t="s">
        <v>367</v>
      </c>
      <c r="H5098" s="4"/>
      <c r="I5098" s="5"/>
      <c r="J5098" s="5"/>
      <c r="K5098" s="4"/>
      <c r="L5098" s="5"/>
      <c r="M5098" s="5"/>
      <c r="N5098" s="4"/>
      <c r="O5098" s="4"/>
      <c r="P5098" s="4"/>
      <c r="Q5098" s="4"/>
      <c r="R5098" s="4" t="s">
        <v>614</v>
      </c>
      <c r="S5098" s="4" t="s">
        <v>615</v>
      </c>
      <c r="T5098" s="4"/>
      <c r="U5098" s="4" t="s">
        <v>37</v>
      </c>
      <c r="V5098" s="0" t="str">
        <f aca="false">IF(COUNTIF($U:$U,A5098)&gt;=1,"Manager","Not")</f>
        <v>Not</v>
      </c>
      <c r="W5098" s="6" t="str">
        <f aca="false">IF(OR(V5098="Not",U5098=U5099),"",IF(AND(S5098="IN",R5098="ACTIVE",OR(COUNTIFS($G$2:$G$6607,"Internal",$V$2:$V$6607,"&lt;&gt;"&amp;"Not",$U$2:$U$6607,U5098)&gt;=2,COUNTIFS($G$2:$G$6607,"External",$V$2:$V$6607,"&lt;&gt;"&amp;"Not",$U$2:$U$6607,U5098)&gt;=10))=1,ROW(),""))</f>
        <v/>
      </c>
    </row>
    <row r="5099" customFormat="false" ht="13.8" hidden="false" customHeight="false" outlineLevel="0" collapsed="false">
      <c r="A5099" s="4" t="s">
        <v>5135</v>
      </c>
      <c r="B5099" s="4"/>
      <c r="C5099" s="4"/>
      <c r="D5099" s="4"/>
      <c r="E5099" s="4"/>
      <c r="F5099" s="4"/>
      <c r="G5099" s="4" t="s">
        <v>367</v>
      </c>
      <c r="H5099" s="4"/>
      <c r="I5099" s="5"/>
      <c r="J5099" s="5"/>
      <c r="K5099" s="4"/>
      <c r="L5099" s="5"/>
      <c r="M5099" s="5"/>
      <c r="N5099" s="4"/>
      <c r="O5099" s="4"/>
      <c r="P5099" s="4"/>
      <c r="Q5099" s="4"/>
      <c r="R5099" s="4" t="s">
        <v>614</v>
      </c>
      <c r="S5099" s="4" t="s">
        <v>615</v>
      </c>
      <c r="T5099" s="4"/>
      <c r="U5099" s="4" t="s">
        <v>37</v>
      </c>
      <c r="V5099" s="0" t="str">
        <f aca="false">IF(COUNTIF($U:$U,A5099)&gt;=1,"Manager","Not")</f>
        <v>Not</v>
      </c>
      <c r="W5099" s="6" t="str">
        <f aca="false">IF(OR(V5099="Not",U5099=U5100),"",IF(AND(S5099="IN",R5099="ACTIVE",OR(COUNTIFS($G$2:$G$6607,"Internal",$V$2:$V$6607,"&lt;&gt;"&amp;"Not",$U$2:$U$6607,U5099)&gt;=2,COUNTIFS($G$2:$G$6607,"External",$V$2:$V$6607,"&lt;&gt;"&amp;"Not",$U$2:$U$6607,U5099)&gt;=10))=1,ROW(),""))</f>
        <v/>
      </c>
    </row>
    <row r="5100" customFormat="false" ht="13.8" hidden="false" customHeight="false" outlineLevel="0" collapsed="false">
      <c r="A5100" s="4" t="s">
        <v>5136</v>
      </c>
      <c r="B5100" s="4"/>
      <c r="C5100" s="4"/>
      <c r="D5100" s="4"/>
      <c r="E5100" s="4"/>
      <c r="F5100" s="4"/>
      <c r="G5100" s="4" t="s">
        <v>367</v>
      </c>
      <c r="H5100" s="4"/>
      <c r="I5100" s="5"/>
      <c r="J5100" s="5"/>
      <c r="K5100" s="4"/>
      <c r="L5100" s="5"/>
      <c r="M5100" s="5"/>
      <c r="N5100" s="4"/>
      <c r="O5100" s="4"/>
      <c r="P5100" s="4"/>
      <c r="Q5100" s="4"/>
      <c r="R5100" s="4" t="s">
        <v>24</v>
      </c>
      <c r="S5100" s="4" t="s">
        <v>25</v>
      </c>
      <c r="T5100" s="4"/>
      <c r="U5100" s="4" t="s">
        <v>37</v>
      </c>
      <c r="V5100" s="0" t="str">
        <f aca="false">IF(COUNTIF($U:$U,A5100)&gt;=1,"Manager","Not")</f>
        <v>Not</v>
      </c>
      <c r="W5100" s="6" t="str">
        <f aca="false">IF(OR(V5100="Not",U5100=U5101),"",IF(AND(S5100="IN",R5100="ACTIVE",OR(COUNTIFS($G$2:$G$6607,"Internal",$V$2:$V$6607,"&lt;&gt;"&amp;"Not",$U$2:$U$6607,U5100)&gt;=2,COUNTIFS($G$2:$G$6607,"External",$V$2:$V$6607,"&lt;&gt;"&amp;"Not",$U$2:$U$6607,U5100)&gt;=10))=1,ROW(),""))</f>
        <v/>
      </c>
    </row>
    <row r="5101" customFormat="false" ht="13.8" hidden="false" customHeight="false" outlineLevel="0" collapsed="false">
      <c r="A5101" s="4" t="s">
        <v>5137</v>
      </c>
      <c r="B5101" s="4"/>
      <c r="C5101" s="4"/>
      <c r="D5101" s="4"/>
      <c r="E5101" s="4"/>
      <c r="F5101" s="4"/>
      <c r="G5101" s="4" t="s">
        <v>23</v>
      </c>
      <c r="H5101" s="4"/>
      <c r="I5101" s="5"/>
      <c r="J5101" s="4"/>
      <c r="K5101" s="4"/>
      <c r="L5101" s="5"/>
      <c r="M5101" s="5"/>
      <c r="N5101" s="4"/>
      <c r="O5101" s="4"/>
      <c r="P5101" s="4"/>
      <c r="Q5101" s="4"/>
      <c r="R5101" s="4" t="s">
        <v>24</v>
      </c>
      <c r="S5101" s="4" t="s">
        <v>25</v>
      </c>
      <c r="T5101" s="4"/>
      <c r="U5101" s="4" t="s">
        <v>37</v>
      </c>
      <c r="V5101" s="0" t="str">
        <f aca="false">IF(COUNTIF($U:$U,A5101)&gt;=1,"Manager","Not")</f>
        <v>Not</v>
      </c>
      <c r="W5101" s="6" t="str">
        <f aca="false">IF(OR(V5101="Not",U5101=U5102),"",IF(AND(S5101="IN",R5101="ACTIVE",OR(COUNTIFS($G$2:$G$6607,"Internal",$V$2:$V$6607,"&lt;&gt;"&amp;"Not",$U$2:$U$6607,U5101)&gt;=2,COUNTIFS($G$2:$G$6607,"External",$V$2:$V$6607,"&lt;&gt;"&amp;"Not",$U$2:$U$6607,U5101)&gt;=10))=1,ROW(),""))</f>
        <v/>
      </c>
    </row>
    <row r="5102" customFormat="false" ht="13.8" hidden="false" customHeight="false" outlineLevel="0" collapsed="false">
      <c r="A5102" s="4" t="s">
        <v>5138</v>
      </c>
      <c r="B5102" s="4"/>
      <c r="C5102" s="4"/>
      <c r="D5102" s="4"/>
      <c r="E5102" s="4"/>
      <c r="F5102" s="4"/>
      <c r="G5102" s="4" t="s">
        <v>23</v>
      </c>
      <c r="H5102" s="4"/>
      <c r="I5102" s="5"/>
      <c r="J5102" s="4"/>
      <c r="K5102" s="4"/>
      <c r="L5102" s="5"/>
      <c r="M5102" s="5"/>
      <c r="N5102" s="4"/>
      <c r="O5102" s="4"/>
      <c r="P5102" s="4"/>
      <c r="Q5102" s="4"/>
      <c r="R5102" s="4" t="s">
        <v>24</v>
      </c>
      <c r="S5102" s="4" t="s">
        <v>25</v>
      </c>
      <c r="T5102" s="4"/>
      <c r="U5102" s="4" t="s">
        <v>37</v>
      </c>
      <c r="V5102" s="0" t="str">
        <f aca="false">IF(COUNTIF($U:$U,A5102)&gt;=1,"Manager","Not")</f>
        <v>Not</v>
      </c>
      <c r="W5102" s="6" t="str">
        <f aca="false">IF(OR(V5102="Not",U5102=U5103),"",IF(AND(S5102="IN",R5102="ACTIVE",OR(COUNTIFS($G$2:$G$6607,"Internal",$V$2:$V$6607,"&lt;&gt;"&amp;"Not",$U$2:$U$6607,U5102)&gt;=2,COUNTIFS($G$2:$G$6607,"External",$V$2:$V$6607,"&lt;&gt;"&amp;"Not",$U$2:$U$6607,U5102)&gt;=10))=1,ROW(),""))</f>
        <v/>
      </c>
    </row>
    <row r="5103" customFormat="false" ht="13.8" hidden="false" customHeight="false" outlineLevel="0" collapsed="false">
      <c r="A5103" s="4" t="s">
        <v>5139</v>
      </c>
      <c r="B5103" s="4"/>
      <c r="C5103" s="4"/>
      <c r="D5103" s="4"/>
      <c r="E5103" s="4"/>
      <c r="F5103" s="4"/>
      <c r="G5103" s="4" t="s">
        <v>23</v>
      </c>
      <c r="H5103" s="4"/>
      <c r="I5103" s="5"/>
      <c r="J5103" s="5"/>
      <c r="K5103" s="4"/>
      <c r="L5103" s="5"/>
      <c r="M5103" s="5"/>
      <c r="N5103" s="4"/>
      <c r="O5103" s="4"/>
      <c r="P5103" s="4"/>
      <c r="Q5103" s="4"/>
      <c r="R5103" s="4" t="s">
        <v>614</v>
      </c>
      <c r="S5103" s="4" t="s">
        <v>615</v>
      </c>
      <c r="T5103" s="4"/>
      <c r="U5103" s="4" t="s">
        <v>5140</v>
      </c>
      <c r="V5103" s="0" t="str">
        <f aca="false">IF(COUNTIF($U:$U,A5103)&gt;=1,"Manager","Not")</f>
        <v>Not</v>
      </c>
      <c r="W5103" s="6" t="str">
        <f aca="false">IF(OR(V5103="Not",U5103=U5104),"",IF(AND(S5103="IN",R5103="ACTIVE",OR(COUNTIFS($G$2:$G$6607,"Internal",$V$2:$V$6607,"&lt;&gt;"&amp;"Not",$U$2:$U$6607,U5103)&gt;=2,COUNTIFS($G$2:$G$6607,"External",$V$2:$V$6607,"&lt;&gt;"&amp;"Not",$U$2:$U$6607,U5103)&gt;=10))=1,ROW(),""))</f>
        <v/>
      </c>
    </row>
    <row r="5104" customFormat="false" ht="13.8" hidden="false" customHeight="false" outlineLevel="0" collapsed="false">
      <c r="A5104" s="4" t="s">
        <v>5141</v>
      </c>
      <c r="B5104" s="4"/>
      <c r="C5104" s="4"/>
      <c r="D5104" s="4"/>
      <c r="E5104" s="4"/>
      <c r="F5104" s="4"/>
      <c r="G5104" s="4" t="s">
        <v>23</v>
      </c>
      <c r="H5104" s="4"/>
      <c r="I5104" s="5"/>
      <c r="J5104" s="4"/>
      <c r="K5104" s="4"/>
      <c r="L5104" s="5"/>
      <c r="M5104" s="5"/>
      <c r="N5104" s="4"/>
      <c r="O5104" s="4"/>
      <c r="P5104" s="4"/>
      <c r="Q5104" s="4"/>
      <c r="R5104" s="4" t="s">
        <v>24</v>
      </c>
      <c r="S5104" s="4" t="s">
        <v>25</v>
      </c>
      <c r="T5104" s="4"/>
      <c r="U5104" s="4" t="s">
        <v>5142</v>
      </c>
      <c r="V5104" s="0" t="str">
        <f aca="false">IF(COUNTIF($U:$U,A5104)&gt;=1,"Manager","Not")</f>
        <v>Not</v>
      </c>
      <c r="W5104" s="6" t="str">
        <f aca="false">IF(OR(V5104="Not",U5104=U5105),"",IF(AND(S5104="IN",R5104="ACTIVE",OR(COUNTIFS($G$2:$G$6607,"Internal",$V$2:$V$6607,"&lt;&gt;"&amp;"Not",$U$2:$U$6607,U5104)&gt;=2,COUNTIFS($G$2:$G$6607,"External",$V$2:$V$6607,"&lt;&gt;"&amp;"Not",$U$2:$U$6607,U5104)&gt;=10))=1,ROW(),""))</f>
        <v/>
      </c>
    </row>
    <row r="5105" customFormat="false" ht="13.8" hidden="false" customHeight="false" outlineLevel="0" collapsed="false">
      <c r="A5105" s="4" t="s">
        <v>5143</v>
      </c>
      <c r="B5105" s="4"/>
      <c r="C5105" s="4"/>
      <c r="D5105" s="4"/>
      <c r="E5105" s="4"/>
      <c r="F5105" s="4"/>
      <c r="G5105" s="4" t="s">
        <v>23</v>
      </c>
      <c r="H5105" s="4"/>
      <c r="I5105" s="5"/>
      <c r="J5105" s="4"/>
      <c r="K5105" s="4"/>
      <c r="L5105" s="5"/>
      <c r="M5105" s="5"/>
      <c r="N5105" s="4"/>
      <c r="O5105" s="4"/>
      <c r="P5105" s="4"/>
      <c r="Q5105" s="4"/>
      <c r="R5105" s="4" t="s">
        <v>24</v>
      </c>
      <c r="S5105" s="4" t="s">
        <v>25</v>
      </c>
      <c r="T5105" s="4"/>
      <c r="U5105" s="4" t="s">
        <v>5142</v>
      </c>
      <c r="V5105" s="0" t="str">
        <f aca="false">IF(COUNTIF($U:$U,A5105)&gt;=1,"Manager","Not")</f>
        <v>Not</v>
      </c>
      <c r="W5105" s="6" t="str">
        <f aca="false">IF(OR(V5105="Not",U5105=U5106),"",IF(AND(S5105="IN",R5105="ACTIVE",OR(COUNTIFS($G$2:$G$6607,"Internal",$V$2:$V$6607,"&lt;&gt;"&amp;"Not",$U$2:$U$6607,U5105)&gt;=2,COUNTIFS($G$2:$G$6607,"External",$V$2:$V$6607,"&lt;&gt;"&amp;"Not",$U$2:$U$6607,U5105)&gt;=10))=1,ROW(),""))</f>
        <v/>
      </c>
    </row>
    <row r="5106" customFormat="false" ht="13.8" hidden="false" customHeight="false" outlineLevel="0" collapsed="false">
      <c r="A5106" s="4" t="s">
        <v>5144</v>
      </c>
      <c r="B5106" s="4"/>
      <c r="C5106" s="4"/>
      <c r="D5106" s="4"/>
      <c r="E5106" s="4"/>
      <c r="F5106" s="4"/>
      <c r="G5106" s="4" t="s">
        <v>23</v>
      </c>
      <c r="H5106" s="4"/>
      <c r="I5106" s="5"/>
      <c r="J5106" s="4"/>
      <c r="K5106" s="4"/>
      <c r="L5106" s="5"/>
      <c r="M5106" s="5"/>
      <c r="N5106" s="4"/>
      <c r="O5106" s="4"/>
      <c r="P5106" s="4"/>
      <c r="Q5106" s="4"/>
      <c r="R5106" s="4" t="s">
        <v>24</v>
      </c>
      <c r="S5106" s="4" t="s">
        <v>25</v>
      </c>
      <c r="T5106" s="4"/>
      <c r="U5106" s="4" t="s">
        <v>729</v>
      </c>
      <c r="V5106" s="0" t="str">
        <f aca="false">IF(COUNTIF($U:$U,A5106)&gt;=1,"Manager","Not")</f>
        <v>Not</v>
      </c>
      <c r="W5106" s="6" t="str">
        <f aca="false">IF(OR(V5106="Not",U5106=U5107),"",IF(AND(S5106="IN",R5106="ACTIVE",OR(COUNTIFS($G$2:$G$6607,"Internal",$V$2:$V$6607,"&lt;&gt;"&amp;"Not",$U$2:$U$6607,U5106)&gt;=2,COUNTIFS($G$2:$G$6607,"External",$V$2:$V$6607,"&lt;&gt;"&amp;"Not",$U$2:$U$6607,U5106)&gt;=10))=1,ROW(),""))</f>
        <v/>
      </c>
    </row>
    <row r="5107" customFormat="false" ht="13.8" hidden="false" customHeight="false" outlineLevel="0" collapsed="false">
      <c r="A5107" s="4" t="s">
        <v>5145</v>
      </c>
      <c r="B5107" s="4"/>
      <c r="C5107" s="4"/>
      <c r="D5107" s="4"/>
      <c r="E5107" s="4"/>
      <c r="F5107" s="4"/>
      <c r="G5107" s="4" t="s">
        <v>23</v>
      </c>
      <c r="H5107" s="4"/>
      <c r="I5107" s="5"/>
      <c r="J5107" s="4"/>
      <c r="K5107" s="4"/>
      <c r="L5107" s="5"/>
      <c r="M5107" s="5"/>
      <c r="N5107" s="4"/>
      <c r="O5107" s="4"/>
      <c r="P5107" s="4"/>
      <c r="Q5107" s="4"/>
      <c r="R5107" s="4" t="s">
        <v>24</v>
      </c>
      <c r="S5107" s="4" t="s">
        <v>25</v>
      </c>
      <c r="T5107" s="4"/>
      <c r="U5107" s="4" t="s">
        <v>238</v>
      </c>
      <c r="V5107" s="0" t="str">
        <f aca="false">IF(COUNTIF($U:$U,A5107)&gt;=1,"Manager","Not")</f>
        <v>Not</v>
      </c>
      <c r="W5107" s="6" t="str">
        <f aca="false">IF(OR(V5107="Not",U5107=U5108),"",IF(AND(S5107="IN",R5107="ACTIVE",OR(COUNTIFS($G$2:$G$6607,"Internal",$V$2:$V$6607,"&lt;&gt;"&amp;"Not",$U$2:$U$6607,U5107)&gt;=2,COUNTIFS($G$2:$G$6607,"External",$V$2:$V$6607,"&lt;&gt;"&amp;"Not",$U$2:$U$6607,U5107)&gt;=10))=1,ROW(),""))</f>
        <v/>
      </c>
    </row>
    <row r="5108" customFormat="false" ht="13.8" hidden="false" customHeight="false" outlineLevel="0" collapsed="false">
      <c r="A5108" s="4" t="s">
        <v>5146</v>
      </c>
      <c r="B5108" s="4"/>
      <c r="C5108" s="4"/>
      <c r="D5108" s="4"/>
      <c r="E5108" s="4"/>
      <c r="F5108" s="4"/>
      <c r="G5108" s="4" t="s">
        <v>367</v>
      </c>
      <c r="H5108" s="4"/>
      <c r="I5108" s="5"/>
      <c r="J5108" s="5"/>
      <c r="K5108" s="4"/>
      <c r="L5108" s="5"/>
      <c r="M5108" s="5"/>
      <c r="N5108" s="4"/>
      <c r="O5108" s="4"/>
      <c r="P5108" s="4"/>
      <c r="Q5108" s="4"/>
      <c r="R5108" s="4" t="s">
        <v>614</v>
      </c>
      <c r="S5108" s="4" t="s">
        <v>615</v>
      </c>
      <c r="T5108" s="4"/>
      <c r="U5108" s="4" t="s">
        <v>238</v>
      </c>
      <c r="V5108" s="0" t="str">
        <f aca="false">IF(COUNTIF($U:$U,A5108)&gt;=1,"Manager","Not")</f>
        <v>Not</v>
      </c>
      <c r="W5108" s="6" t="str">
        <f aca="false">IF(OR(V5108="Not",U5108=U5109),"",IF(AND(S5108="IN",R5108="ACTIVE",OR(COUNTIFS($G$2:$G$6607,"Internal",$V$2:$V$6607,"&lt;&gt;"&amp;"Not",$U$2:$U$6607,U5108)&gt;=2,COUNTIFS($G$2:$G$6607,"External",$V$2:$V$6607,"&lt;&gt;"&amp;"Not",$U$2:$U$6607,U5108)&gt;=10))=1,ROW(),""))</f>
        <v/>
      </c>
    </row>
    <row r="5109" customFormat="false" ht="13.8" hidden="false" customHeight="false" outlineLevel="0" collapsed="false">
      <c r="A5109" s="4" t="s">
        <v>5147</v>
      </c>
      <c r="B5109" s="4"/>
      <c r="C5109" s="4"/>
      <c r="D5109" s="4"/>
      <c r="E5109" s="4"/>
      <c r="F5109" s="4"/>
      <c r="G5109" s="4" t="s">
        <v>367</v>
      </c>
      <c r="H5109" s="4"/>
      <c r="I5109" s="5"/>
      <c r="J5109" s="5"/>
      <c r="K5109" s="4"/>
      <c r="L5109" s="5"/>
      <c r="M5109" s="5"/>
      <c r="N5109" s="4"/>
      <c r="O5109" s="4"/>
      <c r="P5109" s="4"/>
      <c r="Q5109" s="4"/>
      <c r="R5109" s="4" t="s">
        <v>614</v>
      </c>
      <c r="S5109" s="4" t="s">
        <v>615</v>
      </c>
      <c r="T5109" s="4"/>
      <c r="U5109" s="4" t="s">
        <v>238</v>
      </c>
      <c r="V5109" s="0" t="str">
        <f aca="false">IF(COUNTIF($U:$U,A5109)&gt;=1,"Manager","Not")</f>
        <v>Not</v>
      </c>
      <c r="W5109" s="6" t="str">
        <f aca="false">IF(OR(V5109="Not",U5109=U5110),"",IF(AND(S5109="IN",R5109="ACTIVE",OR(COUNTIFS($G$2:$G$6607,"Internal",$V$2:$V$6607,"&lt;&gt;"&amp;"Not",$U$2:$U$6607,U5109)&gt;=2,COUNTIFS($G$2:$G$6607,"External",$V$2:$V$6607,"&lt;&gt;"&amp;"Not",$U$2:$U$6607,U5109)&gt;=10))=1,ROW(),""))</f>
        <v/>
      </c>
    </row>
    <row r="5110" customFormat="false" ht="13.8" hidden="false" customHeight="false" outlineLevel="0" collapsed="false">
      <c r="A5110" s="4" t="s">
        <v>5148</v>
      </c>
      <c r="B5110" s="4"/>
      <c r="C5110" s="4"/>
      <c r="D5110" s="4"/>
      <c r="E5110" s="4"/>
      <c r="F5110" s="4"/>
      <c r="G5110" s="4" t="s">
        <v>367</v>
      </c>
      <c r="H5110" s="4"/>
      <c r="I5110" s="5"/>
      <c r="J5110" s="5"/>
      <c r="K5110" s="4"/>
      <c r="L5110" s="5"/>
      <c r="M5110" s="5"/>
      <c r="N5110" s="4"/>
      <c r="O5110" s="4"/>
      <c r="P5110" s="4"/>
      <c r="Q5110" s="4"/>
      <c r="R5110" s="4" t="s">
        <v>614</v>
      </c>
      <c r="S5110" s="4" t="s">
        <v>615</v>
      </c>
      <c r="T5110" s="4"/>
      <c r="U5110" s="4" t="s">
        <v>238</v>
      </c>
      <c r="V5110" s="0" t="str">
        <f aca="false">IF(COUNTIF($U:$U,A5110)&gt;=1,"Manager","Not")</f>
        <v>Not</v>
      </c>
      <c r="W5110" s="6" t="str">
        <f aca="false">IF(OR(V5110="Not",U5110=U5111),"",IF(AND(S5110="IN",R5110="ACTIVE",OR(COUNTIFS($G$2:$G$6607,"Internal",$V$2:$V$6607,"&lt;&gt;"&amp;"Not",$U$2:$U$6607,U5110)&gt;=2,COUNTIFS($G$2:$G$6607,"External",$V$2:$V$6607,"&lt;&gt;"&amp;"Not",$U$2:$U$6607,U5110)&gt;=10))=1,ROW(),""))</f>
        <v/>
      </c>
    </row>
    <row r="5111" customFormat="false" ht="13.8" hidden="false" customHeight="false" outlineLevel="0" collapsed="false">
      <c r="A5111" s="4" t="s">
        <v>5149</v>
      </c>
      <c r="B5111" s="4"/>
      <c r="C5111" s="4"/>
      <c r="D5111" s="4"/>
      <c r="E5111" s="4"/>
      <c r="F5111" s="4"/>
      <c r="G5111" s="4" t="s">
        <v>367</v>
      </c>
      <c r="H5111" s="4"/>
      <c r="I5111" s="5"/>
      <c r="J5111" s="5"/>
      <c r="K5111" s="4"/>
      <c r="L5111" s="5"/>
      <c r="M5111" s="5"/>
      <c r="N5111" s="4"/>
      <c r="O5111" s="4"/>
      <c r="P5111" s="4"/>
      <c r="Q5111" s="4"/>
      <c r="R5111" s="4" t="s">
        <v>24</v>
      </c>
      <c r="S5111" s="4" t="s">
        <v>25</v>
      </c>
      <c r="T5111" s="4"/>
      <c r="U5111" s="4" t="s">
        <v>238</v>
      </c>
      <c r="V5111" s="0" t="str">
        <f aca="false">IF(COUNTIF($U:$U,A5111)&gt;=1,"Manager","Not")</f>
        <v>Not</v>
      </c>
      <c r="W5111" s="6" t="str">
        <f aca="false">IF(OR(V5111="Not",U5111=U5112),"",IF(AND(S5111="IN",R5111="ACTIVE",OR(COUNTIFS($G$2:$G$6607,"Internal",$V$2:$V$6607,"&lt;&gt;"&amp;"Not",$U$2:$U$6607,U5111)&gt;=2,COUNTIFS($G$2:$G$6607,"External",$V$2:$V$6607,"&lt;&gt;"&amp;"Not",$U$2:$U$6607,U5111)&gt;=10))=1,ROW(),""))</f>
        <v/>
      </c>
    </row>
    <row r="5112" customFormat="false" ht="13.8" hidden="false" customHeight="false" outlineLevel="0" collapsed="false">
      <c r="A5112" s="4" t="s">
        <v>5150</v>
      </c>
      <c r="B5112" s="4"/>
      <c r="C5112" s="4"/>
      <c r="D5112" s="4"/>
      <c r="E5112" s="4"/>
      <c r="F5112" s="4"/>
      <c r="G5112" s="4" t="s">
        <v>367</v>
      </c>
      <c r="H5112" s="4"/>
      <c r="I5112" s="5"/>
      <c r="J5112" s="5"/>
      <c r="K5112" s="4"/>
      <c r="L5112" s="5"/>
      <c r="M5112" s="5"/>
      <c r="N5112" s="4"/>
      <c r="O5112" s="4"/>
      <c r="P5112" s="4"/>
      <c r="Q5112" s="4"/>
      <c r="R5112" s="4" t="s">
        <v>614</v>
      </c>
      <c r="S5112" s="4" t="s">
        <v>615</v>
      </c>
      <c r="T5112" s="4"/>
      <c r="U5112" s="4" t="s">
        <v>238</v>
      </c>
      <c r="V5112" s="0" t="str">
        <f aca="false">IF(COUNTIF($U:$U,A5112)&gt;=1,"Manager","Not")</f>
        <v>Not</v>
      </c>
      <c r="W5112" s="6" t="str">
        <f aca="false">IF(OR(V5112="Not",U5112=U5113),"",IF(AND(S5112="IN",R5112="ACTIVE",OR(COUNTIFS($G$2:$G$6607,"Internal",$V$2:$V$6607,"&lt;&gt;"&amp;"Not",$U$2:$U$6607,U5112)&gt;=2,COUNTIFS($G$2:$G$6607,"External",$V$2:$V$6607,"&lt;&gt;"&amp;"Not",$U$2:$U$6607,U5112)&gt;=10))=1,ROW(),""))</f>
        <v/>
      </c>
    </row>
    <row r="5113" customFormat="false" ht="13.8" hidden="false" customHeight="false" outlineLevel="0" collapsed="false">
      <c r="A5113" s="4" t="s">
        <v>5151</v>
      </c>
      <c r="B5113" s="4"/>
      <c r="C5113" s="4"/>
      <c r="D5113" s="4"/>
      <c r="E5113" s="4"/>
      <c r="F5113" s="4"/>
      <c r="G5113" s="4" t="s">
        <v>367</v>
      </c>
      <c r="H5113" s="4"/>
      <c r="I5113" s="5"/>
      <c r="J5113" s="5"/>
      <c r="K5113" s="4"/>
      <c r="L5113" s="5"/>
      <c r="M5113" s="5"/>
      <c r="N5113" s="4"/>
      <c r="O5113" s="4"/>
      <c r="P5113" s="4"/>
      <c r="Q5113" s="4"/>
      <c r="R5113" s="4" t="s">
        <v>614</v>
      </c>
      <c r="S5113" s="4" t="s">
        <v>615</v>
      </c>
      <c r="T5113" s="4"/>
      <c r="U5113" s="4" t="s">
        <v>238</v>
      </c>
      <c r="V5113" s="0" t="str">
        <f aca="false">IF(COUNTIF($U:$U,A5113)&gt;=1,"Manager","Not")</f>
        <v>Not</v>
      </c>
      <c r="W5113" s="6" t="str">
        <f aca="false">IF(OR(V5113="Not",U5113=U5114),"",IF(AND(S5113="IN",R5113="ACTIVE",OR(COUNTIFS($G$2:$G$6607,"Internal",$V$2:$V$6607,"&lt;&gt;"&amp;"Not",$U$2:$U$6607,U5113)&gt;=2,COUNTIFS($G$2:$G$6607,"External",$V$2:$V$6607,"&lt;&gt;"&amp;"Not",$U$2:$U$6607,U5113)&gt;=10))=1,ROW(),""))</f>
        <v/>
      </c>
    </row>
    <row r="5114" customFormat="false" ht="13.8" hidden="false" customHeight="false" outlineLevel="0" collapsed="false">
      <c r="A5114" s="4" t="s">
        <v>5152</v>
      </c>
      <c r="B5114" s="4"/>
      <c r="C5114" s="4"/>
      <c r="D5114" s="4"/>
      <c r="E5114" s="4"/>
      <c r="F5114" s="4"/>
      <c r="G5114" s="4" t="s">
        <v>367</v>
      </c>
      <c r="H5114" s="4"/>
      <c r="I5114" s="5"/>
      <c r="J5114" s="5"/>
      <c r="K5114" s="4"/>
      <c r="L5114" s="5"/>
      <c r="M5114" s="5"/>
      <c r="N5114" s="4"/>
      <c r="O5114" s="4"/>
      <c r="P5114" s="4"/>
      <c r="Q5114" s="4"/>
      <c r="R5114" s="4" t="s">
        <v>24</v>
      </c>
      <c r="S5114" s="4" t="s">
        <v>25</v>
      </c>
      <c r="T5114" s="4"/>
      <c r="U5114" s="4" t="s">
        <v>238</v>
      </c>
      <c r="V5114" s="0" t="str">
        <f aca="false">IF(COUNTIF($U:$U,A5114)&gt;=1,"Manager","Not")</f>
        <v>Not</v>
      </c>
      <c r="W5114" s="6" t="str">
        <f aca="false">IF(OR(V5114="Not",U5114=U5115),"",IF(AND(S5114="IN",R5114="ACTIVE",OR(COUNTIFS($G$2:$G$6607,"Internal",$V$2:$V$6607,"&lt;&gt;"&amp;"Not",$U$2:$U$6607,U5114)&gt;=2,COUNTIFS($G$2:$G$6607,"External",$V$2:$V$6607,"&lt;&gt;"&amp;"Not",$U$2:$U$6607,U5114)&gt;=10))=1,ROW(),""))</f>
        <v/>
      </c>
    </row>
    <row r="5115" customFormat="false" ht="13.8" hidden="false" customHeight="false" outlineLevel="0" collapsed="false">
      <c r="A5115" s="4" t="s">
        <v>5153</v>
      </c>
      <c r="B5115" s="4"/>
      <c r="C5115" s="4"/>
      <c r="D5115" s="4"/>
      <c r="E5115" s="4"/>
      <c r="F5115" s="4"/>
      <c r="G5115" s="4" t="s">
        <v>367</v>
      </c>
      <c r="H5115" s="4"/>
      <c r="I5115" s="5"/>
      <c r="J5115" s="5"/>
      <c r="K5115" s="4"/>
      <c r="L5115" s="5"/>
      <c r="M5115" s="5"/>
      <c r="N5115" s="4"/>
      <c r="O5115" s="4"/>
      <c r="P5115" s="4"/>
      <c r="Q5115" s="4"/>
      <c r="R5115" s="4" t="s">
        <v>614</v>
      </c>
      <c r="S5115" s="4" t="s">
        <v>615</v>
      </c>
      <c r="T5115" s="4"/>
      <c r="U5115" s="4" t="s">
        <v>238</v>
      </c>
      <c r="V5115" s="0" t="str">
        <f aca="false">IF(COUNTIF($U:$U,A5115)&gt;=1,"Manager","Not")</f>
        <v>Not</v>
      </c>
      <c r="W5115" s="6" t="str">
        <f aca="false">IF(OR(V5115="Not",U5115=U5116),"",IF(AND(S5115="IN",R5115="ACTIVE",OR(COUNTIFS($G$2:$G$6607,"Internal",$V$2:$V$6607,"&lt;&gt;"&amp;"Not",$U$2:$U$6607,U5115)&gt;=2,COUNTIFS($G$2:$G$6607,"External",$V$2:$V$6607,"&lt;&gt;"&amp;"Not",$U$2:$U$6607,U5115)&gt;=10))=1,ROW(),""))</f>
        <v/>
      </c>
    </row>
    <row r="5116" customFormat="false" ht="13.8" hidden="false" customHeight="false" outlineLevel="0" collapsed="false">
      <c r="A5116" s="4" t="s">
        <v>5154</v>
      </c>
      <c r="B5116" s="4"/>
      <c r="C5116" s="4"/>
      <c r="D5116" s="4"/>
      <c r="E5116" s="4"/>
      <c r="F5116" s="4"/>
      <c r="G5116" s="4" t="s">
        <v>23</v>
      </c>
      <c r="H5116" s="4"/>
      <c r="I5116" s="5"/>
      <c r="J5116" s="4"/>
      <c r="K5116" s="4"/>
      <c r="L5116" s="5"/>
      <c r="M5116" s="5"/>
      <c r="N5116" s="4"/>
      <c r="O5116" s="4"/>
      <c r="P5116" s="4"/>
      <c r="Q5116" s="4"/>
      <c r="R5116" s="4" t="s">
        <v>24</v>
      </c>
      <c r="S5116" s="4" t="s">
        <v>25</v>
      </c>
      <c r="T5116" s="4"/>
      <c r="U5116" s="4" t="s">
        <v>238</v>
      </c>
      <c r="V5116" s="0" t="str">
        <f aca="false">IF(COUNTIF($U:$U,A5116)&gt;=1,"Manager","Not")</f>
        <v>Not</v>
      </c>
      <c r="W5116" s="6" t="str">
        <f aca="false">IF(OR(V5116="Not",U5116=U5117),"",IF(AND(S5116="IN",R5116="ACTIVE",OR(COUNTIFS($G$2:$G$6607,"Internal",$V$2:$V$6607,"&lt;&gt;"&amp;"Not",$U$2:$U$6607,U5116)&gt;=2,COUNTIFS($G$2:$G$6607,"External",$V$2:$V$6607,"&lt;&gt;"&amp;"Not",$U$2:$U$6607,U5116)&gt;=10))=1,ROW(),""))</f>
        <v/>
      </c>
    </row>
    <row r="5117" customFormat="false" ht="13.8" hidden="false" customHeight="false" outlineLevel="0" collapsed="false">
      <c r="A5117" s="4" t="s">
        <v>5155</v>
      </c>
      <c r="B5117" s="4"/>
      <c r="C5117" s="4"/>
      <c r="D5117" s="4"/>
      <c r="E5117" s="4"/>
      <c r="F5117" s="4"/>
      <c r="G5117" s="4" t="s">
        <v>23</v>
      </c>
      <c r="H5117" s="4"/>
      <c r="I5117" s="5"/>
      <c r="J5117" s="4"/>
      <c r="K5117" s="4"/>
      <c r="L5117" s="5"/>
      <c r="M5117" s="5"/>
      <c r="N5117" s="4"/>
      <c r="O5117" s="4"/>
      <c r="P5117" s="4"/>
      <c r="Q5117" s="4"/>
      <c r="R5117" s="4" t="s">
        <v>24</v>
      </c>
      <c r="S5117" s="4" t="s">
        <v>25</v>
      </c>
      <c r="T5117" s="4"/>
      <c r="U5117" s="4" t="s">
        <v>238</v>
      </c>
      <c r="V5117" s="0" t="str">
        <f aca="false">IF(COUNTIF($U:$U,A5117)&gt;=1,"Manager","Not")</f>
        <v>Not</v>
      </c>
      <c r="W5117" s="6" t="str">
        <f aca="false">IF(OR(V5117="Not",U5117=U5118),"",IF(AND(S5117="IN",R5117="ACTIVE",OR(COUNTIFS($G$2:$G$6607,"Internal",$V$2:$V$6607,"&lt;&gt;"&amp;"Not",$U$2:$U$6607,U5117)&gt;=2,COUNTIFS($G$2:$G$6607,"External",$V$2:$V$6607,"&lt;&gt;"&amp;"Not",$U$2:$U$6607,U5117)&gt;=10))=1,ROW(),""))</f>
        <v/>
      </c>
    </row>
    <row r="5118" customFormat="false" ht="13.8" hidden="false" customHeight="false" outlineLevel="0" collapsed="false">
      <c r="A5118" s="4" t="s">
        <v>5156</v>
      </c>
      <c r="B5118" s="4"/>
      <c r="C5118" s="4"/>
      <c r="D5118" s="4"/>
      <c r="E5118" s="4"/>
      <c r="F5118" s="4"/>
      <c r="G5118" s="4" t="s">
        <v>23</v>
      </c>
      <c r="H5118" s="4"/>
      <c r="I5118" s="5"/>
      <c r="J5118" s="4"/>
      <c r="K5118" s="4"/>
      <c r="L5118" s="5"/>
      <c r="M5118" s="5"/>
      <c r="N5118" s="4"/>
      <c r="O5118" s="4"/>
      <c r="P5118" s="4"/>
      <c r="Q5118" s="4"/>
      <c r="R5118" s="4" t="s">
        <v>24</v>
      </c>
      <c r="S5118" s="4" t="s">
        <v>25</v>
      </c>
      <c r="T5118" s="4"/>
      <c r="U5118" s="4" t="s">
        <v>238</v>
      </c>
      <c r="V5118" s="0" t="str">
        <f aca="false">IF(COUNTIF($U:$U,A5118)&gt;=1,"Manager","Not")</f>
        <v>Not</v>
      </c>
      <c r="W5118" s="6" t="str">
        <f aca="false">IF(OR(V5118="Not",U5118=U5119),"",IF(AND(S5118="IN",R5118="ACTIVE",OR(COUNTIFS($G$2:$G$6607,"Internal",$V$2:$V$6607,"&lt;&gt;"&amp;"Not",$U$2:$U$6607,U5118)&gt;=2,COUNTIFS($G$2:$G$6607,"External",$V$2:$V$6607,"&lt;&gt;"&amp;"Not",$U$2:$U$6607,U5118)&gt;=10))=1,ROW(),""))</f>
        <v/>
      </c>
    </row>
    <row r="5119" customFormat="false" ht="13.8" hidden="false" customHeight="false" outlineLevel="0" collapsed="false">
      <c r="A5119" s="4" t="s">
        <v>5157</v>
      </c>
      <c r="B5119" s="4"/>
      <c r="C5119" s="4"/>
      <c r="D5119" s="4"/>
      <c r="E5119" s="4"/>
      <c r="F5119" s="4"/>
      <c r="G5119" s="4" t="s">
        <v>23</v>
      </c>
      <c r="H5119" s="4"/>
      <c r="I5119" s="5"/>
      <c r="J5119" s="4"/>
      <c r="K5119" s="4"/>
      <c r="L5119" s="5"/>
      <c r="M5119" s="5"/>
      <c r="N5119" s="4"/>
      <c r="O5119" s="4"/>
      <c r="P5119" s="4"/>
      <c r="Q5119" s="4"/>
      <c r="R5119" s="4" t="s">
        <v>24</v>
      </c>
      <c r="S5119" s="4" t="s">
        <v>25</v>
      </c>
      <c r="T5119" s="4"/>
      <c r="U5119" s="4" t="s">
        <v>238</v>
      </c>
      <c r="V5119" s="0" t="str">
        <f aca="false">IF(COUNTIF($U:$U,A5119)&gt;=1,"Manager","Not")</f>
        <v>Not</v>
      </c>
      <c r="W5119" s="6" t="str">
        <f aca="false">IF(OR(V5119="Not",U5119=U5120),"",IF(AND(S5119="IN",R5119="ACTIVE",OR(COUNTIFS($G$2:$G$6607,"Internal",$V$2:$V$6607,"&lt;&gt;"&amp;"Not",$U$2:$U$6607,U5119)&gt;=2,COUNTIFS($G$2:$G$6607,"External",$V$2:$V$6607,"&lt;&gt;"&amp;"Not",$U$2:$U$6607,U5119)&gt;=10))=1,ROW(),""))</f>
        <v/>
      </c>
    </row>
    <row r="5120" customFormat="false" ht="13.8" hidden="false" customHeight="false" outlineLevel="0" collapsed="false">
      <c r="A5120" s="4" t="s">
        <v>5158</v>
      </c>
      <c r="B5120" s="4"/>
      <c r="C5120" s="4"/>
      <c r="D5120" s="4"/>
      <c r="E5120" s="4"/>
      <c r="F5120" s="4"/>
      <c r="G5120" s="4" t="s">
        <v>23</v>
      </c>
      <c r="H5120" s="4"/>
      <c r="I5120" s="5"/>
      <c r="J5120" s="4"/>
      <c r="K5120" s="4"/>
      <c r="L5120" s="5"/>
      <c r="M5120" s="5"/>
      <c r="N5120" s="4"/>
      <c r="O5120" s="4"/>
      <c r="P5120" s="4"/>
      <c r="Q5120" s="4"/>
      <c r="R5120" s="4" t="s">
        <v>24</v>
      </c>
      <c r="S5120" s="4" t="s">
        <v>25</v>
      </c>
      <c r="T5120" s="4"/>
      <c r="U5120" s="4" t="s">
        <v>238</v>
      </c>
      <c r="V5120" s="0" t="str">
        <f aca="false">IF(COUNTIF($U:$U,A5120)&gt;=1,"Manager","Not")</f>
        <v>Not</v>
      </c>
      <c r="W5120" s="6" t="str">
        <f aca="false">IF(OR(V5120="Not",U5120=U5121),"",IF(AND(S5120="IN",R5120="ACTIVE",OR(COUNTIFS($G$2:$G$6607,"Internal",$V$2:$V$6607,"&lt;&gt;"&amp;"Not",$U$2:$U$6607,U5120)&gt;=2,COUNTIFS($G$2:$G$6607,"External",$V$2:$V$6607,"&lt;&gt;"&amp;"Not",$U$2:$U$6607,U5120)&gt;=10))=1,ROW(),""))</f>
        <v/>
      </c>
    </row>
    <row r="5121" customFormat="false" ht="13.8" hidden="false" customHeight="false" outlineLevel="0" collapsed="false">
      <c r="A5121" s="4" t="s">
        <v>5159</v>
      </c>
      <c r="B5121" s="4"/>
      <c r="C5121" s="4"/>
      <c r="D5121" s="4"/>
      <c r="E5121" s="4"/>
      <c r="F5121" s="4"/>
      <c r="G5121" s="4" t="s">
        <v>23</v>
      </c>
      <c r="H5121" s="4"/>
      <c r="I5121" s="5"/>
      <c r="J5121" s="4"/>
      <c r="K5121" s="4"/>
      <c r="L5121" s="5"/>
      <c r="M5121" s="5"/>
      <c r="N5121" s="4"/>
      <c r="O5121" s="4"/>
      <c r="P5121" s="4"/>
      <c r="Q5121" s="4"/>
      <c r="R5121" s="4" t="s">
        <v>24</v>
      </c>
      <c r="S5121" s="4" t="s">
        <v>25</v>
      </c>
      <c r="T5121" s="4"/>
      <c r="U5121" s="4" t="s">
        <v>238</v>
      </c>
      <c r="V5121" s="0" t="str">
        <f aca="false">IF(COUNTIF($U:$U,A5121)&gt;=1,"Manager","Not")</f>
        <v>Not</v>
      </c>
      <c r="W5121" s="6" t="str">
        <f aca="false">IF(OR(V5121="Not",U5121=U5122),"",IF(AND(S5121="IN",R5121="ACTIVE",OR(COUNTIFS($G$2:$G$6607,"Internal",$V$2:$V$6607,"&lt;&gt;"&amp;"Not",$U$2:$U$6607,U5121)&gt;=2,COUNTIFS($G$2:$G$6607,"External",$V$2:$V$6607,"&lt;&gt;"&amp;"Not",$U$2:$U$6607,U5121)&gt;=10))=1,ROW(),""))</f>
        <v/>
      </c>
    </row>
    <row r="5122" customFormat="false" ht="13.8" hidden="false" customHeight="false" outlineLevel="0" collapsed="false">
      <c r="A5122" s="4" t="s">
        <v>5160</v>
      </c>
      <c r="B5122" s="4"/>
      <c r="C5122" s="4"/>
      <c r="D5122" s="4"/>
      <c r="E5122" s="4"/>
      <c r="F5122" s="4"/>
      <c r="G5122" s="4" t="s">
        <v>23</v>
      </c>
      <c r="H5122" s="4"/>
      <c r="I5122" s="5"/>
      <c r="J5122" s="4"/>
      <c r="K5122" s="4"/>
      <c r="L5122" s="5"/>
      <c r="M5122" s="5"/>
      <c r="N5122" s="4"/>
      <c r="O5122" s="4"/>
      <c r="P5122" s="4"/>
      <c r="Q5122" s="4"/>
      <c r="R5122" s="4" t="s">
        <v>24</v>
      </c>
      <c r="S5122" s="4" t="s">
        <v>25</v>
      </c>
      <c r="T5122" s="4"/>
      <c r="U5122" s="4" t="s">
        <v>238</v>
      </c>
      <c r="V5122" s="0" t="str">
        <f aca="false">IF(COUNTIF($U:$U,A5122)&gt;=1,"Manager","Not")</f>
        <v>Not</v>
      </c>
      <c r="W5122" s="6" t="str">
        <f aca="false">IF(OR(V5122="Not",U5122=U5123),"",IF(AND(S5122="IN",R5122="ACTIVE",OR(COUNTIFS($G$2:$G$6607,"Internal",$V$2:$V$6607,"&lt;&gt;"&amp;"Not",$U$2:$U$6607,U5122)&gt;=2,COUNTIFS($G$2:$G$6607,"External",$V$2:$V$6607,"&lt;&gt;"&amp;"Not",$U$2:$U$6607,U5122)&gt;=10))=1,ROW(),""))</f>
        <v/>
      </c>
    </row>
    <row r="5123" customFormat="false" ht="13.8" hidden="false" customHeight="false" outlineLevel="0" collapsed="false">
      <c r="A5123" s="4" t="s">
        <v>5161</v>
      </c>
      <c r="B5123" s="4"/>
      <c r="C5123" s="4"/>
      <c r="D5123" s="4"/>
      <c r="E5123" s="4"/>
      <c r="F5123" s="4"/>
      <c r="G5123" s="4" t="s">
        <v>23</v>
      </c>
      <c r="H5123" s="4"/>
      <c r="I5123" s="5"/>
      <c r="J5123" s="4"/>
      <c r="K5123" s="4"/>
      <c r="L5123" s="5"/>
      <c r="M5123" s="5"/>
      <c r="N5123" s="4"/>
      <c r="O5123" s="4"/>
      <c r="P5123" s="4"/>
      <c r="Q5123" s="4"/>
      <c r="R5123" s="4" t="s">
        <v>24</v>
      </c>
      <c r="S5123" s="4" t="s">
        <v>25</v>
      </c>
      <c r="T5123" s="4"/>
      <c r="U5123" s="4" t="s">
        <v>238</v>
      </c>
      <c r="V5123" s="0" t="str">
        <f aca="false">IF(COUNTIF($U:$U,A5123)&gt;=1,"Manager","Not")</f>
        <v>Not</v>
      </c>
      <c r="W5123" s="6" t="str">
        <f aca="false">IF(OR(V5123="Not",U5123=U5124),"",IF(AND(S5123="IN",R5123="ACTIVE",OR(COUNTIFS($G$2:$G$6607,"Internal",$V$2:$V$6607,"&lt;&gt;"&amp;"Not",$U$2:$U$6607,U5123)&gt;=2,COUNTIFS($G$2:$G$6607,"External",$V$2:$V$6607,"&lt;&gt;"&amp;"Not",$U$2:$U$6607,U5123)&gt;=10))=1,ROW(),""))</f>
        <v/>
      </c>
    </row>
    <row r="5124" customFormat="false" ht="13.8" hidden="false" customHeight="false" outlineLevel="0" collapsed="false">
      <c r="A5124" s="4" t="s">
        <v>5162</v>
      </c>
      <c r="B5124" s="4"/>
      <c r="C5124" s="4"/>
      <c r="D5124" s="4"/>
      <c r="E5124" s="4"/>
      <c r="F5124" s="4"/>
      <c r="G5124" s="4" t="s">
        <v>23</v>
      </c>
      <c r="H5124" s="4"/>
      <c r="I5124" s="5"/>
      <c r="J5124" s="4"/>
      <c r="K5124" s="4"/>
      <c r="L5124" s="5"/>
      <c r="M5124" s="5"/>
      <c r="N5124" s="4"/>
      <c r="O5124" s="4"/>
      <c r="P5124" s="4"/>
      <c r="Q5124" s="4"/>
      <c r="R5124" s="4" t="s">
        <v>24</v>
      </c>
      <c r="S5124" s="4" t="s">
        <v>25</v>
      </c>
      <c r="T5124" s="4"/>
      <c r="U5124" s="4" t="s">
        <v>238</v>
      </c>
      <c r="V5124" s="0" t="str">
        <f aca="false">IF(COUNTIF($U:$U,A5124)&gt;=1,"Manager","Not")</f>
        <v>Not</v>
      </c>
      <c r="W5124" s="6" t="str">
        <f aca="false">IF(OR(V5124="Not",U5124=U5125),"",IF(AND(S5124="IN",R5124="ACTIVE",OR(COUNTIFS($G$2:$G$6607,"Internal",$V$2:$V$6607,"&lt;&gt;"&amp;"Not",$U$2:$U$6607,U5124)&gt;=2,COUNTIFS($G$2:$G$6607,"External",$V$2:$V$6607,"&lt;&gt;"&amp;"Not",$U$2:$U$6607,U5124)&gt;=10))=1,ROW(),""))</f>
        <v/>
      </c>
    </row>
    <row r="5125" customFormat="false" ht="13.8" hidden="false" customHeight="false" outlineLevel="0" collapsed="false">
      <c r="A5125" s="4" t="s">
        <v>5163</v>
      </c>
      <c r="B5125" s="4"/>
      <c r="C5125" s="4"/>
      <c r="D5125" s="4"/>
      <c r="E5125" s="4"/>
      <c r="F5125" s="4"/>
      <c r="G5125" s="4" t="s">
        <v>23</v>
      </c>
      <c r="H5125" s="4"/>
      <c r="I5125" s="5"/>
      <c r="J5125" s="4"/>
      <c r="K5125" s="4"/>
      <c r="L5125" s="5"/>
      <c r="M5125" s="5"/>
      <c r="N5125" s="4"/>
      <c r="O5125" s="4"/>
      <c r="P5125" s="4"/>
      <c r="Q5125" s="4"/>
      <c r="R5125" s="4" t="s">
        <v>24</v>
      </c>
      <c r="S5125" s="4" t="s">
        <v>25</v>
      </c>
      <c r="T5125" s="4"/>
      <c r="U5125" s="4" t="s">
        <v>238</v>
      </c>
      <c r="V5125" s="0" t="str">
        <f aca="false">IF(COUNTIF($U:$U,A5125)&gt;=1,"Manager","Not")</f>
        <v>Not</v>
      </c>
      <c r="W5125" s="6" t="str">
        <f aca="false">IF(OR(V5125="Not",U5125=U5126),"",IF(AND(S5125="IN",R5125="ACTIVE",OR(COUNTIFS($G$2:$G$6607,"Internal",$V$2:$V$6607,"&lt;&gt;"&amp;"Not",$U$2:$U$6607,U5125)&gt;=2,COUNTIFS($G$2:$G$6607,"External",$V$2:$V$6607,"&lt;&gt;"&amp;"Not",$U$2:$U$6607,U5125)&gt;=10))=1,ROW(),""))</f>
        <v/>
      </c>
    </row>
    <row r="5126" customFormat="false" ht="13.8" hidden="false" customHeight="false" outlineLevel="0" collapsed="false">
      <c r="A5126" s="4" t="s">
        <v>5164</v>
      </c>
      <c r="B5126" s="4"/>
      <c r="C5126" s="4"/>
      <c r="D5126" s="4"/>
      <c r="E5126" s="4"/>
      <c r="F5126" s="4"/>
      <c r="G5126" s="4" t="s">
        <v>23</v>
      </c>
      <c r="H5126" s="4"/>
      <c r="I5126" s="5"/>
      <c r="J5126" s="4"/>
      <c r="K5126" s="4"/>
      <c r="L5126" s="5"/>
      <c r="M5126" s="5"/>
      <c r="N5126" s="4"/>
      <c r="O5126" s="4"/>
      <c r="P5126" s="4"/>
      <c r="Q5126" s="4"/>
      <c r="R5126" s="4" t="s">
        <v>24</v>
      </c>
      <c r="S5126" s="4" t="s">
        <v>25</v>
      </c>
      <c r="T5126" s="4"/>
      <c r="U5126" s="4" t="s">
        <v>238</v>
      </c>
      <c r="V5126" s="0" t="str">
        <f aca="false">IF(COUNTIF($U:$U,A5126)&gt;=1,"Manager","Not")</f>
        <v>Not</v>
      </c>
      <c r="W5126" s="6" t="str">
        <f aca="false">IF(OR(V5126="Not",U5126=U5127),"",IF(AND(S5126="IN",R5126="ACTIVE",OR(COUNTIFS($G$2:$G$6607,"Internal",$V$2:$V$6607,"&lt;&gt;"&amp;"Not",$U$2:$U$6607,U5126)&gt;=2,COUNTIFS($G$2:$G$6607,"External",$V$2:$V$6607,"&lt;&gt;"&amp;"Not",$U$2:$U$6607,U5126)&gt;=10))=1,ROW(),""))</f>
        <v/>
      </c>
    </row>
    <row r="5127" customFormat="false" ht="13.8" hidden="false" customHeight="false" outlineLevel="0" collapsed="false">
      <c r="A5127" s="4" t="s">
        <v>5165</v>
      </c>
      <c r="B5127" s="4"/>
      <c r="C5127" s="4"/>
      <c r="D5127" s="4"/>
      <c r="E5127" s="4"/>
      <c r="F5127" s="4"/>
      <c r="G5127" s="4" t="s">
        <v>23</v>
      </c>
      <c r="H5127" s="4"/>
      <c r="I5127" s="5"/>
      <c r="J5127" s="4"/>
      <c r="K5127" s="4"/>
      <c r="L5127" s="5"/>
      <c r="M5127" s="5"/>
      <c r="N5127" s="4"/>
      <c r="O5127" s="4"/>
      <c r="P5127" s="4"/>
      <c r="Q5127" s="4"/>
      <c r="R5127" s="4" t="s">
        <v>24</v>
      </c>
      <c r="S5127" s="4" t="s">
        <v>25</v>
      </c>
      <c r="T5127" s="4"/>
      <c r="U5127" s="4" t="s">
        <v>238</v>
      </c>
      <c r="V5127" s="0" t="str">
        <f aca="false">IF(COUNTIF($U:$U,A5127)&gt;=1,"Manager","Not")</f>
        <v>Not</v>
      </c>
      <c r="W5127" s="6" t="str">
        <f aca="false">IF(OR(V5127="Not",U5127=U5128),"",IF(AND(S5127="IN",R5127="ACTIVE",OR(COUNTIFS($G$2:$G$6607,"Internal",$V$2:$V$6607,"&lt;&gt;"&amp;"Not",$U$2:$U$6607,U5127)&gt;=2,COUNTIFS($G$2:$G$6607,"External",$V$2:$V$6607,"&lt;&gt;"&amp;"Not",$U$2:$U$6607,U5127)&gt;=10))=1,ROW(),""))</f>
        <v/>
      </c>
    </row>
    <row r="5128" customFormat="false" ht="13.8" hidden="false" customHeight="false" outlineLevel="0" collapsed="false">
      <c r="A5128" s="4" t="s">
        <v>5166</v>
      </c>
      <c r="B5128" s="4"/>
      <c r="C5128" s="4"/>
      <c r="D5128" s="4"/>
      <c r="E5128" s="4"/>
      <c r="F5128" s="4"/>
      <c r="G5128" s="4" t="s">
        <v>23</v>
      </c>
      <c r="H5128" s="4"/>
      <c r="I5128" s="5"/>
      <c r="J5128" s="4"/>
      <c r="K5128" s="4"/>
      <c r="L5128" s="5"/>
      <c r="M5128" s="5"/>
      <c r="N5128" s="4"/>
      <c r="O5128" s="4"/>
      <c r="P5128" s="4"/>
      <c r="Q5128" s="4"/>
      <c r="R5128" s="4" t="s">
        <v>24</v>
      </c>
      <c r="S5128" s="4" t="s">
        <v>25</v>
      </c>
      <c r="T5128" s="4"/>
      <c r="U5128" s="4" t="s">
        <v>238</v>
      </c>
      <c r="V5128" s="0" t="str">
        <f aca="false">IF(COUNTIF($U:$U,A5128)&gt;=1,"Manager","Not")</f>
        <v>Not</v>
      </c>
      <c r="W5128" s="6" t="str">
        <f aca="false">IF(OR(V5128="Not",U5128=U5129),"",IF(AND(S5128="IN",R5128="ACTIVE",OR(COUNTIFS($G$2:$G$6607,"Internal",$V$2:$V$6607,"&lt;&gt;"&amp;"Not",$U$2:$U$6607,U5128)&gt;=2,COUNTIFS($G$2:$G$6607,"External",$V$2:$V$6607,"&lt;&gt;"&amp;"Not",$U$2:$U$6607,U5128)&gt;=10))=1,ROW(),""))</f>
        <v/>
      </c>
    </row>
    <row r="5129" customFormat="false" ht="13.8" hidden="false" customHeight="false" outlineLevel="0" collapsed="false">
      <c r="A5129" s="4" t="s">
        <v>5167</v>
      </c>
      <c r="B5129" s="4"/>
      <c r="C5129" s="4"/>
      <c r="D5129" s="4"/>
      <c r="E5129" s="4"/>
      <c r="F5129" s="4"/>
      <c r="G5129" s="4" t="s">
        <v>23</v>
      </c>
      <c r="H5129" s="4"/>
      <c r="I5129" s="5"/>
      <c r="J5129" s="4"/>
      <c r="K5129" s="4"/>
      <c r="L5129" s="5"/>
      <c r="M5129" s="5"/>
      <c r="N5129" s="4"/>
      <c r="O5129" s="4"/>
      <c r="P5129" s="4"/>
      <c r="Q5129" s="4"/>
      <c r="R5129" s="4" t="s">
        <v>24</v>
      </c>
      <c r="S5129" s="4" t="s">
        <v>25</v>
      </c>
      <c r="T5129" s="4"/>
      <c r="U5129" s="4" t="s">
        <v>238</v>
      </c>
      <c r="V5129" s="0" t="str">
        <f aca="false">IF(COUNTIF($U:$U,A5129)&gt;=1,"Manager","Not")</f>
        <v>Not</v>
      </c>
      <c r="W5129" s="6" t="str">
        <f aca="false">IF(OR(V5129="Not",U5129=U5130),"",IF(AND(S5129="IN",R5129="ACTIVE",OR(COUNTIFS($G$2:$G$6607,"Internal",$V$2:$V$6607,"&lt;&gt;"&amp;"Not",$U$2:$U$6607,U5129)&gt;=2,COUNTIFS($G$2:$G$6607,"External",$V$2:$V$6607,"&lt;&gt;"&amp;"Not",$U$2:$U$6607,U5129)&gt;=10))=1,ROW(),""))</f>
        <v/>
      </c>
    </row>
    <row r="5130" customFormat="false" ht="13.8" hidden="false" customHeight="false" outlineLevel="0" collapsed="false">
      <c r="A5130" s="4" t="s">
        <v>5168</v>
      </c>
      <c r="B5130" s="4"/>
      <c r="C5130" s="4"/>
      <c r="D5130" s="4"/>
      <c r="E5130" s="4"/>
      <c r="F5130" s="4"/>
      <c r="G5130" s="4" t="s">
        <v>23</v>
      </c>
      <c r="H5130" s="4"/>
      <c r="I5130" s="5"/>
      <c r="J5130" s="4"/>
      <c r="K5130" s="4"/>
      <c r="L5130" s="5"/>
      <c r="M5130" s="5"/>
      <c r="N5130" s="4"/>
      <c r="O5130" s="4"/>
      <c r="P5130" s="4"/>
      <c r="Q5130" s="4"/>
      <c r="R5130" s="4" t="s">
        <v>24</v>
      </c>
      <c r="S5130" s="4" t="s">
        <v>25</v>
      </c>
      <c r="T5130" s="4"/>
      <c r="U5130" s="4" t="s">
        <v>238</v>
      </c>
      <c r="V5130" s="0" t="str">
        <f aca="false">IF(COUNTIF($U:$U,A5130)&gt;=1,"Manager","Not")</f>
        <v>Not</v>
      </c>
      <c r="W5130" s="6" t="str">
        <f aca="false">IF(OR(V5130="Not",U5130=U5131),"",IF(AND(S5130="IN",R5130="ACTIVE",OR(COUNTIFS($G$2:$G$6607,"Internal",$V$2:$V$6607,"&lt;&gt;"&amp;"Not",$U$2:$U$6607,U5130)&gt;=2,COUNTIFS($G$2:$G$6607,"External",$V$2:$V$6607,"&lt;&gt;"&amp;"Not",$U$2:$U$6607,U5130)&gt;=10))=1,ROW(),""))</f>
        <v/>
      </c>
    </row>
    <row r="5131" customFormat="false" ht="13.8" hidden="false" customHeight="false" outlineLevel="0" collapsed="false">
      <c r="A5131" s="4" t="s">
        <v>5169</v>
      </c>
      <c r="B5131" s="4"/>
      <c r="C5131" s="4"/>
      <c r="D5131" s="4"/>
      <c r="E5131" s="4"/>
      <c r="F5131" s="4"/>
      <c r="G5131" s="4" t="s">
        <v>23</v>
      </c>
      <c r="H5131" s="4"/>
      <c r="I5131" s="5"/>
      <c r="J5131" s="4"/>
      <c r="K5131" s="4"/>
      <c r="L5131" s="5"/>
      <c r="M5131" s="5"/>
      <c r="N5131" s="4"/>
      <c r="O5131" s="4"/>
      <c r="P5131" s="4"/>
      <c r="Q5131" s="4"/>
      <c r="R5131" s="4" t="s">
        <v>24</v>
      </c>
      <c r="S5131" s="4" t="s">
        <v>25</v>
      </c>
      <c r="T5131" s="4"/>
      <c r="U5131" s="4" t="s">
        <v>238</v>
      </c>
      <c r="V5131" s="0" t="str">
        <f aca="false">IF(COUNTIF($U:$U,A5131)&gt;=1,"Manager","Not")</f>
        <v>Not</v>
      </c>
      <c r="W5131" s="6" t="str">
        <f aca="false">IF(OR(V5131="Not",U5131=U5132),"",IF(AND(S5131="IN",R5131="ACTIVE",OR(COUNTIFS($G$2:$G$6607,"Internal",$V$2:$V$6607,"&lt;&gt;"&amp;"Not",$U$2:$U$6607,U5131)&gt;=2,COUNTIFS($G$2:$G$6607,"External",$V$2:$V$6607,"&lt;&gt;"&amp;"Not",$U$2:$U$6607,U5131)&gt;=10))=1,ROW(),""))</f>
        <v/>
      </c>
    </row>
    <row r="5132" customFormat="false" ht="13.8" hidden="false" customHeight="false" outlineLevel="0" collapsed="false">
      <c r="A5132" s="4" t="s">
        <v>5170</v>
      </c>
      <c r="B5132" s="4"/>
      <c r="C5132" s="4"/>
      <c r="D5132" s="4"/>
      <c r="E5132" s="4"/>
      <c r="F5132" s="4"/>
      <c r="G5132" s="4" t="s">
        <v>23</v>
      </c>
      <c r="H5132" s="4"/>
      <c r="I5132" s="5"/>
      <c r="J5132" s="4"/>
      <c r="K5132" s="4"/>
      <c r="L5132" s="5"/>
      <c r="M5132" s="5"/>
      <c r="N5132" s="4"/>
      <c r="O5132" s="4"/>
      <c r="P5132" s="4"/>
      <c r="Q5132" s="4"/>
      <c r="R5132" s="4" t="s">
        <v>24</v>
      </c>
      <c r="S5132" s="4" t="s">
        <v>25</v>
      </c>
      <c r="T5132" s="4"/>
      <c r="U5132" s="4" t="s">
        <v>238</v>
      </c>
      <c r="V5132" s="0" t="str">
        <f aca="false">IF(COUNTIF($U:$U,A5132)&gt;=1,"Manager","Not")</f>
        <v>Not</v>
      </c>
      <c r="W5132" s="6" t="str">
        <f aca="false">IF(OR(V5132="Not",U5132=U5133),"",IF(AND(S5132="IN",R5132="ACTIVE",OR(COUNTIFS($G$2:$G$6607,"Internal",$V$2:$V$6607,"&lt;&gt;"&amp;"Not",$U$2:$U$6607,U5132)&gt;=2,COUNTIFS($G$2:$G$6607,"External",$V$2:$V$6607,"&lt;&gt;"&amp;"Not",$U$2:$U$6607,U5132)&gt;=10))=1,ROW(),""))</f>
        <v/>
      </c>
    </row>
    <row r="5133" customFormat="false" ht="13.8" hidden="false" customHeight="false" outlineLevel="0" collapsed="false">
      <c r="A5133" s="4" t="s">
        <v>5171</v>
      </c>
      <c r="B5133" s="4"/>
      <c r="C5133" s="4"/>
      <c r="D5133" s="4"/>
      <c r="E5133" s="4"/>
      <c r="F5133" s="4"/>
      <c r="G5133" s="4" t="s">
        <v>23</v>
      </c>
      <c r="H5133" s="4"/>
      <c r="I5133" s="5"/>
      <c r="J5133" s="4"/>
      <c r="K5133" s="4"/>
      <c r="L5133" s="5"/>
      <c r="M5133" s="5"/>
      <c r="N5133" s="4"/>
      <c r="O5133" s="4"/>
      <c r="P5133" s="4"/>
      <c r="Q5133" s="4"/>
      <c r="R5133" s="4" t="s">
        <v>24</v>
      </c>
      <c r="S5133" s="4" t="s">
        <v>25</v>
      </c>
      <c r="T5133" s="4"/>
      <c r="U5133" s="4" t="s">
        <v>619</v>
      </c>
      <c r="V5133" s="0" t="str">
        <f aca="false">IF(COUNTIF($U:$U,A5133)&gt;=1,"Manager","Not")</f>
        <v>Not</v>
      </c>
      <c r="W5133" s="6" t="str">
        <f aca="false">IF(OR(V5133="Not",U5133=U5134),"",IF(AND(S5133="IN",R5133="ACTIVE",OR(COUNTIFS($G$2:$G$6607,"Internal",$V$2:$V$6607,"&lt;&gt;"&amp;"Not",$U$2:$U$6607,U5133)&gt;=2,COUNTIFS($G$2:$G$6607,"External",$V$2:$V$6607,"&lt;&gt;"&amp;"Not",$U$2:$U$6607,U5133)&gt;=10))=1,ROW(),""))</f>
        <v/>
      </c>
    </row>
    <row r="5134" customFormat="false" ht="13.8" hidden="false" customHeight="false" outlineLevel="0" collapsed="false">
      <c r="A5134" s="4" t="s">
        <v>5172</v>
      </c>
      <c r="B5134" s="4"/>
      <c r="C5134" s="4"/>
      <c r="D5134" s="4"/>
      <c r="E5134" s="4"/>
      <c r="F5134" s="4"/>
      <c r="G5134" s="4" t="s">
        <v>23</v>
      </c>
      <c r="H5134" s="4"/>
      <c r="I5134" s="5"/>
      <c r="J5134" s="4"/>
      <c r="K5134" s="4"/>
      <c r="L5134" s="5"/>
      <c r="M5134" s="5"/>
      <c r="N5134" s="4"/>
      <c r="O5134" s="4"/>
      <c r="P5134" s="4"/>
      <c r="Q5134" s="4"/>
      <c r="R5134" s="4" t="s">
        <v>24</v>
      </c>
      <c r="S5134" s="4" t="s">
        <v>25</v>
      </c>
      <c r="T5134" s="4"/>
      <c r="U5134" s="4" t="s">
        <v>619</v>
      </c>
      <c r="V5134" s="0" t="str">
        <f aca="false">IF(COUNTIF($U:$U,A5134)&gt;=1,"Manager","Not")</f>
        <v>Not</v>
      </c>
      <c r="W5134" s="6" t="str">
        <f aca="false">IF(OR(V5134="Not",U5134=U5135),"",IF(AND(S5134="IN",R5134="ACTIVE",OR(COUNTIFS($G$2:$G$6607,"Internal",$V$2:$V$6607,"&lt;&gt;"&amp;"Not",$U$2:$U$6607,U5134)&gt;=2,COUNTIFS($G$2:$G$6607,"External",$V$2:$V$6607,"&lt;&gt;"&amp;"Not",$U$2:$U$6607,U5134)&gt;=10))=1,ROW(),""))</f>
        <v/>
      </c>
    </row>
    <row r="5135" customFormat="false" ht="13.8" hidden="false" customHeight="false" outlineLevel="0" collapsed="false">
      <c r="A5135" s="4" t="s">
        <v>5173</v>
      </c>
      <c r="B5135" s="4"/>
      <c r="C5135" s="4"/>
      <c r="D5135" s="4"/>
      <c r="E5135" s="4"/>
      <c r="F5135" s="4"/>
      <c r="G5135" s="4" t="s">
        <v>23</v>
      </c>
      <c r="H5135" s="4"/>
      <c r="I5135" s="5"/>
      <c r="J5135" s="4"/>
      <c r="K5135" s="4"/>
      <c r="L5135" s="5"/>
      <c r="M5135" s="5"/>
      <c r="N5135" s="4"/>
      <c r="O5135" s="4"/>
      <c r="P5135" s="4"/>
      <c r="Q5135" s="4"/>
      <c r="R5135" s="4" t="s">
        <v>24</v>
      </c>
      <c r="S5135" s="4" t="s">
        <v>25</v>
      </c>
      <c r="T5135" s="4"/>
      <c r="U5135" s="4" t="s">
        <v>619</v>
      </c>
      <c r="V5135" s="0" t="str">
        <f aca="false">IF(COUNTIF($U:$U,A5135)&gt;=1,"Manager","Not")</f>
        <v>Not</v>
      </c>
      <c r="W5135" s="6" t="str">
        <f aca="false">IF(OR(V5135="Not",U5135=U5136),"",IF(AND(S5135="IN",R5135="ACTIVE",OR(COUNTIFS($G$2:$G$6607,"Internal",$V$2:$V$6607,"&lt;&gt;"&amp;"Not",$U$2:$U$6607,U5135)&gt;=2,COUNTIFS($G$2:$G$6607,"External",$V$2:$V$6607,"&lt;&gt;"&amp;"Not",$U$2:$U$6607,U5135)&gt;=10))=1,ROW(),""))</f>
        <v/>
      </c>
    </row>
    <row r="5136" customFormat="false" ht="13.8" hidden="false" customHeight="false" outlineLevel="0" collapsed="false">
      <c r="A5136" s="4" t="s">
        <v>5174</v>
      </c>
      <c r="B5136" s="4"/>
      <c r="C5136" s="4"/>
      <c r="D5136" s="4"/>
      <c r="E5136" s="4"/>
      <c r="F5136" s="4"/>
      <c r="G5136" s="4" t="s">
        <v>23</v>
      </c>
      <c r="H5136" s="4"/>
      <c r="I5136" s="5"/>
      <c r="J5136" s="4"/>
      <c r="K5136" s="4"/>
      <c r="L5136" s="5"/>
      <c r="M5136" s="5"/>
      <c r="N5136" s="4"/>
      <c r="O5136" s="4"/>
      <c r="P5136" s="4"/>
      <c r="Q5136" s="4"/>
      <c r="R5136" s="4" t="s">
        <v>24</v>
      </c>
      <c r="S5136" s="4" t="s">
        <v>25</v>
      </c>
      <c r="T5136" s="4"/>
      <c r="U5136" s="4" t="s">
        <v>619</v>
      </c>
      <c r="V5136" s="0" t="str">
        <f aca="false">IF(COUNTIF($U:$U,A5136)&gt;=1,"Manager","Not")</f>
        <v>Not</v>
      </c>
      <c r="W5136" s="6" t="str">
        <f aca="false">IF(OR(V5136="Not",U5136=U5137),"",IF(AND(S5136="IN",R5136="ACTIVE",OR(COUNTIFS($G$2:$G$6607,"Internal",$V$2:$V$6607,"&lt;&gt;"&amp;"Not",$U$2:$U$6607,U5136)&gt;=2,COUNTIFS($G$2:$G$6607,"External",$V$2:$V$6607,"&lt;&gt;"&amp;"Not",$U$2:$U$6607,U5136)&gt;=10))=1,ROW(),""))</f>
        <v/>
      </c>
    </row>
    <row r="5137" customFormat="false" ht="13.8" hidden="false" customHeight="false" outlineLevel="0" collapsed="false">
      <c r="A5137" s="4" t="s">
        <v>5175</v>
      </c>
      <c r="B5137" s="4"/>
      <c r="C5137" s="4"/>
      <c r="D5137" s="4"/>
      <c r="E5137" s="4"/>
      <c r="F5137" s="4"/>
      <c r="G5137" s="4" t="s">
        <v>23</v>
      </c>
      <c r="H5137" s="4"/>
      <c r="I5137" s="5"/>
      <c r="J5137" s="4"/>
      <c r="K5137" s="4"/>
      <c r="L5137" s="5"/>
      <c r="M5137" s="5"/>
      <c r="N5137" s="4"/>
      <c r="O5137" s="4"/>
      <c r="P5137" s="4"/>
      <c r="Q5137" s="4"/>
      <c r="R5137" s="4" t="s">
        <v>24</v>
      </c>
      <c r="S5137" s="4" t="s">
        <v>25</v>
      </c>
      <c r="T5137" s="4"/>
      <c r="U5137" s="4" t="s">
        <v>167</v>
      </c>
      <c r="V5137" s="0" t="str">
        <f aca="false">IF(COUNTIF($U:$U,A5137)&gt;=1,"Manager","Not")</f>
        <v>Not</v>
      </c>
      <c r="W5137" s="6" t="str">
        <f aca="false">IF(OR(V5137="Not",U5137=U5138),"",IF(AND(S5137="IN",R5137="ACTIVE",OR(COUNTIFS($G$2:$G$6607,"Internal",$V$2:$V$6607,"&lt;&gt;"&amp;"Not",$U$2:$U$6607,U5137)&gt;=2,COUNTIFS($G$2:$G$6607,"External",$V$2:$V$6607,"&lt;&gt;"&amp;"Not",$U$2:$U$6607,U5137)&gt;=10))=1,ROW(),""))</f>
        <v/>
      </c>
    </row>
    <row r="5138" customFormat="false" ht="13.8" hidden="false" customHeight="false" outlineLevel="0" collapsed="false">
      <c r="A5138" s="4" t="s">
        <v>5176</v>
      </c>
      <c r="B5138" s="4"/>
      <c r="C5138" s="4"/>
      <c r="D5138" s="4"/>
      <c r="E5138" s="4"/>
      <c r="F5138" s="4"/>
      <c r="G5138" s="4" t="s">
        <v>23</v>
      </c>
      <c r="H5138" s="4"/>
      <c r="I5138" s="5"/>
      <c r="J5138" s="4"/>
      <c r="K5138" s="4"/>
      <c r="L5138" s="5"/>
      <c r="M5138" s="5"/>
      <c r="N5138" s="4"/>
      <c r="O5138" s="4"/>
      <c r="P5138" s="4"/>
      <c r="Q5138" s="4"/>
      <c r="R5138" s="4" t="s">
        <v>24</v>
      </c>
      <c r="S5138" s="4" t="s">
        <v>25</v>
      </c>
      <c r="T5138" s="4"/>
      <c r="U5138" s="4" t="s">
        <v>167</v>
      </c>
      <c r="V5138" s="0" t="str">
        <f aca="false">IF(COUNTIF($U:$U,A5138)&gt;=1,"Manager","Not")</f>
        <v>Not</v>
      </c>
      <c r="W5138" s="6" t="str">
        <f aca="false">IF(OR(V5138="Not",U5138=U5139),"",IF(AND(S5138="IN",R5138="ACTIVE",OR(COUNTIFS($G$2:$G$6607,"Internal",$V$2:$V$6607,"&lt;&gt;"&amp;"Not",$U$2:$U$6607,U5138)&gt;=2,COUNTIFS($G$2:$G$6607,"External",$V$2:$V$6607,"&lt;&gt;"&amp;"Not",$U$2:$U$6607,U5138)&gt;=10))=1,ROW(),""))</f>
        <v/>
      </c>
    </row>
    <row r="5139" customFormat="false" ht="13.8" hidden="false" customHeight="false" outlineLevel="0" collapsed="false">
      <c r="A5139" s="4" t="s">
        <v>5177</v>
      </c>
      <c r="B5139" s="4"/>
      <c r="C5139" s="4"/>
      <c r="D5139" s="4"/>
      <c r="E5139" s="4"/>
      <c r="F5139" s="4"/>
      <c r="G5139" s="4" t="s">
        <v>23</v>
      </c>
      <c r="H5139" s="4"/>
      <c r="I5139" s="5"/>
      <c r="J5139" s="4"/>
      <c r="K5139" s="4"/>
      <c r="L5139" s="5"/>
      <c r="M5139" s="5"/>
      <c r="N5139" s="4"/>
      <c r="O5139" s="4"/>
      <c r="P5139" s="4"/>
      <c r="Q5139" s="4"/>
      <c r="R5139" s="4" t="s">
        <v>24</v>
      </c>
      <c r="S5139" s="4" t="s">
        <v>25</v>
      </c>
      <c r="T5139" s="4"/>
      <c r="U5139" s="4" t="s">
        <v>167</v>
      </c>
      <c r="V5139" s="0" t="str">
        <f aca="false">IF(COUNTIF($U:$U,A5139)&gt;=1,"Manager","Not")</f>
        <v>Not</v>
      </c>
      <c r="W5139" s="6" t="str">
        <f aca="false">IF(OR(V5139="Not",U5139=U5140),"",IF(AND(S5139="IN",R5139="ACTIVE",OR(COUNTIFS($G$2:$G$6607,"Internal",$V$2:$V$6607,"&lt;&gt;"&amp;"Not",$U$2:$U$6607,U5139)&gt;=2,COUNTIFS($G$2:$G$6607,"External",$V$2:$V$6607,"&lt;&gt;"&amp;"Not",$U$2:$U$6607,U5139)&gt;=10))=1,ROW(),""))</f>
        <v/>
      </c>
    </row>
    <row r="5140" customFormat="false" ht="13.8" hidden="false" customHeight="false" outlineLevel="0" collapsed="false">
      <c r="A5140" s="4" t="s">
        <v>5178</v>
      </c>
      <c r="B5140" s="4"/>
      <c r="C5140" s="4"/>
      <c r="D5140" s="4"/>
      <c r="E5140" s="4"/>
      <c r="F5140" s="4"/>
      <c r="G5140" s="4" t="s">
        <v>23</v>
      </c>
      <c r="H5140" s="4"/>
      <c r="I5140" s="5"/>
      <c r="J5140" s="4"/>
      <c r="K5140" s="4"/>
      <c r="L5140" s="5"/>
      <c r="M5140" s="5"/>
      <c r="N5140" s="4"/>
      <c r="O5140" s="4"/>
      <c r="P5140" s="4"/>
      <c r="Q5140" s="4"/>
      <c r="R5140" s="4" t="s">
        <v>24</v>
      </c>
      <c r="S5140" s="4" t="s">
        <v>25</v>
      </c>
      <c r="T5140" s="4"/>
      <c r="U5140" s="4" t="s">
        <v>167</v>
      </c>
      <c r="V5140" s="0" t="str">
        <f aca="false">IF(COUNTIF($U:$U,A5140)&gt;=1,"Manager","Not")</f>
        <v>Not</v>
      </c>
      <c r="W5140" s="6" t="str">
        <f aca="false">IF(OR(V5140="Not",U5140=U5141),"",IF(AND(S5140="IN",R5140="ACTIVE",OR(COUNTIFS($G$2:$G$6607,"Internal",$V$2:$V$6607,"&lt;&gt;"&amp;"Not",$U$2:$U$6607,U5140)&gt;=2,COUNTIFS($G$2:$G$6607,"External",$V$2:$V$6607,"&lt;&gt;"&amp;"Not",$U$2:$U$6607,U5140)&gt;=10))=1,ROW(),""))</f>
        <v/>
      </c>
    </row>
    <row r="5141" customFormat="false" ht="13.8" hidden="false" customHeight="false" outlineLevel="0" collapsed="false">
      <c r="A5141" s="4" t="s">
        <v>5179</v>
      </c>
      <c r="B5141" s="4"/>
      <c r="C5141" s="4"/>
      <c r="D5141" s="4"/>
      <c r="E5141" s="4"/>
      <c r="F5141" s="4"/>
      <c r="G5141" s="4" t="s">
        <v>367</v>
      </c>
      <c r="H5141" s="4"/>
      <c r="I5141" s="5"/>
      <c r="J5141" s="5"/>
      <c r="K5141" s="4"/>
      <c r="L5141" s="5"/>
      <c r="M5141" s="5"/>
      <c r="N5141" s="4"/>
      <c r="O5141" s="4"/>
      <c r="P5141" s="4"/>
      <c r="Q5141" s="4"/>
      <c r="R5141" s="4" t="s">
        <v>614</v>
      </c>
      <c r="S5141" s="4" t="s">
        <v>615</v>
      </c>
      <c r="T5141" s="4"/>
      <c r="U5141" s="4" t="s">
        <v>773</v>
      </c>
      <c r="V5141" s="0" t="str">
        <f aca="false">IF(COUNTIF($U:$U,A5141)&gt;=1,"Manager","Not")</f>
        <v>Not</v>
      </c>
      <c r="W5141" s="6" t="str">
        <f aca="false">IF(OR(V5141="Not",U5141=U5142),"",IF(AND(S5141="IN",R5141="ACTIVE",OR(COUNTIFS($G$2:$G$6607,"Internal",$V$2:$V$6607,"&lt;&gt;"&amp;"Not",$U$2:$U$6607,U5141)&gt;=2,COUNTIFS($G$2:$G$6607,"External",$V$2:$V$6607,"&lt;&gt;"&amp;"Not",$U$2:$U$6607,U5141)&gt;=10))=1,ROW(),""))</f>
        <v/>
      </c>
    </row>
    <row r="5142" customFormat="false" ht="13.8" hidden="false" customHeight="false" outlineLevel="0" collapsed="false">
      <c r="A5142" s="4" t="s">
        <v>5180</v>
      </c>
      <c r="B5142" s="4"/>
      <c r="C5142" s="4"/>
      <c r="D5142" s="4"/>
      <c r="E5142" s="4"/>
      <c r="F5142" s="4"/>
      <c r="G5142" s="4" t="s">
        <v>367</v>
      </c>
      <c r="H5142" s="4"/>
      <c r="I5142" s="5"/>
      <c r="J5142" s="5"/>
      <c r="K5142" s="4"/>
      <c r="L5142" s="5"/>
      <c r="M5142" s="5"/>
      <c r="N5142" s="4"/>
      <c r="O5142" s="4"/>
      <c r="P5142" s="4"/>
      <c r="Q5142" s="4"/>
      <c r="R5142" s="4" t="s">
        <v>614</v>
      </c>
      <c r="S5142" s="4" t="s">
        <v>615</v>
      </c>
      <c r="T5142" s="4"/>
      <c r="U5142" s="4" t="s">
        <v>773</v>
      </c>
      <c r="V5142" s="0" t="str">
        <f aca="false">IF(COUNTIF($U:$U,A5142)&gt;=1,"Manager","Not")</f>
        <v>Not</v>
      </c>
      <c r="W5142" s="6" t="str">
        <f aca="false">IF(OR(V5142="Not",U5142=U5143),"",IF(AND(S5142="IN",R5142="ACTIVE",OR(COUNTIFS($G$2:$G$6607,"Internal",$V$2:$V$6607,"&lt;&gt;"&amp;"Not",$U$2:$U$6607,U5142)&gt;=2,COUNTIFS($G$2:$G$6607,"External",$V$2:$V$6607,"&lt;&gt;"&amp;"Not",$U$2:$U$6607,U5142)&gt;=10))=1,ROW(),""))</f>
        <v/>
      </c>
    </row>
    <row r="5143" customFormat="false" ht="13.8" hidden="false" customHeight="false" outlineLevel="0" collapsed="false">
      <c r="A5143" s="4" t="s">
        <v>5181</v>
      </c>
      <c r="B5143" s="4"/>
      <c r="C5143" s="4"/>
      <c r="D5143" s="4"/>
      <c r="E5143" s="4"/>
      <c r="F5143" s="4"/>
      <c r="G5143" s="4" t="s">
        <v>367</v>
      </c>
      <c r="H5143" s="4"/>
      <c r="I5143" s="5"/>
      <c r="J5143" s="5"/>
      <c r="K5143" s="4"/>
      <c r="L5143" s="5"/>
      <c r="M5143" s="5"/>
      <c r="N5143" s="4"/>
      <c r="O5143" s="4"/>
      <c r="P5143" s="4"/>
      <c r="Q5143" s="4"/>
      <c r="R5143" s="4" t="s">
        <v>614</v>
      </c>
      <c r="S5143" s="4" t="s">
        <v>615</v>
      </c>
      <c r="T5143" s="4"/>
      <c r="U5143" s="4" t="s">
        <v>773</v>
      </c>
      <c r="V5143" s="0" t="str">
        <f aca="false">IF(COUNTIF($U:$U,A5143)&gt;=1,"Manager","Not")</f>
        <v>Not</v>
      </c>
      <c r="W5143" s="6" t="str">
        <f aca="false">IF(OR(V5143="Not",U5143=U5144),"",IF(AND(S5143="IN",R5143="ACTIVE",OR(COUNTIFS($G$2:$G$6607,"Internal",$V$2:$V$6607,"&lt;&gt;"&amp;"Not",$U$2:$U$6607,U5143)&gt;=2,COUNTIFS($G$2:$G$6607,"External",$V$2:$V$6607,"&lt;&gt;"&amp;"Not",$U$2:$U$6607,U5143)&gt;=10))=1,ROW(),""))</f>
        <v/>
      </c>
    </row>
    <row r="5144" customFormat="false" ht="13.8" hidden="false" customHeight="false" outlineLevel="0" collapsed="false">
      <c r="A5144" s="4" t="s">
        <v>5182</v>
      </c>
      <c r="B5144" s="4"/>
      <c r="C5144" s="4"/>
      <c r="D5144" s="4"/>
      <c r="E5144" s="4"/>
      <c r="F5144" s="4"/>
      <c r="G5144" s="4" t="s">
        <v>367</v>
      </c>
      <c r="H5144" s="4"/>
      <c r="I5144" s="5"/>
      <c r="J5144" s="5"/>
      <c r="K5144" s="4"/>
      <c r="L5144" s="5"/>
      <c r="M5144" s="5"/>
      <c r="N5144" s="4"/>
      <c r="O5144" s="4"/>
      <c r="P5144" s="4"/>
      <c r="Q5144" s="4"/>
      <c r="R5144" s="4" t="s">
        <v>614</v>
      </c>
      <c r="S5144" s="4" t="s">
        <v>615</v>
      </c>
      <c r="T5144" s="4"/>
      <c r="U5144" s="4" t="s">
        <v>773</v>
      </c>
      <c r="V5144" s="0" t="str">
        <f aca="false">IF(COUNTIF($U:$U,A5144)&gt;=1,"Manager","Not")</f>
        <v>Not</v>
      </c>
      <c r="W5144" s="6" t="str">
        <f aca="false">IF(OR(V5144="Not",U5144=U5145),"",IF(AND(S5144="IN",R5144="ACTIVE",OR(COUNTIFS($G$2:$G$6607,"Internal",$V$2:$V$6607,"&lt;&gt;"&amp;"Not",$U$2:$U$6607,U5144)&gt;=2,COUNTIFS($G$2:$G$6607,"External",$V$2:$V$6607,"&lt;&gt;"&amp;"Not",$U$2:$U$6607,U5144)&gt;=10))=1,ROW(),""))</f>
        <v/>
      </c>
    </row>
    <row r="5145" customFormat="false" ht="13.8" hidden="false" customHeight="false" outlineLevel="0" collapsed="false">
      <c r="A5145" s="4" t="s">
        <v>5183</v>
      </c>
      <c r="B5145" s="4"/>
      <c r="C5145" s="4"/>
      <c r="D5145" s="4"/>
      <c r="E5145" s="4"/>
      <c r="F5145" s="4"/>
      <c r="G5145" s="4" t="s">
        <v>23</v>
      </c>
      <c r="H5145" s="4"/>
      <c r="I5145" s="5"/>
      <c r="J5145" s="4"/>
      <c r="K5145" s="4"/>
      <c r="L5145" s="5"/>
      <c r="M5145" s="5"/>
      <c r="N5145" s="4"/>
      <c r="O5145" s="4"/>
      <c r="P5145" s="4"/>
      <c r="Q5145" s="4"/>
      <c r="R5145" s="4" t="s">
        <v>24</v>
      </c>
      <c r="S5145" s="4" t="s">
        <v>25</v>
      </c>
      <c r="T5145" s="4"/>
      <c r="U5145" s="4" t="s">
        <v>440</v>
      </c>
      <c r="V5145" s="0" t="str">
        <f aca="false">IF(COUNTIF($U:$U,A5145)&gt;=1,"Manager","Not")</f>
        <v>Not</v>
      </c>
      <c r="W5145" s="6" t="str">
        <f aca="false">IF(OR(V5145="Not",U5145=U5146),"",IF(AND(S5145="IN",R5145="ACTIVE",OR(COUNTIFS($G$2:$G$6607,"Internal",$V$2:$V$6607,"&lt;&gt;"&amp;"Not",$U$2:$U$6607,U5145)&gt;=2,COUNTIFS($G$2:$G$6607,"External",$V$2:$V$6607,"&lt;&gt;"&amp;"Not",$U$2:$U$6607,U5145)&gt;=10))=1,ROW(),""))</f>
        <v/>
      </c>
    </row>
    <row r="5146" customFormat="false" ht="13.8" hidden="false" customHeight="false" outlineLevel="0" collapsed="false">
      <c r="A5146" s="4" t="s">
        <v>5184</v>
      </c>
      <c r="B5146" s="4"/>
      <c r="C5146" s="4"/>
      <c r="D5146" s="4"/>
      <c r="E5146" s="4"/>
      <c r="F5146" s="4"/>
      <c r="G5146" s="4" t="s">
        <v>367</v>
      </c>
      <c r="H5146" s="4"/>
      <c r="I5146" s="5"/>
      <c r="J5146" s="5"/>
      <c r="K5146" s="4"/>
      <c r="L5146" s="5"/>
      <c r="M5146" s="5"/>
      <c r="N5146" s="4"/>
      <c r="O5146" s="4"/>
      <c r="P5146" s="4"/>
      <c r="Q5146" s="4"/>
      <c r="R5146" s="4" t="s">
        <v>614</v>
      </c>
      <c r="S5146" s="4" t="s">
        <v>615</v>
      </c>
      <c r="T5146" s="4"/>
      <c r="U5146" s="4" t="s">
        <v>440</v>
      </c>
      <c r="V5146" s="0" t="str">
        <f aca="false">IF(COUNTIF($U:$U,A5146)&gt;=1,"Manager","Not")</f>
        <v>Not</v>
      </c>
      <c r="W5146" s="6" t="str">
        <f aca="false">IF(OR(V5146="Not",U5146=U5147),"",IF(AND(S5146="IN",R5146="ACTIVE",OR(COUNTIFS($G$2:$G$6607,"Internal",$V$2:$V$6607,"&lt;&gt;"&amp;"Not",$U$2:$U$6607,U5146)&gt;=2,COUNTIFS($G$2:$G$6607,"External",$V$2:$V$6607,"&lt;&gt;"&amp;"Not",$U$2:$U$6607,U5146)&gt;=10))=1,ROW(),""))</f>
        <v/>
      </c>
    </row>
    <row r="5147" customFormat="false" ht="13.8" hidden="false" customHeight="false" outlineLevel="0" collapsed="false">
      <c r="A5147" s="4" t="s">
        <v>5185</v>
      </c>
      <c r="B5147" s="4"/>
      <c r="C5147" s="4"/>
      <c r="D5147" s="4"/>
      <c r="E5147" s="4"/>
      <c r="F5147" s="4"/>
      <c r="G5147" s="4" t="s">
        <v>367</v>
      </c>
      <c r="H5147" s="4"/>
      <c r="I5147" s="5"/>
      <c r="J5147" s="5"/>
      <c r="K5147" s="4"/>
      <c r="L5147" s="5"/>
      <c r="M5147" s="5"/>
      <c r="N5147" s="4"/>
      <c r="O5147" s="4"/>
      <c r="P5147" s="4"/>
      <c r="Q5147" s="4"/>
      <c r="R5147" s="4" t="s">
        <v>24</v>
      </c>
      <c r="S5147" s="4" t="s">
        <v>25</v>
      </c>
      <c r="T5147" s="4"/>
      <c r="U5147" s="4" t="s">
        <v>440</v>
      </c>
      <c r="V5147" s="0" t="str">
        <f aca="false">IF(COUNTIF($U:$U,A5147)&gt;=1,"Manager","Not")</f>
        <v>Not</v>
      </c>
      <c r="W5147" s="6" t="str">
        <f aca="false">IF(OR(V5147="Not",U5147=U5148),"",IF(AND(S5147="IN",R5147="ACTIVE",OR(COUNTIFS($G$2:$G$6607,"Internal",$V$2:$V$6607,"&lt;&gt;"&amp;"Not",$U$2:$U$6607,U5147)&gt;=2,COUNTIFS($G$2:$G$6607,"External",$V$2:$V$6607,"&lt;&gt;"&amp;"Not",$U$2:$U$6607,U5147)&gt;=10))=1,ROW(),""))</f>
        <v/>
      </c>
    </row>
    <row r="5148" customFormat="false" ht="13.8" hidden="false" customHeight="false" outlineLevel="0" collapsed="false">
      <c r="A5148" s="4" t="s">
        <v>5186</v>
      </c>
      <c r="B5148" s="4"/>
      <c r="C5148" s="4"/>
      <c r="D5148" s="4"/>
      <c r="E5148" s="4"/>
      <c r="F5148" s="4"/>
      <c r="G5148" s="4" t="s">
        <v>367</v>
      </c>
      <c r="H5148" s="4"/>
      <c r="I5148" s="5"/>
      <c r="J5148" s="5"/>
      <c r="K5148" s="4"/>
      <c r="L5148" s="5"/>
      <c r="M5148" s="5"/>
      <c r="N5148" s="4"/>
      <c r="O5148" s="4"/>
      <c r="P5148" s="4"/>
      <c r="Q5148" s="4"/>
      <c r="R5148" s="4" t="s">
        <v>614</v>
      </c>
      <c r="S5148" s="4" t="s">
        <v>615</v>
      </c>
      <c r="T5148" s="4"/>
      <c r="U5148" s="4" t="s">
        <v>440</v>
      </c>
      <c r="V5148" s="0" t="str">
        <f aca="false">IF(COUNTIF($U:$U,A5148)&gt;=1,"Manager","Not")</f>
        <v>Not</v>
      </c>
      <c r="W5148" s="6" t="str">
        <f aca="false">IF(OR(V5148="Not",U5148=U5149),"",IF(AND(S5148="IN",R5148="ACTIVE",OR(COUNTIFS($G$2:$G$6607,"Internal",$V$2:$V$6607,"&lt;&gt;"&amp;"Not",$U$2:$U$6607,U5148)&gt;=2,COUNTIFS($G$2:$G$6607,"External",$V$2:$V$6607,"&lt;&gt;"&amp;"Not",$U$2:$U$6607,U5148)&gt;=10))=1,ROW(),""))</f>
        <v/>
      </c>
    </row>
    <row r="5149" customFormat="false" ht="13.8" hidden="false" customHeight="false" outlineLevel="0" collapsed="false">
      <c r="A5149" s="4" t="s">
        <v>5187</v>
      </c>
      <c r="B5149" s="4"/>
      <c r="C5149" s="4"/>
      <c r="D5149" s="4"/>
      <c r="E5149" s="4"/>
      <c r="F5149" s="4"/>
      <c r="G5149" s="4" t="s">
        <v>367</v>
      </c>
      <c r="H5149" s="4"/>
      <c r="I5149" s="5"/>
      <c r="J5149" s="5"/>
      <c r="K5149" s="4"/>
      <c r="L5149" s="5"/>
      <c r="M5149" s="5"/>
      <c r="N5149" s="4"/>
      <c r="O5149" s="4"/>
      <c r="P5149" s="4"/>
      <c r="Q5149" s="4"/>
      <c r="R5149" s="4" t="s">
        <v>614</v>
      </c>
      <c r="S5149" s="4" t="s">
        <v>615</v>
      </c>
      <c r="T5149" s="4"/>
      <c r="U5149" s="4" t="s">
        <v>440</v>
      </c>
      <c r="V5149" s="0" t="str">
        <f aca="false">IF(COUNTIF($U:$U,A5149)&gt;=1,"Manager","Not")</f>
        <v>Not</v>
      </c>
      <c r="W5149" s="6" t="str">
        <f aca="false">IF(OR(V5149="Not",U5149=U5150),"",IF(AND(S5149="IN",R5149="ACTIVE",OR(COUNTIFS($G$2:$G$6607,"Internal",$V$2:$V$6607,"&lt;&gt;"&amp;"Not",$U$2:$U$6607,U5149)&gt;=2,COUNTIFS($G$2:$G$6607,"External",$V$2:$V$6607,"&lt;&gt;"&amp;"Not",$U$2:$U$6607,U5149)&gt;=10))=1,ROW(),""))</f>
        <v/>
      </c>
    </row>
    <row r="5150" customFormat="false" ht="13.8" hidden="false" customHeight="false" outlineLevel="0" collapsed="false">
      <c r="A5150" s="4" t="s">
        <v>5188</v>
      </c>
      <c r="B5150" s="4"/>
      <c r="C5150" s="4"/>
      <c r="D5150" s="4"/>
      <c r="E5150" s="4"/>
      <c r="F5150" s="4"/>
      <c r="G5150" s="4" t="s">
        <v>23</v>
      </c>
      <c r="H5150" s="4"/>
      <c r="I5150" s="5"/>
      <c r="J5150" s="4"/>
      <c r="K5150" s="4"/>
      <c r="L5150" s="5"/>
      <c r="M5150" s="5"/>
      <c r="N5150" s="4"/>
      <c r="O5150" s="4"/>
      <c r="P5150" s="4"/>
      <c r="Q5150" s="4"/>
      <c r="R5150" s="4" t="s">
        <v>24</v>
      </c>
      <c r="S5150" s="4" t="s">
        <v>25</v>
      </c>
      <c r="T5150" s="4"/>
      <c r="U5150" s="4" t="s">
        <v>440</v>
      </c>
      <c r="V5150" s="0" t="str">
        <f aca="false">IF(COUNTIF($U:$U,A5150)&gt;=1,"Manager","Not")</f>
        <v>Not</v>
      </c>
      <c r="W5150" s="6" t="str">
        <f aca="false">IF(OR(V5150="Not",U5150=U5151),"",IF(AND(S5150="IN",R5150="ACTIVE",OR(COUNTIFS($G$2:$G$6607,"Internal",$V$2:$V$6607,"&lt;&gt;"&amp;"Not",$U$2:$U$6607,U5150)&gt;=2,COUNTIFS($G$2:$G$6607,"External",$V$2:$V$6607,"&lt;&gt;"&amp;"Not",$U$2:$U$6607,U5150)&gt;=10))=1,ROW(),""))</f>
        <v/>
      </c>
    </row>
    <row r="5151" customFormat="false" ht="13.8" hidden="false" customHeight="false" outlineLevel="0" collapsed="false">
      <c r="A5151" s="4" t="s">
        <v>5189</v>
      </c>
      <c r="B5151" s="4"/>
      <c r="C5151" s="4"/>
      <c r="D5151" s="4"/>
      <c r="E5151" s="4"/>
      <c r="F5151" s="4"/>
      <c r="G5151" s="4" t="s">
        <v>23</v>
      </c>
      <c r="H5151" s="4"/>
      <c r="I5151" s="5"/>
      <c r="J5151" s="4"/>
      <c r="K5151" s="4"/>
      <c r="L5151" s="5"/>
      <c r="M5151" s="5"/>
      <c r="N5151" s="4"/>
      <c r="O5151" s="4"/>
      <c r="P5151" s="4"/>
      <c r="Q5151" s="4"/>
      <c r="R5151" s="4" t="s">
        <v>24</v>
      </c>
      <c r="S5151" s="4" t="s">
        <v>25</v>
      </c>
      <c r="T5151" s="4"/>
      <c r="U5151" s="4" t="s">
        <v>440</v>
      </c>
      <c r="V5151" s="0" t="str">
        <f aca="false">IF(COUNTIF($U:$U,A5151)&gt;=1,"Manager","Not")</f>
        <v>Not</v>
      </c>
      <c r="W5151" s="6" t="str">
        <f aca="false">IF(OR(V5151="Not",U5151=U5152),"",IF(AND(S5151="IN",R5151="ACTIVE",OR(COUNTIFS($G$2:$G$6607,"Internal",$V$2:$V$6607,"&lt;&gt;"&amp;"Not",$U$2:$U$6607,U5151)&gt;=2,COUNTIFS($G$2:$G$6607,"External",$V$2:$V$6607,"&lt;&gt;"&amp;"Not",$U$2:$U$6607,U5151)&gt;=10))=1,ROW(),""))</f>
        <v/>
      </c>
    </row>
    <row r="5152" customFormat="false" ht="13.8" hidden="false" customHeight="false" outlineLevel="0" collapsed="false">
      <c r="A5152" s="4" t="s">
        <v>5190</v>
      </c>
      <c r="B5152" s="4"/>
      <c r="C5152" s="4"/>
      <c r="D5152" s="4"/>
      <c r="E5152" s="4"/>
      <c r="F5152" s="4"/>
      <c r="G5152" s="4" t="s">
        <v>367</v>
      </c>
      <c r="H5152" s="4"/>
      <c r="I5152" s="5"/>
      <c r="J5152" s="5"/>
      <c r="K5152" s="4"/>
      <c r="L5152" s="5"/>
      <c r="M5152" s="5"/>
      <c r="N5152" s="4"/>
      <c r="O5152" s="4"/>
      <c r="P5152" s="4"/>
      <c r="Q5152" s="4"/>
      <c r="R5152" s="4" t="s">
        <v>614</v>
      </c>
      <c r="S5152" s="4" t="s">
        <v>615</v>
      </c>
      <c r="T5152" s="4"/>
      <c r="U5152" s="4" t="s">
        <v>440</v>
      </c>
      <c r="V5152" s="0" t="str">
        <f aca="false">IF(COUNTIF($U:$U,A5152)&gt;=1,"Manager","Not")</f>
        <v>Not</v>
      </c>
      <c r="W5152" s="6" t="str">
        <f aca="false">IF(OR(V5152="Not",U5152=U5153),"",IF(AND(S5152="IN",R5152="ACTIVE",OR(COUNTIFS($G$2:$G$6607,"Internal",$V$2:$V$6607,"&lt;&gt;"&amp;"Not",$U$2:$U$6607,U5152)&gt;=2,COUNTIFS($G$2:$G$6607,"External",$V$2:$V$6607,"&lt;&gt;"&amp;"Not",$U$2:$U$6607,U5152)&gt;=10))=1,ROW(),""))</f>
        <v/>
      </c>
    </row>
    <row r="5153" customFormat="false" ht="13.8" hidden="false" customHeight="false" outlineLevel="0" collapsed="false">
      <c r="A5153" s="4" t="s">
        <v>5191</v>
      </c>
      <c r="B5153" s="4"/>
      <c r="C5153" s="4"/>
      <c r="D5153" s="4"/>
      <c r="E5153" s="4"/>
      <c r="F5153" s="4"/>
      <c r="G5153" s="4" t="s">
        <v>23</v>
      </c>
      <c r="H5153" s="4"/>
      <c r="I5153" s="5"/>
      <c r="J5153" s="4"/>
      <c r="K5153" s="4"/>
      <c r="L5153" s="5"/>
      <c r="M5153" s="5"/>
      <c r="N5153" s="4"/>
      <c r="O5153" s="4"/>
      <c r="P5153" s="4"/>
      <c r="Q5153" s="4"/>
      <c r="R5153" s="4" t="s">
        <v>24</v>
      </c>
      <c r="S5153" s="4" t="s">
        <v>25</v>
      </c>
      <c r="T5153" s="4"/>
      <c r="U5153" s="4" t="s">
        <v>440</v>
      </c>
      <c r="V5153" s="0" t="str">
        <f aca="false">IF(COUNTIF($U:$U,A5153)&gt;=1,"Manager","Not")</f>
        <v>Not</v>
      </c>
      <c r="W5153" s="6" t="str">
        <f aca="false">IF(OR(V5153="Not",U5153=U5154),"",IF(AND(S5153="IN",R5153="ACTIVE",OR(COUNTIFS($G$2:$G$6607,"Internal",$V$2:$V$6607,"&lt;&gt;"&amp;"Not",$U$2:$U$6607,U5153)&gt;=2,COUNTIFS($G$2:$G$6607,"External",$V$2:$V$6607,"&lt;&gt;"&amp;"Not",$U$2:$U$6607,U5153)&gt;=10))=1,ROW(),""))</f>
        <v/>
      </c>
    </row>
    <row r="5154" customFormat="false" ht="13.8" hidden="false" customHeight="false" outlineLevel="0" collapsed="false">
      <c r="A5154" s="4" t="s">
        <v>5192</v>
      </c>
      <c r="B5154" s="4"/>
      <c r="C5154" s="4"/>
      <c r="D5154" s="4"/>
      <c r="E5154" s="4"/>
      <c r="F5154" s="4"/>
      <c r="G5154" s="4" t="s">
        <v>367</v>
      </c>
      <c r="H5154" s="4"/>
      <c r="I5154" s="5"/>
      <c r="J5154" s="5"/>
      <c r="K5154" s="4"/>
      <c r="L5154" s="5"/>
      <c r="M5154" s="5"/>
      <c r="N5154" s="4"/>
      <c r="O5154" s="4"/>
      <c r="P5154" s="4"/>
      <c r="Q5154" s="4"/>
      <c r="R5154" s="4" t="s">
        <v>24</v>
      </c>
      <c r="S5154" s="4" t="s">
        <v>25</v>
      </c>
      <c r="T5154" s="4"/>
      <c r="U5154" s="4" t="s">
        <v>440</v>
      </c>
      <c r="V5154" s="0" t="str">
        <f aca="false">IF(COUNTIF($U:$U,A5154)&gt;=1,"Manager","Not")</f>
        <v>Not</v>
      </c>
      <c r="W5154" s="6" t="str">
        <f aca="false">IF(OR(V5154="Not",U5154=U5155),"",IF(AND(S5154="IN",R5154="ACTIVE",OR(COUNTIFS($G$2:$G$6607,"Internal",$V$2:$V$6607,"&lt;&gt;"&amp;"Not",$U$2:$U$6607,U5154)&gt;=2,COUNTIFS($G$2:$G$6607,"External",$V$2:$V$6607,"&lt;&gt;"&amp;"Not",$U$2:$U$6607,U5154)&gt;=10))=1,ROW(),""))</f>
        <v/>
      </c>
    </row>
    <row r="5155" customFormat="false" ht="13.8" hidden="false" customHeight="false" outlineLevel="0" collapsed="false">
      <c r="A5155" s="4" t="s">
        <v>5193</v>
      </c>
      <c r="B5155" s="4"/>
      <c r="C5155" s="4"/>
      <c r="D5155" s="4"/>
      <c r="E5155" s="4"/>
      <c r="F5155" s="4"/>
      <c r="G5155" s="4" t="s">
        <v>367</v>
      </c>
      <c r="H5155" s="4"/>
      <c r="I5155" s="5"/>
      <c r="J5155" s="5"/>
      <c r="K5155" s="4"/>
      <c r="L5155" s="5"/>
      <c r="M5155" s="5"/>
      <c r="N5155" s="4"/>
      <c r="O5155" s="4"/>
      <c r="P5155" s="4"/>
      <c r="Q5155" s="4"/>
      <c r="R5155" s="4" t="s">
        <v>24</v>
      </c>
      <c r="S5155" s="4" t="s">
        <v>25</v>
      </c>
      <c r="T5155" s="4"/>
      <c r="U5155" s="4" t="s">
        <v>440</v>
      </c>
      <c r="V5155" s="0" t="str">
        <f aca="false">IF(COUNTIF($U:$U,A5155)&gt;=1,"Manager","Not")</f>
        <v>Not</v>
      </c>
      <c r="W5155" s="6" t="str">
        <f aca="false">IF(OR(V5155="Not",U5155=U5156),"",IF(AND(S5155="IN",R5155="ACTIVE",OR(COUNTIFS($G$2:$G$6607,"Internal",$V$2:$V$6607,"&lt;&gt;"&amp;"Not",$U$2:$U$6607,U5155)&gt;=2,COUNTIFS($G$2:$G$6607,"External",$V$2:$V$6607,"&lt;&gt;"&amp;"Not",$U$2:$U$6607,U5155)&gt;=10))=1,ROW(),""))</f>
        <v/>
      </c>
    </row>
    <row r="5156" customFormat="false" ht="13.8" hidden="false" customHeight="false" outlineLevel="0" collapsed="false">
      <c r="A5156" s="4" t="s">
        <v>5194</v>
      </c>
      <c r="B5156" s="4"/>
      <c r="C5156" s="4"/>
      <c r="D5156" s="4"/>
      <c r="E5156" s="4"/>
      <c r="F5156" s="4"/>
      <c r="G5156" s="4" t="s">
        <v>367</v>
      </c>
      <c r="H5156" s="4"/>
      <c r="I5156" s="5"/>
      <c r="J5156" s="5"/>
      <c r="K5156" s="4"/>
      <c r="L5156" s="5"/>
      <c r="M5156" s="5"/>
      <c r="N5156" s="4"/>
      <c r="O5156" s="4"/>
      <c r="P5156" s="4"/>
      <c r="Q5156" s="4"/>
      <c r="R5156" s="4" t="s">
        <v>614</v>
      </c>
      <c r="S5156" s="4" t="s">
        <v>615</v>
      </c>
      <c r="T5156" s="4"/>
      <c r="U5156" s="4" t="s">
        <v>731</v>
      </c>
      <c r="V5156" s="0" t="str">
        <f aca="false">IF(COUNTIF($U:$U,A5156)&gt;=1,"Manager","Not")</f>
        <v>Not</v>
      </c>
      <c r="W5156" s="6" t="str">
        <f aca="false">IF(OR(V5156="Not",U5156=U5157),"",IF(AND(S5156="IN",R5156="ACTIVE",OR(COUNTIFS($G$2:$G$6607,"Internal",$V$2:$V$6607,"&lt;&gt;"&amp;"Not",$U$2:$U$6607,U5156)&gt;=2,COUNTIFS($G$2:$G$6607,"External",$V$2:$V$6607,"&lt;&gt;"&amp;"Not",$U$2:$U$6607,U5156)&gt;=10))=1,ROW(),""))</f>
        <v/>
      </c>
    </row>
    <row r="5157" customFormat="false" ht="13.8" hidden="false" customHeight="false" outlineLevel="0" collapsed="false">
      <c r="A5157" s="4" t="s">
        <v>5195</v>
      </c>
      <c r="B5157" s="4"/>
      <c r="C5157" s="4"/>
      <c r="D5157" s="4"/>
      <c r="E5157" s="4"/>
      <c r="F5157" s="4"/>
      <c r="G5157" s="4" t="s">
        <v>367</v>
      </c>
      <c r="H5157" s="4"/>
      <c r="I5157" s="5"/>
      <c r="J5157" s="5"/>
      <c r="K5157" s="4"/>
      <c r="L5157" s="5"/>
      <c r="M5157" s="5"/>
      <c r="N5157" s="4"/>
      <c r="O5157" s="4"/>
      <c r="P5157" s="4"/>
      <c r="Q5157" s="4"/>
      <c r="R5157" s="4" t="s">
        <v>614</v>
      </c>
      <c r="S5157" s="4" t="s">
        <v>615</v>
      </c>
      <c r="T5157" s="4"/>
      <c r="U5157" s="4" t="s">
        <v>731</v>
      </c>
      <c r="V5157" s="0" t="str">
        <f aca="false">IF(COUNTIF($U:$U,A5157)&gt;=1,"Manager","Not")</f>
        <v>Not</v>
      </c>
      <c r="W5157" s="6" t="str">
        <f aca="false">IF(OR(V5157="Not",U5157=U5158),"",IF(AND(S5157="IN",R5157="ACTIVE",OR(COUNTIFS($G$2:$G$6607,"Internal",$V$2:$V$6607,"&lt;&gt;"&amp;"Not",$U$2:$U$6607,U5157)&gt;=2,COUNTIFS($G$2:$G$6607,"External",$V$2:$V$6607,"&lt;&gt;"&amp;"Not",$U$2:$U$6607,U5157)&gt;=10))=1,ROW(),""))</f>
        <v/>
      </c>
    </row>
    <row r="5158" customFormat="false" ht="13.8" hidden="false" customHeight="false" outlineLevel="0" collapsed="false">
      <c r="A5158" s="4" t="s">
        <v>5196</v>
      </c>
      <c r="B5158" s="4"/>
      <c r="C5158" s="4"/>
      <c r="D5158" s="4"/>
      <c r="E5158" s="4"/>
      <c r="F5158" s="4"/>
      <c r="G5158" s="4" t="s">
        <v>367</v>
      </c>
      <c r="H5158" s="4"/>
      <c r="I5158" s="5"/>
      <c r="J5158" s="5"/>
      <c r="K5158" s="4"/>
      <c r="L5158" s="5"/>
      <c r="M5158" s="5"/>
      <c r="N5158" s="4"/>
      <c r="O5158" s="4"/>
      <c r="P5158" s="4"/>
      <c r="Q5158" s="4"/>
      <c r="R5158" s="4" t="s">
        <v>614</v>
      </c>
      <c r="S5158" s="4" t="s">
        <v>615</v>
      </c>
      <c r="T5158" s="4"/>
      <c r="U5158" s="4" t="s">
        <v>731</v>
      </c>
      <c r="V5158" s="0" t="str">
        <f aca="false">IF(COUNTIF($U:$U,A5158)&gt;=1,"Manager","Not")</f>
        <v>Not</v>
      </c>
      <c r="W5158" s="6" t="str">
        <f aca="false">IF(OR(V5158="Not",U5158=U5159),"",IF(AND(S5158="IN",R5158="ACTIVE",OR(COUNTIFS($G$2:$G$6607,"Internal",$V$2:$V$6607,"&lt;&gt;"&amp;"Not",$U$2:$U$6607,U5158)&gt;=2,COUNTIFS($G$2:$G$6607,"External",$V$2:$V$6607,"&lt;&gt;"&amp;"Not",$U$2:$U$6607,U5158)&gt;=10))=1,ROW(),""))</f>
        <v/>
      </c>
    </row>
    <row r="5159" customFormat="false" ht="13.8" hidden="false" customHeight="false" outlineLevel="0" collapsed="false">
      <c r="A5159" s="4" t="s">
        <v>5197</v>
      </c>
      <c r="B5159" s="4"/>
      <c r="C5159" s="4"/>
      <c r="D5159" s="4"/>
      <c r="E5159" s="4"/>
      <c r="F5159" s="4"/>
      <c r="G5159" s="4" t="s">
        <v>367</v>
      </c>
      <c r="H5159" s="4"/>
      <c r="I5159" s="5"/>
      <c r="J5159" s="5"/>
      <c r="K5159" s="4"/>
      <c r="L5159" s="5"/>
      <c r="M5159" s="5"/>
      <c r="N5159" s="4"/>
      <c r="O5159" s="4"/>
      <c r="P5159" s="4"/>
      <c r="Q5159" s="4"/>
      <c r="R5159" s="4" t="s">
        <v>614</v>
      </c>
      <c r="S5159" s="4" t="s">
        <v>615</v>
      </c>
      <c r="T5159" s="4"/>
      <c r="U5159" s="4" t="s">
        <v>731</v>
      </c>
      <c r="V5159" s="0" t="str">
        <f aca="false">IF(COUNTIF($U:$U,A5159)&gt;=1,"Manager","Not")</f>
        <v>Not</v>
      </c>
      <c r="W5159" s="6" t="str">
        <f aca="false">IF(OR(V5159="Not",U5159=U5160),"",IF(AND(S5159="IN",R5159="ACTIVE",OR(COUNTIFS($G$2:$G$6607,"Internal",$V$2:$V$6607,"&lt;&gt;"&amp;"Not",$U$2:$U$6607,U5159)&gt;=2,COUNTIFS($G$2:$G$6607,"External",$V$2:$V$6607,"&lt;&gt;"&amp;"Not",$U$2:$U$6607,U5159)&gt;=10))=1,ROW(),""))</f>
        <v/>
      </c>
    </row>
    <row r="5160" customFormat="false" ht="13.8" hidden="false" customHeight="false" outlineLevel="0" collapsed="false">
      <c r="A5160" s="4" t="s">
        <v>5198</v>
      </c>
      <c r="B5160" s="4"/>
      <c r="C5160" s="4"/>
      <c r="D5160" s="4"/>
      <c r="E5160" s="4"/>
      <c r="F5160" s="4"/>
      <c r="G5160" s="4" t="s">
        <v>367</v>
      </c>
      <c r="H5160" s="4"/>
      <c r="I5160" s="5"/>
      <c r="J5160" s="5"/>
      <c r="K5160" s="4"/>
      <c r="L5160" s="5"/>
      <c r="M5160" s="5"/>
      <c r="N5160" s="4"/>
      <c r="O5160" s="4"/>
      <c r="P5160" s="4"/>
      <c r="Q5160" s="4"/>
      <c r="R5160" s="4" t="s">
        <v>24</v>
      </c>
      <c r="S5160" s="4" t="s">
        <v>25</v>
      </c>
      <c r="T5160" s="4"/>
      <c r="U5160" s="4" t="s">
        <v>732</v>
      </c>
      <c r="V5160" s="0" t="str">
        <f aca="false">IF(COUNTIF($U:$U,A5160)&gt;=1,"Manager","Not")</f>
        <v>Not</v>
      </c>
      <c r="W5160" s="6" t="str">
        <f aca="false">IF(OR(V5160="Not",U5160=U5161),"",IF(AND(S5160="IN",R5160="ACTIVE",OR(COUNTIFS($G$2:$G$6607,"Internal",$V$2:$V$6607,"&lt;&gt;"&amp;"Not",$U$2:$U$6607,U5160)&gt;=2,COUNTIFS($G$2:$G$6607,"External",$V$2:$V$6607,"&lt;&gt;"&amp;"Not",$U$2:$U$6607,U5160)&gt;=10))=1,ROW(),""))</f>
        <v/>
      </c>
    </row>
    <row r="5161" customFormat="false" ht="13.8" hidden="false" customHeight="false" outlineLevel="0" collapsed="false">
      <c r="A5161" s="4" t="s">
        <v>5199</v>
      </c>
      <c r="B5161" s="4"/>
      <c r="C5161" s="4"/>
      <c r="D5161" s="4"/>
      <c r="E5161" s="4"/>
      <c r="F5161" s="4"/>
      <c r="G5161" s="4" t="s">
        <v>367</v>
      </c>
      <c r="H5161" s="4"/>
      <c r="I5161" s="5"/>
      <c r="J5161" s="5"/>
      <c r="K5161" s="4"/>
      <c r="L5161" s="5"/>
      <c r="M5161" s="5"/>
      <c r="N5161" s="4"/>
      <c r="O5161" s="4"/>
      <c r="P5161" s="4"/>
      <c r="Q5161" s="4"/>
      <c r="R5161" s="4" t="s">
        <v>24</v>
      </c>
      <c r="S5161" s="4" t="s">
        <v>25</v>
      </c>
      <c r="T5161" s="4"/>
      <c r="U5161" s="4" t="s">
        <v>751</v>
      </c>
      <c r="V5161" s="0" t="str">
        <f aca="false">IF(COUNTIF($U:$U,A5161)&gt;=1,"Manager","Not")</f>
        <v>Not</v>
      </c>
      <c r="W5161" s="6" t="str">
        <f aca="false">IF(OR(V5161="Not",U5161=U5162),"",IF(AND(S5161="IN",R5161="ACTIVE",OR(COUNTIFS($G$2:$G$6607,"Internal",$V$2:$V$6607,"&lt;&gt;"&amp;"Not",$U$2:$U$6607,U5161)&gt;=2,COUNTIFS($G$2:$G$6607,"External",$V$2:$V$6607,"&lt;&gt;"&amp;"Not",$U$2:$U$6607,U5161)&gt;=10))=1,ROW(),""))</f>
        <v/>
      </c>
    </row>
    <row r="5162" customFormat="false" ht="13.8" hidden="false" customHeight="false" outlineLevel="0" collapsed="false">
      <c r="A5162" s="4" t="s">
        <v>5200</v>
      </c>
      <c r="B5162" s="4"/>
      <c r="C5162" s="4"/>
      <c r="D5162" s="4"/>
      <c r="E5162" s="4"/>
      <c r="F5162" s="4"/>
      <c r="G5162" s="4" t="s">
        <v>367</v>
      </c>
      <c r="H5162" s="4"/>
      <c r="I5162" s="5"/>
      <c r="J5162" s="5"/>
      <c r="K5162" s="4"/>
      <c r="L5162" s="5"/>
      <c r="M5162" s="5"/>
      <c r="N5162" s="4"/>
      <c r="O5162" s="4"/>
      <c r="P5162" s="4"/>
      <c r="Q5162" s="4"/>
      <c r="R5162" s="4" t="s">
        <v>614</v>
      </c>
      <c r="S5162" s="4" t="s">
        <v>615</v>
      </c>
      <c r="T5162" s="4"/>
      <c r="U5162" s="4" t="s">
        <v>751</v>
      </c>
      <c r="V5162" s="0" t="str">
        <f aca="false">IF(COUNTIF($U:$U,A5162)&gt;=1,"Manager","Not")</f>
        <v>Not</v>
      </c>
      <c r="W5162" s="6" t="str">
        <f aca="false">IF(OR(V5162="Not",U5162=U5163),"",IF(AND(S5162="IN",R5162="ACTIVE",OR(COUNTIFS($G$2:$G$6607,"Internal",$V$2:$V$6607,"&lt;&gt;"&amp;"Not",$U$2:$U$6607,U5162)&gt;=2,COUNTIFS($G$2:$G$6607,"External",$V$2:$V$6607,"&lt;&gt;"&amp;"Not",$U$2:$U$6607,U5162)&gt;=10))=1,ROW(),""))</f>
        <v/>
      </c>
    </row>
    <row r="5163" customFormat="false" ht="13.8" hidden="false" customHeight="false" outlineLevel="0" collapsed="false">
      <c r="A5163" s="4" t="s">
        <v>5201</v>
      </c>
      <c r="B5163" s="4"/>
      <c r="C5163" s="4"/>
      <c r="D5163" s="4"/>
      <c r="E5163" s="4"/>
      <c r="F5163" s="4"/>
      <c r="G5163" s="4" t="s">
        <v>23</v>
      </c>
      <c r="H5163" s="4"/>
      <c r="I5163" s="5"/>
      <c r="J5163" s="4"/>
      <c r="K5163" s="4"/>
      <c r="L5163" s="5"/>
      <c r="M5163" s="5"/>
      <c r="N5163" s="4"/>
      <c r="O5163" s="4"/>
      <c r="P5163" s="4"/>
      <c r="Q5163" s="4"/>
      <c r="R5163" s="4" t="s">
        <v>24</v>
      </c>
      <c r="S5163" s="4" t="s">
        <v>25</v>
      </c>
      <c r="T5163" s="4"/>
      <c r="U5163" s="4" t="s">
        <v>430</v>
      </c>
      <c r="V5163" s="0" t="str">
        <f aca="false">IF(COUNTIF($U:$U,A5163)&gt;=1,"Manager","Not")</f>
        <v>Not</v>
      </c>
      <c r="W5163" s="6" t="str">
        <f aca="false">IF(OR(V5163="Not",U5163=U5164),"",IF(AND(S5163="IN",R5163="ACTIVE",OR(COUNTIFS($G$2:$G$6607,"Internal",$V$2:$V$6607,"&lt;&gt;"&amp;"Not",$U$2:$U$6607,U5163)&gt;=2,COUNTIFS($G$2:$G$6607,"External",$V$2:$V$6607,"&lt;&gt;"&amp;"Not",$U$2:$U$6607,U5163)&gt;=10))=1,ROW(),""))</f>
        <v/>
      </c>
    </row>
    <row r="5164" customFormat="false" ht="13.8" hidden="false" customHeight="false" outlineLevel="0" collapsed="false">
      <c r="A5164" s="4" t="s">
        <v>5202</v>
      </c>
      <c r="B5164" s="4"/>
      <c r="C5164" s="4"/>
      <c r="D5164" s="4"/>
      <c r="E5164" s="4"/>
      <c r="F5164" s="4"/>
      <c r="G5164" s="4" t="s">
        <v>23</v>
      </c>
      <c r="H5164" s="4"/>
      <c r="I5164" s="5"/>
      <c r="J5164" s="4"/>
      <c r="K5164" s="4"/>
      <c r="L5164" s="5"/>
      <c r="M5164" s="5"/>
      <c r="N5164" s="4"/>
      <c r="O5164" s="4"/>
      <c r="P5164" s="4"/>
      <c r="Q5164" s="4"/>
      <c r="R5164" s="4" t="s">
        <v>24</v>
      </c>
      <c r="S5164" s="4" t="s">
        <v>25</v>
      </c>
      <c r="T5164" s="4"/>
      <c r="U5164" s="4" t="s">
        <v>430</v>
      </c>
      <c r="V5164" s="0" t="str">
        <f aca="false">IF(COUNTIF($U:$U,A5164)&gt;=1,"Manager","Not")</f>
        <v>Not</v>
      </c>
      <c r="W5164" s="6" t="str">
        <f aca="false">IF(OR(V5164="Not",U5164=U5165),"",IF(AND(S5164="IN",R5164="ACTIVE",OR(COUNTIFS($G$2:$G$6607,"Internal",$V$2:$V$6607,"&lt;&gt;"&amp;"Not",$U$2:$U$6607,U5164)&gt;=2,COUNTIFS($G$2:$G$6607,"External",$V$2:$V$6607,"&lt;&gt;"&amp;"Not",$U$2:$U$6607,U5164)&gt;=10))=1,ROW(),""))</f>
        <v/>
      </c>
    </row>
    <row r="5165" customFormat="false" ht="13.8" hidden="false" customHeight="false" outlineLevel="0" collapsed="false">
      <c r="A5165" s="4" t="s">
        <v>5203</v>
      </c>
      <c r="B5165" s="4"/>
      <c r="C5165" s="4"/>
      <c r="D5165" s="4"/>
      <c r="E5165" s="4"/>
      <c r="F5165" s="4"/>
      <c r="G5165" s="4" t="s">
        <v>23</v>
      </c>
      <c r="H5165" s="4"/>
      <c r="I5165" s="5"/>
      <c r="J5165" s="4"/>
      <c r="K5165" s="4"/>
      <c r="L5165" s="5"/>
      <c r="M5165" s="5"/>
      <c r="N5165" s="4"/>
      <c r="O5165" s="4"/>
      <c r="P5165" s="4"/>
      <c r="Q5165" s="4"/>
      <c r="R5165" s="4" t="s">
        <v>24</v>
      </c>
      <c r="S5165" s="4" t="s">
        <v>25</v>
      </c>
      <c r="T5165" s="4"/>
      <c r="U5165" s="4" t="s">
        <v>430</v>
      </c>
      <c r="V5165" s="0" t="str">
        <f aca="false">IF(COUNTIF($U:$U,A5165)&gt;=1,"Manager","Not")</f>
        <v>Not</v>
      </c>
      <c r="W5165" s="6" t="str">
        <f aca="false">IF(OR(V5165="Not",U5165=U5166),"",IF(AND(S5165="IN",R5165="ACTIVE",OR(COUNTIFS($G$2:$G$6607,"Internal",$V$2:$V$6607,"&lt;&gt;"&amp;"Not",$U$2:$U$6607,U5165)&gt;=2,COUNTIFS($G$2:$G$6607,"External",$V$2:$V$6607,"&lt;&gt;"&amp;"Not",$U$2:$U$6607,U5165)&gt;=10))=1,ROW(),""))</f>
        <v/>
      </c>
    </row>
    <row r="5166" customFormat="false" ht="13.8" hidden="false" customHeight="false" outlineLevel="0" collapsed="false">
      <c r="A5166" s="4" t="s">
        <v>5204</v>
      </c>
      <c r="B5166" s="4"/>
      <c r="C5166" s="4"/>
      <c r="D5166" s="4"/>
      <c r="E5166" s="4"/>
      <c r="F5166" s="4"/>
      <c r="G5166" s="4" t="s">
        <v>23</v>
      </c>
      <c r="H5166" s="4"/>
      <c r="I5166" s="5"/>
      <c r="J5166" s="4"/>
      <c r="K5166" s="4"/>
      <c r="L5166" s="5"/>
      <c r="M5166" s="5"/>
      <c r="N5166" s="4"/>
      <c r="O5166" s="4"/>
      <c r="P5166" s="4"/>
      <c r="Q5166" s="4"/>
      <c r="R5166" s="4" t="s">
        <v>24</v>
      </c>
      <c r="S5166" s="4" t="s">
        <v>25</v>
      </c>
      <c r="T5166" s="4"/>
      <c r="U5166" s="4" t="s">
        <v>430</v>
      </c>
      <c r="V5166" s="0" t="str">
        <f aca="false">IF(COUNTIF($U:$U,A5166)&gt;=1,"Manager","Not")</f>
        <v>Not</v>
      </c>
      <c r="W5166" s="6" t="str">
        <f aca="false">IF(OR(V5166="Not",U5166=U5167),"",IF(AND(S5166="IN",R5166="ACTIVE",OR(COUNTIFS($G$2:$G$6607,"Internal",$V$2:$V$6607,"&lt;&gt;"&amp;"Not",$U$2:$U$6607,U5166)&gt;=2,COUNTIFS($G$2:$G$6607,"External",$V$2:$V$6607,"&lt;&gt;"&amp;"Not",$U$2:$U$6607,U5166)&gt;=10))=1,ROW(),""))</f>
        <v/>
      </c>
    </row>
    <row r="5167" customFormat="false" ht="13.8" hidden="false" customHeight="false" outlineLevel="0" collapsed="false">
      <c r="A5167" s="4" t="s">
        <v>5205</v>
      </c>
      <c r="B5167" s="4"/>
      <c r="C5167" s="4"/>
      <c r="D5167" s="4"/>
      <c r="E5167" s="4"/>
      <c r="F5167" s="4"/>
      <c r="G5167" s="4" t="s">
        <v>23</v>
      </c>
      <c r="H5167" s="4"/>
      <c r="I5167" s="5"/>
      <c r="J5167" s="4"/>
      <c r="K5167" s="4"/>
      <c r="L5167" s="5"/>
      <c r="M5167" s="5"/>
      <c r="N5167" s="4"/>
      <c r="O5167" s="4"/>
      <c r="P5167" s="4"/>
      <c r="Q5167" s="4"/>
      <c r="R5167" s="4" t="s">
        <v>24</v>
      </c>
      <c r="S5167" s="4" t="s">
        <v>25</v>
      </c>
      <c r="T5167" s="4"/>
      <c r="U5167" s="4" t="s">
        <v>430</v>
      </c>
      <c r="V5167" s="0" t="str">
        <f aca="false">IF(COUNTIF($U:$U,A5167)&gt;=1,"Manager","Not")</f>
        <v>Not</v>
      </c>
      <c r="W5167" s="6" t="str">
        <f aca="false">IF(OR(V5167="Not",U5167=U5168),"",IF(AND(S5167="IN",R5167="ACTIVE",OR(COUNTIFS($G$2:$G$6607,"Internal",$V$2:$V$6607,"&lt;&gt;"&amp;"Not",$U$2:$U$6607,U5167)&gt;=2,COUNTIFS($G$2:$G$6607,"External",$V$2:$V$6607,"&lt;&gt;"&amp;"Not",$U$2:$U$6607,U5167)&gt;=10))=1,ROW(),""))</f>
        <v/>
      </c>
    </row>
    <row r="5168" customFormat="false" ht="13.8" hidden="false" customHeight="false" outlineLevel="0" collapsed="false">
      <c r="A5168" s="4" t="s">
        <v>5206</v>
      </c>
      <c r="B5168" s="4"/>
      <c r="C5168" s="4"/>
      <c r="D5168" s="4"/>
      <c r="E5168" s="4"/>
      <c r="F5168" s="4"/>
      <c r="G5168" s="4" t="s">
        <v>367</v>
      </c>
      <c r="H5168" s="4"/>
      <c r="I5168" s="5"/>
      <c r="J5168" s="5"/>
      <c r="K5168" s="4"/>
      <c r="L5168" s="5"/>
      <c r="M5168" s="5"/>
      <c r="N5168" s="4"/>
      <c r="O5168" s="4"/>
      <c r="P5168" s="4"/>
      <c r="Q5168" s="4"/>
      <c r="R5168" s="4" t="s">
        <v>614</v>
      </c>
      <c r="S5168" s="4" t="s">
        <v>615</v>
      </c>
      <c r="T5168" s="4"/>
      <c r="U5168" s="4" t="s">
        <v>430</v>
      </c>
      <c r="V5168" s="0" t="str">
        <f aca="false">IF(COUNTIF($U:$U,A5168)&gt;=1,"Manager","Not")</f>
        <v>Not</v>
      </c>
      <c r="W5168" s="6" t="str">
        <f aca="false">IF(OR(V5168="Not",U5168=U5169),"",IF(AND(S5168="IN",R5168="ACTIVE",OR(COUNTIFS($G$2:$G$6607,"Internal",$V$2:$V$6607,"&lt;&gt;"&amp;"Not",$U$2:$U$6607,U5168)&gt;=2,COUNTIFS($G$2:$G$6607,"External",$V$2:$V$6607,"&lt;&gt;"&amp;"Not",$U$2:$U$6607,U5168)&gt;=10))=1,ROW(),""))</f>
        <v/>
      </c>
    </row>
    <row r="5169" customFormat="false" ht="13.8" hidden="false" customHeight="false" outlineLevel="0" collapsed="false">
      <c r="A5169" s="4" t="s">
        <v>5207</v>
      </c>
      <c r="B5169" s="4"/>
      <c r="C5169" s="4"/>
      <c r="D5169" s="4"/>
      <c r="E5169" s="4"/>
      <c r="F5169" s="4"/>
      <c r="G5169" s="4" t="s">
        <v>367</v>
      </c>
      <c r="H5169" s="4"/>
      <c r="I5169" s="5"/>
      <c r="J5169" s="5"/>
      <c r="K5169" s="4"/>
      <c r="L5169" s="5"/>
      <c r="M5169" s="5"/>
      <c r="N5169" s="4"/>
      <c r="O5169" s="4"/>
      <c r="P5169" s="4"/>
      <c r="Q5169" s="4"/>
      <c r="R5169" s="4" t="s">
        <v>614</v>
      </c>
      <c r="S5169" s="4" t="s">
        <v>615</v>
      </c>
      <c r="T5169" s="4"/>
      <c r="U5169" s="4" t="s">
        <v>430</v>
      </c>
      <c r="V5169" s="0" t="str">
        <f aca="false">IF(COUNTIF($U:$U,A5169)&gt;=1,"Manager","Not")</f>
        <v>Not</v>
      </c>
      <c r="W5169" s="6" t="str">
        <f aca="false">IF(OR(V5169="Not",U5169=U5170),"",IF(AND(S5169="IN",R5169="ACTIVE",OR(COUNTIFS($G$2:$G$6607,"Internal",$V$2:$V$6607,"&lt;&gt;"&amp;"Not",$U$2:$U$6607,U5169)&gt;=2,COUNTIFS($G$2:$G$6607,"External",$V$2:$V$6607,"&lt;&gt;"&amp;"Not",$U$2:$U$6607,U5169)&gt;=10))=1,ROW(),""))</f>
        <v/>
      </c>
    </row>
    <row r="5170" customFormat="false" ht="13.8" hidden="false" customHeight="false" outlineLevel="0" collapsed="false">
      <c r="A5170" s="4" t="s">
        <v>5208</v>
      </c>
      <c r="B5170" s="4"/>
      <c r="C5170" s="4"/>
      <c r="D5170" s="4"/>
      <c r="E5170" s="4"/>
      <c r="F5170" s="4"/>
      <c r="G5170" s="4" t="s">
        <v>367</v>
      </c>
      <c r="H5170" s="4"/>
      <c r="I5170" s="5"/>
      <c r="J5170" s="5"/>
      <c r="K5170" s="4"/>
      <c r="L5170" s="5"/>
      <c r="M5170" s="5"/>
      <c r="N5170" s="4"/>
      <c r="O5170" s="4"/>
      <c r="P5170" s="4"/>
      <c r="Q5170" s="4"/>
      <c r="R5170" s="4" t="s">
        <v>614</v>
      </c>
      <c r="S5170" s="4" t="s">
        <v>615</v>
      </c>
      <c r="T5170" s="4"/>
      <c r="U5170" s="4" t="s">
        <v>430</v>
      </c>
      <c r="V5170" s="0" t="str">
        <f aca="false">IF(COUNTIF($U:$U,A5170)&gt;=1,"Manager","Not")</f>
        <v>Not</v>
      </c>
      <c r="W5170" s="6" t="str">
        <f aca="false">IF(OR(V5170="Not",U5170=U5171),"",IF(AND(S5170="IN",R5170="ACTIVE",OR(COUNTIFS($G$2:$G$6607,"Internal",$V$2:$V$6607,"&lt;&gt;"&amp;"Not",$U$2:$U$6607,U5170)&gt;=2,COUNTIFS($G$2:$G$6607,"External",$V$2:$V$6607,"&lt;&gt;"&amp;"Not",$U$2:$U$6607,U5170)&gt;=10))=1,ROW(),""))</f>
        <v/>
      </c>
    </row>
    <row r="5171" customFormat="false" ht="13.8" hidden="false" customHeight="false" outlineLevel="0" collapsed="false">
      <c r="A5171" s="4" t="s">
        <v>5209</v>
      </c>
      <c r="B5171" s="4"/>
      <c r="C5171" s="4"/>
      <c r="D5171" s="4"/>
      <c r="E5171" s="4"/>
      <c r="F5171" s="4"/>
      <c r="G5171" s="4" t="s">
        <v>367</v>
      </c>
      <c r="H5171" s="4"/>
      <c r="I5171" s="5"/>
      <c r="J5171" s="5"/>
      <c r="K5171" s="4"/>
      <c r="L5171" s="5"/>
      <c r="M5171" s="5"/>
      <c r="N5171" s="4"/>
      <c r="O5171" s="4"/>
      <c r="P5171" s="4"/>
      <c r="Q5171" s="4"/>
      <c r="R5171" s="4" t="s">
        <v>614</v>
      </c>
      <c r="S5171" s="4" t="s">
        <v>615</v>
      </c>
      <c r="T5171" s="4"/>
      <c r="U5171" s="4" t="s">
        <v>430</v>
      </c>
      <c r="V5171" s="0" t="str">
        <f aca="false">IF(COUNTIF($U:$U,A5171)&gt;=1,"Manager","Not")</f>
        <v>Not</v>
      </c>
      <c r="W5171" s="6" t="str">
        <f aca="false">IF(OR(V5171="Not",U5171=U5172),"",IF(AND(S5171="IN",R5171="ACTIVE",OR(COUNTIFS($G$2:$G$6607,"Internal",$V$2:$V$6607,"&lt;&gt;"&amp;"Not",$U$2:$U$6607,U5171)&gt;=2,COUNTIFS($G$2:$G$6607,"External",$V$2:$V$6607,"&lt;&gt;"&amp;"Not",$U$2:$U$6607,U5171)&gt;=10))=1,ROW(),""))</f>
        <v/>
      </c>
    </row>
    <row r="5172" customFormat="false" ht="13.8" hidden="false" customHeight="false" outlineLevel="0" collapsed="false">
      <c r="A5172" s="4" t="s">
        <v>5210</v>
      </c>
      <c r="B5172" s="4"/>
      <c r="C5172" s="4"/>
      <c r="D5172" s="4"/>
      <c r="E5172" s="4"/>
      <c r="F5172" s="4"/>
      <c r="G5172" s="4" t="s">
        <v>367</v>
      </c>
      <c r="H5172" s="4"/>
      <c r="I5172" s="5"/>
      <c r="J5172" s="5"/>
      <c r="K5172" s="4"/>
      <c r="L5172" s="5"/>
      <c r="M5172" s="5"/>
      <c r="N5172" s="4"/>
      <c r="O5172" s="4"/>
      <c r="P5172" s="4"/>
      <c r="Q5172" s="4"/>
      <c r="R5172" s="4" t="s">
        <v>614</v>
      </c>
      <c r="S5172" s="4" t="s">
        <v>615</v>
      </c>
      <c r="T5172" s="4"/>
      <c r="U5172" s="4" t="s">
        <v>430</v>
      </c>
      <c r="V5172" s="0" t="str">
        <f aca="false">IF(COUNTIF($U:$U,A5172)&gt;=1,"Manager","Not")</f>
        <v>Not</v>
      </c>
      <c r="W5172" s="6" t="str">
        <f aca="false">IF(OR(V5172="Not",U5172=U5173),"",IF(AND(S5172="IN",R5172="ACTIVE",OR(COUNTIFS($G$2:$G$6607,"Internal",$V$2:$V$6607,"&lt;&gt;"&amp;"Not",$U$2:$U$6607,U5172)&gt;=2,COUNTIFS($G$2:$G$6607,"External",$V$2:$V$6607,"&lt;&gt;"&amp;"Not",$U$2:$U$6607,U5172)&gt;=10))=1,ROW(),""))</f>
        <v/>
      </c>
    </row>
    <row r="5173" customFormat="false" ht="13.8" hidden="false" customHeight="false" outlineLevel="0" collapsed="false">
      <c r="A5173" s="4" t="s">
        <v>5211</v>
      </c>
      <c r="B5173" s="4"/>
      <c r="C5173" s="4"/>
      <c r="D5173" s="4"/>
      <c r="E5173" s="4"/>
      <c r="F5173" s="4"/>
      <c r="G5173" s="4" t="s">
        <v>367</v>
      </c>
      <c r="H5173" s="4"/>
      <c r="I5173" s="5"/>
      <c r="J5173" s="5"/>
      <c r="K5173" s="4"/>
      <c r="L5173" s="5"/>
      <c r="M5173" s="5"/>
      <c r="N5173" s="4"/>
      <c r="O5173" s="4"/>
      <c r="P5173" s="4"/>
      <c r="Q5173" s="4"/>
      <c r="R5173" s="4" t="s">
        <v>614</v>
      </c>
      <c r="S5173" s="4" t="s">
        <v>615</v>
      </c>
      <c r="T5173" s="4"/>
      <c r="U5173" s="4" t="s">
        <v>430</v>
      </c>
      <c r="V5173" s="0" t="str">
        <f aca="false">IF(COUNTIF($U:$U,A5173)&gt;=1,"Manager","Not")</f>
        <v>Not</v>
      </c>
      <c r="W5173" s="6" t="str">
        <f aca="false">IF(OR(V5173="Not",U5173=U5174),"",IF(AND(S5173="IN",R5173="ACTIVE",OR(COUNTIFS($G$2:$G$6607,"Internal",$V$2:$V$6607,"&lt;&gt;"&amp;"Not",$U$2:$U$6607,U5173)&gt;=2,COUNTIFS($G$2:$G$6607,"External",$V$2:$V$6607,"&lt;&gt;"&amp;"Not",$U$2:$U$6607,U5173)&gt;=10))=1,ROW(),""))</f>
        <v/>
      </c>
    </row>
    <row r="5174" customFormat="false" ht="13.8" hidden="false" customHeight="false" outlineLevel="0" collapsed="false">
      <c r="A5174" s="4" t="s">
        <v>5212</v>
      </c>
      <c r="B5174" s="4"/>
      <c r="C5174" s="4"/>
      <c r="D5174" s="4"/>
      <c r="E5174" s="4"/>
      <c r="F5174" s="4"/>
      <c r="G5174" s="4" t="s">
        <v>367</v>
      </c>
      <c r="H5174" s="4"/>
      <c r="I5174" s="5"/>
      <c r="J5174" s="5"/>
      <c r="K5174" s="4"/>
      <c r="L5174" s="5"/>
      <c r="M5174" s="5"/>
      <c r="N5174" s="4"/>
      <c r="O5174" s="4"/>
      <c r="P5174" s="4"/>
      <c r="Q5174" s="4"/>
      <c r="R5174" s="4" t="s">
        <v>614</v>
      </c>
      <c r="S5174" s="4" t="s">
        <v>615</v>
      </c>
      <c r="T5174" s="4"/>
      <c r="U5174" s="4" t="s">
        <v>430</v>
      </c>
      <c r="V5174" s="0" t="str">
        <f aca="false">IF(COUNTIF($U:$U,A5174)&gt;=1,"Manager","Not")</f>
        <v>Not</v>
      </c>
      <c r="W5174" s="6" t="str">
        <f aca="false">IF(OR(V5174="Not",U5174=U5175),"",IF(AND(S5174="IN",R5174="ACTIVE",OR(COUNTIFS($G$2:$G$6607,"Internal",$V$2:$V$6607,"&lt;&gt;"&amp;"Not",$U$2:$U$6607,U5174)&gt;=2,COUNTIFS($G$2:$G$6607,"External",$V$2:$V$6607,"&lt;&gt;"&amp;"Not",$U$2:$U$6607,U5174)&gt;=10))=1,ROW(),""))</f>
        <v/>
      </c>
    </row>
    <row r="5175" customFormat="false" ht="13.8" hidden="false" customHeight="false" outlineLevel="0" collapsed="false">
      <c r="A5175" s="4" t="s">
        <v>5213</v>
      </c>
      <c r="B5175" s="4"/>
      <c r="C5175" s="4"/>
      <c r="D5175" s="4"/>
      <c r="E5175" s="4"/>
      <c r="F5175" s="4"/>
      <c r="G5175" s="4" t="s">
        <v>367</v>
      </c>
      <c r="H5175" s="4"/>
      <c r="I5175" s="5"/>
      <c r="J5175" s="5"/>
      <c r="K5175" s="4"/>
      <c r="L5175" s="5"/>
      <c r="M5175" s="5"/>
      <c r="N5175" s="4"/>
      <c r="O5175" s="4"/>
      <c r="P5175" s="4"/>
      <c r="Q5175" s="4"/>
      <c r="R5175" s="4" t="s">
        <v>614</v>
      </c>
      <c r="S5175" s="4" t="s">
        <v>615</v>
      </c>
      <c r="T5175" s="4"/>
      <c r="U5175" s="4" t="s">
        <v>430</v>
      </c>
      <c r="V5175" s="0" t="str">
        <f aca="false">IF(COUNTIF($U:$U,A5175)&gt;=1,"Manager","Not")</f>
        <v>Not</v>
      </c>
      <c r="W5175" s="6" t="str">
        <f aca="false">IF(OR(V5175="Not",U5175=U5176),"",IF(AND(S5175="IN",R5175="ACTIVE",OR(COUNTIFS($G$2:$G$6607,"Internal",$V$2:$V$6607,"&lt;&gt;"&amp;"Not",$U$2:$U$6607,U5175)&gt;=2,COUNTIFS($G$2:$G$6607,"External",$V$2:$V$6607,"&lt;&gt;"&amp;"Not",$U$2:$U$6607,U5175)&gt;=10))=1,ROW(),""))</f>
        <v/>
      </c>
    </row>
    <row r="5176" customFormat="false" ht="13.8" hidden="false" customHeight="false" outlineLevel="0" collapsed="false">
      <c r="A5176" s="4" t="s">
        <v>5214</v>
      </c>
      <c r="B5176" s="4"/>
      <c r="C5176" s="4"/>
      <c r="D5176" s="4"/>
      <c r="E5176" s="4"/>
      <c r="F5176" s="4"/>
      <c r="G5176" s="4" t="s">
        <v>23</v>
      </c>
      <c r="H5176" s="4"/>
      <c r="I5176" s="5"/>
      <c r="J5176" s="4"/>
      <c r="K5176" s="4"/>
      <c r="L5176" s="5"/>
      <c r="M5176" s="5"/>
      <c r="N5176" s="4"/>
      <c r="O5176" s="4"/>
      <c r="P5176" s="4"/>
      <c r="Q5176" s="4"/>
      <c r="R5176" s="4" t="s">
        <v>24</v>
      </c>
      <c r="S5176" s="4" t="s">
        <v>25</v>
      </c>
      <c r="T5176" s="4"/>
      <c r="U5176" s="4" t="s">
        <v>430</v>
      </c>
      <c r="V5176" s="0" t="str">
        <f aca="false">IF(COUNTIF($U:$U,A5176)&gt;=1,"Manager","Not")</f>
        <v>Not</v>
      </c>
      <c r="W5176" s="6" t="str">
        <f aca="false">IF(OR(V5176="Not",U5176=U5177),"",IF(AND(S5176="IN",R5176="ACTIVE",OR(COUNTIFS($G$2:$G$6607,"Internal",$V$2:$V$6607,"&lt;&gt;"&amp;"Not",$U$2:$U$6607,U5176)&gt;=2,COUNTIFS($G$2:$G$6607,"External",$V$2:$V$6607,"&lt;&gt;"&amp;"Not",$U$2:$U$6607,U5176)&gt;=10))=1,ROW(),""))</f>
        <v/>
      </c>
    </row>
    <row r="5177" customFormat="false" ht="13.8" hidden="false" customHeight="false" outlineLevel="0" collapsed="false">
      <c r="A5177" s="4" t="s">
        <v>5215</v>
      </c>
      <c r="B5177" s="4"/>
      <c r="C5177" s="4"/>
      <c r="D5177" s="4"/>
      <c r="E5177" s="4"/>
      <c r="F5177" s="4"/>
      <c r="G5177" s="4" t="s">
        <v>23</v>
      </c>
      <c r="H5177" s="4"/>
      <c r="I5177" s="5"/>
      <c r="J5177" s="4"/>
      <c r="K5177" s="4"/>
      <c r="L5177" s="5"/>
      <c r="M5177" s="5"/>
      <c r="N5177" s="4"/>
      <c r="O5177" s="4"/>
      <c r="P5177" s="4"/>
      <c r="Q5177" s="4"/>
      <c r="R5177" s="4" t="s">
        <v>24</v>
      </c>
      <c r="S5177" s="4" t="s">
        <v>25</v>
      </c>
      <c r="T5177" s="4"/>
      <c r="U5177" s="4" t="s">
        <v>430</v>
      </c>
      <c r="V5177" s="0" t="str">
        <f aca="false">IF(COUNTIF($U:$U,A5177)&gt;=1,"Manager","Not")</f>
        <v>Not</v>
      </c>
      <c r="W5177" s="6" t="str">
        <f aca="false">IF(OR(V5177="Not",U5177=U5178),"",IF(AND(S5177="IN",R5177="ACTIVE",OR(COUNTIFS($G$2:$G$6607,"Internal",$V$2:$V$6607,"&lt;&gt;"&amp;"Not",$U$2:$U$6607,U5177)&gt;=2,COUNTIFS($G$2:$G$6607,"External",$V$2:$V$6607,"&lt;&gt;"&amp;"Not",$U$2:$U$6607,U5177)&gt;=10))=1,ROW(),""))</f>
        <v/>
      </c>
    </row>
    <row r="5178" customFormat="false" ht="13.8" hidden="false" customHeight="false" outlineLevel="0" collapsed="false">
      <c r="A5178" s="4" t="s">
        <v>5216</v>
      </c>
      <c r="B5178" s="4"/>
      <c r="C5178" s="4"/>
      <c r="D5178" s="4"/>
      <c r="E5178" s="4"/>
      <c r="F5178" s="4"/>
      <c r="G5178" s="4" t="s">
        <v>23</v>
      </c>
      <c r="H5178" s="4"/>
      <c r="I5178" s="5"/>
      <c r="J5178" s="4"/>
      <c r="K5178" s="4"/>
      <c r="L5178" s="5"/>
      <c r="M5178" s="5"/>
      <c r="N5178" s="4"/>
      <c r="O5178" s="4"/>
      <c r="P5178" s="4"/>
      <c r="Q5178" s="4"/>
      <c r="R5178" s="4" t="s">
        <v>24</v>
      </c>
      <c r="S5178" s="4" t="s">
        <v>25</v>
      </c>
      <c r="T5178" s="4"/>
      <c r="U5178" s="4" t="s">
        <v>430</v>
      </c>
      <c r="V5178" s="0" t="str">
        <f aca="false">IF(COUNTIF($U:$U,A5178)&gt;=1,"Manager","Not")</f>
        <v>Not</v>
      </c>
      <c r="W5178" s="6" t="str">
        <f aca="false">IF(OR(V5178="Not",U5178=U5179),"",IF(AND(S5178="IN",R5178="ACTIVE",OR(COUNTIFS($G$2:$G$6607,"Internal",$V$2:$V$6607,"&lt;&gt;"&amp;"Not",$U$2:$U$6607,U5178)&gt;=2,COUNTIFS($G$2:$G$6607,"External",$V$2:$V$6607,"&lt;&gt;"&amp;"Not",$U$2:$U$6607,U5178)&gt;=10))=1,ROW(),""))</f>
        <v/>
      </c>
    </row>
    <row r="5179" customFormat="false" ht="13.8" hidden="false" customHeight="false" outlineLevel="0" collapsed="false">
      <c r="A5179" s="4" t="s">
        <v>5217</v>
      </c>
      <c r="B5179" s="4"/>
      <c r="C5179" s="4"/>
      <c r="D5179" s="4"/>
      <c r="E5179" s="4"/>
      <c r="F5179" s="4"/>
      <c r="G5179" s="4" t="s">
        <v>23</v>
      </c>
      <c r="H5179" s="4"/>
      <c r="I5179" s="5"/>
      <c r="J5179" s="5"/>
      <c r="K5179" s="4"/>
      <c r="L5179" s="5"/>
      <c r="M5179" s="5"/>
      <c r="N5179" s="4"/>
      <c r="O5179" s="4"/>
      <c r="P5179" s="4"/>
      <c r="Q5179" s="4"/>
      <c r="R5179" s="4" t="s">
        <v>614</v>
      </c>
      <c r="S5179" s="4" t="s">
        <v>615</v>
      </c>
      <c r="T5179" s="4"/>
      <c r="U5179" s="4" t="s">
        <v>430</v>
      </c>
      <c r="V5179" s="0" t="str">
        <f aca="false">IF(COUNTIF($U:$U,A5179)&gt;=1,"Manager","Not")</f>
        <v>Not</v>
      </c>
      <c r="W5179" s="6" t="str">
        <f aca="false">IF(OR(V5179="Not",U5179=U5180),"",IF(AND(S5179="IN",R5179="ACTIVE",OR(COUNTIFS($G$2:$G$6607,"Internal",$V$2:$V$6607,"&lt;&gt;"&amp;"Not",$U$2:$U$6607,U5179)&gt;=2,COUNTIFS($G$2:$G$6607,"External",$V$2:$V$6607,"&lt;&gt;"&amp;"Not",$U$2:$U$6607,U5179)&gt;=10))=1,ROW(),""))</f>
        <v/>
      </c>
    </row>
    <row r="5180" customFormat="false" ht="13.8" hidden="false" customHeight="false" outlineLevel="0" collapsed="false">
      <c r="A5180" s="4" t="s">
        <v>5218</v>
      </c>
      <c r="B5180" s="4"/>
      <c r="C5180" s="4"/>
      <c r="D5180" s="4"/>
      <c r="E5180" s="4"/>
      <c r="F5180" s="4"/>
      <c r="G5180" s="4" t="s">
        <v>23</v>
      </c>
      <c r="H5180" s="4"/>
      <c r="I5180" s="5"/>
      <c r="J5180" s="4"/>
      <c r="K5180" s="4"/>
      <c r="L5180" s="5"/>
      <c r="M5180" s="5"/>
      <c r="N5180" s="4"/>
      <c r="O5180" s="4"/>
      <c r="P5180" s="4"/>
      <c r="Q5180" s="4"/>
      <c r="R5180" s="4" t="s">
        <v>24</v>
      </c>
      <c r="S5180" s="4" t="s">
        <v>25</v>
      </c>
      <c r="T5180" s="4"/>
      <c r="U5180" s="4" t="s">
        <v>430</v>
      </c>
      <c r="V5180" s="0" t="str">
        <f aca="false">IF(COUNTIF($U:$U,A5180)&gt;=1,"Manager","Not")</f>
        <v>Not</v>
      </c>
      <c r="W5180" s="6" t="str">
        <f aca="false">IF(OR(V5180="Not",U5180=U5181),"",IF(AND(S5180="IN",R5180="ACTIVE",OR(COUNTIFS($G$2:$G$6607,"Internal",$V$2:$V$6607,"&lt;&gt;"&amp;"Not",$U$2:$U$6607,U5180)&gt;=2,COUNTIFS($G$2:$G$6607,"External",$V$2:$V$6607,"&lt;&gt;"&amp;"Not",$U$2:$U$6607,U5180)&gt;=10))=1,ROW(),""))</f>
        <v/>
      </c>
    </row>
    <row r="5181" customFormat="false" ht="13.8" hidden="false" customHeight="false" outlineLevel="0" collapsed="false">
      <c r="A5181" s="4" t="s">
        <v>5219</v>
      </c>
      <c r="B5181" s="4"/>
      <c r="C5181" s="4"/>
      <c r="D5181" s="4"/>
      <c r="E5181" s="4"/>
      <c r="F5181" s="4"/>
      <c r="G5181" s="4" t="s">
        <v>23</v>
      </c>
      <c r="H5181" s="4"/>
      <c r="I5181" s="5"/>
      <c r="J5181" s="4"/>
      <c r="K5181" s="4"/>
      <c r="L5181" s="5"/>
      <c r="M5181" s="5"/>
      <c r="N5181" s="4"/>
      <c r="O5181" s="4"/>
      <c r="P5181" s="4"/>
      <c r="Q5181" s="4"/>
      <c r="R5181" s="4" t="s">
        <v>24</v>
      </c>
      <c r="S5181" s="4" t="s">
        <v>25</v>
      </c>
      <c r="T5181" s="4"/>
      <c r="U5181" s="4" t="s">
        <v>430</v>
      </c>
      <c r="V5181" s="0" t="str">
        <f aca="false">IF(COUNTIF($U:$U,A5181)&gt;=1,"Manager","Not")</f>
        <v>Not</v>
      </c>
      <c r="W5181" s="6" t="str">
        <f aca="false">IF(OR(V5181="Not",U5181=U5182),"",IF(AND(S5181="IN",R5181="ACTIVE",OR(COUNTIFS($G$2:$G$6607,"Internal",$V$2:$V$6607,"&lt;&gt;"&amp;"Not",$U$2:$U$6607,U5181)&gt;=2,COUNTIFS($G$2:$G$6607,"External",$V$2:$V$6607,"&lt;&gt;"&amp;"Not",$U$2:$U$6607,U5181)&gt;=10))=1,ROW(),""))</f>
        <v/>
      </c>
    </row>
    <row r="5182" customFormat="false" ht="13.8" hidden="false" customHeight="false" outlineLevel="0" collapsed="false">
      <c r="A5182" s="4" t="s">
        <v>5220</v>
      </c>
      <c r="B5182" s="4"/>
      <c r="C5182" s="4"/>
      <c r="D5182" s="4"/>
      <c r="E5182" s="4"/>
      <c r="F5182" s="4"/>
      <c r="G5182" s="4" t="s">
        <v>23</v>
      </c>
      <c r="H5182" s="4"/>
      <c r="I5182" s="5"/>
      <c r="J5182" s="4"/>
      <c r="K5182" s="4"/>
      <c r="L5182" s="5"/>
      <c r="M5182" s="5"/>
      <c r="N5182" s="4"/>
      <c r="O5182" s="4"/>
      <c r="P5182" s="4"/>
      <c r="Q5182" s="4"/>
      <c r="R5182" s="4" t="s">
        <v>24</v>
      </c>
      <c r="S5182" s="4" t="s">
        <v>25</v>
      </c>
      <c r="T5182" s="4"/>
      <c r="U5182" s="4" t="s">
        <v>430</v>
      </c>
      <c r="V5182" s="0" t="str">
        <f aca="false">IF(COUNTIF($U:$U,A5182)&gt;=1,"Manager","Not")</f>
        <v>Not</v>
      </c>
      <c r="W5182" s="6" t="str">
        <f aca="false">IF(OR(V5182="Not",U5182=U5183),"",IF(AND(S5182="IN",R5182="ACTIVE",OR(COUNTIFS($G$2:$G$6607,"Internal",$V$2:$V$6607,"&lt;&gt;"&amp;"Not",$U$2:$U$6607,U5182)&gt;=2,COUNTIFS($G$2:$G$6607,"External",$V$2:$V$6607,"&lt;&gt;"&amp;"Not",$U$2:$U$6607,U5182)&gt;=10))=1,ROW(),""))</f>
        <v/>
      </c>
    </row>
    <row r="5183" customFormat="false" ht="13.8" hidden="false" customHeight="false" outlineLevel="0" collapsed="false">
      <c r="A5183" s="4" t="s">
        <v>5221</v>
      </c>
      <c r="B5183" s="4"/>
      <c r="C5183" s="4"/>
      <c r="D5183" s="4"/>
      <c r="E5183" s="4"/>
      <c r="F5183" s="4"/>
      <c r="G5183" s="4" t="s">
        <v>23</v>
      </c>
      <c r="H5183" s="4"/>
      <c r="I5183" s="5"/>
      <c r="J5183" s="4"/>
      <c r="K5183" s="4"/>
      <c r="L5183" s="5"/>
      <c r="M5183" s="5"/>
      <c r="N5183" s="4"/>
      <c r="O5183" s="4"/>
      <c r="P5183" s="4"/>
      <c r="Q5183" s="4"/>
      <c r="R5183" s="4" t="s">
        <v>24</v>
      </c>
      <c r="S5183" s="4" t="s">
        <v>25</v>
      </c>
      <c r="T5183" s="4"/>
      <c r="U5183" s="4" t="s">
        <v>430</v>
      </c>
      <c r="V5183" s="0" t="str">
        <f aca="false">IF(COUNTIF($U:$U,A5183)&gt;=1,"Manager","Not")</f>
        <v>Not</v>
      </c>
      <c r="W5183" s="6" t="str">
        <f aca="false">IF(OR(V5183="Not",U5183=U5184),"",IF(AND(S5183="IN",R5183="ACTIVE",OR(COUNTIFS($G$2:$G$6607,"Internal",$V$2:$V$6607,"&lt;&gt;"&amp;"Not",$U$2:$U$6607,U5183)&gt;=2,COUNTIFS($G$2:$G$6607,"External",$V$2:$V$6607,"&lt;&gt;"&amp;"Not",$U$2:$U$6607,U5183)&gt;=10))=1,ROW(),""))</f>
        <v/>
      </c>
    </row>
    <row r="5184" customFormat="false" ht="13.8" hidden="false" customHeight="false" outlineLevel="0" collapsed="false">
      <c r="A5184" s="4" t="s">
        <v>5222</v>
      </c>
      <c r="B5184" s="4"/>
      <c r="C5184" s="4"/>
      <c r="D5184" s="4"/>
      <c r="E5184" s="4"/>
      <c r="F5184" s="4"/>
      <c r="G5184" s="4" t="s">
        <v>23</v>
      </c>
      <c r="H5184" s="4"/>
      <c r="I5184" s="5"/>
      <c r="J5184" s="4"/>
      <c r="K5184" s="4"/>
      <c r="L5184" s="5"/>
      <c r="M5184" s="5"/>
      <c r="N5184" s="4"/>
      <c r="O5184" s="4"/>
      <c r="P5184" s="4"/>
      <c r="Q5184" s="4"/>
      <c r="R5184" s="4" t="s">
        <v>24</v>
      </c>
      <c r="S5184" s="4" t="s">
        <v>25</v>
      </c>
      <c r="T5184" s="4"/>
      <c r="U5184" s="4" t="s">
        <v>430</v>
      </c>
      <c r="V5184" s="0" t="str">
        <f aca="false">IF(COUNTIF($U:$U,A5184)&gt;=1,"Manager","Not")</f>
        <v>Not</v>
      </c>
      <c r="W5184" s="6" t="str">
        <f aca="false">IF(OR(V5184="Not",U5184=U5185),"",IF(AND(S5184="IN",R5184="ACTIVE",OR(COUNTIFS($G$2:$G$6607,"Internal",$V$2:$V$6607,"&lt;&gt;"&amp;"Not",$U$2:$U$6607,U5184)&gt;=2,COUNTIFS($G$2:$G$6607,"External",$V$2:$V$6607,"&lt;&gt;"&amp;"Not",$U$2:$U$6607,U5184)&gt;=10))=1,ROW(),""))</f>
        <v/>
      </c>
    </row>
    <row r="5185" customFormat="false" ht="13.8" hidden="false" customHeight="false" outlineLevel="0" collapsed="false">
      <c r="A5185" s="4" t="s">
        <v>5223</v>
      </c>
      <c r="B5185" s="4"/>
      <c r="C5185" s="4"/>
      <c r="D5185" s="4"/>
      <c r="E5185" s="4"/>
      <c r="F5185" s="4"/>
      <c r="G5185" s="4" t="s">
        <v>23</v>
      </c>
      <c r="H5185" s="4"/>
      <c r="I5185" s="5"/>
      <c r="J5185" s="4"/>
      <c r="K5185" s="4"/>
      <c r="L5185" s="5"/>
      <c r="M5185" s="5"/>
      <c r="N5185" s="4"/>
      <c r="O5185" s="4"/>
      <c r="P5185" s="4"/>
      <c r="Q5185" s="4"/>
      <c r="R5185" s="4" t="s">
        <v>24</v>
      </c>
      <c r="S5185" s="4" t="s">
        <v>25</v>
      </c>
      <c r="T5185" s="4"/>
      <c r="U5185" s="4" t="s">
        <v>430</v>
      </c>
      <c r="V5185" s="0" t="str">
        <f aca="false">IF(COUNTIF($U:$U,A5185)&gt;=1,"Manager","Not")</f>
        <v>Not</v>
      </c>
      <c r="W5185" s="6" t="str">
        <f aca="false">IF(OR(V5185="Not",U5185=U5186),"",IF(AND(S5185="IN",R5185="ACTIVE",OR(COUNTIFS($G$2:$G$6607,"Internal",$V$2:$V$6607,"&lt;&gt;"&amp;"Not",$U$2:$U$6607,U5185)&gt;=2,COUNTIFS($G$2:$G$6607,"External",$V$2:$V$6607,"&lt;&gt;"&amp;"Not",$U$2:$U$6607,U5185)&gt;=10))=1,ROW(),""))</f>
        <v/>
      </c>
    </row>
    <row r="5186" customFormat="false" ht="13.8" hidden="false" customHeight="false" outlineLevel="0" collapsed="false">
      <c r="A5186" s="4" t="s">
        <v>5224</v>
      </c>
      <c r="B5186" s="4"/>
      <c r="C5186" s="4"/>
      <c r="D5186" s="4"/>
      <c r="E5186" s="4"/>
      <c r="F5186" s="4"/>
      <c r="G5186" s="4" t="s">
        <v>23</v>
      </c>
      <c r="H5186" s="4"/>
      <c r="I5186" s="5"/>
      <c r="J5186" s="4"/>
      <c r="K5186" s="4"/>
      <c r="L5186" s="5"/>
      <c r="M5186" s="5"/>
      <c r="N5186" s="4"/>
      <c r="O5186" s="4"/>
      <c r="P5186" s="4"/>
      <c r="Q5186" s="4"/>
      <c r="R5186" s="4" t="s">
        <v>24</v>
      </c>
      <c r="S5186" s="4" t="s">
        <v>25</v>
      </c>
      <c r="T5186" s="4"/>
      <c r="U5186" s="4" t="s">
        <v>430</v>
      </c>
      <c r="V5186" s="0" t="str">
        <f aca="false">IF(COUNTIF($U:$U,A5186)&gt;=1,"Manager","Not")</f>
        <v>Not</v>
      </c>
      <c r="W5186" s="6" t="str">
        <f aca="false">IF(OR(V5186="Not",U5186=U5187),"",IF(AND(S5186="IN",R5186="ACTIVE",OR(COUNTIFS($G$2:$G$6607,"Internal",$V$2:$V$6607,"&lt;&gt;"&amp;"Not",$U$2:$U$6607,U5186)&gt;=2,COUNTIFS($G$2:$G$6607,"External",$V$2:$V$6607,"&lt;&gt;"&amp;"Not",$U$2:$U$6607,U5186)&gt;=10))=1,ROW(),""))</f>
        <v/>
      </c>
    </row>
    <row r="5187" customFormat="false" ht="13.8" hidden="false" customHeight="false" outlineLevel="0" collapsed="false">
      <c r="A5187" s="4" t="s">
        <v>5225</v>
      </c>
      <c r="B5187" s="4"/>
      <c r="C5187" s="4"/>
      <c r="D5187" s="4"/>
      <c r="E5187" s="4"/>
      <c r="F5187" s="4"/>
      <c r="G5187" s="4" t="s">
        <v>23</v>
      </c>
      <c r="H5187" s="4"/>
      <c r="I5187" s="5"/>
      <c r="J5187" s="4"/>
      <c r="K5187" s="4"/>
      <c r="L5187" s="5"/>
      <c r="M5187" s="5"/>
      <c r="N5187" s="4"/>
      <c r="O5187" s="4"/>
      <c r="P5187" s="4"/>
      <c r="Q5187" s="4"/>
      <c r="R5187" s="4" t="s">
        <v>24</v>
      </c>
      <c r="S5187" s="4" t="s">
        <v>25</v>
      </c>
      <c r="T5187" s="4"/>
      <c r="U5187" s="4" t="s">
        <v>430</v>
      </c>
      <c r="V5187" s="0" t="str">
        <f aca="false">IF(COUNTIF($U:$U,A5187)&gt;=1,"Manager","Not")</f>
        <v>Not</v>
      </c>
      <c r="W5187" s="6" t="str">
        <f aca="false">IF(OR(V5187="Not",U5187=U5188),"",IF(AND(S5187="IN",R5187="ACTIVE",OR(COUNTIFS($G$2:$G$6607,"Internal",$V$2:$V$6607,"&lt;&gt;"&amp;"Not",$U$2:$U$6607,U5187)&gt;=2,COUNTIFS($G$2:$G$6607,"External",$V$2:$V$6607,"&lt;&gt;"&amp;"Not",$U$2:$U$6607,U5187)&gt;=10))=1,ROW(),""))</f>
        <v/>
      </c>
    </row>
    <row r="5188" customFormat="false" ht="13.8" hidden="false" customHeight="false" outlineLevel="0" collapsed="false">
      <c r="A5188" s="4" t="s">
        <v>5226</v>
      </c>
      <c r="B5188" s="4"/>
      <c r="C5188" s="4"/>
      <c r="D5188" s="4"/>
      <c r="E5188" s="4"/>
      <c r="F5188" s="4"/>
      <c r="G5188" s="4" t="s">
        <v>23</v>
      </c>
      <c r="H5188" s="4"/>
      <c r="I5188" s="5"/>
      <c r="J5188" s="4"/>
      <c r="K5188" s="4"/>
      <c r="L5188" s="5"/>
      <c r="M5188" s="5"/>
      <c r="N5188" s="4"/>
      <c r="O5188" s="4"/>
      <c r="P5188" s="4"/>
      <c r="Q5188" s="4"/>
      <c r="R5188" s="4" t="s">
        <v>24</v>
      </c>
      <c r="S5188" s="4" t="s">
        <v>25</v>
      </c>
      <c r="T5188" s="4"/>
      <c r="U5188" s="4" t="s">
        <v>430</v>
      </c>
      <c r="V5188" s="0" t="str">
        <f aca="false">IF(COUNTIF($U:$U,A5188)&gt;=1,"Manager","Not")</f>
        <v>Not</v>
      </c>
      <c r="W5188" s="6" t="str">
        <f aca="false">IF(OR(V5188="Not",U5188=U5189),"",IF(AND(S5188="IN",R5188="ACTIVE",OR(COUNTIFS($G$2:$G$6607,"Internal",$V$2:$V$6607,"&lt;&gt;"&amp;"Not",$U$2:$U$6607,U5188)&gt;=2,COUNTIFS($G$2:$G$6607,"External",$V$2:$V$6607,"&lt;&gt;"&amp;"Not",$U$2:$U$6607,U5188)&gt;=10))=1,ROW(),""))</f>
        <v/>
      </c>
    </row>
    <row r="5189" customFormat="false" ht="13.8" hidden="false" customHeight="false" outlineLevel="0" collapsed="false">
      <c r="A5189" s="4" t="s">
        <v>5227</v>
      </c>
      <c r="B5189" s="4"/>
      <c r="C5189" s="4"/>
      <c r="D5189" s="4"/>
      <c r="E5189" s="4"/>
      <c r="F5189" s="4"/>
      <c r="G5189" s="4" t="s">
        <v>367</v>
      </c>
      <c r="H5189" s="4"/>
      <c r="I5189" s="5"/>
      <c r="J5189" s="5"/>
      <c r="K5189" s="4"/>
      <c r="L5189" s="5"/>
      <c r="M5189" s="5"/>
      <c r="N5189" s="4"/>
      <c r="O5189" s="4"/>
      <c r="P5189" s="4"/>
      <c r="Q5189" s="4"/>
      <c r="R5189" s="4" t="s">
        <v>614</v>
      </c>
      <c r="S5189" s="4" t="s">
        <v>615</v>
      </c>
      <c r="T5189" s="4"/>
      <c r="U5189" s="4" t="s">
        <v>430</v>
      </c>
      <c r="V5189" s="0" t="str">
        <f aca="false">IF(COUNTIF($U:$U,A5189)&gt;=1,"Manager","Not")</f>
        <v>Not</v>
      </c>
      <c r="W5189" s="6" t="str">
        <f aca="false">IF(OR(V5189="Not",U5189=U5190),"",IF(AND(S5189="IN",R5189="ACTIVE",OR(COUNTIFS($G$2:$G$6607,"Internal",$V$2:$V$6607,"&lt;&gt;"&amp;"Not",$U$2:$U$6607,U5189)&gt;=2,COUNTIFS($G$2:$G$6607,"External",$V$2:$V$6607,"&lt;&gt;"&amp;"Not",$U$2:$U$6607,U5189)&gt;=10))=1,ROW(),""))</f>
        <v/>
      </c>
    </row>
    <row r="5190" customFormat="false" ht="13.8" hidden="false" customHeight="false" outlineLevel="0" collapsed="false">
      <c r="A5190" s="4" t="s">
        <v>5228</v>
      </c>
      <c r="B5190" s="4"/>
      <c r="C5190" s="4"/>
      <c r="D5190" s="4"/>
      <c r="E5190" s="4"/>
      <c r="F5190" s="4"/>
      <c r="G5190" s="4" t="s">
        <v>367</v>
      </c>
      <c r="H5190" s="4"/>
      <c r="I5190" s="5"/>
      <c r="J5190" s="5"/>
      <c r="K5190" s="4"/>
      <c r="L5190" s="5"/>
      <c r="M5190" s="5"/>
      <c r="N5190" s="4"/>
      <c r="O5190" s="4"/>
      <c r="P5190" s="4"/>
      <c r="Q5190" s="4"/>
      <c r="R5190" s="4" t="s">
        <v>614</v>
      </c>
      <c r="S5190" s="4" t="s">
        <v>615</v>
      </c>
      <c r="T5190" s="4"/>
      <c r="U5190" s="4" t="s">
        <v>430</v>
      </c>
      <c r="V5190" s="0" t="str">
        <f aca="false">IF(COUNTIF($U:$U,A5190)&gt;=1,"Manager","Not")</f>
        <v>Not</v>
      </c>
      <c r="W5190" s="6" t="str">
        <f aca="false">IF(OR(V5190="Not",U5190=U5191),"",IF(AND(S5190="IN",R5190="ACTIVE",OR(COUNTIFS($G$2:$G$6607,"Internal",$V$2:$V$6607,"&lt;&gt;"&amp;"Not",$U$2:$U$6607,U5190)&gt;=2,COUNTIFS($G$2:$G$6607,"External",$V$2:$V$6607,"&lt;&gt;"&amp;"Not",$U$2:$U$6607,U5190)&gt;=10))=1,ROW(),""))</f>
        <v/>
      </c>
    </row>
    <row r="5191" customFormat="false" ht="13.8" hidden="false" customHeight="false" outlineLevel="0" collapsed="false">
      <c r="A5191" s="4" t="s">
        <v>5229</v>
      </c>
      <c r="B5191" s="4"/>
      <c r="C5191" s="4"/>
      <c r="D5191" s="4"/>
      <c r="E5191" s="4"/>
      <c r="F5191" s="4"/>
      <c r="G5191" s="4" t="s">
        <v>367</v>
      </c>
      <c r="H5191" s="4"/>
      <c r="I5191" s="5"/>
      <c r="J5191" s="5"/>
      <c r="K5191" s="4"/>
      <c r="L5191" s="5"/>
      <c r="M5191" s="5"/>
      <c r="N5191" s="4"/>
      <c r="O5191" s="4"/>
      <c r="P5191" s="4"/>
      <c r="Q5191" s="4"/>
      <c r="R5191" s="4" t="s">
        <v>614</v>
      </c>
      <c r="S5191" s="4" t="s">
        <v>615</v>
      </c>
      <c r="T5191" s="4"/>
      <c r="U5191" s="4" t="s">
        <v>430</v>
      </c>
      <c r="V5191" s="0" t="str">
        <f aca="false">IF(COUNTIF($U:$U,A5191)&gt;=1,"Manager","Not")</f>
        <v>Not</v>
      </c>
      <c r="W5191" s="6" t="str">
        <f aca="false">IF(OR(V5191="Not",U5191=U5192),"",IF(AND(S5191="IN",R5191="ACTIVE",OR(COUNTIFS($G$2:$G$6607,"Internal",$V$2:$V$6607,"&lt;&gt;"&amp;"Not",$U$2:$U$6607,U5191)&gt;=2,COUNTIFS($G$2:$G$6607,"External",$V$2:$V$6607,"&lt;&gt;"&amp;"Not",$U$2:$U$6607,U5191)&gt;=10))=1,ROW(),""))</f>
        <v/>
      </c>
    </row>
    <row r="5192" customFormat="false" ht="13.8" hidden="false" customHeight="false" outlineLevel="0" collapsed="false">
      <c r="A5192" s="4" t="s">
        <v>5230</v>
      </c>
      <c r="B5192" s="4"/>
      <c r="C5192" s="4"/>
      <c r="D5192" s="4"/>
      <c r="E5192" s="4"/>
      <c r="F5192" s="4"/>
      <c r="G5192" s="4" t="s">
        <v>367</v>
      </c>
      <c r="H5192" s="4"/>
      <c r="I5192" s="5"/>
      <c r="J5192" s="5"/>
      <c r="K5192" s="4"/>
      <c r="L5192" s="5"/>
      <c r="M5192" s="5"/>
      <c r="N5192" s="4"/>
      <c r="O5192" s="4"/>
      <c r="P5192" s="4"/>
      <c r="Q5192" s="4"/>
      <c r="R5192" s="4" t="s">
        <v>24</v>
      </c>
      <c r="S5192" s="4" t="s">
        <v>25</v>
      </c>
      <c r="T5192" s="4"/>
      <c r="U5192" s="4" t="s">
        <v>430</v>
      </c>
      <c r="V5192" s="0" t="str">
        <f aca="false">IF(COUNTIF($U:$U,A5192)&gt;=1,"Manager","Not")</f>
        <v>Not</v>
      </c>
      <c r="W5192" s="6" t="str">
        <f aca="false">IF(OR(V5192="Not",U5192=U5193),"",IF(AND(S5192="IN",R5192="ACTIVE",OR(COUNTIFS($G$2:$G$6607,"Internal",$V$2:$V$6607,"&lt;&gt;"&amp;"Not",$U$2:$U$6607,U5192)&gt;=2,COUNTIFS($G$2:$G$6607,"External",$V$2:$V$6607,"&lt;&gt;"&amp;"Not",$U$2:$U$6607,U5192)&gt;=10))=1,ROW(),""))</f>
        <v/>
      </c>
    </row>
    <row r="5193" customFormat="false" ht="13.8" hidden="false" customHeight="false" outlineLevel="0" collapsed="false">
      <c r="A5193" s="4" t="s">
        <v>5231</v>
      </c>
      <c r="B5193" s="4"/>
      <c r="C5193" s="4"/>
      <c r="D5193" s="4"/>
      <c r="E5193" s="4"/>
      <c r="F5193" s="4"/>
      <c r="G5193" s="4" t="s">
        <v>367</v>
      </c>
      <c r="H5193" s="4"/>
      <c r="I5193" s="5"/>
      <c r="J5193" s="5"/>
      <c r="K5193" s="4"/>
      <c r="L5193" s="5"/>
      <c r="M5193" s="5"/>
      <c r="N5193" s="4"/>
      <c r="O5193" s="4"/>
      <c r="P5193" s="4"/>
      <c r="Q5193" s="4"/>
      <c r="R5193" s="4" t="s">
        <v>614</v>
      </c>
      <c r="S5193" s="4" t="s">
        <v>615</v>
      </c>
      <c r="T5193" s="4"/>
      <c r="U5193" s="4" t="s">
        <v>430</v>
      </c>
      <c r="V5193" s="0" t="str">
        <f aca="false">IF(COUNTIF($U:$U,A5193)&gt;=1,"Manager","Not")</f>
        <v>Not</v>
      </c>
      <c r="W5193" s="6" t="str">
        <f aca="false">IF(OR(V5193="Not",U5193=U5194),"",IF(AND(S5193="IN",R5193="ACTIVE",OR(COUNTIFS($G$2:$G$6607,"Internal",$V$2:$V$6607,"&lt;&gt;"&amp;"Not",$U$2:$U$6607,U5193)&gt;=2,COUNTIFS($G$2:$G$6607,"External",$V$2:$V$6607,"&lt;&gt;"&amp;"Not",$U$2:$U$6607,U5193)&gt;=10))=1,ROW(),""))</f>
        <v/>
      </c>
    </row>
    <row r="5194" customFormat="false" ht="13.8" hidden="false" customHeight="false" outlineLevel="0" collapsed="false">
      <c r="A5194" s="4" t="s">
        <v>5232</v>
      </c>
      <c r="B5194" s="4"/>
      <c r="C5194" s="4"/>
      <c r="D5194" s="4"/>
      <c r="E5194" s="4"/>
      <c r="F5194" s="4"/>
      <c r="G5194" s="4" t="s">
        <v>367</v>
      </c>
      <c r="H5194" s="4"/>
      <c r="I5194" s="5"/>
      <c r="J5194" s="5"/>
      <c r="K5194" s="4"/>
      <c r="L5194" s="5"/>
      <c r="M5194" s="5"/>
      <c r="N5194" s="4"/>
      <c r="O5194" s="4"/>
      <c r="P5194" s="4"/>
      <c r="Q5194" s="4"/>
      <c r="R5194" s="4" t="s">
        <v>24</v>
      </c>
      <c r="S5194" s="4" t="s">
        <v>25</v>
      </c>
      <c r="T5194" s="4"/>
      <c r="U5194" s="4" t="s">
        <v>430</v>
      </c>
      <c r="V5194" s="0" t="str">
        <f aca="false">IF(COUNTIF($U:$U,A5194)&gt;=1,"Manager","Not")</f>
        <v>Not</v>
      </c>
      <c r="W5194" s="6" t="str">
        <f aca="false">IF(OR(V5194="Not",U5194=U5195),"",IF(AND(S5194="IN",R5194="ACTIVE",OR(COUNTIFS($G$2:$G$6607,"Internal",$V$2:$V$6607,"&lt;&gt;"&amp;"Not",$U$2:$U$6607,U5194)&gt;=2,COUNTIFS($G$2:$G$6607,"External",$V$2:$V$6607,"&lt;&gt;"&amp;"Not",$U$2:$U$6607,U5194)&gt;=10))=1,ROW(),""))</f>
        <v/>
      </c>
    </row>
    <row r="5195" customFormat="false" ht="13.8" hidden="false" customHeight="false" outlineLevel="0" collapsed="false">
      <c r="A5195" s="4" t="s">
        <v>5233</v>
      </c>
      <c r="B5195" s="4"/>
      <c r="C5195" s="4"/>
      <c r="D5195" s="4"/>
      <c r="E5195" s="4"/>
      <c r="F5195" s="4"/>
      <c r="G5195" s="4" t="s">
        <v>23</v>
      </c>
      <c r="H5195" s="4"/>
      <c r="I5195" s="5"/>
      <c r="J5195" s="4"/>
      <c r="K5195" s="4"/>
      <c r="L5195" s="5"/>
      <c r="M5195" s="5"/>
      <c r="N5195" s="4"/>
      <c r="O5195" s="4"/>
      <c r="P5195" s="4"/>
      <c r="Q5195" s="4"/>
      <c r="R5195" s="4" t="s">
        <v>24</v>
      </c>
      <c r="S5195" s="4" t="s">
        <v>25</v>
      </c>
      <c r="T5195" s="4"/>
      <c r="U5195" s="4" t="s">
        <v>430</v>
      </c>
      <c r="V5195" s="0" t="str">
        <f aca="false">IF(COUNTIF($U:$U,A5195)&gt;=1,"Manager","Not")</f>
        <v>Not</v>
      </c>
      <c r="W5195" s="6" t="str">
        <f aca="false">IF(OR(V5195="Not",U5195=U5196),"",IF(AND(S5195="IN",R5195="ACTIVE",OR(COUNTIFS($G$2:$G$6607,"Internal",$V$2:$V$6607,"&lt;&gt;"&amp;"Not",$U$2:$U$6607,U5195)&gt;=2,COUNTIFS($G$2:$G$6607,"External",$V$2:$V$6607,"&lt;&gt;"&amp;"Not",$U$2:$U$6607,U5195)&gt;=10))=1,ROW(),""))</f>
        <v/>
      </c>
    </row>
    <row r="5196" customFormat="false" ht="13.8" hidden="false" customHeight="false" outlineLevel="0" collapsed="false">
      <c r="A5196" s="4" t="s">
        <v>5234</v>
      </c>
      <c r="B5196" s="4"/>
      <c r="C5196" s="4"/>
      <c r="D5196" s="4"/>
      <c r="E5196" s="4"/>
      <c r="F5196" s="4"/>
      <c r="G5196" s="4" t="s">
        <v>23</v>
      </c>
      <c r="H5196" s="4"/>
      <c r="I5196" s="5"/>
      <c r="J5196" s="4"/>
      <c r="K5196" s="4"/>
      <c r="L5196" s="5"/>
      <c r="M5196" s="5"/>
      <c r="N5196" s="4"/>
      <c r="O5196" s="4"/>
      <c r="P5196" s="4"/>
      <c r="Q5196" s="4"/>
      <c r="R5196" s="4" t="s">
        <v>24</v>
      </c>
      <c r="S5196" s="4" t="s">
        <v>25</v>
      </c>
      <c r="T5196" s="4"/>
      <c r="U5196" s="4" t="s">
        <v>430</v>
      </c>
      <c r="V5196" s="0" t="str">
        <f aca="false">IF(COUNTIF($U:$U,A5196)&gt;=1,"Manager","Not")</f>
        <v>Not</v>
      </c>
      <c r="W5196" s="6" t="str">
        <f aca="false">IF(OR(V5196="Not",U5196=U5197),"",IF(AND(S5196="IN",R5196="ACTIVE",OR(COUNTIFS($G$2:$G$6607,"Internal",$V$2:$V$6607,"&lt;&gt;"&amp;"Not",$U$2:$U$6607,U5196)&gt;=2,COUNTIFS($G$2:$G$6607,"External",$V$2:$V$6607,"&lt;&gt;"&amp;"Not",$U$2:$U$6607,U5196)&gt;=10))=1,ROW(),""))</f>
        <v/>
      </c>
    </row>
    <row r="5197" customFormat="false" ht="13.8" hidden="false" customHeight="false" outlineLevel="0" collapsed="false">
      <c r="A5197" s="4" t="s">
        <v>5235</v>
      </c>
      <c r="B5197" s="4"/>
      <c r="C5197" s="4"/>
      <c r="D5197" s="4"/>
      <c r="E5197" s="4"/>
      <c r="F5197" s="4"/>
      <c r="G5197" s="4" t="s">
        <v>23</v>
      </c>
      <c r="H5197" s="4"/>
      <c r="I5197" s="5"/>
      <c r="J5197" s="4"/>
      <c r="K5197" s="4"/>
      <c r="L5197" s="5"/>
      <c r="M5197" s="5"/>
      <c r="N5197" s="4"/>
      <c r="O5197" s="4"/>
      <c r="P5197" s="4"/>
      <c r="Q5197" s="4"/>
      <c r="R5197" s="4" t="s">
        <v>24</v>
      </c>
      <c r="S5197" s="4" t="s">
        <v>25</v>
      </c>
      <c r="T5197" s="4"/>
      <c r="U5197" s="4" t="s">
        <v>430</v>
      </c>
      <c r="V5197" s="0" t="str">
        <f aca="false">IF(COUNTIF($U:$U,A5197)&gt;=1,"Manager","Not")</f>
        <v>Not</v>
      </c>
      <c r="W5197" s="6" t="str">
        <f aca="false">IF(OR(V5197="Not",U5197=U5198),"",IF(AND(S5197="IN",R5197="ACTIVE",OR(COUNTIFS($G$2:$G$6607,"Internal",$V$2:$V$6607,"&lt;&gt;"&amp;"Not",$U$2:$U$6607,U5197)&gt;=2,COUNTIFS($G$2:$G$6607,"External",$V$2:$V$6607,"&lt;&gt;"&amp;"Not",$U$2:$U$6607,U5197)&gt;=10))=1,ROW(),""))</f>
        <v/>
      </c>
    </row>
    <row r="5198" customFormat="false" ht="13.8" hidden="false" customHeight="false" outlineLevel="0" collapsed="false">
      <c r="A5198" s="4" t="s">
        <v>5236</v>
      </c>
      <c r="B5198" s="4"/>
      <c r="C5198" s="4"/>
      <c r="D5198" s="4"/>
      <c r="E5198" s="4"/>
      <c r="F5198" s="4"/>
      <c r="G5198" s="4" t="s">
        <v>367</v>
      </c>
      <c r="H5198" s="4"/>
      <c r="I5198" s="5"/>
      <c r="J5198" s="5"/>
      <c r="K5198" s="4"/>
      <c r="L5198" s="5"/>
      <c r="M5198" s="5"/>
      <c r="N5198" s="4"/>
      <c r="O5198" s="4"/>
      <c r="P5198" s="4"/>
      <c r="Q5198" s="4"/>
      <c r="R5198" s="4" t="s">
        <v>614</v>
      </c>
      <c r="S5198" s="4" t="s">
        <v>615</v>
      </c>
      <c r="T5198" s="4"/>
      <c r="U5198" s="4" t="s">
        <v>430</v>
      </c>
      <c r="V5198" s="0" t="str">
        <f aca="false">IF(COUNTIF($U:$U,A5198)&gt;=1,"Manager","Not")</f>
        <v>Not</v>
      </c>
      <c r="W5198" s="6" t="str">
        <f aca="false">IF(OR(V5198="Not",U5198=U5199),"",IF(AND(S5198="IN",R5198="ACTIVE",OR(COUNTIFS($G$2:$G$6607,"Internal",$V$2:$V$6607,"&lt;&gt;"&amp;"Not",$U$2:$U$6607,U5198)&gt;=2,COUNTIFS($G$2:$G$6607,"External",$V$2:$V$6607,"&lt;&gt;"&amp;"Not",$U$2:$U$6607,U5198)&gt;=10))=1,ROW(),""))</f>
        <v/>
      </c>
    </row>
    <row r="5199" customFormat="false" ht="13.8" hidden="false" customHeight="false" outlineLevel="0" collapsed="false">
      <c r="A5199" s="4" t="s">
        <v>5237</v>
      </c>
      <c r="B5199" s="4"/>
      <c r="C5199" s="4"/>
      <c r="D5199" s="4"/>
      <c r="E5199" s="4"/>
      <c r="F5199" s="4"/>
      <c r="G5199" s="4" t="s">
        <v>23</v>
      </c>
      <c r="H5199" s="4"/>
      <c r="I5199" s="5"/>
      <c r="J5199" s="4"/>
      <c r="K5199" s="4"/>
      <c r="L5199" s="5"/>
      <c r="M5199" s="5"/>
      <c r="N5199" s="4"/>
      <c r="O5199" s="4"/>
      <c r="P5199" s="4"/>
      <c r="Q5199" s="4"/>
      <c r="R5199" s="4" t="s">
        <v>24</v>
      </c>
      <c r="S5199" s="4" t="s">
        <v>25</v>
      </c>
      <c r="T5199" s="4"/>
      <c r="U5199" s="4" t="s">
        <v>430</v>
      </c>
      <c r="V5199" s="0" t="str">
        <f aca="false">IF(COUNTIF($U:$U,A5199)&gt;=1,"Manager","Not")</f>
        <v>Not</v>
      </c>
      <c r="W5199" s="6" t="str">
        <f aca="false">IF(OR(V5199="Not",U5199=U5200),"",IF(AND(S5199="IN",R5199="ACTIVE",OR(COUNTIFS($G$2:$G$6607,"Internal",$V$2:$V$6607,"&lt;&gt;"&amp;"Not",$U$2:$U$6607,U5199)&gt;=2,COUNTIFS($G$2:$G$6607,"External",$V$2:$V$6607,"&lt;&gt;"&amp;"Not",$U$2:$U$6607,U5199)&gt;=10))=1,ROW(),""))</f>
        <v/>
      </c>
    </row>
    <row r="5200" customFormat="false" ht="13.8" hidden="false" customHeight="false" outlineLevel="0" collapsed="false">
      <c r="A5200" s="4" t="s">
        <v>5238</v>
      </c>
      <c r="B5200" s="4"/>
      <c r="C5200" s="4"/>
      <c r="D5200" s="4"/>
      <c r="E5200" s="4"/>
      <c r="F5200" s="4"/>
      <c r="G5200" s="4" t="s">
        <v>367</v>
      </c>
      <c r="H5200" s="4"/>
      <c r="I5200" s="5"/>
      <c r="J5200" s="5"/>
      <c r="K5200" s="4"/>
      <c r="L5200" s="5"/>
      <c r="M5200" s="5"/>
      <c r="N5200" s="4"/>
      <c r="O5200" s="4"/>
      <c r="P5200" s="4"/>
      <c r="Q5200" s="4"/>
      <c r="R5200" s="4" t="s">
        <v>24</v>
      </c>
      <c r="S5200" s="4" t="s">
        <v>25</v>
      </c>
      <c r="T5200" s="4"/>
      <c r="U5200" s="4" t="s">
        <v>430</v>
      </c>
      <c r="V5200" s="0" t="str">
        <f aca="false">IF(COUNTIF($U:$U,A5200)&gt;=1,"Manager","Not")</f>
        <v>Not</v>
      </c>
      <c r="W5200" s="6" t="str">
        <f aca="false">IF(OR(V5200="Not",U5200=U5201),"",IF(AND(S5200="IN",R5200="ACTIVE",OR(COUNTIFS($G$2:$G$6607,"Internal",$V$2:$V$6607,"&lt;&gt;"&amp;"Not",$U$2:$U$6607,U5200)&gt;=2,COUNTIFS($G$2:$G$6607,"External",$V$2:$V$6607,"&lt;&gt;"&amp;"Not",$U$2:$U$6607,U5200)&gt;=10))=1,ROW(),""))</f>
        <v/>
      </c>
    </row>
    <row r="5201" customFormat="false" ht="13.8" hidden="false" customHeight="false" outlineLevel="0" collapsed="false">
      <c r="A5201" s="4" t="s">
        <v>5239</v>
      </c>
      <c r="B5201" s="4"/>
      <c r="C5201" s="4"/>
      <c r="D5201" s="4"/>
      <c r="E5201" s="4"/>
      <c r="F5201" s="4"/>
      <c r="G5201" s="4" t="s">
        <v>23</v>
      </c>
      <c r="H5201" s="4"/>
      <c r="I5201" s="5"/>
      <c r="J5201" s="4"/>
      <c r="K5201" s="4"/>
      <c r="L5201" s="5"/>
      <c r="M5201" s="5"/>
      <c r="N5201" s="4"/>
      <c r="O5201" s="4"/>
      <c r="P5201" s="4"/>
      <c r="Q5201" s="4"/>
      <c r="R5201" s="4" t="s">
        <v>24</v>
      </c>
      <c r="S5201" s="4" t="s">
        <v>25</v>
      </c>
      <c r="T5201" s="4"/>
      <c r="U5201" s="4" t="s">
        <v>430</v>
      </c>
      <c r="V5201" s="0" t="str">
        <f aca="false">IF(COUNTIF($U:$U,A5201)&gt;=1,"Manager","Not")</f>
        <v>Not</v>
      </c>
      <c r="W5201" s="6" t="str">
        <f aca="false">IF(OR(V5201="Not",U5201=U5202),"",IF(AND(S5201="IN",R5201="ACTIVE",OR(COUNTIFS($G$2:$G$6607,"Internal",$V$2:$V$6607,"&lt;&gt;"&amp;"Not",$U$2:$U$6607,U5201)&gt;=2,COUNTIFS($G$2:$G$6607,"External",$V$2:$V$6607,"&lt;&gt;"&amp;"Not",$U$2:$U$6607,U5201)&gt;=10))=1,ROW(),""))</f>
        <v/>
      </c>
    </row>
    <row r="5202" customFormat="false" ht="13.8" hidden="false" customHeight="false" outlineLevel="0" collapsed="false">
      <c r="A5202" s="4" t="s">
        <v>5240</v>
      </c>
      <c r="B5202" s="4"/>
      <c r="C5202" s="4"/>
      <c r="D5202" s="4"/>
      <c r="E5202" s="4"/>
      <c r="F5202" s="4"/>
      <c r="G5202" s="4" t="s">
        <v>23</v>
      </c>
      <c r="H5202" s="4"/>
      <c r="I5202" s="5"/>
      <c r="J5202" s="4"/>
      <c r="K5202" s="4"/>
      <c r="L5202" s="5"/>
      <c r="M5202" s="5"/>
      <c r="N5202" s="4"/>
      <c r="O5202" s="4"/>
      <c r="P5202" s="4"/>
      <c r="Q5202" s="4"/>
      <c r="R5202" s="4" t="s">
        <v>24</v>
      </c>
      <c r="S5202" s="4" t="s">
        <v>25</v>
      </c>
      <c r="T5202" s="4"/>
      <c r="U5202" s="4" t="s">
        <v>430</v>
      </c>
      <c r="V5202" s="0" t="str">
        <f aca="false">IF(COUNTIF($U:$U,A5202)&gt;=1,"Manager","Not")</f>
        <v>Not</v>
      </c>
      <c r="W5202" s="6" t="str">
        <f aca="false">IF(OR(V5202="Not",U5202=U5203),"",IF(AND(S5202="IN",R5202="ACTIVE",OR(COUNTIFS($G$2:$G$6607,"Internal",$V$2:$V$6607,"&lt;&gt;"&amp;"Not",$U$2:$U$6607,U5202)&gt;=2,COUNTIFS($G$2:$G$6607,"External",$V$2:$V$6607,"&lt;&gt;"&amp;"Not",$U$2:$U$6607,U5202)&gt;=10))=1,ROW(),""))</f>
        <v/>
      </c>
    </row>
    <row r="5203" customFormat="false" ht="13.8" hidden="false" customHeight="false" outlineLevel="0" collapsed="false">
      <c r="A5203" s="4" t="s">
        <v>5241</v>
      </c>
      <c r="B5203" s="4"/>
      <c r="C5203" s="4"/>
      <c r="D5203" s="4"/>
      <c r="E5203" s="4"/>
      <c r="F5203" s="4"/>
      <c r="G5203" s="4" t="s">
        <v>23</v>
      </c>
      <c r="H5203" s="4"/>
      <c r="I5203" s="5"/>
      <c r="J5203" s="4"/>
      <c r="K5203" s="4"/>
      <c r="L5203" s="5"/>
      <c r="M5203" s="5"/>
      <c r="N5203" s="4"/>
      <c r="O5203" s="4"/>
      <c r="P5203" s="4"/>
      <c r="Q5203" s="4"/>
      <c r="R5203" s="4" t="s">
        <v>24</v>
      </c>
      <c r="S5203" s="4" t="s">
        <v>25</v>
      </c>
      <c r="T5203" s="4"/>
      <c r="U5203" s="4" t="s">
        <v>430</v>
      </c>
      <c r="V5203" s="0" t="str">
        <f aca="false">IF(COUNTIF($U:$U,A5203)&gt;=1,"Manager","Not")</f>
        <v>Not</v>
      </c>
      <c r="W5203" s="6" t="str">
        <f aca="false">IF(OR(V5203="Not",U5203=U5204),"",IF(AND(S5203="IN",R5203="ACTIVE",OR(COUNTIFS($G$2:$G$6607,"Internal",$V$2:$V$6607,"&lt;&gt;"&amp;"Not",$U$2:$U$6607,U5203)&gt;=2,COUNTIFS($G$2:$G$6607,"External",$V$2:$V$6607,"&lt;&gt;"&amp;"Not",$U$2:$U$6607,U5203)&gt;=10))=1,ROW(),""))</f>
        <v/>
      </c>
    </row>
    <row r="5204" customFormat="false" ht="13.8" hidden="false" customHeight="false" outlineLevel="0" collapsed="false">
      <c r="A5204" s="4" t="s">
        <v>5242</v>
      </c>
      <c r="B5204" s="4"/>
      <c r="C5204" s="4"/>
      <c r="D5204" s="4"/>
      <c r="E5204" s="4"/>
      <c r="F5204" s="4"/>
      <c r="G5204" s="4" t="s">
        <v>367</v>
      </c>
      <c r="H5204" s="4"/>
      <c r="I5204" s="5"/>
      <c r="J5204" s="5"/>
      <c r="K5204" s="4"/>
      <c r="L5204" s="5"/>
      <c r="M5204" s="5"/>
      <c r="N5204" s="4"/>
      <c r="O5204" s="4"/>
      <c r="P5204" s="4"/>
      <c r="Q5204" s="4"/>
      <c r="R5204" s="4" t="s">
        <v>24</v>
      </c>
      <c r="S5204" s="4" t="s">
        <v>25</v>
      </c>
      <c r="T5204" s="4"/>
      <c r="U5204" s="4" t="s">
        <v>430</v>
      </c>
      <c r="V5204" s="0" t="str">
        <f aca="false">IF(COUNTIF($U:$U,A5204)&gt;=1,"Manager","Not")</f>
        <v>Not</v>
      </c>
      <c r="W5204" s="6" t="str">
        <f aca="false">IF(OR(V5204="Not",U5204=U5205),"",IF(AND(S5204="IN",R5204="ACTIVE",OR(COUNTIFS($G$2:$G$6607,"Internal",$V$2:$V$6607,"&lt;&gt;"&amp;"Not",$U$2:$U$6607,U5204)&gt;=2,COUNTIFS($G$2:$G$6607,"External",$V$2:$V$6607,"&lt;&gt;"&amp;"Not",$U$2:$U$6607,U5204)&gt;=10))=1,ROW(),""))</f>
        <v/>
      </c>
    </row>
    <row r="5205" customFormat="false" ht="13.8" hidden="false" customHeight="false" outlineLevel="0" collapsed="false">
      <c r="A5205" s="4" t="s">
        <v>5243</v>
      </c>
      <c r="B5205" s="4"/>
      <c r="C5205" s="4"/>
      <c r="D5205" s="4"/>
      <c r="E5205" s="4"/>
      <c r="F5205" s="4"/>
      <c r="G5205" s="4" t="s">
        <v>23</v>
      </c>
      <c r="H5205" s="4"/>
      <c r="I5205" s="5"/>
      <c r="J5205" s="4"/>
      <c r="K5205" s="4"/>
      <c r="L5205" s="5"/>
      <c r="M5205" s="5"/>
      <c r="N5205" s="4"/>
      <c r="O5205" s="4"/>
      <c r="P5205" s="4"/>
      <c r="Q5205" s="4"/>
      <c r="R5205" s="4" t="s">
        <v>24</v>
      </c>
      <c r="S5205" s="4" t="s">
        <v>25</v>
      </c>
      <c r="T5205" s="4"/>
      <c r="U5205" s="4" t="s">
        <v>719</v>
      </c>
      <c r="V5205" s="0" t="str">
        <f aca="false">IF(COUNTIF($U:$U,A5205)&gt;=1,"Manager","Not")</f>
        <v>Not</v>
      </c>
      <c r="W5205" s="6" t="str">
        <f aca="false">IF(OR(V5205="Not",U5205=U5206),"",IF(AND(S5205="IN",R5205="ACTIVE",OR(COUNTIFS($G$2:$G$6607,"Internal",$V$2:$V$6607,"&lt;&gt;"&amp;"Not",$U$2:$U$6607,U5205)&gt;=2,COUNTIFS($G$2:$G$6607,"External",$V$2:$V$6607,"&lt;&gt;"&amp;"Not",$U$2:$U$6607,U5205)&gt;=10))=1,ROW(),""))</f>
        <v/>
      </c>
    </row>
    <row r="5206" customFormat="false" ht="13.8" hidden="false" customHeight="false" outlineLevel="0" collapsed="false">
      <c r="A5206" s="4" t="s">
        <v>5244</v>
      </c>
      <c r="B5206" s="4"/>
      <c r="C5206" s="4"/>
      <c r="D5206" s="4"/>
      <c r="E5206" s="4"/>
      <c r="F5206" s="4"/>
      <c r="G5206" s="4" t="s">
        <v>23</v>
      </c>
      <c r="H5206" s="4"/>
      <c r="I5206" s="5"/>
      <c r="J5206" s="4"/>
      <c r="K5206" s="4"/>
      <c r="L5206" s="5"/>
      <c r="M5206" s="5"/>
      <c r="N5206" s="4"/>
      <c r="O5206" s="4"/>
      <c r="P5206" s="4"/>
      <c r="Q5206" s="4"/>
      <c r="R5206" s="4" t="s">
        <v>24</v>
      </c>
      <c r="S5206" s="4" t="s">
        <v>25</v>
      </c>
      <c r="T5206" s="4"/>
      <c r="U5206" s="4" t="s">
        <v>719</v>
      </c>
      <c r="V5206" s="0" t="str">
        <f aca="false">IF(COUNTIF($U:$U,A5206)&gt;=1,"Manager","Not")</f>
        <v>Not</v>
      </c>
      <c r="W5206" s="6" t="str">
        <f aca="false">IF(OR(V5206="Not",U5206=U5207),"",IF(AND(S5206="IN",R5206="ACTIVE",OR(COUNTIFS($G$2:$G$6607,"Internal",$V$2:$V$6607,"&lt;&gt;"&amp;"Not",$U$2:$U$6607,U5206)&gt;=2,COUNTIFS($G$2:$G$6607,"External",$V$2:$V$6607,"&lt;&gt;"&amp;"Not",$U$2:$U$6607,U5206)&gt;=10))=1,ROW(),""))</f>
        <v/>
      </c>
    </row>
    <row r="5207" customFormat="false" ht="13.8" hidden="false" customHeight="false" outlineLevel="0" collapsed="false">
      <c r="A5207" s="4" t="s">
        <v>5245</v>
      </c>
      <c r="B5207" s="4"/>
      <c r="C5207" s="4"/>
      <c r="D5207" s="4"/>
      <c r="E5207" s="4"/>
      <c r="F5207" s="4"/>
      <c r="G5207" s="4" t="s">
        <v>367</v>
      </c>
      <c r="H5207" s="4"/>
      <c r="I5207" s="5"/>
      <c r="J5207" s="5"/>
      <c r="K5207" s="4"/>
      <c r="L5207" s="5"/>
      <c r="M5207" s="5"/>
      <c r="N5207" s="4"/>
      <c r="O5207" s="4"/>
      <c r="P5207" s="4"/>
      <c r="Q5207" s="4"/>
      <c r="R5207" s="4" t="s">
        <v>614</v>
      </c>
      <c r="S5207" s="4" t="s">
        <v>615</v>
      </c>
      <c r="T5207" s="4"/>
      <c r="U5207" s="4" t="s">
        <v>597</v>
      </c>
      <c r="V5207" s="0" t="str">
        <f aca="false">IF(COUNTIF($U:$U,A5207)&gt;=1,"Manager","Not")</f>
        <v>Not</v>
      </c>
      <c r="W5207" s="6" t="str">
        <f aca="false">IF(OR(V5207="Not",U5207=U5208),"",IF(AND(S5207="IN",R5207="ACTIVE",OR(COUNTIFS($G$2:$G$6607,"Internal",$V$2:$V$6607,"&lt;&gt;"&amp;"Not",$U$2:$U$6607,U5207)&gt;=2,COUNTIFS($G$2:$G$6607,"External",$V$2:$V$6607,"&lt;&gt;"&amp;"Not",$U$2:$U$6607,U5207)&gt;=10))=1,ROW(),""))</f>
        <v/>
      </c>
    </row>
    <row r="5208" customFormat="false" ht="13.8" hidden="false" customHeight="false" outlineLevel="0" collapsed="false">
      <c r="A5208" s="4" t="s">
        <v>5246</v>
      </c>
      <c r="B5208" s="4"/>
      <c r="C5208" s="4"/>
      <c r="D5208" s="4"/>
      <c r="E5208" s="4"/>
      <c r="F5208" s="4"/>
      <c r="G5208" s="4" t="s">
        <v>23</v>
      </c>
      <c r="H5208" s="4"/>
      <c r="I5208" s="5"/>
      <c r="J5208" s="4"/>
      <c r="K5208" s="4"/>
      <c r="L5208" s="5"/>
      <c r="M5208" s="5"/>
      <c r="N5208" s="4"/>
      <c r="O5208" s="4"/>
      <c r="P5208" s="4"/>
      <c r="Q5208" s="4"/>
      <c r="R5208" s="4" t="s">
        <v>24</v>
      </c>
      <c r="S5208" s="4" t="s">
        <v>25</v>
      </c>
      <c r="T5208" s="4"/>
      <c r="U5208" s="4" t="s">
        <v>496</v>
      </c>
      <c r="V5208" s="0" t="str">
        <f aca="false">IF(COUNTIF($U:$U,A5208)&gt;=1,"Manager","Not")</f>
        <v>Not</v>
      </c>
      <c r="W5208" s="6" t="str">
        <f aca="false">IF(OR(V5208="Not",U5208=U5209),"",IF(AND(S5208="IN",R5208="ACTIVE",OR(COUNTIFS($G$2:$G$6607,"Internal",$V$2:$V$6607,"&lt;&gt;"&amp;"Not",$U$2:$U$6607,U5208)&gt;=2,COUNTIFS($G$2:$G$6607,"External",$V$2:$V$6607,"&lt;&gt;"&amp;"Not",$U$2:$U$6607,U5208)&gt;=10))=1,ROW(),""))</f>
        <v/>
      </c>
    </row>
    <row r="5209" customFormat="false" ht="13.8" hidden="false" customHeight="false" outlineLevel="0" collapsed="false">
      <c r="A5209" s="4" t="s">
        <v>5247</v>
      </c>
      <c r="B5209" s="4"/>
      <c r="C5209" s="4"/>
      <c r="D5209" s="4"/>
      <c r="E5209" s="4"/>
      <c r="F5209" s="4"/>
      <c r="G5209" s="4" t="s">
        <v>23</v>
      </c>
      <c r="H5209" s="4"/>
      <c r="I5209" s="5"/>
      <c r="J5209" s="4"/>
      <c r="K5209" s="4"/>
      <c r="L5209" s="5"/>
      <c r="M5209" s="5"/>
      <c r="N5209" s="4"/>
      <c r="O5209" s="4"/>
      <c r="P5209" s="4"/>
      <c r="Q5209" s="4"/>
      <c r="R5209" s="4" t="s">
        <v>24</v>
      </c>
      <c r="S5209" s="4" t="s">
        <v>25</v>
      </c>
      <c r="T5209" s="4"/>
      <c r="U5209" s="4" t="s">
        <v>496</v>
      </c>
      <c r="V5209" s="0" t="str">
        <f aca="false">IF(COUNTIF($U:$U,A5209)&gt;=1,"Manager","Not")</f>
        <v>Not</v>
      </c>
      <c r="W5209" s="6" t="str">
        <f aca="false">IF(OR(V5209="Not",U5209=U5210),"",IF(AND(S5209="IN",R5209="ACTIVE",OR(COUNTIFS($G$2:$G$6607,"Internal",$V$2:$V$6607,"&lt;&gt;"&amp;"Not",$U$2:$U$6607,U5209)&gt;=2,COUNTIFS($G$2:$G$6607,"External",$V$2:$V$6607,"&lt;&gt;"&amp;"Not",$U$2:$U$6607,U5209)&gt;=10))=1,ROW(),""))</f>
        <v/>
      </c>
    </row>
    <row r="5210" customFormat="false" ht="13.8" hidden="false" customHeight="false" outlineLevel="0" collapsed="false">
      <c r="A5210" s="4" t="s">
        <v>5248</v>
      </c>
      <c r="B5210" s="4"/>
      <c r="C5210" s="4"/>
      <c r="D5210" s="4"/>
      <c r="E5210" s="4"/>
      <c r="F5210" s="4"/>
      <c r="G5210" s="4" t="s">
        <v>23</v>
      </c>
      <c r="H5210" s="4"/>
      <c r="I5210" s="5"/>
      <c r="J5210" s="4"/>
      <c r="K5210" s="4"/>
      <c r="L5210" s="5"/>
      <c r="M5210" s="5"/>
      <c r="N5210" s="4"/>
      <c r="O5210" s="4"/>
      <c r="P5210" s="4"/>
      <c r="Q5210" s="4"/>
      <c r="R5210" s="4" t="s">
        <v>24</v>
      </c>
      <c r="S5210" s="4" t="s">
        <v>25</v>
      </c>
      <c r="T5210" s="4"/>
      <c r="U5210" s="4" t="s">
        <v>496</v>
      </c>
      <c r="V5210" s="0" t="str">
        <f aca="false">IF(COUNTIF($U:$U,A5210)&gt;=1,"Manager","Not")</f>
        <v>Not</v>
      </c>
      <c r="W5210" s="6" t="str">
        <f aca="false">IF(OR(V5210="Not",U5210=U5211),"",IF(AND(S5210="IN",R5210="ACTIVE",OR(COUNTIFS($G$2:$G$6607,"Internal",$V$2:$V$6607,"&lt;&gt;"&amp;"Not",$U$2:$U$6607,U5210)&gt;=2,COUNTIFS($G$2:$G$6607,"External",$V$2:$V$6607,"&lt;&gt;"&amp;"Not",$U$2:$U$6607,U5210)&gt;=10))=1,ROW(),""))</f>
        <v/>
      </c>
    </row>
    <row r="5211" customFormat="false" ht="13.8" hidden="false" customHeight="false" outlineLevel="0" collapsed="false">
      <c r="A5211" s="4" t="s">
        <v>5249</v>
      </c>
      <c r="B5211" s="4"/>
      <c r="C5211" s="4"/>
      <c r="D5211" s="4"/>
      <c r="E5211" s="4"/>
      <c r="F5211" s="4"/>
      <c r="G5211" s="4" t="s">
        <v>23</v>
      </c>
      <c r="H5211" s="4"/>
      <c r="I5211" s="5"/>
      <c r="J5211" s="4"/>
      <c r="K5211" s="4"/>
      <c r="L5211" s="5"/>
      <c r="M5211" s="5"/>
      <c r="N5211" s="4"/>
      <c r="O5211" s="4"/>
      <c r="P5211" s="4"/>
      <c r="Q5211" s="4"/>
      <c r="R5211" s="4" t="s">
        <v>24</v>
      </c>
      <c r="S5211" s="4" t="s">
        <v>25</v>
      </c>
      <c r="T5211" s="4"/>
      <c r="U5211" s="4" t="s">
        <v>500</v>
      </c>
      <c r="V5211" s="0" t="str">
        <f aca="false">IF(COUNTIF($U:$U,A5211)&gt;=1,"Manager","Not")</f>
        <v>Not</v>
      </c>
      <c r="W5211" s="6" t="str">
        <f aca="false">IF(OR(V5211="Not",U5211=U5212),"",IF(AND(S5211="IN",R5211="ACTIVE",OR(COUNTIFS($G$2:$G$6607,"Internal",$V$2:$V$6607,"&lt;&gt;"&amp;"Not",$U$2:$U$6607,U5211)&gt;=2,COUNTIFS($G$2:$G$6607,"External",$V$2:$V$6607,"&lt;&gt;"&amp;"Not",$U$2:$U$6607,U5211)&gt;=10))=1,ROW(),""))</f>
        <v/>
      </c>
    </row>
    <row r="5212" customFormat="false" ht="13.8" hidden="false" customHeight="false" outlineLevel="0" collapsed="false">
      <c r="A5212" s="4" t="s">
        <v>5250</v>
      </c>
      <c r="B5212" s="4"/>
      <c r="C5212" s="4"/>
      <c r="D5212" s="4"/>
      <c r="E5212" s="4"/>
      <c r="F5212" s="4"/>
      <c r="G5212" s="4" t="s">
        <v>23</v>
      </c>
      <c r="H5212" s="4"/>
      <c r="I5212" s="5"/>
      <c r="J5212" s="4"/>
      <c r="K5212" s="4"/>
      <c r="L5212" s="5"/>
      <c r="M5212" s="5"/>
      <c r="N5212" s="4"/>
      <c r="O5212" s="4"/>
      <c r="P5212" s="4"/>
      <c r="Q5212" s="4"/>
      <c r="R5212" s="4" t="s">
        <v>24</v>
      </c>
      <c r="S5212" s="4" t="s">
        <v>25</v>
      </c>
      <c r="T5212" s="4"/>
      <c r="U5212" s="4" t="s">
        <v>500</v>
      </c>
      <c r="V5212" s="0" t="str">
        <f aca="false">IF(COUNTIF($U:$U,A5212)&gt;=1,"Manager","Not")</f>
        <v>Not</v>
      </c>
      <c r="W5212" s="6" t="str">
        <f aca="false">IF(OR(V5212="Not",U5212=U5213),"",IF(AND(S5212="IN",R5212="ACTIVE",OR(COUNTIFS($G$2:$G$6607,"Internal",$V$2:$V$6607,"&lt;&gt;"&amp;"Not",$U$2:$U$6607,U5212)&gt;=2,COUNTIFS($G$2:$G$6607,"External",$V$2:$V$6607,"&lt;&gt;"&amp;"Not",$U$2:$U$6607,U5212)&gt;=10))=1,ROW(),""))</f>
        <v/>
      </c>
    </row>
    <row r="5213" customFormat="false" ht="13.8" hidden="false" customHeight="false" outlineLevel="0" collapsed="false">
      <c r="A5213" s="4" t="s">
        <v>5251</v>
      </c>
      <c r="B5213" s="4"/>
      <c r="C5213" s="4"/>
      <c r="D5213" s="4"/>
      <c r="E5213" s="4"/>
      <c r="F5213" s="4"/>
      <c r="G5213" s="4" t="s">
        <v>23</v>
      </c>
      <c r="H5213" s="4"/>
      <c r="I5213" s="5"/>
      <c r="J5213" s="4"/>
      <c r="K5213" s="4"/>
      <c r="L5213" s="5"/>
      <c r="M5213" s="5"/>
      <c r="N5213" s="4"/>
      <c r="O5213" s="4"/>
      <c r="P5213" s="4"/>
      <c r="Q5213" s="4"/>
      <c r="R5213" s="4" t="s">
        <v>24</v>
      </c>
      <c r="S5213" s="4" t="s">
        <v>25</v>
      </c>
      <c r="T5213" s="4"/>
      <c r="U5213" s="4" t="s">
        <v>716</v>
      </c>
      <c r="V5213" s="0" t="str">
        <f aca="false">IF(COUNTIF($U:$U,A5213)&gt;=1,"Manager","Not")</f>
        <v>Not</v>
      </c>
      <c r="W5213" s="6" t="str">
        <f aca="false">IF(OR(V5213="Not",U5213=U5214),"",IF(AND(S5213="IN",R5213="ACTIVE",OR(COUNTIFS($G$2:$G$6607,"Internal",$V$2:$V$6607,"&lt;&gt;"&amp;"Not",$U$2:$U$6607,U5213)&gt;=2,COUNTIFS($G$2:$G$6607,"External",$V$2:$V$6607,"&lt;&gt;"&amp;"Not",$U$2:$U$6607,U5213)&gt;=10))=1,ROW(),""))</f>
        <v/>
      </c>
    </row>
    <row r="5214" customFormat="false" ht="13.8" hidden="false" customHeight="false" outlineLevel="0" collapsed="false">
      <c r="A5214" s="4" t="s">
        <v>5252</v>
      </c>
      <c r="B5214" s="4"/>
      <c r="C5214" s="4"/>
      <c r="D5214" s="4"/>
      <c r="E5214" s="4"/>
      <c r="F5214" s="4"/>
      <c r="G5214" s="4" t="s">
        <v>23</v>
      </c>
      <c r="H5214" s="4"/>
      <c r="I5214" s="5"/>
      <c r="J5214" s="4"/>
      <c r="K5214" s="4"/>
      <c r="L5214" s="5"/>
      <c r="M5214" s="5"/>
      <c r="N5214" s="4"/>
      <c r="O5214" s="4"/>
      <c r="P5214" s="4"/>
      <c r="Q5214" s="4"/>
      <c r="R5214" s="4" t="s">
        <v>24</v>
      </c>
      <c r="S5214" s="4" t="s">
        <v>25</v>
      </c>
      <c r="T5214" s="4"/>
      <c r="U5214" s="4" t="s">
        <v>716</v>
      </c>
      <c r="V5214" s="0" t="str">
        <f aca="false">IF(COUNTIF($U:$U,A5214)&gt;=1,"Manager","Not")</f>
        <v>Not</v>
      </c>
      <c r="W5214" s="6" t="str">
        <f aca="false">IF(OR(V5214="Not",U5214=U5215),"",IF(AND(S5214="IN",R5214="ACTIVE",OR(COUNTIFS($G$2:$G$6607,"Internal",$V$2:$V$6607,"&lt;&gt;"&amp;"Not",$U$2:$U$6607,U5214)&gt;=2,COUNTIFS($G$2:$G$6607,"External",$V$2:$V$6607,"&lt;&gt;"&amp;"Not",$U$2:$U$6607,U5214)&gt;=10))=1,ROW(),""))</f>
        <v/>
      </c>
    </row>
    <row r="5215" customFormat="false" ht="13.8" hidden="false" customHeight="false" outlineLevel="0" collapsed="false">
      <c r="A5215" s="4" t="s">
        <v>5253</v>
      </c>
      <c r="B5215" s="4"/>
      <c r="C5215" s="4"/>
      <c r="D5215" s="4"/>
      <c r="E5215" s="4"/>
      <c r="F5215" s="4"/>
      <c r="G5215" s="4" t="s">
        <v>23</v>
      </c>
      <c r="H5215" s="4"/>
      <c r="I5215" s="5"/>
      <c r="J5215" s="4"/>
      <c r="K5215" s="4"/>
      <c r="L5215" s="5"/>
      <c r="M5215" s="5"/>
      <c r="N5215" s="4"/>
      <c r="O5215" s="4"/>
      <c r="P5215" s="4"/>
      <c r="Q5215" s="4"/>
      <c r="R5215" s="4" t="s">
        <v>24</v>
      </c>
      <c r="S5215" s="4" t="s">
        <v>25</v>
      </c>
      <c r="T5215" s="4"/>
      <c r="U5215" s="4" t="s">
        <v>716</v>
      </c>
      <c r="V5215" s="0" t="str">
        <f aca="false">IF(COUNTIF($U:$U,A5215)&gt;=1,"Manager","Not")</f>
        <v>Not</v>
      </c>
      <c r="W5215" s="6" t="str">
        <f aca="false">IF(OR(V5215="Not",U5215=U5216),"",IF(AND(S5215="IN",R5215="ACTIVE",OR(COUNTIFS($G$2:$G$6607,"Internal",$V$2:$V$6607,"&lt;&gt;"&amp;"Not",$U$2:$U$6607,U5215)&gt;=2,COUNTIFS($G$2:$G$6607,"External",$V$2:$V$6607,"&lt;&gt;"&amp;"Not",$U$2:$U$6607,U5215)&gt;=10))=1,ROW(),""))</f>
        <v/>
      </c>
    </row>
    <row r="5216" customFormat="false" ht="13.8" hidden="false" customHeight="false" outlineLevel="0" collapsed="false">
      <c r="A5216" s="4" t="s">
        <v>5254</v>
      </c>
      <c r="B5216" s="4"/>
      <c r="C5216" s="4"/>
      <c r="D5216" s="4"/>
      <c r="E5216" s="4"/>
      <c r="F5216" s="4"/>
      <c r="G5216" s="4" t="s">
        <v>23</v>
      </c>
      <c r="H5216" s="4"/>
      <c r="I5216" s="5"/>
      <c r="J5216" s="4"/>
      <c r="K5216" s="4"/>
      <c r="L5216" s="5"/>
      <c r="M5216" s="5"/>
      <c r="N5216" s="4"/>
      <c r="O5216" s="4"/>
      <c r="P5216" s="4"/>
      <c r="Q5216" s="4"/>
      <c r="R5216" s="4" t="s">
        <v>24</v>
      </c>
      <c r="S5216" s="4" t="s">
        <v>25</v>
      </c>
      <c r="T5216" s="4"/>
      <c r="U5216" s="4" t="s">
        <v>299</v>
      </c>
      <c r="V5216" s="0" t="str">
        <f aca="false">IF(COUNTIF($U:$U,A5216)&gt;=1,"Manager","Not")</f>
        <v>Not</v>
      </c>
      <c r="W5216" s="6" t="str">
        <f aca="false">IF(OR(V5216="Not",U5216=U5217),"",IF(AND(S5216="IN",R5216="ACTIVE",OR(COUNTIFS($G$2:$G$6607,"Internal",$V$2:$V$6607,"&lt;&gt;"&amp;"Not",$U$2:$U$6607,U5216)&gt;=2,COUNTIFS($G$2:$G$6607,"External",$V$2:$V$6607,"&lt;&gt;"&amp;"Not",$U$2:$U$6607,U5216)&gt;=10))=1,ROW(),""))</f>
        <v/>
      </c>
    </row>
    <row r="5217" customFormat="false" ht="13.8" hidden="false" customHeight="false" outlineLevel="0" collapsed="false">
      <c r="A5217" s="4" t="s">
        <v>5255</v>
      </c>
      <c r="B5217" s="4"/>
      <c r="C5217" s="4"/>
      <c r="D5217" s="4"/>
      <c r="E5217" s="4"/>
      <c r="F5217" s="4"/>
      <c r="G5217" s="4" t="s">
        <v>23</v>
      </c>
      <c r="H5217" s="4"/>
      <c r="I5217" s="5"/>
      <c r="J5217" s="4"/>
      <c r="K5217" s="4"/>
      <c r="L5217" s="5"/>
      <c r="M5217" s="5"/>
      <c r="N5217" s="4"/>
      <c r="O5217" s="4"/>
      <c r="P5217" s="4"/>
      <c r="Q5217" s="4"/>
      <c r="R5217" s="4" t="s">
        <v>24</v>
      </c>
      <c r="S5217" s="4" t="s">
        <v>25</v>
      </c>
      <c r="T5217" s="4"/>
      <c r="U5217" s="4" t="s">
        <v>299</v>
      </c>
      <c r="V5217" s="0" t="str">
        <f aca="false">IF(COUNTIF($U:$U,A5217)&gt;=1,"Manager","Not")</f>
        <v>Not</v>
      </c>
      <c r="W5217" s="6" t="str">
        <f aca="false">IF(OR(V5217="Not",U5217=U5218),"",IF(AND(S5217="IN",R5217="ACTIVE",OR(COUNTIFS($G$2:$G$6607,"Internal",$V$2:$V$6607,"&lt;&gt;"&amp;"Not",$U$2:$U$6607,U5217)&gt;=2,COUNTIFS($G$2:$G$6607,"External",$V$2:$V$6607,"&lt;&gt;"&amp;"Not",$U$2:$U$6607,U5217)&gt;=10))=1,ROW(),""))</f>
        <v/>
      </c>
    </row>
    <row r="5218" customFormat="false" ht="13.8" hidden="false" customHeight="false" outlineLevel="0" collapsed="false">
      <c r="A5218" s="4" t="s">
        <v>5256</v>
      </c>
      <c r="B5218" s="4"/>
      <c r="C5218" s="4"/>
      <c r="D5218" s="4"/>
      <c r="E5218" s="4"/>
      <c r="F5218" s="4"/>
      <c r="G5218" s="4" t="s">
        <v>23</v>
      </c>
      <c r="H5218" s="4"/>
      <c r="I5218" s="5"/>
      <c r="J5218" s="4"/>
      <c r="K5218" s="4"/>
      <c r="L5218" s="5"/>
      <c r="M5218" s="5"/>
      <c r="N5218" s="4"/>
      <c r="O5218" s="4"/>
      <c r="P5218" s="4"/>
      <c r="Q5218" s="4"/>
      <c r="R5218" s="4" t="s">
        <v>24</v>
      </c>
      <c r="S5218" s="4" t="s">
        <v>25</v>
      </c>
      <c r="T5218" s="4"/>
      <c r="U5218" s="4" t="s">
        <v>299</v>
      </c>
      <c r="V5218" s="0" t="str">
        <f aca="false">IF(COUNTIF($U:$U,A5218)&gt;=1,"Manager","Not")</f>
        <v>Not</v>
      </c>
      <c r="W5218" s="6" t="str">
        <f aca="false">IF(OR(V5218="Not",U5218=U5219),"",IF(AND(S5218="IN",R5218="ACTIVE",OR(COUNTIFS($G$2:$G$6607,"Internal",$V$2:$V$6607,"&lt;&gt;"&amp;"Not",$U$2:$U$6607,U5218)&gt;=2,COUNTIFS($G$2:$G$6607,"External",$V$2:$V$6607,"&lt;&gt;"&amp;"Not",$U$2:$U$6607,U5218)&gt;=10))=1,ROW(),""))</f>
        <v/>
      </c>
    </row>
    <row r="5219" customFormat="false" ht="13.8" hidden="false" customHeight="false" outlineLevel="0" collapsed="false">
      <c r="A5219" s="4" t="s">
        <v>5257</v>
      </c>
      <c r="B5219" s="4"/>
      <c r="C5219" s="4"/>
      <c r="D5219" s="4"/>
      <c r="E5219" s="4"/>
      <c r="F5219" s="4"/>
      <c r="G5219" s="4" t="s">
        <v>23</v>
      </c>
      <c r="H5219" s="4"/>
      <c r="I5219" s="5"/>
      <c r="J5219" s="4"/>
      <c r="K5219" s="4"/>
      <c r="L5219" s="5"/>
      <c r="M5219" s="5"/>
      <c r="N5219" s="4"/>
      <c r="O5219" s="4"/>
      <c r="P5219" s="4"/>
      <c r="Q5219" s="4"/>
      <c r="R5219" s="4" t="s">
        <v>24</v>
      </c>
      <c r="S5219" s="4" t="s">
        <v>25</v>
      </c>
      <c r="T5219" s="4"/>
      <c r="U5219" s="4" t="s">
        <v>299</v>
      </c>
      <c r="V5219" s="0" t="str">
        <f aca="false">IF(COUNTIF($U:$U,A5219)&gt;=1,"Manager","Not")</f>
        <v>Not</v>
      </c>
      <c r="W5219" s="6" t="str">
        <f aca="false">IF(OR(V5219="Not",U5219=U5220),"",IF(AND(S5219="IN",R5219="ACTIVE",OR(COUNTIFS($G$2:$G$6607,"Internal",$V$2:$V$6607,"&lt;&gt;"&amp;"Not",$U$2:$U$6607,U5219)&gt;=2,COUNTIFS($G$2:$G$6607,"External",$V$2:$V$6607,"&lt;&gt;"&amp;"Not",$U$2:$U$6607,U5219)&gt;=10))=1,ROW(),""))</f>
        <v/>
      </c>
    </row>
    <row r="5220" customFormat="false" ht="13.8" hidden="false" customHeight="false" outlineLevel="0" collapsed="false">
      <c r="A5220" s="4" t="s">
        <v>5258</v>
      </c>
      <c r="B5220" s="4"/>
      <c r="C5220" s="4"/>
      <c r="D5220" s="4"/>
      <c r="E5220" s="4"/>
      <c r="F5220" s="4"/>
      <c r="G5220" s="4" t="s">
        <v>23</v>
      </c>
      <c r="H5220" s="4"/>
      <c r="I5220" s="5"/>
      <c r="J5220" s="4"/>
      <c r="K5220" s="4"/>
      <c r="L5220" s="5"/>
      <c r="M5220" s="5"/>
      <c r="N5220" s="4"/>
      <c r="O5220" s="4"/>
      <c r="P5220" s="4"/>
      <c r="Q5220" s="4"/>
      <c r="R5220" s="4" t="s">
        <v>24</v>
      </c>
      <c r="S5220" s="4" t="s">
        <v>25</v>
      </c>
      <c r="T5220" s="4"/>
      <c r="U5220" s="4" t="s">
        <v>299</v>
      </c>
      <c r="V5220" s="0" t="str">
        <f aca="false">IF(COUNTIF($U:$U,A5220)&gt;=1,"Manager","Not")</f>
        <v>Not</v>
      </c>
      <c r="W5220" s="6" t="str">
        <f aca="false">IF(OR(V5220="Not",U5220=U5221),"",IF(AND(S5220="IN",R5220="ACTIVE",OR(COUNTIFS($G$2:$G$6607,"Internal",$V$2:$V$6607,"&lt;&gt;"&amp;"Not",$U$2:$U$6607,U5220)&gt;=2,COUNTIFS($G$2:$G$6607,"External",$V$2:$V$6607,"&lt;&gt;"&amp;"Not",$U$2:$U$6607,U5220)&gt;=10))=1,ROW(),""))</f>
        <v/>
      </c>
    </row>
    <row r="5221" customFormat="false" ht="13.8" hidden="false" customHeight="false" outlineLevel="0" collapsed="false">
      <c r="A5221" s="4" t="s">
        <v>5259</v>
      </c>
      <c r="B5221" s="4"/>
      <c r="C5221" s="4"/>
      <c r="D5221" s="4"/>
      <c r="E5221" s="4"/>
      <c r="F5221" s="4"/>
      <c r="G5221" s="4" t="s">
        <v>23</v>
      </c>
      <c r="H5221" s="4"/>
      <c r="I5221" s="5"/>
      <c r="J5221" s="4"/>
      <c r="K5221" s="4"/>
      <c r="L5221" s="5"/>
      <c r="M5221" s="5"/>
      <c r="N5221" s="4"/>
      <c r="O5221" s="4"/>
      <c r="P5221" s="4"/>
      <c r="Q5221" s="4"/>
      <c r="R5221" s="4" t="s">
        <v>24</v>
      </c>
      <c r="S5221" s="4" t="s">
        <v>25</v>
      </c>
      <c r="T5221" s="4"/>
      <c r="U5221" s="4" t="s">
        <v>299</v>
      </c>
      <c r="V5221" s="0" t="str">
        <f aca="false">IF(COUNTIF($U:$U,A5221)&gt;=1,"Manager","Not")</f>
        <v>Not</v>
      </c>
      <c r="W5221" s="6" t="str">
        <f aca="false">IF(OR(V5221="Not",U5221=U5222),"",IF(AND(S5221="IN",R5221="ACTIVE",OR(COUNTIFS($G$2:$G$6607,"Internal",$V$2:$V$6607,"&lt;&gt;"&amp;"Not",$U$2:$U$6607,U5221)&gt;=2,COUNTIFS($G$2:$G$6607,"External",$V$2:$V$6607,"&lt;&gt;"&amp;"Not",$U$2:$U$6607,U5221)&gt;=10))=1,ROW(),""))</f>
        <v/>
      </c>
    </row>
    <row r="5222" customFormat="false" ht="13.8" hidden="false" customHeight="false" outlineLevel="0" collapsed="false">
      <c r="A5222" s="4" t="s">
        <v>5260</v>
      </c>
      <c r="B5222" s="4"/>
      <c r="C5222" s="4"/>
      <c r="D5222" s="4"/>
      <c r="E5222" s="4"/>
      <c r="F5222" s="4"/>
      <c r="G5222" s="4" t="s">
        <v>23</v>
      </c>
      <c r="H5222" s="4"/>
      <c r="I5222" s="5"/>
      <c r="J5222" s="5"/>
      <c r="K5222" s="4"/>
      <c r="L5222" s="5"/>
      <c r="M5222" s="5"/>
      <c r="N5222" s="4"/>
      <c r="O5222" s="4"/>
      <c r="P5222" s="4"/>
      <c r="Q5222" s="4"/>
      <c r="R5222" s="4" t="s">
        <v>24</v>
      </c>
      <c r="S5222" s="4" t="s">
        <v>25</v>
      </c>
      <c r="T5222" s="4"/>
      <c r="U5222" s="4" t="s">
        <v>299</v>
      </c>
      <c r="V5222" s="0" t="str">
        <f aca="false">IF(COUNTIF($U:$U,A5222)&gt;=1,"Manager","Not")</f>
        <v>Not</v>
      </c>
      <c r="W5222" s="6" t="str">
        <f aca="false">IF(OR(V5222="Not",U5222=U5223),"",IF(AND(S5222="IN",R5222="ACTIVE",OR(COUNTIFS($G$2:$G$6607,"Internal",$V$2:$V$6607,"&lt;&gt;"&amp;"Not",$U$2:$U$6607,U5222)&gt;=2,COUNTIFS($G$2:$G$6607,"External",$V$2:$V$6607,"&lt;&gt;"&amp;"Not",$U$2:$U$6607,U5222)&gt;=10))=1,ROW(),""))</f>
        <v/>
      </c>
    </row>
    <row r="5223" customFormat="false" ht="13.8" hidden="false" customHeight="false" outlineLevel="0" collapsed="false">
      <c r="A5223" s="4" t="s">
        <v>5261</v>
      </c>
      <c r="B5223" s="4"/>
      <c r="C5223" s="4"/>
      <c r="D5223" s="4"/>
      <c r="E5223" s="4"/>
      <c r="F5223" s="4"/>
      <c r="G5223" s="4" t="s">
        <v>23</v>
      </c>
      <c r="H5223" s="4"/>
      <c r="I5223" s="5"/>
      <c r="J5223" s="4"/>
      <c r="K5223" s="4"/>
      <c r="L5223" s="5"/>
      <c r="M5223" s="5"/>
      <c r="N5223" s="4"/>
      <c r="O5223" s="4"/>
      <c r="P5223" s="4"/>
      <c r="Q5223" s="4"/>
      <c r="R5223" s="4" t="s">
        <v>24</v>
      </c>
      <c r="S5223" s="4" t="s">
        <v>25</v>
      </c>
      <c r="T5223" s="4"/>
      <c r="U5223" s="4" t="s">
        <v>299</v>
      </c>
      <c r="V5223" s="0" t="str">
        <f aca="false">IF(COUNTIF($U:$U,A5223)&gt;=1,"Manager","Not")</f>
        <v>Not</v>
      </c>
      <c r="W5223" s="6" t="str">
        <f aca="false">IF(OR(V5223="Not",U5223=U5224),"",IF(AND(S5223="IN",R5223="ACTIVE",OR(COUNTIFS($G$2:$G$6607,"Internal",$V$2:$V$6607,"&lt;&gt;"&amp;"Not",$U$2:$U$6607,U5223)&gt;=2,COUNTIFS($G$2:$G$6607,"External",$V$2:$V$6607,"&lt;&gt;"&amp;"Not",$U$2:$U$6607,U5223)&gt;=10))=1,ROW(),""))</f>
        <v/>
      </c>
    </row>
    <row r="5224" customFormat="false" ht="13.8" hidden="false" customHeight="false" outlineLevel="0" collapsed="false">
      <c r="A5224" s="4" t="s">
        <v>5262</v>
      </c>
      <c r="B5224" s="4"/>
      <c r="C5224" s="4"/>
      <c r="D5224" s="4"/>
      <c r="E5224" s="4"/>
      <c r="F5224" s="4"/>
      <c r="G5224" s="4" t="s">
        <v>23</v>
      </c>
      <c r="H5224" s="4"/>
      <c r="I5224" s="5"/>
      <c r="J5224" s="4"/>
      <c r="K5224" s="4"/>
      <c r="L5224" s="5"/>
      <c r="M5224" s="5"/>
      <c r="N5224" s="4"/>
      <c r="O5224" s="4"/>
      <c r="P5224" s="4"/>
      <c r="Q5224" s="4"/>
      <c r="R5224" s="4" t="s">
        <v>24</v>
      </c>
      <c r="S5224" s="4" t="s">
        <v>25</v>
      </c>
      <c r="T5224" s="4"/>
      <c r="U5224" s="4" t="s">
        <v>299</v>
      </c>
      <c r="V5224" s="0" t="str">
        <f aca="false">IF(COUNTIF($U:$U,A5224)&gt;=1,"Manager","Not")</f>
        <v>Not</v>
      </c>
      <c r="W5224" s="6" t="str">
        <f aca="false">IF(OR(V5224="Not",U5224=U5225),"",IF(AND(S5224="IN",R5224="ACTIVE",OR(COUNTIFS($G$2:$G$6607,"Internal",$V$2:$V$6607,"&lt;&gt;"&amp;"Not",$U$2:$U$6607,U5224)&gt;=2,COUNTIFS($G$2:$G$6607,"External",$V$2:$V$6607,"&lt;&gt;"&amp;"Not",$U$2:$U$6607,U5224)&gt;=10))=1,ROW(),""))</f>
        <v/>
      </c>
    </row>
    <row r="5225" customFormat="false" ht="13.8" hidden="false" customHeight="false" outlineLevel="0" collapsed="false">
      <c r="A5225" s="4" t="s">
        <v>5263</v>
      </c>
      <c r="B5225" s="4"/>
      <c r="C5225" s="4"/>
      <c r="D5225" s="4"/>
      <c r="E5225" s="4"/>
      <c r="F5225" s="4"/>
      <c r="G5225" s="4" t="s">
        <v>23</v>
      </c>
      <c r="H5225" s="4"/>
      <c r="I5225" s="5"/>
      <c r="J5225" s="4"/>
      <c r="K5225" s="4"/>
      <c r="L5225" s="5"/>
      <c r="M5225" s="5"/>
      <c r="N5225" s="4"/>
      <c r="O5225" s="4"/>
      <c r="P5225" s="4"/>
      <c r="Q5225" s="4"/>
      <c r="R5225" s="4" t="s">
        <v>24</v>
      </c>
      <c r="S5225" s="4" t="s">
        <v>25</v>
      </c>
      <c r="T5225" s="4"/>
      <c r="U5225" s="4" t="s">
        <v>299</v>
      </c>
      <c r="V5225" s="0" t="str">
        <f aca="false">IF(COUNTIF($U:$U,A5225)&gt;=1,"Manager","Not")</f>
        <v>Not</v>
      </c>
      <c r="W5225" s="6" t="str">
        <f aca="false">IF(OR(V5225="Not",U5225=U5226),"",IF(AND(S5225="IN",R5225="ACTIVE",OR(COUNTIFS($G$2:$G$6607,"Internal",$V$2:$V$6607,"&lt;&gt;"&amp;"Not",$U$2:$U$6607,U5225)&gt;=2,COUNTIFS($G$2:$G$6607,"External",$V$2:$V$6607,"&lt;&gt;"&amp;"Not",$U$2:$U$6607,U5225)&gt;=10))=1,ROW(),""))</f>
        <v/>
      </c>
    </row>
    <row r="5226" customFormat="false" ht="13.8" hidden="false" customHeight="false" outlineLevel="0" collapsed="false">
      <c r="A5226" s="4" t="s">
        <v>5264</v>
      </c>
      <c r="B5226" s="4"/>
      <c r="C5226" s="4"/>
      <c r="D5226" s="4"/>
      <c r="E5226" s="4"/>
      <c r="F5226" s="4"/>
      <c r="G5226" s="4" t="s">
        <v>23</v>
      </c>
      <c r="H5226" s="4"/>
      <c r="I5226" s="5"/>
      <c r="J5226" s="4"/>
      <c r="K5226" s="4"/>
      <c r="L5226" s="5"/>
      <c r="M5226" s="5"/>
      <c r="N5226" s="4"/>
      <c r="O5226" s="4"/>
      <c r="P5226" s="4"/>
      <c r="Q5226" s="4"/>
      <c r="R5226" s="4" t="s">
        <v>24</v>
      </c>
      <c r="S5226" s="4" t="s">
        <v>25</v>
      </c>
      <c r="T5226" s="4"/>
      <c r="U5226" s="4" t="s">
        <v>299</v>
      </c>
      <c r="V5226" s="0" t="str">
        <f aca="false">IF(COUNTIF($U:$U,A5226)&gt;=1,"Manager","Not")</f>
        <v>Not</v>
      </c>
      <c r="W5226" s="6" t="str">
        <f aca="false">IF(OR(V5226="Not",U5226=U5227),"",IF(AND(S5226="IN",R5226="ACTIVE",OR(COUNTIFS($G$2:$G$6607,"Internal",$V$2:$V$6607,"&lt;&gt;"&amp;"Not",$U$2:$U$6607,U5226)&gt;=2,COUNTIFS($G$2:$G$6607,"External",$V$2:$V$6607,"&lt;&gt;"&amp;"Not",$U$2:$U$6607,U5226)&gt;=10))=1,ROW(),""))</f>
        <v/>
      </c>
    </row>
    <row r="5227" customFormat="false" ht="13.8" hidden="false" customHeight="false" outlineLevel="0" collapsed="false">
      <c r="A5227" s="4" t="s">
        <v>5265</v>
      </c>
      <c r="B5227" s="4"/>
      <c r="C5227" s="4"/>
      <c r="D5227" s="4"/>
      <c r="E5227" s="4"/>
      <c r="F5227" s="4"/>
      <c r="G5227" s="4" t="s">
        <v>23</v>
      </c>
      <c r="H5227" s="4"/>
      <c r="I5227" s="5"/>
      <c r="J5227" s="4"/>
      <c r="K5227" s="4"/>
      <c r="L5227" s="5"/>
      <c r="M5227" s="5"/>
      <c r="N5227" s="4"/>
      <c r="O5227" s="4"/>
      <c r="P5227" s="4"/>
      <c r="Q5227" s="4"/>
      <c r="R5227" s="4" t="s">
        <v>24</v>
      </c>
      <c r="S5227" s="4" t="s">
        <v>25</v>
      </c>
      <c r="T5227" s="4"/>
      <c r="U5227" s="4" t="s">
        <v>299</v>
      </c>
      <c r="V5227" s="0" t="str">
        <f aca="false">IF(COUNTIF($U:$U,A5227)&gt;=1,"Manager","Not")</f>
        <v>Not</v>
      </c>
      <c r="W5227" s="6" t="str">
        <f aca="false">IF(OR(V5227="Not",U5227=U5228),"",IF(AND(S5227="IN",R5227="ACTIVE",OR(COUNTIFS($G$2:$G$6607,"Internal",$V$2:$V$6607,"&lt;&gt;"&amp;"Not",$U$2:$U$6607,U5227)&gt;=2,COUNTIFS($G$2:$G$6607,"External",$V$2:$V$6607,"&lt;&gt;"&amp;"Not",$U$2:$U$6607,U5227)&gt;=10))=1,ROW(),""))</f>
        <v/>
      </c>
    </row>
    <row r="5228" customFormat="false" ht="13.8" hidden="false" customHeight="false" outlineLevel="0" collapsed="false">
      <c r="A5228" s="4" t="s">
        <v>5266</v>
      </c>
      <c r="B5228" s="4"/>
      <c r="C5228" s="4"/>
      <c r="D5228" s="4"/>
      <c r="E5228" s="4"/>
      <c r="F5228" s="4"/>
      <c r="G5228" s="4" t="s">
        <v>23</v>
      </c>
      <c r="H5228" s="4"/>
      <c r="I5228" s="5"/>
      <c r="J5228" s="4"/>
      <c r="K5228" s="4"/>
      <c r="L5228" s="5"/>
      <c r="M5228" s="5"/>
      <c r="N5228" s="4"/>
      <c r="O5228" s="4"/>
      <c r="P5228" s="4"/>
      <c r="Q5228" s="4"/>
      <c r="R5228" s="4" t="s">
        <v>24</v>
      </c>
      <c r="S5228" s="4" t="s">
        <v>25</v>
      </c>
      <c r="T5228" s="4"/>
      <c r="U5228" s="4" t="s">
        <v>299</v>
      </c>
      <c r="V5228" s="0" t="str">
        <f aca="false">IF(COUNTIF($U:$U,A5228)&gt;=1,"Manager","Not")</f>
        <v>Not</v>
      </c>
      <c r="W5228" s="6" t="str">
        <f aca="false">IF(OR(V5228="Not",U5228=U5229),"",IF(AND(S5228="IN",R5228="ACTIVE",OR(COUNTIFS($G$2:$G$6607,"Internal",$V$2:$V$6607,"&lt;&gt;"&amp;"Not",$U$2:$U$6607,U5228)&gt;=2,COUNTIFS($G$2:$G$6607,"External",$V$2:$V$6607,"&lt;&gt;"&amp;"Not",$U$2:$U$6607,U5228)&gt;=10))=1,ROW(),""))</f>
        <v/>
      </c>
    </row>
    <row r="5229" customFormat="false" ht="13.8" hidden="false" customHeight="false" outlineLevel="0" collapsed="false">
      <c r="A5229" s="4" t="s">
        <v>5267</v>
      </c>
      <c r="B5229" s="4"/>
      <c r="C5229" s="4"/>
      <c r="D5229" s="4"/>
      <c r="E5229" s="4"/>
      <c r="F5229" s="4"/>
      <c r="G5229" s="4" t="s">
        <v>23</v>
      </c>
      <c r="H5229" s="4"/>
      <c r="I5229" s="5"/>
      <c r="J5229" s="4"/>
      <c r="K5229" s="4"/>
      <c r="L5229" s="5"/>
      <c r="M5229" s="5"/>
      <c r="N5229" s="4"/>
      <c r="O5229" s="4"/>
      <c r="P5229" s="4"/>
      <c r="Q5229" s="4"/>
      <c r="R5229" s="4" t="s">
        <v>24</v>
      </c>
      <c r="S5229" s="4" t="s">
        <v>25</v>
      </c>
      <c r="T5229" s="4"/>
      <c r="U5229" s="4" t="s">
        <v>299</v>
      </c>
      <c r="V5229" s="0" t="str">
        <f aca="false">IF(COUNTIF($U:$U,A5229)&gt;=1,"Manager","Not")</f>
        <v>Not</v>
      </c>
      <c r="W5229" s="6" t="str">
        <f aca="false">IF(OR(V5229="Not",U5229=U5230),"",IF(AND(S5229="IN",R5229="ACTIVE",OR(COUNTIFS($G$2:$G$6607,"Internal",$V$2:$V$6607,"&lt;&gt;"&amp;"Not",$U$2:$U$6607,U5229)&gt;=2,COUNTIFS($G$2:$G$6607,"External",$V$2:$V$6607,"&lt;&gt;"&amp;"Not",$U$2:$U$6607,U5229)&gt;=10))=1,ROW(),""))</f>
        <v/>
      </c>
    </row>
    <row r="5230" customFormat="false" ht="13.8" hidden="false" customHeight="false" outlineLevel="0" collapsed="false">
      <c r="A5230" s="4" t="s">
        <v>5268</v>
      </c>
      <c r="B5230" s="4"/>
      <c r="C5230" s="4"/>
      <c r="D5230" s="4"/>
      <c r="E5230" s="4"/>
      <c r="F5230" s="4"/>
      <c r="G5230" s="4" t="s">
        <v>367</v>
      </c>
      <c r="H5230" s="4"/>
      <c r="I5230" s="5"/>
      <c r="J5230" s="5"/>
      <c r="K5230" s="4"/>
      <c r="L5230" s="5"/>
      <c r="M5230" s="5"/>
      <c r="N5230" s="4"/>
      <c r="O5230" s="4"/>
      <c r="P5230" s="4"/>
      <c r="Q5230" s="4"/>
      <c r="R5230" s="4" t="s">
        <v>614</v>
      </c>
      <c r="S5230" s="4" t="s">
        <v>615</v>
      </c>
      <c r="T5230" s="4"/>
      <c r="U5230" s="4" t="s">
        <v>469</v>
      </c>
      <c r="V5230" s="0" t="str">
        <f aca="false">IF(COUNTIF($U:$U,A5230)&gt;=1,"Manager","Not")</f>
        <v>Not</v>
      </c>
      <c r="W5230" s="6" t="str">
        <f aca="false">IF(OR(V5230="Not",U5230=U5231),"",IF(AND(S5230="IN",R5230="ACTIVE",OR(COUNTIFS($G$2:$G$6607,"Internal",$V$2:$V$6607,"&lt;&gt;"&amp;"Not",$U$2:$U$6607,U5230)&gt;=2,COUNTIFS($G$2:$G$6607,"External",$V$2:$V$6607,"&lt;&gt;"&amp;"Not",$U$2:$U$6607,U5230)&gt;=10))=1,ROW(),""))</f>
        <v/>
      </c>
    </row>
    <row r="5231" customFormat="false" ht="13.8" hidden="false" customHeight="false" outlineLevel="0" collapsed="false">
      <c r="A5231" s="4" t="s">
        <v>5269</v>
      </c>
      <c r="B5231" s="4"/>
      <c r="C5231" s="4"/>
      <c r="D5231" s="4"/>
      <c r="E5231" s="4"/>
      <c r="F5231" s="4"/>
      <c r="G5231" s="4" t="s">
        <v>23</v>
      </c>
      <c r="H5231" s="4"/>
      <c r="I5231" s="5"/>
      <c r="J5231" s="4"/>
      <c r="K5231" s="4"/>
      <c r="L5231" s="5"/>
      <c r="M5231" s="5"/>
      <c r="N5231" s="4"/>
      <c r="O5231" s="4"/>
      <c r="P5231" s="4"/>
      <c r="Q5231" s="4"/>
      <c r="R5231" s="4" t="s">
        <v>24</v>
      </c>
      <c r="S5231" s="4" t="s">
        <v>25</v>
      </c>
      <c r="T5231" s="4"/>
      <c r="U5231" s="4" t="s">
        <v>469</v>
      </c>
      <c r="V5231" s="0" t="str">
        <f aca="false">IF(COUNTIF($U:$U,A5231)&gt;=1,"Manager","Not")</f>
        <v>Not</v>
      </c>
      <c r="W5231" s="6" t="str">
        <f aca="false">IF(OR(V5231="Not",U5231=U5232),"",IF(AND(S5231="IN",R5231="ACTIVE",OR(COUNTIFS($G$2:$G$6607,"Internal",$V$2:$V$6607,"&lt;&gt;"&amp;"Not",$U$2:$U$6607,U5231)&gt;=2,COUNTIFS($G$2:$G$6607,"External",$V$2:$V$6607,"&lt;&gt;"&amp;"Not",$U$2:$U$6607,U5231)&gt;=10))=1,ROW(),""))</f>
        <v/>
      </c>
    </row>
    <row r="5232" customFormat="false" ht="13.8" hidden="false" customHeight="false" outlineLevel="0" collapsed="false">
      <c r="A5232" s="4" t="s">
        <v>5270</v>
      </c>
      <c r="B5232" s="4"/>
      <c r="C5232" s="4"/>
      <c r="D5232" s="4"/>
      <c r="E5232" s="4"/>
      <c r="F5232" s="4"/>
      <c r="G5232" s="4" t="s">
        <v>23</v>
      </c>
      <c r="H5232" s="4"/>
      <c r="I5232" s="5"/>
      <c r="J5232" s="4"/>
      <c r="K5232" s="4"/>
      <c r="L5232" s="5"/>
      <c r="M5232" s="5"/>
      <c r="N5232" s="4"/>
      <c r="O5232" s="4"/>
      <c r="P5232" s="4"/>
      <c r="Q5232" s="4"/>
      <c r="R5232" s="4" t="s">
        <v>24</v>
      </c>
      <c r="S5232" s="4" t="s">
        <v>25</v>
      </c>
      <c r="T5232" s="4"/>
      <c r="U5232" s="4" t="s">
        <v>469</v>
      </c>
      <c r="V5232" s="0" t="str">
        <f aca="false">IF(COUNTIF($U:$U,A5232)&gt;=1,"Manager","Not")</f>
        <v>Not</v>
      </c>
      <c r="W5232" s="6" t="str">
        <f aca="false">IF(OR(V5232="Not",U5232=U5233),"",IF(AND(S5232="IN",R5232="ACTIVE",OR(COUNTIFS($G$2:$G$6607,"Internal",$V$2:$V$6607,"&lt;&gt;"&amp;"Not",$U$2:$U$6607,U5232)&gt;=2,COUNTIFS($G$2:$G$6607,"External",$V$2:$V$6607,"&lt;&gt;"&amp;"Not",$U$2:$U$6607,U5232)&gt;=10))=1,ROW(),""))</f>
        <v/>
      </c>
    </row>
    <row r="5233" customFormat="false" ht="13.8" hidden="false" customHeight="false" outlineLevel="0" collapsed="false">
      <c r="A5233" s="4" t="s">
        <v>5271</v>
      </c>
      <c r="B5233" s="4"/>
      <c r="C5233" s="4"/>
      <c r="D5233" s="4"/>
      <c r="E5233" s="4"/>
      <c r="F5233" s="4"/>
      <c r="G5233" s="4" t="s">
        <v>367</v>
      </c>
      <c r="H5233" s="4"/>
      <c r="I5233" s="5"/>
      <c r="J5233" s="5"/>
      <c r="K5233" s="4"/>
      <c r="L5233" s="5"/>
      <c r="M5233" s="5"/>
      <c r="N5233" s="4"/>
      <c r="O5233" s="4"/>
      <c r="P5233" s="4"/>
      <c r="Q5233" s="4"/>
      <c r="R5233" s="4" t="s">
        <v>614</v>
      </c>
      <c r="S5233" s="4" t="s">
        <v>615</v>
      </c>
      <c r="T5233" s="4"/>
      <c r="U5233" s="4" t="s">
        <v>469</v>
      </c>
      <c r="V5233" s="0" t="str">
        <f aca="false">IF(COUNTIF($U:$U,A5233)&gt;=1,"Manager","Not")</f>
        <v>Not</v>
      </c>
      <c r="W5233" s="6" t="str">
        <f aca="false">IF(OR(V5233="Not",U5233=U5234),"",IF(AND(S5233="IN",R5233="ACTIVE",OR(COUNTIFS($G$2:$G$6607,"Internal",$V$2:$V$6607,"&lt;&gt;"&amp;"Not",$U$2:$U$6607,U5233)&gt;=2,COUNTIFS($G$2:$G$6607,"External",$V$2:$V$6607,"&lt;&gt;"&amp;"Not",$U$2:$U$6607,U5233)&gt;=10))=1,ROW(),""))</f>
        <v/>
      </c>
    </row>
    <row r="5234" customFormat="false" ht="13.8" hidden="false" customHeight="false" outlineLevel="0" collapsed="false">
      <c r="A5234" s="4" t="s">
        <v>5272</v>
      </c>
      <c r="B5234" s="4"/>
      <c r="C5234" s="4"/>
      <c r="D5234" s="4"/>
      <c r="E5234" s="4"/>
      <c r="F5234" s="4"/>
      <c r="G5234" s="4" t="s">
        <v>23</v>
      </c>
      <c r="H5234" s="4"/>
      <c r="I5234" s="5"/>
      <c r="J5234" s="4"/>
      <c r="K5234" s="4"/>
      <c r="L5234" s="5"/>
      <c r="M5234" s="5"/>
      <c r="N5234" s="4"/>
      <c r="O5234" s="4"/>
      <c r="P5234" s="4"/>
      <c r="Q5234" s="4"/>
      <c r="R5234" s="4" t="s">
        <v>24</v>
      </c>
      <c r="S5234" s="4" t="s">
        <v>25</v>
      </c>
      <c r="T5234" s="4"/>
      <c r="U5234" s="4" t="s">
        <v>469</v>
      </c>
      <c r="V5234" s="0" t="str">
        <f aca="false">IF(COUNTIF($U:$U,A5234)&gt;=1,"Manager","Not")</f>
        <v>Not</v>
      </c>
      <c r="W5234" s="6" t="str">
        <f aca="false">IF(OR(V5234="Not",U5234=U5235),"",IF(AND(S5234="IN",R5234="ACTIVE",OR(COUNTIFS($G$2:$G$6607,"Internal",$V$2:$V$6607,"&lt;&gt;"&amp;"Not",$U$2:$U$6607,U5234)&gt;=2,COUNTIFS($G$2:$G$6607,"External",$V$2:$V$6607,"&lt;&gt;"&amp;"Not",$U$2:$U$6607,U5234)&gt;=10))=1,ROW(),""))</f>
        <v/>
      </c>
    </row>
    <row r="5235" customFormat="false" ht="13.8" hidden="false" customHeight="false" outlineLevel="0" collapsed="false">
      <c r="A5235" s="4" t="s">
        <v>5273</v>
      </c>
      <c r="B5235" s="4"/>
      <c r="C5235" s="4"/>
      <c r="D5235" s="4"/>
      <c r="E5235" s="4"/>
      <c r="F5235" s="4"/>
      <c r="G5235" s="4" t="s">
        <v>23</v>
      </c>
      <c r="H5235" s="4"/>
      <c r="I5235" s="5"/>
      <c r="J5235" s="4"/>
      <c r="K5235" s="4"/>
      <c r="L5235" s="5"/>
      <c r="M5235" s="5"/>
      <c r="N5235" s="4"/>
      <c r="O5235" s="4"/>
      <c r="P5235" s="4"/>
      <c r="Q5235" s="4"/>
      <c r="R5235" s="4" t="s">
        <v>24</v>
      </c>
      <c r="S5235" s="4" t="s">
        <v>25</v>
      </c>
      <c r="T5235" s="4"/>
      <c r="U5235" s="4" t="s">
        <v>469</v>
      </c>
      <c r="V5235" s="0" t="str">
        <f aca="false">IF(COUNTIF($U:$U,A5235)&gt;=1,"Manager","Not")</f>
        <v>Not</v>
      </c>
      <c r="W5235" s="6" t="str">
        <f aca="false">IF(OR(V5235="Not",U5235=U5236),"",IF(AND(S5235="IN",R5235="ACTIVE",OR(COUNTIFS($G$2:$G$6607,"Internal",$V$2:$V$6607,"&lt;&gt;"&amp;"Not",$U$2:$U$6607,U5235)&gt;=2,COUNTIFS($G$2:$G$6607,"External",$V$2:$V$6607,"&lt;&gt;"&amp;"Not",$U$2:$U$6607,U5235)&gt;=10))=1,ROW(),""))</f>
        <v/>
      </c>
    </row>
    <row r="5236" customFormat="false" ht="13.8" hidden="false" customHeight="false" outlineLevel="0" collapsed="false">
      <c r="A5236" s="4" t="s">
        <v>5274</v>
      </c>
      <c r="B5236" s="4"/>
      <c r="C5236" s="4"/>
      <c r="D5236" s="4"/>
      <c r="E5236" s="4"/>
      <c r="F5236" s="4"/>
      <c r="G5236" s="4" t="s">
        <v>23</v>
      </c>
      <c r="H5236" s="4"/>
      <c r="I5236" s="5"/>
      <c r="J5236" s="4"/>
      <c r="K5236" s="4"/>
      <c r="L5236" s="5"/>
      <c r="M5236" s="5"/>
      <c r="N5236" s="4"/>
      <c r="O5236" s="4"/>
      <c r="P5236" s="4"/>
      <c r="Q5236" s="4"/>
      <c r="R5236" s="4" t="s">
        <v>24</v>
      </c>
      <c r="S5236" s="4" t="s">
        <v>25</v>
      </c>
      <c r="T5236" s="4"/>
      <c r="U5236" s="4" t="s">
        <v>469</v>
      </c>
      <c r="V5236" s="0" t="str">
        <f aca="false">IF(COUNTIF($U:$U,A5236)&gt;=1,"Manager","Not")</f>
        <v>Not</v>
      </c>
      <c r="W5236" s="6" t="str">
        <f aca="false">IF(OR(V5236="Not",U5236=U5237),"",IF(AND(S5236="IN",R5236="ACTIVE",OR(COUNTIFS($G$2:$G$6607,"Internal",$V$2:$V$6607,"&lt;&gt;"&amp;"Not",$U$2:$U$6607,U5236)&gt;=2,COUNTIFS($G$2:$G$6607,"External",$V$2:$V$6607,"&lt;&gt;"&amp;"Not",$U$2:$U$6607,U5236)&gt;=10))=1,ROW(),""))</f>
        <v/>
      </c>
    </row>
    <row r="5237" customFormat="false" ht="13.8" hidden="false" customHeight="false" outlineLevel="0" collapsed="false">
      <c r="A5237" s="4" t="s">
        <v>5275</v>
      </c>
      <c r="B5237" s="4"/>
      <c r="C5237" s="4"/>
      <c r="D5237" s="4"/>
      <c r="E5237" s="4"/>
      <c r="F5237" s="4"/>
      <c r="G5237" s="4" t="s">
        <v>23</v>
      </c>
      <c r="H5237" s="4"/>
      <c r="I5237" s="5"/>
      <c r="J5237" s="4"/>
      <c r="K5237" s="4"/>
      <c r="L5237" s="5"/>
      <c r="M5237" s="5"/>
      <c r="N5237" s="4"/>
      <c r="O5237" s="4"/>
      <c r="P5237" s="4"/>
      <c r="Q5237" s="4"/>
      <c r="R5237" s="4" t="s">
        <v>24</v>
      </c>
      <c r="S5237" s="4" t="s">
        <v>25</v>
      </c>
      <c r="T5237" s="4"/>
      <c r="U5237" s="4" t="s">
        <v>469</v>
      </c>
      <c r="V5237" s="0" t="str">
        <f aca="false">IF(COUNTIF($U:$U,A5237)&gt;=1,"Manager","Not")</f>
        <v>Not</v>
      </c>
      <c r="W5237" s="6" t="str">
        <f aca="false">IF(OR(V5237="Not",U5237=U5238),"",IF(AND(S5237="IN",R5237="ACTIVE",OR(COUNTIFS($G$2:$G$6607,"Internal",$V$2:$V$6607,"&lt;&gt;"&amp;"Not",$U$2:$U$6607,U5237)&gt;=2,COUNTIFS($G$2:$G$6607,"External",$V$2:$V$6607,"&lt;&gt;"&amp;"Not",$U$2:$U$6607,U5237)&gt;=10))=1,ROW(),""))</f>
        <v/>
      </c>
    </row>
    <row r="5238" customFormat="false" ht="13.8" hidden="false" customHeight="false" outlineLevel="0" collapsed="false">
      <c r="A5238" s="4" t="s">
        <v>5276</v>
      </c>
      <c r="B5238" s="4"/>
      <c r="C5238" s="4"/>
      <c r="D5238" s="4"/>
      <c r="E5238" s="4"/>
      <c r="F5238" s="4"/>
      <c r="G5238" s="4" t="s">
        <v>23</v>
      </c>
      <c r="H5238" s="4"/>
      <c r="I5238" s="5"/>
      <c r="J5238" s="4"/>
      <c r="K5238" s="4"/>
      <c r="L5238" s="5"/>
      <c r="M5238" s="5"/>
      <c r="N5238" s="4"/>
      <c r="O5238" s="4"/>
      <c r="P5238" s="4"/>
      <c r="Q5238" s="4"/>
      <c r="R5238" s="4" t="s">
        <v>24</v>
      </c>
      <c r="S5238" s="4" t="s">
        <v>25</v>
      </c>
      <c r="T5238" s="4"/>
      <c r="U5238" s="4" t="s">
        <v>469</v>
      </c>
      <c r="V5238" s="0" t="str">
        <f aca="false">IF(COUNTIF($U:$U,A5238)&gt;=1,"Manager","Not")</f>
        <v>Not</v>
      </c>
      <c r="W5238" s="6" t="str">
        <f aca="false">IF(OR(V5238="Not",U5238=U5239),"",IF(AND(S5238="IN",R5238="ACTIVE",OR(COUNTIFS($G$2:$G$6607,"Internal",$V$2:$V$6607,"&lt;&gt;"&amp;"Not",$U$2:$U$6607,U5238)&gt;=2,COUNTIFS($G$2:$G$6607,"External",$V$2:$V$6607,"&lt;&gt;"&amp;"Not",$U$2:$U$6607,U5238)&gt;=10))=1,ROW(),""))</f>
        <v/>
      </c>
    </row>
    <row r="5239" customFormat="false" ht="13.8" hidden="false" customHeight="false" outlineLevel="0" collapsed="false">
      <c r="A5239" s="4" t="s">
        <v>5277</v>
      </c>
      <c r="B5239" s="4"/>
      <c r="C5239" s="4"/>
      <c r="D5239" s="4"/>
      <c r="E5239" s="4"/>
      <c r="F5239" s="4"/>
      <c r="G5239" s="4" t="s">
        <v>23</v>
      </c>
      <c r="H5239" s="4"/>
      <c r="I5239" s="5"/>
      <c r="J5239" s="4"/>
      <c r="K5239" s="4"/>
      <c r="L5239" s="5"/>
      <c r="M5239" s="5"/>
      <c r="N5239" s="4"/>
      <c r="O5239" s="4"/>
      <c r="P5239" s="4"/>
      <c r="Q5239" s="4"/>
      <c r="R5239" s="4" t="s">
        <v>24</v>
      </c>
      <c r="S5239" s="4" t="s">
        <v>25</v>
      </c>
      <c r="T5239" s="4"/>
      <c r="U5239" s="4" t="s">
        <v>67</v>
      </c>
      <c r="V5239" s="0" t="str">
        <f aca="false">IF(COUNTIF($U:$U,A5239)&gt;=1,"Manager","Not")</f>
        <v>Not</v>
      </c>
      <c r="W5239" s="6" t="str">
        <f aca="false">IF(OR(V5239="Not",U5239=U5240),"",IF(AND(S5239="IN",R5239="ACTIVE",OR(COUNTIFS($G$2:$G$6607,"Internal",$V$2:$V$6607,"&lt;&gt;"&amp;"Not",$U$2:$U$6607,U5239)&gt;=2,COUNTIFS($G$2:$G$6607,"External",$V$2:$V$6607,"&lt;&gt;"&amp;"Not",$U$2:$U$6607,U5239)&gt;=10))=1,ROW(),""))</f>
        <v/>
      </c>
    </row>
    <row r="5240" customFormat="false" ht="13.8" hidden="false" customHeight="false" outlineLevel="0" collapsed="false">
      <c r="A5240" s="4" t="s">
        <v>5278</v>
      </c>
      <c r="B5240" s="4"/>
      <c r="C5240" s="4"/>
      <c r="D5240" s="4"/>
      <c r="E5240" s="4"/>
      <c r="F5240" s="4"/>
      <c r="G5240" s="4" t="s">
        <v>23</v>
      </c>
      <c r="H5240" s="4"/>
      <c r="I5240" s="5"/>
      <c r="J5240" s="4"/>
      <c r="K5240" s="4"/>
      <c r="L5240" s="5"/>
      <c r="M5240" s="5"/>
      <c r="N5240" s="4"/>
      <c r="O5240" s="4"/>
      <c r="P5240" s="4"/>
      <c r="Q5240" s="4"/>
      <c r="R5240" s="4" t="s">
        <v>24</v>
      </c>
      <c r="S5240" s="4" t="s">
        <v>25</v>
      </c>
      <c r="T5240" s="4"/>
      <c r="U5240" s="4" t="s">
        <v>67</v>
      </c>
      <c r="V5240" s="0" t="str">
        <f aca="false">IF(COUNTIF($U:$U,A5240)&gt;=1,"Manager","Not")</f>
        <v>Not</v>
      </c>
      <c r="W5240" s="6" t="str">
        <f aca="false">IF(OR(V5240="Not",U5240=U5241),"",IF(AND(S5240="IN",R5240="ACTIVE",OR(COUNTIFS($G$2:$G$6607,"Internal",$V$2:$V$6607,"&lt;&gt;"&amp;"Not",$U$2:$U$6607,U5240)&gt;=2,COUNTIFS($G$2:$G$6607,"External",$V$2:$V$6607,"&lt;&gt;"&amp;"Not",$U$2:$U$6607,U5240)&gt;=10))=1,ROW(),""))</f>
        <v/>
      </c>
    </row>
    <row r="5241" customFormat="false" ht="13.8" hidden="false" customHeight="false" outlineLevel="0" collapsed="false">
      <c r="A5241" s="4" t="s">
        <v>5279</v>
      </c>
      <c r="B5241" s="4"/>
      <c r="C5241" s="4"/>
      <c r="D5241" s="4"/>
      <c r="E5241" s="4"/>
      <c r="F5241" s="4"/>
      <c r="G5241" s="4" t="s">
        <v>23</v>
      </c>
      <c r="H5241" s="4"/>
      <c r="I5241" s="5"/>
      <c r="J5241" s="4"/>
      <c r="K5241" s="4"/>
      <c r="L5241" s="5"/>
      <c r="M5241" s="5"/>
      <c r="N5241" s="4"/>
      <c r="O5241" s="4"/>
      <c r="P5241" s="4"/>
      <c r="Q5241" s="4"/>
      <c r="R5241" s="4" t="s">
        <v>24</v>
      </c>
      <c r="S5241" s="4" t="s">
        <v>25</v>
      </c>
      <c r="T5241" s="4"/>
      <c r="U5241" s="4" t="s">
        <v>200</v>
      </c>
      <c r="V5241" s="0" t="str">
        <f aca="false">IF(COUNTIF($U:$U,A5241)&gt;=1,"Manager","Not")</f>
        <v>Not</v>
      </c>
      <c r="W5241" s="6" t="str">
        <f aca="false">IF(OR(V5241="Not",U5241=U5242),"",IF(AND(S5241="IN",R5241="ACTIVE",OR(COUNTIFS($G$2:$G$6607,"Internal",$V$2:$V$6607,"&lt;&gt;"&amp;"Not",$U$2:$U$6607,U5241)&gt;=2,COUNTIFS($G$2:$G$6607,"External",$V$2:$V$6607,"&lt;&gt;"&amp;"Not",$U$2:$U$6607,U5241)&gt;=10))=1,ROW(),""))</f>
        <v/>
      </c>
    </row>
    <row r="5242" customFormat="false" ht="13.8" hidden="false" customHeight="false" outlineLevel="0" collapsed="false">
      <c r="A5242" s="4" t="s">
        <v>5280</v>
      </c>
      <c r="B5242" s="4"/>
      <c r="C5242" s="4"/>
      <c r="D5242" s="4"/>
      <c r="E5242" s="4"/>
      <c r="F5242" s="4"/>
      <c r="G5242" s="4" t="s">
        <v>23</v>
      </c>
      <c r="H5242" s="4"/>
      <c r="I5242" s="5"/>
      <c r="J5242" s="4"/>
      <c r="K5242" s="4"/>
      <c r="L5242" s="5"/>
      <c r="M5242" s="5"/>
      <c r="N5242" s="4"/>
      <c r="O5242" s="4"/>
      <c r="P5242" s="4"/>
      <c r="Q5242" s="4"/>
      <c r="R5242" s="4" t="s">
        <v>24</v>
      </c>
      <c r="S5242" s="4" t="s">
        <v>25</v>
      </c>
      <c r="T5242" s="4"/>
      <c r="U5242" s="4" t="s">
        <v>200</v>
      </c>
      <c r="V5242" s="0" t="str">
        <f aca="false">IF(COUNTIF($U:$U,A5242)&gt;=1,"Manager","Not")</f>
        <v>Not</v>
      </c>
      <c r="W5242" s="6" t="str">
        <f aca="false">IF(OR(V5242="Not",U5242=U5243),"",IF(AND(S5242="IN",R5242="ACTIVE",OR(COUNTIFS($G$2:$G$6607,"Internal",$V$2:$V$6607,"&lt;&gt;"&amp;"Not",$U$2:$U$6607,U5242)&gt;=2,COUNTIFS($G$2:$G$6607,"External",$V$2:$V$6607,"&lt;&gt;"&amp;"Not",$U$2:$U$6607,U5242)&gt;=10))=1,ROW(),""))</f>
        <v/>
      </c>
    </row>
    <row r="5243" customFormat="false" ht="13.8" hidden="false" customHeight="false" outlineLevel="0" collapsed="false">
      <c r="A5243" s="4" t="s">
        <v>5281</v>
      </c>
      <c r="B5243" s="4"/>
      <c r="C5243" s="4"/>
      <c r="D5243" s="4"/>
      <c r="E5243" s="4"/>
      <c r="F5243" s="4"/>
      <c r="G5243" s="4" t="s">
        <v>23</v>
      </c>
      <c r="H5243" s="4"/>
      <c r="I5243" s="5"/>
      <c r="J5243" s="4"/>
      <c r="K5243" s="4"/>
      <c r="L5243" s="5"/>
      <c r="M5243" s="5"/>
      <c r="N5243" s="4"/>
      <c r="O5243" s="4"/>
      <c r="P5243" s="4"/>
      <c r="Q5243" s="4"/>
      <c r="R5243" s="4" t="s">
        <v>24</v>
      </c>
      <c r="S5243" s="4" t="s">
        <v>25</v>
      </c>
      <c r="T5243" s="4"/>
      <c r="U5243" s="4" t="s">
        <v>200</v>
      </c>
      <c r="V5243" s="0" t="str">
        <f aca="false">IF(COUNTIF($U:$U,A5243)&gt;=1,"Manager","Not")</f>
        <v>Not</v>
      </c>
      <c r="W5243" s="6" t="str">
        <f aca="false">IF(OR(V5243="Not",U5243=U5244),"",IF(AND(S5243="IN",R5243="ACTIVE",OR(COUNTIFS($G$2:$G$6607,"Internal",$V$2:$V$6607,"&lt;&gt;"&amp;"Not",$U$2:$U$6607,U5243)&gt;=2,COUNTIFS($G$2:$G$6607,"External",$V$2:$V$6607,"&lt;&gt;"&amp;"Not",$U$2:$U$6607,U5243)&gt;=10))=1,ROW(),""))</f>
        <v/>
      </c>
    </row>
    <row r="5244" customFormat="false" ht="13.8" hidden="false" customHeight="false" outlineLevel="0" collapsed="false">
      <c r="A5244" s="4" t="s">
        <v>5282</v>
      </c>
      <c r="B5244" s="4"/>
      <c r="C5244" s="4"/>
      <c r="D5244" s="4"/>
      <c r="E5244" s="4"/>
      <c r="F5244" s="4"/>
      <c r="G5244" s="4" t="s">
        <v>23</v>
      </c>
      <c r="H5244" s="4"/>
      <c r="I5244" s="5"/>
      <c r="J5244" s="4"/>
      <c r="K5244" s="4"/>
      <c r="L5244" s="5"/>
      <c r="M5244" s="5"/>
      <c r="N5244" s="4"/>
      <c r="O5244" s="4"/>
      <c r="P5244" s="4"/>
      <c r="Q5244" s="4"/>
      <c r="R5244" s="4" t="s">
        <v>24</v>
      </c>
      <c r="S5244" s="4" t="s">
        <v>25</v>
      </c>
      <c r="T5244" s="4"/>
      <c r="U5244" s="4" t="s">
        <v>200</v>
      </c>
      <c r="V5244" s="0" t="str">
        <f aca="false">IF(COUNTIF($U:$U,A5244)&gt;=1,"Manager","Not")</f>
        <v>Not</v>
      </c>
      <c r="W5244" s="6" t="str">
        <f aca="false">IF(OR(V5244="Not",U5244=U5245),"",IF(AND(S5244="IN",R5244="ACTIVE",OR(COUNTIFS($G$2:$G$6607,"Internal",$V$2:$V$6607,"&lt;&gt;"&amp;"Not",$U$2:$U$6607,U5244)&gt;=2,COUNTIFS($G$2:$G$6607,"External",$V$2:$V$6607,"&lt;&gt;"&amp;"Not",$U$2:$U$6607,U5244)&gt;=10))=1,ROW(),""))</f>
        <v/>
      </c>
    </row>
    <row r="5245" customFormat="false" ht="13.8" hidden="false" customHeight="false" outlineLevel="0" collapsed="false">
      <c r="A5245" s="4" t="s">
        <v>5283</v>
      </c>
      <c r="B5245" s="4"/>
      <c r="C5245" s="4"/>
      <c r="D5245" s="4"/>
      <c r="E5245" s="4"/>
      <c r="F5245" s="4"/>
      <c r="G5245" s="4" t="s">
        <v>23</v>
      </c>
      <c r="H5245" s="4"/>
      <c r="I5245" s="5"/>
      <c r="J5245" s="4"/>
      <c r="K5245" s="4"/>
      <c r="L5245" s="5"/>
      <c r="M5245" s="5"/>
      <c r="N5245" s="4"/>
      <c r="O5245" s="4"/>
      <c r="P5245" s="4"/>
      <c r="Q5245" s="4"/>
      <c r="R5245" s="4" t="s">
        <v>24</v>
      </c>
      <c r="S5245" s="4" t="s">
        <v>25</v>
      </c>
      <c r="T5245" s="4"/>
      <c r="U5245" s="4" t="s">
        <v>200</v>
      </c>
      <c r="V5245" s="0" t="str">
        <f aca="false">IF(COUNTIF($U:$U,A5245)&gt;=1,"Manager","Not")</f>
        <v>Not</v>
      </c>
      <c r="W5245" s="6" t="str">
        <f aca="false">IF(OR(V5245="Not",U5245=U5246),"",IF(AND(S5245="IN",R5245="ACTIVE",OR(COUNTIFS($G$2:$G$6607,"Internal",$V$2:$V$6607,"&lt;&gt;"&amp;"Not",$U$2:$U$6607,U5245)&gt;=2,COUNTIFS($G$2:$G$6607,"External",$V$2:$V$6607,"&lt;&gt;"&amp;"Not",$U$2:$U$6607,U5245)&gt;=10))=1,ROW(),""))</f>
        <v/>
      </c>
    </row>
    <row r="5246" customFormat="false" ht="13.8" hidden="false" customHeight="false" outlineLevel="0" collapsed="false">
      <c r="A5246" s="4" t="s">
        <v>5284</v>
      </c>
      <c r="B5246" s="4"/>
      <c r="C5246" s="4"/>
      <c r="D5246" s="4"/>
      <c r="E5246" s="4"/>
      <c r="F5246" s="4"/>
      <c r="G5246" s="4" t="s">
        <v>23</v>
      </c>
      <c r="H5246" s="4"/>
      <c r="I5246" s="5"/>
      <c r="J5246" s="4"/>
      <c r="K5246" s="4"/>
      <c r="L5246" s="5"/>
      <c r="M5246" s="5"/>
      <c r="N5246" s="4"/>
      <c r="O5246" s="4"/>
      <c r="P5246" s="4"/>
      <c r="Q5246" s="4"/>
      <c r="R5246" s="4" t="s">
        <v>24</v>
      </c>
      <c r="S5246" s="4" t="s">
        <v>25</v>
      </c>
      <c r="T5246" s="4"/>
      <c r="U5246" s="4" t="s">
        <v>200</v>
      </c>
      <c r="V5246" s="0" t="str">
        <f aca="false">IF(COUNTIF($U:$U,A5246)&gt;=1,"Manager","Not")</f>
        <v>Not</v>
      </c>
      <c r="W5246" s="6" t="str">
        <f aca="false">IF(OR(V5246="Not",U5246=U5247),"",IF(AND(S5246="IN",R5246="ACTIVE",OR(COUNTIFS($G$2:$G$6607,"Internal",$V$2:$V$6607,"&lt;&gt;"&amp;"Not",$U$2:$U$6607,U5246)&gt;=2,COUNTIFS($G$2:$G$6607,"External",$V$2:$V$6607,"&lt;&gt;"&amp;"Not",$U$2:$U$6607,U5246)&gt;=10))=1,ROW(),""))</f>
        <v/>
      </c>
    </row>
    <row r="5247" customFormat="false" ht="13.8" hidden="false" customHeight="false" outlineLevel="0" collapsed="false">
      <c r="A5247" s="4" t="s">
        <v>5285</v>
      </c>
      <c r="B5247" s="4"/>
      <c r="C5247" s="4"/>
      <c r="D5247" s="4"/>
      <c r="E5247" s="4"/>
      <c r="F5247" s="4"/>
      <c r="G5247" s="4" t="s">
        <v>23</v>
      </c>
      <c r="H5247" s="4"/>
      <c r="I5247" s="5"/>
      <c r="J5247" s="4"/>
      <c r="K5247" s="4"/>
      <c r="L5247" s="5"/>
      <c r="M5247" s="5"/>
      <c r="N5247" s="4"/>
      <c r="O5247" s="4"/>
      <c r="P5247" s="4"/>
      <c r="Q5247" s="4"/>
      <c r="R5247" s="4" t="s">
        <v>24</v>
      </c>
      <c r="S5247" s="4" t="s">
        <v>25</v>
      </c>
      <c r="T5247" s="4"/>
      <c r="U5247" s="4" t="s">
        <v>291</v>
      </c>
      <c r="V5247" s="0" t="str">
        <f aca="false">IF(COUNTIF($U:$U,A5247)&gt;=1,"Manager","Not")</f>
        <v>Not</v>
      </c>
      <c r="W5247" s="6" t="str">
        <f aca="false">IF(OR(V5247="Not",U5247=U5248),"",IF(AND(S5247="IN",R5247="ACTIVE",OR(COUNTIFS($G$2:$G$6607,"Internal",$V$2:$V$6607,"&lt;&gt;"&amp;"Not",$U$2:$U$6607,U5247)&gt;=2,COUNTIFS($G$2:$G$6607,"External",$V$2:$V$6607,"&lt;&gt;"&amp;"Not",$U$2:$U$6607,U5247)&gt;=10))=1,ROW(),""))</f>
        <v/>
      </c>
    </row>
    <row r="5248" customFormat="false" ht="13.8" hidden="false" customHeight="false" outlineLevel="0" collapsed="false">
      <c r="A5248" s="4" t="s">
        <v>5286</v>
      </c>
      <c r="B5248" s="4"/>
      <c r="C5248" s="4"/>
      <c r="D5248" s="4"/>
      <c r="E5248" s="4"/>
      <c r="F5248" s="4"/>
      <c r="G5248" s="4" t="s">
        <v>23</v>
      </c>
      <c r="H5248" s="4"/>
      <c r="I5248" s="5"/>
      <c r="J5248" s="4"/>
      <c r="K5248" s="4"/>
      <c r="L5248" s="5"/>
      <c r="M5248" s="5"/>
      <c r="N5248" s="4"/>
      <c r="O5248" s="4"/>
      <c r="P5248" s="4"/>
      <c r="Q5248" s="4"/>
      <c r="R5248" s="4" t="s">
        <v>24</v>
      </c>
      <c r="S5248" s="4" t="s">
        <v>25</v>
      </c>
      <c r="T5248" s="4"/>
      <c r="U5248" s="4" t="s">
        <v>291</v>
      </c>
      <c r="V5248" s="0" t="str">
        <f aca="false">IF(COUNTIF($U:$U,A5248)&gt;=1,"Manager","Not")</f>
        <v>Not</v>
      </c>
      <c r="W5248" s="6" t="str">
        <f aca="false">IF(OR(V5248="Not",U5248=U5249),"",IF(AND(S5248="IN",R5248="ACTIVE",OR(COUNTIFS($G$2:$G$6607,"Internal",$V$2:$V$6607,"&lt;&gt;"&amp;"Not",$U$2:$U$6607,U5248)&gt;=2,COUNTIFS($G$2:$G$6607,"External",$V$2:$V$6607,"&lt;&gt;"&amp;"Not",$U$2:$U$6607,U5248)&gt;=10))=1,ROW(),""))</f>
        <v/>
      </c>
    </row>
    <row r="5249" customFormat="false" ht="13.8" hidden="false" customHeight="false" outlineLevel="0" collapsed="false">
      <c r="A5249" s="4" t="s">
        <v>5287</v>
      </c>
      <c r="B5249" s="4"/>
      <c r="C5249" s="4"/>
      <c r="D5249" s="4"/>
      <c r="E5249" s="4"/>
      <c r="F5249" s="4"/>
      <c r="G5249" s="4" t="s">
        <v>23</v>
      </c>
      <c r="H5249" s="4"/>
      <c r="I5249" s="5"/>
      <c r="J5249" s="4"/>
      <c r="K5249" s="4"/>
      <c r="L5249" s="5"/>
      <c r="M5249" s="5"/>
      <c r="N5249" s="4"/>
      <c r="O5249" s="4"/>
      <c r="P5249" s="4"/>
      <c r="Q5249" s="4"/>
      <c r="R5249" s="4" t="s">
        <v>24</v>
      </c>
      <c r="S5249" s="4" t="s">
        <v>25</v>
      </c>
      <c r="T5249" s="4"/>
      <c r="U5249" s="4" t="s">
        <v>590</v>
      </c>
      <c r="V5249" s="0" t="str">
        <f aca="false">IF(COUNTIF($U:$U,A5249)&gt;=1,"Manager","Not")</f>
        <v>Not</v>
      </c>
      <c r="W5249" s="6" t="str">
        <f aca="false">IF(OR(V5249="Not",U5249=U5250),"",IF(AND(S5249="IN",R5249="ACTIVE",OR(COUNTIFS($G$2:$G$6607,"Internal",$V$2:$V$6607,"&lt;&gt;"&amp;"Not",$U$2:$U$6607,U5249)&gt;=2,COUNTIFS($G$2:$G$6607,"External",$V$2:$V$6607,"&lt;&gt;"&amp;"Not",$U$2:$U$6607,U5249)&gt;=10))=1,ROW(),""))</f>
        <v/>
      </c>
    </row>
    <row r="5250" customFormat="false" ht="13.8" hidden="false" customHeight="false" outlineLevel="0" collapsed="false">
      <c r="A5250" s="4" t="s">
        <v>5288</v>
      </c>
      <c r="B5250" s="4"/>
      <c r="C5250" s="4"/>
      <c r="D5250" s="4"/>
      <c r="E5250" s="4"/>
      <c r="F5250" s="4"/>
      <c r="G5250" s="4" t="s">
        <v>23</v>
      </c>
      <c r="H5250" s="4"/>
      <c r="I5250" s="5"/>
      <c r="J5250" s="4"/>
      <c r="K5250" s="4"/>
      <c r="L5250" s="5"/>
      <c r="M5250" s="5"/>
      <c r="N5250" s="4"/>
      <c r="O5250" s="4"/>
      <c r="P5250" s="4"/>
      <c r="Q5250" s="4"/>
      <c r="R5250" s="4" t="s">
        <v>24</v>
      </c>
      <c r="S5250" s="4" t="s">
        <v>25</v>
      </c>
      <c r="T5250" s="4"/>
      <c r="U5250" s="4" t="s">
        <v>590</v>
      </c>
      <c r="V5250" s="0" t="str">
        <f aca="false">IF(COUNTIF($U:$U,A5250)&gt;=1,"Manager","Not")</f>
        <v>Not</v>
      </c>
      <c r="W5250" s="6" t="str">
        <f aca="false">IF(OR(V5250="Not",U5250=U5251),"",IF(AND(S5250="IN",R5250="ACTIVE",OR(COUNTIFS($G$2:$G$6607,"Internal",$V$2:$V$6607,"&lt;&gt;"&amp;"Not",$U$2:$U$6607,U5250)&gt;=2,COUNTIFS($G$2:$G$6607,"External",$V$2:$V$6607,"&lt;&gt;"&amp;"Not",$U$2:$U$6607,U5250)&gt;=10))=1,ROW(),""))</f>
        <v/>
      </c>
    </row>
    <row r="5251" customFormat="false" ht="13.8" hidden="false" customHeight="false" outlineLevel="0" collapsed="false">
      <c r="A5251" s="4" t="s">
        <v>5289</v>
      </c>
      <c r="B5251" s="4"/>
      <c r="C5251" s="4"/>
      <c r="D5251" s="4"/>
      <c r="E5251" s="4"/>
      <c r="F5251" s="4"/>
      <c r="G5251" s="4" t="s">
        <v>23</v>
      </c>
      <c r="H5251" s="4"/>
      <c r="I5251" s="5"/>
      <c r="J5251" s="4"/>
      <c r="K5251" s="4"/>
      <c r="L5251" s="5"/>
      <c r="M5251" s="5"/>
      <c r="N5251" s="4"/>
      <c r="O5251" s="4"/>
      <c r="P5251" s="4"/>
      <c r="Q5251" s="4"/>
      <c r="R5251" s="4" t="s">
        <v>24</v>
      </c>
      <c r="S5251" s="4" t="s">
        <v>25</v>
      </c>
      <c r="T5251" s="4"/>
      <c r="U5251" s="4" t="s">
        <v>590</v>
      </c>
      <c r="V5251" s="0" t="str">
        <f aca="false">IF(COUNTIF($U:$U,A5251)&gt;=1,"Manager","Not")</f>
        <v>Not</v>
      </c>
      <c r="W5251" s="6" t="str">
        <f aca="false">IF(OR(V5251="Not",U5251=U5252),"",IF(AND(S5251="IN",R5251="ACTIVE",OR(COUNTIFS($G$2:$G$6607,"Internal",$V$2:$V$6607,"&lt;&gt;"&amp;"Not",$U$2:$U$6607,U5251)&gt;=2,COUNTIFS($G$2:$G$6607,"External",$V$2:$V$6607,"&lt;&gt;"&amp;"Not",$U$2:$U$6607,U5251)&gt;=10))=1,ROW(),""))</f>
        <v/>
      </c>
    </row>
    <row r="5252" customFormat="false" ht="13.8" hidden="false" customHeight="false" outlineLevel="0" collapsed="false">
      <c r="A5252" s="4" t="s">
        <v>5290</v>
      </c>
      <c r="B5252" s="4"/>
      <c r="C5252" s="4"/>
      <c r="D5252" s="4"/>
      <c r="E5252" s="4"/>
      <c r="F5252" s="4"/>
      <c r="G5252" s="4" t="s">
        <v>23</v>
      </c>
      <c r="H5252" s="4"/>
      <c r="I5252" s="5"/>
      <c r="J5252" s="4"/>
      <c r="K5252" s="4"/>
      <c r="L5252" s="5"/>
      <c r="M5252" s="5"/>
      <c r="N5252" s="4"/>
      <c r="O5252" s="4"/>
      <c r="P5252" s="4"/>
      <c r="Q5252" s="4"/>
      <c r="R5252" s="4" t="s">
        <v>24</v>
      </c>
      <c r="S5252" s="4" t="s">
        <v>25</v>
      </c>
      <c r="T5252" s="4"/>
      <c r="U5252" s="4" t="s">
        <v>452</v>
      </c>
      <c r="V5252" s="0" t="str">
        <f aca="false">IF(COUNTIF($U:$U,A5252)&gt;=1,"Manager","Not")</f>
        <v>Not</v>
      </c>
      <c r="W5252" s="6" t="str">
        <f aca="false">IF(OR(V5252="Not",U5252=U5253),"",IF(AND(S5252="IN",R5252="ACTIVE",OR(COUNTIFS($G$2:$G$6607,"Internal",$V$2:$V$6607,"&lt;&gt;"&amp;"Not",$U$2:$U$6607,U5252)&gt;=2,COUNTIFS($G$2:$G$6607,"External",$V$2:$V$6607,"&lt;&gt;"&amp;"Not",$U$2:$U$6607,U5252)&gt;=10))=1,ROW(),""))</f>
        <v/>
      </c>
    </row>
    <row r="5253" customFormat="false" ht="13.8" hidden="false" customHeight="false" outlineLevel="0" collapsed="false">
      <c r="A5253" s="4" t="s">
        <v>5291</v>
      </c>
      <c r="B5253" s="4"/>
      <c r="C5253" s="4"/>
      <c r="D5253" s="4"/>
      <c r="E5253" s="4"/>
      <c r="F5253" s="4"/>
      <c r="G5253" s="4" t="s">
        <v>23</v>
      </c>
      <c r="H5253" s="4"/>
      <c r="I5253" s="5"/>
      <c r="J5253" s="4"/>
      <c r="K5253" s="4"/>
      <c r="L5253" s="5"/>
      <c r="M5253" s="5"/>
      <c r="N5253" s="4"/>
      <c r="O5253" s="4"/>
      <c r="P5253" s="4"/>
      <c r="Q5253" s="4"/>
      <c r="R5253" s="4" t="s">
        <v>24</v>
      </c>
      <c r="S5253" s="4" t="s">
        <v>25</v>
      </c>
      <c r="T5253" s="4"/>
      <c r="U5253" s="4" t="s">
        <v>452</v>
      </c>
      <c r="V5253" s="0" t="str">
        <f aca="false">IF(COUNTIF($U:$U,A5253)&gt;=1,"Manager","Not")</f>
        <v>Not</v>
      </c>
      <c r="W5253" s="6" t="str">
        <f aca="false">IF(OR(V5253="Not",U5253=U5254),"",IF(AND(S5253="IN",R5253="ACTIVE",OR(COUNTIFS($G$2:$G$6607,"Internal",$V$2:$V$6607,"&lt;&gt;"&amp;"Not",$U$2:$U$6607,U5253)&gt;=2,COUNTIFS($G$2:$G$6607,"External",$V$2:$V$6607,"&lt;&gt;"&amp;"Not",$U$2:$U$6607,U5253)&gt;=10))=1,ROW(),""))</f>
        <v/>
      </c>
    </row>
    <row r="5254" customFormat="false" ht="13.8" hidden="false" customHeight="false" outlineLevel="0" collapsed="false">
      <c r="A5254" s="4" t="s">
        <v>5292</v>
      </c>
      <c r="B5254" s="4"/>
      <c r="C5254" s="4"/>
      <c r="D5254" s="4"/>
      <c r="E5254" s="4"/>
      <c r="F5254" s="4"/>
      <c r="G5254" s="4" t="s">
        <v>23</v>
      </c>
      <c r="H5254" s="4"/>
      <c r="I5254" s="5"/>
      <c r="J5254" s="4"/>
      <c r="K5254" s="4"/>
      <c r="L5254" s="5"/>
      <c r="M5254" s="5"/>
      <c r="N5254" s="4"/>
      <c r="O5254" s="4"/>
      <c r="P5254" s="4"/>
      <c r="Q5254" s="4"/>
      <c r="R5254" s="4" t="s">
        <v>24</v>
      </c>
      <c r="S5254" s="4" t="s">
        <v>25</v>
      </c>
      <c r="T5254" s="4"/>
      <c r="U5254" s="4" t="s">
        <v>452</v>
      </c>
      <c r="V5254" s="0" t="str">
        <f aca="false">IF(COUNTIF($U:$U,A5254)&gt;=1,"Manager","Not")</f>
        <v>Not</v>
      </c>
      <c r="W5254" s="6" t="str">
        <f aca="false">IF(OR(V5254="Not",U5254=U5255),"",IF(AND(S5254="IN",R5254="ACTIVE",OR(COUNTIFS($G$2:$G$6607,"Internal",$V$2:$V$6607,"&lt;&gt;"&amp;"Not",$U$2:$U$6607,U5254)&gt;=2,COUNTIFS($G$2:$G$6607,"External",$V$2:$V$6607,"&lt;&gt;"&amp;"Not",$U$2:$U$6607,U5254)&gt;=10))=1,ROW(),""))</f>
        <v/>
      </c>
    </row>
    <row r="5255" customFormat="false" ht="13.8" hidden="false" customHeight="false" outlineLevel="0" collapsed="false">
      <c r="A5255" s="4" t="s">
        <v>5293</v>
      </c>
      <c r="B5255" s="4"/>
      <c r="C5255" s="4"/>
      <c r="D5255" s="4"/>
      <c r="E5255" s="4"/>
      <c r="F5255" s="4"/>
      <c r="G5255" s="4" t="s">
        <v>367</v>
      </c>
      <c r="H5255" s="4"/>
      <c r="I5255" s="5"/>
      <c r="J5255" s="5"/>
      <c r="K5255" s="4"/>
      <c r="L5255" s="5"/>
      <c r="M5255" s="5"/>
      <c r="N5255" s="4"/>
      <c r="O5255" s="4"/>
      <c r="P5255" s="4"/>
      <c r="Q5255" s="4"/>
      <c r="R5255" s="4" t="s">
        <v>614</v>
      </c>
      <c r="S5255" s="4" t="s">
        <v>615</v>
      </c>
      <c r="T5255" s="4"/>
      <c r="U5255" s="4" t="s">
        <v>452</v>
      </c>
      <c r="V5255" s="0" t="str">
        <f aca="false">IF(COUNTIF($U:$U,A5255)&gt;=1,"Manager","Not")</f>
        <v>Not</v>
      </c>
      <c r="W5255" s="6" t="str">
        <f aca="false">IF(OR(V5255="Not",U5255=U5256),"",IF(AND(S5255="IN",R5255="ACTIVE",OR(COUNTIFS($G$2:$G$6607,"Internal",$V$2:$V$6607,"&lt;&gt;"&amp;"Not",$U$2:$U$6607,U5255)&gt;=2,COUNTIFS($G$2:$G$6607,"External",$V$2:$V$6607,"&lt;&gt;"&amp;"Not",$U$2:$U$6607,U5255)&gt;=10))=1,ROW(),""))</f>
        <v/>
      </c>
    </row>
    <row r="5256" customFormat="false" ht="13.8" hidden="false" customHeight="false" outlineLevel="0" collapsed="false">
      <c r="A5256" s="4" t="s">
        <v>5294</v>
      </c>
      <c r="B5256" s="4"/>
      <c r="C5256" s="4"/>
      <c r="D5256" s="4"/>
      <c r="E5256" s="4"/>
      <c r="F5256" s="4"/>
      <c r="G5256" s="4" t="s">
        <v>367</v>
      </c>
      <c r="H5256" s="4"/>
      <c r="I5256" s="5"/>
      <c r="J5256" s="5"/>
      <c r="K5256" s="4"/>
      <c r="L5256" s="5"/>
      <c r="M5256" s="5"/>
      <c r="N5256" s="4"/>
      <c r="O5256" s="4"/>
      <c r="P5256" s="4"/>
      <c r="Q5256" s="4"/>
      <c r="R5256" s="4" t="s">
        <v>24</v>
      </c>
      <c r="S5256" s="4" t="s">
        <v>25</v>
      </c>
      <c r="T5256" s="4"/>
      <c r="U5256" s="4" t="s">
        <v>137</v>
      </c>
      <c r="V5256" s="0" t="str">
        <f aca="false">IF(COUNTIF($U:$U,A5256)&gt;=1,"Manager","Not")</f>
        <v>Not</v>
      </c>
      <c r="W5256" s="6" t="str">
        <f aca="false">IF(OR(V5256="Not",U5256=U5257),"",IF(AND(S5256="IN",R5256="ACTIVE",OR(COUNTIFS($G$2:$G$6607,"Internal",$V$2:$V$6607,"&lt;&gt;"&amp;"Not",$U$2:$U$6607,U5256)&gt;=2,COUNTIFS($G$2:$G$6607,"External",$V$2:$V$6607,"&lt;&gt;"&amp;"Not",$U$2:$U$6607,U5256)&gt;=10))=1,ROW(),""))</f>
        <v/>
      </c>
    </row>
    <row r="5257" customFormat="false" ht="13.8" hidden="false" customHeight="false" outlineLevel="0" collapsed="false">
      <c r="A5257" s="4" t="s">
        <v>5295</v>
      </c>
      <c r="B5257" s="4"/>
      <c r="C5257" s="4"/>
      <c r="D5257" s="4"/>
      <c r="E5257" s="4"/>
      <c r="F5257" s="4"/>
      <c r="G5257" s="4" t="s">
        <v>23</v>
      </c>
      <c r="H5257" s="4"/>
      <c r="I5257" s="5"/>
      <c r="J5257" s="4"/>
      <c r="K5257" s="4"/>
      <c r="L5257" s="5"/>
      <c r="M5257" s="5"/>
      <c r="N5257" s="4"/>
      <c r="O5257" s="4"/>
      <c r="P5257" s="4"/>
      <c r="Q5257" s="4"/>
      <c r="R5257" s="4" t="s">
        <v>24</v>
      </c>
      <c r="S5257" s="4" t="s">
        <v>25</v>
      </c>
      <c r="T5257" s="4"/>
      <c r="U5257" s="4" t="s">
        <v>592</v>
      </c>
      <c r="V5257" s="0" t="str">
        <f aca="false">IF(COUNTIF($U:$U,A5257)&gt;=1,"Manager","Not")</f>
        <v>Not</v>
      </c>
      <c r="W5257" s="6" t="str">
        <f aca="false">IF(OR(V5257="Not",U5257=U5258),"",IF(AND(S5257="IN",R5257="ACTIVE",OR(COUNTIFS($G$2:$G$6607,"Internal",$V$2:$V$6607,"&lt;&gt;"&amp;"Not",$U$2:$U$6607,U5257)&gt;=2,COUNTIFS($G$2:$G$6607,"External",$V$2:$V$6607,"&lt;&gt;"&amp;"Not",$U$2:$U$6607,U5257)&gt;=10))=1,ROW(),""))</f>
        <v/>
      </c>
    </row>
    <row r="5258" customFormat="false" ht="13.8" hidden="false" customHeight="false" outlineLevel="0" collapsed="false">
      <c r="A5258" s="4" t="s">
        <v>5296</v>
      </c>
      <c r="B5258" s="4"/>
      <c r="C5258" s="4"/>
      <c r="D5258" s="4"/>
      <c r="E5258" s="4"/>
      <c r="F5258" s="4"/>
      <c r="G5258" s="4" t="s">
        <v>23</v>
      </c>
      <c r="H5258" s="4"/>
      <c r="I5258" s="5"/>
      <c r="J5258" s="4"/>
      <c r="K5258" s="4"/>
      <c r="L5258" s="5"/>
      <c r="M5258" s="5"/>
      <c r="N5258" s="4"/>
      <c r="O5258" s="4"/>
      <c r="P5258" s="4"/>
      <c r="Q5258" s="4"/>
      <c r="R5258" s="4" t="s">
        <v>24</v>
      </c>
      <c r="S5258" s="4" t="s">
        <v>25</v>
      </c>
      <c r="T5258" s="4"/>
      <c r="U5258" s="4" t="s">
        <v>592</v>
      </c>
      <c r="V5258" s="0" t="str">
        <f aca="false">IF(COUNTIF($U:$U,A5258)&gt;=1,"Manager","Not")</f>
        <v>Not</v>
      </c>
      <c r="W5258" s="6" t="str">
        <f aca="false">IF(OR(V5258="Not",U5258=U5259),"",IF(AND(S5258="IN",R5258="ACTIVE",OR(COUNTIFS($G$2:$G$6607,"Internal",$V$2:$V$6607,"&lt;&gt;"&amp;"Not",$U$2:$U$6607,U5258)&gt;=2,COUNTIFS($G$2:$G$6607,"External",$V$2:$V$6607,"&lt;&gt;"&amp;"Not",$U$2:$U$6607,U5258)&gt;=10))=1,ROW(),""))</f>
        <v/>
      </c>
    </row>
    <row r="5259" customFormat="false" ht="13.8" hidden="false" customHeight="false" outlineLevel="0" collapsed="false">
      <c r="A5259" s="4" t="s">
        <v>5297</v>
      </c>
      <c r="B5259" s="4"/>
      <c r="C5259" s="4"/>
      <c r="D5259" s="4"/>
      <c r="E5259" s="4"/>
      <c r="F5259" s="4"/>
      <c r="G5259" s="4" t="s">
        <v>23</v>
      </c>
      <c r="H5259" s="4"/>
      <c r="I5259" s="5"/>
      <c r="J5259" s="4"/>
      <c r="K5259" s="4"/>
      <c r="L5259" s="5"/>
      <c r="M5259" s="5"/>
      <c r="N5259" s="4"/>
      <c r="O5259" s="4"/>
      <c r="P5259" s="4"/>
      <c r="Q5259" s="4"/>
      <c r="R5259" s="4" t="s">
        <v>24</v>
      </c>
      <c r="S5259" s="4" t="s">
        <v>25</v>
      </c>
      <c r="T5259" s="4"/>
      <c r="U5259" s="4" t="s">
        <v>592</v>
      </c>
      <c r="V5259" s="0" t="str">
        <f aca="false">IF(COUNTIF($U:$U,A5259)&gt;=1,"Manager","Not")</f>
        <v>Not</v>
      </c>
      <c r="W5259" s="6" t="str">
        <f aca="false">IF(OR(V5259="Not",U5259=U5260),"",IF(AND(S5259="IN",R5259="ACTIVE",OR(COUNTIFS($G$2:$G$6607,"Internal",$V$2:$V$6607,"&lt;&gt;"&amp;"Not",$U$2:$U$6607,U5259)&gt;=2,COUNTIFS($G$2:$G$6607,"External",$V$2:$V$6607,"&lt;&gt;"&amp;"Not",$U$2:$U$6607,U5259)&gt;=10))=1,ROW(),""))</f>
        <v/>
      </c>
    </row>
    <row r="5260" customFormat="false" ht="13.8" hidden="false" customHeight="false" outlineLevel="0" collapsed="false">
      <c r="A5260" s="4" t="s">
        <v>5298</v>
      </c>
      <c r="B5260" s="4"/>
      <c r="C5260" s="4"/>
      <c r="D5260" s="4"/>
      <c r="E5260" s="4"/>
      <c r="F5260" s="4"/>
      <c r="G5260" s="4" t="s">
        <v>367</v>
      </c>
      <c r="H5260" s="4"/>
      <c r="I5260" s="5"/>
      <c r="J5260" s="5"/>
      <c r="K5260" s="4"/>
      <c r="L5260" s="5"/>
      <c r="M5260" s="5"/>
      <c r="N5260" s="4"/>
      <c r="O5260" s="4"/>
      <c r="P5260" s="4"/>
      <c r="Q5260" s="4"/>
      <c r="R5260" s="4" t="s">
        <v>614</v>
      </c>
      <c r="S5260" s="4" t="s">
        <v>615</v>
      </c>
      <c r="T5260" s="4"/>
      <c r="U5260" s="4" t="s">
        <v>592</v>
      </c>
      <c r="V5260" s="0" t="str">
        <f aca="false">IF(COUNTIF($U:$U,A5260)&gt;=1,"Manager","Not")</f>
        <v>Not</v>
      </c>
      <c r="W5260" s="6" t="str">
        <f aca="false">IF(OR(V5260="Not",U5260=U5261),"",IF(AND(S5260="IN",R5260="ACTIVE",OR(COUNTIFS($G$2:$G$6607,"Internal",$V$2:$V$6607,"&lt;&gt;"&amp;"Not",$U$2:$U$6607,U5260)&gt;=2,COUNTIFS($G$2:$G$6607,"External",$V$2:$V$6607,"&lt;&gt;"&amp;"Not",$U$2:$U$6607,U5260)&gt;=10))=1,ROW(),""))</f>
        <v/>
      </c>
    </row>
    <row r="5261" customFormat="false" ht="13.8" hidden="false" customHeight="false" outlineLevel="0" collapsed="false">
      <c r="A5261" s="4" t="s">
        <v>5299</v>
      </c>
      <c r="B5261" s="4"/>
      <c r="C5261" s="4"/>
      <c r="D5261" s="4"/>
      <c r="E5261" s="4"/>
      <c r="F5261" s="4"/>
      <c r="G5261" s="4" t="s">
        <v>367</v>
      </c>
      <c r="H5261" s="4"/>
      <c r="I5261" s="5"/>
      <c r="J5261" s="5"/>
      <c r="K5261" s="4"/>
      <c r="L5261" s="5"/>
      <c r="M5261" s="5"/>
      <c r="N5261" s="4"/>
      <c r="O5261" s="4"/>
      <c r="P5261" s="4"/>
      <c r="Q5261" s="4"/>
      <c r="R5261" s="4" t="s">
        <v>24</v>
      </c>
      <c r="S5261" s="4" t="s">
        <v>25</v>
      </c>
      <c r="T5261" s="4"/>
      <c r="U5261" s="4" t="s">
        <v>592</v>
      </c>
      <c r="V5261" s="0" t="str">
        <f aca="false">IF(COUNTIF($U:$U,A5261)&gt;=1,"Manager","Not")</f>
        <v>Not</v>
      </c>
      <c r="W5261" s="6" t="str">
        <f aca="false">IF(OR(V5261="Not",U5261=U5262),"",IF(AND(S5261="IN",R5261="ACTIVE",OR(COUNTIFS($G$2:$G$6607,"Internal",$V$2:$V$6607,"&lt;&gt;"&amp;"Not",$U$2:$U$6607,U5261)&gt;=2,COUNTIFS($G$2:$G$6607,"External",$V$2:$V$6607,"&lt;&gt;"&amp;"Not",$U$2:$U$6607,U5261)&gt;=10))=1,ROW(),""))</f>
        <v/>
      </c>
    </row>
    <row r="5262" customFormat="false" ht="13.8" hidden="false" customHeight="false" outlineLevel="0" collapsed="false">
      <c r="A5262" s="4" t="s">
        <v>5300</v>
      </c>
      <c r="B5262" s="4"/>
      <c r="C5262" s="4"/>
      <c r="D5262" s="4"/>
      <c r="E5262" s="4"/>
      <c r="F5262" s="4"/>
      <c r="G5262" s="4" t="s">
        <v>367</v>
      </c>
      <c r="H5262" s="4"/>
      <c r="I5262" s="5"/>
      <c r="J5262" s="5"/>
      <c r="K5262" s="4"/>
      <c r="L5262" s="5"/>
      <c r="M5262" s="5"/>
      <c r="N5262" s="4"/>
      <c r="O5262" s="4"/>
      <c r="P5262" s="4"/>
      <c r="Q5262" s="4"/>
      <c r="R5262" s="4" t="s">
        <v>24</v>
      </c>
      <c r="S5262" s="4" t="s">
        <v>25</v>
      </c>
      <c r="T5262" s="4"/>
      <c r="U5262" s="4" t="s">
        <v>592</v>
      </c>
      <c r="V5262" s="0" t="str">
        <f aca="false">IF(COUNTIF($U:$U,A5262)&gt;=1,"Manager","Not")</f>
        <v>Not</v>
      </c>
      <c r="W5262" s="6" t="str">
        <f aca="false">IF(OR(V5262="Not",U5262=U5263),"",IF(AND(S5262="IN",R5262="ACTIVE",OR(COUNTIFS($G$2:$G$6607,"Internal",$V$2:$V$6607,"&lt;&gt;"&amp;"Not",$U$2:$U$6607,U5262)&gt;=2,COUNTIFS($G$2:$G$6607,"External",$V$2:$V$6607,"&lt;&gt;"&amp;"Not",$U$2:$U$6607,U5262)&gt;=10))=1,ROW(),""))</f>
        <v/>
      </c>
    </row>
    <row r="5263" customFormat="false" ht="13.8" hidden="false" customHeight="false" outlineLevel="0" collapsed="false">
      <c r="A5263" s="4" t="s">
        <v>5301</v>
      </c>
      <c r="B5263" s="4"/>
      <c r="C5263" s="4"/>
      <c r="D5263" s="4"/>
      <c r="E5263" s="4"/>
      <c r="F5263" s="4"/>
      <c r="G5263" s="4" t="s">
        <v>367</v>
      </c>
      <c r="H5263" s="4"/>
      <c r="I5263" s="5"/>
      <c r="J5263" s="5"/>
      <c r="K5263" s="4"/>
      <c r="L5263" s="5"/>
      <c r="M5263" s="5"/>
      <c r="N5263" s="4"/>
      <c r="O5263" s="4"/>
      <c r="P5263" s="4"/>
      <c r="Q5263" s="4"/>
      <c r="R5263" s="4" t="s">
        <v>24</v>
      </c>
      <c r="S5263" s="4" t="s">
        <v>25</v>
      </c>
      <c r="T5263" s="4"/>
      <c r="U5263" s="4" t="s">
        <v>592</v>
      </c>
      <c r="V5263" s="0" t="str">
        <f aca="false">IF(COUNTIF($U:$U,A5263)&gt;=1,"Manager","Not")</f>
        <v>Not</v>
      </c>
      <c r="W5263" s="6" t="str">
        <f aca="false">IF(OR(V5263="Not",U5263=U5264),"",IF(AND(S5263="IN",R5263="ACTIVE",OR(COUNTIFS($G$2:$G$6607,"Internal",$V$2:$V$6607,"&lt;&gt;"&amp;"Not",$U$2:$U$6607,U5263)&gt;=2,COUNTIFS($G$2:$G$6607,"External",$V$2:$V$6607,"&lt;&gt;"&amp;"Not",$U$2:$U$6607,U5263)&gt;=10))=1,ROW(),""))</f>
        <v/>
      </c>
    </row>
    <row r="5264" customFormat="false" ht="13.8" hidden="false" customHeight="false" outlineLevel="0" collapsed="false">
      <c r="A5264" s="4" t="s">
        <v>5302</v>
      </c>
      <c r="B5264" s="4"/>
      <c r="C5264" s="4"/>
      <c r="D5264" s="4"/>
      <c r="E5264" s="4"/>
      <c r="F5264" s="4"/>
      <c r="G5264" s="4" t="s">
        <v>23</v>
      </c>
      <c r="H5264" s="4"/>
      <c r="I5264" s="5"/>
      <c r="J5264" s="4"/>
      <c r="K5264" s="4"/>
      <c r="L5264" s="5"/>
      <c r="M5264" s="5"/>
      <c r="N5264" s="4"/>
      <c r="O5264" s="4"/>
      <c r="P5264" s="4"/>
      <c r="Q5264" s="4"/>
      <c r="R5264" s="4" t="s">
        <v>24</v>
      </c>
      <c r="S5264" s="4" t="s">
        <v>25</v>
      </c>
      <c r="T5264" s="4"/>
      <c r="U5264" s="4" t="s">
        <v>480</v>
      </c>
      <c r="V5264" s="0" t="str">
        <f aca="false">IF(COUNTIF($U:$U,A5264)&gt;=1,"Manager","Not")</f>
        <v>Not</v>
      </c>
      <c r="W5264" s="6" t="str">
        <f aca="false">IF(OR(V5264="Not",U5264=U5265),"",IF(AND(S5264="IN",R5264="ACTIVE",OR(COUNTIFS($G$2:$G$6607,"Internal",$V$2:$V$6607,"&lt;&gt;"&amp;"Not",$U$2:$U$6607,U5264)&gt;=2,COUNTIFS($G$2:$G$6607,"External",$V$2:$V$6607,"&lt;&gt;"&amp;"Not",$U$2:$U$6607,U5264)&gt;=10))=1,ROW(),""))</f>
        <v/>
      </c>
    </row>
    <row r="5265" customFormat="false" ht="13.8" hidden="false" customHeight="false" outlineLevel="0" collapsed="false">
      <c r="A5265" s="4" t="s">
        <v>5303</v>
      </c>
      <c r="B5265" s="4"/>
      <c r="C5265" s="4"/>
      <c r="D5265" s="4"/>
      <c r="E5265" s="4"/>
      <c r="F5265" s="4"/>
      <c r="G5265" s="4" t="s">
        <v>367</v>
      </c>
      <c r="H5265" s="4"/>
      <c r="I5265" s="5"/>
      <c r="J5265" s="5"/>
      <c r="K5265" s="4"/>
      <c r="L5265" s="5"/>
      <c r="M5265" s="5"/>
      <c r="N5265" s="4"/>
      <c r="O5265" s="4"/>
      <c r="P5265" s="4"/>
      <c r="Q5265" s="4"/>
      <c r="R5265" s="4" t="s">
        <v>24</v>
      </c>
      <c r="S5265" s="4" t="s">
        <v>25</v>
      </c>
      <c r="T5265" s="4"/>
      <c r="U5265" s="4" t="s">
        <v>589</v>
      </c>
      <c r="V5265" s="0" t="str">
        <f aca="false">IF(COUNTIF($U:$U,A5265)&gt;=1,"Manager","Not")</f>
        <v>Not</v>
      </c>
      <c r="W5265" s="6" t="str">
        <f aca="false">IF(OR(V5265="Not",U5265=U5266),"",IF(AND(S5265="IN",R5265="ACTIVE",OR(COUNTIFS($G$2:$G$6607,"Internal",$V$2:$V$6607,"&lt;&gt;"&amp;"Not",$U$2:$U$6607,U5265)&gt;=2,COUNTIFS($G$2:$G$6607,"External",$V$2:$V$6607,"&lt;&gt;"&amp;"Not",$U$2:$U$6607,U5265)&gt;=10))=1,ROW(),""))</f>
        <v/>
      </c>
    </row>
    <row r="5266" customFormat="false" ht="13.8" hidden="false" customHeight="false" outlineLevel="0" collapsed="false">
      <c r="A5266" s="4" t="s">
        <v>5304</v>
      </c>
      <c r="B5266" s="4"/>
      <c r="C5266" s="4"/>
      <c r="D5266" s="4"/>
      <c r="E5266" s="4"/>
      <c r="F5266" s="4"/>
      <c r="G5266" s="4" t="s">
        <v>367</v>
      </c>
      <c r="H5266" s="4"/>
      <c r="I5266" s="5"/>
      <c r="J5266" s="5"/>
      <c r="K5266" s="4"/>
      <c r="L5266" s="5"/>
      <c r="M5266" s="5"/>
      <c r="N5266" s="4"/>
      <c r="O5266" s="4"/>
      <c r="P5266" s="4"/>
      <c r="Q5266" s="4"/>
      <c r="R5266" s="4" t="s">
        <v>24</v>
      </c>
      <c r="S5266" s="4" t="s">
        <v>25</v>
      </c>
      <c r="T5266" s="4"/>
      <c r="U5266" s="4" t="s">
        <v>589</v>
      </c>
      <c r="V5266" s="0" t="str">
        <f aca="false">IF(COUNTIF($U:$U,A5266)&gt;=1,"Manager","Not")</f>
        <v>Not</v>
      </c>
      <c r="W5266" s="6" t="str">
        <f aca="false">IF(OR(V5266="Not",U5266=U5267),"",IF(AND(S5266="IN",R5266="ACTIVE",OR(COUNTIFS($G$2:$G$6607,"Internal",$V$2:$V$6607,"&lt;&gt;"&amp;"Not",$U$2:$U$6607,U5266)&gt;=2,COUNTIFS($G$2:$G$6607,"External",$V$2:$V$6607,"&lt;&gt;"&amp;"Not",$U$2:$U$6607,U5266)&gt;=10))=1,ROW(),""))</f>
        <v/>
      </c>
    </row>
    <row r="5267" customFormat="false" ht="13.8" hidden="false" customHeight="false" outlineLevel="0" collapsed="false">
      <c r="A5267" s="4" t="s">
        <v>5305</v>
      </c>
      <c r="B5267" s="4"/>
      <c r="C5267" s="4"/>
      <c r="D5267" s="4"/>
      <c r="E5267" s="4"/>
      <c r="F5267" s="4"/>
      <c r="G5267" s="4" t="s">
        <v>367</v>
      </c>
      <c r="H5267" s="4"/>
      <c r="I5267" s="5"/>
      <c r="J5267" s="5"/>
      <c r="K5267" s="4"/>
      <c r="L5267" s="5"/>
      <c r="M5267" s="5"/>
      <c r="N5267" s="4"/>
      <c r="O5267" s="4"/>
      <c r="P5267" s="4"/>
      <c r="Q5267" s="4"/>
      <c r="R5267" s="4" t="s">
        <v>24</v>
      </c>
      <c r="S5267" s="4" t="s">
        <v>25</v>
      </c>
      <c r="T5267" s="4"/>
      <c r="U5267" s="4" t="s">
        <v>589</v>
      </c>
      <c r="V5267" s="0" t="str">
        <f aca="false">IF(COUNTIF($U:$U,A5267)&gt;=1,"Manager","Not")</f>
        <v>Not</v>
      </c>
      <c r="W5267" s="6" t="str">
        <f aca="false">IF(OR(V5267="Not",U5267=U5268),"",IF(AND(S5267="IN",R5267="ACTIVE",OR(COUNTIFS($G$2:$G$6607,"Internal",$V$2:$V$6607,"&lt;&gt;"&amp;"Not",$U$2:$U$6607,U5267)&gt;=2,COUNTIFS($G$2:$G$6607,"External",$V$2:$V$6607,"&lt;&gt;"&amp;"Not",$U$2:$U$6607,U5267)&gt;=10))=1,ROW(),""))</f>
        <v/>
      </c>
    </row>
    <row r="5268" customFormat="false" ht="13.8" hidden="false" customHeight="false" outlineLevel="0" collapsed="false">
      <c r="A5268" s="4" t="s">
        <v>5306</v>
      </c>
      <c r="B5268" s="4"/>
      <c r="C5268" s="4"/>
      <c r="D5268" s="4"/>
      <c r="E5268" s="4"/>
      <c r="F5268" s="4"/>
      <c r="G5268" s="4" t="s">
        <v>23</v>
      </c>
      <c r="H5268" s="4"/>
      <c r="I5268" s="5"/>
      <c r="J5268" s="4"/>
      <c r="K5268" s="4"/>
      <c r="L5268" s="5"/>
      <c r="M5268" s="5"/>
      <c r="N5268" s="4"/>
      <c r="O5268" s="4"/>
      <c r="P5268" s="4"/>
      <c r="Q5268" s="4"/>
      <c r="R5268" s="4" t="s">
        <v>24</v>
      </c>
      <c r="S5268" s="4" t="s">
        <v>25</v>
      </c>
      <c r="T5268" s="4"/>
      <c r="U5268" s="4" t="s">
        <v>589</v>
      </c>
      <c r="V5268" s="0" t="str">
        <f aca="false">IF(COUNTIF($U:$U,A5268)&gt;=1,"Manager","Not")</f>
        <v>Not</v>
      </c>
      <c r="W5268" s="6" t="str">
        <f aca="false">IF(OR(V5268="Not",U5268=U5269),"",IF(AND(S5268="IN",R5268="ACTIVE",OR(COUNTIFS($G$2:$G$6607,"Internal",$V$2:$V$6607,"&lt;&gt;"&amp;"Not",$U$2:$U$6607,U5268)&gt;=2,COUNTIFS($G$2:$G$6607,"External",$V$2:$V$6607,"&lt;&gt;"&amp;"Not",$U$2:$U$6607,U5268)&gt;=10))=1,ROW(),""))</f>
        <v/>
      </c>
    </row>
    <row r="5269" customFormat="false" ht="13.8" hidden="false" customHeight="false" outlineLevel="0" collapsed="false">
      <c r="A5269" s="4" t="s">
        <v>5307</v>
      </c>
      <c r="B5269" s="4"/>
      <c r="C5269" s="4"/>
      <c r="D5269" s="4"/>
      <c r="E5269" s="4"/>
      <c r="F5269" s="4"/>
      <c r="G5269" s="4" t="s">
        <v>23</v>
      </c>
      <c r="H5269" s="4"/>
      <c r="I5269" s="5"/>
      <c r="J5269" s="4"/>
      <c r="K5269" s="4"/>
      <c r="L5269" s="5"/>
      <c r="M5269" s="5"/>
      <c r="N5269" s="4"/>
      <c r="O5269" s="4"/>
      <c r="P5269" s="4"/>
      <c r="Q5269" s="4"/>
      <c r="R5269" s="4" t="s">
        <v>24</v>
      </c>
      <c r="S5269" s="4" t="s">
        <v>25</v>
      </c>
      <c r="T5269" s="4"/>
      <c r="U5269" s="4" t="s">
        <v>287</v>
      </c>
      <c r="V5269" s="0" t="str">
        <f aca="false">IF(COUNTIF($U:$U,A5269)&gt;=1,"Manager","Not")</f>
        <v>Not</v>
      </c>
      <c r="W5269" s="6" t="str">
        <f aca="false">IF(OR(V5269="Not",U5269=U5270),"",IF(AND(S5269="IN",R5269="ACTIVE",OR(COUNTIFS($G$2:$G$6607,"Internal",$V$2:$V$6607,"&lt;&gt;"&amp;"Not",$U$2:$U$6607,U5269)&gt;=2,COUNTIFS($G$2:$G$6607,"External",$V$2:$V$6607,"&lt;&gt;"&amp;"Not",$U$2:$U$6607,U5269)&gt;=10))=1,ROW(),""))</f>
        <v/>
      </c>
    </row>
    <row r="5270" customFormat="false" ht="13.8" hidden="false" customHeight="false" outlineLevel="0" collapsed="false">
      <c r="A5270" s="4" t="s">
        <v>5308</v>
      </c>
      <c r="B5270" s="4"/>
      <c r="C5270" s="4"/>
      <c r="D5270" s="4"/>
      <c r="E5270" s="4"/>
      <c r="F5270" s="4"/>
      <c r="G5270" s="4" t="s">
        <v>23</v>
      </c>
      <c r="H5270" s="4"/>
      <c r="I5270" s="5"/>
      <c r="J5270" s="4"/>
      <c r="K5270" s="4"/>
      <c r="L5270" s="5"/>
      <c r="M5270" s="5"/>
      <c r="N5270" s="4"/>
      <c r="O5270" s="4"/>
      <c r="P5270" s="4"/>
      <c r="Q5270" s="4"/>
      <c r="R5270" s="4" t="s">
        <v>24</v>
      </c>
      <c r="S5270" s="4" t="s">
        <v>25</v>
      </c>
      <c r="T5270" s="4"/>
      <c r="U5270" s="4" t="s">
        <v>287</v>
      </c>
      <c r="V5270" s="0" t="str">
        <f aca="false">IF(COUNTIF($U:$U,A5270)&gt;=1,"Manager","Not")</f>
        <v>Not</v>
      </c>
      <c r="W5270" s="6" t="str">
        <f aca="false">IF(OR(V5270="Not",U5270=U5271),"",IF(AND(S5270="IN",R5270="ACTIVE",OR(COUNTIFS($G$2:$G$6607,"Internal",$V$2:$V$6607,"&lt;&gt;"&amp;"Not",$U$2:$U$6607,U5270)&gt;=2,COUNTIFS($G$2:$G$6607,"External",$V$2:$V$6607,"&lt;&gt;"&amp;"Not",$U$2:$U$6607,U5270)&gt;=10))=1,ROW(),""))</f>
        <v/>
      </c>
    </row>
    <row r="5271" customFormat="false" ht="13.8" hidden="false" customHeight="false" outlineLevel="0" collapsed="false">
      <c r="A5271" s="4" t="s">
        <v>5309</v>
      </c>
      <c r="B5271" s="4"/>
      <c r="C5271" s="4"/>
      <c r="D5271" s="4"/>
      <c r="E5271" s="4"/>
      <c r="F5271" s="4"/>
      <c r="G5271" s="4" t="s">
        <v>23</v>
      </c>
      <c r="H5271" s="4"/>
      <c r="I5271" s="5"/>
      <c r="J5271" s="4"/>
      <c r="K5271" s="4"/>
      <c r="L5271" s="5"/>
      <c r="M5271" s="5"/>
      <c r="N5271" s="4"/>
      <c r="O5271" s="4"/>
      <c r="P5271" s="4"/>
      <c r="Q5271" s="4"/>
      <c r="R5271" s="4" t="s">
        <v>24</v>
      </c>
      <c r="S5271" s="4" t="s">
        <v>25</v>
      </c>
      <c r="T5271" s="4"/>
      <c r="U5271" s="4" t="s">
        <v>287</v>
      </c>
      <c r="V5271" s="0" t="str">
        <f aca="false">IF(COUNTIF($U:$U,A5271)&gt;=1,"Manager","Not")</f>
        <v>Not</v>
      </c>
      <c r="W5271" s="6" t="str">
        <f aca="false">IF(OR(V5271="Not",U5271=U5272),"",IF(AND(S5271="IN",R5271="ACTIVE",OR(COUNTIFS($G$2:$G$6607,"Internal",$V$2:$V$6607,"&lt;&gt;"&amp;"Not",$U$2:$U$6607,U5271)&gt;=2,COUNTIFS($G$2:$G$6607,"External",$V$2:$V$6607,"&lt;&gt;"&amp;"Not",$U$2:$U$6607,U5271)&gt;=10))=1,ROW(),""))</f>
        <v/>
      </c>
    </row>
    <row r="5272" customFormat="false" ht="13.8" hidden="false" customHeight="false" outlineLevel="0" collapsed="false">
      <c r="A5272" s="4" t="s">
        <v>5310</v>
      </c>
      <c r="B5272" s="4"/>
      <c r="C5272" s="4"/>
      <c r="D5272" s="4"/>
      <c r="E5272" s="4"/>
      <c r="F5272" s="4"/>
      <c r="G5272" s="4" t="s">
        <v>23</v>
      </c>
      <c r="H5272" s="4"/>
      <c r="I5272" s="5"/>
      <c r="J5272" s="4"/>
      <c r="K5272" s="4"/>
      <c r="L5272" s="5"/>
      <c r="M5272" s="5"/>
      <c r="N5272" s="4"/>
      <c r="O5272" s="4"/>
      <c r="P5272" s="4"/>
      <c r="Q5272" s="4"/>
      <c r="R5272" s="4" t="s">
        <v>24</v>
      </c>
      <c r="S5272" s="4" t="s">
        <v>25</v>
      </c>
      <c r="T5272" s="4"/>
      <c r="U5272" s="4" t="s">
        <v>287</v>
      </c>
      <c r="V5272" s="0" t="str">
        <f aca="false">IF(COUNTIF($U:$U,A5272)&gt;=1,"Manager","Not")</f>
        <v>Not</v>
      </c>
      <c r="W5272" s="6" t="str">
        <f aca="false">IF(OR(V5272="Not",U5272=U5273),"",IF(AND(S5272="IN",R5272="ACTIVE",OR(COUNTIFS($G$2:$G$6607,"Internal",$V$2:$V$6607,"&lt;&gt;"&amp;"Not",$U$2:$U$6607,U5272)&gt;=2,COUNTIFS($G$2:$G$6607,"External",$V$2:$V$6607,"&lt;&gt;"&amp;"Not",$U$2:$U$6607,U5272)&gt;=10))=1,ROW(),""))</f>
        <v/>
      </c>
    </row>
    <row r="5273" customFormat="false" ht="13.8" hidden="false" customHeight="false" outlineLevel="0" collapsed="false">
      <c r="A5273" s="4" t="s">
        <v>5311</v>
      </c>
      <c r="B5273" s="4"/>
      <c r="C5273" s="4"/>
      <c r="D5273" s="4"/>
      <c r="E5273" s="4"/>
      <c r="F5273" s="4"/>
      <c r="G5273" s="4" t="s">
        <v>23</v>
      </c>
      <c r="H5273" s="4"/>
      <c r="I5273" s="5"/>
      <c r="J5273" s="4"/>
      <c r="K5273" s="4"/>
      <c r="L5273" s="5"/>
      <c r="M5273" s="5"/>
      <c r="N5273" s="4"/>
      <c r="O5273" s="4"/>
      <c r="P5273" s="4"/>
      <c r="Q5273" s="4"/>
      <c r="R5273" s="4" t="s">
        <v>24</v>
      </c>
      <c r="S5273" s="4" t="s">
        <v>25</v>
      </c>
      <c r="T5273" s="4"/>
      <c r="U5273" s="4" t="s">
        <v>287</v>
      </c>
      <c r="V5273" s="0" t="str">
        <f aca="false">IF(COUNTIF($U:$U,A5273)&gt;=1,"Manager","Not")</f>
        <v>Not</v>
      </c>
      <c r="W5273" s="6" t="str">
        <f aca="false">IF(OR(V5273="Not",U5273=U5274),"",IF(AND(S5273="IN",R5273="ACTIVE",OR(COUNTIFS($G$2:$G$6607,"Internal",$V$2:$V$6607,"&lt;&gt;"&amp;"Not",$U$2:$U$6607,U5273)&gt;=2,COUNTIFS($G$2:$G$6607,"External",$V$2:$V$6607,"&lt;&gt;"&amp;"Not",$U$2:$U$6607,U5273)&gt;=10))=1,ROW(),""))</f>
        <v/>
      </c>
    </row>
    <row r="5274" customFormat="false" ht="13.8" hidden="false" customHeight="false" outlineLevel="0" collapsed="false">
      <c r="A5274" s="4" t="s">
        <v>5312</v>
      </c>
      <c r="B5274" s="4"/>
      <c r="C5274" s="4"/>
      <c r="D5274" s="4"/>
      <c r="E5274" s="4"/>
      <c r="F5274" s="4"/>
      <c r="G5274" s="4" t="s">
        <v>367</v>
      </c>
      <c r="H5274" s="4"/>
      <c r="I5274" s="5"/>
      <c r="J5274" s="5"/>
      <c r="K5274" s="4"/>
      <c r="L5274" s="5"/>
      <c r="M5274" s="5"/>
      <c r="N5274" s="4"/>
      <c r="O5274" s="4"/>
      <c r="P5274" s="4"/>
      <c r="Q5274" s="4"/>
      <c r="R5274" s="4" t="s">
        <v>24</v>
      </c>
      <c r="S5274" s="4" t="s">
        <v>25</v>
      </c>
      <c r="T5274" s="4"/>
      <c r="U5274" s="4" t="s">
        <v>287</v>
      </c>
      <c r="V5274" s="0" t="str">
        <f aca="false">IF(COUNTIF($U:$U,A5274)&gt;=1,"Manager","Not")</f>
        <v>Not</v>
      </c>
      <c r="W5274" s="6" t="str">
        <f aca="false">IF(OR(V5274="Not",U5274=U5275),"",IF(AND(S5274="IN",R5274="ACTIVE",OR(COUNTIFS($G$2:$G$6607,"Internal",$V$2:$V$6607,"&lt;&gt;"&amp;"Not",$U$2:$U$6607,U5274)&gt;=2,COUNTIFS($G$2:$G$6607,"External",$V$2:$V$6607,"&lt;&gt;"&amp;"Not",$U$2:$U$6607,U5274)&gt;=10))=1,ROW(),""))</f>
        <v/>
      </c>
    </row>
    <row r="5275" customFormat="false" ht="13.8" hidden="false" customHeight="false" outlineLevel="0" collapsed="false">
      <c r="A5275" s="4" t="s">
        <v>5313</v>
      </c>
      <c r="B5275" s="4"/>
      <c r="C5275" s="4"/>
      <c r="D5275" s="4"/>
      <c r="E5275" s="4"/>
      <c r="F5275" s="4"/>
      <c r="G5275" s="4" t="s">
        <v>367</v>
      </c>
      <c r="H5275" s="4"/>
      <c r="I5275" s="5"/>
      <c r="J5275" s="5"/>
      <c r="K5275" s="4"/>
      <c r="L5275" s="5"/>
      <c r="M5275" s="5"/>
      <c r="N5275" s="4"/>
      <c r="O5275" s="4"/>
      <c r="P5275" s="4"/>
      <c r="Q5275" s="4"/>
      <c r="R5275" s="4" t="s">
        <v>614</v>
      </c>
      <c r="S5275" s="4" t="s">
        <v>615</v>
      </c>
      <c r="T5275" s="4"/>
      <c r="U5275" s="4" t="s">
        <v>287</v>
      </c>
      <c r="V5275" s="0" t="str">
        <f aca="false">IF(COUNTIF($U:$U,A5275)&gt;=1,"Manager","Not")</f>
        <v>Not</v>
      </c>
      <c r="W5275" s="6" t="str">
        <f aca="false">IF(OR(V5275="Not",U5275=U5276),"",IF(AND(S5275="IN",R5275="ACTIVE",OR(COUNTIFS($G$2:$G$6607,"Internal",$V$2:$V$6607,"&lt;&gt;"&amp;"Not",$U$2:$U$6607,U5275)&gt;=2,COUNTIFS($G$2:$G$6607,"External",$V$2:$V$6607,"&lt;&gt;"&amp;"Not",$U$2:$U$6607,U5275)&gt;=10))=1,ROW(),""))</f>
        <v/>
      </c>
    </row>
    <row r="5276" customFormat="false" ht="13.8" hidden="false" customHeight="false" outlineLevel="0" collapsed="false">
      <c r="A5276" s="4" t="s">
        <v>5314</v>
      </c>
      <c r="B5276" s="4"/>
      <c r="C5276" s="4"/>
      <c r="D5276" s="4"/>
      <c r="E5276" s="4"/>
      <c r="F5276" s="4"/>
      <c r="G5276" s="4" t="s">
        <v>367</v>
      </c>
      <c r="H5276" s="4"/>
      <c r="I5276" s="5"/>
      <c r="J5276" s="5"/>
      <c r="K5276" s="4"/>
      <c r="L5276" s="5"/>
      <c r="M5276" s="5"/>
      <c r="N5276" s="4"/>
      <c r="O5276" s="4"/>
      <c r="P5276" s="4"/>
      <c r="Q5276" s="4"/>
      <c r="R5276" s="4" t="s">
        <v>24</v>
      </c>
      <c r="S5276" s="4" t="s">
        <v>25</v>
      </c>
      <c r="T5276" s="4"/>
      <c r="U5276" s="4" t="s">
        <v>287</v>
      </c>
      <c r="V5276" s="0" t="str">
        <f aca="false">IF(COUNTIF($U:$U,A5276)&gt;=1,"Manager","Not")</f>
        <v>Not</v>
      </c>
      <c r="W5276" s="6" t="str">
        <f aca="false">IF(OR(V5276="Not",U5276=U5277),"",IF(AND(S5276="IN",R5276="ACTIVE",OR(COUNTIFS($G$2:$G$6607,"Internal",$V$2:$V$6607,"&lt;&gt;"&amp;"Not",$U$2:$U$6607,U5276)&gt;=2,COUNTIFS($G$2:$G$6607,"External",$V$2:$V$6607,"&lt;&gt;"&amp;"Not",$U$2:$U$6607,U5276)&gt;=10))=1,ROW(),""))</f>
        <v/>
      </c>
    </row>
    <row r="5277" customFormat="false" ht="13.8" hidden="false" customHeight="false" outlineLevel="0" collapsed="false">
      <c r="A5277" s="4" t="s">
        <v>5315</v>
      </c>
      <c r="B5277" s="4"/>
      <c r="C5277" s="4"/>
      <c r="D5277" s="4"/>
      <c r="E5277" s="4"/>
      <c r="F5277" s="4"/>
      <c r="G5277" s="4" t="s">
        <v>367</v>
      </c>
      <c r="H5277" s="4"/>
      <c r="I5277" s="5"/>
      <c r="J5277" s="5"/>
      <c r="K5277" s="4"/>
      <c r="L5277" s="5"/>
      <c r="M5277" s="5"/>
      <c r="N5277" s="4"/>
      <c r="O5277" s="4"/>
      <c r="P5277" s="4"/>
      <c r="Q5277" s="4"/>
      <c r="R5277" s="4" t="s">
        <v>24</v>
      </c>
      <c r="S5277" s="4" t="s">
        <v>25</v>
      </c>
      <c r="T5277" s="4"/>
      <c r="U5277" s="4" t="s">
        <v>676</v>
      </c>
      <c r="V5277" s="0" t="str">
        <f aca="false">IF(COUNTIF($U:$U,A5277)&gt;=1,"Manager","Not")</f>
        <v>Not</v>
      </c>
      <c r="W5277" s="6" t="str">
        <f aca="false">IF(OR(V5277="Not",U5277=U5278),"",IF(AND(S5277="IN",R5277="ACTIVE",OR(COUNTIFS($G$2:$G$6607,"Internal",$V$2:$V$6607,"&lt;&gt;"&amp;"Not",$U$2:$U$6607,U5277)&gt;=2,COUNTIFS($G$2:$G$6607,"External",$V$2:$V$6607,"&lt;&gt;"&amp;"Not",$U$2:$U$6607,U5277)&gt;=10))=1,ROW(),""))</f>
        <v/>
      </c>
    </row>
    <row r="5278" customFormat="false" ht="13.8" hidden="false" customHeight="false" outlineLevel="0" collapsed="false">
      <c r="A5278" s="4" t="s">
        <v>5316</v>
      </c>
      <c r="B5278" s="4"/>
      <c r="C5278" s="4"/>
      <c r="D5278" s="4"/>
      <c r="E5278" s="4"/>
      <c r="F5278" s="4"/>
      <c r="G5278" s="4" t="s">
        <v>367</v>
      </c>
      <c r="H5278" s="4"/>
      <c r="I5278" s="5"/>
      <c r="J5278" s="5"/>
      <c r="K5278" s="4"/>
      <c r="L5278" s="5"/>
      <c r="M5278" s="5"/>
      <c r="N5278" s="4"/>
      <c r="O5278" s="4"/>
      <c r="P5278" s="4"/>
      <c r="Q5278" s="4"/>
      <c r="R5278" s="4" t="s">
        <v>24</v>
      </c>
      <c r="S5278" s="4" t="s">
        <v>25</v>
      </c>
      <c r="T5278" s="4"/>
      <c r="U5278" s="4" t="s">
        <v>676</v>
      </c>
      <c r="V5278" s="0" t="str">
        <f aca="false">IF(COUNTIF($U:$U,A5278)&gt;=1,"Manager","Not")</f>
        <v>Not</v>
      </c>
      <c r="W5278" s="6" t="str">
        <f aca="false">IF(OR(V5278="Not",U5278=U5279),"",IF(AND(S5278="IN",R5278="ACTIVE",OR(COUNTIFS($G$2:$G$6607,"Internal",$V$2:$V$6607,"&lt;&gt;"&amp;"Not",$U$2:$U$6607,U5278)&gt;=2,COUNTIFS($G$2:$G$6607,"External",$V$2:$V$6607,"&lt;&gt;"&amp;"Not",$U$2:$U$6607,U5278)&gt;=10))=1,ROW(),""))</f>
        <v/>
      </c>
    </row>
    <row r="5279" customFormat="false" ht="13.8" hidden="false" customHeight="false" outlineLevel="0" collapsed="false">
      <c r="A5279" s="4" t="s">
        <v>5317</v>
      </c>
      <c r="B5279" s="4"/>
      <c r="C5279" s="4"/>
      <c r="D5279" s="4"/>
      <c r="E5279" s="4"/>
      <c r="F5279" s="4"/>
      <c r="G5279" s="4" t="s">
        <v>367</v>
      </c>
      <c r="H5279" s="4"/>
      <c r="I5279" s="5"/>
      <c r="J5279" s="5"/>
      <c r="K5279" s="4"/>
      <c r="L5279" s="5"/>
      <c r="M5279" s="5"/>
      <c r="N5279" s="4"/>
      <c r="O5279" s="4"/>
      <c r="P5279" s="4"/>
      <c r="Q5279" s="4"/>
      <c r="R5279" s="4" t="s">
        <v>24</v>
      </c>
      <c r="S5279" s="4" t="s">
        <v>25</v>
      </c>
      <c r="T5279" s="4"/>
      <c r="U5279" s="4" t="s">
        <v>676</v>
      </c>
      <c r="V5279" s="0" t="str">
        <f aca="false">IF(COUNTIF($U:$U,A5279)&gt;=1,"Manager","Not")</f>
        <v>Not</v>
      </c>
      <c r="W5279" s="6" t="str">
        <f aca="false">IF(OR(V5279="Not",U5279=U5280),"",IF(AND(S5279="IN",R5279="ACTIVE",OR(COUNTIFS($G$2:$G$6607,"Internal",$V$2:$V$6607,"&lt;&gt;"&amp;"Not",$U$2:$U$6607,U5279)&gt;=2,COUNTIFS($G$2:$G$6607,"External",$V$2:$V$6607,"&lt;&gt;"&amp;"Not",$U$2:$U$6607,U5279)&gt;=10))=1,ROW(),""))</f>
        <v/>
      </c>
    </row>
    <row r="5280" customFormat="false" ht="13.8" hidden="false" customHeight="false" outlineLevel="0" collapsed="false">
      <c r="A5280" s="4" t="s">
        <v>5318</v>
      </c>
      <c r="B5280" s="4"/>
      <c r="C5280" s="4"/>
      <c r="D5280" s="4"/>
      <c r="E5280" s="4"/>
      <c r="F5280" s="4"/>
      <c r="G5280" s="4" t="s">
        <v>367</v>
      </c>
      <c r="H5280" s="4"/>
      <c r="I5280" s="5"/>
      <c r="J5280" s="5"/>
      <c r="K5280" s="4"/>
      <c r="L5280" s="5"/>
      <c r="M5280" s="5"/>
      <c r="N5280" s="4"/>
      <c r="O5280" s="4"/>
      <c r="P5280" s="4"/>
      <c r="Q5280" s="4"/>
      <c r="R5280" s="4" t="s">
        <v>24</v>
      </c>
      <c r="S5280" s="4" t="s">
        <v>25</v>
      </c>
      <c r="T5280" s="4"/>
      <c r="U5280" s="4" t="s">
        <v>676</v>
      </c>
      <c r="V5280" s="0" t="str">
        <f aca="false">IF(COUNTIF($U:$U,A5280)&gt;=1,"Manager","Not")</f>
        <v>Not</v>
      </c>
      <c r="W5280" s="6" t="str">
        <f aca="false">IF(OR(V5280="Not",U5280=U5281),"",IF(AND(S5280="IN",R5280="ACTIVE",OR(COUNTIFS($G$2:$G$6607,"Internal",$V$2:$V$6607,"&lt;&gt;"&amp;"Not",$U$2:$U$6607,U5280)&gt;=2,COUNTIFS($G$2:$G$6607,"External",$V$2:$V$6607,"&lt;&gt;"&amp;"Not",$U$2:$U$6607,U5280)&gt;=10))=1,ROW(),""))</f>
        <v/>
      </c>
    </row>
    <row r="5281" customFormat="false" ht="13.8" hidden="false" customHeight="false" outlineLevel="0" collapsed="false">
      <c r="A5281" s="4" t="s">
        <v>5319</v>
      </c>
      <c r="B5281" s="4"/>
      <c r="C5281" s="4"/>
      <c r="D5281" s="4"/>
      <c r="E5281" s="4"/>
      <c r="F5281" s="4"/>
      <c r="G5281" s="4" t="s">
        <v>367</v>
      </c>
      <c r="H5281" s="4"/>
      <c r="I5281" s="5"/>
      <c r="J5281" s="5"/>
      <c r="K5281" s="4"/>
      <c r="L5281" s="5"/>
      <c r="M5281" s="5"/>
      <c r="N5281" s="4"/>
      <c r="O5281" s="4"/>
      <c r="P5281" s="4"/>
      <c r="Q5281" s="4"/>
      <c r="R5281" s="4" t="s">
        <v>614</v>
      </c>
      <c r="S5281" s="4" t="s">
        <v>615</v>
      </c>
      <c r="T5281" s="4"/>
      <c r="U5281" s="4" t="s">
        <v>5320</v>
      </c>
      <c r="V5281" s="0" t="str">
        <f aca="false">IF(COUNTIF($U:$U,A5281)&gt;=1,"Manager","Not")</f>
        <v>Not</v>
      </c>
      <c r="W5281" s="6" t="str">
        <f aca="false">IF(OR(V5281="Not",U5281=U5282),"",IF(AND(S5281="IN",R5281="ACTIVE",OR(COUNTIFS($G$2:$G$6607,"Internal",$V$2:$V$6607,"&lt;&gt;"&amp;"Not",$U$2:$U$6607,U5281)&gt;=2,COUNTIFS($G$2:$G$6607,"External",$V$2:$V$6607,"&lt;&gt;"&amp;"Not",$U$2:$U$6607,U5281)&gt;=10))=1,ROW(),""))</f>
        <v/>
      </c>
    </row>
    <row r="5282" customFormat="false" ht="13.8" hidden="false" customHeight="false" outlineLevel="0" collapsed="false">
      <c r="A5282" s="4" t="s">
        <v>5321</v>
      </c>
      <c r="B5282" s="4"/>
      <c r="C5282" s="4"/>
      <c r="D5282" s="4"/>
      <c r="E5282" s="4"/>
      <c r="F5282" s="4"/>
      <c r="G5282" s="4" t="s">
        <v>367</v>
      </c>
      <c r="H5282" s="4"/>
      <c r="I5282" s="5"/>
      <c r="J5282" s="5"/>
      <c r="K5282" s="4"/>
      <c r="L5282" s="5"/>
      <c r="M5282" s="5"/>
      <c r="N5282" s="4"/>
      <c r="O5282" s="4"/>
      <c r="P5282" s="4"/>
      <c r="Q5282" s="4"/>
      <c r="R5282" s="4" t="s">
        <v>614</v>
      </c>
      <c r="S5282" s="4" t="s">
        <v>615</v>
      </c>
      <c r="T5282" s="4"/>
      <c r="U5282" s="4" t="s">
        <v>466</v>
      </c>
      <c r="V5282" s="0" t="str">
        <f aca="false">IF(COUNTIF($U:$U,A5282)&gt;=1,"Manager","Not")</f>
        <v>Not</v>
      </c>
      <c r="W5282" s="6" t="str">
        <f aca="false">IF(OR(V5282="Not",U5282=U5283),"",IF(AND(S5282="IN",R5282="ACTIVE",OR(COUNTIFS($G$2:$G$6607,"Internal",$V$2:$V$6607,"&lt;&gt;"&amp;"Not",$U$2:$U$6607,U5282)&gt;=2,COUNTIFS($G$2:$G$6607,"External",$V$2:$V$6607,"&lt;&gt;"&amp;"Not",$U$2:$U$6607,U5282)&gt;=10))=1,ROW(),""))</f>
        <v/>
      </c>
    </row>
    <row r="5283" customFormat="false" ht="13.8" hidden="false" customHeight="false" outlineLevel="0" collapsed="false">
      <c r="A5283" s="4" t="s">
        <v>5322</v>
      </c>
      <c r="B5283" s="4"/>
      <c r="C5283" s="4"/>
      <c r="D5283" s="4"/>
      <c r="E5283" s="4"/>
      <c r="F5283" s="4"/>
      <c r="G5283" s="4" t="s">
        <v>367</v>
      </c>
      <c r="H5283" s="4"/>
      <c r="I5283" s="5"/>
      <c r="J5283" s="5"/>
      <c r="K5283" s="4"/>
      <c r="L5283" s="5"/>
      <c r="M5283" s="5"/>
      <c r="N5283" s="4"/>
      <c r="O5283" s="4"/>
      <c r="P5283" s="4"/>
      <c r="Q5283" s="4"/>
      <c r="R5283" s="4" t="s">
        <v>614</v>
      </c>
      <c r="S5283" s="4" t="s">
        <v>615</v>
      </c>
      <c r="T5283" s="4"/>
      <c r="U5283" s="4" t="s">
        <v>466</v>
      </c>
      <c r="V5283" s="0" t="str">
        <f aca="false">IF(COUNTIF($U:$U,A5283)&gt;=1,"Manager","Not")</f>
        <v>Not</v>
      </c>
      <c r="W5283" s="6" t="str">
        <f aca="false">IF(OR(V5283="Not",U5283=U5284),"",IF(AND(S5283="IN",R5283="ACTIVE",OR(COUNTIFS($G$2:$G$6607,"Internal",$V$2:$V$6607,"&lt;&gt;"&amp;"Not",$U$2:$U$6607,U5283)&gt;=2,COUNTIFS($G$2:$G$6607,"External",$V$2:$V$6607,"&lt;&gt;"&amp;"Not",$U$2:$U$6607,U5283)&gt;=10))=1,ROW(),""))</f>
        <v/>
      </c>
    </row>
    <row r="5284" customFormat="false" ht="13.8" hidden="false" customHeight="false" outlineLevel="0" collapsed="false">
      <c r="A5284" s="4" t="s">
        <v>5323</v>
      </c>
      <c r="B5284" s="4"/>
      <c r="C5284" s="4"/>
      <c r="D5284" s="4"/>
      <c r="E5284" s="4"/>
      <c r="F5284" s="4"/>
      <c r="G5284" s="4" t="s">
        <v>367</v>
      </c>
      <c r="H5284" s="4"/>
      <c r="I5284" s="5"/>
      <c r="J5284" s="5"/>
      <c r="K5284" s="4"/>
      <c r="L5284" s="5"/>
      <c r="M5284" s="5"/>
      <c r="N5284" s="4"/>
      <c r="O5284" s="4"/>
      <c r="P5284" s="4"/>
      <c r="Q5284" s="4"/>
      <c r="R5284" s="4" t="s">
        <v>24</v>
      </c>
      <c r="S5284" s="4" t="s">
        <v>25</v>
      </c>
      <c r="T5284" s="4"/>
      <c r="U5284" s="4" t="s">
        <v>466</v>
      </c>
      <c r="V5284" s="0" t="str">
        <f aca="false">IF(COUNTIF($U:$U,A5284)&gt;=1,"Manager","Not")</f>
        <v>Not</v>
      </c>
      <c r="W5284" s="6" t="str">
        <f aca="false">IF(OR(V5284="Not",U5284=U5285),"",IF(AND(S5284="IN",R5284="ACTIVE",OR(COUNTIFS($G$2:$G$6607,"Internal",$V$2:$V$6607,"&lt;&gt;"&amp;"Not",$U$2:$U$6607,U5284)&gt;=2,COUNTIFS($G$2:$G$6607,"External",$V$2:$V$6607,"&lt;&gt;"&amp;"Not",$U$2:$U$6607,U5284)&gt;=10))=1,ROW(),""))</f>
        <v/>
      </c>
    </row>
    <row r="5285" customFormat="false" ht="13.8" hidden="false" customHeight="false" outlineLevel="0" collapsed="false">
      <c r="A5285" s="4" t="s">
        <v>5324</v>
      </c>
      <c r="B5285" s="4"/>
      <c r="C5285" s="4"/>
      <c r="D5285" s="4"/>
      <c r="E5285" s="4"/>
      <c r="F5285" s="4"/>
      <c r="G5285" s="4" t="s">
        <v>367</v>
      </c>
      <c r="H5285" s="4"/>
      <c r="I5285" s="5"/>
      <c r="J5285" s="5"/>
      <c r="K5285" s="4"/>
      <c r="L5285" s="5"/>
      <c r="M5285" s="5"/>
      <c r="N5285" s="4"/>
      <c r="O5285" s="4"/>
      <c r="P5285" s="4"/>
      <c r="Q5285" s="4"/>
      <c r="R5285" s="4" t="s">
        <v>24</v>
      </c>
      <c r="S5285" s="4" t="s">
        <v>25</v>
      </c>
      <c r="T5285" s="4"/>
      <c r="U5285" s="4" t="s">
        <v>466</v>
      </c>
      <c r="V5285" s="0" t="str">
        <f aca="false">IF(COUNTIF($U:$U,A5285)&gt;=1,"Manager","Not")</f>
        <v>Not</v>
      </c>
      <c r="W5285" s="6" t="str">
        <f aca="false">IF(OR(V5285="Not",U5285=U5286),"",IF(AND(S5285="IN",R5285="ACTIVE",OR(COUNTIFS($G$2:$G$6607,"Internal",$V$2:$V$6607,"&lt;&gt;"&amp;"Not",$U$2:$U$6607,U5285)&gt;=2,COUNTIFS($G$2:$G$6607,"External",$V$2:$V$6607,"&lt;&gt;"&amp;"Not",$U$2:$U$6607,U5285)&gt;=10))=1,ROW(),""))</f>
        <v/>
      </c>
    </row>
    <row r="5286" customFormat="false" ht="13.8" hidden="false" customHeight="false" outlineLevel="0" collapsed="false">
      <c r="A5286" s="4" t="s">
        <v>5325</v>
      </c>
      <c r="B5286" s="4"/>
      <c r="C5286" s="4"/>
      <c r="D5286" s="4"/>
      <c r="E5286" s="4"/>
      <c r="F5286" s="4"/>
      <c r="G5286" s="4" t="s">
        <v>367</v>
      </c>
      <c r="H5286" s="4"/>
      <c r="I5286" s="5"/>
      <c r="J5286" s="5"/>
      <c r="K5286" s="4"/>
      <c r="L5286" s="5"/>
      <c r="M5286" s="5"/>
      <c r="N5286" s="4"/>
      <c r="O5286" s="4"/>
      <c r="P5286" s="4"/>
      <c r="Q5286" s="4"/>
      <c r="R5286" s="4" t="s">
        <v>24</v>
      </c>
      <c r="S5286" s="4" t="s">
        <v>25</v>
      </c>
      <c r="T5286" s="4"/>
      <c r="U5286" s="4" t="s">
        <v>466</v>
      </c>
      <c r="V5286" s="0" t="str">
        <f aca="false">IF(COUNTIF($U:$U,A5286)&gt;=1,"Manager","Not")</f>
        <v>Not</v>
      </c>
      <c r="W5286" s="6" t="str">
        <f aca="false">IF(OR(V5286="Not",U5286=U5287),"",IF(AND(S5286="IN",R5286="ACTIVE",OR(COUNTIFS($G$2:$G$6607,"Internal",$V$2:$V$6607,"&lt;&gt;"&amp;"Not",$U$2:$U$6607,U5286)&gt;=2,COUNTIFS($G$2:$G$6607,"External",$V$2:$V$6607,"&lt;&gt;"&amp;"Not",$U$2:$U$6607,U5286)&gt;=10))=1,ROW(),""))</f>
        <v/>
      </c>
    </row>
    <row r="5287" customFormat="false" ht="13.8" hidden="false" customHeight="false" outlineLevel="0" collapsed="false">
      <c r="A5287" s="4" t="s">
        <v>5326</v>
      </c>
      <c r="B5287" s="4"/>
      <c r="C5287" s="4"/>
      <c r="D5287" s="4"/>
      <c r="E5287" s="4"/>
      <c r="F5287" s="4"/>
      <c r="G5287" s="4" t="s">
        <v>367</v>
      </c>
      <c r="H5287" s="4"/>
      <c r="I5287" s="5"/>
      <c r="J5287" s="5"/>
      <c r="K5287" s="4"/>
      <c r="L5287" s="5"/>
      <c r="M5287" s="5"/>
      <c r="N5287" s="4"/>
      <c r="O5287" s="4"/>
      <c r="P5287" s="4"/>
      <c r="Q5287" s="4"/>
      <c r="R5287" s="4" t="s">
        <v>614</v>
      </c>
      <c r="S5287" s="4" t="s">
        <v>615</v>
      </c>
      <c r="T5287" s="4"/>
      <c r="U5287" s="4" t="s">
        <v>466</v>
      </c>
      <c r="V5287" s="0" t="str">
        <f aca="false">IF(COUNTIF($U:$U,A5287)&gt;=1,"Manager","Not")</f>
        <v>Not</v>
      </c>
      <c r="W5287" s="6" t="str">
        <f aca="false">IF(OR(V5287="Not",U5287=U5288),"",IF(AND(S5287="IN",R5287="ACTIVE",OR(COUNTIFS($G$2:$G$6607,"Internal",$V$2:$V$6607,"&lt;&gt;"&amp;"Not",$U$2:$U$6607,U5287)&gt;=2,COUNTIFS($G$2:$G$6607,"External",$V$2:$V$6607,"&lt;&gt;"&amp;"Not",$U$2:$U$6607,U5287)&gt;=10))=1,ROW(),""))</f>
        <v/>
      </c>
    </row>
    <row r="5288" customFormat="false" ht="13.8" hidden="false" customHeight="false" outlineLevel="0" collapsed="false">
      <c r="A5288" s="4" t="s">
        <v>5327</v>
      </c>
      <c r="B5288" s="4"/>
      <c r="C5288" s="4"/>
      <c r="D5288" s="4"/>
      <c r="E5288" s="4"/>
      <c r="F5288" s="4"/>
      <c r="G5288" s="4" t="s">
        <v>367</v>
      </c>
      <c r="H5288" s="4"/>
      <c r="I5288" s="5"/>
      <c r="J5288" s="5"/>
      <c r="K5288" s="4"/>
      <c r="L5288" s="5"/>
      <c r="M5288" s="5"/>
      <c r="N5288" s="4"/>
      <c r="O5288" s="4"/>
      <c r="P5288" s="4"/>
      <c r="Q5288" s="4"/>
      <c r="R5288" s="4" t="s">
        <v>614</v>
      </c>
      <c r="S5288" s="4" t="s">
        <v>615</v>
      </c>
      <c r="T5288" s="4"/>
      <c r="U5288" s="4" t="s">
        <v>466</v>
      </c>
      <c r="V5288" s="0" t="str">
        <f aca="false">IF(COUNTIF($U:$U,A5288)&gt;=1,"Manager","Not")</f>
        <v>Not</v>
      </c>
      <c r="W5288" s="6" t="str">
        <f aca="false">IF(OR(V5288="Not",U5288=U5289),"",IF(AND(S5288="IN",R5288="ACTIVE",OR(COUNTIFS($G$2:$G$6607,"Internal",$V$2:$V$6607,"&lt;&gt;"&amp;"Not",$U$2:$U$6607,U5288)&gt;=2,COUNTIFS($G$2:$G$6607,"External",$V$2:$V$6607,"&lt;&gt;"&amp;"Not",$U$2:$U$6607,U5288)&gt;=10))=1,ROW(),""))</f>
        <v/>
      </c>
    </row>
    <row r="5289" customFormat="false" ht="13.8" hidden="false" customHeight="false" outlineLevel="0" collapsed="false">
      <c r="A5289" s="4" t="s">
        <v>5328</v>
      </c>
      <c r="B5289" s="4"/>
      <c r="C5289" s="4"/>
      <c r="D5289" s="4"/>
      <c r="E5289" s="4"/>
      <c r="F5289" s="4"/>
      <c r="G5289" s="4" t="s">
        <v>367</v>
      </c>
      <c r="H5289" s="4"/>
      <c r="I5289" s="5"/>
      <c r="J5289" s="5"/>
      <c r="K5289" s="4"/>
      <c r="L5289" s="5"/>
      <c r="M5289" s="5"/>
      <c r="N5289" s="4"/>
      <c r="O5289" s="4"/>
      <c r="P5289" s="4"/>
      <c r="Q5289" s="4"/>
      <c r="R5289" s="4" t="s">
        <v>614</v>
      </c>
      <c r="S5289" s="4" t="s">
        <v>615</v>
      </c>
      <c r="T5289" s="4"/>
      <c r="U5289" s="4" t="s">
        <v>466</v>
      </c>
      <c r="V5289" s="0" t="str">
        <f aca="false">IF(COUNTIF($U:$U,A5289)&gt;=1,"Manager","Not")</f>
        <v>Not</v>
      </c>
      <c r="W5289" s="6" t="str">
        <f aca="false">IF(OR(V5289="Not",U5289=U5290),"",IF(AND(S5289="IN",R5289="ACTIVE",OR(COUNTIFS($G$2:$G$6607,"Internal",$V$2:$V$6607,"&lt;&gt;"&amp;"Not",$U$2:$U$6607,U5289)&gt;=2,COUNTIFS($G$2:$G$6607,"External",$V$2:$V$6607,"&lt;&gt;"&amp;"Not",$U$2:$U$6607,U5289)&gt;=10))=1,ROW(),""))</f>
        <v/>
      </c>
    </row>
    <row r="5290" customFormat="false" ht="13.8" hidden="false" customHeight="false" outlineLevel="0" collapsed="false">
      <c r="A5290" s="4" t="s">
        <v>5329</v>
      </c>
      <c r="B5290" s="4"/>
      <c r="C5290" s="4"/>
      <c r="D5290" s="4"/>
      <c r="E5290" s="4"/>
      <c r="F5290" s="4"/>
      <c r="G5290" s="4" t="s">
        <v>367</v>
      </c>
      <c r="H5290" s="4"/>
      <c r="I5290" s="5"/>
      <c r="J5290" s="5"/>
      <c r="K5290" s="4"/>
      <c r="L5290" s="5"/>
      <c r="M5290" s="5"/>
      <c r="N5290" s="4"/>
      <c r="O5290" s="4"/>
      <c r="P5290" s="4"/>
      <c r="Q5290" s="4"/>
      <c r="R5290" s="4" t="s">
        <v>614</v>
      </c>
      <c r="S5290" s="4" t="s">
        <v>615</v>
      </c>
      <c r="T5290" s="4"/>
      <c r="U5290" s="4" t="s">
        <v>466</v>
      </c>
      <c r="V5290" s="0" t="str">
        <f aca="false">IF(COUNTIF($U:$U,A5290)&gt;=1,"Manager","Not")</f>
        <v>Not</v>
      </c>
      <c r="W5290" s="6" t="str">
        <f aca="false">IF(OR(V5290="Not",U5290=U5291),"",IF(AND(S5290="IN",R5290="ACTIVE",OR(COUNTIFS($G$2:$G$6607,"Internal",$V$2:$V$6607,"&lt;&gt;"&amp;"Not",$U$2:$U$6607,U5290)&gt;=2,COUNTIFS($G$2:$G$6607,"External",$V$2:$V$6607,"&lt;&gt;"&amp;"Not",$U$2:$U$6607,U5290)&gt;=10))=1,ROW(),""))</f>
        <v/>
      </c>
    </row>
    <row r="5291" customFormat="false" ht="13.8" hidden="false" customHeight="false" outlineLevel="0" collapsed="false">
      <c r="A5291" s="4" t="s">
        <v>5330</v>
      </c>
      <c r="B5291" s="4"/>
      <c r="C5291" s="4"/>
      <c r="D5291" s="4"/>
      <c r="E5291" s="4"/>
      <c r="F5291" s="4"/>
      <c r="G5291" s="4" t="s">
        <v>367</v>
      </c>
      <c r="H5291" s="4"/>
      <c r="I5291" s="5"/>
      <c r="J5291" s="5"/>
      <c r="K5291" s="4"/>
      <c r="L5291" s="5"/>
      <c r="M5291" s="5"/>
      <c r="N5291" s="4"/>
      <c r="O5291" s="4"/>
      <c r="P5291" s="4"/>
      <c r="Q5291" s="4"/>
      <c r="R5291" s="4" t="s">
        <v>24</v>
      </c>
      <c r="S5291" s="4" t="s">
        <v>25</v>
      </c>
      <c r="T5291" s="4"/>
      <c r="U5291" s="4" t="s">
        <v>466</v>
      </c>
      <c r="V5291" s="0" t="str">
        <f aca="false">IF(COUNTIF($U:$U,A5291)&gt;=1,"Manager","Not")</f>
        <v>Not</v>
      </c>
      <c r="W5291" s="6" t="str">
        <f aca="false">IF(OR(V5291="Not",U5291=U5292),"",IF(AND(S5291="IN",R5291="ACTIVE",OR(COUNTIFS($G$2:$G$6607,"Internal",$V$2:$V$6607,"&lt;&gt;"&amp;"Not",$U$2:$U$6607,U5291)&gt;=2,COUNTIFS($G$2:$G$6607,"External",$V$2:$V$6607,"&lt;&gt;"&amp;"Not",$U$2:$U$6607,U5291)&gt;=10))=1,ROW(),""))</f>
        <v/>
      </c>
    </row>
    <row r="5292" customFormat="false" ht="13.8" hidden="false" customHeight="false" outlineLevel="0" collapsed="false">
      <c r="A5292" s="4" t="s">
        <v>5331</v>
      </c>
      <c r="B5292" s="4"/>
      <c r="C5292" s="4"/>
      <c r="D5292" s="4"/>
      <c r="E5292" s="4"/>
      <c r="F5292" s="4"/>
      <c r="G5292" s="4" t="s">
        <v>367</v>
      </c>
      <c r="H5292" s="4"/>
      <c r="I5292" s="5"/>
      <c r="J5292" s="5"/>
      <c r="K5292" s="4"/>
      <c r="L5292" s="5"/>
      <c r="M5292" s="5"/>
      <c r="N5292" s="4"/>
      <c r="O5292" s="4"/>
      <c r="P5292" s="4"/>
      <c r="Q5292" s="4"/>
      <c r="R5292" s="4" t="s">
        <v>614</v>
      </c>
      <c r="S5292" s="4" t="s">
        <v>615</v>
      </c>
      <c r="T5292" s="4"/>
      <c r="U5292" s="4" t="s">
        <v>466</v>
      </c>
      <c r="V5292" s="0" t="str">
        <f aca="false">IF(COUNTIF($U:$U,A5292)&gt;=1,"Manager","Not")</f>
        <v>Not</v>
      </c>
      <c r="W5292" s="6" t="str">
        <f aca="false">IF(OR(V5292="Not",U5292=U5293),"",IF(AND(S5292="IN",R5292="ACTIVE",OR(COUNTIFS($G$2:$G$6607,"Internal",$V$2:$V$6607,"&lt;&gt;"&amp;"Not",$U$2:$U$6607,U5292)&gt;=2,COUNTIFS($G$2:$G$6607,"External",$V$2:$V$6607,"&lt;&gt;"&amp;"Not",$U$2:$U$6607,U5292)&gt;=10))=1,ROW(),""))</f>
        <v/>
      </c>
    </row>
    <row r="5293" customFormat="false" ht="13.8" hidden="false" customHeight="false" outlineLevel="0" collapsed="false">
      <c r="A5293" s="4" t="s">
        <v>5332</v>
      </c>
      <c r="B5293" s="4"/>
      <c r="C5293" s="4"/>
      <c r="D5293" s="4"/>
      <c r="E5293" s="4"/>
      <c r="F5293" s="4"/>
      <c r="G5293" s="4" t="s">
        <v>367</v>
      </c>
      <c r="H5293" s="4"/>
      <c r="I5293" s="5"/>
      <c r="J5293" s="5"/>
      <c r="K5293" s="4"/>
      <c r="L5293" s="5"/>
      <c r="M5293" s="5"/>
      <c r="N5293" s="4"/>
      <c r="O5293" s="4"/>
      <c r="P5293" s="4"/>
      <c r="Q5293" s="4"/>
      <c r="R5293" s="4" t="s">
        <v>24</v>
      </c>
      <c r="S5293" s="4" t="s">
        <v>25</v>
      </c>
      <c r="T5293" s="4"/>
      <c r="U5293" s="4" t="s">
        <v>722</v>
      </c>
      <c r="V5293" s="0" t="str">
        <f aca="false">IF(COUNTIF($U:$U,A5293)&gt;=1,"Manager","Not")</f>
        <v>Not</v>
      </c>
      <c r="W5293" s="6" t="str">
        <f aca="false">IF(OR(V5293="Not",U5293=U5294),"",IF(AND(S5293="IN",R5293="ACTIVE",OR(COUNTIFS($G$2:$G$6607,"Internal",$V$2:$V$6607,"&lt;&gt;"&amp;"Not",$U$2:$U$6607,U5293)&gt;=2,COUNTIFS($G$2:$G$6607,"External",$V$2:$V$6607,"&lt;&gt;"&amp;"Not",$U$2:$U$6607,U5293)&gt;=10))=1,ROW(),""))</f>
        <v/>
      </c>
    </row>
    <row r="5294" customFormat="false" ht="13.8" hidden="false" customHeight="false" outlineLevel="0" collapsed="false">
      <c r="A5294" s="4" t="s">
        <v>5333</v>
      </c>
      <c r="B5294" s="4"/>
      <c r="C5294" s="4"/>
      <c r="D5294" s="4"/>
      <c r="E5294" s="4"/>
      <c r="F5294" s="4"/>
      <c r="G5294" s="4" t="s">
        <v>23</v>
      </c>
      <c r="H5294" s="4"/>
      <c r="I5294" s="5"/>
      <c r="J5294" s="4"/>
      <c r="K5294" s="4"/>
      <c r="L5294" s="5"/>
      <c r="M5294" s="5"/>
      <c r="N5294" s="4"/>
      <c r="O5294" s="4"/>
      <c r="P5294" s="4"/>
      <c r="Q5294" s="4"/>
      <c r="R5294" s="4" t="s">
        <v>24</v>
      </c>
      <c r="S5294" s="4" t="s">
        <v>25</v>
      </c>
      <c r="T5294" s="4"/>
      <c r="U5294" s="4" t="s">
        <v>481</v>
      </c>
      <c r="V5294" s="0" t="str">
        <f aca="false">IF(COUNTIF($U:$U,A5294)&gt;=1,"Manager","Not")</f>
        <v>Not</v>
      </c>
      <c r="W5294" s="6" t="str">
        <f aca="false">IF(OR(V5294="Not",U5294=U5295),"",IF(AND(S5294="IN",R5294="ACTIVE",OR(COUNTIFS($G$2:$G$6607,"Internal",$V$2:$V$6607,"&lt;&gt;"&amp;"Not",$U$2:$U$6607,U5294)&gt;=2,COUNTIFS($G$2:$G$6607,"External",$V$2:$V$6607,"&lt;&gt;"&amp;"Not",$U$2:$U$6607,U5294)&gt;=10))=1,ROW(),""))</f>
        <v/>
      </c>
    </row>
    <row r="5295" customFormat="false" ht="13.8" hidden="false" customHeight="false" outlineLevel="0" collapsed="false">
      <c r="A5295" s="4" t="s">
        <v>5334</v>
      </c>
      <c r="B5295" s="4"/>
      <c r="C5295" s="4"/>
      <c r="D5295" s="4"/>
      <c r="E5295" s="4"/>
      <c r="F5295" s="4"/>
      <c r="G5295" s="4" t="s">
        <v>23</v>
      </c>
      <c r="H5295" s="4"/>
      <c r="I5295" s="5"/>
      <c r="J5295" s="4"/>
      <c r="K5295" s="4"/>
      <c r="L5295" s="5"/>
      <c r="M5295" s="5"/>
      <c r="N5295" s="4"/>
      <c r="O5295" s="4"/>
      <c r="P5295" s="4"/>
      <c r="Q5295" s="4"/>
      <c r="R5295" s="4" t="s">
        <v>24</v>
      </c>
      <c r="S5295" s="4" t="s">
        <v>25</v>
      </c>
      <c r="T5295" s="4"/>
      <c r="U5295" s="4" t="s">
        <v>481</v>
      </c>
      <c r="V5295" s="0" t="str">
        <f aca="false">IF(COUNTIF($U:$U,A5295)&gt;=1,"Manager","Not")</f>
        <v>Not</v>
      </c>
      <c r="W5295" s="6" t="str">
        <f aca="false">IF(OR(V5295="Not",U5295=U5296),"",IF(AND(S5295="IN",R5295="ACTIVE",OR(COUNTIFS($G$2:$G$6607,"Internal",$V$2:$V$6607,"&lt;&gt;"&amp;"Not",$U$2:$U$6607,U5295)&gt;=2,COUNTIFS($G$2:$G$6607,"External",$V$2:$V$6607,"&lt;&gt;"&amp;"Not",$U$2:$U$6607,U5295)&gt;=10))=1,ROW(),""))</f>
        <v/>
      </c>
    </row>
    <row r="5296" customFormat="false" ht="13.8" hidden="false" customHeight="false" outlineLevel="0" collapsed="false">
      <c r="A5296" s="4" t="s">
        <v>5335</v>
      </c>
      <c r="B5296" s="4"/>
      <c r="C5296" s="4"/>
      <c r="D5296" s="4"/>
      <c r="E5296" s="4"/>
      <c r="F5296" s="4"/>
      <c r="G5296" s="4" t="s">
        <v>23</v>
      </c>
      <c r="H5296" s="4"/>
      <c r="I5296" s="5"/>
      <c r="J5296" s="4"/>
      <c r="K5296" s="4"/>
      <c r="L5296" s="5"/>
      <c r="M5296" s="5"/>
      <c r="N5296" s="4"/>
      <c r="O5296" s="4"/>
      <c r="P5296" s="4"/>
      <c r="Q5296" s="4"/>
      <c r="R5296" s="4" t="s">
        <v>24</v>
      </c>
      <c r="S5296" s="4" t="s">
        <v>25</v>
      </c>
      <c r="T5296" s="4"/>
      <c r="U5296" s="4" t="s">
        <v>481</v>
      </c>
      <c r="V5296" s="0" t="str">
        <f aca="false">IF(COUNTIF($U:$U,A5296)&gt;=1,"Manager","Not")</f>
        <v>Not</v>
      </c>
      <c r="W5296" s="6" t="str">
        <f aca="false">IF(OR(V5296="Not",U5296=U5297),"",IF(AND(S5296="IN",R5296="ACTIVE",OR(COUNTIFS($G$2:$G$6607,"Internal",$V$2:$V$6607,"&lt;&gt;"&amp;"Not",$U$2:$U$6607,U5296)&gt;=2,COUNTIFS($G$2:$G$6607,"External",$V$2:$V$6607,"&lt;&gt;"&amp;"Not",$U$2:$U$6607,U5296)&gt;=10))=1,ROW(),""))</f>
        <v/>
      </c>
    </row>
    <row r="5297" customFormat="false" ht="13.8" hidden="false" customHeight="false" outlineLevel="0" collapsed="false">
      <c r="A5297" s="4" t="s">
        <v>5336</v>
      </c>
      <c r="B5297" s="4"/>
      <c r="C5297" s="4"/>
      <c r="D5297" s="4"/>
      <c r="E5297" s="4"/>
      <c r="F5297" s="4"/>
      <c r="G5297" s="4" t="s">
        <v>23</v>
      </c>
      <c r="H5297" s="4"/>
      <c r="I5297" s="5"/>
      <c r="J5297" s="4"/>
      <c r="K5297" s="4"/>
      <c r="L5297" s="5"/>
      <c r="M5297" s="5"/>
      <c r="N5297" s="4"/>
      <c r="O5297" s="4"/>
      <c r="P5297" s="4"/>
      <c r="Q5297" s="4"/>
      <c r="R5297" s="4" t="s">
        <v>24</v>
      </c>
      <c r="S5297" s="4" t="s">
        <v>25</v>
      </c>
      <c r="T5297" s="4"/>
      <c r="U5297" s="4" t="s">
        <v>481</v>
      </c>
      <c r="V5297" s="0" t="str">
        <f aca="false">IF(COUNTIF($U:$U,A5297)&gt;=1,"Manager","Not")</f>
        <v>Not</v>
      </c>
      <c r="W5297" s="6" t="str">
        <f aca="false">IF(OR(V5297="Not",U5297=U5298),"",IF(AND(S5297="IN",R5297="ACTIVE",OR(COUNTIFS($G$2:$G$6607,"Internal",$V$2:$V$6607,"&lt;&gt;"&amp;"Not",$U$2:$U$6607,U5297)&gt;=2,COUNTIFS($G$2:$G$6607,"External",$V$2:$V$6607,"&lt;&gt;"&amp;"Not",$U$2:$U$6607,U5297)&gt;=10))=1,ROW(),""))</f>
        <v/>
      </c>
    </row>
    <row r="5298" customFormat="false" ht="13.8" hidden="false" customHeight="false" outlineLevel="0" collapsed="false">
      <c r="A5298" s="4" t="s">
        <v>5337</v>
      </c>
      <c r="B5298" s="4"/>
      <c r="C5298" s="4"/>
      <c r="D5298" s="4"/>
      <c r="E5298" s="4"/>
      <c r="F5298" s="4"/>
      <c r="G5298" s="4" t="s">
        <v>23</v>
      </c>
      <c r="H5298" s="4"/>
      <c r="I5298" s="5"/>
      <c r="J5298" s="4"/>
      <c r="K5298" s="4"/>
      <c r="L5298" s="5"/>
      <c r="M5298" s="5"/>
      <c r="N5298" s="4"/>
      <c r="O5298" s="4"/>
      <c r="P5298" s="4"/>
      <c r="Q5298" s="4"/>
      <c r="R5298" s="4" t="s">
        <v>24</v>
      </c>
      <c r="S5298" s="4" t="s">
        <v>25</v>
      </c>
      <c r="T5298" s="4"/>
      <c r="U5298" s="4" t="s">
        <v>481</v>
      </c>
      <c r="V5298" s="0" t="str">
        <f aca="false">IF(COUNTIF($U:$U,A5298)&gt;=1,"Manager","Not")</f>
        <v>Not</v>
      </c>
      <c r="W5298" s="6" t="str">
        <f aca="false">IF(OR(V5298="Not",U5298=U5299),"",IF(AND(S5298="IN",R5298="ACTIVE",OR(COUNTIFS($G$2:$G$6607,"Internal",$V$2:$V$6607,"&lt;&gt;"&amp;"Not",$U$2:$U$6607,U5298)&gt;=2,COUNTIFS($G$2:$G$6607,"External",$V$2:$V$6607,"&lt;&gt;"&amp;"Not",$U$2:$U$6607,U5298)&gt;=10))=1,ROW(),""))</f>
        <v/>
      </c>
    </row>
    <row r="5299" customFormat="false" ht="13.8" hidden="false" customHeight="false" outlineLevel="0" collapsed="false">
      <c r="A5299" s="4" t="s">
        <v>5338</v>
      </c>
      <c r="B5299" s="4"/>
      <c r="C5299" s="4"/>
      <c r="D5299" s="4"/>
      <c r="E5299" s="4"/>
      <c r="F5299" s="4"/>
      <c r="G5299" s="4" t="s">
        <v>23</v>
      </c>
      <c r="H5299" s="4"/>
      <c r="I5299" s="5"/>
      <c r="J5299" s="4"/>
      <c r="K5299" s="4"/>
      <c r="L5299" s="5"/>
      <c r="M5299" s="5"/>
      <c r="N5299" s="4"/>
      <c r="O5299" s="4"/>
      <c r="P5299" s="4"/>
      <c r="Q5299" s="4"/>
      <c r="R5299" s="4" t="s">
        <v>24</v>
      </c>
      <c r="S5299" s="4" t="s">
        <v>25</v>
      </c>
      <c r="T5299" s="4"/>
      <c r="U5299" s="4" t="s">
        <v>481</v>
      </c>
      <c r="V5299" s="0" t="str">
        <f aca="false">IF(COUNTIF($U:$U,A5299)&gt;=1,"Manager","Not")</f>
        <v>Not</v>
      </c>
      <c r="W5299" s="6" t="str">
        <f aca="false">IF(OR(V5299="Not",U5299=U5300),"",IF(AND(S5299="IN",R5299="ACTIVE",OR(COUNTIFS($G$2:$G$6607,"Internal",$V$2:$V$6607,"&lt;&gt;"&amp;"Not",$U$2:$U$6607,U5299)&gt;=2,COUNTIFS($G$2:$G$6607,"External",$V$2:$V$6607,"&lt;&gt;"&amp;"Not",$U$2:$U$6607,U5299)&gt;=10))=1,ROW(),""))</f>
        <v/>
      </c>
    </row>
    <row r="5300" customFormat="false" ht="13.8" hidden="false" customHeight="false" outlineLevel="0" collapsed="false">
      <c r="A5300" s="4" t="s">
        <v>5339</v>
      </c>
      <c r="B5300" s="4"/>
      <c r="C5300" s="4"/>
      <c r="D5300" s="4"/>
      <c r="E5300" s="4"/>
      <c r="F5300" s="4"/>
      <c r="G5300" s="4" t="s">
        <v>23</v>
      </c>
      <c r="H5300" s="4"/>
      <c r="I5300" s="5"/>
      <c r="J5300" s="4"/>
      <c r="K5300" s="4"/>
      <c r="L5300" s="5"/>
      <c r="M5300" s="5"/>
      <c r="N5300" s="4"/>
      <c r="O5300" s="4"/>
      <c r="P5300" s="4"/>
      <c r="Q5300" s="4"/>
      <c r="R5300" s="4" t="s">
        <v>24</v>
      </c>
      <c r="S5300" s="4" t="s">
        <v>25</v>
      </c>
      <c r="T5300" s="4"/>
      <c r="U5300" s="4" t="s">
        <v>481</v>
      </c>
      <c r="V5300" s="0" t="str">
        <f aca="false">IF(COUNTIF($U:$U,A5300)&gt;=1,"Manager","Not")</f>
        <v>Not</v>
      </c>
      <c r="W5300" s="6" t="str">
        <f aca="false">IF(OR(V5300="Not",U5300=U5301),"",IF(AND(S5300="IN",R5300="ACTIVE",OR(COUNTIFS($G$2:$G$6607,"Internal",$V$2:$V$6607,"&lt;&gt;"&amp;"Not",$U$2:$U$6607,U5300)&gt;=2,COUNTIFS($G$2:$G$6607,"External",$V$2:$V$6607,"&lt;&gt;"&amp;"Not",$U$2:$U$6607,U5300)&gt;=10))=1,ROW(),""))</f>
        <v/>
      </c>
    </row>
    <row r="5301" customFormat="false" ht="13.8" hidden="false" customHeight="false" outlineLevel="0" collapsed="false">
      <c r="A5301" s="4" t="s">
        <v>5340</v>
      </c>
      <c r="B5301" s="4"/>
      <c r="C5301" s="4"/>
      <c r="D5301" s="4"/>
      <c r="E5301" s="4"/>
      <c r="F5301" s="4"/>
      <c r="G5301" s="4" t="s">
        <v>23</v>
      </c>
      <c r="H5301" s="4"/>
      <c r="I5301" s="5"/>
      <c r="J5301" s="4"/>
      <c r="K5301" s="4"/>
      <c r="L5301" s="5"/>
      <c r="M5301" s="5"/>
      <c r="N5301" s="4"/>
      <c r="O5301" s="4"/>
      <c r="P5301" s="4"/>
      <c r="Q5301" s="4"/>
      <c r="R5301" s="4" t="s">
        <v>24</v>
      </c>
      <c r="S5301" s="4" t="s">
        <v>25</v>
      </c>
      <c r="T5301" s="4"/>
      <c r="U5301" s="4" t="s">
        <v>481</v>
      </c>
      <c r="V5301" s="0" t="str">
        <f aca="false">IF(COUNTIF($U:$U,A5301)&gt;=1,"Manager","Not")</f>
        <v>Not</v>
      </c>
      <c r="W5301" s="6" t="str">
        <f aca="false">IF(OR(V5301="Not",U5301=U5302),"",IF(AND(S5301="IN",R5301="ACTIVE",OR(COUNTIFS($G$2:$G$6607,"Internal",$V$2:$V$6607,"&lt;&gt;"&amp;"Not",$U$2:$U$6607,U5301)&gt;=2,COUNTIFS($G$2:$G$6607,"External",$V$2:$V$6607,"&lt;&gt;"&amp;"Not",$U$2:$U$6607,U5301)&gt;=10))=1,ROW(),""))</f>
        <v/>
      </c>
    </row>
    <row r="5302" customFormat="false" ht="13.8" hidden="false" customHeight="false" outlineLevel="0" collapsed="false">
      <c r="A5302" s="4" t="s">
        <v>5341</v>
      </c>
      <c r="B5302" s="4"/>
      <c r="C5302" s="4"/>
      <c r="D5302" s="4"/>
      <c r="E5302" s="4"/>
      <c r="F5302" s="4"/>
      <c r="G5302" s="4" t="s">
        <v>23</v>
      </c>
      <c r="H5302" s="4"/>
      <c r="I5302" s="5"/>
      <c r="J5302" s="4"/>
      <c r="K5302" s="4"/>
      <c r="L5302" s="5"/>
      <c r="M5302" s="5"/>
      <c r="N5302" s="4"/>
      <c r="O5302" s="4"/>
      <c r="P5302" s="4"/>
      <c r="Q5302" s="4"/>
      <c r="R5302" s="4" t="s">
        <v>24</v>
      </c>
      <c r="S5302" s="4" t="s">
        <v>25</v>
      </c>
      <c r="T5302" s="4"/>
      <c r="U5302" s="4" t="s">
        <v>481</v>
      </c>
      <c r="V5302" s="0" t="str">
        <f aca="false">IF(COUNTIF($U:$U,A5302)&gt;=1,"Manager","Not")</f>
        <v>Not</v>
      </c>
      <c r="W5302" s="6" t="str">
        <f aca="false">IF(OR(V5302="Not",U5302=U5303),"",IF(AND(S5302="IN",R5302="ACTIVE",OR(COUNTIFS($G$2:$G$6607,"Internal",$V$2:$V$6607,"&lt;&gt;"&amp;"Not",$U$2:$U$6607,U5302)&gt;=2,COUNTIFS($G$2:$G$6607,"External",$V$2:$V$6607,"&lt;&gt;"&amp;"Not",$U$2:$U$6607,U5302)&gt;=10))=1,ROW(),""))</f>
        <v/>
      </c>
    </row>
    <row r="5303" customFormat="false" ht="13.8" hidden="false" customHeight="false" outlineLevel="0" collapsed="false">
      <c r="A5303" s="4" t="s">
        <v>5342</v>
      </c>
      <c r="B5303" s="4"/>
      <c r="C5303" s="4"/>
      <c r="D5303" s="4"/>
      <c r="E5303" s="4"/>
      <c r="F5303" s="4"/>
      <c r="G5303" s="4" t="s">
        <v>367</v>
      </c>
      <c r="H5303" s="4"/>
      <c r="I5303" s="5"/>
      <c r="J5303" s="5"/>
      <c r="K5303" s="4"/>
      <c r="L5303" s="5"/>
      <c r="M5303" s="5"/>
      <c r="N5303" s="4"/>
      <c r="O5303" s="4"/>
      <c r="P5303" s="4"/>
      <c r="Q5303" s="4"/>
      <c r="R5303" s="4" t="s">
        <v>614</v>
      </c>
      <c r="S5303" s="4" t="s">
        <v>615</v>
      </c>
      <c r="T5303" s="4"/>
      <c r="U5303" s="4" t="s">
        <v>535</v>
      </c>
      <c r="V5303" s="0" t="str">
        <f aca="false">IF(COUNTIF($U:$U,A5303)&gt;=1,"Manager","Not")</f>
        <v>Not</v>
      </c>
      <c r="W5303" s="6" t="str">
        <f aca="false">IF(OR(V5303="Not",U5303=U5304),"",IF(AND(S5303="IN",R5303="ACTIVE",OR(COUNTIFS($G$2:$G$6607,"Internal",$V$2:$V$6607,"&lt;&gt;"&amp;"Not",$U$2:$U$6607,U5303)&gt;=2,COUNTIFS($G$2:$G$6607,"External",$V$2:$V$6607,"&lt;&gt;"&amp;"Not",$U$2:$U$6607,U5303)&gt;=10))=1,ROW(),""))</f>
        <v/>
      </c>
    </row>
    <row r="5304" customFormat="false" ht="13.8" hidden="false" customHeight="false" outlineLevel="0" collapsed="false">
      <c r="A5304" s="4" t="s">
        <v>5343</v>
      </c>
      <c r="B5304" s="4"/>
      <c r="C5304" s="4"/>
      <c r="D5304" s="4"/>
      <c r="E5304" s="4"/>
      <c r="F5304" s="4"/>
      <c r="G5304" s="4" t="s">
        <v>23</v>
      </c>
      <c r="H5304" s="4"/>
      <c r="I5304" s="5"/>
      <c r="J5304" s="4"/>
      <c r="K5304" s="4"/>
      <c r="L5304" s="5"/>
      <c r="M5304" s="5"/>
      <c r="N5304" s="4"/>
      <c r="O5304" s="4"/>
      <c r="P5304" s="4"/>
      <c r="Q5304" s="4"/>
      <c r="R5304" s="4" t="s">
        <v>24</v>
      </c>
      <c r="S5304" s="4" t="s">
        <v>25</v>
      </c>
      <c r="T5304" s="4"/>
      <c r="U5304" s="4" t="s">
        <v>55</v>
      </c>
      <c r="V5304" s="0" t="str">
        <f aca="false">IF(COUNTIF($U:$U,A5304)&gt;=1,"Manager","Not")</f>
        <v>Not</v>
      </c>
      <c r="W5304" s="6" t="str">
        <f aca="false">IF(OR(V5304="Not",U5304=U5305),"",IF(AND(S5304="IN",R5304="ACTIVE",OR(COUNTIFS($G$2:$G$6607,"Internal",$V$2:$V$6607,"&lt;&gt;"&amp;"Not",$U$2:$U$6607,U5304)&gt;=2,COUNTIFS($G$2:$G$6607,"External",$V$2:$V$6607,"&lt;&gt;"&amp;"Not",$U$2:$U$6607,U5304)&gt;=10))=1,ROW(),""))</f>
        <v/>
      </c>
    </row>
    <row r="5305" customFormat="false" ht="13.8" hidden="false" customHeight="false" outlineLevel="0" collapsed="false">
      <c r="A5305" s="4" t="s">
        <v>5344</v>
      </c>
      <c r="B5305" s="4"/>
      <c r="C5305" s="4"/>
      <c r="D5305" s="4"/>
      <c r="E5305" s="4"/>
      <c r="F5305" s="4"/>
      <c r="G5305" s="4" t="s">
        <v>23</v>
      </c>
      <c r="H5305" s="4"/>
      <c r="I5305" s="5"/>
      <c r="J5305" s="4"/>
      <c r="K5305" s="4"/>
      <c r="L5305" s="5"/>
      <c r="M5305" s="5"/>
      <c r="N5305" s="4"/>
      <c r="O5305" s="4"/>
      <c r="P5305" s="4"/>
      <c r="Q5305" s="4"/>
      <c r="R5305" s="4" t="s">
        <v>24</v>
      </c>
      <c r="S5305" s="4" t="s">
        <v>25</v>
      </c>
      <c r="T5305" s="4"/>
      <c r="U5305" s="4" t="s">
        <v>55</v>
      </c>
      <c r="V5305" s="0" t="str">
        <f aca="false">IF(COUNTIF($U:$U,A5305)&gt;=1,"Manager","Not")</f>
        <v>Not</v>
      </c>
      <c r="W5305" s="6" t="str">
        <f aca="false">IF(OR(V5305="Not",U5305=U5306),"",IF(AND(S5305="IN",R5305="ACTIVE",OR(COUNTIFS($G$2:$G$6607,"Internal",$V$2:$V$6607,"&lt;&gt;"&amp;"Not",$U$2:$U$6607,U5305)&gt;=2,COUNTIFS($G$2:$G$6607,"External",$V$2:$V$6607,"&lt;&gt;"&amp;"Not",$U$2:$U$6607,U5305)&gt;=10))=1,ROW(),""))</f>
        <v/>
      </c>
    </row>
    <row r="5306" customFormat="false" ht="13.8" hidden="false" customHeight="false" outlineLevel="0" collapsed="false">
      <c r="A5306" s="4" t="s">
        <v>5345</v>
      </c>
      <c r="B5306" s="4"/>
      <c r="C5306" s="4"/>
      <c r="D5306" s="4"/>
      <c r="E5306" s="4"/>
      <c r="F5306" s="4"/>
      <c r="G5306" s="4" t="s">
        <v>23</v>
      </c>
      <c r="H5306" s="4"/>
      <c r="I5306" s="5"/>
      <c r="J5306" s="4"/>
      <c r="K5306" s="4"/>
      <c r="L5306" s="5"/>
      <c r="M5306" s="5"/>
      <c r="N5306" s="4"/>
      <c r="O5306" s="4"/>
      <c r="P5306" s="4"/>
      <c r="Q5306" s="4"/>
      <c r="R5306" s="4" t="s">
        <v>24</v>
      </c>
      <c r="S5306" s="4" t="s">
        <v>25</v>
      </c>
      <c r="T5306" s="4"/>
      <c r="U5306" s="4" t="s">
        <v>55</v>
      </c>
      <c r="V5306" s="0" t="str">
        <f aca="false">IF(COUNTIF($U:$U,A5306)&gt;=1,"Manager","Not")</f>
        <v>Not</v>
      </c>
      <c r="W5306" s="6" t="str">
        <f aca="false">IF(OR(V5306="Not",U5306=U5307),"",IF(AND(S5306="IN",R5306="ACTIVE",OR(COUNTIFS($G$2:$G$6607,"Internal",$V$2:$V$6607,"&lt;&gt;"&amp;"Not",$U$2:$U$6607,U5306)&gt;=2,COUNTIFS($G$2:$G$6607,"External",$V$2:$V$6607,"&lt;&gt;"&amp;"Not",$U$2:$U$6607,U5306)&gt;=10))=1,ROW(),""))</f>
        <v/>
      </c>
    </row>
    <row r="5307" customFormat="false" ht="13.8" hidden="false" customHeight="false" outlineLevel="0" collapsed="false">
      <c r="A5307" s="4" t="s">
        <v>5346</v>
      </c>
      <c r="B5307" s="4"/>
      <c r="C5307" s="4"/>
      <c r="D5307" s="4"/>
      <c r="E5307" s="4"/>
      <c r="F5307" s="4"/>
      <c r="G5307" s="4" t="s">
        <v>367</v>
      </c>
      <c r="H5307" s="4"/>
      <c r="I5307" s="5"/>
      <c r="J5307" s="5"/>
      <c r="K5307" s="4"/>
      <c r="L5307" s="5"/>
      <c r="M5307" s="5"/>
      <c r="N5307" s="4"/>
      <c r="O5307" s="4"/>
      <c r="P5307" s="4"/>
      <c r="Q5307" s="4"/>
      <c r="R5307" s="4" t="s">
        <v>24</v>
      </c>
      <c r="S5307" s="4" t="s">
        <v>25</v>
      </c>
      <c r="T5307" s="4"/>
      <c r="U5307" s="4" t="s">
        <v>55</v>
      </c>
      <c r="V5307" s="0" t="str">
        <f aca="false">IF(COUNTIF($U:$U,A5307)&gt;=1,"Manager","Not")</f>
        <v>Not</v>
      </c>
      <c r="W5307" s="6" t="str">
        <f aca="false">IF(OR(V5307="Not",U5307=U5308),"",IF(AND(S5307="IN",R5307="ACTIVE",OR(COUNTIFS($G$2:$G$6607,"Internal",$V$2:$V$6607,"&lt;&gt;"&amp;"Not",$U$2:$U$6607,U5307)&gt;=2,COUNTIFS($G$2:$G$6607,"External",$V$2:$V$6607,"&lt;&gt;"&amp;"Not",$U$2:$U$6607,U5307)&gt;=10))=1,ROW(),""))</f>
        <v/>
      </c>
    </row>
    <row r="5308" customFormat="false" ht="13.8" hidden="false" customHeight="false" outlineLevel="0" collapsed="false">
      <c r="A5308" s="4" t="s">
        <v>5347</v>
      </c>
      <c r="B5308" s="4"/>
      <c r="C5308" s="4"/>
      <c r="D5308" s="4"/>
      <c r="E5308" s="4"/>
      <c r="F5308" s="4"/>
      <c r="G5308" s="4" t="s">
        <v>367</v>
      </c>
      <c r="H5308" s="4"/>
      <c r="I5308" s="5"/>
      <c r="J5308" s="5"/>
      <c r="K5308" s="4"/>
      <c r="L5308" s="5"/>
      <c r="M5308" s="5"/>
      <c r="N5308" s="4"/>
      <c r="O5308" s="4"/>
      <c r="P5308" s="4"/>
      <c r="Q5308" s="4"/>
      <c r="R5308" s="4" t="s">
        <v>24</v>
      </c>
      <c r="S5308" s="4" t="s">
        <v>25</v>
      </c>
      <c r="T5308" s="4"/>
      <c r="U5308" s="4" t="s">
        <v>55</v>
      </c>
      <c r="V5308" s="0" t="str">
        <f aca="false">IF(COUNTIF($U:$U,A5308)&gt;=1,"Manager","Not")</f>
        <v>Not</v>
      </c>
      <c r="W5308" s="6" t="str">
        <f aca="false">IF(OR(V5308="Not",U5308=U5309),"",IF(AND(S5308="IN",R5308="ACTIVE",OR(COUNTIFS($G$2:$G$6607,"Internal",$V$2:$V$6607,"&lt;&gt;"&amp;"Not",$U$2:$U$6607,U5308)&gt;=2,COUNTIFS($G$2:$G$6607,"External",$V$2:$V$6607,"&lt;&gt;"&amp;"Not",$U$2:$U$6607,U5308)&gt;=10))=1,ROW(),""))</f>
        <v/>
      </c>
    </row>
    <row r="5309" customFormat="false" ht="13.8" hidden="false" customHeight="false" outlineLevel="0" collapsed="false">
      <c r="A5309" s="4" t="s">
        <v>5348</v>
      </c>
      <c r="B5309" s="4"/>
      <c r="C5309" s="4"/>
      <c r="D5309" s="4"/>
      <c r="E5309" s="4"/>
      <c r="F5309" s="4"/>
      <c r="G5309" s="4" t="s">
        <v>367</v>
      </c>
      <c r="H5309" s="4"/>
      <c r="I5309" s="5"/>
      <c r="J5309" s="5"/>
      <c r="K5309" s="4"/>
      <c r="L5309" s="5"/>
      <c r="M5309" s="5"/>
      <c r="N5309" s="4"/>
      <c r="O5309" s="4"/>
      <c r="P5309" s="4"/>
      <c r="Q5309" s="4"/>
      <c r="R5309" s="4" t="s">
        <v>24</v>
      </c>
      <c r="S5309" s="4" t="s">
        <v>25</v>
      </c>
      <c r="T5309" s="4"/>
      <c r="U5309" s="4" t="s">
        <v>55</v>
      </c>
      <c r="V5309" s="0" t="str">
        <f aca="false">IF(COUNTIF($U:$U,A5309)&gt;=1,"Manager","Not")</f>
        <v>Not</v>
      </c>
      <c r="W5309" s="6" t="str">
        <f aca="false">IF(OR(V5309="Not",U5309=U5310),"",IF(AND(S5309="IN",R5309="ACTIVE",OR(COUNTIFS($G$2:$G$6607,"Internal",$V$2:$V$6607,"&lt;&gt;"&amp;"Not",$U$2:$U$6607,U5309)&gt;=2,COUNTIFS($G$2:$G$6607,"External",$V$2:$V$6607,"&lt;&gt;"&amp;"Not",$U$2:$U$6607,U5309)&gt;=10))=1,ROW(),""))</f>
        <v/>
      </c>
    </row>
    <row r="5310" customFormat="false" ht="13.8" hidden="false" customHeight="false" outlineLevel="0" collapsed="false">
      <c r="A5310" s="4" t="s">
        <v>5349</v>
      </c>
      <c r="B5310" s="4"/>
      <c r="C5310" s="4"/>
      <c r="D5310" s="4"/>
      <c r="E5310" s="4"/>
      <c r="F5310" s="4"/>
      <c r="G5310" s="4" t="s">
        <v>23</v>
      </c>
      <c r="H5310" s="4"/>
      <c r="I5310" s="5"/>
      <c r="J5310" s="4"/>
      <c r="K5310" s="4"/>
      <c r="L5310" s="5"/>
      <c r="M5310" s="5"/>
      <c r="N5310" s="4"/>
      <c r="O5310" s="4"/>
      <c r="P5310" s="4"/>
      <c r="Q5310" s="4"/>
      <c r="R5310" s="4" t="s">
        <v>24</v>
      </c>
      <c r="S5310" s="4" t="s">
        <v>25</v>
      </c>
      <c r="T5310" s="4"/>
      <c r="U5310" s="4" t="s">
        <v>453</v>
      </c>
      <c r="V5310" s="0" t="str">
        <f aca="false">IF(COUNTIF($U:$U,A5310)&gt;=1,"Manager","Not")</f>
        <v>Not</v>
      </c>
      <c r="W5310" s="6" t="str">
        <f aca="false">IF(OR(V5310="Not",U5310=U5311),"",IF(AND(S5310="IN",R5310="ACTIVE",OR(COUNTIFS($G$2:$G$6607,"Internal",$V$2:$V$6607,"&lt;&gt;"&amp;"Not",$U$2:$U$6607,U5310)&gt;=2,COUNTIFS($G$2:$G$6607,"External",$V$2:$V$6607,"&lt;&gt;"&amp;"Not",$U$2:$U$6607,U5310)&gt;=10))=1,ROW(),""))</f>
        <v/>
      </c>
    </row>
    <row r="5311" customFormat="false" ht="13.8" hidden="false" customHeight="false" outlineLevel="0" collapsed="false">
      <c r="A5311" s="4" t="s">
        <v>5350</v>
      </c>
      <c r="B5311" s="4"/>
      <c r="C5311" s="4"/>
      <c r="D5311" s="4"/>
      <c r="E5311" s="4"/>
      <c r="F5311" s="4"/>
      <c r="G5311" s="4" t="s">
        <v>23</v>
      </c>
      <c r="H5311" s="4"/>
      <c r="I5311" s="5"/>
      <c r="J5311" s="4"/>
      <c r="K5311" s="4"/>
      <c r="L5311" s="5"/>
      <c r="M5311" s="5"/>
      <c r="N5311" s="4"/>
      <c r="O5311" s="4"/>
      <c r="P5311" s="4"/>
      <c r="Q5311" s="4"/>
      <c r="R5311" s="4" t="s">
        <v>24</v>
      </c>
      <c r="S5311" s="4" t="s">
        <v>25</v>
      </c>
      <c r="T5311" s="4"/>
      <c r="U5311" s="4" t="s">
        <v>453</v>
      </c>
      <c r="V5311" s="0" t="str">
        <f aca="false">IF(COUNTIF($U:$U,A5311)&gt;=1,"Manager","Not")</f>
        <v>Not</v>
      </c>
      <c r="W5311" s="6" t="str">
        <f aca="false">IF(OR(V5311="Not",U5311=U5312),"",IF(AND(S5311="IN",R5311="ACTIVE",OR(COUNTIFS($G$2:$G$6607,"Internal",$V$2:$V$6607,"&lt;&gt;"&amp;"Not",$U$2:$U$6607,U5311)&gt;=2,COUNTIFS($G$2:$G$6607,"External",$V$2:$V$6607,"&lt;&gt;"&amp;"Not",$U$2:$U$6607,U5311)&gt;=10))=1,ROW(),""))</f>
        <v/>
      </c>
    </row>
    <row r="5312" customFormat="false" ht="13.8" hidden="false" customHeight="false" outlineLevel="0" collapsed="false">
      <c r="A5312" s="4" t="s">
        <v>5351</v>
      </c>
      <c r="B5312" s="4"/>
      <c r="C5312" s="4"/>
      <c r="D5312" s="4"/>
      <c r="E5312" s="4"/>
      <c r="F5312" s="4"/>
      <c r="G5312" s="4" t="s">
        <v>23</v>
      </c>
      <c r="H5312" s="4"/>
      <c r="I5312" s="5"/>
      <c r="J5312" s="4"/>
      <c r="K5312" s="4"/>
      <c r="L5312" s="5"/>
      <c r="M5312" s="5"/>
      <c r="N5312" s="4"/>
      <c r="O5312" s="4"/>
      <c r="P5312" s="4"/>
      <c r="Q5312" s="4"/>
      <c r="R5312" s="4" t="s">
        <v>24</v>
      </c>
      <c r="S5312" s="4" t="s">
        <v>25</v>
      </c>
      <c r="T5312" s="4"/>
      <c r="U5312" s="4" t="s">
        <v>252</v>
      </c>
      <c r="V5312" s="0" t="str">
        <f aca="false">IF(COUNTIF($U:$U,A5312)&gt;=1,"Manager","Not")</f>
        <v>Not</v>
      </c>
      <c r="W5312" s="6" t="str">
        <f aca="false">IF(OR(V5312="Not",U5312=U5313),"",IF(AND(S5312="IN",R5312="ACTIVE",OR(COUNTIFS($G$2:$G$6607,"Internal",$V$2:$V$6607,"&lt;&gt;"&amp;"Not",$U$2:$U$6607,U5312)&gt;=2,COUNTIFS($G$2:$G$6607,"External",$V$2:$V$6607,"&lt;&gt;"&amp;"Not",$U$2:$U$6607,U5312)&gt;=10))=1,ROW(),""))</f>
        <v/>
      </c>
    </row>
    <row r="5313" customFormat="false" ht="13.8" hidden="false" customHeight="false" outlineLevel="0" collapsed="false">
      <c r="A5313" s="4" t="s">
        <v>5352</v>
      </c>
      <c r="B5313" s="4"/>
      <c r="C5313" s="4"/>
      <c r="D5313" s="4"/>
      <c r="E5313" s="4"/>
      <c r="F5313" s="4"/>
      <c r="G5313" s="4" t="s">
        <v>23</v>
      </c>
      <c r="H5313" s="4"/>
      <c r="I5313" s="5"/>
      <c r="J5313" s="4"/>
      <c r="K5313" s="4"/>
      <c r="L5313" s="5"/>
      <c r="M5313" s="5"/>
      <c r="N5313" s="4"/>
      <c r="O5313" s="4"/>
      <c r="P5313" s="4"/>
      <c r="Q5313" s="4"/>
      <c r="R5313" s="4" t="s">
        <v>24</v>
      </c>
      <c r="S5313" s="4" t="s">
        <v>25</v>
      </c>
      <c r="T5313" s="4"/>
      <c r="U5313" s="4" t="s">
        <v>433</v>
      </c>
      <c r="V5313" s="0" t="str">
        <f aca="false">IF(COUNTIF($U:$U,A5313)&gt;=1,"Manager","Not")</f>
        <v>Not</v>
      </c>
      <c r="W5313" s="6" t="str">
        <f aca="false">IF(OR(V5313="Not",U5313=U5314),"",IF(AND(S5313="IN",R5313="ACTIVE",OR(COUNTIFS($G$2:$G$6607,"Internal",$V$2:$V$6607,"&lt;&gt;"&amp;"Not",$U$2:$U$6607,U5313)&gt;=2,COUNTIFS($G$2:$G$6607,"External",$V$2:$V$6607,"&lt;&gt;"&amp;"Not",$U$2:$U$6607,U5313)&gt;=10))=1,ROW(),""))</f>
        <v/>
      </c>
    </row>
    <row r="5314" customFormat="false" ht="13.8" hidden="false" customHeight="false" outlineLevel="0" collapsed="false">
      <c r="A5314" s="4" t="s">
        <v>5353</v>
      </c>
      <c r="B5314" s="4"/>
      <c r="C5314" s="4"/>
      <c r="D5314" s="4"/>
      <c r="E5314" s="4"/>
      <c r="F5314" s="4"/>
      <c r="G5314" s="4" t="s">
        <v>23</v>
      </c>
      <c r="H5314" s="4"/>
      <c r="I5314" s="5"/>
      <c r="J5314" s="4"/>
      <c r="K5314" s="4"/>
      <c r="L5314" s="5"/>
      <c r="M5314" s="5"/>
      <c r="N5314" s="4"/>
      <c r="O5314" s="4"/>
      <c r="P5314" s="4"/>
      <c r="Q5314" s="4"/>
      <c r="R5314" s="4" t="s">
        <v>24</v>
      </c>
      <c r="S5314" s="4" t="s">
        <v>25</v>
      </c>
      <c r="T5314" s="4"/>
      <c r="U5314" s="4" t="s">
        <v>433</v>
      </c>
      <c r="V5314" s="0" t="str">
        <f aca="false">IF(COUNTIF($U:$U,A5314)&gt;=1,"Manager","Not")</f>
        <v>Not</v>
      </c>
      <c r="W5314" s="6" t="str">
        <f aca="false">IF(OR(V5314="Not",U5314=U5315),"",IF(AND(S5314="IN",R5314="ACTIVE",OR(COUNTIFS($G$2:$G$6607,"Internal",$V$2:$V$6607,"&lt;&gt;"&amp;"Not",$U$2:$U$6607,U5314)&gt;=2,COUNTIFS($G$2:$G$6607,"External",$V$2:$V$6607,"&lt;&gt;"&amp;"Not",$U$2:$U$6607,U5314)&gt;=10))=1,ROW(),""))</f>
        <v/>
      </c>
    </row>
    <row r="5315" customFormat="false" ht="13.8" hidden="false" customHeight="false" outlineLevel="0" collapsed="false">
      <c r="A5315" s="4" t="s">
        <v>5354</v>
      </c>
      <c r="B5315" s="4"/>
      <c r="C5315" s="4"/>
      <c r="D5315" s="4"/>
      <c r="E5315" s="4"/>
      <c r="F5315" s="4"/>
      <c r="G5315" s="4" t="s">
        <v>23</v>
      </c>
      <c r="H5315" s="4"/>
      <c r="I5315" s="5"/>
      <c r="J5315" s="4"/>
      <c r="K5315" s="4"/>
      <c r="L5315" s="5"/>
      <c r="M5315" s="5"/>
      <c r="N5315" s="4"/>
      <c r="O5315" s="4"/>
      <c r="P5315" s="4"/>
      <c r="Q5315" s="4"/>
      <c r="R5315" s="4" t="s">
        <v>24</v>
      </c>
      <c r="S5315" s="4" t="s">
        <v>25</v>
      </c>
      <c r="T5315" s="4"/>
      <c r="U5315" s="4" t="s">
        <v>433</v>
      </c>
      <c r="V5315" s="0" t="str">
        <f aca="false">IF(COUNTIF($U:$U,A5315)&gt;=1,"Manager","Not")</f>
        <v>Not</v>
      </c>
      <c r="W5315" s="6" t="str">
        <f aca="false">IF(OR(V5315="Not",U5315=U5316),"",IF(AND(S5315="IN",R5315="ACTIVE",OR(COUNTIFS($G$2:$G$6607,"Internal",$V$2:$V$6607,"&lt;&gt;"&amp;"Not",$U$2:$U$6607,U5315)&gt;=2,COUNTIFS($G$2:$G$6607,"External",$V$2:$V$6607,"&lt;&gt;"&amp;"Not",$U$2:$U$6607,U5315)&gt;=10))=1,ROW(),""))</f>
        <v/>
      </c>
    </row>
    <row r="5316" customFormat="false" ht="13.8" hidden="false" customHeight="false" outlineLevel="0" collapsed="false">
      <c r="A5316" s="4" t="s">
        <v>5355</v>
      </c>
      <c r="B5316" s="4"/>
      <c r="C5316" s="4"/>
      <c r="D5316" s="4"/>
      <c r="E5316" s="4"/>
      <c r="F5316" s="4"/>
      <c r="G5316" s="4" t="s">
        <v>23</v>
      </c>
      <c r="H5316" s="4"/>
      <c r="I5316" s="5"/>
      <c r="J5316" s="4"/>
      <c r="K5316" s="4"/>
      <c r="L5316" s="5"/>
      <c r="M5316" s="5"/>
      <c r="N5316" s="4"/>
      <c r="O5316" s="4"/>
      <c r="P5316" s="4"/>
      <c r="Q5316" s="4"/>
      <c r="R5316" s="4" t="s">
        <v>24</v>
      </c>
      <c r="S5316" s="4" t="s">
        <v>25</v>
      </c>
      <c r="T5316" s="4"/>
      <c r="U5316" s="4" t="s">
        <v>433</v>
      </c>
      <c r="V5316" s="0" t="str">
        <f aca="false">IF(COUNTIF($U:$U,A5316)&gt;=1,"Manager","Not")</f>
        <v>Not</v>
      </c>
      <c r="W5316" s="6" t="str">
        <f aca="false">IF(OR(V5316="Not",U5316=U5317),"",IF(AND(S5316="IN",R5316="ACTIVE",OR(COUNTIFS($G$2:$G$6607,"Internal",$V$2:$V$6607,"&lt;&gt;"&amp;"Not",$U$2:$U$6607,U5316)&gt;=2,COUNTIFS($G$2:$G$6607,"External",$V$2:$V$6607,"&lt;&gt;"&amp;"Not",$U$2:$U$6607,U5316)&gt;=10))=1,ROW(),""))</f>
        <v/>
      </c>
    </row>
    <row r="5317" customFormat="false" ht="13.8" hidden="false" customHeight="false" outlineLevel="0" collapsed="false">
      <c r="A5317" s="4" t="s">
        <v>5356</v>
      </c>
      <c r="B5317" s="4"/>
      <c r="C5317" s="4"/>
      <c r="D5317" s="4"/>
      <c r="E5317" s="4"/>
      <c r="F5317" s="4"/>
      <c r="G5317" s="4" t="s">
        <v>23</v>
      </c>
      <c r="H5317" s="4"/>
      <c r="I5317" s="5"/>
      <c r="J5317" s="4"/>
      <c r="K5317" s="4"/>
      <c r="L5317" s="5"/>
      <c r="M5317" s="5"/>
      <c r="N5317" s="4"/>
      <c r="O5317" s="4"/>
      <c r="P5317" s="4"/>
      <c r="Q5317" s="4"/>
      <c r="R5317" s="4" t="s">
        <v>24</v>
      </c>
      <c r="S5317" s="4" t="s">
        <v>25</v>
      </c>
      <c r="T5317" s="4"/>
      <c r="U5317" s="4" t="s">
        <v>433</v>
      </c>
      <c r="V5317" s="0" t="str">
        <f aca="false">IF(COUNTIF($U:$U,A5317)&gt;=1,"Manager","Not")</f>
        <v>Not</v>
      </c>
      <c r="W5317" s="6" t="str">
        <f aca="false">IF(OR(V5317="Not",U5317=U5318),"",IF(AND(S5317="IN",R5317="ACTIVE",OR(COUNTIFS($G$2:$G$6607,"Internal",$V$2:$V$6607,"&lt;&gt;"&amp;"Not",$U$2:$U$6607,U5317)&gt;=2,COUNTIFS($G$2:$G$6607,"External",$V$2:$V$6607,"&lt;&gt;"&amp;"Not",$U$2:$U$6607,U5317)&gt;=10))=1,ROW(),""))</f>
        <v/>
      </c>
    </row>
    <row r="5318" customFormat="false" ht="13.8" hidden="false" customHeight="false" outlineLevel="0" collapsed="false">
      <c r="A5318" s="4" t="s">
        <v>5357</v>
      </c>
      <c r="B5318" s="4"/>
      <c r="C5318" s="4"/>
      <c r="D5318" s="4"/>
      <c r="E5318" s="4"/>
      <c r="F5318" s="4"/>
      <c r="G5318" s="4" t="s">
        <v>23</v>
      </c>
      <c r="H5318" s="4"/>
      <c r="I5318" s="5"/>
      <c r="J5318" s="4"/>
      <c r="K5318" s="4"/>
      <c r="L5318" s="5"/>
      <c r="M5318" s="5"/>
      <c r="N5318" s="4"/>
      <c r="O5318" s="4"/>
      <c r="P5318" s="4"/>
      <c r="Q5318" s="4"/>
      <c r="R5318" s="4" t="s">
        <v>24</v>
      </c>
      <c r="S5318" s="4" t="s">
        <v>25</v>
      </c>
      <c r="T5318" s="4"/>
      <c r="U5318" s="4" t="s">
        <v>433</v>
      </c>
      <c r="V5318" s="0" t="str">
        <f aca="false">IF(COUNTIF($U:$U,A5318)&gt;=1,"Manager","Not")</f>
        <v>Not</v>
      </c>
      <c r="W5318" s="6" t="str">
        <f aca="false">IF(OR(V5318="Not",U5318=U5319),"",IF(AND(S5318="IN",R5318="ACTIVE",OR(COUNTIFS($G$2:$G$6607,"Internal",$V$2:$V$6607,"&lt;&gt;"&amp;"Not",$U$2:$U$6607,U5318)&gt;=2,COUNTIFS($G$2:$G$6607,"External",$V$2:$V$6607,"&lt;&gt;"&amp;"Not",$U$2:$U$6607,U5318)&gt;=10))=1,ROW(),""))</f>
        <v/>
      </c>
    </row>
    <row r="5319" customFormat="false" ht="13.8" hidden="false" customHeight="false" outlineLevel="0" collapsed="false">
      <c r="A5319" s="4" t="s">
        <v>5358</v>
      </c>
      <c r="B5319" s="4"/>
      <c r="C5319" s="4"/>
      <c r="D5319" s="4"/>
      <c r="E5319" s="4"/>
      <c r="F5319" s="4"/>
      <c r="G5319" s="4" t="s">
        <v>23</v>
      </c>
      <c r="H5319" s="4"/>
      <c r="I5319" s="5"/>
      <c r="J5319" s="4"/>
      <c r="K5319" s="4"/>
      <c r="L5319" s="5"/>
      <c r="M5319" s="5"/>
      <c r="N5319" s="4"/>
      <c r="O5319" s="4"/>
      <c r="P5319" s="4"/>
      <c r="Q5319" s="4"/>
      <c r="R5319" s="4" t="s">
        <v>24</v>
      </c>
      <c r="S5319" s="4" t="s">
        <v>25</v>
      </c>
      <c r="T5319" s="4"/>
      <c r="U5319" s="4" t="s">
        <v>434</v>
      </c>
      <c r="V5319" s="0" t="str">
        <f aca="false">IF(COUNTIF($U:$U,A5319)&gt;=1,"Manager","Not")</f>
        <v>Not</v>
      </c>
      <c r="W5319" s="6" t="str">
        <f aca="false">IF(OR(V5319="Not",U5319=U5320),"",IF(AND(S5319="IN",R5319="ACTIVE",OR(COUNTIFS($G$2:$G$6607,"Internal",$V$2:$V$6607,"&lt;&gt;"&amp;"Not",$U$2:$U$6607,U5319)&gt;=2,COUNTIFS($G$2:$G$6607,"External",$V$2:$V$6607,"&lt;&gt;"&amp;"Not",$U$2:$U$6607,U5319)&gt;=10))=1,ROW(),""))</f>
        <v/>
      </c>
    </row>
    <row r="5320" customFormat="false" ht="13.8" hidden="false" customHeight="false" outlineLevel="0" collapsed="false">
      <c r="A5320" s="4" t="s">
        <v>5359</v>
      </c>
      <c r="B5320" s="4"/>
      <c r="C5320" s="4"/>
      <c r="D5320" s="4"/>
      <c r="E5320" s="4"/>
      <c r="F5320" s="4"/>
      <c r="G5320" s="4" t="s">
        <v>23</v>
      </c>
      <c r="H5320" s="4"/>
      <c r="I5320" s="5"/>
      <c r="J5320" s="4"/>
      <c r="K5320" s="4"/>
      <c r="L5320" s="5"/>
      <c r="M5320" s="5"/>
      <c r="N5320" s="4"/>
      <c r="O5320" s="4"/>
      <c r="P5320" s="4"/>
      <c r="Q5320" s="4"/>
      <c r="R5320" s="4" t="s">
        <v>24</v>
      </c>
      <c r="S5320" s="4" t="s">
        <v>25</v>
      </c>
      <c r="T5320" s="4"/>
      <c r="U5320" s="4" t="s">
        <v>434</v>
      </c>
      <c r="V5320" s="0" t="str">
        <f aca="false">IF(COUNTIF($U:$U,A5320)&gt;=1,"Manager","Not")</f>
        <v>Not</v>
      </c>
      <c r="W5320" s="6" t="str">
        <f aca="false">IF(OR(V5320="Not",U5320=U5321),"",IF(AND(S5320="IN",R5320="ACTIVE",OR(COUNTIFS($G$2:$G$6607,"Internal",$V$2:$V$6607,"&lt;&gt;"&amp;"Not",$U$2:$U$6607,U5320)&gt;=2,COUNTIFS($G$2:$G$6607,"External",$V$2:$V$6607,"&lt;&gt;"&amp;"Not",$U$2:$U$6607,U5320)&gt;=10))=1,ROW(),""))</f>
        <v/>
      </c>
    </row>
    <row r="5321" customFormat="false" ht="13.8" hidden="false" customHeight="false" outlineLevel="0" collapsed="false">
      <c r="A5321" s="4" t="s">
        <v>5360</v>
      </c>
      <c r="B5321" s="4"/>
      <c r="C5321" s="4"/>
      <c r="D5321" s="4"/>
      <c r="E5321" s="4"/>
      <c r="F5321" s="4"/>
      <c r="G5321" s="4" t="s">
        <v>23</v>
      </c>
      <c r="H5321" s="4"/>
      <c r="I5321" s="5"/>
      <c r="J5321" s="4"/>
      <c r="K5321" s="4"/>
      <c r="L5321" s="5"/>
      <c r="M5321" s="5"/>
      <c r="N5321" s="4"/>
      <c r="O5321" s="4"/>
      <c r="P5321" s="4"/>
      <c r="Q5321" s="4"/>
      <c r="R5321" s="4" t="s">
        <v>24</v>
      </c>
      <c r="S5321" s="4" t="s">
        <v>25</v>
      </c>
      <c r="T5321" s="4"/>
      <c r="U5321" s="4" t="s">
        <v>434</v>
      </c>
      <c r="V5321" s="0" t="str">
        <f aca="false">IF(COUNTIF($U:$U,A5321)&gt;=1,"Manager","Not")</f>
        <v>Not</v>
      </c>
      <c r="W5321" s="6" t="str">
        <f aca="false">IF(OR(V5321="Not",U5321=U5322),"",IF(AND(S5321="IN",R5321="ACTIVE",OR(COUNTIFS($G$2:$G$6607,"Internal",$V$2:$V$6607,"&lt;&gt;"&amp;"Not",$U$2:$U$6607,U5321)&gt;=2,COUNTIFS($G$2:$G$6607,"External",$V$2:$V$6607,"&lt;&gt;"&amp;"Not",$U$2:$U$6607,U5321)&gt;=10))=1,ROW(),""))</f>
        <v/>
      </c>
    </row>
    <row r="5322" customFormat="false" ht="13.8" hidden="false" customHeight="false" outlineLevel="0" collapsed="false">
      <c r="A5322" s="4" t="s">
        <v>5361</v>
      </c>
      <c r="B5322" s="4"/>
      <c r="C5322" s="4"/>
      <c r="D5322" s="4"/>
      <c r="E5322" s="4"/>
      <c r="F5322" s="4"/>
      <c r="G5322" s="4" t="s">
        <v>23</v>
      </c>
      <c r="H5322" s="4"/>
      <c r="I5322" s="5"/>
      <c r="J5322" s="4"/>
      <c r="K5322" s="4"/>
      <c r="L5322" s="5"/>
      <c r="M5322" s="5"/>
      <c r="N5322" s="4"/>
      <c r="O5322" s="4"/>
      <c r="P5322" s="4"/>
      <c r="Q5322" s="4"/>
      <c r="R5322" s="4" t="s">
        <v>24</v>
      </c>
      <c r="S5322" s="4" t="s">
        <v>25</v>
      </c>
      <c r="T5322" s="4"/>
      <c r="U5322" s="4" t="s">
        <v>434</v>
      </c>
      <c r="V5322" s="0" t="str">
        <f aca="false">IF(COUNTIF($U:$U,A5322)&gt;=1,"Manager","Not")</f>
        <v>Not</v>
      </c>
      <c r="W5322" s="6" t="str">
        <f aca="false">IF(OR(V5322="Not",U5322=U5323),"",IF(AND(S5322="IN",R5322="ACTIVE",OR(COUNTIFS($G$2:$G$6607,"Internal",$V$2:$V$6607,"&lt;&gt;"&amp;"Not",$U$2:$U$6607,U5322)&gt;=2,COUNTIFS($G$2:$G$6607,"External",$V$2:$V$6607,"&lt;&gt;"&amp;"Not",$U$2:$U$6607,U5322)&gt;=10))=1,ROW(),""))</f>
        <v/>
      </c>
    </row>
    <row r="5323" customFormat="false" ht="13.8" hidden="false" customHeight="false" outlineLevel="0" collapsed="false">
      <c r="A5323" s="4" t="s">
        <v>5362</v>
      </c>
      <c r="B5323" s="4"/>
      <c r="C5323" s="4"/>
      <c r="D5323" s="4"/>
      <c r="E5323" s="4"/>
      <c r="F5323" s="4"/>
      <c r="G5323" s="4" t="s">
        <v>23</v>
      </c>
      <c r="H5323" s="4"/>
      <c r="I5323" s="5"/>
      <c r="J5323" s="4"/>
      <c r="K5323" s="4"/>
      <c r="L5323" s="5"/>
      <c r="M5323" s="5"/>
      <c r="N5323" s="4"/>
      <c r="O5323" s="4"/>
      <c r="P5323" s="4"/>
      <c r="Q5323" s="4"/>
      <c r="R5323" s="4" t="s">
        <v>24</v>
      </c>
      <c r="S5323" s="4" t="s">
        <v>25</v>
      </c>
      <c r="T5323" s="4"/>
      <c r="U5323" s="4" t="s">
        <v>434</v>
      </c>
      <c r="V5323" s="0" t="str">
        <f aca="false">IF(COUNTIF($U:$U,A5323)&gt;=1,"Manager","Not")</f>
        <v>Not</v>
      </c>
      <c r="W5323" s="6" t="str">
        <f aca="false">IF(OR(V5323="Not",U5323=U5324),"",IF(AND(S5323="IN",R5323="ACTIVE",OR(COUNTIFS($G$2:$G$6607,"Internal",$V$2:$V$6607,"&lt;&gt;"&amp;"Not",$U$2:$U$6607,U5323)&gt;=2,COUNTIFS($G$2:$G$6607,"External",$V$2:$V$6607,"&lt;&gt;"&amp;"Not",$U$2:$U$6607,U5323)&gt;=10))=1,ROW(),""))</f>
        <v/>
      </c>
    </row>
    <row r="5324" customFormat="false" ht="13.8" hidden="false" customHeight="false" outlineLevel="0" collapsed="false">
      <c r="A5324" s="4" t="s">
        <v>5363</v>
      </c>
      <c r="B5324" s="4"/>
      <c r="C5324" s="4"/>
      <c r="D5324" s="4"/>
      <c r="E5324" s="4"/>
      <c r="F5324" s="4"/>
      <c r="G5324" s="4" t="s">
        <v>23</v>
      </c>
      <c r="H5324" s="4"/>
      <c r="I5324" s="5"/>
      <c r="J5324" s="4"/>
      <c r="K5324" s="4"/>
      <c r="L5324" s="5"/>
      <c r="M5324" s="5"/>
      <c r="N5324" s="4"/>
      <c r="O5324" s="4"/>
      <c r="P5324" s="4"/>
      <c r="Q5324" s="4"/>
      <c r="R5324" s="4" t="s">
        <v>24</v>
      </c>
      <c r="S5324" s="4" t="s">
        <v>25</v>
      </c>
      <c r="T5324" s="4"/>
      <c r="U5324" s="4" t="s">
        <v>434</v>
      </c>
      <c r="V5324" s="0" t="str">
        <f aca="false">IF(COUNTIF($U:$U,A5324)&gt;=1,"Manager","Not")</f>
        <v>Not</v>
      </c>
      <c r="W5324" s="6" t="str">
        <f aca="false">IF(OR(V5324="Not",U5324=U5325),"",IF(AND(S5324="IN",R5324="ACTIVE",OR(COUNTIFS($G$2:$G$6607,"Internal",$V$2:$V$6607,"&lt;&gt;"&amp;"Not",$U$2:$U$6607,U5324)&gt;=2,COUNTIFS($G$2:$G$6607,"External",$V$2:$V$6607,"&lt;&gt;"&amp;"Not",$U$2:$U$6607,U5324)&gt;=10))=1,ROW(),""))</f>
        <v/>
      </c>
    </row>
    <row r="5325" customFormat="false" ht="13.8" hidden="false" customHeight="false" outlineLevel="0" collapsed="false">
      <c r="A5325" s="4" t="s">
        <v>5364</v>
      </c>
      <c r="B5325" s="4"/>
      <c r="C5325" s="4"/>
      <c r="D5325" s="4"/>
      <c r="E5325" s="4"/>
      <c r="F5325" s="4"/>
      <c r="G5325" s="4" t="s">
        <v>23</v>
      </c>
      <c r="H5325" s="4"/>
      <c r="I5325" s="5"/>
      <c r="J5325" s="4"/>
      <c r="K5325" s="4"/>
      <c r="L5325" s="5"/>
      <c r="M5325" s="5"/>
      <c r="N5325" s="4"/>
      <c r="O5325" s="4"/>
      <c r="P5325" s="4"/>
      <c r="Q5325" s="4"/>
      <c r="R5325" s="4" t="s">
        <v>24</v>
      </c>
      <c r="S5325" s="4" t="s">
        <v>25</v>
      </c>
      <c r="T5325" s="4"/>
      <c r="U5325" s="4" t="s">
        <v>434</v>
      </c>
      <c r="V5325" s="0" t="str">
        <f aca="false">IF(COUNTIF($U:$U,A5325)&gt;=1,"Manager","Not")</f>
        <v>Not</v>
      </c>
      <c r="W5325" s="6" t="str">
        <f aca="false">IF(OR(V5325="Not",U5325=U5326),"",IF(AND(S5325="IN",R5325="ACTIVE",OR(COUNTIFS($G$2:$G$6607,"Internal",$V$2:$V$6607,"&lt;&gt;"&amp;"Not",$U$2:$U$6607,U5325)&gt;=2,COUNTIFS($G$2:$G$6607,"External",$V$2:$V$6607,"&lt;&gt;"&amp;"Not",$U$2:$U$6607,U5325)&gt;=10))=1,ROW(),""))</f>
        <v/>
      </c>
    </row>
    <row r="5326" customFormat="false" ht="13.8" hidden="false" customHeight="false" outlineLevel="0" collapsed="false">
      <c r="A5326" s="4" t="s">
        <v>5365</v>
      </c>
      <c r="B5326" s="4"/>
      <c r="C5326" s="4"/>
      <c r="D5326" s="4"/>
      <c r="E5326" s="4"/>
      <c r="F5326" s="4"/>
      <c r="G5326" s="4" t="s">
        <v>23</v>
      </c>
      <c r="H5326" s="4"/>
      <c r="I5326" s="5"/>
      <c r="J5326" s="4"/>
      <c r="K5326" s="4"/>
      <c r="L5326" s="5"/>
      <c r="M5326" s="5"/>
      <c r="N5326" s="4"/>
      <c r="O5326" s="4"/>
      <c r="P5326" s="4"/>
      <c r="Q5326" s="4"/>
      <c r="R5326" s="4" t="s">
        <v>24</v>
      </c>
      <c r="S5326" s="4" t="s">
        <v>25</v>
      </c>
      <c r="T5326" s="4"/>
      <c r="U5326" s="4" t="s">
        <v>434</v>
      </c>
      <c r="V5326" s="0" t="str">
        <f aca="false">IF(COUNTIF($U:$U,A5326)&gt;=1,"Manager","Not")</f>
        <v>Not</v>
      </c>
      <c r="W5326" s="6" t="str">
        <f aca="false">IF(OR(V5326="Not",U5326=U5327),"",IF(AND(S5326="IN",R5326="ACTIVE",OR(COUNTIFS($G$2:$G$6607,"Internal",$V$2:$V$6607,"&lt;&gt;"&amp;"Not",$U$2:$U$6607,U5326)&gt;=2,COUNTIFS($G$2:$G$6607,"External",$V$2:$V$6607,"&lt;&gt;"&amp;"Not",$U$2:$U$6607,U5326)&gt;=10))=1,ROW(),""))</f>
        <v/>
      </c>
    </row>
    <row r="5327" customFormat="false" ht="13.8" hidden="false" customHeight="false" outlineLevel="0" collapsed="false">
      <c r="A5327" s="4" t="s">
        <v>5366</v>
      </c>
      <c r="B5327" s="4"/>
      <c r="C5327" s="4"/>
      <c r="D5327" s="4"/>
      <c r="E5327" s="4"/>
      <c r="F5327" s="4"/>
      <c r="G5327" s="4" t="s">
        <v>367</v>
      </c>
      <c r="H5327" s="4"/>
      <c r="I5327" s="5"/>
      <c r="J5327" s="5"/>
      <c r="K5327" s="4"/>
      <c r="L5327" s="5"/>
      <c r="M5327" s="5"/>
      <c r="N5327" s="4"/>
      <c r="O5327" s="4"/>
      <c r="P5327" s="4"/>
      <c r="Q5327" s="4"/>
      <c r="R5327" s="4" t="s">
        <v>24</v>
      </c>
      <c r="S5327" s="4" t="s">
        <v>25</v>
      </c>
      <c r="T5327" s="4"/>
      <c r="U5327" s="4" t="s">
        <v>658</v>
      </c>
      <c r="V5327" s="0" t="str">
        <f aca="false">IF(COUNTIF($U:$U,A5327)&gt;=1,"Manager","Not")</f>
        <v>Not</v>
      </c>
      <c r="W5327" s="6" t="str">
        <f aca="false">IF(OR(V5327="Not",U5327=U5328),"",IF(AND(S5327="IN",R5327="ACTIVE",OR(COUNTIFS($G$2:$G$6607,"Internal",$V$2:$V$6607,"&lt;&gt;"&amp;"Not",$U$2:$U$6607,U5327)&gt;=2,COUNTIFS($G$2:$G$6607,"External",$V$2:$V$6607,"&lt;&gt;"&amp;"Not",$U$2:$U$6607,U5327)&gt;=10))=1,ROW(),""))</f>
        <v/>
      </c>
    </row>
    <row r="5328" customFormat="false" ht="13.8" hidden="false" customHeight="false" outlineLevel="0" collapsed="false">
      <c r="A5328" s="4" t="s">
        <v>5367</v>
      </c>
      <c r="B5328" s="4"/>
      <c r="C5328" s="4"/>
      <c r="D5328" s="4"/>
      <c r="E5328" s="4"/>
      <c r="F5328" s="4"/>
      <c r="G5328" s="4" t="s">
        <v>367</v>
      </c>
      <c r="H5328" s="4"/>
      <c r="I5328" s="5"/>
      <c r="J5328" s="5"/>
      <c r="K5328" s="4"/>
      <c r="L5328" s="5"/>
      <c r="M5328" s="5"/>
      <c r="N5328" s="4"/>
      <c r="O5328" s="4"/>
      <c r="P5328" s="4"/>
      <c r="Q5328" s="4"/>
      <c r="R5328" s="4" t="s">
        <v>614</v>
      </c>
      <c r="S5328" s="4" t="s">
        <v>615</v>
      </c>
      <c r="T5328" s="4"/>
      <c r="U5328" s="4" t="s">
        <v>658</v>
      </c>
      <c r="V5328" s="0" t="str">
        <f aca="false">IF(COUNTIF($U:$U,A5328)&gt;=1,"Manager","Not")</f>
        <v>Not</v>
      </c>
      <c r="W5328" s="6" t="str">
        <f aca="false">IF(OR(V5328="Not",U5328=U5329),"",IF(AND(S5328="IN",R5328="ACTIVE",OR(COUNTIFS($G$2:$G$6607,"Internal",$V$2:$V$6607,"&lt;&gt;"&amp;"Not",$U$2:$U$6607,U5328)&gt;=2,COUNTIFS($G$2:$G$6607,"External",$V$2:$V$6607,"&lt;&gt;"&amp;"Not",$U$2:$U$6607,U5328)&gt;=10))=1,ROW(),""))</f>
        <v/>
      </c>
    </row>
    <row r="5329" customFormat="false" ht="13.8" hidden="false" customHeight="false" outlineLevel="0" collapsed="false">
      <c r="A5329" s="4" t="s">
        <v>5368</v>
      </c>
      <c r="B5329" s="4"/>
      <c r="C5329" s="4"/>
      <c r="D5329" s="4"/>
      <c r="E5329" s="4"/>
      <c r="F5329" s="4"/>
      <c r="G5329" s="4" t="s">
        <v>367</v>
      </c>
      <c r="H5329" s="4"/>
      <c r="I5329" s="5"/>
      <c r="J5329" s="5"/>
      <c r="K5329" s="4"/>
      <c r="L5329" s="5"/>
      <c r="M5329" s="5"/>
      <c r="N5329" s="4"/>
      <c r="O5329" s="4"/>
      <c r="P5329" s="4"/>
      <c r="Q5329" s="4"/>
      <c r="R5329" s="4" t="s">
        <v>24</v>
      </c>
      <c r="S5329" s="4" t="s">
        <v>25</v>
      </c>
      <c r="T5329" s="4"/>
      <c r="U5329" s="4" t="s">
        <v>658</v>
      </c>
      <c r="V5329" s="0" t="str">
        <f aca="false">IF(COUNTIF($U:$U,A5329)&gt;=1,"Manager","Not")</f>
        <v>Not</v>
      </c>
      <c r="W5329" s="6" t="str">
        <f aca="false">IF(OR(V5329="Not",U5329=U5330),"",IF(AND(S5329="IN",R5329="ACTIVE",OR(COUNTIFS($G$2:$G$6607,"Internal",$V$2:$V$6607,"&lt;&gt;"&amp;"Not",$U$2:$U$6607,U5329)&gt;=2,COUNTIFS($G$2:$G$6607,"External",$V$2:$V$6607,"&lt;&gt;"&amp;"Not",$U$2:$U$6607,U5329)&gt;=10))=1,ROW(),""))</f>
        <v/>
      </c>
    </row>
    <row r="5330" customFormat="false" ht="13.8" hidden="false" customHeight="false" outlineLevel="0" collapsed="false">
      <c r="A5330" s="4" t="s">
        <v>5369</v>
      </c>
      <c r="B5330" s="4"/>
      <c r="C5330" s="4"/>
      <c r="D5330" s="4"/>
      <c r="E5330" s="4"/>
      <c r="F5330" s="4"/>
      <c r="G5330" s="4" t="s">
        <v>367</v>
      </c>
      <c r="H5330" s="4"/>
      <c r="I5330" s="5"/>
      <c r="J5330" s="5"/>
      <c r="K5330" s="4"/>
      <c r="L5330" s="5"/>
      <c r="M5330" s="5"/>
      <c r="N5330" s="4"/>
      <c r="O5330" s="4"/>
      <c r="P5330" s="4"/>
      <c r="Q5330" s="4"/>
      <c r="R5330" s="4" t="s">
        <v>614</v>
      </c>
      <c r="S5330" s="4" t="s">
        <v>615</v>
      </c>
      <c r="T5330" s="4"/>
      <c r="U5330" s="4" t="s">
        <v>201</v>
      </c>
      <c r="V5330" s="0" t="str">
        <f aca="false">IF(COUNTIF($U:$U,A5330)&gt;=1,"Manager","Not")</f>
        <v>Not</v>
      </c>
      <c r="W5330" s="6" t="str">
        <f aca="false">IF(OR(V5330="Not",U5330=U5331),"",IF(AND(S5330="IN",R5330="ACTIVE",OR(COUNTIFS($G$2:$G$6607,"Internal",$V$2:$V$6607,"&lt;&gt;"&amp;"Not",$U$2:$U$6607,U5330)&gt;=2,COUNTIFS($G$2:$G$6607,"External",$V$2:$V$6607,"&lt;&gt;"&amp;"Not",$U$2:$U$6607,U5330)&gt;=10))=1,ROW(),""))</f>
        <v/>
      </c>
    </row>
    <row r="5331" customFormat="false" ht="13.8" hidden="false" customHeight="false" outlineLevel="0" collapsed="false">
      <c r="A5331" s="4" t="s">
        <v>5370</v>
      </c>
      <c r="B5331" s="4"/>
      <c r="C5331" s="4"/>
      <c r="D5331" s="4"/>
      <c r="E5331" s="4"/>
      <c r="F5331" s="4"/>
      <c r="G5331" s="4" t="s">
        <v>367</v>
      </c>
      <c r="H5331" s="4"/>
      <c r="I5331" s="5"/>
      <c r="J5331" s="5"/>
      <c r="K5331" s="4"/>
      <c r="L5331" s="5"/>
      <c r="M5331" s="5"/>
      <c r="N5331" s="4"/>
      <c r="O5331" s="4"/>
      <c r="P5331" s="4"/>
      <c r="Q5331" s="4"/>
      <c r="R5331" s="4" t="s">
        <v>614</v>
      </c>
      <c r="S5331" s="4" t="s">
        <v>615</v>
      </c>
      <c r="T5331" s="4"/>
      <c r="U5331" s="4" t="s">
        <v>201</v>
      </c>
      <c r="V5331" s="0" t="str">
        <f aca="false">IF(COUNTIF($U:$U,A5331)&gt;=1,"Manager","Not")</f>
        <v>Not</v>
      </c>
      <c r="W5331" s="6" t="str">
        <f aca="false">IF(OR(V5331="Not",U5331=U5332),"",IF(AND(S5331="IN",R5331="ACTIVE",OR(COUNTIFS($G$2:$G$6607,"Internal",$V$2:$V$6607,"&lt;&gt;"&amp;"Not",$U$2:$U$6607,U5331)&gt;=2,COUNTIFS($G$2:$G$6607,"External",$V$2:$V$6607,"&lt;&gt;"&amp;"Not",$U$2:$U$6607,U5331)&gt;=10))=1,ROW(),""))</f>
        <v/>
      </c>
    </row>
    <row r="5332" customFormat="false" ht="13.8" hidden="false" customHeight="false" outlineLevel="0" collapsed="false">
      <c r="A5332" s="4" t="s">
        <v>5371</v>
      </c>
      <c r="B5332" s="4"/>
      <c r="C5332" s="4"/>
      <c r="D5332" s="4"/>
      <c r="E5332" s="4"/>
      <c r="F5332" s="4"/>
      <c r="G5332" s="4" t="s">
        <v>367</v>
      </c>
      <c r="H5332" s="4"/>
      <c r="I5332" s="5"/>
      <c r="J5332" s="5"/>
      <c r="K5332" s="4"/>
      <c r="L5332" s="5"/>
      <c r="M5332" s="5"/>
      <c r="N5332" s="4"/>
      <c r="O5332" s="4"/>
      <c r="P5332" s="4"/>
      <c r="Q5332" s="4"/>
      <c r="R5332" s="4" t="s">
        <v>24</v>
      </c>
      <c r="S5332" s="4" t="s">
        <v>25</v>
      </c>
      <c r="T5332" s="4"/>
      <c r="U5332" s="4" t="s">
        <v>201</v>
      </c>
      <c r="V5332" s="0" t="str">
        <f aca="false">IF(COUNTIF($U:$U,A5332)&gt;=1,"Manager","Not")</f>
        <v>Not</v>
      </c>
      <c r="W5332" s="6" t="str">
        <f aca="false">IF(OR(V5332="Not",U5332=U5333),"",IF(AND(S5332="IN",R5332="ACTIVE",OR(COUNTIFS($G$2:$G$6607,"Internal",$V$2:$V$6607,"&lt;&gt;"&amp;"Not",$U$2:$U$6607,U5332)&gt;=2,COUNTIFS($G$2:$G$6607,"External",$V$2:$V$6607,"&lt;&gt;"&amp;"Not",$U$2:$U$6607,U5332)&gt;=10))=1,ROW(),""))</f>
        <v/>
      </c>
    </row>
    <row r="5333" customFormat="false" ht="13.8" hidden="false" customHeight="false" outlineLevel="0" collapsed="false">
      <c r="A5333" s="4" t="s">
        <v>5372</v>
      </c>
      <c r="B5333" s="4"/>
      <c r="C5333" s="4"/>
      <c r="D5333" s="4"/>
      <c r="E5333" s="4"/>
      <c r="F5333" s="4"/>
      <c r="G5333" s="4" t="s">
        <v>367</v>
      </c>
      <c r="H5333" s="4"/>
      <c r="I5333" s="5"/>
      <c r="J5333" s="5"/>
      <c r="K5333" s="4"/>
      <c r="L5333" s="5"/>
      <c r="M5333" s="5"/>
      <c r="N5333" s="4"/>
      <c r="O5333" s="4"/>
      <c r="P5333" s="4"/>
      <c r="Q5333" s="4"/>
      <c r="R5333" s="4" t="s">
        <v>24</v>
      </c>
      <c r="S5333" s="4" t="s">
        <v>25</v>
      </c>
      <c r="T5333" s="4"/>
      <c r="U5333" s="4" t="s">
        <v>201</v>
      </c>
      <c r="V5333" s="0" t="str">
        <f aca="false">IF(COUNTIF($U:$U,A5333)&gt;=1,"Manager","Not")</f>
        <v>Not</v>
      </c>
      <c r="W5333" s="6" t="str">
        <f aca="false">IF(OR(V5333="Not",U5333=U5334),"",IF(AND(S5333="IN",R5333="ACTIVE",OR(COUNTIFS($G$2:$G$6607,"Internal",$V$2:$V$6607,"&lt;&gt;"&amp;"Not",$U$2:$U$6607,U5333)&gt;=2,COUNTIFS($G$2:$G$6607,"External",$V$2:$V$6607,"&lt;&gt;"&amp;"Not",$U$2:$U$6607,U5333)&gt;=10))=1,ROW(),""))</f>
        <v/>
      </c>
    </row>
    <row r="5334" customFormat="false" ht="13.8" hidden="false" customHeight="false" outlineLevel="0" collapsed="false">
      <c r="A5334" s="4" t="s">
        <v>5373</v>
      </c>
      <c r="B5334" s="4"/>
      <c r="C5334" s="4"/>
      <c r="D5334" s="4"/>
      <c r="E5334" s="4"/>
      <c r="F5334" s="4"/>
      <c r="G5334" s="4" t="s">
        <v>367</v>
      </c>
      <c r="H5334" s="4"/>
      <c r="I5334" s="5"/>
      <c r="J5334" s="5"/>
      <c r="K5334" s="4"/>
      <c r="L5334" s="5"/>
      <c r="M5334" s="5"/>
      <c r="N5334" s="4"/>
      <c r="O5334" s="4"/>
      <c r="P5334" s="4"/>
      <c r="Q5334" s="4"/>
      <c r="R5334" s="4" t="s">
        <v>614</v>
      </c>
      <c r="S5334" s="4" t="s">
        <v>615</v>
      </c>
      <c r="T5334" s="4"/>
      <c r="U5334" s="4" t="s">
        <v>201</v>
      </c>
      <c r="V5334" s="0" t="str">
        <f aca="false">IF(COUNTIF($U:$U,A5334)&gt;=1,"Manager","Not")</f>
        <v>Not</v>
      </c>
      <c r="W5334" s="6" t="str">
        <f aca="false">IF(OR(V5334="Not",U5334=U5335),"",IF(AND(S5334="IN",R5334="ACTIVE",OR(COUNTIFS($G$2:$G$6607,"Internal",$V$2:$V$6607,"&lt;&gt;"&amp;"Not",$U$2:$U$6607,U5334)&gt;=2,COUNTIFS($G$2:$G$6607,"External",$V$2:$V$6607,"&lt;&gt;"&amp;"Not",$U$2:$U$6607,U5334)&gt;=10))=1,ROW(),""))</f>
        <v/>
      </c>
    </row>
    <row r="5335" customFormat="false" ht="13.8" hidden="false" customHeight="false" outlineLevel="0" collapsed="false">
      <c r="A5335" s="4" t="s">
        <v>5374</v>
      </c>
      <c r="B5335" s="4"/>
      <c r="C5335" s="4"/>
      <c r="D5335" s="4"/>
      <c r="E5335" s="4"/>
      <c r="F5335" s="4"/>
      <c r="G5335" s="4" t="s">
        <v>367</v>
      </c>
      <c r="H5335" s="4"/>
      <c r="I5335" s="5"/>
      <c r="J5335" s="5"/>
      <c r="K5335" s="4"/>
      <c r="L5335" s="5"/>
      <c r="M5335" s="5"/>
      <c r="N5335" s="4"/>
      <c r="O5335" s="4"/>
      <c r="P5335" s="4"/>
      <c r="Q5335" s="4"/>
      <c r="R5335" s="4" t="s">
        <v>614</v>
      </c>
      <c r="S5335" s="4" t="s">
        <v>615</v>
      </c>
      <c r="T5335" s="4"/>
      <c r="U5335" s="4" t="s">
        <v>201</v>
      </c>
      <c r="V5335" s="0" t="str">
        <f aca="false">IF(COUNTIF($U:$U,A5335)&gt;=1,"Manager","Not")</f>
        <v>Not</v>
      </c>
      <c r="W5335" s="6" t="str">
        <f aca="false">IF(OR(V5335="Not",U5335=U5336),"",IF(AND(S5335="IN",R5335="ACTIVE",OR(COUNTIFS($G$2:$G$6607,"Internal",$V$2:$V$6607,"&lt;&gt;"&amp;"Not",$U$2:$U$6607,U5335)&gt;=2,COUNTIFS($G$2:$G$6607,"External",$V$2:$V$6607,"&lt;&gt;"&amp;"Not",$U$2:$U$6607,U5335)&gt;=10))=1,ROW(),""))</f>
        <v/>
      </c>
    </row>
    <row r="5336" customFormat="false" ht="13.8" hidden="false" customHeight="false" outlineLevel="0" collapsed="false">
      <c r="A5336" s="4" t="s">
        <v>5375</v>
      </c>
      <c r="B5336" s="4"/>
      <c r="C5336" s="4"/>
      <c r="D5336" s="4"/>
      <c r="E5336" s="4"/>
      <c r="F5336" s="4"/>
      <c r="G5336" s="4" t="s">
        <v>367</v>
      </c>
      <c r="H5336" s="4"/>
      <c r="I5336" s="5"/>
      <c r="J5336" s="5"/>
      <c r="K5336" s="4"/>
      <c r="L5336" s="5"/>
      <c r="M5336" s="5"/>
      <c r="N5336" s="4"/>
      <c r="O5336" s="4"/>
      <c r="P5336" s="4"/>
      <c r="Q5336" s="4"/>
      <c r="R5336" s="4" t="s">
        <v>614</v>
      </c>
      <c r="S5336" s="4" t="s">
        <v>615</v>
      </c>
      <c r="T5336" s="4"/>
      <c r="U5336" s="4" t="s">
        <v>201</v>
      </c>
      <c r="V5336" s="0" t="str">
        <f aca="false">IF(COUNTIF($U:$U,A5336)&gt;=1,"Manager","Not")</f>
        <v>Not</v>
      </c>
      <c r="W5336" s="6" t="str">
        <f aca="false">IF(OR(V5336="Not",U5336=U5337),"",IF(AND(S5336="IN",R5336="ACTIVE",OR(COUNTIFS($G$2:$G$6607,"Internal",$V$2:$V$6607,"&lt;&gt;"&amp;"Not",$U$2:$U$6607,U5336)&gt;=2,COUNTIFS($G$2:$G$6607,"External",$V$2:$V$6607,"&lt;&gt;"&amp;"Not",$U$2:$U$6607,U5336)&gt;=10))=1,ROW(),""))</f>
        <v/>
      </c>
    </row>
    <row r="5337" customFormat="false" ht="13.8" hidden="false" customHeight="false" outlineLevel="0" collapsed="false">
      <c r="A5337" s="4" t="s">
        <v>5376</v>
      </c>
      <c r="B5337" s="4"/>
      <c r="C5337" s="4"/>
      <c r="D5337" s="4"/>
      <c r="E5337" s="4"/>
      <c r="F5337" s="4"/>
      <c r="G5337" s="4" t="s">
        <v>367</v>
      </c>
      <c r="H5337" s="4"/>
      <c r="I5337" s="5"/>
      <c r="J5337" s="5"/>
      <c r="K5337" s="4"/>
      <c r="L5337" s="5"/>
      <c r="M5337" s="5"/>
      <c r="N5337" s="4"/>
      <c r="O5337" s="4"/>
      <c r="P5337" s="4"/>
      <c r="Q5337" s="4"/>
      <c r="R5337" s="4" t="s">
        <v>614</v>
      </c>
      <c r="S5337" s="4" t="s">
        <v>615</v>
      </c>
      <c r="T5337" s="4"/>
      <c r="U5337" s="4" t="s">
        <v>201</v>
      </c>
      <c r="V5337" s="0" t="str">
        <f aca="false">IF(COUNTIF($U:$U,A5337)&gt;=1,"Manager","Not")</f>
        <v>Not</v>
      </c>
      <c r="W5337" s="6" t="str">
        <f aca="false">IF(OR(V5337="Not",U5337=U5338),"",IF(AND(S5337="IN",R5337="ACTIVE",OR(COUNTIFS($G$2:$G$6607,"Internal",$V$2:$V$6607,"&lt;&gt;"&amp;"Not",$U$2:$U$6607,U5337)&gt;=2,COUNTIFS($G$2:$G$6607,"External",$V$2:$V$6607,"&lt;&gt;"&amp;"Not",$U$2:$U$6607,U5337)&gt;=10))=1,ROW(),""))</f>
        <v/>
      </c>
    </row>
    <row r="5338" customFormat="false" ht="13.8" hidden="false" customHeight="false" outlineLevel="0" collapsed="false">
      <c r="A5338" s="4" t="s">
        <v>5377</v>
      </c>
      <c r="B5338" s="4"/>
      <c r="C5338" s="4"/>
      <c r="D5338" s="4"/>
      <c r="E5338" s="4"/>
      <c r="F5338" s="4"/>
      <c r="G5338" s="4" t="s">
        <v>367</v>
      </c>
      <c r="H5338" s="4"/>
      <c r="I5338" s="5"/>
      <c r="J5338" s="5"/>
      <c r="K5338" s="4"/>
      <c r="L5338" s="5"/>
      <c r="M5338" s="5"/>
      <c r="N5338" s="4"/>
      <c r="O5338" s="4"/>
      <c r="P5338" s="4"/>
      <c r="Q5338" s="4"/>
      <c r="R5338" s="4" t="s">
        <v>24</v>
      </c>
      <c r="S5338" s="4" t="s">
        <v>25</v>
      </c>
      <c r="T5338" s="4"/>
      <c r="U5338" s="4" t="s">
        <v>201</v>
      </c>
      <c r="V5338" s="0" t="str">
        <f aca="false">IF(COUNTIF($U:$U,A5338)&gt;=1,"Manager","Not")</f>
        <v>Not</v>
      </c>
      <c r="W5338" s="6" t="str">
        <f aca="false">IF(OR(V5338="Not",U5338=U5339),"",IF(AND(S5338="IN",R5338="ACTIVE",OR(COUNTIFS($G$2:$G$6607,"Internal",$V$2:$V$6607,"&lt;&gt;"&amp;"Not",$U$2:$U$6607,U5338)&gt;=2,COUNTIFS($G$2:$G$6607,"External",$V$2:$V$6607,"&lt;&gt;"&amp;"Not",$U$2:$U$6607,U5338)&gt;=10))=1,ROW(),""))</f>
        <v/>
      </c>
    </row>
    <row r="5339" customFormat="false" ht="13.8" hidden="false" customHeight="false" outlineLevel="0" collapsed="false">
      <c r="A5339" s="4" t="s">
        <v>5378</v>
      </c>
      <c r="B5339" s="4"/>
      <c r="C5339" s="4"/>
      <c r="D5339" s="4"/>
      <c r="E5339" s="4"/>
      <c r="F5339" s="4"/>
      <c r="G5339" s="4" t="s">
        <v>367</v>
      </c>
      <c r="H5339" s="4"/>
      <c r="I5339" s="5"/>
      <c r="J5339" s="5"/>
      <c r="K5339" s="4"/>
      <c r="L5339" s="5"/>
      <c r="M5339" s="5"/>
      <c r="N5339" s="4"/>
      <c r="O5339" s="4"/>
      <c r="P5339" s="4"/>
      <c r="Q5339" s="4"/>
      <c r="R5339" s="4" t="s">
        <v>24</v>
      </c>
      <c r="S5339" s="4" t="s">
        <v>25</v>
      </c>
      <c r="T5339" s="4"/>
      <c r="U5339" s="4" t="s">
        <v>201</v>
      </c>
      <c r="V5339" s="0" t="str">
        <f aca="false">IF(COUNTIF($U:$U,A5339)&gt;=1,"Manager","Not")</f>
        <v>Not</v>
      </c>
      <c r="W5339" s="6" t="str">
        <f aca="false">IF(OR(V5339="Not",U5339=U5340),"",IF(AND(S5339="IN",R5339="ACTIVE",OR(COUNTIFS($G$2:$G$6607,"Internal",$V$2:$V$6607,"&lt;&gt;"&amp;"Not",$U$2:$U$6607,U5339)&gt;=2,COUNTIFS($G$2:$G$6607,"External",$V$2:$V$6607,"&lt;&gt;"&amp;"Not",$U$2:$U$6607,U5339)&gt;=10))=1,ROW(),""))</f>
        <v/>
      </c>
    </row>
    <row r="5340" customFormat="false" ht="13.8" hidden="false" customHeight="false" outlineLevel="0" collapsed="false">
      <c r="A5340" s="4" t="s">
        <v>5379</v>
      </c>
      <c r="B5340" s="4"/>
      <c r="C5340" s="4"/>
      <c r="D5340" s="4"/>
      <c r="E5340" s="4"/>
      <c r="F5340" s="4"/>
      <c r="G5340" s="4" t="s">
        <v>367</v>
      </c>
      <c r="H5340" s="4"/>
      <c r="I5340" s="5"/>
      <c r="J5340" s="5"/>
      <c r="K5340" s="4"/>
      <c r="L5340" s="5"/>
      <c r="M5340" s="5"/>
      <c r="N5340" s="4"/>
      <c r="O5340" s="4"/>
      <c r="P5340" s="4"/>
      <c r="Q5340" s="4"/>
      <c r="R5340" s="4" t="s">
        <v>24</v>
      </c>
      <c r="S5340" s="4" t="s">
        <v>25</v>
      </c>
      <c r="T5340" s="4"/>
      <c r="U5340" s="4" t="s">
        <v>201</v>
      </c>
      <c r="V5340" s="0" t="str">
        <f aca="false">IF(COUNTIF($U:$U,A5340)&gt;=1,"Manager","Not")</f>
        <v>Not</v>
      </c>
      <c r="W5340" s="6" t="str">
        <f aca="false">IF(OR(V5340="Not",U5340=U5341),"",IF(AND(S5340="IN",R5340="ACTIVE",OR(COUNTIFS($G$2:$G$6607,"Internal",$V$2:$V$6607,"&lt;&gt;"&amp;"Not",$U$2:$U$6607,U5340)&gt;=2,COUNTIFS($G$2:$G$6607,"External",$V$2:$V$6607,"&lt;&gt;"&amp;"Not",$U$2:$U$6607,U5340)&gt;=10))=1,ROW(),""))</f>
        <v/>
      </c>
    </row>
    <row r="5341" customFormat="false" ht="13.8" hidden="false" customHeight="false" outlineLevel="0" collapsed="false">
      <c r="A5341" s="4" t="s">
        <v>5380</v>
      </c>
      <c r="B5341" s="4"/>
      <c r="C5341" s="4"/>
      <c r="D5341" s="4"/>
      <c r="E5341" s="4"/>
      <c r="F5341" s="4"/>
      <c r="G5341" s="4" t="s">
        <v>367</v>
      </c>
      <c r="H5341" s="4"/>
      <c r="I5341" s="5"/>
      <c r="J5341" s="5"/>
      <c r="K5341" s="4"/>
      <c r="L5341" s="5"/>
      <c r="M5341" s="5"/>
      <c r="N5341" s="4"/>
      <c r="O5341" s="4"/>
      <c r="P5341" s="4"/>
      <c r="Q5341" s="4"/>
      <c r="R5341" s="4" t="s">
        <v>24</v>
      </c>
      <c r="S5341" s="4" t="s">
        <v>25</v>
      </c>
      <c r="T5341" s="4"/>
      <c r="U5341" s="4" t="s">
        <v>201</v>
      </c>
      <c r="V5341" s="0" t="str">
        <f aca="false">IF(COUNTIF($U:$U,A5341)&gt;=1,"Manager","Not")</f>
        <v>Not</v>
      </c>
      <c r="W5341" s="6" t="str">
        <f aca="false">IF(OR(V5341="Not",U5341=U5342),"",IF(AND(S5341="IN",R5341="ACTIVE",OR(COUNTIFS($G$2:$G$6607,"Internal",$V$2:$V$6607,"&lt;&gt;"&amp;"Not",$U$2:$U$6607,U5341)&gt;=2,COUNTIFS($G$2:$G$6607,"External",$V$2:$V$6607,"&lt;&gt;"&amp;"Not",$U$2:$U$6607,U5341)&gt;=10))=1,ROW(),""))</f>
        <v/>
      </c>
    </row>
    <row r="5342" customFormat="false" ht="13.8" hidden="false" customHeight="false" outlineLevel="0" collapsed="false">
      <c r="A5342" s="4" t="s">
        <v>5381</v>
      </c>
      <c r="B5342" s="4"/>
      <c r="C5342" s="4"/>
      <c r="D5342" s="4"/>
      <c r="E5342" s="4"/>
      <c r="F5342" s="4"/>
      <c r="G5342" s="4" t="s">
        <v>367</v>
      </c>
      <c r="H5342" s="4"/>
      <c r="I5342" s="5"/>
      <c r="J5342" s="5"/>
      <c r="K5342" s="4"/>
      <c r="L5342" s="5"/>
      <c r="M5342" s="5"/>
      <c r="N5342" s="4"/>
      <c r="O5342" s="4"/>
      <c r="P5342" s="4"/>
      <c r="Q5342" s="4"/>
      <c r="R5342" s="4" t="s">
        <v>24</v>
      </c>
      <c r="S5342" s="4" t="s">
        <v>25</v>
      </c>
      <c r="T5342" s="4"/>
      <c r="U5342" s="4" t="s">
        <v>201</v>
      </c>
      <c r="V5342" s="0" t="str">
        <f aca="false">IF(COUNTIF($U:$U,A5342)&gt;=1,"Manager","Not")</f>
        <v>Not</v>
      </c>
      <c r="W5342" s="6" t="str">
        <f aca="false">IF(OR(V5342="Not",U5342=U5343),"",IF(AND(S5342="IN",R5342="ACTIVE",OR(COUNTIFS($G$2:$G$6607,"Internal",$V$2:$V$6607,"&lt;&gt;"&amp;"Not",$U$2:$U$6607,U5342)&gt;=2,COUNTIFS($G$2:$G$6607,"External",$V$2:$V$6607,"&lt;&gt;"&amp;"Not",$U$2:$U$6607,U5342)&gt;=10))=1,ROW(),""))</f>
        <v/>
      </c>
    </row>
    <row r="5343" customFormat="false" ht="13.8" hidden="false" customHeight="false" outlineLevel="0" collapsed="false">
      <c r="A5343" s="4" t="s">
        <v>5382</v>
      </c>
      <c r="B5343" s="4"/>
      <c r="C5343" s="4"/>
      <c r="D5343" s="4"/>
      <c r="E5343" s="4"/>
      <c r="F5343" s="4"/>
      <c r="G5343" s="4" t="s">
        <v>23</v>
      </c>
      <c r="H5343" s="4"/>
      <c r="I5343" s="5"/>
      <c r="J5343" s="4"/>
      <c r="K5343" s="4"/>
      <c r="L5343" s="5"/>
      <c r="M5343" s="5"/>
      <c r="N5343" s="4"/>
      <c r="O5343" s="4"/>
      <c r="P5343" s="4"/>
      <c r="Q5343" s="4"/>
      <c r="R5343" s="4" t="s">
        <v>24</v>
      </c>
      <c r="S5343" s="4" t="s">
        <v>25</v>
      </c>
      <c r="T5343" s="4"/>
      <c r="U5343" s="4" t="s">
        <v>303</v>
      </c>
      <c r="V5343" s="0" t="str">
        <f aca="false">IF(COUNTIF($U:$U,A5343)&gt;=1,"Manager","Not")</f>
        <v>Not</v>
      </c>
      <c r="W5343" s="6" t="str">
        <f aca="false">IF(OR(V5343="Not",U5343=U5344),"",IF(AND(S5343="IN",R5343="ACTIVE",OR(COUNTIFS($G$2:$G$6607,"Internal",$V$2:$V$6607,"&lt;&gt;"&amp;"Not",$U$2:$U$6607,U5343)&gt;=2,COUNTIFS($G$2:$G$6607,"External",$V$2:$V$6607,"&lt;&gt;"&amp;"Not",$U$2:$U$6607,U5343)&gt;=10))=1,ROW(),""))</f>
        <v/>
      </c>
    </row>
    <row r="5344" customFormat="false" ht="13.8" hidden="false" customHeight="false" outlineLevel="0" collapsed="false">
      <c r="A5344" s="4" t="s">
        <v>5383</v>
      </c>
      <c r="B5344" s="4"/>
      <c r="C5344" s="4"/>
      <c r="D5344" s="4"/>
      <c r="E5344" s="4"/>
      <c r="F5344" s="4"/>
      <c r="G5344" s="4" t="s">
        <v>23</v>
      </c>
      <c r="H5344" s="4"/>
      <c r="I5344" s="5"/>
      <c r="J5344" s="4"/>
      <c r="K5344" s="4"/>
      <c r="L5344" s="5"/>
      <c r="M5344" s="5"/>
      <c r="N5344" s="4"/>
      <c r="O5344" s="4"/>
      <c r="P5344" s="4"/>
      <c r="Q5344" s="4"/>
      <c r="R5344" s="4" t="s">
        <v>24</v>
      </c>
      <c r="S5344" s="4" t="s">
        <v>25</v>
      </c>
      <c r="T5344" s="4"/>
      <c r="U5344" s="4" t="s">
        <v>606</v>
      </c>
      <c r="V5344" s="0" t="str">
        <f aca="false">IF(COUNTIF($U:$U,A5344)&gt;=1,"Manager","Not")</f>
        <v>Not</v>
      </c>
      <c r="W5344" s="6" t="str">
        <f aca="false">IF(OR(V5344="Not",U5344=U5345),"",IF(AND(S5344="IN",R5344="ACTIVE",OR(COUNTIFS($G$2:$G$6607,"Internal",$V$2:$V$6607,"&lt;&gt;"&amp;"Not",$U$2:$U$6607,U5344)&gt;=2,COUNTIFS($G$2:$G$6607,"External",$V$2:$V$6607,"&lt;&gt;"&amp;"Not",$U$2:$U$6607,U5344)&gt;=10))=1,ROW(),""))</f>
        <v/>
      </c>
    </row>
    <row r="5345" customFormat="false" ht="13.8" hidden="false" customHeight="false" outlineLevel="0" collapsed="false">
      <c r="A5345" s="4" t="s">
        <v>5384</v>
      </c>
      <c r="B5345" s="4"/>
      <c r="C5345" s="4"/>
      <c r="D5345" s="4"/>
      <c r="E5345" s="4"/>
      <c r="F5345" s="4"/>
      <c r="G5345" s="4" t="s">
        <v>367</v>
      </c>
      <c r="H5345" s="4"/>
      <c r="I5345" s="5"/>
      <c r="J5345" s="5"/>
      <c r="K5345" s="4"/>
      <c r="L5345" s="5"/>
      <c r="M5345" s="5"/>
      <c r="N5345" s="4"/>
      <c r="O5345" s="4"/>
      <c r="P5345" s="4"/>
      <c r="Q5345" s="4"/>
      <c r="R5345" s="4" t="s">
        <v>24</v>
      </c>
      <c r="S5345" s="4" t="s">
        <v>25</v>
      </c>
      <c r="T5345" s="4"/>
      <c r="U5345" s="4" t="s">
        <v>606</v>
      </c>
      <c r="V5345" s="0" t="str">
        <f aca="false">IF(COUNTIF($U:$U,A5345)&gt;=1,"Manager","Not")</f>
        <v>Not</v>
      </c>
      <c r="W5345" s="6" t="str">
        <f aca="false">IF(OR(V5345="Not",U5345=U5346),"",IF(AND(S5345="IN",R5345="ACTIVE",OR(COUNTIFS($G$2:$G$6607,"Internal",$V$2:$V$6607,"&lt;&gt;"&amp;"Not",$U$2:$U$6607,U5345)&gt;=2,COUNTIFS($G$2:$G$6607,"External",$V$2:$V$6607,"&lt;&gt;"&amp;"Not",$U$2:$U$6607,U5345)&gt;=10))=1,ROW(),""))</f>
        <v/>
      </c>
    </row>
    <row r="5346" customFormat="false" ht="13.8" hidden="false" customHeight="false" outlineLevel="0" collapsed="false">
      <c r="A5346" s="4" t="s">
        <v>5385</v>
      </c>
      <c r="B5346" s="4"/>
      <c r="C5346" s="4"/>
      <c r="D5346" s="4"/>
      <c r="E5346" s="4"/>
      <c r="F5346" s="4"/>
      <c r="G5346" s="4" t="s">
        <v>367</v>
      </c>
      <c r="H5346" s="4"/>
      <c r="I5346" s="5"/>
      <c r="J5346" s="5"/>
      <c r="K5346" s="4"/>
      <c r="L5346" s="5"/>
      <c r="M5346" s="5"/>
      <c r="N5346" s="4"/>
      <c r="O5346" s="4"/>
      <c r="P5346" s="4"/>
      <c r="Q5346" s="4"/>
      <c r="R5346" s="4" t="s">
        <v>24</v>
      </c>
      <c r="S5346" s="4" t="s">
        <v>25</v>
      </c>
      <c r="T5346" s="4"/>
      <c r="U5346" s="4" t="s">
        <v>606</v>
      </c>
      <c r="V5346" s="0" t="str">
        <f aca="false">IF(COUNTIF($U:$U,A5346)&gt;=1,"Manager","Not")</f>
        <v>Not</v>
      </c>
      <c r="W5346" s="6" t="str">
        <f aca="false">IF(OR(V5346="Not",U5346=U5347),"",IF(AND(S5346="IN",R5346="ACTIVE",OR(COUNTIFS($G$2:$G$6607,"Internal",$V$2:$V$6607,"&lt;&gt;"&amp;"Not",$U$2:$U$6607,U5346)&gt;=2,COUNTIFS($G$2:$G$6607,"External",$V$2:$V$6607,"&lt;&gt;"&amp;"Not",$U$2:$U$6607,U5346)&gt;=10))=1,ROW(),""))</f>
        <v/>
      </c>
    </row>
    <row r="5347" customFormat="false" ht="13.8" hidden="false" customHeight="false" outlineLevel="0" collapsed="false">
      <c r="A5347" s="4" t="s">
        <v>5386</v>
      </c>
      <c r="B5347" s="4"/>
      <c r="C5347" s="4"/>
      <c r="D5347" s="4"/>
      <c r="E5347" s="4"/>
      <c r="F5347" s="4"/>
      <c r="G5347" s="4" t="s">
        <v>367</v>
      </c>
      <c r="H5347" s="4"/>
      <c r="I5347" s="5"/>
      <c r="J5347" s="5"/>
      <c r="K5347" s="4"/>
      <c r="L5347" s="5"/>
      <c r="M5347" s="5"/>
      <c r="N5347" s="4"/>
      <c r="O5347" s="4"/>
      <c r="P5347" s="4"/>
      <c r="Q5347" s="4"/>
      <c r="R5347" s="4" t="s">
        <v>614</v>
      </c>
      <c r="S5347" s="4" t="s">
        <v>615</v>
      </c>
      <c r="T5347" s="4"/>
      <c r="U5347" s="4" t="s">
        <v>606</v>
      </c>
      <c r="V5347" s="0" t="str">
        <f aca="false">IF(COUNTIF($U:$U,A5347)&gt;=1,"Manager","Not")</f>
        <v>Not</v>
      </c>
      <c r="W5347" s="6" t="str">
        <f aca="false">IF(OR(V5347="Not",U5347=U5348),"",IF(AND(S5347="IN",R5347="ACTIVE",OR(COUNTIFS($G$2:$G$6607,"Internal",$V$2:$V$6607,"&lt;&gt;"&amp;"Not",$U$2:$U$6607,U5347)&gt;=2,COUNTIFS($G$2:$G$6607,"External",$V$2:$V$6607,"&lt;&gt;"&amp;"Not",$U$2:$U$6607,U5347)&gt;=10))=1,ROW(),""))</f>
        <v/>
      </c>
    </row>
    <row r="5348" customFormat="false" ht="13.8" hidden="false" customHeight="false" outlineLevel="0" collapsed="false">
      <c r="A5348" s="4" t="s">
        <v>5387</v>
      </c>
      <c r="B5348" s="4"/>
      <c r="C5348" s="4"/>
      <c r="D5348" s="4"/>
      <c r="E5348" s="4"/>
      <c r="F5348" s="4"/>
      <c r="G5348" s="4" t="s">
        <v>367</v>
      </c>
      <c r="H5348" s="4"/>
      <c r="I5348" s="5"/>
      <c r="J5348" s="5"/>
      <c r="K5348" s="4"/>
      <c r="L5348" s="5"/>
      <c r="M5348" s="5"/>
      <c r="N5348" s="4"/>
      <c r="O5348" s="4"/>
      <c r="P5348" s="4"/>
      <c r="Q5348" s="4"/>
      <c r="R5348" s="4" t="s">
        <v>614</v>
      </c>
      <c r="S5348" s="4" t="s">
        <v>615</v>
      </c>
      <c r="T5348" s="4"/>
      <c r="U5348" s="4" t="s">
        <v>606</v>
      </c>
      <c r="V5348" s="0" t="str">
        <f aca="false">IF(COUNTIF($U:$U,A5348)&gt;=1,"Manager","Not")</f>
        <v>Not</v>
      </c>
      <c r="W5348" s="6" t="str">
        <f aca="false">IF(OR(V5348="Not",U5348=U5349),"",IF(AND(S5348="IN",R5348="ACTIVE",OR(COUNTIFS($G$2:$G$6607,"Internal",$V$2:$V$6607,"&lt;&gt;"&amp;"Not",$U$2:$U$6607,U5348)&gt;=2,COUNTIFS($G$2:$G$6607,"External",$V$2:$V$6607,"&lt;&gt;"&amp;"Not",$U$2:$U$6607,U5348)&gt;=10))=1,ROW(),""))</f>
        <v/>
      </c>
    </row>
    <row r="5349" customFormat="false" ht="13.8" hidden="false" customHeight="false" outlineLevel="0" collapsed="false">
      <c r="A5349" s="4" t="s">
        <v>5388</v>
      </c>
      <c r="B5349" s="4"/>
      <c r="C5349" s="4"/>
      <c r="D5349" s="4"/>
      <c r="E5349" s="4"/>
      <c r="F5349" s="4"/>
      <c r="G5349" s="4" t="s">
        <v>367</v>
      </c>
      <c r="H5349" s="4"/>
      <c r="I5349" s="5"/>
      <c r="J5349" s="5"/>
      <c r="K5349" s="4"/>
      <c r="L5349" s="5"/>
      <c r="M5349" s="5"/>
      <c r="N5349" s="4"/>
      <c r="O5349" s="4"/>
      <c r="P5349" s="4"/>
      <c r="Q5349" s="4"/>
      <c r="R5349" s="4" t="s">
        <v>614</v>
      </c>
      <c r="S5349" s="4" t="s">
        <v>615</v>
      </c>
      <c r="T5349" s="4"/>
      <c r="U5349" s="4" t="s">
        <v>606</v>
      </c>
      <c r="V5349" s="0" t="str">
        <f aca="false">IF(COUNTIF($U:$U,A5349)&gt;=1,"Manager","Not")</f>
        <v>Not</v>
      </c>
      <c r="W5349" s="6" t="str">
        <f aca="false">IF(OR(V5349="Not",U5349=U5350),"",IF(AND(S5349="IN",R5349="ACTIVE",OR(COUNTIFS($G$2:$G$6607,"Internal",$V$2:$V$6607,"&lt;&gt;"&amp;"Not",$U$2:$U$6607,U5349)&gt;=2,COUNTIFS($G$2:$G$6607,"External",$V$2:$V$6607,"&lt;&gt;"&amp;"Not",$U$2:$U$6607,U5349)&gt;=10))=1,ROW(),""))</f>
        <v/>
      </c>
    </row>
    <row r="5350" customFormat="false" ht="13.8" hidden="false" customHeight="false" outlineLevel="0" collapsed="false">
      <c r="A5350" s="4" t="s">
        <v>5389</v>
      </c>
      <c r="B5350" s="4"/>
      <c r="C5350" s="4"/>
      <c r="D5350" s="4"/>
      <c r="E5350" s="4"/>
      <c r="F5350" s="4"/>
      <c r="G5350" s="4" t="s">
        <v>367</v>
      </c>
      <c r="H5350" s="4"/>
      <c r="I5350" s="5"/>
      <c r="J5350" s="5"/>
      <c r="K5350" s="4"/>
      <c r="L5350" s="5"/>
      <c r="M5350" s="5"/>
      <c r="N5350" s="4"/>
      <c r="O5350" s="4"/>
      <c r="P5350" s="4"/>
      <c r="Q5350" s="4"/>
      <c r="R5350" s="4" t="s">
        <v>24</v>
      </c>
      <c r="S5350" s="4" t="s">
        <v>25</v>
      </c>
      <c r="T5350" s="4"/>
      <c r="U5350" s="4" t="s">
        <v>606</v>
      </c>
      <c r="V5350" s="0" t="str">
        <f aca="false">IF(COUNTIF($U:$U,A5350)&gt;=1,"Manager","Not")</f>
        <v>Not</v>
      </c>
      <c r="W5350" s="6" t="str">
        <f aca="false">IF(OR(V5350="Not",U5350=U5351),"",IF(AND(S5350="IN",R5350="ACTIVE",OR(COUNTIFS($G$2:$G$6607,"Internal",$V$2:$V$6607,"&lt;&gt;"&amp;"Not",$U$2:$U$6607,U5350)&gt;=2,COUNTIFS($G$2:$G$6607,"External",$V$2:$V$6607,"&lt;&gt;"&amp;"Not",$U$2:$U$6607,U5350)&gt;=10))=1,ROW(),""))</f>
        <v/>
      </c>
    </row>
    <row r="5351" customFormat="false" ht="13.8" hidden="false" customHeight="false" outlineLevel="0" collapsed="false">
      <c r="A5351" s="4" t="s">
        <v>5390</v>
      </c>
      <c r="B5351" s="4"/>
      <c r="C5351" s="4"/>
      <c r="D5351" s="4"/>
      <c r="E5351" s="4"/>
      <c r="F5351" s="4"/>
      <c r="G5351" s="4" t="s">
        <v>367</v>
      </c>
      <c r="H5351" s="4"/>
      <c r="I5351" s="5"/>
      <c r="J5351" s="5"/>
      <c r="K5351" s="4"/>
      <c r="L5351" s="5"/>
      <c r="M5351" s="5"/>
      <c r="N5351" s="4"/>
      <c r="O5351" s="4"/>
      <c r="P5351" s="4"/>
      <c r="Q5351" s="4"/>
      <c r="R5351" s="4" t="s">
        <v>24</v>
      </c>
      <c r="S5351" s="4" t="s">
        <v>25</v>
      </c>
      <c r="T5351" s="4"/>
      <c r="U5351" s="4" t="s">
        <v>606</v>
      </c>
      <c r="V5351" s="0" t="str">
        <f aca="false">IF(COUNTIF($U:$U,A5351)&gt;=1,"Manager","Not")</f>
        <v>Not</v>
      </c>
      <c r="W5351" s="6" t="str">
        <f aca="false">IF(OR(V5351="Not",U5351=U5352),"",IF(AND(S5351="IN",R5351="ACTIVE",OR(COUNTIFS($G$2:$G$6607,"Internal",$V$2:$V$6607,"&lt;&gt;"&amp;"Not",$U$2:$U$6607,U5351)&gt;=2,COUNTIFS($G$2:$G$6607,"External",$V$2:$V$6607,"&lt;&gt;"&amp;"Not",$U$2:$U$6607,U5351)&gt;=10))=1,ROW(),""))</f>
        <v/>
      </c>
    </row>
    <row r="5352" customFormat="false" ht="13.8" hidden="false" customHeight="false" outlineLevel="0" collapsed="false">
      <c r="A5352" s="4" t="s">
        <v>5391</v>
      </c>
      <c r="B5352" s="4"/>
      <c r="C5352" s="4"/>
      <c r="D5352" s="4"/>
      <c r="E5352" s="4"/>
      <c r="F5352" s="4"/>
      <c r="G5352" s="4" t="s">
        <v>367</v>
      </c>
      <c r="H5352" s="4"/>
      <c r="I5352" s="5"/>
      <c r="J5352" s="5"/>
      <c r="K5352" s="4"/>
      <c r="L5352" s="5"/>
      <c r="M5352" s="5"/>
      <c r="N5352" s="4"/>
      <c r="O5352" s="4"/>
      <c r="P5352" s="4"/>
      <c r="Q5352" s="4"/>
      <c r="R5352" s="4" t="s">
        <v>614</v>
      </c>
      <c r="S5352" s="4" t="s">
        <v>615</v>
      </c>
      <c r="T5352" s="4"/>
      <c r="U5352" s="4" t="s">
        <v>606</v>
      </c>
      <c r="V5352" s="0" t="str">
        <f aca="false">IF(COUNTIF($U:$U,A5352)&gt;=1,"Manager","Not")</f>
        <v>Not</v>
      </c>
      <c r="W5352" s="6" t="str">
        <f aca="false">IF(OR(V5352="Not",U5352=U5353),"",IF(AND(S5352="IN",R5352="ACTIVE",OR(COUNTIFS($G$2:$G$6607,"Internal",$V$2:$V$6607,"&lt;&gt;"&amp;"Not",$U$2:$U$6607,U5352)&gt;=2,COUNTIFS($G$2:$G$6607,"External",$V$2:$V$6607,"&lt;&gt;"&amp;"Not",$U$2:$U$6607,U5352)&gt;=10))=1,ROW(),""))</f>
        <v/>
      </c>
    </row>
    <row r="5353" customFormat="false" ht="13.8" hidden="false" customHeight="false" outlineLevel="0" collapsed="false">
      <c r="A5353" s="4" t="s">
        <v>5392</v>
      </c>
      <c r="B5353" s="4"/>
      <c r="C5353" s="4"/>
      <c r="D5353" s="4"/>
      <c r="E5353" s="4"/>
      <c r="F5353" s="4"/>
      <c r="G5353" s="4" t="s">
        <v>23</v>
      </c>
      <c r="H5353" s="4"/>
      <c r="I5353" s="5"/>
      <c r="J5353" s="4"/>
      <c r="K5353" s="4"/>
      <c r="L5353" s="5"/>
      <c r="M5353" s="5"/>
      <c r="N5353" s="4"/>
      <c r="O5353" s="4"/>
      <c r="P5353" s="4"/>
      <c r="Q5353" s="4"/>
      <c r="R5353" s="4" t="s">
        <v>24</v>
      </c>
      <c r="S5353" s="4" t="s">
        <v>25</v>
      </c>
      <c r="T5353" s="4"/>
      <c r="U5353" s="4" t="s">
        <v>606</v>
      </c>
      <c r="V5353" s="0" t="str">
        <f aca="false">IF(COUNTIF($U:$U,A5353)&gt;=1,"Manager","Not")</f>
        <v>Not</v>
      </c>
      <c r="W5353" s="6" t="str">
        <f aca="false">IF(OR(V5353="Not",U5353=U5354),"",IF(AND(S5353="IN",R5353="ACTIVE",OR(COUNTIFS($G$2:$G$6607,"Internal",$V$2:$V$6607,"&lt;&gt;"&amp;"Not",$U$2:$U$6607,U5353)&gt;=2,COUNTIFS($G$2:$G$6607,"External",$V$2:$V$6607,"&lt;&gt;"&amp;"Not",$U$2:$U$6607,U5353)&gt;=10))=1,ROW(),""))</f>
        <v/>
      </c>
    </row>
    <row r="5354" customFormat="false" ht="13.8" hidden="false" customHeight="false" outlineLevel="0" collapsed="false">
      <c r="A5354" s="4" t="s">
        <v>5393</v>
      </c>
      <c r="B5354" s="4"/>
      <c r="C5354" s="4"/>
      <c r="D5354" s="4"/>
      <c r="E5354" s="4"/>
      <c r="F5354" s="4"/>
      <c r="G5354" s="4" t="s">
        <v>367</v>
      </c>
      <c r="H5354" s="4"/>
      <c r="I5354" s="5"/>
      <c r="J5354" s="5"/>
      <c r="K5354" s="4"/>
      <c r="L5354" s="5"/>
      <c r="M5354" s="5"/>
      <c r="N5354" s="4"/>
      <c r="O5354" s="4"/>
      <c r="P5354" s="4"/>
      <c r="Q5354" s="4"/>
      <c r="R5354" s="4" t="s">
        <v>24</v>
      </c>
      <c r="S5354" s="4" t="s">
        <v>25</v>
      </c>
      <c r="T5354" s="4"/>
      <c r="U5354" s="4" t="s">
        <v>606</v>
      </c>
      <c r="V5354" s="0" t="str">
        <f aca="false">IF(COUNTIF($U:$U,A5354)&gt;=1,"Manager","Not")</f>
        <v>Not</v>
      </c>
      <c r="W5354" s="6" t="str">
        <f aca="false">IF(OR(V5354="Not",U5354=U5355),"",IF(AND(S5354="IN",R5354="ACTIVE",OR(COUNTIFS($G$2:$G$6607,"Internal",$V$2:$V$6607,"&lt;&gt;"&amp;"Not",$U$2:$U$6607,U5354)&gt;=2,COUNTIFS($G$2:$G$6607,"External",$V$2:$V$6607,"&lt;&gt;"&amp;"Not",$U$2:$U$6607,U5354)&gt;=10))=1,ROW(),""))</f>
        <v/>
      </c>
    </row>
    <row r="5355" customFormat="false" ht="13.8" hidden="false" customHeight="false" outlineLevel="0" collapsed="false">
      <c r="A5355" s="4" t="s">
        <v>5394</v>
      </c>
      <c r="B5355" s="4"/>
      <c r="C5355" s="4"/>
      <c r="D5355" s="4"/>
      <c r="E5355" s="4"/>
      <c r="F5355" s="4"/>
      <c r="G5355" s="4" t="s">
        <v>23</v>
      </c>
      <c r="H5355" s="4"/>
      <c r="I5355" s="5"/>
      <c r="J5355" s="4"/>
      <c r="K5355" s="4"/>
      <c r="L5355" s="5"/>
      <c r="M5355" s="5"/>
      <c r="N5355" s="4"/>
      <c r="O5355" s="4"/>
      <c r="P5355" s="4"/>
      <c r="Q5355" s="4"/>
      <c r="R5355" s="4" t="s">
        <v>24</v>
      </c>
      <c r="S5355" s="4" t="s">
        <v>25</v>
      </c>
      <c r="T5355" s="4"/>
      <c r="U5355" s="4" t="s">
        <v>606</v>
      </c>
      <c r="V5355" s="0" t="str">
        <f aca="false">IF(COUNTIF($U:$U,A5355)&gt;=1,"Manager","Not")</f>
        <v>Not</v>
      </c>
      <c r="W5355" s="6" t="str">
        <f aca="false">IF(OR(V5355="Not",U5355=U5356),"",IF(AND(S5355="IN",R5355="ACTIVE",OR(COUNTIFS($G$2:$G$6607,"Internal",$V$2:$V$6607,"&lt;&gt;"&amp;"Not",$U$2:$U$6607,U5355)&gt;=2,COUNTIFS($G$2:$G$6607,"External",$V$2:$V$6607,"&lt;&gt;"&amp;"Not",$U$2:$U$6607,U5355)&gt;=10))=1,ROW(),""))</f>
        <v/>
      </c>
    </row>
    <row r="5356" customFormat="false" ht="13.8" hidden="false" customHeight="false" outlineLevel="0" collapsed="false">
      <c r="A5356" s="4" t="s">
        <v>5395</v>
      </c>
      <c r="B5356" s="4"/>
      <c r="C5356" s="4"/>
      <c r="D5356" s="4"/>
      <c r="E5356" s="4"/>
      <c r="F5356" s="4"/>
      <c r="G5356" s="4" t="s">
        <v>367</v>
      </c>
      <c r="H5356" s="4"/>
      <c r="I5356" s="5"/>
      <c r="J5356" s="5"/>
      <c r="K5356" s="4"/>
      <c r="L5356" s="5"/>
      <c r="M5356" s="5"/>
      <c r="N5356" s="4"/>
      <c r="O5356" s="4"/>
      <c r="P5356" s="4"/>
      <c r="Q5356" s="4"/>
      <c r="R5356" s="4" t="s">
        <v>24</v>
      </c>
      <c r="S5356" s="4" t="s">
        <v>25</v>
      </c>
      <c r="T5356" s="4"/>
      <c r="U5356" s="4" t="s">
        <v>606</v>
      </c>
      <c r="V5356" s="0" t="str">
        <f aca="false">IF(COUNTIF($U:$U,A5356)&gt;=1,"Manager","Not")</f>
        <v>Not</v>
      </c>
      <c r="W5356" s="6" t="str">
        <f aca="false">IF(OR(V5356="Not",U5356=U5357),"",IF(AND(S5356="IN",R5356="ACTIVE",OR(COUNTIFS($G$2:$G$6607,"Internal",$V$2:$V$6607,"&lt;&gt;"&amp;"Not",$U$2:$U$6607,U5356)&gt;=2,COUNTIFS($G$2:$G$6607,"External",$V$2:$V$6607,"&lt;&gt;"&amp;"Not",$U$2:$U$6607,U5356)&gt;=10))=1,ROW(),""))</f>
        <v/>
      </c>
    </row>
    <row r="5357" customFormat="false" ht="13.8" hidden="false" customHeight="false" outlineLevel="0" collapsed="false">
      <c r="A5357" s="4" t="s">
        <v>5396</v>
      </c>
      <c r="B5357" s="4"/>
      <c r="C5357" s="4"/>
      <c r="D5357" s="4"/>
      <c r="E5357" s="4"/>
      <c r="F5357" s="4"/>
      <c r="G5357" s="4" t="s">
        <v>367</v>
      </c>
      <c r="H5357" s="4"/>
      <c r="I5357" s="5"/>
      <c r="J5357" s="5"/>
      <c r="K5357" s="4"/>
      <c r="L5357" s="5"/>
      <c r="M5357" s="5"/>
      <c r="N5357" s="4"/>
      <c r="O5357" s="4"/>
      <c r="P5357" s="4"/>
      <c r="Q5357" s="4"/>
      <c r="R5357" s="4" t="s">
        <v>24</v>
      </c>
      <c r="S5357" s="4" t="s">
        <v>25</v>
      </c>
      <c r="T5357" s="4"/>
      <c r="U5357" s="4" t="s">
        <v>606</v>
      </c>
      <c r="V5357" s="0" t="str">
        <f aca="false">IF(COUNTIF($U:$U,A5357)&gt;=1,"Manager","Not")</f>
        <v>Not</v>
      </c>
      <c r="W5357" s="6" t="str">
        <f aca="false">IF(OR(V5357="Not",U5357=U5358),"",IF(AND(S5357="IN",R5357="ACTIVE",OR(COUNTIFS($G$2:$G$6607,"Internal",$V$2:$V$6607,"&lt;&gt;"&amp;"Not",$U$2:$U$6607,U5357)&gt;=2,COUNTIFS($G$2:$G$6607,"External",$V$2:$V$6607,"&lt;&gt;"&amp;"Not",$U$2:$U$6607,U5357)&gt;=10))=1,ROW(),""))</f>
        <v/>
      </c>
    </row>
    <row r="5358" customFormat="false" ht="13.8" hidden="false" customHeight="false" outlineLevel="0" collapsed="false">
      <c r="A5358" s="4" t="s">
        <v>5397</v>
      </c>
      <c r="B5358" s="4"/>
      <c r="C5358" s="4"/>
      <c r="D5358" s="4"/>
      <c r="E5358" s="4"/>
      <c r="F5358" s="4"/>
      <c r="G5358" s="4" t="s">
        <v>367</v>
      </c>
      <c r="H5358" s="4"/>
      <c r="I5358" s="5"/>
      <c r="J5358" s="5"/>
      <c r="K5358" s="4"/>
      <c r="L5358" s="5"/>
      <c r="M5358" s="5"/>
      <c r="N5358" s="4"/>
      <c r="O5358" s="4"/>
      <c r="P5358" s="4"/>
      <c r="Q5358" s="4"/>
      <c r="R5358" s="4" t="s">
        <v>24</v>
      </c>
      <c r="S5358" s="4" t="s">
        <v>25</v>
      </c>
      <c r="T5358" s="4"/>
      <c r="U5358" s="4" t="s">
        <v>606</v>
      </c>
      <c r="V5358" s="0" t="str">
        <f aca="false">IF(COUNTIF($U:$U,A5358)&gt;=1,"Manager","Not")</f>
        <v>Not</v>
      </c>
      <c r="W5358" s="6" t="str">
        <f aca="false">IF(OR(V5358="Not",U5358=U5359),"",IF(AND(S5358="IN",R5358="ACTIVE",OR(COUNTIFS($G$2:$G$6607,"Internal",$V$2:$V$6607,"&lt;&gt;"&amp;"Not",$U$2:$U$6607,U5358)&gt;=2,COUNTIFS($G$2:$G$6607,"External",$V$2:$V$6607,"&lt;&gt;"&amp;"Not",$U$2:$U$6607,U5358)&gt;=10))=1,ROW(),""))</f>
        <v/>
      </c>
    </row>
    <row r="5359" customFormat="false" ht="13.8" hidden="false" customHeight="false" outlineLevel="0" collapsed="false">
      <c r="A5359" s="4" t="s">
        <v>5398</v>
      </c>
      <c r="B5359" s="4"/>
      <c r="C5359" s="4"/>
      <c r="D5359" s="4"/>
      <c r="E5359" s="4"/>
      <c r="F5359" s="4"/>
      <c r="G5359" s="4" t="s">
        <v>23</v>
      </c>
      <c r="H5359" s="4"/>
      <c r="I5359" s="5"/>
      <c r="J5359" s="4"/>
      <c r="K5359" s="4"/>
      <c r="L5359" s="5"/>
      <c r="M5359" s="5"/>
      <c r="N5359" s="4"/>
      <c r="O5359" s="4"/>
      <c r="P5359" s="4"/>
      <c r="Q5359" s="4"/>
      <c r="R5359" s="4" t="s">
        <v>24</v>
      </c>
      <c r="S5359" s="4" t="s">
        <v>25</v>
      </c>
      <c r="T5359" s="4"/>
      <c r="U5359" s="4" t="s">
        <v>255</v>
      </c>
      <c r="V5359" s="0" t="str">
        <f aca="false">IF(COUNTIF($U:$U,A5359)&gt;=1,"Manager","Not")</f>
        <v>Not</v>
      </c>
      <c r="W5359" s="6" t="str">
        <f aca="false">IF(OR(V5359="Not",U5359=U5360),"",IF(AND(S5359="IN",R5359="ACTIVE",OR(COUNTIFS($G$2:$G$6607,"Internal",$V$2:$V$6607,"&lt;&gt;"&amp;"Not",$U$2:$U$6607,U5359)&gt;=2,COUNTIFS($G$2:$G$6607,"External",$V$2:$V$6607,"&lt;&gt;"&amp;"Not",$U$2:$U$6607,U5359)&gt;=10))=1,ROW(),""))</f>
        <v/>
      </c>
    </row>
    <row r="5360" customFormat="false" ht="13.8" hidden="false" customHeight="false" outlineLevel="0" collapsed="false">
      <c r="A5360" s="4" t="s">
        <v>5399</v>
      </c>
      <c r="B5360" s="4"/>
      <c r="C5360" s="4"/>
      <c r="D5360" s="4"/>
      <c r="E5360" s="4"/>
      <c r="F5360" s="4"/>
      <c r="G5360" s="4" t="s">
        <v>23</v>
      </c>
      <c r="H5360" s="4"/>
      <c r="I5360" s="5"/>
      <c r="J5360" s="4"/>
      <c r="K5360" s="4"/>
      <c r="L5360" s="5"/>
      <c r="M5360" s="5"/>
      <c r="N5360" s="4"/>
      <c r="O5360" s="4"/>
      <c r="P5360" s="4"/>
      <c r="Q5360" s="4"/>
      <c r="R5360" s="4" t="s">
        <v>24</v>
      </c>
      <c r="S5360" s="4" t="s">
        <v>25</v>
      </c>
      <c r="T5360" s="4"/>
      <c r="U5360" s="4" t="s">
        <v>255</v>
      </c>
      <c r="V5360" s="0" t="str">
        <f aca="false">IF(COUNTIF($U:$U,A5360)&gt;=1,"Manager","Not")</f>
        <v>Not</v>
      </c>
      <c r="W5360" s="6" t="str">
        <f aca="false">IF(OR(V5360="Not",U5360=U5361),"",IF(AND(S5360="IN",R5360="ACTIVE",OR(COUNTIFS($G$2:$G$6607,"Internal",$V$2:$V$6607,"&lt;&gt;"&amp;"Not",$U$2:$U$6607,U5360)&gt;=2,COUNTIFS($G$2:$G$6607,"External",$V$2:$V$6607,"&lt;&gt;"&amp;"Not",$U$2:$U$6607,U5360)&gt;=10))=1,ROW(),""))</f>
        <v/>
      </c>
    </row>
    <row r="5361" customFormat="false" ht="13.8" hidden="false" customHeight="false" outlineLevel="0" collapsed="false">
      <c r="A5361" s="4" t="s">
        <v>5400</v>
      </c>
      <c r="B5361" s="4"/>
      <c r="C5361" s="4"/>
      <c r="D5361" s="4"/>
      <c r="E5361" s="4"/>
      <c r="F5361" s="4"/>
      <c r="G5361" s="4" t="s">
        <v>23</v>
      </c>
      <c r="H5361" s="4"/>
      <c r="I5361" s="5"/>
      <c r="J5361" s="4"/>
      <c r="K5361" s="4"/>
      <c r="L5361" s="5"/>
      <c r="M5361" s="5"/>
      <c r="N5361" s="4"/>
      <c r="O5361" s="4"/>
      <c r="P5361" s="4"/>
      <c r="Q5361" s="4"/>
      <c r="R5361" s="4" t="s">
        <v>24</v>
      </c>
      <c r="S5361" s="4" t="s">
        <v>25</v>
      </c>
      <c r="T5361" s="4"/>
      <c r="U5361" s="4" t="s">
        <v>255</v>
      </c>
      <c r="V5361" s="0" t="str">
        <f aca="false">IF(COUNTIF($U:$U,A5361)&gt;=1,"Manager","Not")</f>
        <v>Not</v>
      </c>
      <c r="W5361" s="6" t="str">
        <f aca="false">IF(OR(V5361="Not",U5361=U5362),"",IF(AND(S5361="IN",R5361="ACTIVE",OR(COUNTIFS($G$2:$G$6607,"Internal",$V$2:$V$6607,"&lt;&gt;"&amp;"Not",$U$2:$U$6607,U5361)&gt;=2,COUNTIFS($G$2:$G$6607,"External",$V$2:$V$6607,"&lt;&gt;"&amp;"Not",$U$2:$U$6607,U5361)&gt;=10))=1,ROW(),""))</f>
        <v/>
      </c>
    </row>
    <row r="5362" customFormat="false" ht="13.8" hidden="false" customHeight="false" outlineLevel="0" collapsed="false">
      <c r="A5362" s="4" t="s">
        <v>5401</v>
      </c>
      <c r="B5362" s="4"/>
      <c r="C5362" s="4"/>
      <c r="D5362" s="4"/>
      <c r="E5362" s="4"/>
      <c r="F5362" s="4"/>
      <c r="G5362" s="4" t="s">
        <v>23</v>
      </c>
      <c r="H5362" s="4"/>
      <c r="I5362" s="5"/>
      <c r="J5362" s="4"/>
      <c r="K5362" s="4"/>
      <c r="L5362" s="5"/>
      <c r="M5362" s="5"/>
      <c r="N5362" s="4"/>
      <c r="O5362" s="4"/>
      <c r="P5362" s="4"/>
      <c r="Q5362" s="4"/>
      <c r="R5362" s="4" t="s">
        <v>24</v>
      </c>
      <c r="S5362" s="4" t="s">
        <v>25</v>
      </c>
      <c r="T5362" s="4"/>
      <c r="U5362" s="4" t="s">
        <v>255</v>
      </c>
      <c r="V5362" s="0" t="str">
        <f aca="false">IF(COUNTIF($U:$U,A5362)&gt;=1,"Manager","Not")</f>
        <v>Not</v>
      </c>
      <c r="W5362" s="6" t="str">
        <f aca="false">IF(OR(V5362="Not",U5362=U5363),"",IF(AND(S5362="IN",R5362="ACTIVE",OR(COUNTIFS($G$2:$G$6607,"Internal",$V$2:$V$6607,"&lt;&gt;"&amp;"Not",$U$2:$U$6607,U5362)&gt;=2,COUNTIFS($G$2:$G$6607,"External",$V$2:$V$6607,"&lt;&gt;"&amp;"Not",$U$2:$U$6607,U5362)&gt;=10))=1,ROW(),""))</f>
        <v/>
      </c>
    </row>
    <row r="5363" customFormat="false" ht="13.8" hidden="false" customHeight="false" outlineLevel="0" collapsed="false">
      <c r="A5363" s="4" t="s">
        <v>5402</v>
      </c>
      <c r="B5363" s="4"/>
      <c r="C5363" s="4"/>
      <c r="D5363" s="4"/>
      <c r="E5363" s="4"/>
      <c r="F5363" s="4"/>
      <c r="G5363" s="4" t="s">
        <v>23</v>
      </c>
      <c r="H5363" s="4"/>
      <c r="I5363" s="5"/>
      <c r="J5363" s="4"/>
      <c r="K5363" s="4"/>
      <c r="L5363" s="5"/>
      <c r="M5363" s="5"/>
      <c r="N5363" s="4"/>
      <c r="O5363" s="4"/>
      <c r="P5363" s="4"/>
      <c r="Q5363" s="4"/>
      <c r="R5363" s="4" t="s">
        <v>24</v>
      </c>
      <c r="S5363" s="4" t="s">
        <v>25</v>
      </c>
      <c r="T5363" s="4"/>
      <c r="U5363" s="4" t="s">
        <v>255</v>
      </c>
      <c r="V5363" s="0" t="str">
        <f aca="false">IF(COUNTIF($U:$U,A5363)&gt;=1,"Manager","Not")</f>
        <v>Not</v>
      </c>
      <c r="W5363" s="6" t="str">
        <f aca="false">IF(OR(V5363="Not",U5363=U5364),"",IF(AND(S5363="IN",R5363="ACTIVE",OR(COUNTIFS($G$2:$G$6607,"Internal",$V$2:$V$6607,"&lt;&gt;"&amp;"Not",$U$2:$U$6607,U5363)&gt;=2,COUNTIFS($G$2:$G$6607,"External",$V$2:$V$6607,"&lt;&gt;"&amp;"Not",$U$2:$U$6607,U5363)&gt;=10))=1,ROW(),""))</f>
        <v/>
      </c>
    </row>
    <row r="5364" customFormat="false" ht="13.8" hidden="false" customHeight="false" outlineLevel="0" collapsed="false">
      <c r="A5364" s="4" t="s">
        <v>5403</v>
      </c>
      <c r="B5364" s="4"/>
      <c r="C5364" s="4"/>
      <c r="D5364" s="4"/>
      <c r="E5364" s="4"/>
      <c r="F5364" s="4"/>
      <c r="G5364" s="4" t="s">
        <v>23</v>
      </c>
      <c r="H5364" s="4"/>
      <c r="I5364" s="5"/>
      <c r="J5364" s="4"/>
      <c r="K5364" s="4"/>
      <c r="L5364" s="5"/>
      <c r="M5364" s="5"/>
      <c r="N5364" s="4"/>
      <c r="O5364" s="4"/>
      <c r="P5364" s="4"/>
      <c r="Q5364" s="4"/>
      <c r="R5364" s="4" t="s">
        <v>24</v>
      </c>
      <c r="S5364" s="4" t="s">
        <v>25</v>
      </c>
      <c r="T5364" s="4"/>
      <c r="U5364" s="4" t="s">
        <v>518</v>
      </c>
      <c r="V5364" s="0" t="str">
        <f aca="false">IF(COUNTIF($U:$U,A5364)&gt;=1,"Manager","Not")</f>
        <v>Not</v>
      </c>
      <c r="W5364" s="6" t="str">
        <f aca="false">IF(OR(V5364="Not",U5364=U5365),"",IF(AND(S5364="IN",R5364="ACTIVE",OR(COUNTIFS($G$2:$G$6607,"Internal",$V$2:$V$6607,"&lt;&gt;"&amp;"Not",$U$2:$U$6607,U5364)&gt;=2,COUNTIFS($G$2:$G$6607,"External",$V$2:$V$6607,"&lt;&gt;"&amp;"Not",$U$2:$U$6607,U5364)&gt;=10))=1,ROW(),""))</f>
        <v/>
      </c>
    </row>
    <row r="5365" customFormat="false" ht="13.8" hidden="false" customHeight="false" outlineLevel="0" collapsed="false">
      <c r="A5365" s="4" t="s">
        <v>5404</v>
      </c>
      <c r="B5365" s="4"/>
      <c r="C5365" s="4"/>
      <c r="D5365" s="4"/>
      <c r="E5365" s="4"/>
      <c r="F5365" s="4"/>
      <c r="G5365" s="4" t="s">
        <v>23</v>
      </c>
      <c r="H5365" s="4"/>
      <c r="I5365" s="5"/>
      <c r="J5365" s="4"/>
      <c r="K5365" s="4"/>
      <c r="L5365" s="5"/>
      <c r="M5365" s="5"/>
      <c r="N5365" s="4"/>
      <c r="O5365" s="4"/>
      <c r="P5365" s="4"/>
      <c r="Q5365" s="4"/>
      <c r="R5365" s="4" t="s">
        <v>24</v>
      </c>
      <c r="S5365" s="4" t="s">
        <v>25</v>
      </c>
      <c r="T5365" s="4"/>
      <c r="U5365" s="4" t="s">
        <v>518</v>
      </c>
      <c r="V5365" s="0" t="str">
        <f aca="false">IF(COUNTIF($U:$U,A5365)&gt;=1,"Manager","Not")</f>
        <v>Not</v>
      </c>
      <c r="W5365" s="6" t="str">
        <f aca="false">IF(OR(V5365="Not",U5365=U5366),"",IF(AND(S5365="IN",R5365="ACTIVE",OR(COUNTIFS($G$2:$G$6607,"Internal",$V$2:$V$6607,"&lt;&gt;"&amp;"Not",$U$2:$U$6607,U5365)&gt;=2,COUNTIFS($G$2:$G$6607,"External",$V$2:$V$6607,"&lt;&gt;"&amp;"Not",$U$2:$U$6607,U5365)&gt;=10))=1,ROW(),""))</f>
        <v/>
      </c>
    </row>
    <row r="5366" customFormat="false" ht="13.8" hidden="false" customHeight="false" outlineLevel="0" collapsed="false">
      <c r="A5366" s="4" t="s">
        <v>5405</v>
      </c>
      <c r="B5366" s="4"/>
      <c r="C5366" s="4"/>
      <c r="D5366" s="4"/>
      <c r="E5366" s="4"/>
      <c r="F5366" s="4"/>
      <c r="G5366" s="4" t="s">
        <v>23</v>
      </c>
      <c r="H5366" s="4"/>
      <c r="I5366" s="5"/>
      <c r="J5366" s="4"/>
      <c r="K5366" s="4"/>
      <c r="L5366" s="5"/>
      <c r="M5366" s="5"/>
      <c r="N5366" s="4"/>
      <c r="O5366" s="4"/>
      <c r="P5366" s="4"/>
      <c r="Q5366" s="4"/>
      <c r="R5366" s="4" t="s">
        <v>24</v>
      </c>
      <c r="S5366" s="4" t="s">
        <v>25</v>
      </c>
      <c r="T5366" s="4"/>
      <c r="U5366" s="4" t="s">
        <v>518</v>
      </c>
      <c r="V5366" s="0" t="str">
        <f aca="false">IF(COUNTIF($U:$U,A5366)&gt;=1,"Manager","Not")</f>
        <v>Not</v>
      </c>
      <c r="W5366" s="6" t="str">
        <f aca="false">IF(OR(V5366="Not",U5366=U5367),"",IF(AND(S5366="IN",R5366="ACTIVE",OR(COUNTIFS($G$2:$G$6607,"Internal",$V$2:$V$6607,"&lt;&gt;"&amp;"Not",$U$2:$U$6607,U5366)&gt;=2,COUNTIFS($G$2:$G$6607,"External",$V$2:$V$6607,"&lt;&gt;"&amp;"Not",$U$2:$U$6607,U5366)&gt;=10))=1,ROW(),""))</f>
        <v/>
      </c>
    </row>
    <row r="5367" customFormat="false" ht="13.8" hidden="false" customHeight="false" outlineLevel="0" collapsed="false">
      <c r="A5367" s="4" t="s">
        <v>5406</v>
      </c>
      <c r="B5367" s="4"/>
      <c r="C5367" s="4"/>
      <c r="D5367" s="4"/>
      <c r="E5367" s="4"/>
      <c r="F5367" s="4"/>
      <c r="G5367" s="4" t="s">
        <v>367</v>
      </c>
      <c r="H5367" s="4"/>
      <c r="I5367" s="5"/>
      <c r="J5367" s="5"/>
      <c r="K5367" s="4"/>
      <c r="L5367" s="5"/>
      <c r="M5367" s="5"/>
      <c r="N5367" s="4"/>
      <c r="O5367" s="4"/>
      <c r="P5367" s="4"/>
      <c r="Q5367" s="4"/>
      <c r="R5367" s="4" t="s">
        <v>614</v>
      </c>
      <c r="S5367" s="4" t="s">
        <v>615</v>
      </c>
      <c r="T5367" s="4"/>
      <c r="U5367" s="4" t="s">
        <v>518</v>
      </c>
      <c r="V5367" s="0" t="str">
        <f aca="false">IF(COUNTIF($U:$U,A5367)&gt;=1,"Manager","Not")</f>
        <v>Not</v>
      </c>
      <c r="W5367" s="6" t="str">
        <f aca="false">IF(OR(V5367="Not",U5367=U5368),"",IF(AND(S5367="IN",R5367="ACTIVE",OR(COUNTIFS($G$2:$G$6607,"Internal",$V$2:$V$6607,"&lt;&gt;"&amp;"Not",$U$2:$U$6607,U5367)&gt;=2,COUNTIFS($G$2:$G$6607,"External",$V$2:$V$6607,"&lt;&gt;"&amp;"Not",$U$2:$U$6607,U5367)&gt;=10))=1,ROW(),""))</f>
        <v/>
      </c>
    </row>
    <row r="5368" customFormat="false" ht="13.8" hidden="false" customHeight="false" outlineLevel="0" collapsed="false">
      <c r="A5368" s="4" t="s">
        <v>5407</v>
      </c>
      <c r="B5368" s="4"/>
      <c r="C5368" s="4"/>
      <c r="D5368" s="4"/>
      <c r="E5368" s="4"/>
      <c r="F5368" s="4"/>
      <c r="G5368" s="4" t="s">
        <v>23</v>
      </c>
      <c r="H5368" s="4"/>
      <c r="I5368" s="5"/>
      <c r="J5368" s="4"/>
      <c r="K5368" s="4"/>
      <c r="L5368" s="5"/>
      <c r="M5368" s="5"/>
      <c r="N5368" s="4"/>
      <c r="O5368" s="4"/>
      <c r="P5368" s="4"/>
      <c r="Q5368" s="4"/>
      <c r="R5368" s="4" t="s">
        <v>24</v>
      </c>
      <c r="S5368" s="4" t="s">
        <v>25</v>
      </c>
      <c r="T5368" s="4"/>
      <c r="U5368" s="4" t="s">
        <v>518</v>
      </c>
      <c r="V5368" s="0" t="str">
        <f aca="false">IF(COUNTIF($U:$U,A5368)&gt;=1,"Manager","Not")</f>
        <v>Not</v>
      </c>
      <c r="W5368" s="6" t="str">
        <f aca="false">IF(OR(V5368="Not",U5368=U5369),"",IF(AND(S5368="IN",R5368="ACTIVE",OR(COUNTIFS($G$2:$G$6607,"Internal",$V$2:$V$6607,"&lt;&gt;"&amp;"Not",$U$2:$U$6607,U5368)&gt;=2,COUNTIFS($G$2:$G$6607,"External",$V$2:$V$6607,"&lt;&gt;"&amp;"Not",$U$2:$U$6607,U5368)&gt;=10))=1,ROW(),""))</f>
        <v/>
      </c>
    </row>
    <row r="5369" customFormat="false" ht="13.8" hidden="false" customHeight="false" outlineLevel="0" collapsed="false">
      <c r="A5369" s="4" t="s">
        <v>5408</v>
      </c>
      <c r="B5369" s="4"/>
      <c r="C5369" s="4"/>
      <c r="D5369" s="4"/>
      <c r="E5369" s="4"/>
      <c r="F5369" s="4"/>
      <c r="G5369" s="4" t="s">
        <v>23</v>
      </c>
      <c r="H5369" s="4"/>
      <c r="I5369" s="5"/>
      <c r="J5369" s="4"/>
      <c r="K5369" s="4"/>
      <c r="L5369" s="5"/>
      <c r="M5369" s="5"/>
      <c r="N5369" s="4"/>
      <c r="O5369" s="4"/>
      <c r="P5369" s="4"/>
      <c r="Q5369" s="4"/>
      <c r="R5369" s="4" t="s">
        <v>24</v>
      </c>
      <c r="S5369" s="4" t="s">
        <v>25</v>
      </c>
      <c r="T5369" s="4"/>
      <c r="U5369" s="4" t="s">
        <v>518</v>
      </c>
      <c r="V5369" s="0" t="str">
        <f aca="false">IF(COUNTIF($U:$U,A5369)&gt;=1,"Manager","Not")</f>
        <v>Not</v>
      </c>
      <c r="W5369" s="6" t="str">
        <f aca="false">IF(OR(V5369="Not",U5369=U5370),"",IF(AND(S5369="IN",R5369="ACTIVE",OR(COUNTIFS($G$2:$G$6607,"Internal",$V$2:$V$6607,"&lt;&gt;"&amp;"Not",$U$2:$U$6607,U5369)&gt;=2,COUNTIFS($G$2:$G$6607,"External",$V$2:$V$6607,"&lt;&gt;"&amp;"Not",$U$2:$U$6607,U5369)&gt;=10))=1,ROW(),""))</f>
        <v/>
      </c>
    </row>
    <row r="5370" customFormat="false" ht="13.8" hidden="false" customHeight="false" outlineLevel="0" collapsed="false">
      <c r="A5370" s="4" t="s">
        <v>5409</v>
      </c>
      <c r="B5370" s="4"/>
      <c r="C5370" s="4"/>
      <c r="D5370" s="4"/>
      <c r="E5370" s="4"/>
      <c r="F5370" s="4"/>
      <c r="G5370" s="4" t="s">
        <v>23</v>
      </c>
      <c r="H5370" s="4"/>
      <c r="I5370" s="5"/>
      <c r="J5370" s="4"/>
      <c r="K5370" s="4"/>
      <c r="L5370" s="5"/>
      <c r="M5370" s="5"/>
      <c r="N5370" s="4"/>
      <c r="O5370" s="4"/>
      <c r="P5370" s="4"/>
      <c r="Q5370" s="4"/>
      <c r="R5370" s="4" t="s">
        <v>24</v>
      </c>
      <c r="S5370" s="4" t="s">
        <v>25</v>
      </c>
      <c r="T5370" s="4"/>
      <c r="U5370" s="4" t="s">
        <v>518</v>
      </c>
      <c r="V5370" s="0" t="str">
        <f aca="false">IF(COUNTIF($U:$U,A5370)&gt;=1,"Manager","Not")</f>
        <v>Not</v>
      </c>
      <c r="W5370" s="6" t="str">
        <f aca="false">IF(OR(V5370="Not",U5370=U5371),"",IF(AND(S5370="IN",R5370="ACTIVE",OR(COUNTIFS($G$2:$G$6607,"Internal",$V$2:$V$6607,"&lt;&gt;"&amp;"Not",$U$2:$U$6607,U5370)&gt;=2,COUNTIFS($G$2:$G$6607,"External",$V$2:$V$6607,"&lt;&gt;"&amp;"Not",$U$2:$U$6607,U5370)&gt;=10))=1,ROW(),""))</f>
        <v/>
      </c>
    </row>
    <row r="5371" customFormat="false" ht="13.8" hidden="false" customHeight="false" outlineLevel="0" collapsed="false">
      <c r="A5371" s="4" t="s">
        <v>5410</v>
      </c>
      <c r="B5371" s="4"/>
      <c r="C5371" s="4"/>
      <c r="D5371" s="4"/>
      <c r="E5371" s="4"/>
      <c r="F5371" s="4"/>
      <c r="G5371" s="4" t="s">
        <v>367</v>
      </c>
      <c r="H5371" s="4"/>
      <c r="I5371" s="5"/>
      <c r="J5371" s="5"/>
      <c r="K5371" s="4"/>
      <c r="L5371" s="5"/>
      <c r="M5371" s="5"/>
      <c r="N5371" s="4"/>
      <c r="O5371" s="4"/>
      <c r="P5371" s="4"/>
      <c r="Q5371" s="4"/>
      <c r="R5371" s="4" t="s">
        <v>614</v>
      </c>
      <c r="S5371" s="4" t="s">
        <v>615</v>
      </c>
      <c r="T5371" s="4"/>
      <c r="U5371" s="4" t="s">
        <v>604</v>
      </c>
      <c r="V5371" s="0" t="str">
        <f aca="false">IF(COUNTIF($U:$U,A5371)&gt;=1,"Manager","Not")</f>
        <v>Not</v>
      </c>
      <c r="W5371" s="6" t="str">
        <f aca="false">IF(OR(V5371="Not",U5371=U5372),"",IF(AND(S5371="IN",R5371="ACTIVE",OR(COUNTIFS($G$2:$G$6607,"Internal",$V$2:$V$6607,"&lt;&gt;"&amp;"Not",$U$2:$U$6607,U5371)&gt;=2,COUNTIFS($G$2:$G$6607,"External",$V$2:$V$6607,"&lt;&gt;"&amp;"Not",$U$2:$U$6607,U5371)&gt;=10))=1,ROW(),""))</f>
        <v/>
      </c>
    </row>
    <row r="5372" customFormat="false" ht="13.8" hidden="false" customHeight="false" outlineLevel="0" collapsed="false">
      <c r="A5372" s="4" t="s">
        <v>5411</v>
      </c>
      <c r="B5372" s="4"/>
      <c r="C5372" s="4"/>
      <c r="D5372" s="4"/>
      <c r="E5372" s="4"/>
      <c r="F5372" s="4"/>
      <c r="G5372" s="4" t="s">
        <v>23</v>
      </c>
      <c r="H5372" s="4"/>
      <c r="I5372" s="5"/>
      <c r="J5372" s="4"/>
      <c r="K5372" s="4"/>
      <c r="L5372" s="5"/>
      <c r="M5372" s="5"/>
      <c r="N5372" s="4"/>
      <c r="O5372" s="4"/>
      <c r="P5372" s="4"/>
      <c r="Q5372" s="4"/>
      <c r="R5372" s="4" t="s">
        <v>24</v>
      </c>
      <c r="S5372" s="4" t="s">
        <v>25</v>
      </c>
      <c r="T5372" s="4"/>
      <c r="U5372" s="4" t="s">
        <v>508</v>
      </c>
      <c r="V5372" s="0" t="str">
        <f aca="false">IF(COUNTIF($U:$U,A5372)&gt;=1,"Manager","Not")</f>
        <v>Not</v>
      </c>
      <c r="W5372" s="6" t="str">
        <f aca="false">IF(OR(V5372="Not",U5372=U5373),"",IF(AND(S5372="IN",R5372="ACTIVE",OR(COUNTIFS($G$2:$G$6607,"Internal",$V$2:$V$6607,"&lt;&gt;"&amp;"Not",$U$2:$U$6607,U5372)&gt;=2,COUNTIFS($G$2:$G$6607,"External",$V$2:$V$6607,"&lt;&gt;"&amp;"Not",$U$2:$U$6607,U5372)&gt;=10))=1,ROW(),""))</f>
        <v/>
      </c>
    </row>
    <row r="5373" customFormat="false" ht="13.8" hidden="false" customHeight="false" outlineLevel="0" collapsed="false">
      <c r="A5373" s="4" t="s">
        <v>5412</v>
      </c>
      <c r="B5373" s="4"/>
      <c r="C5373" s="4"/>
      <c r="D5373" s="4"/>
      <c r="E5373" s="4"/>
      <c r="F5373" s="4"/>
      <c r="G5373" s="4" t="s">
        <v>23</v>
      </c>
      <c r="H5373" s="4"/>
      <c r="I5373" s="5"/>
      <c r="J5373" s="4"/>
      <c r="K5373" s="4"/>
      <c r="L5373" s="5"/>
      <c r="M5373" s="5"/>
      <c r="N5373" s="4"/>
      <c r="O5373" s="4"/>
      <c r="P5373" s="4"/>
      <c r="Q5373" s="4"/>
      <c r="R5373" s="4" t="s">
        <v>24</v>
      </c>
      <c r="S5373" s="4" t="s">
        <v>25</v>
      </c>
      <c r="T5373" s="4"/>
      <c r="U5373" s="4" t="s">
        <v>508</v>
      </c>
      <c r="V5373" s="0" t="str">
        <f aca="false">IF(COUNTIF($U:$U,A5373)&gt;=1,"Manager","Not")</f>
        <v>Not</v>
      </c>
      <c r="W5373" s="6" t="str">
        <f aca="false">IF(OR(V5373="Not",U5373=U5374),"",IF(AND(S5373="IN",R5373="ACTIVE",OR(COUNTIFS($G$2:$G$6607,"Internal",$V$2:$V$6607,"&lt;&gt;"&amp;"Not",$U$2:$U$6607,U5373)&gt;=2,COUNTIFS($G$2:$G$6607,"External",$V$2:$V$6607,"&lt;&gt;"&amp;"Not",$U$2:$U$6607,U5373)&gt;=10))=1,ROW(),""))</f>
        <v/>
      </c>
    </row>
    <row r="5374" customFormat="false" ht="13.8" hidden="false" customHeight="false" outlineLevel="0" collapsed="false">
      <c r="A5374" s="4" t="s">
        <v>5413</v>
      </c>
      <c r="B5374" s="4"/>
      <c r="C5374" s="4"/>
      <c r="D5374" s="4"/>
      <c r="E5374" s="4"/>
      <c r="F5374" s="4"/>
      <c r="G5374" s="4" t="s">
        <v>23</v>
      </c>
      <c r="H5374" s="4"/>
      <c r="I5374" s="5"/>
      <c r="J5374" s="4"/>
      <c r="K5374" s="4"/>
      <c r="L5374" s="5"/>
      <c r="M5374" s="5"/>
      <c r="N5374" s="4"/>
      <c r="O5374" s="4"/>
      <c r="P5374" s="4"/>
      <c r="Q5374" s="4"/>
      <c r="R5374" s="4" t="s">
        <v>24</v>
      </c>
      <c r="S5374" s="4" t="s">
        <v>25</v>
      </c>
      <c r="T5374" s="4"/>
      <c r="U5374" s="4" t="s">
        <v>508</v>
      </c>
      <c r="V5374" s="0" t="str">
        <f aca="false">IF(COUNTIF($U:$U,A5374)&gt;=1,"Manager","Not")</f>
        <v>Not</v>
      </c>
      <c r="W5374" s="6" t="str">
        <f aca="false">IF(OR(V5374="Not",U5374=U5375),"",IF(AND(S5374="IN",R5374="ACTIVE",OR(COUNTIFS($G$2:$G$6607,"Internal",$V$2:$V$6607,"&lt;&gt;"&amp;"Not",$U$2:$U$6607,U5374)&gt;=2,COUNTIFS($G$2:$G$6607,"External",$V$2:$V$6607,"&lt;&gt;"&amp;"Not",$U$2:$U$6607,U5374)&gt;=10))=1,ROW(),""))</f>
        <v/>
      </c>
    </row>
    <row r="5375" customFormat="false" ht="13.8" hidden="false" customHeight="false" outlineLevel="0" collapsed="false">
      <c r="A5375" s="4" t="s">
        <v>5414</v>
      </c>
      <c r="B5375" s="4"/>
      <c r="C5375" s="4"/>
      <c r="D5375" s="4"/>
      <c r="E5375" s="4"/>
      <c r="F5375" s="4"/>
      <c r="G5375" s="4" t="s">
        <v>23</v>
      </c>
      <c r="H5375" s="4"/>
      <c r="I5375" s="5"/>
      <c r="J5375" s="4"/>
      <c r="K5375" s="4"/>
      <c r="L5375" s="5"/>
      <c r="M5375" s="5"/>
      <c r="N5375" s="4"/>
      <c r="O5375" s="4"/>
      <c r="P5375" s="4"/>
      <c r="Q5375" s="4"/>
      <c r="R5375" s="4" t="s">
        <v>24</v>
      </c>
      <c r="S5375" s="4" t="s">
        <v>25</v>
      </c>
      <c r="T5375" s="4"/>
      <c r="U5375" s="4" t="s">
        <v>508</v>
      </c>
      <c r="V5375" s="0" t="str">
        <f aca="false">IF(COUNTIF($U:$U,A5375)&gt;=1,"Manager","Not")</f>
        <v>Not</v>
      </c>
      <c r="W5375" s="6" t="str">
        <f aca="false">IF(OR(V5375="Not",U5375=U5376),"",IF(AND(S5375="IN",R5375="ACTIVE",OR(COUNTIFS($G$2:$G$6607,"Internal",$V$2:$V$6607,"&lt;&gt;"&amp;"Not",$U$2:$U$6607,U5375)&gt;=2,COUNTIFS($G$2:$G$6607,"External",$V$2:$V$6607,"&lt;&gt;"&amp;"Not",$U$2:$U$6607,U5375)&gt;=10))=1,ROW(),""))</f>
        <v/>
      </c>
    </row>
    <row r="5376" customFormat="false" ht="13.8" hidden="false" customHeight="false" outlineLevel="0" collapsed="false">
      <c r="A5376" s="4" t="s">
        <v>5415</v>
      </c>
      <c r="B5376" s="4"/>
      <c r="C5376" s="4"/>
      <c r="D5376" s="4"/>
      <c r="E5376" s="4"/>
      <c r="F5376" s="4"/>
      <c r="G5376" s="4" t="s">
        <v>367</v>
      </c>
      <c r="H5376" s="4"/>
      <c r="I5376" s="5"/>
      <c r="J5376" s="5"/>
      <c r="K5376" s="4"/>
      <c r="L5376" s="5"/>
      <c r="M5376" s="5"/>
      <c r="N5376" s="4"/>
      <c r="O5376" s="4"/>
      <c r="P5376" s="4"/>
      <c r="Q5376" s="4"/>
      <c r="R5376" s="4" t="s">
        <v>614</v>
      </c>
      <c r="S5376" s="4" t="s">
        <v>615</v>
      </c>
      <c r="T5376" s="4"/>
      <c r="U5376" s="4" t="s">
        <v>516</v>
      </c>
      <c r="V5376" s="0" t="str">
        <f aca="false">IF(COUNTIF($U:$U,A5376)&gt;=1,"Manager","Not")</f>
        <v>Not</v>
      </c>
      <c r="W5376" s="6" t="str">
        <f aca="false">IF(OR(V5376="Not",U5376=U5377),"",IF(AND(S5376="IN",R5376="ACTIVE",OR(COUNTIFS($G$2:$G$6607,"Internal",$V$2:$V$6607,"&lt;&gt;"&amp;"Not",$U$2:$U$6607,U5376)&gt;=2,COUNTIFS($G$2:$G$6607,"External",$V$2:$V$6607,"&lt;&gt;"&amp;"Not",$U$2:$U$6607,U5376)&gt;=10))=1,ROW(),""))</f>
        <v/>
      </c>
    </row>
    <row r="5377" customFormat="false" ht="13.8" hidden="false" customHeight="false" outlineLevel="0" collapsed="false">
      <c r="A5377" s="4" t="s">
        <v>5416</v>
      </c>
      <c r="B5377" s="4"/>
      <c r="C5377" s="4"/>
      <c r="D5377" s="4"/>
      <c r="E5377" s="4"/>
      <c r="F5377" s="4"/>
      <c r="G5377" s="4" t="s">
        <v>23</v>
      </c>
      <c r="H5377" s="4"/>
      <c r="I5377" s="5"/>
      <c r="J5377" s="4"/>
      <c r="K5377" s="4"/>
      <c r="L5377" s="5"/>
      <c r="M5377" s="5"/>
      <c r="N5377" s="4"/>
      <c r="O5377" s="4"/>
      <c r="P5377" s="4"/>
      <c r="Q5377" s="4"/>
      <c r="R5377" s="4" t="s">
        <v>24</v>
      </c>
      <c r="S5377" s="4" t="s">
        <v>25</v>
      </c>
      <c r="T5377" s="4"/>
      <c r="U5377" s="4" t="s">
        <v>516</v>
      </c>
      <c r="V5377" s="0" t="str">
        <f aca="false">IF(COUNTIF($U:$U,A5377)&gt;=1,"Manager","Not")</f>
        <v>Not</v>
      </c>
      <c r="W5377" s="6" t="str">
        <f aca="false">IF(OR(V5377="Not",U5377=U5378),"",IF(AND(S5377="IN",R5377="ACTIVE",OR(COUNTIFS($G$2:$G$6607,"Internal",$V$2:$V$6607,"&lt;&gt;"&amp;"Not",$U$2:$U$6607,U5377)&gt;=2,COUNTIFS($G$2:$G$6607,"External",$V$2:$V$6607,"&lt;&gt;"&amp;"Not",$U$2:$U$6607,U5377)&gt;=10))=1,ROW(),""))</f>
        <v/>
      </c>
    </row>
    <row r="5378" customFormat="false" ht="13.8" hidden="false" customHeight="false" outlineLevel="0" collapsed="false">
      <c r="A5378" s="4" t="s">
        <v>5417</v>
      </c>
      <c r="B5378" s="4"/>
      <c r="C5378" s="4"/>
      <c r="D5378" s="4"/>
      <c r="E5378" s="4"/>
      <c r="F5378" s="4"/>
      <c r="G5378" s="4" t="s">
        <v>367</v>
      </c>
      <c r="H5378" s="4"/>
      <c r="I5378" s="5"/>
      <c r="J5378" s="5"/>
      <c r="K5378" s="4"/>
      <c r="L5378" s="5"/>
      <c r="M5378" s="5"/>
      <c r="N5378" s="4"/>
      <c r="O5378" s="4"/>
      <c r="P5378" s="4"/>
      <c r="Q5378" s="4"/>
      <c r="R5378" s="4" t="s">
        <v>24</v>
      </c>
      <c r="S5378" s="4" t="s">
        <v>25</v>
      </c>
      <c r="T5378" s="4"/>
      <c r="U5378" s="4" t="s">
        <v>516</v>
      </c>
      <c r="V5378" s="0" t="str">
        <f aca="false">IF(COUNTIF($U:$U,A5378)&gt;=1,"Manager","Not")</f>
        <v>Not</v>
      </c>
      <c r="W5378" s="6" t="str">
        <f aca="false">IF(OR(V5378="Not",U5378=U5379),"",IF(AND(S5378="IN",R5378="ACTIVE",OR(COUNTIFS($G$2:$G$6607,"Internal",$V$2:$V$6607,"&lt;&gt;"&amp;"Not",$U$2:$U$6607,U5378)&gt;=2,COUNTIFS($G$2:$G$6607,"External",$V$2:$V$6607,"&lt;&gt;"&amp;"Not",$U$2:$U$6607,U5378)&gt;=10))=1,ROW(),""))</f>
        <v/>
      </c>
    </row>
    <row r="5379" customFormat="false" ht="13.8" hidden="false" customHeight="false" outlineLevel="0" collapsed="false">
      <c r="A5379" s="4" t="s">
        <v>5418</v>
      </c>
      <c r="B5379" s="4"/>
      <c r="C5379" s="4"/>
      <c r="D5379" s="4"/>
      <c r="E5379" s="4"/>
      <c r="F5379" s="4"/>
      <c r="G5379" s="4" t="s">
        <v>367</v>
      </c>
      <c r="H5379" s="4"/>
      <c r="I5379" s="5"/>
      <c r="J5379" s="5"/>
      <c r="K5379" s="4"/>
      <c r="L5379" s="5"/>
      <c r="M5379" s="5"/>
      <c r="N5379" s="4"/>
      <c r="O5379" s="4"/>
      <c r="P5379" s="4"/>
      <c r="Q5379" s="4"/>
      <c r="R5379" s="4" t="s">
        <v>24</v>
      </c>
      <c r="S5379" s="4" t="s">
        <v>25</v>
      </c>
      <c r="T5379" s="4"/>
      <c r="U5379" s="4" t="s">
        <v>414</v>
      </c>
      <c r="V5379" s="0" t="str">
        <f aca="false">IF(COUNTIF($U:$U,A5379)&gt;=1,"Manager","Not")</f>
        <v>Not</v>
      </c>
      <c r="W5379" s="6" t="str">
        <f aca="false">IF(OR(V5379="Not",U5379=U5380),"",IF(AND(S5379="IN",R5379="ACTIVE",OR(COUNTIFS($G$2:$G$6607,"Internal",$V$2:$V$6607,"&lt;&gt;"&amp;"Not",$U$2:$U$6607,U5379)&gt;=2,COUNTIFS($G$2:$G$6607,"External",$V$2:$V$6607,"&lt;&gt;"&amp;"Not",$U$2:$U$6607,U5379)&gt;=10))=1,ROW(),""))</f>
        <v/>
      </c>
    </row>
    <row r="5380" customFormat="false" ht="13.8" hidden="false" customHeight="false" outlineLevel="0" collapsed="false">
      <c r="A5380" s="4" t="s">
        <v>5419</v>
      </c>
      <c r="B5380" s="4"/>
      <c r="C5380" s="4"/>
      <c r="D5380" s="4"/>
      <c r="E5380" s="4"/>
      <c r="F5380" s="4"/>
      <c r="G5380" s="4" t="s">
        <v>23</v>
      </c>
      <c r="H5380" s="4"/>
      <c r="I5380" s="5"/>
      <c r="J5380" s="4"/>
      <c r="K5380" s="4"/>
      <c r="L5380" s="5"/>
      <c r="M5380" s="5"/>
      <c r="N5380" s="4"/>
      <c r="O5380" s="4"/>
      <c r="P5380" s="4"/>
      <c r="Q5380" s="4"/>
      <c r="R5380" s="4" t="s">
        <v>24</v>
      </c>
      <c r="S5380" s="4" t="s">
        <v>25</v>
      </c>
      <c r="T5380" s="4"/>
      <c r="U5380" s="4" t="s">
        <v>441</v>
      </c>
      <c r="V5380" s="0" t="str">
        <f aca="false">IF(COUNTIF($U:$U,A5380)&gt;=1,"Manager","Not")</f>
        <v>Not</v>
      </c>
      <c r="W5380" s="6" t="str">
        <f aca="false">IF(OR(V5380="Not",U5380=U5381),"",IF(AND(S5380="IN",R5380="ACTIVE",OR(COUNTIFS($G$2:$G$6607,"Internal",$V$2:$V$6607,"&lt;&gt;"&amp;"Not",$U$2:$U$6607,U5380)&gt;=2,COUNTIFS($G$2:$G$6607,"External",$V$2:$V$6607,"&lt;&gt;"&amp;"Not",$U$2:$U$6607,U5380)&gt;=10))=1,ROW(),""))</f>
        <v/>
      </c>
    </row>
    <row r="5381" customFormat="false" ht="13.8" hidden="false" customHeight="false" outlineLevel="0" collapsed="false">
      <c r="A5381" s="4" t="s">
        <v>5420</v>
      </c>
      <c r="B5381" s="4"/>
      <c r="C5381" s="4"/>
      <c r="D5381" s="4"/>
      <c r="E5381" s="4"/>
      <c r="F5381" s="4"/>
      <c r="G5381" s="4" t="s">
        <v>23</v>
      </c>
      <c r="H5381" s="4"/>
      <c r="I5381" s="5"/>
      <c r="J5381" s="4"/>
      <c r="K5381" s="4"/>
      <c r="L5381" s="5"/>
      <c r="M5381" s="5"/>
      <c r="N5381" s="4"/>
      <c r="O5381" s="4"/>
      <c r="P5381" s="4"/>
      <c r="Q5381" s="4"/>
      <c r="R5381" s="4" t="s">
        <v>24</v>
      </c>
      <c r="S5381" s="4" t="s">
        <v>25</v>
      </c>
      <c r="T5381" s="4"/>
      <c r="U5381" s="4" t="s">
        <v>441</v>
      </c>
      <c r="V5381" s="0" t="str">
        <f aca="false">IF(COUNTIF($U:$U,A5381)&gt;=1,"Manager","Not")</f>
        <v>Not</v>
      </c>
      <c r="W5381" s="6" t="str">
        <f aca="false">IF(OR(V5381="Not",U5381=U5382),"",IF(AND(S5381="IN",R5381="ACTIVE",OR(COUNTIFS($G$2:$G$6607,"Internal",$V$2:$V$6607,"&lt;&gt;"&amp;"Not",$U$2:$U$6607,U5381)&gt;=2,COUNTIFS($G$2:$G$6607,"External",$V$2:$V$6607,"&lt;&gt;"&amp;"Not",$U$2:$U$6607,U5381)&gt;=10))=1,ROW(),""))</f>
        <v/>
      </c>
    </row>
    <row r="5382" customFormat="false" ht="13.8" hidden="false" customHeight="false" outlineLevel="0" collapsed="false">
      <c r="A5382" s="4" t="s">
        <v>5421</v>
      </c>
      <c r="B5382" s="4"/>
      <c r="C5382" s="4"/>
      <c r="D5382" s="4"/>
      <c r="E5382" s="4"/>
      <c r="F5382" s="4"/>
      <c r="G5382" s="4" t="s">
        <v>23</v>
      </c>
      <c r="H5382" s="4"/>
      <c r="I5382" s="5"/>
      <c r="J5382" s="4"/>
      <c r="K5382" s="4"/>
      <c r="L5382" s="5"/>
      <c r="M5382" s="5"/>
      <c r="N5382" s="4"/>
      <c r="O5382" s="4"/>
      <c r="P5382" s="4"/>
      <c r="Q5382" s="4"/>
      <c r="R5382" s="4" t="s">
        <v>24</v>
      </c>
      <c r="S5382" s="4" t="s">
        <v>25</v>
      </c>
      <c r="T5382" s="4"/>
      <c r="U5382" s="4" t="s">
        <v>441</v>
      </c>
      <c r="V5382" s="0" t="str">
        <f aca="false">IF(COUNTIF($U:$U,A5382)&gt;=1,"Manager","Not")</f>
        <v>Not</v>
      </c>
      <c r="W5382" s="6" t="str">
        <f aca="false">IF(OR(V5382="Not",U5382=U5383),"",IF(AND(S5382="IN",R5382="ACTIVE",OR(COUNTIFS($G$2:$G$6607,"Internal",$V$2:$V$6607,"&lt;&gt;"&amp;"Not",$U$2:$U$6607,U5382)&gt;=2,COUNTIFS($G$2:$G$6607,"External",$V$2:$V$6607,"&lt;&gt;"&amp;"Not",$U$2:$U$6607,U5382)&gt;=10))=1,ROW(),""))</f>
        <v/>
      </c>
    </row>
    <row r="5383" customFormat="false" ht="13.8" hidden="false" customHeight="false" outlineLevel="0" collapsed="false">
      <c r="A5383" s="4" t="s">
        <v>5422</v>
      </c>
      <c r="B5383" s="4"/>
      <c r="C5383" s="4"/>
      <c r="D5383" s="4"/>
      <c r="E5383" s="4"/>
      <c r="F5383" s="4"/>
      <c r="G5383" s="4" t="s">
        <v>23</v>
      </c>
      <c r="H5383" s="4"/>
      <c r="I5383" s="5"/>
      <c r="J5383" s="4"/>
      <c r="K5383" s="4"/>
      <c r="L5383" s="5"/>
      <c r="M5383" s="5"/>
      <c r="N5383" s="4"/>
      <c r="O5383" s="4"/>
      <c r="P5383" s="4"/>
      <c r="Q5383" s="4"/>
      <c r="R5383" s="4" t="s">
        <v>24</v>
      </c>
      <c r="S5383" s="4" t="s">
        <v>25</v>
      </c>
      <c r="T5383" s="4"/>
      <c r="U5383" s="4" t="s">
        <v>308</v>
      </c>
      <c r="V5383" s="0" t="str">
        <f aca="false">IF(COUNTIF($U:$U,A5383)&gt;=1,"Manager","Not")</f>
        <v>Not</v>
      </c>
      <c r="W5383" s="6" t="str">
        <f aca="false">IF(OR(V5383="Not",U5383=U5384),"",IF(AND(S5383="IN",R5383="ACTIVE",OR(COUNTIFS($G$2:$G$6607,"Internal",$V$2:$V$6607,"&lt;&gt;"&amp;"Not",$U$2:$U$6607,U5383)&gt;=2,COUNTIFS($G$2:$G$6607,"External",$V$2:$V$6607,"&lt;&gt;"&amp;"Not",$U$2:$U$6607,U5383)&gt;=10))=1,ROW(),""))</f>
        <v/>
      </c>
    </row>
    <row r="5384" customFormat="false" ht="13.8" hidden="false" customHeight="false" outlineLevel="0" collapsed="false">
      <c r="A5384" s="4" t="s">
        <v>5423</v>
      </c>
      <c r="B5384" s="4"/>
      <c r="C5384" s="4"/>
      <c r="D5384" s="4"/>
      <c r="E5384" s="4"/>
      <c r="F5384" s="4"/>
      <c r="G5384" s="4" t="s">
        <v>23</v>
      </c>
      <c r="H5384" s="4"/>
      <c r="I5384" s="5"/>
      <c r="J5384" s="4"/>
      <c r="K5384" s="4"/>
      <c r="L5384" s="5"/>
      <c r="M5384" s="5"/>
      <c r="N5384" s="4"/>
      <c r="O5384" s="4"/>
      <c r="P5384" s="4"/>
      <c r="Q5384" s="4"/>
      <c r="R5384" s="4" t="s">
        <v>24</v>
      </c>
      <c r="S5384" s="4" t="s">
        <v>25</v>
      </c>
      <c r="T5384" s="4"/>
      <c r="U5384" s="4" t="s">
        <v>308</v>
      </c>
      <c r="V5384" s="0" t="str">
        <f aca="false">IF(COUNTIF($U:$U,A5384)&gt;=1,"Manager","Not")</f>
        <v>Not</v>
      </c>
      <c r="W5384" s="6" t="str">
        <f aca="false">IF(OR(V5384="Not",U5384=U5385),"",IF(AND(S5384="IN",R5384="ACTIVE",OR(COUNTIFS($G$2:$G$6607,"Internal",$V$2:$V$6607,"&lt;&gt;"&amp;"Not",$U$2:$U$6607,U5384)&gt;=2,COUNTIFS($G$2:$G$6607,"External",$V$2:$V$6607,"&lt;&gt;"&amp;"Not",$U$2:$U$6607,U5384)&gt;=10))=1,ROW(),""))</f>
        <v/>
      </c>
    </row>
    <row r="5385" customFormat="false" ht="13.8" hidden="false" customHeight="false" outlineLevel="0" collapsed="false">
      <c r="A5385" s="4" t="s">
        <v>5424</v>
      </c>
      <c r="B5385" s="4"/>
      <c r="C5385" s="4"/>
      <c r="D5385" s="4"/>
      <c r="E5385" s="4"/>
      <c r="F5385" s="4"/>
      <c r="G5385" s="4" t="s">
        <v>23</v>
      </c>
      <c r="H5385" s="4"/>
      <c r="I5385" s="5"/>
      <c r="J5385" s="4"/>
      <c r="K5385" s="4"/>
      <c r="L5385" s="5"/>
      <c r="M5385" s="5"/>
      <c r="N5385" s="4"/>
      <c r="O5385" s="4"/>
      <c r="P5385" s="4"/>
      <c r="Q5385" s="4"/>
      <c r="R5385" s="4" t="s">
        <v>24</v>
      </c>
      <c r="S5385" s="4" t="s">
        <v>25</v>
      </c>
      <c r="T5385" s="4"/>
      <c r="U5385" s="4" t="s">
        <v>308</v>
      </c>
      <c r="V5385" s="0" t="str">
        <f aca="false">IF(COUNTIF($U:$U,A5385)&gt;=1,"Manager","Not")</f>
        <v>Not</v>
      </c>
      <c r="W5385" s="6" t="str">
        <f aca="false">IF(OR(V5385="Not",U5385=U5386),"",IF(AND(S5385="IN",R5385="ACTIVE",OR(COUNTIFS($G$2:$G$6607,"Internal",$V$2:$V$6607,"&lt;&gt;"&amp;"Not",$U$2:$U$6607,U5385)&gt;=2,COUNTIFS($G$2:$G$6607,"External",$V$2:$V$6607,"&lt;&gt;"&amp;"Not",$U$2:$U$6607,U5385)&gt;=10))=1,ROW(),""))</f>
        <v/>
      </c>
    </row>
    <row r="5386" customFormat="false" ht="13.8" hidden="false" customHeight="false" outlineLevel="0" collapsed="false">
      <c r="A5386" s="4" t="s">
        <v>5425</v>
      </c>
      <c r="B5386" s="4"/>
      <c r="C5386" s="4"/>
      <c r="D5386" s="4"/>
      <c r="E5386" s="4"/>
      <c r="F5386" s="4"/>
      <c r="G5386" s="4" t="s">
        <v>367</v>
      </c>
      <c r="H5386" s="4"/>
      <c r="I5386" s="5"/>
      <c r="J5386" s="5"/>
      <c r="K5386" s="4"/>
      <c r="L5386" s="5"/>
      <c r="M5386" s="5"/>
      <c r="N5386" s="4"/>
      <c r="O5386" s="4"/>
      <c r="P5386" s="4"/>
      <c r="Q5386" s="4"/>
      <c r="R5386" s="4" t="s">
        <v>24</v>
      </c>
      <c r="S5386" s="4" t="s">
        <v>25</v>
      </c>
      <c r="T5386" s="4"/>
      <c r="U5386" s="4" t="s">
        <v>522</v>
      </c>
      <c r="V5386" s="0" t="str">
        <f aca="false">IF(COUNTIF($U:$U,A5386)&gt;=1,"Manager","Not")</f>
        <v>Not</v>
      </c>
      <c r="W5386" s="6" t="str">
        <f aca="false">IF(OR(V5386="Not",U5386=U5387),"",IF(AND(S5386="IN",R5386="ACTIVE",OR(COUNTIFS($G$2:$G$6607,"Internal",$V$2:$V$6607,"&lt;&gt;"&amp;"Not",$U$2:$U$6607,U5386)&gt;=2,COUNTIFS($G$2:$G$6607,"External",$V$2:$V$6607,"&lt;&gt;"&amp;"Not",$U$2:$U$6607,U5386)&gt;=10))=1,ROW(),""))</f>
        <v/>
      </c>
    </row>
    <row r="5387" customFormat="false" ht="13.8" hidden="false" customHeight="false" outlineLevel="0" collapsed="false">
      <c r="A5387" s="4" t="s">
        <v>5426</v>
      </c>
      <c r="B5387" s="4"/>
      <c r="C5387" s="4"/>
      <c r="D5387" s="4"/>
      <c r="E5387" s="4"/>
      <c r="F5387" s="4"/>
      <c r="G5387" s="4" t="s">
        <v>367</v>
      </c>
      <c r="H5387" s="4"/>
      <c r="I5387" s="5"/>
      <c r="J5387" s="5"/>
      <c r="K5387" s="4"/>
      <c r="L5387" s="5"/>
      <c r="M5387" s="5"/>
      <c r="N5387" s="4"/>
      <c r="O5387" s="4"/>
      <c r="P5387" s="4"/>
      <c r="Q5387" s="4"/>
      <c r="R5387" s="4" t="s">
        <v>24</v>
      </c>
      <c r="S5387" s="4" t="s">
        <v>25</v>
      </c>
      <c r="T5387" s="4"/>
      <c r="U5387" s="4" t="s">
        <v>522</v>
      </c>
      <c r="V5387" s="0" t="str">
        <f aca="false">IF(COUNTIF($U:$U,A5387)&gt;=1,"Manager","Not")</f>
        <v>Not</v>
      </c>
      <c r="W5387" s="6" t="str">
        <f aca="false">IF(OR(V5387="Not",U5387=U5388),"",IF(AND(S5387="IN",R5387="ACTIVE",OR(COUNTIFS($G$2:$G$6607,"Internal",$V$2:$V$6607,"&lt;&gt;"&amp;"Not",$U$2:$U$6607,U5387)&gt;=2,COUNTIFS($G$2:$G$6607,"External",$V$2:$V$6607,"&lt;&gt;"&amp;"Not",$U$2:$U$6607,U5387)&gt;=10))=1,ROW(),""))</f>
        <v/>
      </c>
    </row>
    <row r="5388" customFormat="false" ht="13.8" hidden="false" customHeight="false" outlineLevel="0" collapsed="false">
      <c r="A5388" s="4" t="s">
        <v>5427</v>
      </c>
      <c r="B5388" s="4"/>
      <c r="C5388" s="4"/>
      <c r="D5388" s="4"/>
      <c r="E5388" s="4"/>
      <c r="F5388" s="4"/>
      <c r="G5388" s="4" t="s">
        <v>23</v>
      </c>
      <c r="H5388" s="4"/>
      <c r="I5388" s="5"/>
      <c r="J5388" s="4"/>
      <c r="K5388" s="4"/>
      <c r="L5388" s="5"/>
      <c r="M5388" s="5"/>
      <c r="N5388" s="4"/>
      <c r="O5388" s="4"/>
      <c r="P5388" s="4"/>
      <c r="Q5388" s="4"/>
      <c r="R5388" s="4" t="s">
        <v>24</v>
      </c>
      <c r="S5388" s="4" t="s">
        <v>25</v>
      </c>
      <c r="T5388" s="4"/>
      <c r="U5388" s="4" t="s">
        <v>239</v>
      </c>
      <c r="V5388" s="0" t="str">
        <f aca="false">IF(COUNTIF($U:$U,A5388)&gt;=1,"Manager","Not")</f>
        <v>Not</v>
      </c>
      <c r="W5388" s="6" t="str">
        <f aca="false">IF(OR(V5388="Not",U5388=U5389),"",IF(AND(S5388="IN",R5388="ACTIVE",OR(COUNTIFS($G$2:$G$6607,"Internal",$V$2:$V$6607,"&lt;&gt;"&amp;"Not",$U$2:$U$6607,U5388)&gt;=2,COUNTIFS($G$2:$G$6607,"External",$V$2:$V$6607,"&lt;&gt;"&amp;"Not",$U$2:$U$6607,U5388)&gt;=10))=1,ROW(),""))</f>
        <v/>
      </c>
    </row>
    <row r="5389" customFormat="false" ht="13.8" hidden="false" customHeight="false" outlineLevel="0" collapsed="false">
      <c r="A5389" s="4" t="s">
        <v>5428</v>
      </c>
      <c r="B5389" s="4"/>
      <c r="C5389" s="4"/>
      <c r="D5389" s="4"/>
      <c r="E5389" s="4"/>
      <c r="F5389" s="4"/>
      <c r="G5389" s="4" t="s">
        <v>23</v>
      </c>
      <c r="H5389" s="4"/>
      <c r="I5389" s="5"/>
      <c r="J5389" s="4"/>
      <c r="K5389" s="4"/>
      <c r="L5389" s="5"/>
      <c r="M5389" s="5"/>
      <c r="N5389" s="4"/>
      <c r="O5389" s="4"/>
      <c r="P5389" s="4"/>
      <c r="Q5389" s="4"/>
      <c r="R5389" s="4" t="s">
        <v>24</v>
      </c>
      <c r="S5389" s="4" t="s">
        <v>25</v>
      </c>
      <c r="T5389" s="4"/>
      <c r="U5389" s="4" t="s">
        <v>239</v>
      </c>
      <c r="V5389" s="0" t="str">
        <f aca="false">IF(COUNTIF($U:$U,A5389)&gt;=1,"Manager","Not")</f>
        <v>Not</v>
      </c>
      <c r="W5389" s="6" t="str">
        <f aca="false">IF(OR(V5389="Not",U5389=U5390),"",IF(AND(S5389="IN",R5389="ACTIVE",OR(COUNTIFS($G$2:$G$6607,"Internal",$V$2:$V$6607,"&lt;&gt;"&amp;"Not",$U$2:$U$6607,U5389)&gt;=2,COUNTIFS($G$2:$G$6607,"External",$V$2:$V$6607,"&lt;&gt;"&amp;"Not",$U$2:$U$6607,U5389)&gt;=10))=1,ROW(),""))</f>
        <v/>
      </c>
    </row>
    <row r="5390" customFormat="false" ht="13.8" hidden="false" customHeight="false" outlineLevel="0" collapsed="false">
      <c r="A5390" s="4" t="s">
        <v>5429</v>
      </c>
      <c r="B5390" s="4"/>
      <c r="C5390" s="4"/>
      <c r="D5390" s="4"/>
      <c r="E5390" s="4"/>
      <c r="F5390" s="4"/>
      <c r="G5390" s="4" t="s">
        <v>23</v>
      </c>
      <c r="H5390" s="4"/>
      <c r="I5390" s="5"/>
      <c r="J5390" s="4"/>
      <c r="K5390" s="4"/>
      <c r="L5390" s="5"/>
      <c r="M5390" s="5"/>
      <c r="N5390" s="4"/>
      <c r="O5390" s="4"/>
      <c r="P5390" s="4"/>
      <c r="Q5390" s="4"/>
      <c r="R5390" s="4" t="s">
        <v>24</v>
      </c>
      <c r="S5390" s="4" t="s">
        <v>25</v>
      </c>
      <c r="T5390" s="4"/>
      <c r="U5390" s="4" t="s">
        <v>239</v>
      </c>
      <c r="V5390" s="0" t="str">
        <f aca="false">IF(COUNTIF($U:$U,A5390)&gt;=1,"Manager","Not")</f>
        <v>Not</v>
      </c>
      <c r="W5390" s="6" t="str">
        <f aca="false">IF(OR(V5390="Not",U5390=U5391),"",IF(AND(S5390="IN",R5390="ACTIVE",OR(COUNTIFS($G$2:$G$6607,"Internal",$V$2:$V$6607,"&lt;&gt;"&amp;"Not",$U$2:$U$6607,U5390)&gt;=2,COUNTIFS($G$2:$G$6607,"External",$V$2:$V$6607,"&lt;&gt;"&amp;"Not",$U$2:$U$6607,U5390)&gt;=10))=1,ROW(),""))</f>
        <v/>
      </c>
    </row>
    <row r="5391" customFormat="false" ht="13.8" hidden="false" customHeight="false" outlineLevel="0" collapsed="false">
      <c r="A5391" s="4" t="s">
        <v>5430</v>
      </c>
      <c r="B5391" s="4"/>
      <c r="C5391" s="4"/>
      <c r="D5391" s="4"/>
      <c r="E5391" s="4"/>
      <c r="F5391" s="4"/>
      <c r="G5391" s="4" t="s">
        <v>367</v>
      </c>
      <c r="H5391" s="4"/>
      <c r="I5391" s="5"/>
      <c r="J5391" s="5"/>
      <c r="K5391" s="4"/>
      <c r="L5391" s="5"/>
      <c r="M5391" s="5"/>
      <c r="N5391" s="4"/>
      <c r="O5391" s="4"/>
      <c r="P5391" s="4"/>
      <c r="Q5391" s="4"/>
      <c r="R5391" s="4" t="s">
        <v>24</v>
      </c>
      <c r="S5391" s="4" t="s">
        <v>25</v>
      </c>
      <c r="T5391" s="4"/>
      <c r="U5391" s="4" t="s">
        <v>228</v>
      </c>
      <c r="V5391" s="0" t="str">
        <f aca="false">IF(COUNTIF($U:$U,A5391)&gt;=1,"Manager","Not")</f>
        <v>Not</v>
      </c>
      <c r="W5391" s="6" t="str">
        <f aca="false">IF(OR(V5391="Not",U5391=U5392),"",IF(AND(S5391="IN",R5391="ACTIVE",OR(COUNTIFS($G$2:$G$6607,"Internal",$V$2:$V$6607,"&lt;&gt;"&amp;"Not",$U$2:$U$6607,U5391)&gt;=2,COUNTIFS($G$2:$G$6607,"External",$V$2:$V$6607,"&lt;&gt;"&amp;"Not",$U$2:$U$6607,U5391)&gt;=10))=1,ROW(),""))</f>
        <v/>
      </c>
    </row>
    <row r="5392" customFormat="false" ht="13.8" hidden="false" customHeight="false" outlineLevel="0" collapsed="false">
      <c r="A5392" s="4" t="s">
        <v>5431</v>
      </c>
      <c r="B5392" s="4"/>
      <c r="C5392" s="4"/>
      <c r="D5392" s="4"/>
      <c r="E5392" s="4"/>
      <c r="F5392" s="4"/>
      <c r="G5392" s="4" t="s">
        <v>367</v>
      </c>
      <c r="H5392" s="4"/>
      <c r="I5392" s="5"/>
      <c r="J5392" s="5"/>
      <c r="K5392" s="4"/>
      <c r="L5392" s="5"/>
      <c r="M5392" s="5"/>
      <c r="N5392" s="4"/>
      <c r="O5392" s="4"/>
      <c r="P5392" s="4"/>
      <c r="Q5392" s="4"/>
      <c r="R5392" s="4" t="s">
        <v>614</v>
      </c>
      <c r="S5392" s="4" t="s">
        <v>615</v>
      </c>
      <c r="T5392" s="4"/>
      <c r="U5392" s="4" t="s">
        <v>228</v>
      </c>
      <c r="V5392" s="0" t="str">
        <f aca="false">IF(COUNTIF($U:$U,A5392)&gt;=1,"Manager","Not")</f>
        <v>Not</v>
      </c>
      <c r="W5392" s="6" t="str">
        <f aca="false">IF(OR(V5392="Not",U5392=U5393),"",IF(AND(S5392="IN",R5392="ACTIVE",OR(COUNTIFS($G$2:$G$6607,"Internal",$V$2:$V$6607,"&lt;&gt;"&amp;"Not",$U$2:$U$6607,U5392)&gt;=2,COUNTIFS($G$2:$G$6607,"External",$V$2:$V$6607,"&lt;&gt;"&amp;"Not",$U$2:$U$6607,U5392)&gt;=10))=1,ROW(),""))</f>
        <v/>
      </c>
    </row>
    <row r="5393" customFormat="false" ht="13.8" hidden="false" customHeight="false" outlineLevel="0" collapsed="false">
      <c r="A5393" s="4" t="s">
        <v>5432</v>
      </c>
      <c r="B5393" s="4"/>
      <c r="C5393" s="4"/>
      <c r="D5393" s="4"/>
      <c r="E5393" s="4"/>
      <c r="F5393" s="4"/>
      <c r="G5393" s="4" t="s">
        <v>367</v>
      </c>
      <c r="H5393" s="4"/>
      <c r="I5393" s="5"/>
      <c r="J5393" s="5"/>
      <c r="K5393" s="4"/>
      <c r="L5393" s="5"/>
      <c r="M5393" s="5"/>
      <c r="N5393" s="4"/>
      <c r="O5393" s="4"/>
      <c r="P5393" s="4"/>
      <c r="Q5393" s="4"/>
      <c r="R5393" s="4" t="s">
        <v>24</v>
      </c>
      <c r="S5393" s="4" t="s">
        <v>25</v>
      </c>
      <c r="T5393" s="4"/>
      <c r="U5393" s="4" t="s">
        <v>228</v>
      </c>
      <c r="V5393" s="0" t="str">
        <f aca="false">IF(COUNTIF($U:$U,A5393)&gt;=1,"Manager","Not")</f>
        <v>Not</v>
      </c>
      <c r="W5393" s="6" t="str">
        <f aca="false">IF(OR(V5393="Not",U5393=U5394),"",IF(AND(S5393="IN",R5393="ACTIVE",OR(COUNTIFS($G$2:$G$6607,"Internal",$V$2:$V$6607,"&lt;&gt;"&amp;"Not",$U$2:$U$6607,U5393)&gt;=2,COUNTIFS($G$2:$G$6607,"External",$V$2:$V$6607,"&lt;&gt;"&amp;"Not",$U$2:$U$6607,U5393)&gt;=10))=1,ROW(),""))</f>
        <v/>
      </c>
    </row>
    <row r="5394" customFormat="false" ht="13.8" hidden="false" customHeight="false" outlineLevel="0" collapsed="false">
      <c r="A5394" s="4" t="s">
        <v>5433</v>
      </c>
      <c r="B5394" s="4"/>
      <c r="C5394" s="4"/>
      <c r="D5394" s="4"/>
      <c r="E5394" s="4"/>
      <c r="F5394" s="4"/>
      <c r="G5394" s="4" t="s">
        <v>367</v>
      </c>
      <c r="H5394" s="4"/>
      <c r="I5394" s="5"/>
      <c r="J5394" s="5"/>
      <c r="K5394" s="4"/>
      <c r="L5394" s="5"/>
      <c r="M5394" s="5"/>
      <c r="N5394" s="4"/>
      <c r="O5394" s="4"/>
      <c r="P5394" s="4"/>
      <c r="Q5394" s="4"/>
      <c r="R5394" s="4" t="s">
        <v>24</v>
      </c>
      <c r="S5394" s="4" t="s">
        <v>25</v>
      </c>
      <c r="T5394" s="4"/>
      <c r="U5394" s="4" t="s">
        <v>228</v>
      </c>
      <c r="V5394" s="0" t="str">
        <f aca="false">IF(COUNTIF($U:$U,A5394)&gt;=1,"Manager","Not")</f>
        <v>Not</v>
      </c>
      <c r="W5394" s="6" t="str">
        <f aca="false">IF(OR(V5394="Not",U5394=U5395),"",IF(AND(S5394="IN",R5394="ACTIVE",OR(COUNTIFS($G$2:$G$6607,"Internal",$V$2:$V$6607,"&lt;&gt;"&amp;"Not",$U$2:$U$6607,U5394)&gt;=2,COUNTIFS($G$2:$G$6607,"External",$V$2:$V$6607,"&lt;&gt;"&amp;"Not",$U$2:$U$6607,U5394)&gt;=10))=1,ROW(),""))</f>
        <v/>
      </c>
    </row>
    <row r="5395" customFormat="false" ht="13.8" hidden="false" customHeight="false" outlineLevel="0" collapsed="false">
      <c r="A5395" s="4" t="s">
        <v>5434</v>
      </c>
      <c r="B5395" s="4"/>
      <c r="C5395" s="4"/>
      <c r="D5395" s="4"/>
      <c r="E5395" s="4"/>
      <c r="F5395" s="4"/>
      <c r="G5395" s="4" t="s">
        <v>23</v>
      </c>
      <c r="H5395" s="4"/>
      <c r="I5395" s="5"/>
      <c r="J5395" s="4"/>
      <c r="K5395" s="4"/>
      <c r="L5395" s="5"/>
      <c r="M5395" s="5"/>
      <c r="N5395" s="4"/>
      <c r="O5395" s="4"/>
      <c r="P5395" s="4"/>
      <c r="Q5395" s="4"/>
      <c r="R5395" s="4" t="s">
        <v>24</v>
      </c>
      <c r="S5395" s="4" t="s">
        <v>25</v>
      </c>
      <c r="T5395" s="4"/>
      <c r="U5395" s="4" t="s">
        <v>523</v>
      </c>
      <c r="V5395" s="0" t="str">
        <f aca="false">IF(COUNTIF($U:$U,A5395)&gt;=1,"Manager","Not")</f>
        <v>Not</v>
      </c>
      <c r="W5395" s="6" t="str">
        <f aca="false">IF(OR(V5395="Not",U5395=U5396),"",IF(AND(S5395="IN",R5395="ACTIVE",OR(COUNTIFS($G$2:$G$6607,"Internal",$V$2:$V$6607,"&lt;&gt;"&amp;"Not",$U$2:$U$6607,U5395)&gt;=2,COUNTIFS($G$2:$G$6607,"External",$V$2:$V$6607,"&lt;&gt;"&amp;"Not",$U$2:$U$6607,U5395)&gt;=10))=1,ROW(),""))</f>
        <v/>
      </c>
    </row>
    <row r="5396" customFormat="false" ht="13.8" hidden="false" customHeight="false" outlineLevel="0" collapsed="false">
      <c r="A5396" s="4" t="s">
        <v>5435</v>
      </c>
      <c r="B5396" s="4"/>
      <c r="C5396" s="4"/>
      <c r="D5396" s="4"/>
      <c r="E5396" s="4"/>
      <c r="F5396" s="4"/>
      <c r="G5396" s="4" t="s">
        <v>23</v>
      </c>
      <c r="H5396" s="4"/>
      <c r="I5396" s="5"/>
      <c r="J5396" s="4"/>
      <c r="K5396" s="4"/>
      <c r="L5396" s="5"/>
      <c r="M5396" s="5"/>
      <c r="N5396" s="4"/>
      <c r="O5396" s="4"/>
      <c r="P5396" s="4"/>
      <c r="Q5396" s="4"/>
      <c r="R5396" s="4" t="s">
        <v>24</v>
      </c>
      <c r="S5396" s="4" t="s">
        <v>25</v>
      </c>
      <c r="T5396" s="4"/>
      <c r="U5396" s="4" t="s">
        <v>523</v>
      </c>
      <c r="V5396" s="0" t="str">
        <f aca="false">IF(COUNTIF($U:$U,A5396)&gt;=1,"Manager","Not")</f>
        <v>Not</v>
      </c>
      <c r="W5396" s="6" t="str">
        <f aca="false">IF(OR(V5396="Not",U5396=U5397),"",IF(AND(S5396="IN",R5396="ACTIVE",OR(COUNTIFS($G$2:$G$6607,"Internal",$V$2:$V$6607,"&lt;&gt;"&amp;"Not",$U$2:$U$6607,U5396)&gt;=2,COUNTIFS($G$2:$G$6607,"External",$V$2:$V$6607,"&lt;&gt;"&amp;"Not",$U$2:$U$6607,U5396)&gt;=10))=1,ROW(),""))</f>
        <v/>
      </c>
    </row>
    <row r="5397" customFormat="false" ht="13.8" hidden="false" customHeight="false" outlineLevel="0" collapsed="false">
      <c r="A5397" s="4" t="s">
        <v>5436</v>
      </c>
      <c r="B5397" s="4"/>
      <c r="C5397" s="4"/>
      <c r="D5397" s="4"/>
      <c r="E5397" s="4"/>
      <c r="F5397" s="4"/>
      <c r="G5397" s="4" t="s">
        <v>23</v>
      </c>
      <c r="H5397" s="4"/>
      <c r="I5397" s="5"/>
      <c r="J5397" s="4"/>
      <c r="K5397" s="4"/>
      <c r="L5397" s="5"/>
      <c r="M5397" s="5"/>
      <c r="N5397" s="4"/>
      <c r="O5397" s="4"/>
      <c r="P5397" s="4"/>
      <c r="Q5397" s="4"/>
      <c r="R5397" s="4" t="s">
        <v>24</v>
      </c>
      <c r="S5397" s="4" t="s">
        <v>25</v>
      </c>
      <c r="T5397" s="4"/>
      <c r="U5397" s="4" t="s">
        <v>523</v>
      </c>
      <c r="V5397" s="0" t="str">
        <f aca="false">IF(COUNTIF($U:$U,A5397)&gt;=1,"Manager","Not")</f>
        <v>Not</v>
      </c>
      <c r="W5397" s="6" t="str">
        <f aca="false">IF(OR(V5397="Not",U5397=U5398),"",IF(AND(S5397="IN",R5397="ACTIVE",OR(COUNTIFS($G$2:$G$6607,"Internal",$V$2:$V$6607,"&lt;&gt;"&amp;"Not",$U$2:$U$6607,U5397)&gt;=2,COUNTIFS($G$2:$G$6607,"External",$V$2:$V$6607,"&lt;&gt;"&amp;"Not",$U$2:$U$6607,U5397)&gt;=10))=1,ROW(),""))</f>
        <v/>
      </c>
    </row>
    <row r="5398" customFormat="false" ht="13.8" hidden="false" customHeight="false" outlineLevel="0" collapsed="false">
      <c r="A5398" s="4" t="s">
        <v>5437</v>
      </c>
      <c r="B5398" s="4"/>
      <c r="C5398" s="4"/>
      <c r="D5398" s="4"/>
      <c r="E5398" s="4"/>
      <c r="F5398" s="4"/>
      <c r="G5398" s="4" t="s">
        <v>23</v>
      </c>
      <c r="H5398" s="4"/>
      <c r="I5398" s="5"/>
      <c r="J5398" s="4"/>
      <c r="K5398" s="4"/>
      <c r="L5398" s="5"/>
      <c r="M5398" s="5"/>
      <c r="N5398" s="4"/>
      <c r="O5398" s="4"/>
      <c r="P5398" s="4"/>
      <c r="Q5398" s="4"/>
      <c r="R5398" s="4" t="s">
        <v>24</v>
      </c>
      <c r="S5398" s="4" t="s">
        <v>25</v>
      </c>
      <c r="T5398" s="4"/>
      <c r="U5398" s="4" t="s">
        <v>523</v>
      </c>
      <c r="V5398" s="0" t="str">
        <f aca="false">IF(COUNTIF($U:$U,A5398)&gt;=1,"Manager","Not")</f>
        <v>Not</v>
      </c>
      <c r="W5398" s="6" t="str">
        <f aca="false">IF(OR(V5398="Not",U5398=U5399),"",IF(AND(S5398="IN",R5398="ACTIVE",OR(COUNTIFS($G$2:$G$6607,"Internal",$V$2:$V$6607,"&lt;&gt;"&amp;"Not",$U$2:$U$6607,U5398)&gt;=2,COUNTIFS($G$2:$G$6607,"External",$V$2:$V$6607,"&lt;&gt;"&amp;"Not",$U$2:$U$6607,U5398)&gt;=10))=1,ROW(),""))</f>
        <v/>
      </c>
    </row>
    <row r="5399" customFormat="false" ht="13.8" hidden="false" customHeight="false" outlineLevel="0" collapsed="false">
      <c r="A5399" s="4" t="s">
        <v>5438</v>
      </c>
      <c r="B5399" s="4"/>
      <c r="C5399" s="4"/>
      <c r="D5399" s="4"/>
      <c r="E5399" s="4"/>
      <c r="F5399" s="4"/>
      <c r="G5399" s="4" t="s">
        <v>367</v>
      </c>
      <c r="H5399" s="4"/>
      <c r="I5399" s="5"/>
      <c r="J5399" s="5"/>
      <c r="K5399" s="4"/>
      <c r="L5399" s="5"/>
      <c r="M5399" s="5"/>
      <c r="N5399" s="4"/>
      <c r="O5399" s="4"/>
      <c r="P5399" s="4"/>
      <c r="Q5399" s="4"/>
      <c r="R5399" s="4" t="s">
        <v>614</v>
      </c>
      <c r="S5399" s="4" t="s">
        <v>615</v>
      </c>
      <c r="T5399" s="4"/>
      <c r="U5399" s="4" t="s">
        <v>523</v>
      </c>
      <c r="V5399" s="0" t="str">
        <f aca="false">IF(COUNTIF($U:$U,A5399)&gt;=1,"Manager","Not")</f>
        <v>Not</v>
      </c>
      <c r="W5399" s="6" t="str">
        <f aca="false">IF(OR(V5399="Not",U5399=U5400),"",IF(AND(S5399="IN",R5399="ACTIVE",OR(COUNTIFS($G$2:$G$6607,"Internal",$V$2:$V$6607,"&lt;&gt;"&amp;"Not",$U$2:$U$6607,U5399)&gt;=2,COUNTIFS($G$2:$G$6607,"External",$V$2:$V$6607,"&lt;&gt;"&amp;"Not",$U$2:$U$6607,U5399)&gt;=10))=1,ROW(),""))</f>
        <v/>
      </c>
    </row>
    <row r="5400" customFormat="false" ht="13.8" hidden="false" customHeight="false" outlineLevel="0" collapsed="false">
      <c r="A5400" s="4" t="s">
        <v>5439</v>
      </c>
      <c r="B5400" s="4"/>
      <c r="C5400" s="4"/>
      <c r="D5400" s="4"/>
      <c r="E5400" s="4"/>
      <c r="F5400" s="4"/>
      <c r="G5400" s="4" t="s">
        <v>367</v>
      </c>
      <c r="H5400" s="4"/>
      <c r="I5400" s="5"/>
      <c r="J5400" s="5"/>
      <c r="K5400" s="4"/>
      <c r="L5400" s="5"/>
      <c r="M5400" s="5"/>
      <c r="N5400" s="4"/>
      <c r="O5400" s="4"/>
      <c r="P5400" s="4"/>
      <c r="Q5400" s="4"/>
      <c r="R5400" s="4" t="s">
        <v>614</v>
      </c>
      <c r="S5400" s="4" t="s">
        <v>615</v>
      </c>
      <c r="T5400" s="4"/>
      <c r="U5400" s="4" t="s">
        <v>523</v>
      </c>
      <c r="V5400" s="0" t="str">
        <f aca="false">IF(COUNTIF($U:$U,A5400)&gt;=1,"Manager","Not")</f>
        <v>Not</v>
      </c>
      <c r="W5400" s="6" t="str">
        <f aca="false">IF(OR(V5400="Not",U5400=U5401),"",IF(AND(S5400="IN",R5400="ACTIVE",OR(COUNTIFS($G$2:$G$6607,"Internal",$V$2:$V$6607,"&lt;&gt;"&amp;"Not",$U$2:$U$6607,U5400)&gt;=2,COUNTIFS($G$2:$G$6607,"External",$V$2:$V$6607,"&lt;&gt;"&amp;"Not",$U$2:$U$6607,U5400)&gt;=10))=1,ROW(),""))</f>
        <v/>
      </c>
    </row>
    <row r="5401" customFormat="false" ht="13.8" hidden="false" customHeight="false" outlineLevel="0" collapsed="false">
      <c r="A5401" s="4" t="s">
        <v>5440</v>
      </c>
      <c r="B5401" s="4"/>
      <c r="C5401" s="4"/>
      <c r="D5401" s="4"/>
      <c r="E5401" s="4"/>
      <c r="F5401" s="4"/>
      <c r="G5401" s="4" t="s">
        <v>367</v>
      </c>
      <c r="H5401" s="4"/>
      <c r="I5401" s="5"/>
      <c r="J5401" s="5"/>
      <c r="K5401" s="4"/>
      <c r="L5401" s="5"/>
      <c r="M5401" s="5"/>
      <c r="N5401" s="4"/>
      <c r="O5401" s="4"/>
      <c r="P5401" s="4"/>
      <c r="Q5401" s="4"/>
      <c r="R5401" s="4" t="s">
        <v>614</v>
      </c>
      <c r="S5401" s="4" t="s">
        <v>615</v>
      </c>
      <c r="T5401" s="4"/>
      <c r="U5401" s="4" t="s">
        <v>523</v>
      </c>
      <c r="V5401" s="0" t="str">
        <f aca="false">IF(COUNTIF($U:$U,A5401)&gt;=1,"Manager","Not")</f>
        <v>Not</v>
      </c>
      <c r="W5401" s="6" t="str">
        <f aca="false">IF(OR(V5401="Not",U5401=U5402),"",IF(AND(S5401="IN",R5401="ACTIVE",OR(COUNTIFS($G$2:$G$6607,"Internal",$V$2:$V$6607,"&lt;&gt;"&amp;"Not",$U$2:$U$6607,U5401)&gt;=2,COUNTIFS($G$2:$G$6607,"External",$V$2:$V$6607,"&lt;&gt;"&amp;"Not",$U$2:$U$6607,U5401)&gt;=10))=1,ROW(),""))</f>
        <v/>
      </c>
    </row>
    <row r="5402" customFormat="false" ht="13.8" hidden="false" customHeight="false" outlineLevel="0" collapsed="false">
      <c r="A5402" s="4" t="s">
        <v>5441</v>
      </c>
      <c r="B5402" s="4"/>
      <c r="C5402" s="4"/>
      <c r="D5402" s="4"/>
      <c r="E5402" s="4"/>
      <c r="F5402" s="4"/>
      <c r="G5402" s="4" t="s">
        <v>367</v>
      </c>
      <c r="H5402" s="4"/>
      <c r="I5402" s="5"/>
      <c r="J5402" s="5"/>
      <c r="K5402" s="4"/>
      <c r="L5402" s="5"/>
      <c r="M5402" s="5"/>
      <c r="N5402" s="4"/>
      <c r="O5402" s="4"/>
      <c r="P5402" s="4"/>
      <c r="Q5402" s="4"/>
      <c r="R5402" s="4" t="s">
        <v>614</v>
      </c>
      <c r="S5402" s="4" t="s">
        <v>615</v>
      </c>
      <c r="T5402" s="4"/>
      <c r="U5402" s="4" t="s">
        <v>523</v>
      </c>
      <c r="V5402" s="0" t="str">
        <f aca="false">IF(COUNTIF($U:$U,A5402)&gt;=1,"Manager","Not")</f>
        <v>Not</v>
      </c>
      <c r="W5402" s="6" t="str">
        <f aca="false">IF(OR(V5402="Not",U5402=U5403),"",IF(AND(S5402="IN",R5402="ACTIVE",OR(COUNTIFS($G$2:$G$6607,"Internal",$V$2:$V$6607,"&lt;&gt;"&amp;"Not",$U$2:$U$6607,U5402)&gt;=2,COUNTIFS($G$2:$G$6607,"External",$V$2:$V$6607,"&lt;&gt;"&amp;"Not",$U$2:$U$6607,U5402)&gt;=10))=1,ROW(),""))</f>
        <v/>
      </c>
    </row>
    <row r="5403" customFormat="false" ht="13.8" hidden="false" customHeight="false" outlineLevel="0" collapsed="false">
      <c r="A5403" s="4" t="s">
        <v>5442</v>
      </c>
      <c r="B5403" s="4"/>
      <c r="C5403" s="4"/>
      <c r="D5403" s="4"/>
      <c r="E5403" s="4"/>
      <c r="F5403" s="4"/>
      <c r="G5403" s="4" t="s">
        <v>367</v>
      </c>
      <c r="H5403" s="4"/>
      <c r="I5403" s="5"/>
      <c r="J5403" s="5"/>
      <c r="K5403" s="4"/>
      <c r="L5403" s="5"/>
      <c r="M5403" s="5"/>
      <c r="N5403" s="4"/>
      <c r="O5403" s="4"/>
      <c r="P5403" s="4"/>
      <c r="Q5403" s="4"/>
      <c r="R5403" s="4" t="s">
        <v>614</v>
      </c>
      <c r="S5403" s="4" t="s">
        <v>615</v>
      </c>
      <c r="T5403" s="4"/>
      <c r="U5403" s="4" t="s">
        <v>523</v>
      </c>
      <c r="V5403" s="0" t="str">
        <f aca="false">IF(COUNTIF($U:$U,A5403)&gt;=1,"Manager","Not")</f>
        <v>Not</v>
      </c>
      <c r="W5403" s="6" t="str">
        <f aca="false">IF(OR(V5403="Not",U5403=U5404),"",IF(AND(S5403="IN",R5403="ACTIVE",OR(COUNTIFS($G$2:$G$6607,"Internal",$V$2:$V$6607,"&lt;&gt;"&amp;"Not",$U$2:$U$6607,U5403)&gt;=2,COUNTIFS($G$2:$G$6607,"External",$V$2:$V$6607,"&lt;&gt;"&amp;"Not",$U$2:$U$6607,U5403)&gt;=10))=1,ROW(),""))</f>
        <v/>
      </c>
    </row>
    <row r="5404" customFormat="false" ht="13.8" hidden="false" customHeight="false" outlineLevel="0" collapsed="false">
      <c r="A5404" s="4" t="s">
        <v>5443</v>
      </c>
      <c r="B5404" s="4"/>
      <c r="C5404" s="4"/>
      <c r="D5404" s="4"/>
      <c r="E5404" s="4"/>
      <c r="F5404" s="4"/>
      <c r="G5404" s="4" t="s">
        <v>367</v>
      </c>
      <c r="H5404" s="4"/>
      <c r="I5404" s="5"/>
      <c r="J5404" s="5"/>
      <c r="K5404" s="4"/>
      <c r="L5404" s="5"/>
      <c r="M5404" s="5"/>
      <c r="N5404" s="4"/>
      <c r="O5404" s="4"/>
      <c r="P5404" s="4"/>
      <c r="Q5404" s="4"/>
      <c r="R5404" s="4" t="s">
        <v>24</v>
      </c>
      <c r="S5404" s="4" t="s">
        <v>25</v>
      </c>
      <c r="T5404" s="4"/>
      <c r="U5404" s="4" t="s">
        <v>523</v>
      </c>
      <c r="V5404" s="0" t="str">
        <f aca="false">IF(COUNTIF($U:$U,A5404)&gt;=1,"Manager","Not")</f>
        <v>Not</v>
      </c>
      <c r="W5404" s="6" t="str">
        <f aca="false">IF(OR(V5404="Not",U5404=U5405),"",IF(AND(S5404="IN",R5404="ACTIVE",OR(COUNTIFS($G$2:$G$6607,"Internal",$V$2:$V$6607,"&lt;&gt;"&amp;"Not",$U$2:$U$6607,U5404)&gt;=2,COUNTIFS($G$2:$G$6607,"External",$V$2:$V$6607,"&lt;&gt;"&amp;"Not",$U$2:$U$6607,U5404)&gt;=10))=1,ROW(),""))</f>
        <v/>
      </c>
    </row>
    <row r="5405" customFormat="false" ht="13.8" hidden="false" customHeight="false" outlineLevel="0" collapsed="false">
      <c r="A5405" s="4" t="s">
        <v>5444</v>
      </c>
      <c r="B5405" s="4"/>
      <c r="C5405" s="4"/>
      <c r="D5405" s="4"/>
      <c r="E5405" s="4"/>
      <c r="F5405" s="4"/>
      <c r="G5405" s="4" t="s">
        <v>367</v>
      </c>
      <c r="H5405" s="4"/>
      <c r="I5405" s="5"/>
      <c r="J5405" s="5"/>
      <c r="K5405" s="4"/>
      <c r="L5405" s="5"/>
      <c r="M5405" s="5"/>
      <c r="N5405" s="4"/>
      <c r="O5405" s="4"/>
      <c r="P5405" s="4"/>
      <c r="Q5405" s="4"/>
      <c r="R5405" s="4" t="s">
        <v>24</v>
      </c>
      <c r="S5405" s="4" t="s">
        <v>25</v>
      </c>
      <c r="T5405" s="4"/>
      <c r="U5405" s="4" t="s">
        <v>523</v>
      </c>
      <c r="V5405" s="0" t="str">
        <f aca="false">IF(COUNTIF($U:$U,A5405)&gt;=1,"Manager","Not")</f>
        <v>Not</v>
      </c>
      <c r="W5405" s="6" t="str">
        <f aca="false">IF(OR(V5405="Not",U5405=U5406),"",IF(AND(S5405="IN",R5405="ACTIVE",OR(COUNTIFS($G$2:$G$6607,"Internal",$V$2:$V$6607,"&lt;&gt;"&amp;"Not",$U$2:$U$6607,U5405)&gt;=2,COUNTIFS($G$2:$G$6607,"External",$V$2:$V$6607,"&lt;&gt;"&amp;"Not",$U$2:$U$6607,U5405)&gt;=10))=1,ROW(),""))</f>
        <v/>
      </c>
    </row>
    <row r="5406" customFormat="false" ht="13.8" hidden="false" customHeight="false" outlineLevel="0" collapsed="false">
      <c r="A5406" s="4" t="s">
        <v>5445</v>
      </c>
      <c r="B5406" s="4"/>
      <c r="C5406" s="4"/>
      <c r="D5406" s="4"/>
      <c r="E5406" s="4"/>
      <c r="F5406" s="4"/>
      <c r="G5406" s="4" t="s">
        <v>367</v>
      </c>
      <c r="H5406" s="4"/>
      <c r="I5406" s="5"/>
      <c r="J5406" s="5"/>
      <c r="K5406" s="4"/>
      <c r="L5406" s="5"/>
      <c r="M5406" s="5"/>
      <c r="N5406" s="4"/>
      <c r="O5406" s="4"/>
      <c r="P5406" s="4"/>
      <c r="Q5406" s="4"/>
      <c r="R5406" s="4" t="s">
        <v>24</v>
      </c>
      <c r="S5406" s="4" t="s">
        <v>25</v>
      </c>
      <c r="T5406" s="4"/>
      <c r="U5406" s="4" t="s">
        <v>523</v>
      </c>
      <c r="V5406" s="0" t="str">
        <f aca="false">IF(COUNTIF($U:$U,A5406)&gt;=1,"Manager","Not")</f>
        <v>Not</v>
      </c>
      <c r="W5406" s="6" t="str">
        <f aca="false">IF(OR(V5406="Not",U5406=U5407),"",IF(AND(S5406="IN",R5406="ACTIVE",OR(COUNTIFS($G$2:$G$6607,"Internal",$V$2:$V$6607,"&lt;&gt;"&amp;"Not",$U$2:$U$6607,U5406)&gt;=2,COUNTIFS($G$2:$G$6607,"External",$V$2:$V$6607,"&lt;&gt;"&amp;"Not",$U$2:$U$6607,U5406)&gt;=10))=1,ROW(),""))</f>
        <v/>
      </c>
    </row>
    <row r="5407" customFormat="false" ht="13.8" hidden="false" customHeight="false" outlineLevel="0" collapsed="false">
      <c r="A5407" s="4" t="s">
        <v>5446</v>
      </c>
      <c r="B5407" s="4"/>
      <c r="C5407" s="4"/>
      <c r="D5407" s="4"/>
      <c r="E5407" s="4"/>
      <c r="F5407" s="4"/>
      <c r="G5407" s="4" t="s">
        <v>367</v>
      </c>
      <c r="H5407" s="4"/>
      <c r="I5407" s="5"/>
      <c r="J5407" s="5"/>
      <c r="K5407" s="4"/>
      <c r="L5407" s="5"/>
      <c r="M5407" s="5"/>
      <c r="N5407" s="4"/>
      <c r="O5407" s="4"/>
      <c r="P5407" s="4"/>
      <c r="Q5407" s="4"/>
      <c r="R5407" s="4" t="s">
        <v>24</v>
      </c>
      <c r="S5407" s="4" t="s">
        <v>25</v>
      </c>
      <c r="T5407" s="4"/>
      <c r="U5407" s="4" t="s">
        <v>523</v>
      </c>
      <c r="V5407" s="0" t="str">
        <f aca="false">IF(COUNTIF($U:$U,A5407)&gt;=1,"Manager","Not")</f>
        <v>Not</v>
      </c>
      <c r="W5407" s="6" t="str">
        <f aca="false">IF(OR(V5407="Not",U5407=U5408),"",IF(AND(S5407="IN",R5407="ACTIVE",OR(COUNTIFS($G$2:$G$6607,"Internal",$V$2:$V$6607,"&lt;&gt;"&amp;"Not",$U$2:$U$6607,U5407)&gt;=2,COUNTIFS($G$2:$G$6607,"External",$V$2:$V$6607,"&lt;&gt;"&amp;"Not",$U$2:$U$6607,U5407)&gt;=10))=1,ROW(),""))</f>
        <v/>
      </c>
    </row>
    <row r="5408" customFormat="false" ht="13.8" hidden="false" customHeight="false" outlineLevel="0" collapsed="false">
      <c r="A5408" s="4" t="s">
        <v>5447</v>
      </c>
      <c r="B5408" s="4"/>
      <c r="C5408" s="4"/>
      <c r="D5408" s="4"/>
      <c r="E5408" s="4"/>
      <c r="F5408" s="4"/>
      <c r="G5408" s="4" t="s">
        <v>367</v>
      </c>
      <c r="H5408" s="4"/>
      <c r="I5408" s="5"/>
      <c r="J5408" s="5"/>
      <c r="K5408" s="4"/>
      <c r="L5408" s="5"/>
      <c r="M5408" s="5"/>
      <c r="N5408" s="4"/>
      <c r="O5408" s="4"/>
      <c r="P5408" s="4"/>
      <c r="Q5408" s="4"/>
      <c r="R5408" s="4" t="s">
        <v>24</v>
      </c>
      <c r="S5408" s="4" t="s">
        <v>25</v>
      </c>
      <c r="T5408" s="4"/>
      <c r="U5408" s="4" t="s">
        <v>523</v>
      </c>
      <c r="V5408" s="0" t="str">
        <f aca="false">IF(COUNTIF($U:$U,A5408)&gt;=1,"Manager","Not")</f>
        <v>Not</v>
      </c>
      <c r="W5408" s="6" t="str">
        <f aca="false">IF(OR(V5408="Not",U5408=U5409),"",IF(AND(S5408="IN",R5408="ACTIVE",OR(COUNTIFS($G$2:$G$6607,"Internal",$V$2:$V$6607,"&lt;&gt;"&amp;"Not",$U$2:$U$6607,U5408)&gt;=2,COUNTIFS($G$2:$G$6607,"External",$V$2:$V$6607,"&lt;&gt;"&amp;"Not",$U$2:$U$6607,U5408)&gt;=10))=1,ROW(),""))</f>
        <v/>
      </c>
    </row>
    <row r="5409" customFormat="false" ht="13.8" hidden="false" customHeight="false" outlineLevel="0" collapsed="false">
      <c r="A5409" s="4" t="s">
        <v>5448</v>
      </c>
      <c r="B5409" s="4"/>
      <c r="C5409" s="4"/>
      <c r="D5409" s="4"/>
      <c r="E5409" s="4"/>
      <c r="F5409" s="4"/>
      <c r="G5409" s="4" t="s">
        <v>367</v>
      </c>
      <c r="H5409" s="4"/>
      <c r="I5409" s="5"/>
      <c r="J5409" s="5"/>
      <c r="K5409" s="4"/>
      <c r="L5409" s="5"/>
      <c r="M5409" s="5"/>
      <c r="N5409" s="4"/>
      <c r="O5409" s="4"/>
      <c r="P5409" s="4"/>
      <c r="Q5409" s="4"/>
      <c r="R5409" s="4" t="s">
        <v>24</v>
      </c>
      <c r="S5409" s="4" t="s">
        <v>25</v>
      </c>
      <c r="T5409" s="4"/>
      <c r="U5409" s="4" t="s">
        <v>523</v>
      </c>
      <c r="V5409" s="0" t="str">
        <f aca="false">IF(COUNTIF($U:$U,A5409)&gt;=1,"Manager","Not")</f>
        <v>Not</v>
      </c>
      <c r="W5409" s="6" t="str">
        <f aca="false">IF(OR(V5409="Not",U5409=U5410),"",IF(AND(S5409="IN",R5409="ACTIVE",OR(COUNTIFS($G$2:$G$6607,"Internal",$V$2:$V$6607,"&lt;&gt;"&amp;"Not",$U$2:$U$6607,U5409)&gt;=2,COUNTIFS($G$2:$G$6607,"External",$V$2:$V$6607,"&lt;&gt;"&amp;"Not",$U$2:$U$6607,U5409)&gt;=10))=1,ROW(),""))</f>
        <v/>
      </c>
    </row>
    <row r="5410" customFormat="false" ht="13.8" hidden="false" customHeight="false" outlineLevel="0" collapsed="false">
      <c r="A5410" s="4" t="s">
        <v>5449</v>
      </c>
      <c r="B5410" s="4"/>
      <c r="C5410" s="4"/>
      <c r="D5410" s="4"/>
      <c r="E5410" s="4"/>
      <c r="F5410" s="4"/>
      <c r="G5410" s="4" t="s">
        <v>23</v>
      </c>
      <c r="H5410" s="4"/>
      <c r="I5410" s="5"/>
      <c r="J5410" s="4"/>
      <c r="K5410" s="4"/>
      <c r="L5410" s="5"/>
      <c r="M5410" s="5"/>
      <c r="N5410" s="4"/>
      <c r="O5410" s="4"/>
      <c r="P5410" s="4"/>
      <c r="Q5410" s="4"/>
      <c r="R5410" s="4" t="s">
        <v>24</v>
      </c>
      <c r="S5410" s="4" t="s">
        <v>25</v>
      </c>
      <c r="T5410" s="4"/>
      <c r="U5410" s="4" t="s">
        <v>523</v>
      </c>
      <c r="V5410" s="0" t="str">
        <f aca="false">IF(COUNTIF($U:$U,A5410)&gt;=1,"Manager","Not")</f>
        <v>Not</v>
      </c>
      <c r="W5410" s="6" t="str">
        <f aca="false">IF(OR(V5410="Not",U5410=U5411),"",IF(AND(S5410="IN",R5410="ACTIVE",OR(COUNTIFS($G$2:$G$6607,"Internal",$V$2:$V$6607,"&lt;&gt;"&amp;"Not",$U$2:$U$6607,U5410)&gt;=2,COUNTIFS($G$2:$G$6607,"External",$V$2:$V$6607,"&lt;&gt;"&amp;"Not",$U$2:$U$6607,U5410)&gt;=10))=1,ROW(),""))</f>
        <v/>
      </c>
    </row>
    <row r="5411" customFormat="false" ht="13.8" hidden="false" customHeight="false" outlineLevel="0" collapsed="false">
      <c r="A5411" s="4" t="s">
        <v>5450</v>
      </c>
      <c r="B5411" s="4"/>
      <c r="C5411" s="4"/>
      <c r="D5411" s="4"/>
      <c r="E5411" s="4"/>
      <c r="F5411" s="4"/>
      <c r="G5411" s="4" t="s">
        <v>23</v>
      </c>
      <c r="H5411" s="4"/>
      <c r="I5411" s="5"/>
      <c r="J5411" s="4"/>
      <c r="K5411" s="4"/>
      <c r="L5411" s="5"/>
      <c r="M5411" s="5"/>
      <c r="N5411" s="4"/>
      <c r="O5411" s="4"/>
      <c r="P5411" s="4"/>
      <c r="Q5411" s="4"/>
      <c r="R5411" s="4" t="s">
        <v>24</v>
      </c>
      <c r="S5411" s="4" t="s">
        <v>25</v>
      </c>
      <c r="T5411" s="4"/>
      <c r="U5411" s="4" t="s">
        <v>523</v>
      </c>
      <c r="V5411" s="0" t="str">
        <f aca="false">IF(COUNTIF($U:$U,A5411)&gt;=1,"Manager","Not")</f>
        <v>Not</v>
      </c>
      <c r="W5411" s="6" t="str">
        <f aca="false">IF(OR(V5411="Not",U5411=U5412),"",IF(AND(S5411="IN",R5411="ACTIVE",OR(COUNTIFS($G$2:$G$6607,"Internal",$V$2:$V$6607,"&lt;&gt;"&amp;"Not",$U$2:$U$6607,U5411)&gt;=2,COUNTIFS($G$2:$G$6607,"External",$V$2:$V$6607,"&lt;&gt;"&amp;"Not",$U$2:$U$6607,U5411)&gt;=10))=1,ROW(),""))</f>
        <v/>
      </c>
    </row>
    <row r="5412" customFormat="false" ht="13.8" hidden="false" customHeight="false" outlineLevel="0" collapsed="false">
      <c r="A5412" s="4" t="s">
        <v>5451</v>
      </c>
      <c r="B5412" s="4"/>
      <c r="C5412" s="4"/>
      <c r="D5412" s="4"/>
      <c r="E5412" s="4"/>
      <c r="F5412" s="4"/>
      <c r="G5412" s="4" t="s">
        <v>23</v>
      </c>
      <c r="H5412" s="4"/>
      <c r="I5412" s="5"/>
      <c r="J5412" s="4"/>
      <c r="K5412" s="4"/>
      <c r="L5412" s="5"/>
      <c r="M5412" s="5"/>
      <c r="N5412" s="4"/>
      <c r="O5412" s="4"/>
      <c r="P5412" s="4"/>
      <c r="Q5412" s="4"/>
      <c r="R5412" s="4" t="s">
        <v>24</v>
      </c>
      <c r="S5412" s="4" t="s">
        <v>25</v>
      </c>
      <c r="T5412" s="4"/>
      <c r="U5412" s="4" t="s">
        <v>523</v>
      </c>
      <c r="V5412" s="0" t="str">
        <f aca="false">IF(COUNTIF($U:$U,A5412)&gt;=1,"Manager","Not")</f>
        <v>Not</v>
      </c>
      <c r="W5412" s="6" t="str">
        <f aca="false">IF(OR(V5412="Not",U5412=U5413),"",IF(AND(S5412="IN",R5412="ACTIVE",OR(COUNTIFS($G$2:$G$6607,"Internal",$V$2:$V$6607,"&lt;&gt;"&amp;"Not",$U$2:$U$6607,U5412)&gt;=2,COUNTIFS($G$2:$G$6607,"External",$V$2:$V$6607,"&lt;&gt;"&amp;"Not",$U$2:$U$6607,U5412)&gt;=10))=1,ROW(),""))</f>
        <v/>
      </c>
    </row>
    <row r="5413" customFormat="false" ht="13.8" hidden="false" customHeight="false" outlineLevel="0" collapsed="false">
      <c r="A5413" s="4" t="s">
        <v>5452</v>
      </c>
      <c r="B5413" s="4"/>
      <c r="C5413" s="4"/>
      <c r="D5413" s="4"/>
      <c r="E5413" s="4"/>
      <c r="F5413" s="4"/>
      <c r="G5413" s="4" t="s">
        <v>367</v>
      </c>
      <c r="H5413" s="4"/>
      <c r="I5413" s="5"/>
      <c r="J5413" s="5"/>
      <c r="K5413" s="4"/>
      <c r="L5413" s="5"/>
      <c r="M5413" s="5"/>
      <c r="N5413" s="4"/>
      <c r="O5413" s="4"/>
      <c r="P5413" s="4"/>
      <c r="Q5413" s="4"/>
      <c r="R5413" s="4" t="s">
        <v>24</v>
      </c>
      <c r="S5413" s="4" t="s">
        <v>25</v>
      </c>
      <c r="T5413" s="4"/>
      <c r="U5413" s="4" t="s">
        <v>523</v>
      </c>
      <c r="V5413" s="0" t="str">
        <f aca="false">IF(COUNTIF($U:$U,A5413)&gt;=1,"Manager","Not")</f>
        <v>Not</v>
      </c>
      <c r="W5413" s="6" t="str">
        <f aca="false">IF(OR(V5413="Not",U5413=U5414),"",IF(AND(S5413="IN",R5413="ACTIVE",OR(COUNTIFS($G$2:$G$6607,"Internal",$V$2:$V$6607,"&lt;&gt;"&amp;"Not",$U$2:$U$6607,U5413)&gt;=2,COUNTIFS($G$2:$G$6607,"External",$V$2:$V$6607,"&lt;&gt;"&amp;"Not",$U$2:$U$6607,U5413)&gt;=10))=1,ROW(),""))</f>
        <v/>
      </c>
    </row>
    <row r="5414" customFormat="false" ht="13.8" hidden="false" customHeight="false" outlineLevel="0" collapsed="false">
      <c r="A5414" s="4" t="s">
        <v>5453</v>
      </c>
      <c r="B5414" s="4"/>
      <c r="C5414" s="4"/>
      <c r="D5414" s="4"/>
      <c r="E5414" s="4"/>
      <c r="F5414" s="4"/>
      <c r="G5414" s="4" t="s">
        <v>367</v>
      </c>
      <c r="H5414" s="4"/>
      <c r="I5414" s="5"/>
      <c r="J5414" s="5"/>
      <c r="K5414" s="4"/>
      <c r="L5414" s="5"/>
      <c r="M5414" s="5"/>
      <c r="N5414" s="4"/>
      <c r="O5414" s="4"/>
      <c r="P5414" s="4"/>
      <c r="Q5414" s="4"/>
      <c r="R5414" s="4" t="s">
        <v>24</v>
      </c>
      <c r="S5414" s="4" t="s">
        <v>25</v>
      </c>
      <c r="T5414" s="4"/>
      <c r="U5414" s="4" t="s">
        <v>523</v>
      </c>
      <c r="V5414" s="0" t="str">
        <f aca="false">IF(COUNTIF($U:$U,A5414)&gt;=1,"Manager","Not")</f>
        <v>Not</v>
      </c>
      <c r="W5414" s="6" t="str">
        <f aca="false">IF(OR(V5414="Not",U5414=U5415),"",IF(AND(S5414="IN",R5414="ACTIVE",OR(COUNTIFS($G$2:$G$6607,"Internal",$V$2:$V$6607,"&lt;&gt;"&amp;"Not",$U$2:$U$6607,U5414)&gt;=2,COUNTIFS($G$2:$G$6607,"External",$V$2:$V$6607,"&lt;&gt;"&amp;"Not",$U$2:$U$6607,U5414)&gt;=10))=1,ROW(),""))</f>
        <v/>
      </c>
    </row>
    <row r="5415" customFormat="false" ht="13.8" hidden="false" customHeight="false" outlineLevel="0" collapsed="false">
      <c r="A5415" s="4" t="s">
        <v>5454</v>
      </c>
      <c r="B5415" s="4"/>
      <c r="C5415" s="4"/>
      <c r="D5415" s="4"/>
      <c r="E5415" s="4"/>
      <c r="F5415" s="4"/>
      <c r="G5415" s="4" t="s">
        <v>23</v>
      </c>
      <c r="H5415" s="4"/>
      <c r="I5415" s="5"/>
      <c r="J5415" s="4"/>
      <c r="K5415" s="4"/>
      <c r="L5415" s="5"/>
      <c r="M5415" s="5"/>
      <c r="N5415" s="4"/>
      <c r="O5415" s="4"/>
      <c r="P5415" s="4"/>
      <c r="Q5415" s="4"/>
      <c r="R5415" s="4" t="s">
        <v>24</v>
      </c>
      <c r="S5415" s="4" t="s">
        <v>25</v>
      </c>
      <c r="T5415" s="4"/>
      <c r="U5415" s="4" t="s">
        <v>523</v>
      </c>
      <c r="V5415" s="0" t="str">
        <f aca="false">IF(COUNTIF($U:$U,A5415)&gt;=1,"Manager","Not")</f>
        <v>Not</v>
      </c>
      <c r="W5415" s="6" t="str">
        <f aca="false">IF(OR(V5415="Not",U5415=U5416),"",IF(AND(S5415="IN",R5415="ACTIVE",OR(COUNTIFS($G$2:$G$6607,"Internal",$V$2:$V$6607,"&lt;&gt;"&amp;"Not",$U$2:$U$6607,U5415)&gt;=2,COUNTIFS($G$2:$G$6607,"External",$V$2:$V$6607,"&lt;&gt;"&amp;"Not",$U$2:$U$6607,U5415)&gt;=10))=1,ROW(),""))</f>
        <v/>
      </c>
    </row>
    <row r="5416" customFormat="false" ht="13.8" hidden="false" customHeight="false" outlineLevel="0" collapsed="false">
      <c r="A5416" s="4" t="s">
        <v>5455</v>
      </c>
      <c r="B5416" s="4"/>
      <c r="C5416" s="4"/>
      <c r="D5416" s="4"/>
      <c r="E5416" s="4"/>
      <c r="F5416" s="4"/>
      <c r="G5416" s="4" t="s">
        <v>23</v>
      </c>
      <c r="H5416" s="4"/>
      <c r="I5416" s="5"/>
      <c r="J5416" s="4"/>
      <c r="K5416" s="4"/>
      <c r="L5416" s="5"/>
      <c r="M5416" s="5"/>
      <c r="N5416" s="4"/>
      <c r="O5416" s="4"/>
      <c r="P5416" s="4"/>
      <c r="Q5416" s="4"/>
      <c r="R5416" s="4" t="s">
        <v>24</v>
      </c>
      <c r="S5416" s="4" t="s">
        <v>25</v>
      </c>
      <c r="T5416" s="4"/>
      <c r="U5416" s="4" t="s">
        <v>523</v>
      </c>
      <c r="V5416" s="0" t="str">
        <f aca="false">IF(COUNTIF($U:$U,A5416)&gt;=1,"Manager","Not")</f>
        <v>Not</v>
      </c>
      <c r="W5416" s="6" t="str">
        <f aca="false">IF(OR(V5416="Not",U5416=U5417),"",IF(AND(S5416="IN",R5416="ACTIVE",OR(COUNTIFS($G$2:$G$6607,"Internal",$V$2:$V$6607,"&lt;&gt;"&amp;"Not",$U$2:$U$6607,U5416)&gt;=2,COUNTIFS($G$2:$G$6607,"External",$V$2:$V$6607,"&lt;&gt;"&amp;"Not",$U$2:$U$6607,U5416)&gt;=10))=1,ROW(),""))</f>
        <v/>
      </c>
    </row>
    <row r="5417" customFormat="false" ht="13.8" hidden="false" customHeight="false" outlineLevel="0" collapsed="false">
      <c r="A5417" s="4" t="s">
        <v>5456</v>
      </c>
      <c r="B5417" s="4"/>
      <c r="C5417" s="4"/>
      <c r="D5417" s="4"/>
      <c r="E5417" s="4"/>
      <c r="F5417" s="4"/>
      <c r="G5417" s="4" t="s">
        <v>367</v>
      </c>
      <c r="H5417" s="4"/>
      <c r="I5417" s="5"/>
      <c r="J5417" s="5"/>
      <c r="K5417" s="4"/>
      <c r="L5417" s="5"/>
      <c r="M5417" s="5"/>
      <c r="N5417" s="4"/>
      <c r="O5417" s="4"/>
      <c r="P5417" s="4"/>
      <c r="Q5417" s="4"/>
      <c r="R5417" s="4" t="s">
        <v>614</v>
      </c>
      <c r="S5417" s="4" t="s">
        <v>615</v>
      </c>
      <c r="T5417" s="4"/>
      <c r="U5417" s="4" t="s">
        <v>679</v>
      </c>
      <c r="V5417" s="0" t="str">
        <f aca="false">IF(COUNTIF($U:$U,A5417)&gt;=1,"Manager","Not")</f>
        <v>Not</v>
      </c>
      <c r="W5417" s="6" t="str">
        <f aca="false">IF(OR(V5417="Not",U5417=U5418),"",IF(AND(S5417="IN",R5417="ACTIVE",OR(COUNTIFS($G$2:$G$6607,"Internal",$V$2:$V$6607,"&lt;&gt;"&amp;"Not",$U$2:$U$6607,U5417)&gt;=2,COUNTIFS($G$2:$G$6607,"External",$V$2:$V$6607,"&lt;&gt;"&amp;"Not",$U$2:$U$6607,U5417)&gt;=10))=1,ROW(),""))</f>
        <v/>
      </c>
    </row>
    <row r="5418" customFormat="false" ht="13.8" hidden="false" customHeight="false" outlineLevel="0" collapsed="false">
      <c r="A5418" s="4" t="s">
        <v>5457</v>
      </c>
      <c r="B5418" s="4"/>
      <c r="C5418" s="4"/>
      <c r="D5418" s="4"/>
      <c r="E5418" s="4"/>
      <c r="F5418" s="4"/>
      <c r="G5418" s="4" t="s">
        <v>367</v>
      </c>
      <c r="H5418" s="4"/>
      <c r="I5418" s="5"/>
      <c r="J5418" s="5"/>
      <c r="K5418" s="4"/>
      <c r="L5418" s="5"/>
      <c r="M5418" s="5"/>
      <c r="N5418" s="4"/>
      <c r="O5418" s="4"/>
      <c r="P5418" s="4"/>
      <c r="Q5418" s="4"/>
      <c r="R5418" s="4" t="s">
        <v>24</v>
      </c>
      <c r="S5418" s="4" t="s">
        <v>25</v>
      </c>
      <c r="T5418" s="4"/>
      <c r="U5418" s="4" t="s">
        <v>679</v>
      </c>
      <c r="V5418" s="0" t="str">
        <f aca="false">IF(COUNTIF($U:$U,A5418)&gt;=1,"Manager","Not")</f>
        <v>Not</v>
      </c>
      <c r="W5418" s="6" t="str">
        <f aca="false">IF(OR(V5418="Not",U5418=U5419),"",IF(AND(S5418="IN",R5418="ACTIVE",OR(COUNTIFS($G$2:$G$6607,"Internal",$V$2:$V$6607,"&lt;&gt;"&amp;"Not",$U$2:$U$6607,U5418)&gt;=2,COUNTIFS($G$2:$G$6607,"External",$V$2:$V$6607,"&lt;&gt;"&amp;"Not",$U$2:$U$6607,U5418)&gt;=10))=1,ROW(),""))</f>
        <v/>
      </c>
    </row>
    <row r="5419" customFormat="false" ht="13.8" hidden="false" customHeight="false" outlineLevel="0" collapsed="false">
      <c r="A5419" s="4" t="s">
        <v>5458</v>
      </c>
      <c r="B5419" s="4"/>
      <c r="C5419" s="4"/>
      <c r="D5419" s="4"/>
      <c r="E5419" s="4"/>
      <c r="F5419" s="4"/>
      <c r="G5419" s="4" t="s">
        <v>23</v>
      </c>
      <c r="H5419" s="4"/>
      <c r="I5419" s="5"/>
      <c r="J5419" s="4"/>
      <c r="K5419" s="4"/>
      <c r="L5419" s="5"/>
      <c r="M5419" s="5"/>
      <c r="N5419" s="4"/>
      <c r="O5419" s="4"/>
      <c r="P5419" s="4"/>
      <c r="Q5419" s="4"/>
      <c r="R5419" s="4" t="s">
        <v>24</v>
      </c>
      <c r="S5419" s="4" t="s">
        <v>25</v>
      </c>
      <c r="T5419" s="4"/>
      <c r="U5419" s="4" t="s">
        <v>172</v>
      </c>
      <c r="V5419" s="0" t="str">
        <f aca="false">IF(COUNTIF($U:$U,A5419)&gt;=1,"Manager","Not")</f>
        <v>Not</v>
      </c>
      <c r="W5419" s="6" t="str">
        <f aca="false">IF(OR(V5419="Not",U5419=U5420),"",IF(AND(S5419="IN",R5419="ACTIVE",OR(COUNTIFS($G$2:$G$6607,"Internal",$V$2:$V$6607,"&lt;&gt;"&amp;"Not",$U$2:$U$6607,U5419)&gt;=2,COUNTIFS($G$2:$G$6607,"External",$V$2:$V$6607,"&lt;&gt;"&amp;"Not",$U$2:$U$6607,U5419)&gt;=10))=1,ROW(),""))</f>
        <v/>
      </c>
    </row>
    <row r="5420" customFormat="false" ht="13.8" hidden="false" customHeight="false" outlineLevel="0" collapsed="false">
      <c r="A5420" s="4" t="s">
        <v>5459</v>
      </c>
      <c r="B5420" s="4"/>
      <c r="C5420" s="4"/>
      <c r="D5420" s="4"/>
      <c r="E5420" s="4"/>
      <c r="F5420" s="4"/>
      <c r="G5420" s="4" t="s">
        <v>23</v>
      </c>
      <c r="H5420" s="4"/>
      <c r="I5420" s="5"/>
      <c r="J5420" s="4"/>
      <c r="K5420" s="4"/>
      <c r="L5420" s="5"/>
      <c r="M5420" s="5"/>
      <c r="N5420" s="4"/>
      <c r="O5420" s="4"/>
      <c r="P5420" s="4"/>
      <c r="Q5420" s="4"/>
      <c r="R5420" s="4" t="s">
        <v>24</v>
      </c>
      <c r="S5420" s="4" t="s">
        <v>25</v>
      </c>
      <c r="T5420" s="4"/>
      <c r="U5420" s="4" t="s">
        <v>172</v>
      </c>
      <c r="V5420" s="0" t="str">
        <f aca="false">IF(COUNTIF($U:$U,A5420)&gt;=1,"Manager","Not")</f>
        <v>Not</v>
      </c>
      <c r="W5420" s="6" t="str">
        <f aca="false">IF(OR(V5420="Not",U5420=U5421),"",IF(AND(S5420="IN",R5420="ACTIVE",OR(COUNTIFS($G$2:$G$6607,"Internal",$V$2:$V$6607,"&lt;&gt;"&amp;"Not",$U$2:$U$6607,U5420)&gt;=2,COUNTIFS($G$2:$G$6607,"External",$V$2:$V$6607,"&lt;&gt;"&amp;"Not",$U$2:$U$6607,U5420)&gt;=10))=1,ROW(),""))</f>
        <v/>
      </c>
    </row>
    <row r="5421" customFormat="false" ht="13.8" hidden="false" customHeight="false" outlineLevel="0" collapsed="false">
      <c r="A5421" s="4" t="s">
        <v>5460</v>
      </c>
      <c r="B5421" s="4"/>
      <c r="C5421" s="4"/>
      <c r="D5421" s="4"/>
      <c r="E5421" s="4"/>
      <c r="F5421" s="4"/>
      <c r="G5421" s="4" t="s">
        <v>23</v>
      </c>
      <c r="H5421" s="4"/>
      <c r="I5421" s="5"/>
      <c r="J5421" s="4"/>
      <c r="K5421" s="4"/>
      <c r="L5421" s="5"/>
      <c r="M5421" s="5"/>
      <c r="N5421" s="4"/>
      <c r="O5421" s="4"/>
      <c r="P5421" s="4"/>
      <c r="Q5421" s="4"/>
      <c r="R5421" s="4" t="s">
        <v>24</v>
      </c>
      <c r="S5421" s="4" t="s">
        <v>25</v>
      </c>
      <c r="T5421" s="4"/>
      <c r="U5421" s="4" t="s">
        <v>172</v>
      </c>
      <c r="V5421" s="0" t="str">
        <f aca="false">IF(COUNTIF($U:$U,A5421)&gt;=1,"Manager","Not")</f>
        <v>Not</v>
      </c>
      <c r="W5421" s="6" t="str">
        <f aca="false">IF(OR(V5421="Not",U5421=U5422),"",IF(AND(S5421="IN",R5421="ACTIVE",OR(COUNTIFS($G$2:$G$6607,"Internal",$V$2:$V$6607,"&lt;&gt;"&amp;"Not",$U$2:$U$6607,U5421)&gt;=2,COUNTIFS($G$2:$G$6607,"External",$V$2:$V$6607,"&lt;&gt;"&amp;"Not",$U$2:$U$6607,U5421)&gt;=10))=1,ROW(),""))</f>
        <v/>
      </c>
    </row>
    <row r="5422" customFormat="false" ht="13.8" hidden="false" customHeight="false" outlineLevel="0" collapsed="false">
      <c r="A5422" s="4" t="s">
        <v>5461</v>
      </c>
      <c r="B5422" s="4"/>
      <c r="C5422" s="4"/>
      <c r="D5422" s="4"/>
      <c r="E5422" s="4"/>
      <c r="F5422" s="4"/>
      <c r="G5422" s="4" t="s">
        <v>367</v>
      </c>
      <c r="H5422" s="4"/>
      <c r="I5422" s="5"/>
      <c r="J5422" s="5"/>
      <c r="K5422" s="4"/>
      <c r="L5422" s="5"/>
      <c r="M5422" s="5"/>
      <c r="N5422" s="4"/>
      <c r="O5422" s="4"/>
      <c r="P5422" s="4"/>
      <c r="Q5422" s="4"/>
      <c r="R5422" s="4" t="s">
        <v>614</v>
      </c>
      <c r="S5422" s="4" t="s">
        <v>615</v>
      </c>
      <c r="T5422" s="4"/>
      <c r="U5422" s="4" t="s">
        <v>172</v>
      </c>
      <c r="V5422" s="0" t="str">
        <f aca="false">IF(COUNTIF($U:$U,A5422)&gt;=1,"Manager","Not")</f>
        <v>Not</v>
      </c>
      <c r="W5422" s="6" t="str">
        <f aca="false">IF(OR(V5422="Not",U5422=U5423),"",IF(AND(S5422="IN",R5422="ACTIVE",OR(COUNTIFS($G$2:$G$6607,"Internal",$V$2:$V$6607,"&lt;&gt;"&amp;"Not",$U$2:$U$6607,U5422)&gt;=2,COUNTIFS($G$2:$G$6607,"External",$V$2:$V$6607,"&lt;&gt;"&amp;"Not",$U$2:$U$6607,U5422)&gt;=10))=1,ROW(),""))</f>
        <v/>
      </c>
    </row>
    <row r="5423" customFormat="false" ht="13.8" hidden="false" customHeight="false" outlineLevel="0" collapsed="false">
      <c r="A5423" s="4" t="s">
        <v>5462</v>
      </c>
      <c r="B5423" s="4"/>
      <c r="C5423" s="4"/>
      <c r="D5423" s="4"/>
      <c r="E5423" s="4"/>
      <c r="F5423" s="4"/>
      <c r="G5423" s="4" t="s">
        <v>367</v>
      </c>
      <c r="H5423" s="4"/>
      <c r="I5423" s="5"/>
      <c r="J5423" s="5"/>
      <c r="K5423" s="4"/>
      <c r="L5423" s="5"/>
      <c r="M5423" s="5"/>
      <c r="N5423" s="4"/>
      <c r="O5423" s="4"/>
      <c r="P5423" s="4"/>
      <c r="Q5423" s="4"/>
      <c r="R5423" s="4" t="s">
        <v>614</v>
      </c>
      <c r="S5423" s="4" t="s">
        <v>615</v>
      </c>
      <c r="T5423" s="4"/>
      <c r="U5423" s="4" t="s">
        <v>172</v>
      </c>
      <c r="V5423" s="0" t="str">
        <f aca="false">IF(COUNTIF($U:$U,A5423)&gt;=1,"Manager","Not")</f>
        <v>Not</v>
      </c>
      <c r="W5423" s="6" t="str">
        <f aca="false">IF(OR(V5423="Not",U5423=U5424),"",IF(AND(S5423="IN",R5423="ACTIVE",OR(COUNTIFS($G$2:$G$6607,"Internal",$V$2:$V$6607,"&lt;&gt;"&amp;"Not",$U$2:$U$6607,U5423)&gt;=2,COUNTIFS($G$2:$G$6607,"External",$V$2:$V$6607,"&lt;&gt;"&amp;"Not",$U$2:$U$6607,U5423)&gt;=10))=1,ROW(),""))</f>
        <v/>
      </c>
    </row>
    <row r="5424" customFormat="false" ht="13.8" hidden="false" customHeight="false" outlineLevel="0" collapsed="false">
      <c r="A5424" s="4" t="s">
        <v>5463</v>
      </c>
      <c r="B5424" s="4"/>
      <c r="C5424" s="4"/>
      <c r="D5424" s="4"/>
      <c r="E5424" s="4"/>
      <c r="F5424" s="4"/>
      <c r="G5424" s="4" t="s">
        <v>367</v>
      </c>
      <c r="H5424" s="4"/>
      <c r="I5424" s="5"/>
      <c r="J5424" s="5"/>
      <c r="K5424" s="4"/>
      <c r="L5424" s="5"/>
      <c r="M5424" s="5"/>
      <c r="N5424" s="4"/>
      <c r="O5424" s="4"/>
      <c r="P5424" s="4"/>
      <c r="Q5424" s="4"/>
      <c r="R5424" s="4" t="s">
        <v>24</v>
      </c>
      <c r="S5424" s="4" t="s">
        <v>25</v>
      </c>
      <c r="T5424" s="4"/>
      <c r="U5424" s="4" t="s">
        <v>172</v>
      </c>
      <c r="V5424" s="0" t="str">
        <f aca="false">IF(COUNTIF($U:$U,A5424)&gt;=1,"Manager","Not")</f>
        <v>Not</v>
      </c>
      <c r="W5424" s="6" t="str">
        <f aca="false">IF(OR(V5424="Not",U5424=U5425),"",IF(AND(S5424="IN",R5424="ACTIVE",OR(COUNTIFS($G$2:$G$6607,"Internal",$V$2:$V$6607,"&lt;&gt;"&amp;"Not",$U$2:$U$6607,U5424)&gt;=2,COUNTIFS($G$2:$G$6607,"External",$V$2:$V$6607,"&lt;&gt;"&amp;"Not",$U$2:$U$6607,U5424)&gt;=10))=1,ROW(),""))</f>
        <v/>
      </c>
    </row>
    <row r="5425" customFormat="false" ht="13.8" hidden="false" customHeight="false" outlineLevel="0" collapsed="false">
      <c r="A5425" s="4" t="s">
        <v>5464</v>
      </c>
      <c r="B5425" s="4"/>
      <c r="C5425" s="4"/>
      <c r="D5425" s="4"/>
      <c r="E5425" s="4"/>
      <c r="F5425" s="4"/>
      <c r="G5425" s="4" t="s">
        <v>367</v>
      </c>
      <c r="H5425" s="4"/>
      <c r="I5425" s="5"/>
      <c r="J5425" s="5"/>
      <c r="K5425" s="4"/>
      <c r="L5425" s="5"/>
      <c r="M5425" s="5"/>
      <c r="N5425" s="4"/>
      <c r="O5425" s="4"/>
      <c r="P5425" s="4"/>
      <c r="Q5425" s="4"/>
      <c r="R5425" s="4" t="s">
        <v>614</v>
      </c>
      <c r="S5425" s="4" t="s">
        <v>615</v>
      </c>
      <c r="T5425" s="4"/>
      <c r="U5425" s="4" t="s">
        <v>172</v>
      </c>
      <c r="V5425" s="0" t="str">
        <f aca="false">IF(COUNTIF($U:$U,A5425)&gt;=1,"Manager","Not")</f>
        <v>Not</v>
      </c>
      <c r="W5425" s="6" t="str">
        <f aca="false">IF(OR(V5425="Not",U5425=U5426),"",IF(AND(S5425="IN",R5425="ACTIVE",OR(COUNTIFS($G$2:$G$6607,"Internal",$V$2:$V$6607,"&lt;&gt;"&amp;"Not",$U$2:$U$6607,U5425)&gt;=2,COUNTIFS($G$2:$G$6607,"External",$V$2:$V$6607,"&lt;&gt;"&amp;"Not",$U$2:$U$6607,U5425)&gt;=10))=1,ROW(),""))</f>
        <v/>
      </c>
    </row>
    <row r="5426" customFormat="false" ht="13.8" hidden="false" customHeight="false" outlineLevel="0" collapsed="false">
      <c r="A5426" s="4" t="s">
        <v>5465</v>
      </c>
      <c r="B5426" s="4"/>
      <c r="C5426" s="4"/>
      <c r="D5426" s="4"/>
      <c r="E5426" s="4"/>
      <c r="F5426" s="4"/>
      <c r="G5426" s="4" t="s">
        <v>23</v>
      </c>
      <c r="H5426" s="4"/>
      <c r="I5426" s="5"/>
      <c r="J5426" s="4"/>
      <c r="K5426" s="4"/>
      <c r="L5426" s="5"/>
      <c r="M5426" s="5"/>
      <c r="N5426" s="4"/>
      <c r="O5426" s="4"/>
      <c r="P5426" s="4"/>
      <c r="Q5426" s="4"/>
      <c r="R5426" s="4" t="s">
        <v>24</v>
      </c>
      <c r="S5426" s="4" t="s">
        <v>25</v>
      </c>
      <c r="T5426" s="4"/>
      <c r="U5426" s="4" t="s">
        <v>172</v>
      </c>
      <c r="V5426" s="0" t="str">
        <f aca="false">IF(COUNTIF($U:$U,A5426)&gt;=1,"Manager","Not")</f>
        <v>Not</v>
      </c>
      <c r="W5426" s="6" t="str">
        <f aca="false">IF(OR(V5426="Not",U5426=U5427),"",IF(AND(S5426="IN",R5426="ACTIVE",OR(COUNTIFS($G$2:$G$6607,"Internal",$V$2:$V$6607,"&lt;&gt;"&amp;"Not",$U$2:$U$6607,U5426)&gt;=2,COUNTIFS($G$2:$G$6607,"External",$V$2:$V$6607,"&lt;&gt;"&amp;"Not",$U$2:$U$6607,U5426)&gt;=10))=1,ROW(),""))</f>
        <v/>
      </c>
    </row>
    <row r="5427" customFormat="false" ht="13.8" hidden="false" customHeight="false" outlineLevel="0" collapsed="false">
      <c r="A5427" s="4" t="s">
        <v>5466</v>
      </c>
      <c r="B5427" s="4"/>
      <c r="C5427" s="4"/>
      <c r="D5427" s="4"/>
      <c r="E5427" s="4"/>
      <c r="F5427" s="4"/>
      <c r="G5427" s="4" t="s">
        <v>367</v>
      </c>
      <c r="H5427" s="4"/>
      <c r="I5427" s="5"/>
      <c r="J5427" s="5"/>
      <c r="K5427" s="4"/>
      <c r="L5427" s="5"/>
      <c r="M5427" s="5"/>
      <c r="N5427" s="4"/>
      <c r="O5427" s="4"/>
      <c r="P5427" s="4"/>
      <c r="Q5427" s="4"/>
      <c r="R5427" s="4" t="s">
        <v>614</v>
      </c>
      <c r="S5427" s="4" t="s">
        <v>615</v>
      </c>
      <c r="T5427" s="4"/>
      <c r="U5427" s="4" t="s">
        <v>172</v>
      </c>
      <c r="V5427" s="0" t="str">
        <f aca="false">IF(COUNTIF($U:$U,A5427)&gt;=1,"Manager","Not")</f>
        <v>Not</v>
      </c>
      <c r="W5427" s="6" t="str">
        <f aca="false">IF(OR(V5427="Not",U5427=U5428),"",IF(AND(S5427="IN",R5427="ACTIVE",OR(COUNTIFS($G$2:$G$6607,"Internal",$V$2:$V$6607,"&lt;&gt;"&amp;"Not",$U$2:$U$6607,U5427)&gt;=2,COUNTIFS($G$2:$G$6607,"External",$V$2:$V$6607,"&lt;&gt;"&amp;"Not",$U$2:$U$6607,U5427)&gt;=10))=1,ROW(),""))</f>
        <v/>
      </c>
    </row>
    <row r="5428" customFormat="false" ht="13.8" hidden="false" customHeight="false" outlineLevel="0" collapsed="false">
      <c r="A5428" s="4" t="s">
        <v>5467</v>
      </c>
      <c r="B5428" s="4"/>
      <c r="C5428" s="4"/>
      <c r="D5428" s="4"/>
      <c r="E5428" s="4"/>
      <c r="F5428" s="4"/>
      <c r="G5428" s="4" t="s">
        <v>367</v>
      </c>
      <c r="H5428" s="4"/>
      <c r="I5428" s="5"/>
      <c r="J5428" s="5"/>
      <c r="K5428" s="4"/>
      <c r="L5428" s="5"/>
      <c r="M5428" s="5"/>
      <c r="N5428" s="4"/>
      <c r="O5428" s="4"/>
      <c r="P5428" s="4"/>
      <c r="Q5428" s="4"/>
      <c r="R5428" s="4" t="s">
        <v>614</v>
      </c>
      <c r="S5428" s="4" t="s">
        <v>615</v>
      </c>
      <c r="T5428" s="4"/>
      <c r="U5428" s="4" t="s">
        <v>172</v>
      </c>
      <c r="V5428" s="0" t="str">
        <f aca="false">IF(COUNTIF($U:$U,A5428)&gt;=1,"Manager","Not")</f>
        <v>Not</v>
      </c>
      <c r="W5428" s="6" t="str">
        <f aca="false">IF(OR(V5428="Not",U5428=U5429),"",IF(AND(S5428="IN",R5428="ACTIVE",OR(COUNTIFS($G$2:$G$6607,"Internal",$V$2:$V$6607,"&lt;&gt;"&amp;"Not",$U$2:$U$6607,U5428)&gt;=2,COUNTIFS($G$2:$G$6607,"External",$V$2:$V$6607,"&lt;&gt;"&amp;"Not",$U$2:$U$6607,U5428)&gt;=10))=1,ROW(),""))</f>
        <v/>
      </c>
    </row>
    <row r="5429" customFormat="false" ht="13.8" hidden="false" customHeight="false" outlineLevel="0" collapsed="false">
      <c r="A5429" s="4" t="s">
        <v>5468</v>
      </c>
      <c r="B5429" s="4"/>
      <c r="C5429" s="4"/>
      <c r="D5429" s="4"/>
      <c r="E5429" s="4"/>
      <c r="F5429" s="4"/>
      <c r="G5429" s="4" t="s">
        <v>367</v>
      </c>
      <c r="H5429" s="4"/>
      <c r="I5429" s="5"/>
      <c r="J5429" s="5"/>
      <c r="K5429" s="4"/>
      <c r="L5429" s="5"/>
      <c r="M5429" s="5"/>
      <c r="N5429" s="4"/>
      <c r="O5429" s="4"/>
      <c r="P5429" s="4"/>
      <c r="Q5429" s="4"/>
      <c r="R5429" s="4" t="s">
        <v>614</v>
      </c>
      <c r="S5429" s="4" t="s">
        <v>615</v>
      </c>
      <c r="T5429" s="4"/>
      <c r="U5429" s="4" t="s">
        <v>172</v>
      </c>
      <c r="V5429" s="0" t="str">
        <f aca="false">IF(COUNTIF($U:$U,A5429)&gt;=1,"Manager","Not")</f>
        <v>Not</v>
      </c>
      <c r="W5429" s="6" t="str">
        <f aca="false">IF(OR(V5429="Not",U5429=U5430),"",IF(AND(S5429="IN",R5429="ACTIVE",OR(COUNTIFS($G$2:$G$6607,"Internal",$V$2:$V$6607,"&lt;&gt;"&amp;"Not",$U$2:$U$6607,U5429)&gt;=2,COUNTIFS($G$2:$G$6607,"External",$V$2:$V$6607,"&lt;&gt;"&amp;"Not",$U$2:$U$6607,U5429)&gt;=10))=1,ROW(),""))</f>
        <v/>
      </c>
    </row>
    <row r="5430" customFormat="false" ht="13.8" hidden="false" customHeight="false" outlineLevel="0" collapsed="false">
      <c r="A5430" s="4" t="s">
        <v>5469</v>
      </c>
      <c r="B5430" s="4"/>
      <c r="C5430" s="4"/>
      <c r="D5430" s="4"/>
      <c r="E5430" s="4"/>
      <c r="F5430" s="4"/>
      <c r="G5430" s="4" t="s">
        <v>367</v>
      </c>
      <c r="H5430" s="4"/>
      <c r="I5430" s="5"/>
      <c r="J5430" s="5"/>
      <c r="K5430" s="4"/>
      <c r="L5430" s="5"/>
      <c r="M5430" s="5"/>
      <c r="N5430" s="4"/>
      <c r="O5430" s="4"/>
      <c r="P5430" s="4"/>
      <c r="Q5430" s="4"/>
      <c r="R5430" s="4" t="s">
        <v>614</v>
      </c>
      <c r="S5430" s="4" t="s">
        <v>615</v>
      </c>
      <c r="T5430" s="4"/>
      <c r="U5430" s="4" t="s">
        <v>172</v>
      </c>
      <c r="V5430" s="0" t="str">
        <f aca="false">IF(COUNTIF($U:$U,A5430)&gt;=1,"Manager","Not")</f>
        <v>Not</v>
      </c>
      <c r="W5430" s="6" t="str">
        <f aca="false">IF(OR(V5430="Not",U5430=U5431),"",IF(AND(S5430="IN",R5430="ACTIVE",OR(COUNTIFS($G$2:$G$6607,"Internal",$V$2:$V$6607,"&lt;&gt;"&amp;"Not",$U$2:$U$6607,U5430)&gt;=2,COUNTIFS($G$2:$G$6607,"External",$V$2:$V$6607,"&lt;&gt;"&amp;"Not",$U$2:$U$6607,U5430)&gt;=10))=1,ROW(),""))</f>
        <v/>
      </c>
    </row>
    <row r="5431" customFormat="false" ht="13.8" hidden="false" customHeight="false" outlineLevel="0" collapsed="false">
      <c r="A5431" s="4" t="s">
        <v>5470</v>
      </c>
      <c r="B5431" s="4"/>
      <c r="C5431" s="4"/>
      <c r="D5431" s="4"/>
      <c r="E5431" s="4"/>
      <c r="F5431" s="4"/>
      <c r="G5431" s="4" t="s">
        <v>23</v>
      </c>
      <c r="H5431" s="4"/>
      <c r="I5431" s="5"/>
      <c r="J5431" s="4"/>
      <c r="K5431" s="4"/>
      <c r="L5431" s="5"/>
      <c r="M5431" s="5"/>
      <c r="N5431" s="4"/>
      <c r="O5431" s="4"/>
      <c r="P5431" s="4"/>
      <c r="Q5431" s="4"/>
      <c r="R5431" s="4" t="s">
        <v>24</v>
      </c>
      <c r="S5431" s="4" t="s">
        <v>25</v>
      </c>
      <c r="T5431" s="4"/>
      <c r="U5431" s="4" t="s">
        <v>172</v>
      </c>
      <c r="V5431" s="0" t="str">
        <f aca="false">IF(COUNTIF($U:$U,A5431)&gt;=1,"Manager","Not")</f>
        <v>Not</v>
      </c>
      <c r="W5431" s="6" t="str">
        <f aca="false">IF(OR(V5431="Not",U5431=U5432),"",IF(AND(S5431="IN",R5431="ACTIVE",OR(COUNTIFS($G$2:$G$6607,"Internal",$V$2:$V$6607,"&lt;&gt;"&amp;"Not",$U$2:$U$6607,U5431)&gt;=2,COUNTIFS($G$2:$G$6607,"External",$V$2:$V$6607,"&lt;&gt;"&amp;"Not",$U$2:$U$6607,U5431)&gt;=10))=1,ROW(),""))</f>
        <v/>
      </c>
    </row>
    <row r="5432" customFormat="false" ht="13.8" hidden="false" customHeight="false" outlineLevel="0" collapsed="false">
      <c r="A5432" s="4" t="s">
        <v>5471</v>
      </c>
      <c r="B5432" s="4"/>
      <c r="C5432" s="4"/>
      <c r="D5432" s="4"/>
      <c r="E5432" s="4"/>
      <c r="F5432" s="4"/>
      <c r="G5432" s="4" t="s">
        <v>367</v>
      </c>
      <c r="H5432" s="4"/>
      <c r="I5432" s="5"/>
      <c r="J5432" s="5"/>
      <c r="K5432" s="4"/>
      <c r="L5432" s="5"/>
      <c r="M5432" s="5"/>
      <c r="N5432" s="4"/>
      <c r="O5432" s="4"/>
      <c r="P5432" s="4"/>
      <c r="Q5432" s="4"/>
      <c r="R5432" s="4" t="s">
        <v>614</v>
      </c>
      <c r="S5432" s="4" t="s">
        <v>615</v>
      </c>
      <c r="T5432" s="4"/>
      <c r="U5432" s="4" t="s">
        <v>172</v>
      </c>
      <c r="V5432" s="0" t="str">
        <f aca="false">IF(COUNTIF($U:$U,A5432)&gt;=1,"Manager","Not")</f>
        <v>Not</v>
      </c>
      <c r="W5432" s="6" t="str">
        <f aca="false">IF(OR(V5432="Not",U5432=U5433),"",IF(AND(S5432="IN",R5432="ACTIVE",OR(COUNTIFS($G$2:$G$6607,"Internal",$V$2:$V$6607,"&lt;&gt;"&amp;"Not",$U$2:$U$6607,U5432)&gt;=2,COUNTIFS($G$2:$G$6607,"External",$V$2:$V$6607,"&lt;&gt;"&amp;"Not",$U$2:$U$6607,U5432)&gt;=10))=1,ROW(),""))</f>
        <v/>
      </c>
    </row>
    <row r="5433" customFormat="false" ht="13.8" hidden="false" customHeight="false" outlineLevel="0" collapsed="false">
      <c r="A5433" s="4" t="s">
        <v>5472</v>
      </c>
      <c r="B5433" s="4"/>
      <c r="C5433" s="4"/>
      <c r="D5433" s="4"/>
      <c r="E5433" s="4"/>
      <c r="F5433" s="4"/>
      <c r="G5433" s="4" t="s">
        <v>367</v>
      </c>
      <c r="H5433" s="4"/>
      <c r="I5433" s="5"/>
      <c r="J5433" s="5"/>
      <c r="K5433" s="4"/>
      <c r="L5433" s="5"/>
      <c r="M5433" s="5"/>
      <c r="N5433" s="4"/>
      <c r="O5433" s="4"/>
      <c r="P5433" s="4"/>
      <c r="Q5433" s="4"/>
      <c r="R5433" s="4" t="s">
        <v>614</v>
      </c>
      <c r="S5433" s="4" t="s">
        <v>615</v>
      </c>
      <c r="T5433" s="4"/>
      <c r="U5433" s="4" t="s">
        <v>172</v>
      </c>
      <c r="V5433" s="0" t="str">
        <f aca="false">IF(COUNTIF($U:$U,A5433)&gt;=1,"Manager","Not")</f>
        <v>Not</v>
      </c>
      <c r="W5433" s="6" t="str">
        <f aca="false">IF(OR(V5433="Not",U5433=U5434),"",IF(AND(S5433="IN",R5433="ACTIVE",OR(COUNTIFS($G$2:$G$6607,"Internal",$V$2:$V$6607,"&lt;&gt;"&amp;"Not",$U$2:$U$6607,U5433)&gt;=2,COUNTIFS($G$2:$G$6607,"External",$V$2:$V$6607,"&lt;&gt;"&amp;"Not",$U$2:$U$6607,U5433)&gt;=10))=1,ROW(),""))</f>
        <v/>
      </c>
    </row>
    <row r="5434" customFormat="false" ht="13.8" hidden="false" customHeight="false" outlineLevel="0" collapsed="false">
      <c r="A5434" s="4" t="s">
        <v>5473</v>
      </c>
      <c r="B5434" s="4"/>
      <c r="C5434" s="4"/>
      <c r="D5434" s="4"/>
      <c r="E5434" s="4"/>
      <c r="F5434" s="4"/>
      <c r="G5434" s="4" t="s">
        <v>367</v>
      </c>
      <c r="H5434" s="4"/>
      <c r="I5434" s="5"/>
      <c r="J5434" s="5"/>
      <c r="K5434" s="4"/>
      <c r="L5434" s="5"/>
      <c r="M5434" s="5"/>
      <c r="N5434" s="4"/>
      <c r="O5434" s="4"/>
      <c r="P5434" s="4"/>
      <c r="Q5434" s="4"/>
      <c r="R5434" s="4" t="s">
        <v>614</v>
      </c>
      <c r="S5434" s="4" t="s">
        <v>615</v>
      </c>
      <c r="T5434" s="4"/>
      <c r="U5434" s="4" t="s">
        <v>172</v>
      </c>
      <c r="V5434" s="0" t="str">
        <f aca="false">IF(COUNTIF($U:$U,A5434)&gt;=1,"Manager","Not")</f>
        <v>Not</v>
      </c>
      <c r="W5434" s="6" t="str">
        <f aca="false">IF(OR(V5434="Not",U5434=U5435),"",IF(AND(S5434="IN",R5434="ACTIVE",OR(COUNTIFS($G$2:$G$6607,"Internal",$V$2:$V$6607,"&lt;&gt;"&amp;"Not",$U$2:$U$6607,U5434)&gt;=2,COUNTIFS($G$2:$G$6607,"External",$V$2:$V$6607,"&lt;&gt;"&amp;"Not",$U$2:$U$6607,U5434)&gt;=10))=1,ROW(),""))</f>
        <v/>
      </c>
    </row>
    <row r="5435" customFormat="false" ht="13.8" hidden="false" customHeight="false" outlineLevel="0" collapsed="false">
      <c r="A5435" s="4" t="s">
        <v>5474</v>
      </c>
      <c r="B5435" s="4"/>
      <c r="C5435" s="4"/>
      <c r="D5435" s="4"/>
      <c r="E5435" s="4"/>
      <c r="F5435" s="4"/>
      <c r="G5435" s="4" t="s">
        <v>367</v>
      </c>
      <c r="H5435" s="4"/>
      <c r="I5435" s="5"/>
      <c r="J5435" s="5"/>
      <c r="K5435" s="4"/>
      <c r="L5435" s="5"/>
      <c r="M5435" s="5"/>
      <c r="N5435" s="4"/>
      <c r="O5435" s="4"/>
      <c r="P5435" s="4"/>
      <c r="Q5435" s="4"/>
      <c r="R5435" s="4" t="s">
        <v>24</v>
      </c>
      <c r="S5435" s="4" t="s">
        <v>25</v>
      </c>
      <c r="T5435" s="4"/>
      <c r="U5435" s="4" t="s">
        <v>172</v>
      </c>
      <c r="V5435" s="0" t="str">
        <f aca="false">IF(COUNTIF($U:$U,A5435)&gt;=1,"Manager","Not")</f>
        <v>Not</v>
      </c>
      <c r="W5435" s="6" t="str">
        <f aca="false">IF(OR(V5435="Not",U5435=U5436),"",IF(AND(S5435="IN",R5435="ACTIVE",OR(COUNTIFS($G$2:$G$6607,"Internal",$V$2:$V$6607,"&lt;&gt;"&amp;"Not",$U$2:$U$6607,U5435)&gt;=2,COUNTIFS($G$2:$G$6607,"External",$V$2:$V$6607,"&lt;&gt;"&amp;"Not",$U$2:$U$6607,U5435)&gt;=10))=1,ROW(),""))</f>
        <v/>
      </c>
    </row>
    <row r="5436" customFormat="false" ht="13.8" hidden="false" customHeight="false" outlineLevel="0" collapsed="false">
      <c r="A5436" s="4" t="s">
        <v>5475</v>
      </c>
      <c r="B5436" s="4"/>
      <c r="C5436" s="4"/>
      <c r="D5436" s="4"/>
      <c r="E5436" s="4"/>
      <c r="F5436" s="4"/>
      <c r="G5436" s="4" t="s">
        <v>367</v>
      </c>
      <c r="H5436" s="4"/>
      <c r="I5436" s="5"/>
      <c r="J5436" s="5"/>
      <c r="K5436" s="4"/>
      <c r="L5436" s="5"/>
      <c r="M5436" s="5"/>
      <c r="N5436" s="4"/>
      <c r="O5436" s="4"/>
      <c r="P5436" s="4"/>
      <c r="Q5436" s="4"/>
      <c r="R5436" s="4" t="s">
        <v>614</v>
      </c>
      <c r="S5436" s="4" t="s">
        <v>615</v>
      </c>
      <c r="T5436" s="4"/>
      <c r="U5436" s="4" t="s">
        <v>172</v>
      </c>
      <c r="V5436" s="0" t="str">
        <f aca="false">IF(COUNTIF($U:$U,A5436)&gt;=1,"Manager","Not")</f>
        <v>Not</v>
      </c>
      <c r="W5436" s="6" t="str">
        <f aca="false">IF(OR(V5436="Not",U5436=U5437),"",IF(AND(S5436="IN",R5436="ACTIVE",OR(COUNTIFS($G$2:$G$6607,"Internal",$V$2:$V$6607,"&lt;&gt;"&amp;"Not",$U$2:$U$6607,U5436)&gt;=2,COUNTIFS($G$2:$G$6607,"External",$V$2:$V$6607,"&lt;&gt;"&amp;"Not",$U$2:$U$6607,U5436)&gt;=10))=1,ROW(),""))</f>
        <v/>
      </c>
    </row>
    <row r="5437" customFormat="false" ht="13.8" hidden="false" customHeight="false" outlineLevel="0" collapsed="false">
      <c r="A5437" s="4" t="s">
        <v>5476</v>
      </c>
      <c r="B5437" s="4"/>
      <c r="C5437" s="4"/>
      <c r="D5437" s="4"/>
      <c r="E5437" s="4"/>
      <c r="F5437" s="4"/>
      <c r="G5437" s="4" t="s">
        <v>23</v>
      </c>
      <c r="H5437" s="4"/>
      <c r="I5437" s="5"/>
      <c r="J5437" s="4"/>
      <c r="K5437" s="4"/>
      <c r="L5437" s="5"/>
      <c r="M5437" s="5"/>
      <c r="N5437" s="4"/>
      <c r="O5437" s="4"/>
      <c r="P5437" s="4"/>
      <c r="Q5437" s="4"/>
      <c r="R5437" s="4" t="s">
        <v>24</v>
      </c>
      <c r="S5437" s="4" t="s">
        <v>25</v>
      </c>
      <c r="T5437" s="4"/>
      <c r="U5437" s="4" t="s">
        <v>749</v>
      </c>
      <c r="V5437" s="0" t="str">
        <f aca="false">IF(COUNTIF($U:$U,A5437)&gt;=1,"Manager","Not")</f>
        <v>Not</v>
      </c>
      <c r="W5437" s="6" t="str">
        <f aca="false">IF(OR(V5437="Not",U5437=U5438),"",IF(AND(S5437="IN",R5437="ACTIVE",OR(COUNTIFS($G$2:$G$6607,"Internal",$V$2:$V$6607,"&lt;&gt;"&amp;"Not",$U$2:$U$6607,U5437)&gt;=2,COUNTIFS($G$2:$G$6607,"External",$V$2:$V$6607,"&lt;&gt;"&amp;"Not",$U$2:$U$6607,U5437)&gt;=10))=1,ROW(),""))</f>
        <v/>
      </c>
    </row>
    <row r="5438" customFormat="false" ht="13.8" hidden="false" customHeight="false" outlineLevel="0" collapsed="false">
      <c r="A5438" s="4" t="s">
        <v>5477</v>
      </c>
      <c r="B5438" s="4"/>
      <c r="C5438" s="4"/>
      <c r="D5438" s="4"/>
      <c r="E5438" s="4"/>
      <c r="F5438" s="4"/>
      <c r="G5438" s="4" t="s">
        <v>23</v>
      </c>
      <c r="H5438" s="4"/>
      <c r="I5438" s="5"/>
      <c r="J5438" s="4"/>
      <c r="K5438" s="4"/>
      <c r="L5438" s="5"/>
      <c r="M5438" s="5"/>
      <c r="N5438" s="4"/>
      <c r="O5438" s="4"/>
      <c r="P5438" s="4"/>
      <c r="Q5438" s="4"/>
      <c r="R5438" s="4" t="s">
        <v>24</v>
      </c>
      <c r="S5438" s="4" t="s">
        <v>25</v>
      </c>
      <c r="T5438" s="4"/>
      <c r="U5438" s="4" t="s">
        <v>519</v>
      </c>
      <c r="V5438" s="0" t="str">
        <f aca="false">IF(COUNTIF($U:$U,A5438)&gt;=1,"Manager","Not")</f>
        <v>Not</v>
      </c>
      <c r="W5438" s="6" t="str">
        <f aca="false">IF(OR(V5438="Not",U5438=U5439),"",IF(AND(S5438="IN",R5438="ACTIVE",OR(COUNTIFS($G$2:$G$6607,"Internal",$V$2:$V$6607,"&lt;&gt;"&amp;"Not",$U$2:$U$6607,U5438)&gt;=2,COUNTIFS($G$2:$G$6607,"External",$V$2:$V$6607,"&lt;&gt;"&amp;"Not",$U$2:$U$6607,U5438)&gt;=10))=1,ROW(),""))</f>
        <v/>
      </c>
    </row>
    <row r="5439" customFormat="false" ht="13.8" hidden="false" customHeight="false" outlineLevel="0" collapsed="false">
      <c r="A5439" s="4" t="s">
        <v>5478</v>
      </c>
      <c r="B5439" s="4"/>
      <c r="C5439" s="4"/>
      <c r="D5439" s="4"/>
      <c r="E5439" s="4"/>
      <c r="F5439" s="4"/>
      <c r="G5439" s="4" t="s">
        <v>367</v>
      </c>
      <c r="H5439" s="4"/>
      <c r="I5439" s="5"/>
      <c r="J5439" s="5"/>
      <c r="K5439" s="4"/>
      <c r="L5439" s="5"/>
      <c r="M5439" s="5"/>
      <c r="N5439" s="4"/>
      <c r="O5439" s="4"/>
      <c r="P5439" s="4"/>
      <c r="Q5439" s="4"/>
      <c r="R5439" s="4" t="s">
        <v>614</v>
      </c>
      <c r="S5439" s="4" t="s">
        <v>615</v>
      </c>
      <c r="T5439" s="4"/>
      <c r="U5439" s="4" t="s">
        <v>519</v>
      </c>
      <c r="V5439" s="0" t="str">
        <f aca="false">IF(COUNTIF($U:$U,A5439)&gt;=1,"Manager","Not")</f>
        <v>Not</v>
      </c>
      <c r="W5439" s="6" t="str">
        <f aca="false">IF(OR(V5439="Not",U5439=U5440),"",IF(AND(S5439="IN",R5439="ACTIVE",OR(COUNTIFS($G$2:$G$6607,"Internal",$V$2:$V$6607,"&lt;&gt;"&amp;"Not",$U$2:$U$6607,U5439)&gt;=2,COUNTIFS($G$2:$G$6607,"External",$V$2:$V$6607,"&lt;&gt;"&amp;"Not",$U$2:$U$6607,U5439)&gt;=10))=1,ROW(),""))</f>
        <v/>
      </c>
    </row>
    <row r="5440" customFormat="false" ht="13.8" hidden="false" customHeight="false" outlineLevel="0" collapsed="false">
      <c r="A5440" s="4" t="s">
        <v>5479</v>
      </c>
      <c r="B5440" s="4"/>
      <c r="C5440" s="4"/>
      <c r="D5440" s="4"/>
      <c r="E5440" s="4"/>
      <c r="F5440" s="4"/>
      <c r="G5440" s="4" t="s">
        <v>367</v>
      </c>
      <c r="H5440" s="4"/>
      <c r="I5440" s="5"/>
      <c r="J5440" s="5"/>
      <c r="K5440" s="4"/>
      <c r="L5440" s="5"/>
      <c r="M5440" s="5"/>
      <c r="N5440" s="4"/>
      <c r="O5440" s="4"/>
      <c r="P5440" s="4"/>
      <c r="Q5440" s="4"/>
      <c r="R5440" s="4" t="s">
        <v>24</v>
      </c>
      <c r="S5440" s="4" t="s">
        <v>25</v>
      </c>
      <c r="T5440" s="4"/>
      <c r="U5440" s="4" t="s">
        <v>519</v>
      </c>
      <c r="V5440" s="0" t="str">
        <f aca="false">IF(COUNTIF($U:$U,A5440)&gt;=1,"Manager","Not")</f>
        <v>Not</v>
      </c>
      <c r="W5440" s="6" t="str">
        <f aca="false">IF(OR(V5440="Not",U5440=U5441),"",IF(AND(S5440="IN",R5440="ACTIVE",OR(COUNTIFS($G$2:$G$6607,"Internal",$V$2:$V$6607,"&lt;&gt;"&amp;"Not",$U$2:$U$6607,U5440)&gt;=2,COUNTIFS($G$2:$G$6607,"External",$V$2:$V$6607,"&lt;&gt;"&amp;"Not",$U$2:$U$6607,U5440)&gt;=10))=1,ROW(),""))</f>
        <v/>
      </c>
    </row>
    <row r="5441" customFormat="false" ht="13.8" hidden="false" customHeight="false" outlineLevel="0" collapsed="false">
      <c r="A5441" s="4" t="s">
        <v>5480</v>
      </c>
      <c r="B5441" s="4"/>
      <c r="C5441" s="4"/>
      <c r="D5441" s="4"/>
      <c r="E5441" s="4"/>
      <c r="F5441" s="4"/>
      <c r="G5441" s="4" t="s">
        <v>367</v>
      </c>
      <c r="H5441" s="4"/>
      <c r="I5441" s="5"/>
      <c r="J5441" s="5"/>
      <c r="K5441" s="4"/>
      <c r="L5441" s="5"/>
      <c r="M5441" s="5"/>
      <c r="N5441" s="4"/>
      <c r="O5441" s="4"/>
      <c r="P5441" s="4"/>
      <c r="Q5441" s="4"/>
      <c r="R5441" s="4" t="s">
        <v>614</v>
      </c>
      <c r="S5441" s="4" t="s">
        <v>615</v>
      </c>
      <c r="T5441" s="4"/>
      <c r="U5441" s="4" t="s">
        <v>519</v>
      </c>
      <c r="V5441" s="0" t="str">
        <f aca="false">IF(COUNTIF($U:$U,A5441)&gt;=1,"Manager","Not")</f>
        <v>Not</v>
      </c>
      <c r="W5441" s="6" t="str">
        <f aca="false">IF(OR(V5441="Not",U5441=U5442),"",IF(AND(S5441="IN",R5441="ACTIVE",OR(COUNTIFS($G$2:$G$6607,"Internal",$V$2:$V$6607,"&lt;&gt;"&amp;"Not",$U$2:$U$6607,U5441)&gt;=2,COUNTIFS($G$2:$G$6607,"External",$V$2:$V$6607,"&lt;&gt;"&amp;"Not",$U$2:$U$6607,U5441)&gt;=10))=1,ROW(),""))</f>
        <v/>
      </c>
    </row>
    <row r="5442" customFormat="false" ht="13.8" hidden="false" customHeight="false" outlineLevel="0" collapsed="false">
      <c r="A5442" s="4" t="s">
        <v>5481</v>
      </c>
      <c r="B5442" s="4"/>
      <c r="C5442" s="4"/>
      <c r="D5442" s="4"/>
      <c r="E5442" s="4"/>
      <c r="F5442" s="4"/>
      <c r="G5442" s="4" t="s">
        <v>23</v>
      </c>
      <c r="H5442" s="4"/>
      <c r="I5442" s="5"/>
      <c r="J5442" s="4"/>
      <c r="K5442" s="4"/>
      <c r="L5442" s="5"/>
      <c r="M5442" s="5"/>
      <c r="N5442" s="4"/>
      <c r="O5442" s="4"/>
      <c r="P5442" s="4"/>
      <c r="Q5442" s="4"/>
      <c r="R5442" s="4" t="s">
        <v>24</v>
      </c>
      <c r="S5442" s="4" t="s">
        <v>25</v>
      </c>
      <c r="T5442" s="4"/>
      <c r="U5442" s="4" t="s">
        <v>519</v>
      </c>
      <c r="V5442" s="0" t="str">
        <f aca="false">IF(COUNTIF($U:$U,A5442)&gt;=1,"Manager","Not")</f>
        <v>Not</v>
      </c>
      <c r="W5442" s="6" t="str">
        <f aca="false">IF(OR(V5442="Not",U5442=U5443),"",IF(AND(S5442="IN",R5442="ACTIVE",OR(COUNTIFS($G$2:$G$6607,"Internal",$V$2:$V$6607,"&lt;&gt;"&amp;"Not",$U$2:$U$6607,U5442)&gt;=2,COUNTIFS($G$2:$G$6607,"External",$V$2:$V$6607,"&lt;&gt;"&amp;"Not",$U$2:$U$6607,U5442)&gt;=10))=1,ROW(),""))</f>
        <v/>
      </c>
    </row>
    <row r="5443" customFormat="false" ht="13.8" hidden="false" customHeight="false" outlineLevel="0" collapsed="false">
      <c r="A5443" s="4" t="s">
        <v>5482</v>
      </c>
      <c r="B5443" s="4"/>
      <c r="C5443" s="4"/>
      <c r="D5443" s="4"/>
      <c r="E5443" s="4"/>
      <c r="F5443" s="4"/>
      <c r="G5443" s="4" t="s">
        <v>367</v>
      </c>
      <c r="H5443" s="4"/>
      <c r="I5443" s="5"/>
      <c r="J5443" s="5"/>
      <c r="K5443" s="4"/>
      <c r="L5443" s="5"/>
      <c r="M5443" s="5"/>
      <c r="N5443" s="4"/>
      <c r="O5443" s="4"/>
      <c r="P5443" s="4"/>
      <c r="Q5443" s="4"/>
      <c r="R5443" s="4" t="s">
        <v>24</v>
      </c>
      <c r="S5443" s="4" t="s">
        <v>25</v>
      </c>
      <c r="T5443" s="4"/>
      <c r="U5443" s="4" t="s">
        <v>519</v>
      </c>
      <c r="V5443" s="0" t="str">
        <f aca="false">IF(COUNTIF($U:$U,A5443)&gt;=1,"Manager","Not")</f>
        <v>Not</v>
      </c>
      <c r="W5443" s="6" t="str">
        <f aca="false">IF(OR(V5443="Not",U5443=U5444),"",IF(AND(S5443="IN",R5443="ACTIVE",OR(COUNTIFS($G$2:$G$6607,"Internal",$V$2:$V$6607,"&lt;&gt;"&amp;"Not",$U$2:$U$6607,U5443)&gt;=2,COUNTIFS($G$2:$G$6607,"External",$V$2:$V$6607,"&lt;&gt;"&amp;"Not",$U$2:$U$6607,U5443)&gt;=10))=1,ROW(),""))</f>
        <v/>
      </c>
    </row>
    <row r="5444" customFormat="false" ht="13.8" hidden="false" customHeight="false" outlineLevel="0" collapsed="false">
      <c r="A5444" s="4" t="s">
        <v>5483</v>
      </c>
      <c r="B5444" s="4"/>
      <c r="C5444" s="4"/>
      <c r="D5444" s="4"/>
      <c r="E5444" s="4"/>
      <c r="F5444" s="4"/>
      <c r="G5444" s="4" t="s">
        <v>367</v>
      </c>
      <c r="H5444" s="4"/>
      <c r="I5444" s="5"/>
      <c r="J5444" s="5"/>
      <c r="K5444" s="4"/>
      <c r="L5444" s="5"/>
      <c r="M5444" s="5"/>
      <c r="N5444" s="4"/>
      <c r="O5444" s="4"/>
      <c r="P5444" s="4"/>
      <c r="Q5444" s="4"/>
      <c r="R5444" s="4" t="s">
        <v>24</v>
      </c>
      <c r="S5444" s="4" t="s">
        <v>25</v>
      </c>
      <c r="T5444" s="4"/>
      <c r="U5444" s="4" t="s">
        <v>519</v>
      </c>
      <c r="V5444" s="0" t="str">
        <f aca="false">IF(COUNTIF($U:$U,A5444)&gt;=1,"Manager","Not")</f>
        <v>Not</v>
      </c>
      <c r="W5444" s="6" t="str">
        <f aca="false">IF(OR(V5444="Not",U5444=U5445),"",IF(AND(S5444="IN",R5444="ACTIVE",OR(COUNTIFS($G$2:$G$6607,"Internal",$V$2:$V$6607,"&lt;&gt;"&amp;"Not",$U$2:$U$6607,U5444)&gt;=2,COUNTIFS($G$2:$G$6607,"External",$V$2:$V$6607,"&lt;&gt;"&amp;"Not",$U$2:$U$6607,U5444)&gt;=10))=1,ROW(),""))</f>
        <v/>
      </c>
    </row>
    <row r="5445" customFormat="false" ht="13.8" hidden="false" customHeight="false" outlineLevel="0" collapsed="false">
      <c r="A5445" s="4" t="s">
        <v>5484</v>
      </c>
      <c r="B5445" s="4"/>
      <c r="C5445" s="4"/>
      <c r="D5445" s="4"/>
      <c r="E5445" s="4"/>
      <c r="F5445" s="4"/>
      <c r="G5445" s="4" t="s">
        <v>367</v>
      </c>
      <c r="H5445" s="4"/>
      <c r="I5445" s="5"/>
      <c r="J5445" s="5"/>
      <c r="K5445" s="4"/>
      <c r="L5445" s="5"/>
      <c r="M5445" s="5"/>
      <c r="N5445" s="4"/>
      <c r="O5445" s="4"/>
      <c r="P5445" s="4"/>
      <c r="Q5445" s="4"/>
      <c r="R5445" s="4" t="s">
        <v>24</v>
      </c>
      <c r="S5445" s="4" t="s">
        <v>25</v>
      </c>
      <c r="T5445" s="4"/>
      <c r="U5445" s="4" t="s">
        <v>519</v>
      </c>
      <c r="V5445" s="0" t="str">
        <f aca="false">IF(COUNTIF($U:$U,A5445)&gt;=1,"Manager","Not")</f>
        <v>Not</v>
      </c>
      <c r="W5445" s="6" t="str">
        <f aca="false">IF(OR(V5445="Not",U5445=U5446),"",IF(AND(S5445="IN",R5445="ACTIVE",OR(COUNTIFS($G$2:$G$6607,"Internal",$V$2:$V$6607,"&lt;&gt;"&amp;"Not",$U$2:$U$6607,U5445)&gt;=2,COUNTIFS($G$2:$G$6607,"External",$V$2:$V$6607,"&lt;&gt;"&amp;"Not",$U$2:$U$6607,U5445)&gt;=10))=1,ROW(),""))</f>
        <v/>
      </c>
    </row>
    <row r="5446" customFormat="false" ht="13.8" hidden="false" customHeight="false" outlineLevel="0" collapsed="false">
      <c r="A5446" s="4" t="s">
        <v>5485</v>
      </c>
      <c r="B5446" s="4"/>
      <c r="C5446" s="4"/>
      <c r="D5446" s="4"/>
      <c r="E5446" s="4"/>
      <c r="F5446" s="4"/>
      <c r="G5446" s="4" t="s">
        <v>23</v>
      </c>
      <c r="H5446" s="4"/>
      <c r="I5446" s="5"/>
      <c r="J5446" s="4"/>
      <c r="K5446" s="4"/>
      <c r="L5446" s="5"/>
      <c r="M5446" s="5"/>
      <c r="N5446" s="4"/>
      <c r="O5446" s="4"/>
      <c r="P5446" s="4"/>
      <c r="Q5446" s="4"/>
      <c r="R5446" s="4" t="s">
        <v>24</v>
      </c>
      <c r="S5446" s="4" t="s">
        <v>25</v>
      </c>
      <c r="T5446" s="4"/>
      <c r="U5446" s="4" t="s">
        <v>519</v>
      </c>
      <c r="V5446" s="0" t="str">
        <f aca="false">IF(COUNTIF($U:$U,A5446)&gt;=1,"Manager","Not")</f>
        <v>Not</v>
      </c>
      <c r="W5446" s="6" t="str">
        <f aca="false">IF(OR(V5446="Not",U5446=U5447),"",IF(AND(S5446="IN",R5446="ACTIVE",OR(COUNTIFS($G$2:$G$6607,"Internal",$V$2:$V$6607,"&lt;&gt;"&amp;"Not",$U$2:$U$6607,U5446)&gt;=2,COUNTIFS($G$2:$G$6607,"External",$V$2:$V$6607,"&lt;&gt;"&amp;"Not",$U$2:$U$6607,U5446)&gt;=10))=1,ROW(),""))</f>
        <v/>
      </c>
    </row>
    <row r="5447" customFormat="false" ht="13.8" hidden="false" customHeight="false" outlineLevel="0" collapsed="false">
      <c r="A5447" s="4" t="s">
        <v>5486</v>
      </c>
      <c r="B5447" s="4"/>
      <c r="C5447" s="4"/>
      <c r="D5447" s="4"/>
      <c r="E5447" s="4"/>
      <c r="F5447" s="4"/>
      <c r="G5447" s="4" t="s">
        <v>23</v>
      </c>
      <c r="H5447" s="4"/>
      <c r="I5447" s="5"/>
      <c r="J5447" s="4"/>
      <c r="K5447" s="4"/>
      <c r="L5447" s="5"/>
      <c r="M5447" s="5"/>
      <c r="N5447" s="4"/>
      <c r="O5447" s="4"/>
      <c r="P5447" s="4"/>
      <c r="Q5447" s="4"/>
      <c r="R5447" s="4" t="s">
        <v>24</v>
      </c>
      <c r="S5447" s="4" t="s">
        <v>25</v>
      </c>
      <c r="T5447" s="4"/>
      <c r="U5447" s="4" t="s">
        <v>519</v>
      </c>
      <c r="V5447" s="0" t="str">
        <f aca="false">IF(COUNTIF($U:$U,A5447)&gt;=1,"Manager","Not")</f>
        <v>Not</v>
      </c>
      <c r="W5447" s="6" t="str">
        <f aca="false">IF(OR(V5447="Not",U5447=U5448),"",IF(AND(S5447="IN",R5447="ACTIVE",OR(COUNTIFS($G$2:$G$6607,"Internal",$V$2:$V$6607,"&lt;&gt;"&amp;"Not",$U$2:$U$6607,U5447)&gt;=2,COUNTIFS($G$2:$G$6607,"External",$V$2:$V$6607,"&lt;&gt;"&amp;"Not",$U$2:$U$6607,U5447)&gt;=10))=1,ROW(),""))</f>
        <v/>
      </c>
    </row>
    <row r="5448" customFormat="false" ht="13.8" hidden="false" customHeight="false" outlineLevel="0" collapsed="false">
      <c r="A5448" s="4" t="s">
        <v>5487</v>
      </c>
      <c r="B5448" s="4"/>
      <c r="C5448" s="4"/>
      <c r="D5448" s="4"/>
      <c r="E5448" s="4"/>
      <c r="F5448" s="4"/>
      <c r="G5448" s="4" t="s">
        <v>23</v>
      </c>
      <c r="H5448" s="4"/>
      <c r="I5448" s="5"/>
      <c r="J5448" s="4"/>
      <c r="K5448" s="4"/>
      <c r="L5448" s="5"/>
      <c r="M5448" s="5"/>
      <c r="N5448" s="4"/>
      <c r="O5448" s="4"/>
      <c r="P5448" s="4"/>
      <c r="Q5448" s="4"/>
      <c r="R5448" s="4" t="s">
        <v>24</v>
      </c>
      <c r="S5448" s="4" t="s">
        <v>25</v>
      </c>
      <c r="T5448" s="4"/>
      <c r="U5448" s="4" t="s">
        <v>519</v>
      </c>
      <c r="V5448" s="0" t="str">
        <f aca="false">IF(COUNTIF($U:$U,A5448)&gt;=1,"Manager","Not")</f>
        <v>Not</v>
      </c>
      <c r="W5448" s="6" t="str">
        <f aca="false">IF(OR(V5448="Not",U5448=U5449),"",IF(AND(S5448="IN",R5448="ACTIVE",OR(COUNTIFS($G$2:$G$6607,"Internal",$V$2:$V$6607,"&lt;&gt;"&amp;"Not",$U$2:$U$6607,U5448)&gt;=2,COUNTIFS($G$2:$G$6607,"External",$V$2:$V$6607,"&lt;&gt;"&amp;"Not",$U$2:$U$6607,U5448)&gt;=10))=1,ROW(),""))</f>
        <v/>
      </c>
    </row>
    <row r="5449" customFormat="false" ht="13.8" hidden="false" customHeight="false" outlineLevel="0" collapsed="false">
      <c r="A5449" s="4" t="s">
        <v>5488</v>
      </c>
      <c r="B5449" s="4"/>
      <c r="C5449" s="4"/>
      <c r="D5449" s="4"/>
      <c r="E5449" s="4"/>
      <c r="F5449" s="4"/>
      <c r="G5449" s="4" t="s">
        <v>23</v>
      </c>
      <c r="H5449" s="4"/>
      <c r="I5449" s="5"/>
      <c r="J5449" s="4"/>
      <c r="K5449" s="4"/>
      <c r="L5449" s="5"/>
      <c r="M5449" s="5"/>
      <c r="N5449" s="4"/>
      <c r="O5449" s="4"/>
      <c r="P5449" s="4"/>
      <c r="Q5449" s="4"/>
      <c r="R5449" s="4" t="s">
        <v>24</v>
      </c>
      <c r="S5449" s="4" t="s">
        <v>25</v>
      </c>
      <c r="T5449" s="4"/>
      <c r="U5449" s="4" t="s">
        <v>519</v>
      </c>
      <c r="V5449" s="0" t="str">
        <f aca="false">IF(COUNTIF($U:$U,A5449)&gt;=1,"Manager","Not")</f>
        <v>Not</v>
      </c>
      <c r="W5449" s="6" t="str">
        <f aca="false">IF(OR(V5449="Not",U5449=U5450),"",IF(AND(S5449="IN",R5449="ACTIVE",OR(COUNTIFS($G$2:$G$6607,"Internal",$V$2:$V$6607,"&lt;&gt;"&amp;"Not",$U$2:$U$6607,U5449)&gt;=2,COUNTIFS($G$2:$G$6607,"External",$V$2:$V$6607,"&lt;&gt;"&amp;"Not",$U$2:$U$6607,U5449)&gt;=10))=1,ROW(),""))</f>
        <v/>
      </c>
    </row>
    <row r="5450" customFormat="false" ht="13.8" hidden="false" customHeight="false" outlineLevel="0" collapsed="false">
      <c r="A5450" s="4" t="s">
        <v>5489</v>
      </c>
      <c r="B5450" s="4"/>
      <c r="C5450" s="4"/>
      <c r="D5450" s="4"/>
      <c r="E5450" s="4"/>
      <c r="F5450" s="4"/>
      <c r="G5450" s="4" t="s">
        <v>23</v>
      </c>
      <c r="H5450" s="4"/>
      <c r="I5450" s="5"/>
      <c r="J5450" s="4"/>
      <c r="K5450" s="4"/>
      <c r="L5450" s="5"/>
      <c r="M5450" s="5"/>
      <c r="N5450" s="4"/>
      <c r="O5450" s="4"/>
      <c r="P5450" s="4"/>
      <c r="Q5450" s="4"/>
      <c r="R5450" s="4" t="s">
        <v>24</v>
      </c>
      <c r="S5450" s="4" t="s">
        <v>25</v>
      </c>
      <c r="T5450" s="4"/>
      <c r="U5450" s="4" t="s">
        <v>519</v>
      </c>
      <c r="V5450" s="0" t="str">
        <f aca="false">IF(COUNTIF($U:$U,A5450)&gt;=1,"Manager","Not")</f>
        <v>Not</v>
      </c>
      <c r="W5450" s="6" t="str">
        <f aca="false">IF(OR(V5450="Not",U5450=U5451),"",IF(AND(S5450="IN",R5450="ACTIVE",OR(COUNTIFS($G$2:$G$6607,"Internal",$V$2:$V$6607,"&lt;&gt;"&amp;"Not",$U$2:$U$6607,U5450)&gt;=2,COUNTIFS($G$2:$G$6607,"External",$V$2:$V$6607,"&lt;&gt;"&amp;"Not",$U$2:$U$6607,U5450)&gt;=10))=1,ROW(),""))</f>
        <v/>
      </c>
    </row>
    <row r="5451" customFormat="false" ht="13.8" hidden="false" customHeight="false" outlineLevel="0" collapsed="false">
      <c r="A5451" s="4" t="s">
        <v>5490</v>
      </c>
      <c r="B5451" s="4"/>
      <c r="C5451" s="4"/>
      <c r="D5451" s="4"/>
      <c r="E5451" s="4"/>
      <c r="F5451" s="4"/>
      <c r="G5451" s="4" t="s">
        <v>23</v>
      </c>
      <c r="H5451" s="4"/>
      <c r="I5451" s="5"/>
      <c r="J5451" s="4"/>
      <c r="K5451" s="4"/>
      <c r="L5451" s="5"/>
      <c r="M5451" s="5"/>
      <c r="N5451" s="4"/>
      <c r="O5451" s="4"/>
      <c r="P5451" s="4"/>
      <c r="Q5451" s="4"/>
      <c r="R5451" s="4" t="s">
        <v>24</v>
      </c>
      <c r="S5451" s="4" t="s">
        <v>25</v>
      </c>
      <c r="T5451" s="4"/>
      <c r="U5451" s="4" t="s">
        <v>519</v>
      </c>
      <c r="V5451" s="0" t="str">
        <f aca="false">IF(COUNTIF($U:$U,A5451)&gt;=1,"Manager","Not")</f>
        <v>Not</v>
      </c>
      <c r="W5451" s="6" t="str">
        <f aca="false">IF(OR(V5451="Not",U5451=U5452),"",IF(AND(S5451="IN",R5451="ACTIVE",OR(COUNTIFS($G$2:$G$6607,"Internal",$V$2:$V$6607,"&lt;&gt;"&amp;"Not",$U$2:$U$6607,U5451)&gt;=2,COUNTIFS($G$2:$G$6607,"External",$V$2:$V$6607,"&lt;&gt;"&amp;"Not",$U$2:$U$6607,U5451)&gt;=10))=1,ROW(),""))</f>
        <v/>
      </c>
    </row>
    <row r="5452" customFormat="false" ht="13.8" hidden="false" customHeight="false" outlineLevel="0" collapsed="false">
      <c r="A5452" s="4" t="s">
        <v>5491</v>
      </c>
      <c r="B5452" s="4"/>
      <c r="C5452" s="4"/>
      <c r="D5452" s="4"/>
      <c r="E5452" s="4"/>
      <c r="F5452" s="4"/>
      <c r="G5452" s="4" t="s">
        <v>367</v>
      </c>
      <c r="H5452" s="4"/>
      <c r="I5452" s="5"/>
      <c r="J5452" s="5"/>
      <c r="K5452" s="4"/>
      <c r="L5452" s="5"/>
      <c r="M5452" s="5"/>
      <c r="N5452" s="4"/>
      <c r="O5452" s="4"/>
      <c r="P5452" s="4"/>
      <c r="Q5452" s="4"/>
      <c r="R5452" s="4" t="s">
        <v>614</v>
      </c>
      <c r="S5452" s="4" t="s">
        <v>615</v>
      </c>
      <c r="T5452" s="4"/>
      <c r="U5452" s="4" t="s">
        <v>744</v>
      </c>
      <c r="V5452" s="0" t="str">
        <f aca="false">IF(COUNTIF($U:$U,A5452)&gt;=1,"Manager","Not")</f>
        <v>Not</v>
      </c>
      <c r="W5452" s="6" t="str">
        <f aca="false">IF(OR(V5452="Not",U5452=U5453),"",IF(AND(S5452="IN",R5452="ACTIVE",OR(COUNTIFS($G$2:$G$6607,"Internal",$V$2:$V$6607,"&lt;&gt;"&amp;"Not",$U$2:$U$6607,U5452)&gt;=2,COUNTIFS($G$2:$G$6607,"External",$V$2:$V$6607,"&lt;&gt;"&amp;"Not",$U$2:$U$6607,U5452)&gt;=10))=1,ROW(),""))</f>
        <v/>
      </c>
    </row>
    <row r="5453" customFormat="false" ht="13.8" hidden="false" customHeight="false" outlineLevel="0" collapsed="false">
      <c r="A5453" s="4" t="s">
        <v>5492</v>
      </c>
      <c r="B5453" s="4"/>
      <c r="C5453" s="4"/>
      <c r="D5453" s="4"/>
      <c r="E5453" s="4"/>
      <c r="F5453" s="4"/>
      <c r="G5453" s="4" t="s">
        <v>367</v>
      </c>
      <c r="H5453" s="4"/>
      <c r="I5453" s="5"/>
      <c r="J5453" s="5"/>
      <c r="K5453" s="4"/>
      <c r="L5453" s="5"/>
      <c r="M5453" s="5"/>
      <c r="N5453" s="4"/>
      <c r="O5453" s="4"/>
      <c r="P5453" s="4"/>
      <c r="Q5453" s="4"/>
      <c r="R5453" s="4" t="s">
        <v>24</v>
      </c>
      <c r="S5453" s="4" t="s">
        <v>25</v>
      </c>
      <c r="T5453" s="4"/>
      <c r="U5453" s="4" t="s">
        <v>745</v>
      </c>
      <c r="V5453" s="0" t="str">
        <f aca="false">IF(COUNTIF($U:$U,A5453)&gt;=1,"Manager","Not")</f>
        <v>Not</v>
      </c>
      <c r="W5453" s="6" t="str">
        <f aca="false">IF(OR(V5453="Not",U5453=U5454),"",IF(AND(S5453="IN",R5453="ACTIVE",OR(COUNTIFS($G$2:$G$6607,"Internal",$V$2:$V$6607,"&lt;&gt;"&amp;"Not",$U$2:$U$6607,U5453)&gt;=2,COUNTIFS($G$2:$G$6607,"External",$V$2:$V$6607,"&lt;&gt;"&amp;"Not",$U$2:$U$6607,U5453)&gt;=10))=1,ROW(),""))</f>
        <v/>
      </c>
    </row>
    <row r="5454" customFormat="false" ht="13.8" hidden="false" customHeight="false" outlineLevel="0" collapsed="false">
      <c r="A5454" s="4" t="s">
        <v>5493</v>
      </c>
      <c r="B5454" s="4"/>
      <c r="C5454" s="4"/>
      <c r="D5454" s="4"/>
      <c r="E5454" s="4"/>
      <c r="F5454" s="4"/>
      <c r="G5454" s="4" t="s">
        <v>367</v>
      </c>
      <c r="H5454" s="4"/>
      <c r="I5454" s="5"/>
      <c r="J5454" s="5"/>
      <c r="K5454" s="4"/>
      <c r="L5454" s="5"/>
      <c r="M5454" s="5"/>
      <c r="N5454" s="4"/>
      <c r="O5454" s="4"/>
      <c r="P5454" s="4"/>
      <c r="Q5454" s="4"/>
      <c r="R5454" s="4" t="s">
        <v>614</v>
      </c>
      <c r="S5454" s="4" t="s">
        <v>615</v>
      </c>
      <c r="T5454" s="4"/>
      <c r="U5454" s="4" t="s">
        <v>745</v>
      </c>
      <c r="V5454" s="0" t="str">
        <f aca="false">IF(COUNTIF($U:$U,A5454)&gt;=1,"Manager","Not")</f>
        <v>Not</v>
      </c>
      <c r="W5454" s="6" t="str">
        <f aca="false">IF(OR(V5454="Not",U5454=U5455),"",IF(AND(S5454="IN",R5454="ACTIVE",OR(COUNTIFS($G$2:$G$6607,"Internal",$V$2:$V$6607,"&lt;&gt;"&amp;"Not",$U$2:$U$6607,U5454)&gt;=2,COUNTIFS($G$2:$G$6607,"External",$V$2:$V$6607,"&lt;&gt;"&amp;"Not",$U$2:$U$6607,U5454)&gt;=10))=1,ROW(),""))</f>
        <v/>
      </c>
    </row>
    <row r="5455" customFormat="false" ht="13.8" hidden="false" customHeight="false" outlineLevel="0" collapsed="false">
      <c r="A5455" s="4" t="s">
        <v>5494</v>
      </c>
      <c r="B5455" s="4"/>
      <c r="C5455" s="4"/>
      <c r="D5455" s="4"/>
      <c r="E5455" s="4"/>
      <c r="F5455" s="4"/>
      <c r="G5455" s="4" t="s">
        <v>367</v>
      </c>
      <c r="H5455" s="4"/>
      <c r="I5455" s="5"/>
      <c r="J5455" s="5"/>
      <c r="K5455" s="4"/>
      <c r="L5455" s="5"/>
      <c r="M5455" s="5"/>
      <c r="N5455" s="4"/>
      <c r="O5455" s="4"/>
      <c r="P5455" s="4"/>
      <c r="Q5455" s="4"/>
      <c r="R5455" s="4" t="s">
        <v>614</v>
      </c>
      <c r="S5455" s="4" t="s">
        <v>615</v>
      </c>
      <c r="T5455" s="4"/>
      <c r="U5455" s="4" t="s">
        <v>745</v>
      </c>
      <c r="V5455" s="0" t="str">
        <f aca="false">IF(COUNTIF($U:$U,A5455)&gt;=1,"Manager","Not")</f>
        <v>Not</v>
      </c>
      <c r="W5455" s="6" t="str">
        <f aca="false">IF(OR(V5455="Not",U5455=U5456),"",IF(AND(S5455="IN",R5455="ACTIVE",OR(COUNTIFS($G$2:$G$6607,"Internal",$V$2:$V$6607,"&lt;&gt;"&amp;"Not",$U$2:$U$6607,U5455)&gt;=2,COUNTIFS($G$2:$G$6607,"External",$V$2:$V$6607,"&lt;&gt;"&amp;"Not",$U$2:$U$6607,U5455)&gt;=10))=1,ROW(),""))</f>
        <v/>
      </c>
    </row>
    <row r="5456" customFormat="false" ht="13.8" hidden="false" customHeight="false" outlineLevel="0" collapsed="false">
      <c r="A5456" s="4" t="s">
        <v>5495</v>
      </c>
      <c r="B5456" s="4"/>
      <c r="C5456" s="4"/>
      <c r="D5456" s="4"/>
      <c r="E5456" s="4"/>
      <c r="F5456" s="4"/>
      <c r="G5456" s="4" t="s">
        <v>367</v>
      </c>
      <c r="H5456" s="4"/>
      <c r="I5456" s="5"/>
      <c r="J5456" s="5"/>
      <c r="K5456" s="4"/>
      <c r="L5456" s="5"/>
      <c r="M5456" s="5"/>
      <c r="N5456" s="4"/>
      <c r="O5456" s="4"/>
      <c r="P5456" s="4"/>
      <c r="Q5456" s="4"/>
      <c r="R5456" s="4" t="s">
        <v>614</v>
      </c>
      <c r="S5456" s="4" t="s">
        <v>615</v>
      </c>
      <c r="T5456" s="4"/>
      <c r="U5456" s="4" t="s">
        <v>745</v>
      </c>
      <c r="V5456" s="0" t="str">
        <f aca="false">IF(COUNTIF($U:$U,A5456)&gt;=1,"Manager","Not")</f>
        <v>Not</v>
      </c>
      <c r="W5456" s="6" t="str">
        <f aca="false">IF(OR(V5456="Not",U5456=U5457),"",IF(AND(S5456="IN",R5456="ACTIVE",OR(COUNTIFS($G$2:$G$6607,"Internal",$V$2:$V$6607,"&lt;&gt;"&amp;"Not",$U$2:$U$6607,U5456)&gt;=2,COUNTIFS($G$2:$G$6607,"External",$V$2:$V$6607,"&lt;&gt;"&amp;"Not",$U$2:$U$6607,U5456)&gt;=10))=1,ROW(),""))</f>
        <v/>
      </c>
    </row>
    <row r="5457" customFormat="false" ht="13.8" hidden="false" customHeight="false" outlineLevel="0" collapsed="false">
      <c r="A5457" s="4" t="s">
        <v>5496</v>
      </c>
      <c r="B5457" s="4"/>
      <c r="C5457" s="4"/>
      <c r="D5457" s="4"/>
      <c r="E5457" s="4"/>
      <c r="F5457" s="4"/>
      <c r="G5457" s="4" t="s">
        <v>367</v>
      </c>
      <c r="H5457" s="4"/>
      <c r="I5457" s="5"/>
      <c r="J5457" s="5"/>
      <c r="K5457" s="4"/>
      <c r="L5457" s="5"/>
      <c r="M5457" s="5"/>
      <c r="N5457" s="4"/>
      <c r="O5457" s="4"/>
      <c r="P5457" s="4"/>
      <c r="Q5457" s="4"/>
      <c r="R5457" s="4" t="s">
        <v>24</v>
      </c>
      <c r="S5457" s="4" t="s">
        <v>25</v>
      </c>
      <c r="T5457" s="4"/>
      <c r="U5457" s="4" t="s">
        <v>745</v>
      </c>
      <c r="V5457" s="0" t="str">
        <f aca="false">IF(COUNTIF($U:$U,A5457)&gt;=1,"Manager","Not")</f>
        <v>Not</v>
      </c>
      <c r="W5457" s="6" t="str">
        <f aca="false">IF(OR(V5457="Not",U5457=U5458),"",IF(AND(S5457="IN",R5457="ACTIVE",OR(COUNTIFS($G$2:$G$6607,"Internal",$V$2:$V$6607,"&lt;&gt;"&amp;"Not",$U$2:$U$6607,U5457)&gt;=2,COUNTIFS($G$2:$G$6607,"External",$V$2:$V$6607,"&lt;&gt;"&amp;"Not",$U$2:$U$6607,U5457)&gt;=10))=1,ROW(),""))</f>
        <v/>
      </c>
    </row>
    <row r="5458" customFormat="false" ht="13.8" hidden="false" customHeight="false" outlineLevel="0" collapsed="false">
      <c r="A5458" s="4" t="s">
        <v>5497</v>
      </c>
      <c r="B5458" s="4"/>
      <c r="C5458" s="4"/>
      <c r="D5458" s="4"/>
      <c r="E5458" s="4"/>
      <c r="F5458" s="4"/>
      <c r="G5458" s="4" t="s">
        <v>367</v>
      </c>
      <c r="H5458" s="4"/>
      <c r="I5458" s="5"/>
      <c r="J5458" s="5"/>
      <c r="K5458" s="4"/>
      <c r="L5458" s="5"/>
      <c r="M5458" s="5"/>
      <c r="N5458" s="4"/>
      <c r="O5458" s="4"/>
      <c r="P5458" s="4"/>
      <c r="Q5458" s="4"/>
      <c r="R5458" s="4" t="s">
        <v>614</v>
      </c>
      <c r="S5458" s="4" t="s">
        <v>615</v>
      </c>
      <c r="T5458" s="4"/>
      <c r="U5458" s="4" t="s">
        <v>745</v>
      </c>
      <c r="V5458" s="0" t="str">
        <f aca="false">IF(COUNTIF($U:$U,A5458)&gt;=1,"Manager","Not")</f>
        <v>Not</v>
      </c>
      <c r="W5458" s="6" t="str">
        <f aca="false">IF(OR(V5458="Not",U5458=U5459),"",IF(AND(S5458="IN",R5458="ACTIVE",OR(COUNTIFS($G$2:$G$6607,"Internal",$V$2:$V$6607,"&lt;&gt;"&amp;"Not",$U$2:$U$6607,U5458)&gt;=2,COUNTIFS($G$2:$G$6607,"External",$V$2:$V$6607,"&lt;&gt;"&amp;"Not",$U$2:$U$6607,U5458)&gt;=10))=1,ROW(),""))</f>
        <v/>
      </c>
    </row>
    <row r="5459" customFormat="false" ht="13.8" hidden="false" customHeight="false" outlineLevel="0" collapsed="false">
      <c r="A5459" s="4" t="s">
        <v>5498</v>
      </c>
      <c r="B5459" s="4"/>
      <c r="C5459" s="4"/>
      <c r="D5459" s="4"/>
      <c r="E5459" s="4"/>
      <c r="F5459" s="4"/>
      <c r="G5459" s="4" t="s">
        <v>367</v>
      </c>
      <c r="H5459" s="4"/>
      <c r="I5459" s="5"/>
      <c r="J5459" s="5"/>
      <c r="K5459" s="4"/>
      <c r="L5459" s="5"/>
      <c r="M5459" s="5"/>
      <c r="N5459" s="4"/>
      <c r="O5459" s="4"/>
      <c r="P5459" s="4"/>
      <c r="Q5459" s="4"/>
      <c r="R5459" s="4" t="s">
        <v>24</v>
      </c>
      <c r="S5459" s="4" t="s">
        <v>25</v>
      </c>
      <c r="T5459" s="4"/>
      <c r="U5459" s="4" t="s">
        <v>745</v>
      </c>
      <c r="V5459" s="0" t="str">
        <f aca="false">IF(COUNTIF($U:$U,A5459)&gt;=1,"Manager","Not")</f>
        <v>Not</v>
      </c>
      <c r="W5459" s="6" t="str">
        <f aca="false">IF(OR(V5459="Not",U5459=U5460),"",IF(AND(S5459="IN",R5459="ACTIVE",OR(COUNTIFS($G$2:$G$6607,"Internal",$V$2:$V$6607,"&lt;&gt;"&amp;"Not",$U$2:$U$6607,U5459)&gt;=2,COUNTIFS($G$2:$G$6607,"External",$V$2:$V$6607,"&lt;&gt;"&amp;"Not",$U$2:$U$6607,U5459)&gt;=10))=1,ROW(),""))</f>
        <v/>
      </c>
    </row>
    <row r="5460" customFormat="false" ht="13.8" hidden="false" customHeight="false" outlineLevel="0" collapsed="false">
      <c r="A5460" s="4" t="s">
        <v>5499</v>
      </c>
      <c r="B5460" s="4"/>
      <c r="C5460" s="4"/>
      <c r="D5460" s="4"/>
      <c r="E5460" s="4"/>
      <c r="F5460" s="4"/>
      <c r="G5460" s="4" t="s">
        <v>367</v>
      </c>
      <c r="H5460" s="4"/>
      <c r="I5460" s="5"/>
      <c r="J5460" s="5"/>
      <c r="K5460" s="4"/>
      <c r="L5460" s="5"/>
      <c r="M5460" s="5"/>
      <c r="N5460" s="4"/>
      <c r="O5460" s="4"/>
      <c r="P5460" s="4"/>
      <c r="Q5460" s="4"/>
      <c r="R5460" s="4" t="s">
        <v>24</v>
      </c>
      <c r="S5460" s="4" t="s">
        <v>25</v>
      </c>
      <c r="T5460" s="4"/>
      <c r="U5460" s="4" t="s">
        <v>745</v>
      </c>
      <c r="V5460" s="0" t="str">
        <f aca="false">IF(COUNTIF($U:$U,A5460)&gt;=1,"Manager","Not")</f>
        <v>Not</v>
      </c>
      <c r="W5460" s="6" t="str">
        <f aca="false">IF(OR(V5460="Not",U5460=U5461),"",IF(AND(S5460="IN",R5460="ACTIVE",OR(COUNTIFS($G$2:$G$6607,"Internal",$V$2:$V$6607,"&lt;&gt;"&amp;"Not",$U$2:$U$6607,U5460)&gt;=2,COUNTIFS($G$2:$G$6607,"External",$V$2:$V$6607,"&lt;&gt;"&amp;"Not",$U$2:$U$6607,U5460)&gt;=10))=1,ROW(),""))</f>
        <v/>
      </c>
    </row>
    <row r="5461" customFormat="false" ht="13.8" hidden="false" customHeight="false" outlineLevel="0" collapsed="false">
      <c r="A5461" s="4" t="s">
        <v>5500</v>
      </c>
      <c r="B5461" s="4"/>
      <c r="C5461" s="4"/>
      <c r="D5461" s="4"/>
      <c r="E5461" s="4"/>
      <c r="F5461" s="4"/>
      <c r="G5461" s="4" t="s">
        <v>367</v>
      </c>
      <c r="H5461" s="4"/>
      <c r="I5461" s="5"/>
      <c r="J5461" s="5"/>
      <c r="K5461" s="4"/>
      <c r="L5461" s="5"/>
      <c r="M5461" s="5"/>
      <c r="N5461" s="4"/>
      <c r="O5461" s="4"/>
      <c r="P5461" s="4"/>
      <c r="Q5461" s="4"/>
      <c r="R5461" s="4" t="s">
        <v>614</v>
      </c>
      <c r="S5461" s="4" t="s">
        <v>615</v>
      </c>
      <c r="T5461" s="4"/>
      <c r="U5461" s="4" t="s">
        <v>745</v>
      </c>
      <c r="V5461" s="0" t="str">
        <f aca="false">IF(COUNTIF($U:$U,A5461)&gt;=1,"Manager","Not")</f>
        <v>Not</v>
      </c>
      <c r="W5461" s="6" t="str">
        <f aca="false">IF(OR(V5461="Not",U5461=U5462),"",IF(AND(S5461="IN",R5461="ACTIVE",OR(COUNTIFS($G$2:$G$6607,"Internal",$V$2:$V$6607,"&lt;&gt;"&amp;"Not",$U$2:$U$6607,U5461)&gt;=2,COUNTIFS($G$2:$G$6607,"External",$V$2:$V$6607,"&lt;&gt;"&amp;"Not",$U$2:$U$6607,U5461)&gt;=10))=1,ROW(),""))</f>
        <v/>
      </c>
    </row>
    <row r="5462" customFormat="false" ht="13.8" hidden="false" customHeight="false" outlineLevel="0" collapsed="false">
      <c r="A5462" s="4" t="s">
        <v>5501</v>
      </c>
      <c r="B5462" s="4"/>
      <c r="C5462" s="4"/>
      <c r="D5462" s="4"/>
      <c r="E5462" s="4"/>
      <c r="F5462" s="4"/>
      <c r="G5462" s="4" t="s">
        <v>367</v>
      </c>
      <c r="H5462" s="4"/>
      <c r="I5462" s="5"/>
      <c r="J5462" s="5"/>
      <c r="K5462" s="4"/>
      <c r="L5462" s="5"/>
      <c r="M5462" s="5"/>
      <c r="N5462" s="4"/>
      <c r="O5462" s="4"/>
      <c r="P5462" s="4"/>
      <c r="Q5462" s="4"/>
      <c r="R5462" s="4" t="s">
        <v>24</v>
      </c>
      <c r="S5462" s="4" t="s">
        <v>25</v>
      </c>
      <c r="T5462" s="4"/>
      <c r="U5462" s="4" t="s">
        <v>745</v>
      </c>
      <c r="V5462" s="0" t="str">
        <f aca="false">IF(COUNTIF($U:$U,A5462)&gt;=1,"Manager","Not")</f>
        <v>Not</v>
      </c>
      <c r="W5462" s="6" t="str">
        <f aca="false">IF(OR(V5462="Not",U5462=U5463),"",IF(AND(S5462="IN",R5462="ACTIVE",OR(COUNTIFS($G$2:$G$6607,"Internal",$V$2:$V$6607,"&lt;&gt;"&amp;"Not",$U$2:$U$6607,U5462)&gt;=2,COUNTIFS($G$2:$G$6607,"External",$V$2:$V$6607,"&lt;&gt;"&amp;"Not",$U$2:$U$6607,U5462)&gt;=10))=1,ROW(),""))</f>
        <v/>
      </c>
    </row>
    <row r="5463" customFormat="false" ht="13.8" hidden="false" customHeight="false" outlineLevel="0" collapsed="false">
      <c r="A5463" s="4" t="s">
        <v>5502</v>
      </c>
      <c r="B5463" s="4"/>
      <c r="C5463" s="4"/>
      <c r="D5463" s="4"/>
      <c r="E5463" s="4"/>
      <c r="F5463" s="4"/>
      <c r="G5463" s="4" t="s">
        <v>367</v>
      </c>
      <c r="H5463" s="4"/>
      <c r="I5463" s="5"/>
      <c r="J5463" s="5"/>
      <c r="K5463" s="4"/>
      <c r="L5463" s="5"/>
      <c r="M5463" s="5"/>
      <c r="N5463" s="4"/>
      <c r="O5463" s="4"/>
      <c r="P5463" s="4"/>
      <c r="Q5463" s="4"/>
      <c r="R5463" s="4" t="s">
        <v>614</v>
      </c>
      <c r="S5463" s="4" t="s">
        <v>615</v>
      </c>
      <c r="T5463" s="4"/>
      <c r="U5463" s="4" t="s">
        <v>745</v>
      </c>
      <c r="V5463" s="0" t="str">
        <f aca="false">IF(COUNTIF($U:$U,A5463)&gt;=1,"Manager","Not")</f>
        <v>Not</v>
      </c>
      <c r="W5463" s="6" t="str">
        <f aca="false">IF(OR(V5463="Not",U5463=U5464),"",IF(AND(S5463="IN",R5463="ACTIVE",OR(COUNTIFS($G$2:$G$6607,"Internal",$V$2:$V$6607,"&lt;&gt;"&amp;"Not",$U$2:$U$6607,U5463)&gt;=2,COUNTIFS($G$2:$G$6607,"External",$V$2:$V$6607,"&lt;&gt;"&amp;"Not",$U$2:$U$6607,U5463)&gt;=10))=1,ROW(),""))</f>
        <v/>
      </c>
    </row>
    <row r="5464" customFormat="false" ht="13.8" hidden="false" customHeight="false" outlineLevel="0" collapsed="false">
      <c r="A5464" s="4" t="s">
        <v>5503</v>
      </c>
      <c r="B5464" s="4"/>
      <c r="C5464" s="4"/>
      <c r="D5464" s="4"/>
      <c r="E5464" s="4"/>
      <c r="F5464" s="4"/>
      <c r="G5464" s="4" t="s">
        <v>367</v>
      </c>
      <c r="H5464" s="4"/>
      <c r="I5464" s="5"/>
      <c r="J5464" s="5"/>
      <c r="K5464" s="4"/>
      <c r="L5464" s="5"/>
      <c r="M5464" s="5"/>
      <c r="N5464" s="4"/>
      <c r="O5464" s="4"/>
      <c r="P5464" s="4"/>
      <c r="Q5464" s="4"/>
      <c r="R5464" s="4" t="s">
        <v>24</v>
      </c>
      <c r="S5464" s="4" t="s">
        <v>25</v>
      </c>
      <c r="T5464" s="4"/>
      <c r="U5464" s="4" t="s">
        <v>745</v>
      </c>
      <c r="V5464" s="0" t="str">
        <f aca="false">IF(COUNTIF($U:$U,A5464)&gt;=1,"Manager","Not")</f>
        <v>Not</v>
      </c>
      <c r="W5464" s="6" t="str">
        <f aca="false">IF(OR(V5464="Not",U5464=U5465),"",IF(AND(S5464="IN",R5464="ACTIVE",OR(COUNTIFS($G$2:$G$6607,"Internal",$V$2:$V$6607,"&lt;&gt;"&amp;"Not",$U$2:$U$6607,U5464)&gt;=2,COUNTIFS($G$2:$G$6607,"External",$V$2:$V$6607,"&lt;&gt;"&amp;"Not",$U$2:$U$6607,U5464)&gt;=10))=1,ROW(),""))</f>
        <v/>
      </c>
    </row>
    <row r="5465" customFormat="false" ht="13.8" hidden="false" customHeight="false" outlineLevel="0" collapsed="false">
      <c r="A5465" s="4" t="s">
        <v>5504</v>
      </c>
      <c r="B5465" s="4"/>
      <c r="C5465" s="4"/>
      <c r="D5465" s="4"/>
      <c r="E5465" s="4"/>
      <c r="F5465" s="4"/>
      <c r="G5465" s="4" t="s">
        <v>367</v>
      </c>
      <c r="H5465" s="4"/>
      <c r="I5465" s="5"/>
      <c r="J5465" s="5"/>
      <c r="K5465" s="4"/>
      <c r="L5465" s="5"/>
      <c r="M5465" s="5"/>
      <c r="N5465" s="4"/>
      <c r="O5465" s="4"/>
      <c r="P5465" s="4"/>
      <c r="Q5465" s="4"/>
      <c r="R5465" s="4" t="s">
        <v>614</v>
      </c>
      <c r="S5465" s="4" t="s">
        <v>615</v>
      </c>
      <c r="T5465" s="4"/>
      <c r="U5465" s="4" t="s">
        <v>745</v>
      </c>
      <c r="V5465" s="0" t="str">
        <f aca="false">IF(COUNTIF($U:$U,A5465)&gt;=1,"Manager","Not")</f>
        <v>Not</v>
      </c>
      <c r="W5465" s="6" t="str">
        <f aca="false">IF(OR(V5465="Not",U5465=U5466),"",IF(AND(S5465="IN",R5465="ACTIVE",OR(COUNTIFS($G$2:$G$6607,"Internal",$V$2:$V$6607,"&lt;&gt;"&amp;"Not",$U$2:$U$6607,U5465)&gt;=2,COUNTIFS($G$2:$G$6607,"External",$V$2:$V$6607,"&lt;&gt;"&amp;"Not",$U$2:$U$6607,U5465)&gt;=10))=1,ROW(),""))</f>
        <v/>
      </c>
    </row>
    <row r="5466" customFormat="false" ht="13.8" hidden="false" customHeight="false" outlineLevel="0" collapsed="false">
      <c r="A5466" s="4" t="s">
        <v>5505</v>
      </c>
      <c r="B5466" s="4"/>
      <c r="C5466" s="4"/>
      <c r="D5466" s="4"/>
      <c r="E5466" s="4"/>
      <c r="F5466" s="4"/>
      <c r="G5466" s="4" t="s">
        <v>367</v>
      </c>
      <c r="H5466" s="4"/>
      <c r="I5466" s="5"/>
      <c r="J5466" s="5"/>
      <c r="K5466" s="4"/>
      <c r="L5466" s="5"/>
      <c r="M5466" s="5"/>
      <c r="N5466" s="4"/>
      <c r="O5466" s="4"/>
      <c r="P5466" s="4"/>
      <c r="Q5466" s="4"/>
      <c r="R5466" s="4" t="s">
        <v>24</v>
      </c>
      <c r="S5466" s="4" t="s">
        <v>25</v>
      </c>
      <c r="T5466" s="4"/>
      <c r="U5466" s="4" t="s">
        <v>745</v>
      </c>
      <c r="V5466" s="0" t="str">
        <f aca="false">IF(COUNTIF($U:$U,A5466)&gt;=1,"Manager","Not")</f>
        <v>Not</v>
      </c>
      <c r="W5466" s="6" t="str">
        <f aca="false">IF(OR(V5466="Not",U5466=U5467),"",IF(AND(S5466="IN",R5466="ACTIVE",OR(COUNTIFS($G$2:$G$6607,"Internal",$V$2:$V$6607,"&lt;&gt;"&amp;"Not",$U$2:$U$6607,U5466)&gt;=2,COUNTIFS($G$2:$G$6607,"External",$V$2:$V$6607,"&lt;&gt;"&amp;"Not",$U$2:$U$6607,U5466)&gt;=10))=1,ROW(),""))</f>
        <v/>
      </c>
    </row>
    <row r="5467" customFormat="false" ht="13.8" hidden="false" customHeight="false" outlineLevel="0" collapsed="false">
      <c r="A5467" s="4" t="s">
        <v>5506</v>
      </c>
      <c r="B5467" s="4"/>
      <c r="C5467" s="4"/>
      <c r="D5467" s="4"/>
      <c r="E5467" s="4"/>
      <c r="F5467" s="4"/>
      <c r="G5467" s="4" t="s">
        <v>367</v>
      </c>
      <c r="H5467" s="4"/>
      <c r="I5467" s="5"/>
      <c r="J5467" s="5"/>
      <c r="K5467" s="4"/>
      <c r="L5467" s="5"/>
      <c r="M5467" s="5"/>
      <c r="N5467" s="4"/>
      <c r="O5467" s="4"/>
      <c r="P5467" s="4"/>
      <c r="Q5467" s="4"/>
      <c r="R5467" s="4" t="s">
        <v>614</v>
      </c>
      <c r="S5467" s="4" t="s">
        <v>615</v>
      </c>
      <c r="T5467" s="4"/>
      <c r="U5467" s="4" t="s">
        <v>745</v>
      </c>
      <c r="V5467" s="0" t="str">
        <f aca="false">IF(COUNTIF($U:$U,A5467)&gt;=1,"Manager","Not")</f>
        <v>Not</v>
      </c>
      <c r="W5467" s="6" t="str">
        <f aca="false">IF(OR(V5467="Not",U5467=U5468),"",IF(AND(S5467="IN",R5467="ACTIVE",OR(COUNTIFS($G$2:$G$6607,"Internal",$V$2:$V$6607,"&lt;&gt;"&amp;"Not",$U$2:$U$6607,U5467)&gt;=2,COUNTIFS($G$2:$G$6607,"External",$V$2:$V$6607,"&lt;&gt;"&amp;"Not",$U$2:$U$6607,U5467)&gt;=10))=1,ROW(),""))</f>
        <v/>
      </c>
    </row>
    <row r="5468" customFormat="false" ht="13.8" hidden="false" customHeight="false" outlineLevel="0" collapsed="false">
      <c r="A5468" s="4" t="s">
        <v>5507</v>
      </c>
      <c r="B5468" s="4"/>
      <c r="C5468" s="4"/>
      <c r="D5468" s="4"/>
      <c r="E5468" s="4"/>
      <c r="F5468" s="4"/>
      <c r="G5468" s="4" t="s">
        <v>367</v>
      </c>
      <c r="H5468" s="4"/>
      <c r="I5468" s="5"/>
      <c r="J5468" s="5"/>
      <c r="K5468" s="4"/>
      <c r="L5468" s="5"/>
      <c r="M5468" s="5"/>
      <c r="N5468" s="4"/>
      <c r="O5468" s="4"/>
      <c r="P5468" s="4"/>
      <c r="Q5468" s="4"/>
      <c r="R5468" s="4" t="s">
        <v>24</v>
      </c>
      <c r="S5468" s="4" t="s">
        <v>25</v>
      </c>
      <c r="T5468" s="4"/>
      <c r="U5468" s="4" t="s">
        <v>745</v>
      </c>
      <c r="V5468" s="0" t="str">
        <f aca="false">IF(COUNTIF($U:$U,A5468)&gt;=1,"Manager","Not")</f>
        <v>Not</v>
      </c>
      <c r="W5468" s="6" t="str">
        <f aca="false">IF(OR(V5468="Not",U5468=U5469),"",IF(AND(S5468="IN",R5468="ACTIVE",OR(COUNTIFS($G$2:$G$6607,"Internal",$V$2:$V$6607,"&lt;&gt;"&amp;"Not",$U$2:$U$6607,U5468)&gt;=2,COUNTIFS($G$2:$G$6607,"External",$V$2:$V$6607,"&lt;&gt;"&amp;"Not",$U$2:$U$6607,U5468)&gt;=10))=1,ROW(),""))</f>
        <v/>
      </c>
    </row>
    <row r="5469" customFormat="false" ht="13.8" hidden="false" customHeight="false" outlineLevel="0" collapsed="false">
      <c r="A5469" s="4" t="s">
        <v>5508</v>
      </c>
      <c r="B5469" s="4"/>
      <c r="C5469" s="4"/>
      <c r="D5469" s="4"/>
      <c r="E5469" s="4"/>
      <c r="F5469" s="4"/>
      <c r="G5469" s="4" t="s">
        <v>367</v>
      </c>
      <c r="H5469" s="4"/>
      <c r="I5469" s="5"/>
      <c r="J5469" s="5"/>
      <c r="K5469" s="4"/>
      <c r="L5469" s="5"/>
      <c r="M5469" s="5"/>
      <c r="N5469" s="4"/>
      <c r="O5469" s="4"/>
      <c r="P5469" s="4"/>
      <c r="Q5469" s="4"/>
      <c r="R5469" s="4" t="s">
        <v>614</v>
      </c>
      <c r="S5469" s="4" t="s">
        <v>615</v>
      </c>
      <c r="T5469" s="4"/>
      <c r="U5469" s="4" t="s">
        <v>745</v>
      </c>
      <c r="V5469" s="0" t="str">
        <f aca="false">IF(COUNTIF($U:$U,A5469)&gt;=1,"Manager","Not")</f>
        <v>Not</v>
      </c>
      <c r="W5469" s="6" t="str">
        <f aca="false">IF(OR(V5469="Not",U5469=U5470),"",IF(AND(S5469="IN",R5469="ACTIVE",OR(COUNTIFS($G$2:$G$6607,"Internal",$V$2:$V$6607,"&lt;&gt;"&amp;"Not",$U$2:$U$6607,U5469)&gt;=2,COUNTIFS($G$2:$G$6607,"External",$V$2:$V$6607,"&lt;&gt;"&amp;"Not",$U$2:$U$6607,U5469)&gt;=10))=1,ROW(),""))</f>
        <v/>
      </c>
    </row>
    <row r="5470" customFormat="false" ht="13.8" hidden="false" customHeight="false" outlineLevel="0" collapsed="false">
      <c r="A5470" s="4" t="s">
        <v>5509</v>
      </c>
      <c r="B5470" s="4"/>
      <c r="C5470" s="4"/>
      <c r="D5470" s="4"/>
      <c r="E5470" s="4"/>
      <c r="F5470" s="4"/>
      <c r="G5470" s="4" t="s">
        <v>367</v>
      </c>
      <c r="H5470" s="4"/>
      <c r="I5470" s="5"/>
      <c r="J5470" s="5"/>
      <c r="K5470" s="4"/>
      <c r="L5470" s="5"/>
      <c r="M5470" s="5"/>
      <c r="N5470" s="4"/>
      <c r="O5470" s="4"/>
      <c r="P5470" s="4"/>
      <c r="Q5470" s="4"/>
      <c r="R5470" s="4" t="s">
        <v>614</v>
      </c>
      <c r="S5470" s="4" t="s">
        <v>615</v>
      </c>
      <c r="T5470" s="4"/>
      <c r="U5470" s="4" t="s">
        <v>745</v>
      </c>
      <c r="V5470" s="0" t="str">
        <f aca="false">IF(COUNTIF($U:$U,A5470)&gt;=1,"Manager","Not")</f>
        <v>Not</v>
      </c>
      <c r="W5470" s="6" t="str">
        <f aca="false">IF(OR(V5470="Not",U5470=U5471),"",IF(AND(S5470="IN",R5470="ACTIVE",OR(COUNTIFS($G$2:$G$6607,"Internal",$V$2:$V$6607,"&lt;&gt;"&amp;"Not",$U$2:$U$6607,U5470)&gt;=2,COUNTIFS($G$2:$G$6607,"External",$V$2:$V$6607,"&lt;&gt;"&amp;"Not",$U$2:$U$6607,U5470)&gt;=10))=1,ROW(),""))</f>
        <v/>
      </c>
    </row>
    <row r="5471" customFormat="false" ht="13.8" hidden="false" customHeight="false" outlineLevel="0" collapsed="false">
      <c r="A5471" s="4" t="s">
        <v>5510</v>
      </c>
      <c r="B5471" s="4"/>
      <c r="C5471" s="4"/>
      <c r="D5471" s="4"/>
      <c r="E5471" s="4"/>
      <c r="F5471" s="4"/>
      <c r="G5471" s="4" t="s">
        <v>23</v>
      </c>
      <c r="H5471" s="4"/>
      <c r="I5471" s="5"/>
      <c r="J5471" s="4"/>
      <c r="K5471" s="4"/>
      <c r="L5471" s="5"/>
      <c r="M5471" s="5"/>
      <c r="N5471" s="4"/>
      <c r="O5471" s="4"/>
      <c r="P5471" s="1"/>
      <c r="Q5471" s="4"/>
      <c r="R5471" s="4" t="s">
        <v>24</v>
      </c>
      <c r="S5471" s="4" t="s">
        <v>25</v>
      </c>
      <c r="T5471" s="4"/>
      <c r="U5471" s="4" t="s">
        <v>745</v>
      </c>
      <c r="V5471" s="0" t="str">
        <f aca="false">IF(COUNTIF($U:$U,A5471)&gt;=1,"Manager","Not")</f>
        <v>Not</v>
      </c>
      <c r="W5471" s="6" t="str">
        <f aca="false">IF(OR(V5471="Not",U5471=U5472),"",IF(AND(S5471="IN",R5471="ACTIVE",OR(COUNTIFS($G$2:$G$6607,"Internal",$V$2:$V$6607,"&lt;&gt;"&amp;"Not",$U$2:$U$6607,U5471)&gt;=2,COUNTIFS($G$2:$G$6607,"External",$V$2:$V$6607,"&lt;&gt;"&amp;"Not",$U$2:$U$6607,U5471)&gt;=10))=1,ROW(),""))</f>
        <v/>
      </c>
    </row>
    <row r="5472" customFormat="false" ht="13.8" hidden="false" customHeight="false" outlineLevel="0" collapsed="false">
      <c r="A5472" s="4" t="s">
        <v>5511</v>
      </c>
      <c r="B5472" s="4"/>
      <c r="C5472" s="4"/>
      <c r="D5472" s="4"/>
      <c r="E5472" s="4"/>
      <c r="F5472" s="4"/>
      <c r="G5472" s="4" t="s">
        <v>367</v>
      </c>
      <c r="H5472" s="4"/>
      <c r="I5472" s="5"/>
      <c r="J5472" s="5"/>
      <c r="K5472" s="4"/>
      <c r="L5472" s="5"/>
      <c r="M5472" s="5"/>
      <c r="N5472" s="4"/>
      <c r="O5472" s="4"/>
      <c r="P5472" s="4"/>
      <c r="Q5472" s="4"/>
      <c r="R5472" s="4" t="s">
        <v>24</v>
      </c>
      <c r="S5472" s="4" t="s">
        <v>25</v>
      </c>
      <c r="T5472" s="4"/>
      <c r="U5472" s="4" t="s">
        <v>745</v>
      </c>
      <c r="V5472" s="0" t="str">
        <f aca="false">IF(COUNTIF($U:$U,A5472)&gt;=1,"Manager","Not")</f>
        <v>Not</v>
      </c>
      <c r="W5472" s="6" t="str">
        <f aca="false">IF(OR(V5472="Not",U5472=U5473),"",IF(AND(S5472="IN",R5472="ACTIVE",OR(COUNTIFS($G$2:$G$6607,"Internal",$V$2:$V$6607,"&lt;&gt;"&amp;"Not",$U$2:$U$6607,U5472)&gt;=2,COUNTIFS($G$2:$G$6607,"External",$V$2:$V$6607,"&lt;&gt;"&amp;"Not",$U$2:$U$6607,U5472)&gt;=10))=1,ROW(),""))</f>
        <v/>
      </c>
    </row>
    <row r="5473" customFormat="false" ht="13.8" hidden="false" customHeight="false" outlineLevel="0" collapsed="false">
      <c r="A5473" s="4" t="s">
        <v>5512</v>
      </c>
      <c r="B5473" s="4"/>
      <c r="C5473" s="4"/>
      <c r="D5473" s="4"/>
      <c r="E5473" s="4"/>
      <c r="F5473" s="4"/>
      <c r="G5473" s="4" t="s">
        <v>367</v>
      </c>
      <c r="H5473" s="4"/>
      <c r="I5473" s="5"/>
      <c r="J5473" s="5"/>
      <c r="K5473" s="4"/>
      <c r="L5473" s="5"/>
      <c r="M5473" s="5"/>
      <c r="N5473" s="4"/>
      <c r="O5473" s="4"/>
      <c r="P5473" s="4"/>
      <c r="Q5473" s="4"/>
      <c r="R5473" s="4" t="s">
        <v>24</v>
      </c>
      <c r="S5473" s="4" t="s">
        <v>25</v>
      </c>
      <c r="T5473" s="4"/>
      <c r="U5473" s="4" t="s">
        <v>745</v>
      </c>
      <c r="V5473" s="0" t="str">
        <f aca="false">IF(COUNTIF($U:$U,A5473)&gt;=1,"Manager","Not")</f>
        <v>Not</v>
      </c>
      <c r="W5473" s="6" t="str">
        <f aca="false">IF(OR(V5473="Not",U5473=U5474),"",IF(AND(S5473="IN",R5473="ACTIVE",OR(COUNTIFS($G$2:$G$6607,"Internal",$V$2:$V$6607,"&lt;&gt;"&amp;"Not",$U$2:$U$6607,U5473)&gt;=2,COUNTIFS($G$2:$G$6607,"External",$V$2:$V$6607,"&lt;&gt;"&amp;"Not",$U$2:$U$6607,U5473)&gt;=10))=1,ROW(),""))</f>
        <v/>
      </c>
    </row>
    <row r="5474" customFormat="false" ht="13.8" hidden="false" customHeight="false" outlineLevel="0" collapsed="false">
      <c r="A5474" s="4" t="s">
        <v>5513</v>
      </c>
      <c r="B5474" s="4"/>
      <c r="C5474" s="4"/>
      <c r="D5474" s="4"/>
      <c r="E5474" s="4"/>
      <c r="F5474" s="4"/>
      <c r="G5474" s="4" t="s">
        <v>367</v>
      </c>
      <c r="H5474" s="4"/>
      <c r="I5474" s="5"/>
      <c r="J5474" s="5"/>
      <c r="K5474" s="4"/>
      <c r="L5474" s="5"/>
      <c r="M5474" s="5"/>
      <c r="N5474" s="4"/>
      <c r="O5474" s="4"/>
      <c r="P5474" s="4"/>
      <c r="Q5474" s="4"/>
      <c r="R5474" s="4" t="s">
        <v>24</v>
      </c>
      <c r="S5474" s="4" t="s">
        <v>25</v>
      </c>
      <c r="T5474" s="4"/>
      <c r="U5474" s="4" t="s">
        <v>745</v>
      </c>
      <c r="V5474" s="0" t="str">
        <f aca="false">IF(COUNTIF($U:$U,A5474)&gt;=1,"Manager","Not")</f>
        <v>Not</v>
      </c>
      <c r="W5474" s="6" t="str">
        <f aca="false">IF(OR(V5474="Not",U5474=U5475),"",IF(AND(S5474="IN",R5474="ACTIVE",OR(COUNTIFS($G$2:$G$6607,"Internal",$V$2:$V$6607,"&lt;&gt;"&amp;"Not",$U$2:$U$6607,U5474)&gt;=2,COUNTIFS($G$2:$G$6607,"External",$V$2:$V$6607,"&lt;&gt;"&amp;"Not",$U$2:$U$6607,U5474)&gt;=10))=1,ROW(),""))</f>
        <v/>
      </c>
    </row>
    <row r="5475" customFormat="false" ht="13.8" hidden="false" customHeight="false" outlineLevel="0" collapsed="false">
      <c r="A5475" s="4" t="s">
        <v>5514</v>
      </c>
      <c r="B5475" s="4"/>
      <c r="C5475" s="4"/>
      <c r="D5475" s="4"/>
      <c r="E5475" s="4"/>
      <c r="F5475" s="4"/>
      <c r="G5475" s="4" t="s">
        <v>367</v>
      </c>
      <c r="H5475" s="4"/>
      <c r="I5475" s="5"/>
      <c r="J5475" s="5"/>
      <c r="K5475" s="4"/>
      <c r="L5475" s="5"/>
      <c r="M5475" s="5"/>
      <c r="N5475" s="4"/>
      <c r="O5475" s="4"/>
      <c r="P5475" s="4"/>
      <c r="Q5475" s="4"/>
      <c r="R5475" s="4" t="s">
        <v>24</v>
      </c>
      <c r="S5475" s="4" t="s">
        <v>25</v>
      </c>
      <c r="T5475" s="4"/>
      <c r="U5475" s="4" t="s">
        <v>745</v>
      </c>
      <c r="V5475" s="0" t="str">
        <f aca="false">IF(COUNTIF($U:$U,A5475)&gt;=1,"Manager","Not")</f>
        <v>Not</v>
      </c>
      <c r="W5475" s="6" t="str">
        <f aca="false">IF(OR(V5475="Not",U5475=U5476),"",IF(AND(S5475="IN",R5475="ACTIVE",OR(COUNTIFS($G$2:$G$6607,"Internal",$V$2:$V$6607,"&lt;&gt;"&amp;"Not",$U$2:$U$6607,U5475)&gt;=2,COUNTIFS($G$2:$G$6607,"External",$V$2:$V$6607,"&lt;&gt;"&amp;"Not",$U$2:$U$6607,U5475)&gt;=10))=1,ROW(),""))</f>
        <v/>
      </c>
    </row>
    <row r="5476" customFormat="false" ht="13.8" hidden="false" customHeight="false" outlineLevel="0" collapsed="false">
      <c r="A5476" s="4" t="s">
        <v>5515</v>
      </c>
      <c r="B5476" s="4"/>
      <c r="C5476" s="4"/>
      <c r="D5476" s="4"/>
      <c r="E5476" s="4"/>
      <c r="F5476" s="4"/>
      <c r="G5476" s="4" t="s">
        <v>367</v>
      </c>
      <c r="H5476" s="4"/>
      <c r="I5476" s="5"/>
      <c r="J5476" s="5"/>
      <c r="K5476" s="4"/>
      <c r="L5476" s="5"/>
      <c r="M5476" s="5"/>
      <c r="N5476" s="4"/>
      <c r="O5476" s="4"/>
      <c r="P5476" s="4"/>
      <c r="Q5476" s="4"/>
      <c r="R5476" s="4" t="s">
        <v>614</v>
      </c>
      <c r="S5476" s="4" t="s">
        <v>615</v>
      </c>
      <c r="T5476" s="4"/>
      <c r="U5476" s="4" t="s">
        <v>542</v>
      </c>
      <c r="V5476" s="0" t="str">
        <f aca="false">IF(COUNTIF($U:$U,A5476)&gt;=1,"Manager","Not")</f>
        <v>Not</v>
      </c>
      <c r="W5476" s="6" t="str">
        <f aca="false">IF(OR(V5476="Not",U5476=U5477),"",IF(AND(S5476="IN",R5476="ACTIVE",OR(COUNTIFS($G$2:$G$6607,"Internal",$V$2:$V$6607,"&lt;&gt;"&amp;"Not",$U$2:$U$6607,U5476)&gt;=2,COUNTIFS($G$2:$G$6607,"External",$V$2:$V$6607,"&lt;&gt;"&amp;"Not",$U$2:$U$6607,U5476)&gt;=10))=1,ROW(),""))</f>
        <v/>
      </c>
    </row>
    <row r="5477" customFormat="false" ht="13.8" hidden="false" customHeight="false" outlineLevel="0" collapsed="false">
      <c r="A5477" s="4" t="s">
        <v>5516</v>
      </c>
      <c r="B5477" s="4"/>
      <c r="C5477" s="4"/>
      <c r="D5477" s="4"/>
      <c r="E5477" s="4"/>
      <c r="F5477" s="4"/>
      <c r="G5477" s="4" t="s">
        <v>367</v>
      </c>
      <c r="H5477" s="4"/>
      <c r="I5477" s="5"/>
      <c r="J5477" s="5"/>
      <c r="K5477" s="4"/>
      <c r="L5477" s="5"/>
      <c r="M5477" s="5"/>
      <c r="N5477" s="4"/>
      <c r="O5477" s="4"/>
      <c r="P5477" s="4"/>
      <c r="Q5477" s="4"/>
      <c r="R5477" s="4" t="s">
        <v>614</v>
      </c>
      <c r="S5477" s="4" t="s">
        <v>615</v>
      </c>
      <c r="T5477" s="4"/>
      <c r="U5477" s="4" t="s">
        <v>741</v>
      </c>
      <c r="V5477" s="0" t="str">
        <f aca="false">IF(COUNTIF($U:$U,A5477)&gt;=1,"Manager","Not")</f>
        <v>Not</v>
      </c>
      <c r="W5477" s="6" t="str">
        <f aca="false">IF(OR(V5477="Not",U5477=U5478),"",IF(AND(S5477="IN",R5477="ACTIVE",OR(COUNTIFS($G$2:$G$6607,"Internal",$V$2:$V$6607,"&lt;&gt;"&amp;"Not",$U$2:$U$6607,U5477)&gt;=2,COUNTIFS($G$2:$G$6607,"External",$V$2:$V$6607,"&lt;&gt;"&amp;"Not",$U$2:$U$6607,U5477)&gt;=10))=1,ROW(),""))</f>
        <v/>
      </c>
    </row>
    <row r="5478" customFormat="false" ht="13.8" hidden="false" customHeight="false" outlineLevel="0" collapsed="false">
      <c r="A5478" s="4" t="s">
        <v>5517</v>
      </c>
      <c r="B5478" s="4"/>
      <c r="C5478" s="4"/>
      <c r="D5478" s="4"/>
      <c r="E5478" s="4"/>
      <c r="F5478" s="4"/>
      <c r="G5478" s="4" t="s">
        <v>23</v>
      </c>
      <c r="H5478" s="4"/>
      <c r="I5478" s="5"/>
      <c r="J5478" s="4"/>
      <c r="K5478" s="4"/>
      <c r="L5478" s="5"/>
      <c r="M5478" s="5"/>
      <c r="N5478" s="4"/>
      <c r="O5478" s="4"/>
      <c r="P5478" s="4"/>
      <c r="Q5478" s="4"/>
      <c r="R5478" s="4" t="s">
        <v>24</v>
      </c>
      <c r="S5478" s="4" t="s">
        <v>25</v>
      </c>
      <c r="T5478" s="4"/>
      <c r="U5478" s="4" t="s">
        <v>404</v>
      </c>
      <c r="V5478" s="0" t="str">
        <f aca="false">IF(COUNTIF($U:$U,A5478)&gt;=1,"Manager","Not")</f>
        <v>Not</v>
      </c>
      <c r="W5478" s="6" t="str">
        <f aca="false">IF(OR(V5478="Not",U5478=U5479),"",IF(AND(S5478="IN",R5478="ACTIVE",OR(COUNTIFS($G$2:$G$6607,"Internal",$V$2:$V$6607,"&lt;&gt;"&amp;"Not",$U$2:$U$6607,U5478)&gt;=2,COUNTIFS($G$2:$G$6607,"External",$V$2:$V$6607,"&lt;&gt;"&amp;"Not",$U$2:$U$6607,U5478)&gt;=10))=1,ROW(),""))</f>
        <v/>
      </c>
    </row>
    <row r="5479" customFormat="false" ht="13.8" hidden="false" customHeight="false" outlineLevel="0" collapsed="false">
      <c r="A5479" s="4" t="s">
        <v>5518</v>
      </c>
      <c r="B5479" s="4"/>
      <c r="C5479" s="4"/>
      <c r="D5479" s="4"/>
      <c r="E5479" s="4"/>
      <c r="F5479" s="4"/>
      <c r="G5479" s="4" t="s">
        <v>367</v>
      </c>
      <c r="H5479" s="4"/>
      <c r="I5479" s="5"/>
      <c r="J5479" s="5"/>
      <c r="K5479" s="4"/>
      <c r="L5479" s="5"/>
      <c r="M5479" s="5"/>
      <c r="N5479" s="4"/>
      <c r="O5479" s="4"/>
      <c r="P5479" s="4"/>
      <c r="Q5479" s="4"/>
      <c r="R5479" s="4" t="s">
        <v>614</v>
      </c>
      <c r="S5479" s="4" t="s">
        <v>615</v>
      </c>
      <c r="T5479" s="4"/>
      <c r="U5479" s="4" t="s">
        <v>404</v>
      </c>
      <c r="V5479" s="0" t="str">
        <f aca="false">IF(COUNTIF($U:$U,A5479)&gt;=1,"Manager","Not")</f>
        <v>Not</v>
      </c>
      <c r="W5479" s="6" t="str">
        <f aca="false">IF(OR(V5479="Not",U5479=U5480),"",IF(AND(S5479="IN",R5479="ACTIVE",OR(COUNTIFS($G$2:$G$6607,"Internal",$V$2:$V$6607,"&lt;&gt;"&amp;"Not",$U$2:$U$6607,U5479)&gt;=2,COUNTIFS($G$2:$G$6607,"External",$V$2:$V$6607,"&lt;&gt;"&amp;"Not",$U$2:$U$6607,U5479)&gt;=10))=1,ROW(),""))</f>
        <v/>
      </c>
    </row>
    <row r="5480" customFormat="false" ht="13.8" hidden="false" customHeight="false" outlineLevel="0" collapsed="false">
      <c r="A5480" s="4" t="s">
        <v>5519</v>
      </c>
      <c r="B5480" s="4"/>
      <c r="C5480" s="4"/>
      <c r="D5480" s="4"/>
      <c r="E5480" s="4"/>
      <c r="F5480" s="4"/>
      <c r="G5480" s="4" t="s">
        <v>367</v>
      </c>
      <c r="H5480" s="4"/>
      <c r="I5480" s="5"/>
      <c r="J5480" s="5"/>
      <c r="K5480" s="4"/>
      <c r="L5480" s="5"/>
      <c r="M5480" s="5"/>
      <c r="N5480" s="4"/>
      <c r="O5480" s="4"/>
      <c r="P5480" s="4"/>
      <c r="Q5480" s="4"/>
      <c r="R5480" s="4" t="s">
        <v>614</v>
      </c>
      <c r="S5480" s="4" t="s">
        <v>615</v>
      </c>
      <c r="T5480" s="4"/>
      <c r="U5480" s="4" t="s">
        <v>404</v>
      </c>
      <c r="V5480" s="0" t="str">
        <f aca="false">IF(COUNTIF($U:$U,A5480)&gt;=1,"Manager","Not")</f>
        <v>Not</v>
      </c>
      <c r="W5480" s="6" t="str">
        <f aca="false">IF(OR(V5480="Not",U5480=U5481),"",IF(AND(S5480="IN",R5480="ACTIVE",OR(COUNTIFS($G$2:$G$6607,"Internal",$V$2:$V$6607,"&lt;&gt;"&amp;"Not",$U$2:$U$6607,U5480)&gt;=2,COUNTIFS($G$2:$G$6607,"External",$V$2:$V$6607,"&lt;&gt;"&amp;"Not",$U$2:$U$6607,U5480)&gt;=10))=1,ROW(),""))</f>
        <v/>
      </c>
    </row>
    <row r="5481" customFormat="false" ht="13.8" hidden="false" customHeight="false" outlineLevel="0" collapsed="false">
      <c r="A5481" s="4" t="s">
        <v>5520</v>
      </c>
      <c r="B5481" s="4"/>
      <c r="C5481" s="4"/>
      <c r="D5481" s="4"/>
      <c r="E5481" s="4"/>
      <c r="F5481" s="4"/>
      <c r="G5481" s="4" t="s">
        <v>367</v>
      </c>
      <c r="H5481" s="4"/>
      <c r="I5481" s="5"/>
      <c r="J5481" s="5"/>
      <c r="K5481" s="4"/>
      <c r="L5481" s="5"/>
      <c r="M5481" s="5"/>
      <c r="N5481" s="4"/>
      <c r="O5481" s="4"/>
      <c r="P5481" s="4"/>
      <c r="Q5481" s="4"/>
      <c r="R5481" s="4" t="s">
        <v>614</v>
      </c>
      <c r="S5481" s="4" t="s">
        <v>615</v>
      </c>
      <c r="T5481" s="4"/>
      <c r="U5481" s="4" t="s">
        <v>404</v>
      </c>
      <c r="V5481" s="0" t="str">
        <f aca="false">IF(COUNTIF($U:$U,A5481)&gt;=1,"Manager","Not")</f>
        <v>Not</v>
      </c>
      <c r="W5481" s="6" t="str">
        <f aca="false">IF(OR(V5481="Not",U5481=U5482),"",IF(AND(S5481="IN",R5481="ACTIVE",OR(COUNTIFS($G$2:$G$6607,"Internal",$V$2:$V$6607,"&lt;&gt;"&amp;"Not",$U$2:$U$6607,U5481)&gt;=2,COUNTIFS($G$2:$G$6607,"External",$V$2:$V$6607,"&lt;&gt;"&amp;"Not",$U$2:$U$6607,U5481)&gt;=10))=1,ROW(),""))</f>
        <v/>
      </c>
    </row>
    <row r="5482" customFormat="false" ht="13.8" hidden="false" customHeight="false" outlineLevel="0" collapsed="false">
      <c r="A5482" s="4" t="s">
        <v>5521</v>
      </c>
      <c r="B5482" s="4"/>
      <c r="C5482" s="4"/>
      <c r="D5482" s="4"/>
      <c r="E5482" s="4"/>
      <c r="F5482" s="4"/>
      <c r="G5482" s="4" t="s">
        <v>367</v>
      </c>
      <c r="H5482" s="4"/>
      <c r="I5482" s="5"/>
      <c r="J5482" s="5"/>
      <c r="K5482" s="4"/>
      <c r="L5482" s="5"/>
      <c r="M5482" s="5"/>
      <c r="N5482" s="4"/>
      <c r="O5482" s="4"/>
      <c r="P5482" s="4"/>
      <c r="Q5482" s="4"/>
      <c r="R5482" s="4" t="s">
        <v>614</v>
      </c>
      <c r="S5482" s="4" t="s">
        <v>615</v>
      </c>
      <c r="T5482" s="4"/>
      <c r="U5482" s="4" t="s">
        <v>404</v>
      </c>
      <c r="V5482" s="0" t="str">
        <f aca="false">IF(COUNTIF($U:$U,A5482)&gt;=1,"Manager","Not")</f>
        <v>Not</v>
      </c>
      <c r="W5482" s="6" t="str">
        <f aca="false">IF(OR(V5482="Not",U5482=U5483),"",IF(AND(S5482="IN",R5482="ACTIVE",OR(COUNTIFS($G$2:$G$6607,"Internal",$V$2:$V$6607,"&lt;&gt;"&amp;"Not",$U$2:$U$6607,U5482)&gt;=2,COUNTIFS($G$2:$G$6607,"External",$V$2:$V$6607,"&lt;&gt;"&amp;"Not",$U$2:$U$6607,U5482)&gt;=10))=1,ROW(),""))</f>
        <v/>
      </c>
    </row>
    <row r="5483" customFormat="false" ht="13.8" hidden="false" customHeight="false" outlineLevel="0" collapsed="false">
      <c r="A5483" s="4" t="s">
        <v>5522</v>
      </c>
      <c r="B5483" s="4"/>
      <c r="C5483" s="4"/>
      <c r="D5483" s="4"/>
      <c r="E5483" s="4"/>
      <c r="F5483" s="4"/>
      <c r="G5483" s="4" t="s">
        <v>367</v>
      </c>
      <c r="H5483" s="4"/>
      <c r="I5483" s="5"/>
      <c r="J5483" s="5"/>
      <c r="K5483" s="4"/>
      <c r="L5483" s="5"/>
      <c r="M5483" s="5"/>
      <c r="N5483" s="4"/>
      <c r="O5483" s="4"/>
      <c r="P5483" s="4"/>
      <c r="Q5483" s="4"/>
      <c r="R5483" s="4" t="s">
        <v>24</v>
      </c>
      <c r="S5483" s="4" t="s">
        <v>25</v>
      </c>
      <c r="T5483" s="4"/>
      <c r="U5483" s="4" t="s">
        <v>404</v>
      </c>
      <c r="V5483" s="0" t="str">
        <f aca="false">IF(COUNTIF($U:$U,A5483)&gt;=1,"Manager","Not")</f>
        <v>Not</v>
      </c>
      <c r="W5483" s="6" t="str">
        <f aca="false">IF(OR(V5483="Not",U5483=U5484),"",IF(AND(S5483="IN",R5483="ACTIVE",OR(COUNTIFS($G$2:$G$6607,"Internal",$V$2:$V$6607,"&lt;&gt;"&amp;"Not",$U$2:$U$6607,U5483)&gt;=2,COUNTIFS($G$2:$G$6607,"External",$V$2:$V$6607,"&lt;&gt;"&amp;"Not",$U$2:$U$6607,U5483)&gt;=10))=1,ROW(),""))</f>
        <v/>
      </c>
    </row>
    <row r="5484" customFormat="false" ht="13.8" hidden="false" customHeight="false" outlineLevel="0" collapsed="false">
      <c r="A5484" s="4" t="s">
        <v>5523</v>
      </c>
      <c r="B5484" s="4"/>
      <c r="C5484" s="4"/>
      <c r="D5484" s="4"/>
      <c r="E5484" s="4"/>
      <c r="F5484" s="4"/>
      <c r="G5484" s="4" t="s">
        <v>23</v>
      </c>
      <c r="H5484" s="4"/>
      <c r="I5484" s="5"/>
      <c r="J5484" s="4"/>
      <c r="K5484" s="4"/>
      <c r="L5484" s="5"/>
      <c r="M5484" s="5"/>
      <c r="N5484" s="4"/>
      <c r="O5484" s="4"/>
      <c r="P5484" s="4"/>
      <c r="Q5484" s="4"/>
      <c r="R5484" s="4" t="s">
        <v>24</v>
      </c>
      <c r="S5484" s="4" t="s">
        <v>25</v>
      </c>
      <c r="T5484" s="4"/>
      <c r="U5484" s="4" t="s">
        <v>404</v>
      </c>
      <c r="V5484" s="0" t="str">
        <f aca="false">IF(COUNTIF($U:$U,A5484)&gt;=1,"Manager","Not")</f>
        <v>Not</v>
      </c>
      <c r="W5484" s="6" t="str">
        <f aca="false">IF(OR(V5484="Not",U5484=U5485),"",IF(AND(S5484="IN",R5484="ACTIVE",OR(COUNTIFS($G$2:$G$6607,"Internal",$V$2:$V$6607,"&lt;&gt;"&amp;"Not",$U$2:$U$6607,U5484)&gt;=2,COUNTIFS($G$2:$G$6607,"External",$V$2:$V$6607,"&lt;&gt;"&amp;"Not",$U$2:$U$6607,U5484)&gt;=10))=1,ROW(),""))</f>
        <v/>
      </c>
    </row>
    <row r="5485" customFormat="false" ht="13.8" hidden="false" customHeight="false" outlineLevel="0" collapsed="false">
      <c r="A5485" s="4" t="s">
        <v>5524</v>
      </c>
      <c r="B5485" s="4"/>
      <c r="C5485" s="4"/>
      <c r="D5485" s="4"/>
      <c r="E5485" s="4"/>
      <c r="F5485" s="4"/>
      <c r="G5485" s="4" t="s">
        <v>23</v>
      </c>
      <c r="H5485" s="4"/>
      <c r="I5485" s="5"/>
      <c r="J5485" s="4"/>
      <c r="K5485" s="4"/>
      <c r="L5485" s="5"/>
      <c r="M5485" s="5"/>
      <c r="N5485" s="4"/>
      <c r="O5485" s="4"/>
      <c r="P5485" s="4"/>
      <c r="Q5485" s="4"/>
      <c r="R5485" s="4" t="s">
        <v>24</v>
      </c>
      <c r="S5485" s="4" t="s">
        <v>25</v>
      </c>
      <c r="T5485" s="4"/>
      <c r="U5485" s="4" t="s">
        <v>520</v>
      </c>
      <c r="V5485" s="0" t="str">
        <f aca="false">IF(COUNTIF($U:$U,A5485)&gt;=1,"Manager","Not")</f>
        <v>Not</v>
      </c>
      <c r="W5485" s="6" t="str">
        <f aca="false">IF(OR(V5485="Not",U5485=U5486),"",IF(AND(S5485="IN",R5485="ACTIVE",OR(COUNTIFS($G$2:$G$6607,"Internal",$V$2:$V$6607,"&lt;&gt;"&amp;"Not",$U$2:$U$6607,U5485)&gt;=2,COUNTIFS($G$2:$G$6607,"External",$V$2:$V$6607,"&lt;&gt;"&amp;"Not",$U$2:$U$6607,U5485)&gt;=10))=1,ROW(),""))</f>
        <v/>
      </c>
    </row>
    <row r="5486" customFormat="false" ht="13.8" hidden="false" customHeight="false" outlineLevel="0" collapsed="false">
      <c r="A5486" s="4" t="s">
        <v>5525</v>
      </c>
      <c r="B5486" s="4"/>
      <c r="C5486" s="4"/>
      <c r="D5486" s="4"/>
      <c r="E5486" s="4"/>
      <c r="F5486" s="4"/>
      <c r="G5486" s="4" t="s">
        <v>367</v>
      </c>
      <c r="H5486" s="4"/>
      <c r="I5486" s="5"/>
      <c r="J5486" s="5"/>
      <c r="K5486" s="4"/>
      <c r="L5486" s="5"/>
      <c r="M5486" s="5"/>
      <c r="N5486" s="4"/>
      <c r="O5486" s="4"/>
      <c r="P5486" s="4"/>
      <c r="Q5486" s="4"/>
      <c r="R5486" s="4" t="s">
        <v>24</v>
      </c>
      <c r="S5486" s="4" t="s">
        <v>25</v>
      </c>
      <c r="T5486" s="4"/>
      <c r="U5486" s="4" t="s">
        <v>520</v>
      </c>
      <c r="V5486" s="0" t="str">
        <f aca="false">IF(COUNTIF($U:$U,A5486)&gt;=1,"Manager","Not")</f>
        <v>Not</v>
      </c>
      <c r="W5486" s="6" t="str">
        <f aca="false">IF(OR(V5486="Not",U5486=U5487),"",IF(AND(S5486="IN",R5486="ACTIVE",OR(COUNTIFS($G$2:$G$6607,"Internal",$V$2:$V$6607,"&lt;&gt;"&amp;"Not",$U$2:$U$6607,U5486)&gt;=2,COUNTIFS($G$2:$G$6607,"External",$V$2:$V$6607,"&lt;&gt;"&amp;"Not",$U$2:$U$6607,U5486)&gt;=10))=1,ROW(),""))</f>
        <v/>
      </c>
    </row>
    <row r="5487" customFormat="false" ht="13.8" hidden="false" customHeight="false" outlineLevel="0" collapsed="false">
      <c r="A5487" s="4" t="s">
        <v>5526</v>
      </c>
      <c r="B5487" s="4"/>
      <c r="C5487" s="4"/>
      <c r="D5487" s="4"/>
      <c r="E5487" s="4"/>
      <c r="F5487" s="4"/>
      <c r="G5487" s="4" t="s">
        <v>23</v>
      </c>
      <c r="H5487" s="4"/>
      <c r="I5487" s="5"/>
      <c r="J5487" s="4"/>
      <c r="K5487" s="4"/>
      <c r="L5487" s="5"/>
      <c r="M5487" s="5"/>
      <c r="N5487" s="4"/>
      <c r="O5487" s="4"/>
      <c r="P5487" s="4"/>
      <c r="Q5487" s="4"/>
      <c r="R5487" s="4" t="s">
        <v>24</v>
      </c>
      <c r="S5487" s="4" t="s">
        <v>25</v>
      </c>
      <c r="T5487" s="4"/>
      <c r="U5487" s="4" t="s">
        <v>520</v>
      </c>
      <c r="V5487" s="0" t="str">
        <f aca="false">IF(COUNTIF($U:$U,A5487)&gt;=1,"Manager","Not")</f>
        <v>Not</v>
      </c>
      <c r="W5487" s="6" t="str">
        <f aca="false">IF(OR(V5487="Not",U5487=U5488),"",IF(AND(S5487="IN",R5487="ACTIVE",OR(COUNTIFS($G$2:$G$6607,"Internal",$V$2:$V$6607,"&lt;&gt;"&amp;"Not",$U$2:$U$6607,U5487)&gt;=2,COUNTIFS($G$2:$G$6607,"External",$V$2:$V$6607,"&lt;&gt;"&amp;"Not",$U$2:$U$6607,U5487)&gt;=10))=1,ROW(),""))</f>
        <v/>
      </c>
    </row>
    <row r="5488" customFormat="false" ht="13.8" hidden="false" customHeight="false" outlineLevel="0" collapsed="false">
      <c r="A5488" s="4" t="s">
        <v>5527</v>
      </c>
      <c r="B5488" s="4"/>
      <c r="C5488" s="4"/>
      <c r="D5488" s="4"/>
      <c r="E5488" s="4"/>
      <c r="F5488" s="4"/>
      <c r="G5488" s="4" t="s">
        <v>367</v>
      </c>
      <c r="H5488" s="4"/>
      <c r="I5488" s="5"/>
      <c r="J5488" s="5"/>
      <c r="K5488" s="4"/>
      <c r="L5488" s="5"/>
      <c r="M5488" s="5"/>
      <c r="N5488" s="4"/>
      <c r="O5488" s="4"/>
      <c r="P5488" s="4"/>
      <c r="Q5488" s="4"/>
      <c r="R5488" s="4" t="s">
        <v>614</v>
      </c>
      <c r="S5488" s="4" t="s">
        <v>615</v>
      </c>
      <c r="T5488" s="4"/>
      <c r="U5488" s="4" t="s">
        <v>520</v>
      </c>
      <c r="V5488" s="0" t="str">
        <f aca="false">IF(COUNTIF($U:$U,A5488)&gt;=1,"Manager","Not")</f>
        <v>Not</v>
      </c>
      <c r="W5488" s="6" t="str">
        <f aca="false">IF(OR(V5488="Not",U5488=U5489),"",IF(AND(S5488="IN",R5488="ACTIVE",OR(COUNTIFS($G$2:$G$6607,"Internal",$V$2:$V$6607,"&lt;&gt;"&amp;"Not",$U$2:$U$6607,U5488)&gt;=2,COUNTIFS($G$2:$G$6607,"External",$V$2:$V$6607,"&lt;&gt;"&amp;"Not",$U$2:$U$6607,U5488)&gt;=10))=1,ROW(),""))</f>
        <v/>
      </c>
    </row>
    <row r="5489" customFormat="false" ht="13.8" hidden="false" customHeight="false" outlineLevel="0" collapsed="false">
      <c r="A5489" s="4" t="s">
        <v>5528</v>
      </c>
      <c r="B5489" s="4"/>
      <c r="C5489" s="4"/>
      <c r="D5489" s="4"/>
      <c r="E5489" s="4"/>
      <c r="F5489" s="4"/>
      <c r="G5489" s="4" t="s">
        <v>23</v>
      </c>
      <c r="H5489" s="4"/>
      <c r="I5489" s="5"/>
      <c r="J5489" s="4"/>
      <c r="K5489" s="4"/>
      <c r="L5489" s="5"/>
      <c r="M5489" s="5"/>
      <c r="N5489" s="4"/>
      <c r="O5489" s="4"/>
      <c r="P5489" s="4"/>
      <c r="Q5489" s="4"/>
      <c r="R5489" s="4" t="s">
        <v>24</v>
      </c>
      <c r="S5489" s="4" t="s">
        <v>25</v>
      </c>
      <c r="T5489" s="4"/>
      <c r="U5489" s="4" t="s">
        <v>520</v>
      </c>
      <c r="V5489" s="0" t="str">
        <f aca="false">IF(COUNTIF($U:$U,A5489)&gt;=1,"Manager","Not")</f>
        <v>Not</v>
      </c>
      <c r="W5489" s="6" t="str">
        <f aca="false">IF(OR(V5489="Not",U5489=U5490),"",IF(AND(S5489="IN",R5489="ACTIVE",OR(COUNTIFS($G$2:$G$6607,"Internal",$V$2:$V$6607,"&lt;&gt;"&amp;"Not",$U$2:$U$6607,U5489)&gt;=2,COUNTIFS($G$2:$G$6607,"External",$V$2:$V$6607,"&lt;&gt;"&amp;"Not",$U$2:$U$6607,U5489)&gt;=10))=1,ROW(),""))</f>
        <v/>
      </c>
    </row>
    <row r="5490" customFormat="false" ht="13.8" hidden="false" customHeight="false" outlineLevel="0" collapsed="false">
      <c r="A5490" s="4" t="s">
        <v>5529</v>
      </c>
      <c r="B5490" s="4"/>
      <c r="C5490" s="4"/>
      <c r="D5490" s="4"/>
      <c r="E5490" s="4"/>
      <c r="F5490" s="4"/>
      <c r="G5490" s="4" t="s">
        <v>367</v>
      </c>
      <c r="H5490" s="4"/>
      <c r="I5490" s="5"/>
      <c r="J5490" s="5"/>
      <c r="K5490" s="4"/>
      <c r="L5490" s="5"/>
      <c r="M5490" s="5"/>
      <c r="N5490" s="4"/>
      <c r="O5490" s="4"/>
      <c r="P5490" s="4"/>
      <c r="Q5490" s="4"/>
      <c r="R5490" s="4" t="s">
        <v>614</v>
      </c>
      <c r="S5490" s="4" t="s">
        <v>615</v>
      </c>
      <c r="T5490" s="4"/>
      <c r="U5490" s="4" t="s">
        <v>520</v>
      </c>
      <c r="V5490" s="0" t="str">
        <f aca="false">IF(COUNTIF($U:$U,A5490)&gt;=1,"Manager","Not")</f>
        <v>Not</v>
      </c>
      <c r="W5490" s="6" t="str">
        <f aca="false">IF(OR(V5490="Not",U5490=U5491),"",IF(AND(S5490="IN",R5490="ACTIVE",OR(COUNTIFS($G$2:$G$6607,"Internal",$V$2:$V$6607,"&lt;&gt;"&amp;"Not",$U$2:$U$6607,U5490)&gt;=2,COUNTIFS($G$2:$G$6607,"External",$V$2:$V$6607,"&lt;&gt;"&amp;"Not",$U$2:$U$6607,U5490)&gt;=10))=1,ROW(),""))</f>
        <v/>
      </c>
    </row>
    <row r="5491" customFormat="false" ht="13.8" hidden="false" customHeight="false" outlineLevel="0" collapsed="false">
      <c r="A5491" s="4" t="s">
        <v>5530</v>
      </c>
      <c r="B5491" s="4"/>
      <c r="C5491" s="4"/>
      <c r="D5491" s="4"/>
      <c r="E5491" s="4"/>
      <c r="F5491" s="4"/>
      <c r="G5491" s="4" t="s">
        <v>367</v>
      </c>
      <c r="H5491" s="4"/>
      <c r="I5491" s="5"/>
      <c r="J5491" s="5"/>
      <c r="K5491" s="4"/>
      <c r="L5491" s="5"/>
      <c r="M5491" s="5"/>
      <c r="N5491" s="4"/>
      <c r="O5491" s="4"/>
      <c r="P5491" s="4"/>
      <c r="Q5491" s="4"/>
      <c r="R5491" s="4" t="s">
        <v>614</v>
      </c>
      <c r="S5491" s="4" t="s">
        <v>615</v>
      </c>
      <c r="T5491" s="4"/>
      <c r="U5491" s="4" t="s">
        <v>520</v>
      </c>
      <c r="V5491" s="0" t="str">
        <f aca="false">IF(COUNTIF($U:$U,A5491)&gt;=1,"Manager","Not")</f>
        <v>Not</v>
      </c>
      <c r="W5491" s="6" t="str">
        <f aca="false">IF(OR(V5491="Not",U5491=U5492),"",IF(AND(S5491="IN",R5491="ACTIVE",OR(COUNTIFS($G$2:$G$6607,"Internal",$V$2:$V$6607,"&lt;&gt;"&amp;"Not",$U$2:$U$6607,U5491)&gt;=2,COUNTIFS($G$2:$G$6607,"External",$V$2:$V$6607,"&lt;&gt;"&amp;"Not",$U$2:$U$6607,U5491)&gt;=10))=1,ROW(),""))</f>
        <v/>
      </c>
    </row>
    <row r="5492" customFormat="false" ht="13.8" hidden="false" customHeight="false" outlineLevel="0" collapsed="false">
      <c r="A5492" s="4" t="s">
        <v>5531</v>
      </c>
      <c r="B5492" s="4"/>
      <c r="C5492" s="4"/>
      <c r="D5492" s="4"/>
      <c r="E5492" s="4"/>
      <c r="F5492" s="4"/>
      <c r="G5492" s="4" t="s">
        <v>367</v>
      </c>
      <c r="H5492" s="4"/>
      <c r="I5492" s="5"/>
      <c r="J5492" s="5"/>
      <c r="K5492" s="4"/>
      <c r="L5492" s="5"/>
      <c r="M5492" s="5"/>
      <c r="N5492" s="4"/>
      <c r="O5492" s="4"/>
      <c r="P5492" s="4"/>
      <c r="Q5492" s="4"/>
      <c r="R5492" s="4" t="s">
        <v>24</v>
      </c>
      <c r="S5492" s="4" t="s">
        <v>25</v>
      </c>
      <c r="T5492" s="4"/>
      <c r="U5492" s="4" t="s">
        <v>520</v>
      </c>
      <c r="V5492" s="0" t="str">
        <f aca="false">IF(COUNTIF($U:$U,A5492)&gt;=1,"Manager","Not")</f>
        <v>Not</v>
      </c>
      <c r="W5492" s="6" t="str">
        <f aca="false">IF(OR(V5492="Not",U5492=U5493),"",IF(AND(S5492="IN",R5492="ACTIVE",OR(COUNTIFS($G$2:$G$6607,"Internal",$V$2:$V$6607,"&lt;&gt;"&amp;"Not",$U$2:$U$6607,U5492)&gt;=2,COUNTIFS($G$2:$G$6607,"External",$V$2:$V$6607,"&lt;&gt;"&amp;"Not",$U$2:$U$6607,U5492)&gt;=10))=1,ROW(),""))</f>
        <v/>
      </c>
    </row>
    <row r="5493" customFormat="false" ht="13.8" hidden="false" customHeight="false" outlineLevel="0" collapsed="false">
      <c r="A5493" s="4" t="s">
        <v>5532</v>
      </c>
      <c r="B5493" s="4"/>
      <c r="C5493" s="4"/>
      <c r="D5493" s="4"/>
      <c r="E5493" s="4"/>
      <c r="F5493" s="4"/>
      <c r="G5493" s="4" t="s">
        <v>23</v>
      </c>
      <c r="H5493" s="4"/>
      <c r="I5493" s="5"/>
      <c r="J5493" s="4"/>
      <c r="K5493" s="4"/>
      <c r="L5493" s="5"/>
      <c r="M5493" s="5"/>
      <c r="N5493" s="4"/>
      <c r="O5493" s="4"/>
      <c r="P5493" s="4"/>
      <c r="Q5493" s="4"/>
      <c r="R5493" s="4" t="s">
        <v>24</v>
      </c>
      <c r="S5493" s="4" t="s">
        <v>25</v>
      </c>
      <c r="T5493" s="4"/>
      <c r="U5493" s="4" t="s">
        <v>520</v>
      </c>
      <c r="V5493" s="0" t="str">
        <f aca="false">IF(COUNTIF($U:$U,A5493)&gt;=1,"Manager","Not")</f>
        <v>Not</v>
      </c>
      <c r="W5493" s="6" t="str">
        <f aca="false">IF(OR(V5493="Not",U5493=U5494),"",IF(AND(S5493="IN",R5493="ACTIVE",OR(COUNTIFS($G$2:$G$6607,"Internal",$V$2:$V$6607,"&lt;&gt;"&amp;"Not",$U$2:$U$6607,U5493)&gt;=2,COUNTIFS($G$2:$G$6607,"External",$V$2:$V$6607,"&lt;&gt;"&amp;"Not",$U$2:$U$6607,U5493)&gt;=10))=1,ROW(),""))</f>
        <v/>
      </c>
    </row>
    <row r="5494" customFormat="false" ht="13.8" hidden="false" customHeight="false" outlineLevel="0" collapsed="false">
      <c r="A5494" s="4" t="s">
        <v>5533</v>
      </c>
      <c r="B5494" s="4"/>
      <c r="C5494" s="4"/>
      <c r="D5494" s="4"/>
      <c r="E5494" s="4"/>
      <c r="F5494" s="4"/>
      <c r="G5494" s="4" t="s">
        <v>23</v>
      </c>
      <c r="H5494" s="4"/>
      <c r="I5494" s="5"/>
      <c r="J5494" s="4"/>
      <c r="K5494" s="4"/>
      <c r="L5494" s="5"/>
      <c r="M5494" s="5"/>
      <c r="N5494" s="4"/>
      <c r="O5494" s="4"/>
      <c r="P5494" s="4"/>
      <c r="Q5494" s="4"/>
      <c r="R5494" s="4" t="s">
        <v>24</v>
      </c>
      <c r="S5494" s="4" t="s">
        <v>25</v>
      </c>
      <c r="T5494" s="4"/>
      <c r="U5494" s="4" t="s">
        <v>520</v>
      </c>
      <c r="V5494" s="0" t="str">
        <f aca="false">IF(COUNTIF($U:$U,A5494)&gt;=1,"Manager","Not")</f>
        <v>Not</v>
      </c>
      <c r="W5494" s="6" t="str">
        <f aca="false">IF(OR(V5494="Not",U5494=U5495),"",IF(AND(S5494="IN",R5494="ACTIVE",OR(COUNTIFS($G$2:$G$6607,"Internal",$V$2:$V$6607,"&lt;&gt;"&amp;"Not",$U$2:$U$6607,U5494)&gt;=2,COUNTIFS($G$2:$G$6607,"External",$V$2:$V$6607,"&lt;&gt;"&amp;"Not",$U$2:$U$6607,U5494)&gt;=10))=1,ROW(),""))</f>
        <v/>
      </c>
    </row>
    <row r="5495" customFormat="false" ht="13.8" hidden="false" customHeight="false" outlineLevel="0" collapsed="false">
      <c r="A5495" s="4" t="s">
        <v>5534</v>
      </c>
      <c r="B5495" s="4"/>
      <c r="C5495" s="4"/>
      <c r="D5495" s="4"/>
      <c r="E5495" s="4"/>
      <c r="F5495" s="4"/>
      <c r="G5495" s="4" t="s">
        <v>23</v>
      </c>
      <c r="H5495" s="4"/>
      <c r="I5495" s="5"/>
      <c r="J5495" s="4"/>
      <c r="K5495" s="4"/>
      <c r="L5495" s="5"/>
      <c r="M5495" s="5"/>
      <c r="N5495" s="4"/>
      <c r="O5495" s="4"/>
      <c r="P5495" s="4"/>
      <c r="Q5495" s="4"/>
      <c r="R5495" s="4" t="s">
        <v>24</v>
      </c>
      <c r="S5495" s="4" t="s">
        <v>25</v>
      </c>
      <c r="T5495" s="4"/>
      <c r="U5495" s="4" t="s">
        <v>520</v>
      </c>
      <c r="V5495" s="0" t="str">
        <f aca="false">IF(COUNTIF($U:$U,A5495)&gt;=1,"Manager","Not")</f>
        <v>Not</v>
      </c>
      <c r="W5495" s="6" t="str">
        <f aca="false">IF(OR(V5495="Not",U5495=U5496),"",IF(AND(S5495="IN",R5495="ACTIVE",OR(COUNTIFS($G$2:$G$6607,"Internal",$V$2:$V$6607,"&lt;&gt;"&amp;"Not",$U$2:$U$6607,U5495)&gt;=2,COUNTIFS($G$2:$G$6607,"External",$V$2:$V$6607,"&lt;&gt;"&amp;"Not",$U$2:$U$6607,U5495)&gt;=10))=1,ROW(),""))</f>
        <v/>
      </c>
    </row>
    <row r="5496" customFormat="false" ht="13.8" hidden="false" customHeight="false" outlineLevel="0" collapsed="false">
      <c r="A5496" s="4" t="s">
        <v>5535</v>
      </c>
      <c r="B5496" s="4"/>
      <c r="C5496" s="4"/>
      <c r="D5496" s="4"/>
      <c r="E5496" s="4"/>
      <c r="F5496" s="4"/>
      <c r="G5496" s="4" t="s">
        <v>23</v>
      </c>
      <c r="H5496" s="4"/>
      <c r="I5496" s="5"/>
      <c r="J5496" s="4"/>
      <c r="K5496" s="4"/>
      <c r="L5496" s="5"/>
      <c r="M5496" s="5"/>
      <c r="N5496" s="4"/>
      <c r="O5496" s="4"/>
      <c r="P5496" s="4"/>
      <c r="Q5496" s="4"/>
      <c r="R5496" s="4" t="s">
        <v>24</v>
      </c>
      <c r="S5496" s="4" t="s">
        <v>25</v>
      </c>
      <c r="T5496" s="4"/>
      <c r="U5496" s="4" t="s">
        <v>520</v>
      </c>
      <c r="V5496" s="0" t="str">
        <f aca="false">IF(COUNTIF($U:$U,A5496)&gt;=1,"Manager","Not")</f>
        <v>Not</v>
      </c>
      <c r="W5496" s="6" t="str">
        <f aca="false">IF(OR(V5496="Not",U5496=U5497),"",IF(AND(S5496="IN",R5496="ACTIVE",OR(COUNTIFS($G$2:$G$6607,"Internal",$V$2:$V$6607,"&lt;&gt;"&amp;"Not",$U$2:$U$6607,U5496)&gt;=2,COUNTIFS($G$2:$G$6607,"External",$V$2:$V$6607,"&lt;&gt;"&amp;"Not",$U$2:$U$6607,U5496)&gt;=10))=1,ROW(),""))</f>
        <v/>
      </c>
    </row>
    <row r="5497" customFormat="false" ht="13.8" hidden="false" customHeight="false" outlineLevel="0" collapsed="false">
      <c r="A5497" s="4" t="s">
        <v>5536</v>
      </c>
      <c r="B5497" s="4"/>
      <c r="C5497" s="4"/>
      <c r="D5497" s="4"/>
      <c r="E5497" s="4"/>
      <c r="F5497" s="4"/>
      <c r="G5497" s="4" t="s">
        <v>367</v>
      </c>
      <c r="H5497" s="4"/>
      <c r="I5497" s="5"/>
      <c r="J5497" s="5"/>
      <c r="K5497" s="4"/>
      <c r="L5497" s="5"/>
      <c r="M5497" s="5"/>
      <c r="N5497" s="4"/>
      <c r="O5497" s="4"/>
      <c r="P5497" s="4"/>
      <c r="Q5497" s="4"/>
      <c r="R5497" s="4" t="s">
        <v>614</v>
      </c>
      <c r="S5497" s="4" t="s">
        <v>615</v>
      </c>
      <c r="T5497" s="4"/>
      <c r="U5497" s="4" t="s">
        <v>399</v>
      </c>
      <c r="V5497" s="0" t="str">
        <f aca="false">IF(COUNTIF($U:$U,A5497)&gt;=1,"Manager","Not")</f>
        <v>Not</v>
      </c>
      <c r="W5497" s="6" t="str">
        <f aca="false">IF(OR(V5497="Not",U5497=U5498),"",IF(AND(S5497="IN",R5497="ACTIVE",OR(COUNTIFS($G$2:$G$6607,"Internal",$V$2:$V$6607,"&lt;&gt;"&amp;"Not",$U$2:$U$6607,U5497)&gt;=2,COUNTIFS($G$2:$G$6607,"External",$V$2:$V$6607,"&lt;&gt;"&amp;"Not",$U$2:$U$6607,U5497)&gt;=10))=1,ROW(),""))</f>
        <v/>
      </c>
    </row>
    <row r="5498" customFormat="false" ht="13.8" hidden="false" customHeight="false" outlineLevel="0" collapsed="false">
      <c r="A5498" s="4" t="s">
        <v>5537</v>
      </c>
      <c r="B5498" s="4"/>
      <c r="C5498" s="4"/>
      <c r="D5498" s="4"/>
      <c r="E5498" s="4"/>
      <c r="F5498" s="4"/>
      <c r="G5498" s="4" t="s">
        <v>23</v>
      </c>
      <c r="H5498" s="4"/>
      <c r="I5498" s="5"/>
      <c r="J5498" s="4"/>
      <c r="K5498" s="4"/>
      <c r="L5498" s="5"/>
      <c r="M5498" s="5"/>
      <c r="N5498" s="4"/>
      <c r="O5498" s="4"/>
      <c r="P5498" s="4"/>
      <c r="Q5498" s="4"/>
      <c r="R5498" s="4" t="s">
        <v>24</v>
      </c>
      <c r="S5498" s="4" t="s">
        <v>25</v>
      </c>
      <c r="T5498" s="4"/>
      <c r="U5498" s="4" t="s">
        <v>174</v>
      </c>
      <c r="V5498" s="0" t="str">
        <f aca="false">IF(COUNTIF($U:$U,A5498)&gt;=1,"Manager","Not")</f>
        <v>Not</v>
      </c>
      <c r="W5498" s="6" t="str">
        <f aca="false">IF(OR(V5498="Not",U5498=U5499),"",IF(AND(S5498="IN",R5498="ACTIVE",OR(COUNTIFS($G$2:$G$6607,"Internal",$V$2:$V$6607,"&lt;&gt;"&amp;"Not",$U$2:$U$6607,U5498)&gt;=2,COUNTIFS($G$2:$G$6607,"External",$V$2:$V$6607,"&lt;&gt;"&amp;"Not",$U$2:$U$6607,U5498)&gt;=10))=1,ROW(),""))</f>
        <v/>
      </c>
    </row>
    <row r="5499" customFormat="false" ht="13.8" hidden="false" customHeight="false" outlineLevel="0" collapsed="false">
      <c r="A5499" s="4" t="s">
        <v>5538</v>
      </c>
      <c r="B5499" s="4"/>
      <c r="C5499" s="4"/>
      <c r="D5499" s="4"/>
      <c r="E5499" s="4"/>
      <c r="F5499" s="4"/>
      <c r="G5499" s="4" t="s">
        <v>23</v>
      </c>
      <c r="H5499" s="4"/>
      <c r="I5499" s="5"/>
      <c r="J5499" s="4"/>
      <c r="K5499" s="4"/>
      <c r="L5499" s="5"/>
      <c r="M5499" s="5"/>
      <c r="N5499" s="4"/>
      <c r="O5499" s="4"/>
      <c r="P5499" s="4"/>
      <c r="Q5499" s="4"/>
      <c r="R5499" s="4" t="s">
        <v>24</v>
      </c>
      <c r="S5499" s="4" t="s">
        <v>25</v>
      </c>
      <c r="T5499" s="4"/>
      <c r="U5499" s="4" t="s">
        <v>174</v>
      </c>
      <c r="V5499" s="0" t="str">
        <f aca="false">IF(COUNTIF($U:$U,A5499)&gt;=1,"Manager","Not")</f>
        <v>Not</v>
      </c>
      <c r="W5499" s="6" t="str">
        <f aca="false">IF(OR(V5499="Not",U5499=U5500),"",IF(AND(S5499="IN",R5499="ACTIVE",OR(COUNTIFS($G$2:$G$6607,"Internal",$V$2:$V$6607,"&lt;&gt;"&amp;"Not",$U$2:$U$6607,U5499)&gt;=2,COUNTIFS($G$2:$G$6607,"External",$V$2:$V$6607,"&lt;&gt;"&amp;"Not",$U$2:$U$6607,U5499)&gt;=10))=1,ROW(),""))</f>
        <v/>
      </c>
    </row>
    <row r="5500" customFormat="false" ht="13.8" hidden="false" customHeight="false" outlineLevel="0" collapsed="false">
      <c r="A5500" s="4" t="s">
        <v>5539</v>
      </c>
      <c r="B5500" s="4"/>
      <c r="C5500" s="4"/>
      <c r="D5500" s="4"/>
      <c r="E5500" s="4"/>
      <c r="F5500" s="4"/>
      <c r="G5500" s="4" t="s">
        <v>367</v>
      </c>
      <c r="H5500" s="4"/>
      <c r="I5500" s="5"/>
      <c r="J5500" s="5"/>
      <c r="K5500" s="4"/>
      <c r="L5500" s="5"/>
      <c r="M5500" s="5"/>
      <c r="N5500" s="4"/>
      <c r="O5500" s="4"/>
      <c r="P5500" s="4"/>
      <c r="Q5500" s="4"/>
      <c r="R5500" s="4" t="s">
        <v>24</v>
      </c>
      <c r="S5500" s="4" t="s">
        <v>25</v>
      </c>
      <c r="T5500" s="4"/>
      <c r="U5500" s="4" t="s">
        <v>422</v>
      </c>
      <c r="V5500" s="0" t="str">
        <f aca="false">IF(COUNTIF($U:$U,A5500)&gt;=1,"Manager","Not")</f>
        <v>Not</v>
      </c>
      <c r="W5500" s="6" t="str">
        <f aca="false">IF(OR(V5500="Not",U5500=U5501),"",IF(AND(S5500="IN",R5500="ACTIVE",OR(COUNTIFS($G$2:$G$6607,"Internal",$V$2:$V$6607,"&lt;&gt;"&amp;"Not",$U$2:$U$6607,U5500)&gt;=2,COUNTIFS($G$2:$G$6607,"External",$V$2:$V$6607,"&lt;&gt;"&amp;"Not",$U$2:$U$6607,U5500)&gt;=10))=1,ROW(),""))</f>
        <v/>
      </c>
    </row>
    <row r="5501" customFormat="false" ht="13.8" hidden="false" customHeight="false" outlineLevel="0" collapsed="false">
      <c r="A5501" s="4" t="s">
        <v>5540</v>
      </c>
      <c r="B5501" s="4"/>
      <c r="C5501" s="4"/>
      <c r="D5501" s="4"/>
      <c r="E5501" s="4"/>
      <c r="F5501" s="4"/>
      <c r="G5501" s="4" t="s">
        <v>367</v>
      </c>
      <c r="H5501" s="4"/>
      <c r="I5501" s="5"/>
      <c r="J5501" s="5"/>
      <c r="K5501" s="4"/>
      <c r="L5501" s="5"/>
      <c r="M5501" s="5"/>
      <c r="N5501" s="4"/>
      <c r="O5501" s="4"/>
      <c r="P5501" s="4"/>
      <c r="Q5501" s="4"/>
      <c r="R5501" s="4" t="s">
        <v>24</v>
      </c>
      <c r="S5501" s="4" t="s">
        <v>25</v>
      </c>
      <c r="T5501" s="4"/>
      <c r="U5501" s="4" t="s">
        <v>422</v>
      </c>
      <c r="V5501" s="0" t="str">
        <f aca="false">IF(COUNTIF($U:$U,A5501)&gt;=1,"Manager","Not")</f>
        <v>Not</v>
      </c>
      <c r="W5501" s="6" t="str">
        <f aca="false">IF(OR(V5501="Not",U5501=U5502),"",IF(AND(S5501="IN",R5501="ACTIVE",OR(COUNTIFS($G$2:$G$6607,"Internal",$V$2:$V$6607,"&lt;&gt;"&amp;"Not",$U$2:$U$6607,U5501)&gt;=2,COUNTIFS($G$2:$G$6607,"External",$V$2:$V$6607,"&lt;&gt;"&amp;"Not",$U$2:$U$6607,U5501)&gt;=10))=1,ROW(),""))</f>
        <v/>
      </c>
    </row>
    <row r="5502" customFormat="false" ht="13.8" hidden="false" customHeight="false" outlineLevel="0" collapsed="false">
      <c r="A5502" s="4" t="s">
        <v>5541</v>
      </c>
      <c r="B5502" s="4"/>
      <c r="C5502" s="4"/>
      <c r="D5502" s="4"/>
      <c r="E5502" s="4"/>
      <c r="F5502" s="4"/>
      <c r="G5502" s="4" t="s">
        <v>367</v>
      </c>
      <c r="H5502" s="4"/>
      <c r="I5502" s="5"/>
      <c r="J5502" s="5"/>
      <c r="K5502" s="4"/>
      <c r="L5502" s="5"/>
      <c r="M5502" s="5"/>
      <c r="N5502" s="4"/>
      <c r="O5502" s="4"/>
      <c r="P5502" s="4"/>
      <c r="Q5502" s="4"/>
      <c r="R5502" s="4" t="s">
        <v>24</v>
      </c>
      <c r="S5502" s="4" t="s">
        <v>25</v>
      </c>
      <c r="T5502" s="4"/>
      <c r="U5502" s="4" t="s">
        <v>755</v>
      </c>
      <c r="V5502" s="0" t="str">
        <f aca="false">IF(COUNTIF($U:$U,A5502)&gt;=1,"Manager","Not")</f>
        <v>Not</v>
      </c>
      <c r="W5502" s="6" t="str">
        <f aca="false">IF(OR(V5502="Not",U5502=U5503),"",IF(AND(S5502="IN",R5502="ACTIVE",OR(COUNTIFS($G$2:$G$6607,"Internal",$V$2:$V$6607,"&lt;&gt;"&amp;"Not",$U$2:$U$6607,U5502)&gt;=2,COUNTIFS($G$2:$G$6607,"External",$V$2:$V$6607,"&lt;&gt;"&amp;"Not",$U$2:$U$6607,U5502)&gt;=10))=1,ROW(),""))</f>
        <v/>
      </c>
    </row>
    <row r="5503" customFormat="false" ht="13.8" hidden="false" customHeight="false" outlineLevel="0" collapsed="false">
      <c r="A5503" s="4" t="s">
        <v>5542</v>
      </c>
      <c r="B5503" s="4"/>
      <c r="C5503" s="4"/>
      <c r="D5503" s="4"/>
      <c r="E5503" s="4"/>
      <c r="F5503" s="4"/>
      <c r="G5503" s="4" t="s">
        <v>367</v>
      </c>
      <c r="H5503" s="4"/>
      <c r="I5503" s="5"/>
      <c r="J5503" s="5"/>
      <c r="K5503" s="4"/>
      <c r="L5503" s="5"/>
      <c r="M5503" s="5"/>
      <c r="N5503" s="4"/>
      <c r="O5503" s="4"/>
      <c r="P5503" s="4"/>
      <c r="Q5503" s="4"/>
      <c r="R5503" s="4" t="s">
        <v>24</v>
      </c>
      <c r="S5503" s="4" t="s">
        <v>25</v>
      </c>
      <c r="T5503" s="4"/>
      <c r="U5503" s="4" t="s">
        <v>755</v>
      </c>
      <c r="V5503" s="0" t="str">
        <f aca="false">IF(COUNTIF($U:$U,A5503)&gt;=1,"Manager","Not")</f>
        <v>Not</v>
      </c>
      <c r="W5503" s="6" t="str">
        <f aca="false">IF(OR(V5503="Not",U5503=U5504),"",IF(AND(S5503="IN",R5503="ACTIVE",OR(COUNTIFS($G$2:$G$6607,"Internal",$V$2:$V$6607,"&lt;&gt;"&amp;"Not",$U$2:$U$6607,U5503)&gt;=2,COUNTIFS($G$2:$G$6607,"External",$V$2:$V$6607,"&lt;&gt;"&amp;"Not",$U$2:$U$6607,U5503)&gt;=10))=1,ROW(),""))</f>
        <v/>
      </c>
    </row>
    <row r="5504" customFormat="false" ht="13.8" hidden="false" customHeight="false" outlineLevel="0" collapsed="false">
      <c r="A5504" s="4" t="s">
        <v>5543</v>
      </c>
      <c r="B5504" s="4"/>
      <c r="C5504" s="4"/>
      <c r="D5504" s="4"/>
      <c r="E5504" s="4"/>
      <c r="F5504" s="4"/>
      <c r="G5504" s="4" t="s">
        <v>367</v>
      </c>
      <c r="H5504" s="4"/>
      <c r="I5504" s="5"/>
      <c r="J5504" s="5"/>
      <c r="K5504" s="4"/>
      <c r="L5504" s="5"/>
      <c r="M5504" s="5"/>
      <c r="N5504" s="4"/>
      <c r="O5504" s="4"/>
      <c r="P5504" s="4"/>
      <c r="Q5504" s="4"/>
      <c r="R5504" s="4" t="s">
        <v>24</v>
      </c>
      <c r="S5504" s="4" t="s">
        <v>25</v>
      </c>
      <c r="T5504" s="4"/>
      <c r="U5504" s="4" t="s">
        <v>755</v>
      </c>
      <c r="V5504" s="0" t="str">
        <f aca="false">IF(COUNTIF($U:$U,A5504)&gt;=1,"Manager","Not")</f>
        <v>Not</v>
      </c>
      <c r="W5504" s="6" t="str">
        <f aca="false">IF(OR(V5504="Not",U5504=U5505),"",IF(AND(S5504="IN",R5504="ACTIVE",OR(COUNTIFS($G$2:$G$6607,"Internal",$V$2:$V$6607,"&lt;&gt;"&amp;"Not",$U$2:$U$6607,U5504)&gt;=2,COUNTIFS($G$2:$G$6607,"External",$V$2:$V$6607,"&lt;&gt;"&amp;"Not",$U$2:$U$6607,U5504)&gt;=10))=1,ROW(),""))</f>
        <v/>
      </c>
    </row>
    <row r="5505" customFormat="false" ht="13.8" hidden="false" customHeight="false" outlineLevel="0" collapsed="false">
      <c r="A5505" s="4" t="s">
        <v>5544</v>
      </c>
      <c r="B5505" s="4"/>
      <c r="C5505" s="4"/>
      <c r="D5505" s="4"/>
      <c r="E5505" s="4"/>
      <c r="F5505" s="4"/>
      <c r="G5505" s="4" t="s">
        <v>367</v>
      </c>
      <c r="H5505" s="4"/>
      <c r="I5505" s="5"/>
      <c r="J5505" s="5"/>
      <c r="K5505" s="4"/>
      <c r="L5505" s="5"/>
      <c r="M5505" s="5"/>
      <c r="N5505" s="4"/>
      <c r="O5505" s="4"/>
      <c r="P5505" s="4"/>
      <c r="Q5505" s="4"/>
      <c r="R5505" s="4" t="s">
        <v>24</v>
      </c>
      <c r="S5505" s="4" t="s">
        <v>25</v>
      </c>
      <c r="T5505" s="4"/>
      <c r="U5505" s="4" t="s">
        <v>755</v>
      </c>
      <c r="V5505" s="0" t="str">
        <f aca="false">IF(COUNTIF($U:$U,A5505)&gt;=1,"Manager","Not")</f>
        <v>Not</v>
      </c>
      <c r="W5505" s="6" t="str">
        <f aca="false">IF(OR(V5505="Not",U5505=U5506),"",IF(AND(S5505="IN",R5505="ACTIVE",OR(COUNTIFS($G$2:$G$6607,"Internal",$V$2:$V$6607,"&lt;&gt;"&amp;"Not",$U$2:$U$6607,U5505)&gt;=2,COUNTIFS($G$2:$G$6607,"External",$V$2:$V$6607,"&lt;&gt;"&amp;"Not",$U$2:$U$6607,U5505)&gt;=10))=1,ROW(),""))</f>
        <v/>
      </c>
    </row>
    <row r="5506" customFormat="false" ht="13.8" hidden="false" customHeight="false" outlineLevel="0" collapsed="false">
      <c r="A5506" s="4" t="s">
        <v>5545</v>
      </c>
      <c r="B5506" s="4"/>
      <c r="C5506" s="4"/>
      <c r="D5506" s="4"/>
      <c r="E5506" s="4"/>
      <c r="F5506" s="4"/>
      <c r="G5506" s="4" t="s">
        <v>367</v>
      </c>
      <c r="H5506" s="4"/>
      <c r="I5506" s="5"/>
      <c r="J5506" s="5"/>
      <c r="K5506" s="4"/>
      <c r="L5506" s="5"/>
      <c r="M5506" s="5"/>
      <c r="N5506" s="4"/>
      <c r="O5506" s="4"/>
      <c r="P5506" s="4"/>
      <c r="Q5506" s="4"/>
      <c r="R5506" s="4" t="s">
        <v>24</v>
      </c>
      <c r="S5506" s="4" t="s">
        <v>25</v>
      </c>
      <c r="T5506" s="4"/>
      <c r="U5506" s="4" t="s">
        <v>755</v>
      </c>
      <c r="V5506" s="0" t="str">
        <f aca="false">IF(COUNTIF($U:$U,A5506)&gt;=1,"Manager","Not")</f>
        <v>Not</v>
      </c>
      <c r="W5506" s="6" t="str">
        <f aca="false">IF(OR(V5506="Not",U5506=U5507),"",IF(AND(S5506="IN",R5506="ACTIVE",OR(COUNTIFS($G$2:$G$6607,"Internal",$V$2:$V$6607,"&lt;&gt;"&amp;"Not",$U$2:$U$6607,U5506)&gt;=2,COUNTIFS($G$2:$G$6607,"External",$V$2:$V$6607,"&lt;&gt;"&amp;"Not",$U$2:$U$6607,U5506)&gt;=10))=1,ROW(),""))</f>
        <v/>
      </c>
    </row>
    <row r="5507" customFormat="false" ht="13.8" hidden="false" customHeight="false" outlineLevel="0" collapsed="false">
      <c r="A5507" s="4" t="s">
        <v>5546</v>
      </c>
      <c r="B5507" s="4"/>
      <c r="C5507" s="4"/>
      <c r="D5507" s="4"/>
      <c r="E5507" s="4"/>
      <c r="F5507" s="4"/>
      <c r="G5507" s="4" t="s">
        <v>367</v>
      </c>
      <c r="H5507" s="4"/>
      <c r="I5507" s="5"/>
      <c r="J5507" s="5"/>
      <c r="K5507" s="4"/>
      <c r="L5507" s="5"/>
      <c r="M5507" s="5"/>
      <c r="N5507" s="4"/>
      <c r="O5507" s="4"/>
      <c r="P5507" s="4"/>
      <c r="Q5507" s="4"/>
      <c r="R5507" s="4" t="s">
        <v>614</v>
      </c>
      <c r="S5507" s="4" t="s">
        <v>615</v>
      </c>
      <c r="T5507" s="4"/>
      <c r="U5507" s="4" t="s">
        <v>752</v>
      </c>
      <c r="V5507" s="0" t="str">
        <f aca="false">IF(COUNTIF($U:$U,A5507)&gt;=1,"Manager","Not")</f>
        <v>Not</v>
      </c>
      <c r="W5507" s="6" t="str">
        <f aca="false">IF(OR(V5507="Not",U5507=U5508),"",IF(AND(S5507="IN",R5507="ACTIVE",OR(COUNTIFS($G$2:$G$6607,"Internal",$V$2:$V$6607,"&lt;&gt;"&amp;"Not",$U$2:$U$6607,U5507)&gt;=2,COUNTIFS($G$2:$G$6607,"External",$V$2:$V$6607,"&lt;&gt;"&amp;"Not",$U$2:$U$6607,U5507)&gt;=10))=1,ROW(),""))</f>
        <v/>
      </c>
    </row>
    <row r="5508" customFormat="false" ht="13.8" hidden="false" customHeight="false" outlineLevel="0" collapsed="false">
      <c r="A5508" s="4" t="s">
        <v>5547</v>
      </c>
      <c r="B5508" s="4"/>
      <c r="C5508" s="4"/>
      <c r="D5508" s="4"/>
      <c r="E5508" s="4"/>
      <c r="F5508" s="4"/>
      <c r="G5508" s="4" t="s">
        <v>23</v>
      </c>
      <c r="H5508" s="4"/>
      <c r="I5508" s="5"/>
      <c r="J5508" s="4"/>
      <c r="K5508" s="4"/>
      <c r="L5508" s="5"/>
      <c r="M5508" s="5"/>
      <c r="N5508" s="4"/>
      <c r="O5508" s="4"/>
      <c r="P5508" s="4"/>
      <c r="Q5508" s="4"/>
      <c r="R5508" s="4" t="s">
        <v>24</v>
      </c>
      <c r="S5508" s="4" t="s">
        <v>25</v>
      </c>
      <c r="T5508" s="4"/>
      <c r="U5508" s="4" t="s">
        <v>747</v>
      </c>
      <c r="V5508" s="0" t="str">
        <f aca="false">IF(COUNTIF($U:$U,A5508)&gt;=1,"Manager","Not")</f>
        <v>Not</v>
      </c>
      <c r="W5508" s="6" t="str">
        <f aca="false">IF(OR(V5508="Not",U5508=U5509),"",IF(AND(S5508="IN",R5508="ACTIVE",OR(COUNTIFS($G$2:$G$6607,"Internal",$V$2:$V$6607,"&lt;&gt;"&amp;"Not",$U$2:$U$6607,U5508)&gt;=2,COUNTIFS($G$2:$G$6607,"External",$V$2:$V$6607,"&lt;&gt;"&amp;"Not",$U$2:$U$6607,U5508)&gt;=10))=1,ROW(),""))</f>
        <v/>
      </c>
    </row>
    <row r="5509" customFormat="false" ht="13.8" hidden="false" customHeight="false" outlineLevel="0" collapsed="false">
      <c r="A5509" s="4" t="s">
        <v>5548</v>
      </c>
      <c r="B5509" s="4"/>
      <c r="C5509" s="4"/>
      <c r="D5509" s="4"/>
      <c r="E5509" s="4"/>
      <c r="F5509" s="4"/>
      <c r="G5509" s="4" t="s">
        <v>23</v>
      </c>
      <c r="H5509" s="4"/>
      <c r="I5509" s="5"/>
      <c r="J5509" s="4"/>
      <c r="K5509" s="4"/>
      <c r="L5509" s="5"/>
      <c r="M5509" s="5"/>
      <c r="N5509" s="4"/>
      <c r="O5509" s="4"/>
      <c r="P5509" s="4"/>
      <c r="Q5509" s="4"/>
      <c r="R5509" s="4" t="s">
        <v>24</v>
      </c>
      <c r="S5509" s="4" t="s">
        <v>25</v>
      </c>
      <c r="T5509" s="4"/>
      <c r="U5509" s="4" t="s">
        <v>501</v>
      </c>
      <c r="V5509" s="0" t="str">
        <f aca="false">IF(COUNTIF($U:$U,A5509)&gt;=1,"Manager","Not")</f>
        <v>Not</v>
      </c>
      <c r="W5509" s="6" t="str">
        <f aca="false">IF(OR(V5509="Not",U5509=U5510),"",IF(AND(S5509="IN",R5509="ACTIVE",OR(COUNTIFS($G$2:$G$6607,"Internal",$V$2:$V$6607,"&lt;&gt;"&amp;"Not",$U$2:$U$6607,U5509)&gt;=2,COUNTIFS($G$2:$G$6607,"External",$V$2:$V$6607,"&lt;&gt;"&amp;"Not",$U$2:$U$6607,U5509)&gt;=10))=1,ROW(),""))</f>
        <v/>
      </c>
    </row>
    <row r="5510" customFormat="false" ht="13.8" hidden="false" customHeight="false" outlineLevel="0" collapsed="false">
      <c r="A5510" s="4" t="s">
        <v>5549</v>
      </c>
      <c r="B5510" s="4"/>
      <c r="C5510" s="4"/>
      <c r="D5510" s="4"/>
      <c r="E5510" s="4"/>
      <c r="F5510" s="4"/>
      <c r="G5510" s="4" t="s">
        <v>23</v>
      </c>
      <c r="H5510" s="4"/>
      <c r="I5510" s="5"/>
      <c r="J5510" s="4"/>
      <c r="K5510" s="4"/>
      <c r="L5510" s="5"/>
      <c r="M5510" s="5"/>
      <c r="N5510" s="4"/>
      <c r="O5510" s="4"/>
      <c r="P5510" s="4"/>
      <c r="Q5510" s="4"/>
      <c r="R5510" s="4" t="s">
        <v>24</v>
      </c>
      <c r="S5510" s="4" t="s">
        <v>25</v>
      </c>
      <c r="T5510" s="4"/>
      <c r="U5510" s="4" t="s">
        <v>501</v>
      </c>
      <c r="V5510" s="0" t="str">
        <f aca="false">IF(COUNTIF($U:$U,A5510)&gt;=1,"Manager","Not")</f>
        <v>Not</v>
      </c>
      <c r="W5510" s="6" t="str">
        <f aca="false">IF(OR(V5510="Not",U5510=U5511),"",IF(AND(S5510="IN",R5510="ACTIVE",OR(COUNTIFS($G$2:$G$6607,"Internal",$V$2:$V$6607,"&lt;&gt;"&amp;"Not",$U$2:$U$6607,U5510)&gt;=2,COUNTIFS($G$2:$G$6607,"External",$V$2:$V$6607,"&lt;&gt;"&amp;"Not",$U$2:$U$6607,U5510)&gt;=10))=1,ROW(),""))</f>
        <v/>
      </c>
    </row>
    <row r="5511" customFormat="false" ht="13.8" hidden="false" customHeight="false" outlineLevel="0" collapsed="false">
      <c r="A5511" s="4" t="s">
        <v>5550</v>
      </c>
      <c r="B5511" s="4"/>
      <c r="C5511" s="4"/>
      <c r="D5511" s="4"/>
      <c r="E5511" s="4"/>
      <c r="F5511" s="4"/>
      <c r="G5511" s="4" t="s">
        <v>367</v>
      </c>
      <c r="H5511" s="4"/>
      <c r="I5511" s="5"/>
      <c r="J5511" s="5"/>
      <c r="K5511" s="4"/>
      <c r="L5511" s="5"/>
      <c r="M5511" s="5"/>
      <c r="N5511" s="4"/>
      <c r="O5511" s="4"/>
      <c r="P5511" s="4"/>
      <c r="Q5511" s="4"/>
      <c r="R5511" s="4" t="s">
        <v>614</v>
      </c>
      <c r="S5511" s="4" t="s">
        <v>615</v>
      </c>
      <c r="T5511" s="4"/>
      <c r="U5511" s="4" t="s">
        <v>229</v>
      </c>
      <c r="V5511" s="0" t="str">
        <f aca="false">IF(COUNTIF($U:$U,A5511)&gt;=1,"Manager","Not")</f>
        <v>Not</v>
      </c>
      <c r="W5511" s="6" t="str">
        <f aca="false">IF(OR(V5511="Not",U5511=U5512),"",IF(AND(S5511="IN",R5511="ACTIVE",OR(COUNTIFS($G$2:$G$6607,"Internal",$V$2:$V$6607,"&lt;&gt;"&amp;"Not",$U$2:$U$6607,U5511)&gt;=2,COUNTIFS($G$2:$G$6607,"External",$V$2:$V$6607,"&lt;&gt;"&amp;"Not",$U$2:$U$6607,U5511)&gt;=10))=1,ROW(),""))</f>
        <v/>
      </c>
    </row>
    <row r="5512" customFormat="false" ht="13.8" hidden="false" customHeight="false" outlineLevel="0" collapsed="false">
      <c r="A5512" s="4" t="s">
        <v>5551</v>
      </c>
      <c r="B5512" s="4"/>
      <c r="C5512" s="4"/>
      <c r="D5512" s="4"/>
      <c r="E5512" s="4"/>
      <c r="F5512" s="4"/>
      <c r="G5512" s="4" t="s">
        <v>367</v>
      </c>
      <c r="H5512" s="4"/>
      <c r="I5512" s="5"/>
      <c r="J5512" s="5"/>
      <c r="K5512" s="4"/>
      <c r="L5512" s="5"/>
      <c r="M5512" s="5"/>
      <c r="N5512" s="4"/>
      <c r="O5512" s="4"/>
      <c r="P5512" s="4"/>
      <c r="Q5512" s="4"/>
      <c r="R5512" s="4" t="s">
        <v>24</v>
      </c>
      <c r="S5512" s="4" t="s">
        <v>25</v>
      </c>
      <c r="T5512" s="4"/>
      <c r="U5512" s="4" t="s">
        <v>229</v>
      </c>
      <c r="V5512" s="0" t="str">
        <f aca="false">IF(COUNTIF($U:$U,A5512)&gt;=1,"Manager","Not")</f>
        <v>Not</v>
      </c>
      <c r="W5512" s="6" t="str">
        <f aca="false">IF(OR(V5512="Not",U5512=U5513),"",IF(AND(S5512="IN",R5512="ACTIVE",OR(COUNTIFS($G$2:$G$6607,"Internal",$V$2:$V$6607,"&lt;&gt;"&amp;"Not",$U$2:$U$6607,U5512)&gt;=2,COUNTIFS($G$2:$G$6607,"External",$V$2:$V$6607,"&lt;&gt;"&amp;"Not",$U$2:$U$6607,U5512)&gt;=10))=1,ROW(),""))</f>
        <v/>
      </c>
    </row>
    <row r="5513" customFormat="false" ht="13.8" hidden="false" customHeight="false" outlineLevel="0" collapsed="false">
      <c r="A5513" s="4" t="s">
        <v>5552</v>
      </c>
      <c r="B5513" s="4"/>
      <c r="C5513" s="4"/>
      <c r="D5513" s="4"/>
      <c r="E5513" s="4"/>
      <c r="F5513" s="4"/>
      <c r="G5513" s="4" t="s">
        <v>367</v>
      </c>
      <c r="H5513" s="4"/>
      <c r="I5513" s="5"/>
      <c r="J5513" s="5"/>
      <c r="K5513" s="4"/>
      <c r="L5513" s="5"/>
      <c r="M5513" s="5"/>
      <c r="N5513" s="4"/>
      <c r="O5513" s="4"/>
      <c r="P5513" s="4"/>
      <c r="Q5513" s="4"/>
      <c r="R5513" s="4" t="s">
        <v>24</v>
      </c>
      <c r="S5513" s="4" t="s">
        <v>25</v>
      </c>
      <c r="T5513" s="4"/>
      <c r="U5513" s="4" t="s">
        <v>229</v>
      </c>
      <c r="V5513" s="0" t="str">
        <f aca="false">IF(COUNTIF($U:$U,A5513)&gt;=1,"Manager","Not")</f>
        <v>Not</v>
      </c>
      <c r="W5513" s="6" t="str">
        <f aca="false">IF(OR(V5513="Not",U5513=U5514),"",IF(AND(S5513="IN",R5513="ACTIVE",OR(COUNTIFS($G$2:$G$6607,"Internal",$V$2:$V$6607,"&lt;&gt;"&amp;"Not",$U$2:$U$6607,U5513)&gt;=2,COUNTIFS($G$2:$G$6607,"External",$V$2:$V$6607,"&lt;&gt;"&amp;"Not",$U$2:$U$6607,U5513)&gt;=10))=1,ROW(),""))</f>
        <v/>
      </c>
    </row>
    <row r="5514" customFormat="false" ht="13.8" hidden="false" customHeight="false" outlineLevel="0" collapsed="false">
      <c r="A5514" s="4" t="s">
        <v>5553</v>
      </c>
      <c r="B5514" s="4"/>
      <c r="C5514" s="4"/>
      <c r="D5514" s="4"/>
      <c r="E5514" s="4"/>
      <c r="F5514" s="4"/>
      <c r="G5514" s="4" t="s">
        <v>367</v>
      </c>
      <c r="H5514" s="4"/>
      <c r="I5514" s="5"/>
      <c r="J5514" s="5"/>
      <c r="K5514" s="4"/>
      <c r="L5514" s="5"/>
      <c r="M5514" s="5"/>
      <c r="N5514" s="4"/>
      <c r="O5514" s="4"/>
      <c r="P5514" s="4"/>
      <c r="Q5514" s="4"/>
      <c r="R5514" s="4" t="s">
        <v>24</v>
      </c>
      <c r="S5514" s="4" t="s">
        <v>25</v>
      </c>
      <c r="T5514" s="4"/>
      <c r="U5514" s="4" t="s">
        <v>229</v>
      </c>
      <c r="V5514" s="0" t="str">
        <f aca="false">IF(COUNTIF($U:$U,A5514)&gt;=1,"Manager","Not")</f>
        <v>Not</v>
      </c>
      <c r="W5514" s="6" t="str">
        <f aca="false">IF(OR(V5514="Not",U5514=U5515),"",IF(AND(S5514="IN",R5514="ACTIVE",OR(COUNTIFS($G$2:$G$6607,"Internal",$V$2:$V$6607,"&lt;&gt;"&amp;"Not",$U$2:$U$6607,U5514)&gt;=2,COUNTIFS($G$2:$G$6607,"External",$V$2:$V$6607,"&lt;&gt;"&amp;"Not",$U$2:$U$6607,U5514)&gt;=10))=1,ROW(),""))</f>
        <v/>
      </c>
    </row>
    <row r="5515" customFormat="false" ht="13.8" hidden="false" customHeight="false" outlineLevel="0" collapsed="false">
      <c r="A5515" s="4" t="s">
        <v>5554</v>
      </c>
      <c r="B5515" s="4"/>
      <c r="C5515" s="4"/>
      <c r="D5515" s="4"/>
      <c r="E5515" s="4"/>
      <c r="F5515" s="4"/>
      <c r="G5515" s="4" t="s">
        <v>367</v>
      </c>
      <c r="H5515" s="4"/>
      <c r="I5515" s="5"/>
      <c r="J5515" s="5"/>
      <c r="K5515" s="4"/>
      <c r="L5515" s="5"/>
      <c r="M5515" s="5"/>
      <c r="N5515" s="4"/>
      <c r="O5515" s="4"/>
      <c r="P5515" s="4"/>
      <c r="Q5515" s="4"/>
      <c r="R5515" s="4" t="s">
        <v>24</v>
      </c>
      <c r="S5515" s="4" t="s">
        <v>25</v>
      </c>
      <c r="T5515" s="4"/>
      <c r="U5515" s="4" t="s">
        <v>229</v>
      </c>
      <c r="V5515" s="0" t="str">
        <f aca="false">IF(COUNTIF($U:$U,A5515)&gt;=1,"Manager","Not")</f>
        <v>Not</v>
      </c>
      <c r="W5515" s="6" t="str">
        <f aca="false">IF(OR(V5515="Not",U5515=U5516),"",IF(AND(S5515="IN",R5515="ACTIVE",OR(COUNTIFS($G$2:$G$6607,"Internal",$V$2:$V$6607,"&lt;&gt;"&amp;"Not",$U$2:$U$6607,U5515)&gt;=2,COUNTIFS($G$2:$G$6607,"External",$V$2:$V$6607,"&lt;&gt;"&amp;"Not",$U$2:$U$6607,U5515)&gt;=10))=1,ROW(),""))</f>
        <v/>
      </c>
    </row>
    <row r="5516" customFormat="false" ht="13.8" hidden="false" customHeight="false" outlineLevel="0" collapsed="false">
      <c r="A5516" s="4" t="s">
        <v>5555</v>
      </c>
      <c r="B5516" s="4"/>
      <c r="C5516" s="4"/>
      <c r="D5516" s="4"/>
      <c r="E5516" s="4"/>
      <c r="F5516" s="4"/>
      <c r="G5516" s="4" t="s">
        <v>367</v>
      </c>
      <c r="H5516" s="4"/>
      <c r="I5516" s="5"/>
      <c r="J5516" s="5"/>
      <c r="K5516" s="4"/>
      <c r="L5516" s="5"/>
      <c r="M5516" s="5"/>
      <c r="N5516" s="4"/>
      <c r="O5516" s="4"/>
      <c r="P5516" s="4"/>
      <c r="Q5516" s="4"/>
      <c r="R5516" s="4" t="s">
        <v>24</v>
      </c>
      <c r="S5516" s="4" t="s">
        <v>25</v>
      </c>
      <c r="T5516" s="4"/>
      <c r="U5516" s="4" t="s">
        <v>229</v>
      </c>
      <c r="V5516" s="0" t="str">
        <f aca="false">IF(COUNTIF($U:$U,A5516)&gt;=1,"Manager","Not")</f>
        <v>Not</v>
      </c>
      <c r="W5516" s="6" t="str">
        <f aca="false">IF(OR(V5516="Not",U5516=U5517),"",IF(AND(S5516="IN",R5516="ACTIVE",OR(COUNTIFS($G$2:$G$6607,"Internal",$V$2:$V$6607,"&lt;&gt;"&amp;"Not",$U$2:$U$6607,U5516)&gt;=2,COUNTIFS($G$2:$G$6607,"External",$V$2:$V$6607,"&lt;&gt;"&amp;"Not",$U$2:$U$6607,U5516)&gt;=10))=1,ROW(),""))</f>
        <v/>
      </c>
    </row>
    <row r="5517" customFormat="false" ht="13.8" hidden="false" customHeight="false" outlineLevel="0" collapsed="false">
      <c r="A5517" s="4" t="s">
        <v>5556</v>
      </c>
      <c r="B5517" s="4"/>
      <c r="C5517" s="4"/>
      <c r="D5517" s="4"/>
      <c r="E5517" s="4"/>
      <c r="F5517" s="4"/>
      <c r="G5517" s="4" t="s">
        <v>367</v>
      </c>
      <c r="H5517" s="4"/>
      <c r="I5517" s="5"/>
      <c r="J5517" s="5"/>
      <c r="K5517" s="4"/>
      <c r="L5517" s="5"/>
      <c r="M5517" s="5"/>
      <c r="N5517" s="4"/>
      <c r="O5517" s="4"/>
      <c r="P5517" s="4"/>
      <c r="Q5517" s="4"/>
      <c r="R5517" s="4" t="s">
        <v>614</v>
      </c>
      <c r="S5517" s="4" t="s">
        <v>615</v>
      </c>
      <c r="T5517" s="4"/>
      <c r="U5517" s="4" t="s">
        <v>548</v>
      </c>
      <c r="V5517" s="0" t="str">
        <f aca="false">IF(COUNTIF($U:$U,A5517)&gt;=1,"Manager","Not")</f>
        <v>Not</v>
      </c>
      <c r="W5517" s="6" t="str">
        <f aca="false">IF(OR(V5517="Not",U5517=U5518),"",IF(AND(S5517="IN",R5517="ACTIVE",OR(COUNTIFS($G$2:$G$6607,"Internal",$V$2:$V$6607,"&lt;&gt;"&amp;"Not",$U$2:$U$6607,U5517)&gt;=2,COUNTIFS($G$2:$G$6607,"External",$V$2:$V$6607,"&lt;&gt;"&amp;"Not",$U$2:$U$6607,U5517)&gt;=10))=1,ROW(),""))</f>
        <v/>
      </c>
    </row>
    <row r="5518" customFormat="false" ht="13.8" hidden="false" customHeight="false" outlineLevel="0" collapsed="false">
      <c r="A5518" s="4" t="s">
        <v>5557</v>
      </c>
      <c r="B5518" s="4"/>
      <c r="C5518" s="4"/>
      <c r="D5518" s="4"/>
      <c r="E5518" s="4"/>
      <c r="F5518" s="4"/>
      <c r="G5518" s="4" t="s">
        <v>367</v>
      </c>
      <c r="H5518" s="4"/>
      <c r="I5518" s="5"/>
      <c r="J5518" s="5"/>
      <c r="K5518" s="4"/>
      <c r="L5518" s="5"/>
      <c r="M5518" s="5"/>
      <c r="N5518" s="4"/>
      <c r="O5518" s="4"/>
      <c r="P5518" s="4"/>
      <c r="Q5518" s="4"/>
      <c r="R5518" s="4" t="s">
        <v>614</v>
      </c>
      <c r="S5518" s="4" t="s">
        <v>615</v>
      </c>
      <c r="T5518" s="4"/>
      <c r="U5518" s="4" t="s">
        <v>598</v>
      </c>
      <c r="V5518" s="0" t="str">
        <f aca="false">IF(COUNTIF($U:$U,A5518)&gt;=1,"Manager","Not")</f>
        <v>Not</v>
      </c>
      <c r="W5518" s="6" t="str">
        <f aca="false">IF(OR(V5518="Not",U5518=U5519),"",IF(AND(S5518="IN",R5518="ACTIVE",OR(COUNTIFS($G$2:$G$6607,"Internal",$V$2:$V$6607,"&lt;&gt;"&amp;"Not",$U$2:$U$6607,U5518)&gt;=2,COUNTIFS($G$2:$G$6607,"External",$V$2:$V$6607,"&lt;&gt;"&amp;"Not",$U$2:$U$6607,U5518)&gt;=10))=1,ROW(),""))</f>
        <v/>
      </c>
    </row>
    <row r="5519" customFormat="false" ht="13.8" hidden="false" customHeight="false" outlineLevel="0" collapsed="false">
      <c r="A5519" s="4" t="s">
        <v>5558</v>
      </c>
      <c r="B5519" s="4"/>
      <c r="C5519" s="4"/>
      <c r="D5519" s="4"/>
      <c r="E5519" s="4"/>
      <c r="F5519" s="4"/>
      <c r="G5519" s="4" t="s">
        <v>367</v>
      </c>
      <c r="H5519" s="4"/>
      <c r="I5519" s="5"/>
      <c r="J5519" s="5"/>
      <c r="K5519" s="4"/>
      <c r="L5519" s="5"/>
      <c r="M5519" s="5"/>
      <c r="N5519" s="4"/>
      <c r="O5519" s="4"/>
      <c r="P5519" s="4"/>
      <c r="Q5519" s="4"/>
      <c r="R5519" s="4" t="s">
        <v>614</v>
      </c>
      <c r="S5519" s="4" t="s">
        <v>615</v>
      </c>
      <c r="T5519" s="4"/>
      <c r="U5519" s="4" t="s">
        <v>598</v>
      </c>
      <c r="V5519" s="0" t="str">
        <f aca="false">IF(COUNTIF($U:$U,A5519)&gt;=1,"Manager","Not")</f>
        <v>Not</v>
      </c>
      <c r="W5519" s="6" t="str">
        <f aca="false">IF(OR(V5519="Not",U5519=U5520),"",IF(AND(S5519="IN",R5519="ACTIVE",OR(COUNTIFS($G$2:$G$6607,"Internal",$V$2:$V$6607,"&lt;&gt;"&amp;"Not",$U$2:$U$6607,U5519)&gt;=2,COUNTIFS($G$2:$G$6607,"External",$V$2:$V$6607,"&lt;&gt;"&amp;"Not",$U$2:$U$6607,U5519)&gt;=10))=1,ROW(),""))</f>
        <v/>
      </c>
    </row>
    <row r="5520" customFormat="false" ht="13.8" hidden="false" customHeight="false" outlineLevel="0" collapsed="false">
      <c r="A5520" s="4" t="s">
        <v>5559</v>
      </c>
      <c r="B5520" s="4"/>
      <c r="C5520" s="4"/>
      <c r="D5520" s="4"/>
      <c r="E5520" s="4"/>
      <c r="F5520" s="4"/>
      <c r="G5520" s="4" t="s">
        <v>367</v>
      </c>
      <c r="H5520" s="4"/>
      <c r="I5520" s="5"/>
      <c r="J5520" s="5"/>
      <c r="K5520" s="4"/>
      <c r="L5520" s="5"/>
      <c r="M5520" s="5"/>
      <c r="N5520" s="4"/>
      <c r="O5520" s="4"/>
      <c r="P5520" s="4"/>
      <c r="Q5520" s="4"/>
      <c r="R5520" s="4" t="s">
        <v>614</v>
      </c>
      <c r="S5520" s="4" t="s">
        <v>615</v>
      </c>
      <c r="T5520" s="4"/>
      <c r="U5520" s="4" t="s">
        <v>549</v>
      </c>
      <c r="V5520" s="0" t="str">
        <f aca="false">IF(COUNTIF($U:$U,A5520)&gt;=1,"Manager","Not")</f>
        <v>Not</v>
      </c>
      <c r="W5520" s="6" t="str">
        <f aca="false">IF(OR(V5520="Not",U5520=U5521),"",IF(AND(S5520="IN",R5520="ACTIVE",OR(COUNTIFS($G$2:$G$6607,"Internal",$V$2:$V$6607,"&lt;&gt;"&amp;"Not",$U$2:$U$6607,U5520)&gt;=2,COUNTIFS($G$2:$G$6607,"External",$V$2:$V$6607,"&lt;&gt;"&amp;"Not",$U$2:$U$6607,U5520)&gt;=10))=1,ROW(),""))</f>
        <v/>
      </c>
    </row>
    <row r="5521" customFormat="false" ht="13.8" hidden="false" customHeight="false" outlineLevel="0" collapsed="false">
      <c r="A5521" s="4" t="s">
        <v>5560</v>
      </c>
      <c r="B5521" s="4"/>
      <c r="C5521" s="4"/>
      <c r="D5521" s="4"/>
      <c r="E5521" s="4"/>
      <c r="F5521" s="4"/>
      <c r="G5521" s="4" t="s">
        <v>367</v>
      </c>
      <c r="H5521" s="4"/>
      <c r="I5521" s="5"/>
      <c r="J5521" s="5"/>
      <c r="K5521" s="4"/>
      <c r="L5521" s="5"/>
      <c r="M5521" s="5"/>
      <c r="N5521" s="4"/>
      <c r="O5521" s="4"/>
      <c r="P5521" s="4"/>
      <c r="Q5521" s="4"/>
      <c r="R5521" s="4" t="s">
        <v>24</v>
      </c>
      <c r="S5521" s="4" t="s">
        <v>25</v>
      </c>
      <c r="T5521" s="4"/>
      <c r="U5521" s="4" t="s">
        <v>549</v>
      </c>
      <c r="V5521" s="0" t="str">
        <f aca="false">IF(COUNTIF($U:$U,A5521)&gt;=1,"Manager","Not")</f>
        <v>Not</v>
      </c>
      <c r="W5521" s="6" t="str">
        <f aca="false">IF(OR(V5521="Not",U5521=U5522),"",IF(AND(S5521="IN",R5521="ACTIVE",OR(COUNTIFS($G$2:$G$6607,"Internal",$V$2:$V$6607,"&lt;&gt;"&amp;"Not",$U$2:$U$6607,U5521)&gt;=2,COUNTIFS($G$2:$G$6607,"External",$V$2:$V$6607,"&lt;&gt;"&amp;"Not",$U$2:$U$6607,U5521)&gt;=10))=1,ROW(),""))</f>
        <v/>
      </c>
    </row>
    <row r="5522" customFormat="false" ht="13.8" hidden="false" customHeight="false" outlineLevel="0" collapsed="false">
      <c r="A5522" s="4" t="s">
        <v>5561</v>
      </c>
      <c r="B5522" s="4"/>
      <c r="C5522" s="4"/>
      <c r="D5522" s="4"/>
      <c r="E5522" s="4"/>
      <c r="F5522" s="4"/>
      <c r="G5522" s="4" t="s">
        <v>367</v>
      </c>
      <c r="H5522" s="4"/>
      <c r="I5522" s="5"/>
      <c r="J5522" s="5"/>
      <c r="K5522" s="4"/>
      <c r="L5522" s="5"/>
      <c r="M5522" s="5"/>
      <c r="N5522" s="4"/>
      <c r="O5522" s="4"/>
      <c r="P5522" s="4"/>
      <c r="Q5522" s="4"/>
      <c r="R5522" s="4" t="s">
        <v>24</v>
      </c>
      <c r="S5522" s="4" t="s">
        <v>25</v>
      </c>
      <c r="T5522" s="4"/>
      <c r="U5522" s="4" t="s">
        <v>549</v>
      </c>
      <c r="V5522" s="0" t="str">
        <f aca="false">IF(COUNTIF($U:$U,A5522)&gt;=1,"Manager","Not")</f>
        <v>Not</v>
      </c>
      <c r="W5522" s="6" t="str">
        <f aca="false">IF(OR(V5522="Not",U5522=U5523),"",IF(AND(S5522="IN",R5522="ACTIVE",OR(COUNTIFS($G$2:$G$6607,"Internal",$V$2:$V$6607,"&lt;&gt;"&amp;"Not",$U$2:$U$6607,U5522)&gt;=2,COUNTIFS($G$2:$G$6607,"External",$V$2:$V$6607,"&lt;&gt;"&amp;"Not",$U$2:$U$6607,U5522)&gt;=10))=1,ROW(),""))</f>
        <v/>
      </c>
    </row>
    <row r="5523" customFormat="false" ht="13.8" hidden="false" customHeight="false" outlineLevel="0" collapsed="false">
      <c r="A5523" s="4" t="s">
        <v>5562</v>
      </c>
      <c r="B5523" s="4"/>
      <c r="C5523" s="4"/>
      <c r="D5523" s="4"/>
      <c r="E5523" s="4"/>
      <c r="F5523" s="4"/>
      <c r="G5523" s="4" t="s">
        <v>367</v>
      </c>
      <c r="H5523" s="4"/>
      <c r="I5523" s="5"/>
      <c r="J5523" s="5"/>
      <c r="K5523" s="4"/>
      <c r="L5523" s="5"/>
      <c r="M5523" s="5"/>
      <c r="N5523" s="4"/>
      <c r="O5523" s="4"/>
      <c r="P5523" s="4"/>
      <c r="Q5523" s="4"/>
      <c r="R5523" s="4" t="s">
        <v>614</v>
      </c>
      <c r="S5523" s="4" t="s">
        <v>615</v>
      </c>
      <c r="T5523" s="4"/>
      <c r="U5523" s="4" t="s">
        <v>546</v>
      </c>
      <c r="V5523" s="0" t="str">
        <f aca="false">IF(COUNTIF($U:$U,A5523)&gt;=1,"Manager","Not")</f>
        <v>Not</v>
      </c>
      <c r="W5523" s="6" t="str">
        <f aca="false">IF(OR(V5523="Not",U5523=U5524),"",IF(AND(S5523="IN",R5523="ACTIVE",OR(COUNTIFS($G$2:$G$6607,"Internal",$V$2:$V$6607,"&lt;&gt;"&amp;"Not",$U$2:$U$6607,U5523)&gt;=2,COUNTIFS($G$2:$G$6607,"External",$V$2:$V$6607,"&lt;&gt;"&amp;"Not",$U$2:$U$6607,U5523)&gt;=10))=1,ROW(),""))</f>
        <v/>
      </c>
    </row>
    <row r="5524" customFormat="false" ht="13.8" hidden="false" customHeight="false" outlineLevel="0" collapsed="false">
      <c r="A5524" s="4" t="s">
        <v>5563</v>
      </c>
      <c r="B5524" s="4"/>
      <c r="C5524" s="4"/>
      <c r="D5524" s="4"/>
      <c r="E5524" s="4"/>
      <c r="F5524" s="4"/>
      <c r="G5524" s="4" t="s">
        <v>367</v>
      </c>
      <c r="H5524" s="4"/>
      <c r="I5524" s="5"/>
      <c r="J5524" s="5"/>
      <c r="K5524" s="4"/>
      <c r="L5524" s="5"/>
      <c r="M5524" s="5"/>
      <c r="N5524" s="4"/>
      <c r="O5524" s="4"/>
      <c r="P5524" s="4"/>
      <c r="Q5524" s="4"/>
      <c r="R5524" s="4" t="s">
        <v>614</v>
      </c>
      <c r="S5524" s="4" t="s">
        <v>615</v>
      </c>
      <c r="T5524" s="4"/>
      <c r="U5524" s="4" t="s">
        <v>546</v>
      </c>
      <c r="V5524" s="0" t="str">
        <f aca="false">IF(COUNTIF($U:$U,A5524)&gt;=1,"Manager","Not")</f>
        <v>Not</v>
      </c>
      <c r="W5524" s="6" t="str">
        <f aca="false">IF(OR(V5524="Not",U5524=U5525),"",IF(AND(S5524="IN",R5524="ACTIVE",OR(COUNTIFS($G$2:$G$6607,"Internal",$V$2:$V$6607,"&lt;&gt;"&amp;"Not",$U$2:$U$6607,U5524)&gt;=2,COUNTIFS($G$2:$G$6607,"External",$V$2:$V$6607,"&lt;&gt;"&amp;"Not",$U$2:$U$6607,U5524)&gt;=10))=1,ROW(),""))</f>
        <v/>
      </c>
    </row>
    <row r="5525" customFormat="false" ht="13.8" hidden="false" customHeight="false" outlineLevel="0" collapsed="false">
      <c r="A5525" s="4" t="s">
        <v>5564</v>
      </c>
      <c r="B5525" s="4"/>
      <c r="C5525" s="4"/>
      <c r="D5525" s="4"/>
      <c r="E5525" s="4"/>
      <c r="F5525" s="4"/>
      <c r="G5525" s="4" t="s">
        <v>23</v>
      </c>
      <c r="H5525" s="4"/>
      <c r="I5525" s="5"/>
      <c r="J5525" s="5"/>
      <c r="K5525" s="4"/>
      <c r="L5525" s="5"/>
      <c r="M5525" s="5"/>
      <c r="N5525" s="4"/>
      <c r="O5525" s="4"/>
      <c r="P5525" s="4"/>
      <c r="Q5525" s="4"/>
      <c r="R5525" s="4" t="s">
        <v>614</v>
      </c>
      <c r="S5525" s="4" t="s">
        <v>615</v>
      </c>
      <c r="T5525" s="4"/>
      <c r="U5525" s="4" t="s">
        <v>546</v>
      </c>
      <c r="V5525" s="0" t="str">
        <f aca="false">IF(COUNTIF($U:$U,A5525)&gt;=1,"Manager","Not")</f>
        <v>Not</v>
      </c>
      <c r="W5525" s="6" t="str">
        <f aca="false">IF(OR(V5525="Not",U5525=U5526),"",IF(AND(S5525="IN",R5525="ACTIVE",OR(COUNTIFS($G$2:$G$6607,"Internal",$V$2:$V$6607,"&lt;&gt;"&amp;"Not",$U$2:$U$6607,U5525)&gt;=2,COUNTIFS($G$2:$G$6607,"External",$V$2:$V$6607,"&lt;&gt;"&amp;"Not",$U$2:$U$6607,U5525)&gt;=10))=1,ROW(),""))</f>
        <v/>
      </c>
    </row>
    <row r="5526" customFormat="false" ht="13.8" hidden="false" customHeight="false" outlineLevel="0" collapsed="false">
      <c r="A5526" s="4" t="s">
        <v>5565</v>
      </c>
      <c r="B5526" s="4"/>
      <c r="C5526" s="4"/>
      <c r="D5526" s="4"/>
      <c r="E5526" s="4"/>
      <c r="F5526" s="4"/>
      <c r="G5526" s="4" t="s">
        <v>367</v>
      </c>
      <c r="H5526" s="4"/>
      <c r="I5526" s="5"/>
      <c r="J5526" s="5"/>
      <c r="K5526" s="4"/>
      <c r="L5526" s="5"/>
      <c r="M5526" s="5"/>
      <c r="N5526" s="4"/>
      <c r="O5526" s="4"/>
      <c r="P5526" s="4"/>
      <c r="Q5526" s="4"/>
      <c r="R5526" s="4" t="s">
        <v>614</v>
      </c>
      <c r="S5526" s="4" t="s">
        <v>615</v>
      </c>
      <c r="T5526" s="4"/>
      <c r="U5526" s="4" t="s">
        <v>546</v>
      </c>
      <c r="V5526" s="0" t="str">
        <f aca="false">IF(COUNTIF($U:$U,A5526)&gt;=1,"Manager","Not")</f>
        <v>Not</v>
      </c>
      <c r="W5526" s="6" t="str">
        <f aca="false">IF(OR(V5526="Not",U5526=U5527),"",IF(AND(S5526="IN",R5526="ACTIVE",OR(COUNTIFS($G$2:$G$6607,"Internal",$V$2:$V$6607,"&lt;&gt;"&amp;"Not",$U$2:$U$6607,U5526)&gt;=2,COUNTIFS($G$2:$G$6607,"External",$V$2:$V$6607,"&lt;&gt;"&amp;"Not",$U$2:$U$6607,U5526)&gt;=10))=1,ROW(),""))</f>
        <v/>
      </c>
    </row>
    <row r="5527" customFormat="false" ht="13.8" hidden="false" customHeight="false" outlineLevel="0" collapsed="false">
      <c r="A5527" s="4" t="s">
        <v>5566</v>
      </c>
      <c r="B5527" s="4"/>
      <c r="C5527" s="4"/>
      <c r="D5527" s="4"/>
      <c r="E5527" s="4"/>
      <c r="F5527" s="4"/>
      <c r="G5527" s="4" t="s">
        <v>367</v>
      </c>
      <c r="H5527" s="4"/>
      <c r="I5527" s="5"/>
      <c r="J5527" s="5"/>
      <c r="K5527" s="4"/>
      <c r="L5527" s="5"/>
      <c r="M5527" s="5"/>
      <c r="N5527" s="4"/>
      <c r="O5527" s="4"/>
      <c r="P5527" s="4"/>
      <c r="Q5527" s="4"/>
      <c r="R5527" s="4" t="s">
        <v>24</v>
      </c>
      <c r="S5527" s="4" t="s">
        <v>25</v>
      </c>
      <c r="T5527" s="4"/>
      <c r="U5527" s="4" t="s">
        <v>546</v>
      </c>
      <c r="V5527" s="0" t="str">
        <f aca="false">IF(COUNTIF($U:$U,A5527)&gt;=1,"Manager","Not")</f>
        <v>Not</v>
      </c>
      <c r="W5527" s="6" t="str">
        <f aca="false">IF(OR(V5527="Not",U5527=U5528),"",IF(AND(S5527="IN",R5527="ACTIVE",OR(COUNTIFS($G$2:$G$6607,"Internal",$V$2:$V$6607,"&lt;&gt;"&amp;"Not",$U$2:$U$6607,U5527)&gt;=2,COUNTIFS($G$2:$G$6607,"External",$V$2:$V$6607,"&lt;&gt;"&amp;"Not",$U$2:$U$6607,U5527)&gt;=10))=1,ROW(),""))</f>
        <v/>
      </c>
    </row>
    <row r="5528" customFormat="false" ht="13.8" hidden="false" customHeight="false" outlineLevel="0" collapsed="false">
      <c r="A5528" s="4" t="s">
        <v>5567</v>
      </c>
      <c r="B5528" s="4"/>
      <c r="C5528" s="4"/>
      <c r="D5528" s="4"/>
      <c r="E5528" s="4"/>
      <c r="F5528" s="4"/>
      <c r="G5528" s="4" t="s">
        <v>23</v>
      </c>
      <c r="H5528" s="4"/>
      <c r="I5528" s="5"/>
      <c r="J5528" s="4"/>
      <c r="K5528" s="4"/>
      <c r="L5528" s="5"/>
      <c r="M5528" s="5"/>
      <c r="N5528" s="4"/>
      <c r="O5528" s="4"/>
      <c r="P5528" s="4"/>
      <c r="Q5528" s="4"/>
      <c r="R5528" s="4" t="s">
        <v>24</v>
      </c>
      <c r="S5528" s="4" t="s">
        <v>25</v>
      </c>
      <c r="T5528" s="4"/>
      <c r="U5528" s="4" t="s">
        <v>662</v>
      </c>
      <c r="V5528" s="0" t="str">
        <f aca="false">IF(COUNTIF($U:$U,A5528)&gt;=1,"Manager","Not")</f>
        <v>Not</v>
      </c>
      <c r="W5528" s="6" t="str">
        <f aca="false">IF(OR(V5528="Not",U5528=U5529),"",IF(AND(S5528="IN",R5528="ACTIVE",OR(COUNTIFS($G$2:$G$6607,"Internal",$V$2:$V$6607,"&lt;&gt;"&amp;"Not",$U$2:$U$6607,U5528)&gt;=2,COUNTIFS($G$2:$G$6607,"External",$V$2:$V$6607,"&lt;&gt;"&amp;"Not",$U$2:$U$6607,U5528)&gt;=10))=1,ROW(),""))</f>
        <v/>
      </c>
    </row>
    <row r="5529" customFormat="false" ht="13.8" hidden="false" customHeight="false" outlineLevel="0" collapsed="false">
      <c r="A5529" s="4" t="s">
        <v>5568</v>
      </c>
      <c r="B5529" s="4"/>
      <c r="C5529" s="4"/>
      <c r="D5529" s="4"/>
      <c r="E5529" s="4"/>
      <c r="F5529" s="4"/>
      <c r="G5529" s="4" t="s">
        <v>367</v>
      </c>
      <c r="H5529" s="4"/>
      <c r="I5529" s="5"/>
      <c r="J5529" s="5"/>
      <c r="K5529" s="4"/>
      <c r="L5529" s="5"/>
      <c r="M5529" s="5"/>
      <c r="N5529" s="4"/>
      <c r="O5529" s="4"/>
      <c r="P5529" s="4"/>
      <c r="Q5529" s="4"/>
      <c r="R5529" s="4" t="s">
        <v>24</v>
      </c>
      <c r="S5529" s="4" t="s">
        <v>25</v>
      </c>
      <c r="T5529" s="4"/>
      <c r="U5529" s="4" t="s">
        <v>662</v>
      </c>
      <c r="V5529" s="0" t="str">
        <f aca="false">IF(COUNTIF($U:$U,A5529)&gt;=1,"Manager","Not")</f>
        <v>Not</v>
      </c>
      <c r="W5529" s="6" t="str">
        <f aca="false">IF(OR(V5529="Not",U5529=U5530),"",IF(AND(S5529="IN",R5529="ACTIVE",OR(COUNTIFS($G$2:$G$6607,"Internal",$V$2:$V$6607,"&lt;&gt;"&amp;"Not",$U$2:$U$6607,U5529)&gt;=2,COUNTIFS($G$2:$G$6607,"External",$V$2:$V$6607,"&lt;&gt;"&amp;"Not",$U$2:$U$6607,U5529)&gt;=10))=1,ROW(),""))</f>
        <v/>
      </c>
    </row>
    <row r="5530" customFormat="false" ht="13.8" hidden="false" customHeight="false" outlineLevel="0" collapsed="false">
      <c r="A5530" s="4" t="s">
        <v>5569</v>
      </c>
      <c r="B5530" s="4"/>
      <c r="C5530" s="4"/>
      <c r="D5530" s="4"/>
      <c r="E5530" s="4"/>
      <c r="F5530" s="4"/>
      <c r="G5530" s="4" t="s">
        <v>367</v>
      </c>
      <c r="H5530" s="4"/>
      <c r="I5530" s="5"/>
      <c r="J5530" s="5"/>
      <c r="K5530" s="4"/>
      <c r="L5530" s="5"/>
      <c r="M5530" s="5"/>
      <c r="N5530" s="4"/>
      <c r="O5530" s="4"/>
      <c r="P5530" s="4"/>
      <c r="Q5530" s="4"/>
      <c r="R5530" s="4" t="s">
        <v>614</v>
      </c>
      <c r="S5530" s="4" t="s">
        <v>615</v>
      </c>
      <c r="T5530" s="4"/>
      <c r="U5530" s="4" t="s">
        <v>662</v>
      </c>
      <c r="V5530" s="0" t="str">
        <f aca="false">IF(COUNTIF($U:$U,A5530)&gt;=1,"Manager","Not")</f>
        <v>Not</v>
      </c>
      <c r="W5530" s="6" t="str">
        <f aca="false">IF(OR(V5530="Not",U5530=U5531),"",IF(AND(S5530="IN",R5530="ACTIVE",OR(COUNTIFS($G$2:$G$6607,"Internal",$V$2:$V$6607,"&lt;&gt;"&amp;"Not",$U$2:$U$6607,U5530)&gt;=2,COUNTIFS($G$2:$G$6607,"External",$V$2:$V$6607,"&lt;&gt;"&amp;"Not",$U$2:$U$6607,U5530)&gt;=10))=1,ROW(),""))</f>
        <v/>
      </c>
    </row>
    <row r="5531" customFormat="false" ht="13.8" hidden="false" customHeight="false" outlineLevel="0" collapsed="false">
      <c r="A5531" s="4" t="s">
        <v>5570</v>
      </c>
      <c r="B5531" s="4"/>
      <c r="C5531" s="4"/>
      <c r="D5531" s="4"/>
      <c r="E5531" s="4"/>
      <c r="F5531" s="4"/>
      <c r="G5531" s="4" t="s">
        <v>367</v>
      </c>
      <c r="H5531" s="4"/>
      <c r="I5531" s="5"/>
      <c r="J5531" s="5"/>
      <c r="K5531" s="4"/>
      <c r="L5531" s="5"/>
      <c r="M5531" s="5"/>
      <c r="N5531" s="4"/>
      <c r="O5531" s="4"/>
      <c r="P5531" s="4"/>
      <c r="Q5531" s="4"/>
      <c r="R5531" s="4" t="s">
        <v>614</v>
      </c>
      <c r="S5531" s="4" t="s">
        <v>615</v>
      </c>
      <c r="T5531" s="4"/>
      <c r="U5531" s="4" t="s">
        <v>662</v>
      </c>
      <c r="V5531" s="0" t="str">
        <f aca="false">IF(COUNTIF($U:$U,A5531)&gt;=1,"Manager","Not")</f>
        <v>Not</v>
      </c>
      <c r="W5531" s="6" t="str">
        <f aca="false">IF(OR(V5531="Not",U5531=U5532),"",IF(AND(S5531="IN",R5531="ACTIVE",OR(COUNTIFS($G$2:$G$6607,"Internal",$V$2:$V$6607,"&lt;&gt;"&amp;"Not",$U$2:$U$6607,U5531)&gt;=2,COUNTIFS($G$2:$G$6607,"External",$V$2:$V$6607,"&lt;&gt;"&amp;"Not",$U$2:$U$6607,U5531)&gt;=10))=1,ROW(),""))</f>
        <v/>
      </c>
    </row>
    <row r="5532" customFormat="false" ht="13.8" hidden="false" customHeight="false" outlineLevel="0" collapsed="false">
      <c r="A5532" s="4" t="s">
        <v>5571</v>
      </c>
      <c r="B5532" s="4"/>
      <c r="C5532" s="4"/>
      <c r="D5532" s="4"/>
      <c r="E5532" s="4"/>
      <c r="F5532" s="4"/>
      <c r="G5532" s="4" t="s">
        <v>367</v>
      </c>
      <c r="H5532" s="4"/>
      <c r="I5532" s="5"/>
      <c r="J5532" s="5"/>
      <c r="K5532" s="4"/>
      <c r="L5532" s="5"/>
      <c r="M5532" s="5"/>
      <c r="N5532" s="4"/>
      <c r="O5532" s="4"/>
      <c r="P5532" s="4"/>
      <c r="Q5532" s="4"/>
      <c r="R5532" s="4" t="s">
        <v>24</v>
      </c>
      <c r="S5532" s="4" t="s">
        <v>25</v>
      </c>
      <c r="T5532" s="4"/>
      <c r="U5532" s="4" t="s">
        <v>662</v>
      </c>
      <c r="V5532" s="0" t="str">
        <f aca="false">IF(COUNTIF($U:$U,A5532)&gt;=1,"Manager","Not")</f>
        <v>Not</v>
      </c>
      <c r="W5532" s="6" t="str">
        <f aca="false">IF(OR(V5532="Not",U5532=U5533),"",IF(AND(S5532="IN",R5532="ACTIVE",OR(COUNTIFS($G$2:$G$6607,"Internal",$V$2:$V$6607,"&lt;&gt;"&amp;"Not",$U$2:$U$6607,U5532)&gt;=2,COUNTIFS($G$2:$G$6607,"External",$V$2:$V$6607,"&lt;&gt;"&amp;"Not",$U$2:$U$6607,U5532)&gt;=10))=1,ROW(),""))</f>
        <v/>
      </c>
    </row>
    <row r="5533" customFormat="false" ht="13.8" hidden="false" customHeight="false" outlineLevel="0" collapsed="false">
      <c r="A5533" s="4" t="s">
        <v>5572</v>
      </c>
      <c r="B5533" s="4"/>
      <c r="C5533" s="4"/>
      <c r="D5533" s="4"/>
      <c r="E5533" s="4"/>
      <c r="F5533" s="4"/>
      <c r="G5533" s="4" t="s">
        <v>367</v>
      </c>
      <c r="H5533" s="4"/>
      <c r="I5533" s="5"/>
      <c r="J5533" s="5"/>
      <c r="K5533" s="4"/>
      <c r="L5533" s="5"/>
      <c r="M5533" s="5"/>
      <c r="N5533" s="4"/>
      <c r="O5533" s="4"/>
      <c r="P5533" s="4"/>
      <c r="Q5533" s="4"/>
      <c r="R5533" s="4" t="s">
        <v>24</v>
      </c>
      <c r="S5533" s="4" t="s">
        <v>25</v>
      </c>
      <c r="T5533" s="4"/>
      <c r="U5533" s="4" t="s">
        <v>662</v>
      </c>
      <c r="V5533" s="0" t="str">
        <f aca="false">IF(COUNTIF($U:$U,A5533)&gt;=1,"Manager","Not")</f>
        <v>Not</v>
      </c>
      <c r="W5533" s="6" t="str">
        <f aca="false">IF(OR(V5533="Not",U5533=U5534),"",IF(AND(S5533="IN",R5533="ACTIVE",OR(COUNTIFS($G$2:$G$6607,"Internal",$V$2:$V$6607,"&lt;&gt;"&amp;"Not",$U$2:$U$6607,U5533)&gt;=2,COUNTIFS($G$2:$G$6607,"External",$V$2:$V$6607,"&lt;&gt;"&amp;"Not",$U$2:$U$6607,U5533)&gt;=10))=1,ROW(),""))</f>
        <v/>
      </c>
    </row>
    <row r="5534" customFormat="false" ht="13.8" hidden="false" customHeight="false" outlineLevel="0" collapsed="false">
      <c r="A5534" s="4" t="s">
        <v>5573</v>
      </c>
      <c r="B5534" s="4"/>
      <c r="C5534" s="4"/>
      <c r="D5534" s="4"/>
      <c r="E5534" s="4"/>
      <c r="F5534" s="4"/>
      <c r="G5534" s="4" t="s">
        <v>367</v>
      </c>
      <c r="H5534" s="4"/>
      <c r="I5534" s="5"/>
      <c r="J5534" s="5"/>
      <c r="K5534" s="4"/>
      <c r="L5534" s="5"/>
      <c r="M5534" s="5"/>
      <c r="N5534" s="4"/>
      <c r="O5534" s="4"/>
      <c r="P5534" s="4"/>
      <c r="Q5534" s="4"/>
      <c r="R5534" s="4" t="s">
        <v>614</v>
      </c>
      <c r="S5534" s="4" t="s">
        <v>615</v>
      </c>
      <c r="T5534" s="4"/>
      <c r="U5534" s="4" t="s">
        <v>662</v>
      </c>
      <c r="V5534" s="0" t="str">
        <f aca="false">IF(COUNTIF($U:$U,A5534)&gt;=1,"Manager","Not")</f>
        <v>Not</v>
      </c>
      <c r="W5534" s="6" t="str">
        <f aca="false">IF(OR(V5534="Not",U5534=U5535),"",IF(AND(S5534="IN",R5534="ACTIVE",OR(COUNTIFS($G$2:$G$6607,"Internal",$V$2:$V$6607,"&lt;&gt;"&amp;"Not",$U$2:$U$6607,U5534)&gt;=2,COUNTIFS($G$2:$G$6607,"External",$V$2:$V$6607,"&lt;&gt;"&amp;"Not",$U$2:$U$6607,U5534)&gt;=10))=1,ROW(),""))</f>
        <v/>
      </c>
    </row>
    <row r="5535" customFormat="false" ht="13.8" hidden="false" customHeight="false" outlineLevel="0" collapsed="false">
      <c r="A5535" s="4" t="s">
        <v>5574</v>
      </c>
      <c r="B5535" s="4"/>
      <c r="C5535" s="4"/>
      <c r="D5535" s="4"/>
      <c r="E5535" s="4"/>
      <c r="F5535" s="4"/>
      <c r="G5535" s="4" t="s">
        <v>367</v>
      </c>
      <c r="H5535" s="4"/>
      <c r="I5535" s="5"/>
      <c r="J5535" s="5"/>
      <c r="K5535" s="4"/>
      <c r="L5535" s="5"/>
      <c r="M5535" s="5"/>
      <c r="N5535" s="4"/>
      <c r="O5535" s="4"/>
      <c r="P5535" s="4"/>
      <c r="Q5535" s="4"/>
      <c r="R5535" s="4" t="s">
        <v>614</v>
      </c>
      <c r="S5535" s="4" t="s">
        <v>615</v>
      </c>
      <c r="T5535" s="4"/>
      <c r="U5535" s="4" t="s">
        <v>662</v>
      </c>
      <c r="V5535" s="0" t="str">
        <f aca="false">IF(COUNTIF($U:$U,A5535)&gt;=1,"Manager","Not")</f>
        <v>Not</v>
      </c>
      <c r="W5535" s="6" t="str">
        <f aca="false">IF(OR(V5535="Not",U5535=U5536),"",IF(AND(S5535="IN",R5535="ACTIVE",OR(COUNTIFS($G$2:$G$6607,"Internal",$V$2:$V$6607,"&lt;&gt;"&amp;"Not",$U$2:$U$6607,U5535)&gt;=2,COUNTIFS($G$2:$G$6607,"External",$V$2:$V$6607,"&lt;&gt;"&amp;"Not",$U$2:$U$6607,U5535)&gt;=10))=1,ROW(),""))</f>
        <v/>
      </c>
    </row>
    <row r="5536" customFormat="false" ht="13.8" hidden="false" customHeight="false" outlineLevel="0" collapsed="false">
      <c r="A5536" s="4" t="s">
        <v>5575</v>
      </c>
      <c r="B5536" s="4"/>
      <c r="C5536" s="4"/>
      <c r="D5536" s="4"/>
      <c r="E5536" s="4"/>
      <c r="F5536" s="4"/>
      <c r="G5536" s="4" t="s">
        <v>23</v>
      </c>
      <c r="H5536" s="4"/>
      <c r="I5536" s="5"/>
      <c r="J5536" s="4"/>
      <c r="K5536" s="4"/>
      <c r="L5536" s="5"/>
      <c r="M5536" s="5"/>
      <c r="N5536" s="4"/>
      <c r="O5536" s="4"/>
      <c r="P5536" s="4"/>
      <c r="Q5536" s="4"/>
      <c r="R5536" s="4" t="s">
        <v>24</v>
      </c>
      <c r="S5536" s="4" t="s">
        <v>25</v>
      </c>
      <c r="T5536" s="4"/>
      <c r="U5536" s="4" t="s">
        <v>662</v>
      </c>
      <c r="V5536" s="0" t="str">
        <f aca="false">IF(COUNTIF($U:$U,A5536)&gt;=1,"Manager","Not")</f>
        <v>Not</v>
      </c>
      <c r="W5536" s="6" t="str">
        <f aca="false">IF(OR(V5536="Not",U5536=U5537),"",IF(AND(S5536="IN",R5536="ACTIVE",OR(COUNTIFS($G$2:$G$6607,"Internal",$V$2:$V$6607,"&lt;&gt;"&amp;"Not",$U$2:$U$6607,U5536)&gt;=2,COUNTIFS($G$2:$G$6607,"External",$V$2:$V$6607,"&lt;&gt;"&amp;"Not",$U$2:$U$6607,U5536)&gt;=10))=1,ROW(),""))</f>
        <v/>
      </c>
    </row>
    <row r="5537" customFormat="false" ht="13.8" hidden="false" customHeight="false" outlineLevel="0" collapsed="false">
      <c r="A5537" s="4" t="s">
        <v>5576</v>
      </c>
      <c r="B5537" s="4"/>
      <c r="C5537" s="4"/>
      <c r="D5537" s="4"/>
      <c r="E5537" s="4"/>
      <c r="F5537" s="4"/>
      <c r="G5537" s="4" t="s">
        <v>23</v>
      </c>
      <c r="H5537" s="4"/>
      <c r="I5537" s="5"/>
      <c r="J5537" s="4"/>
      <c r="K5537" s="4"/>
      <c r="L5537" s="5"/>
      <c r="M5537" s="5"/>
      <c r="N5537" s="4"/>
      <c r="O5537" s="4"/>
      <c r="P5537" s="4"/>
      <c r="Q5537" s="4"/>
      <c r="R5537" s="4" t="s">
        <v>24</v>
      </c>
      <c r="S5537" s="4" t="s">
        <v>25</v>
      </c>
      <c r="T5537" s="4"/>
      <c r="U5537" s="4" t="s">
        <v>662</v>
      </c>
      <c r="V5537" s="0" t="str">
        <f aca="false">IF(COUNTIF($U:$U,A5537)&gt;=1,"Manager","Not")</f>
        <v>Not</v>
      </c>
      <c r="W5537" s="6" t="str">
        <f aca="false">IF(OR(V5537="Not",U5537=U5538),"",IF(AND(S5537="IN",R5537="ACTIVE",OR(COUNTIFS($G$2:$G$6607,"Internal",$V$2:$V$6607,"&lt;&gt;"&amp;"Not",$U$2:$U$6607,U5537)&gt;=2,COUNTIFS($G$2:$G$6607,"External",$V$2:$V$6607,"&lt;&gt;"&amp;"Not",$U$2:$U$6607,U5537)&gt;=10))=1,ROW(),""))</f>
        <v/>
      </c>
    </row>
    <row r="5538" customFormat="false" ht="13.8" hidden="false" customHeight="false" outlineLevel="0" collapsed="false">
      <c r="A5538" s="4" t="s">
        <v>5577</v>
      </c>
      <c r="B5538" s="4"/>
      <c r="C5538" s="4"/>
      <c r="D5538" s="4"/>
      <c r="E5538" s="4"/>
      <c r="F5538" s="4"/>
      <c r="G5538" s="4" t="s">
        <v>367</v>
      </c>
      <c r="H5538" s="4"/>
      <c r="I5538" s="5"/>
      <c r="J5538" s="5"/>
      <c r="K5538" s="4"/>
      <c r="L5538" s="5"/>
      <c r="M5538" s="5"/>
      <c r="N5538" s="4"/>
      <c r="O5538" s="4"/>
      <c r="P5538" s="4"/>
      <c r="Q5538" s="4"/>
      <c r="R5538" s="4" t="s">
        <v>24</v>
      </c>
      <c r="S5538" s="4" t="s">
        <v>25</v>
      </c>
      <c r="T5538" s="4"/>
      <c r="U5538" s="4" t="s">
        <v>662</v>
      </c>
      <c r="V5538" s="0" t="str">
        <f aca="false">IF(COUNTIF($U:$U,A5538)&gt;=1,"Manager","Not")</f>
        <v>Not</v>
      </c>
      <c r="W5538" s="6" t="str">
        <f aca="false">IF(OR(V5538="Not",U5538=U5539),"",IF(AND(S5538="IN",R5538="ACTIVE",OR(COUNTIFS($G$2:$G$6607,"Internal",$V$2:$V$6607,"&lt;&gt;"&amp;"Not",$U$2:$U$6607,U5538)&gt;=2,COUNTIFS($G$2:$G$6607,"External",$V$2:$V$6607,"&lt;&gt;"&amp;"Not",$U$2:$U$6607,U5538)&gt;=10))=1,ROW(),""))</f>
        <v/>
      </c>
    </row>
    <row r="5539" customFormat="false" ht="13.8" hidden="false" customHeight="false" outlineLevel="0" collapsed="false">
      <c r="A5539" s="4" t="s">
        <v>5578</v>
      </c>
      <c r="B5539" s="4"/>
      <c r="C5539" s="4"/>
      <c r="D5539" s="4"/>
      <c r="E5539" s="4"/>
      <c r="F5539" s="4"/>
      <c r="G5539" s="4" t="s">
        <v>367</v>
      </c>
      <c r="H5539" s="4"/>
      <c r="I5539" s="5"/>
      <c r="J5539" s="5"/>
      <c r="K5539" s="4"/>
      <c r="L5539" s="5"/>
      <c r="M5539" s="5"/>
      <c r="N5539" s="4"/>
      <c r="O5539" s="4"/>
      <c r="P5539" s="4"/>
      <c r="Q5539" s="4"/>
      <c r="R5539" s="4" t="s">
        <v>24</v>
      </c>
      <c r="S5539" s="4" t="s">
        <v>25</v>
      </c>
      <c r="T5539" s="4"/>
      <c r="U5539" s="4" t="s">
        <v>662</v>
      </c>
      <c r="V5539" s="0" t="str">
        <f aca="false">IF(COUNTIF($U:$U,A5539)&gt;=1,"Manager","Not")</f>
        <v>Not</v>
      </c>
      <c r="W5539" s="6" t="str">
        <f aca="false">IF(OR(V5539="Not",U5539=U5540),"",IF(AND(S5539="IN",R5539="ACTIVE",OR(COUNTIFS($G$2:$G$6607,"Internal",$V$2:$V$6607,"&lt;&gt;"&amp;"Not",$U$2:$U$6607,U5539)&gt;=2,COUNTIFS($G$2:$G$6607,"External",$V$2:$V$6607,"&lt;&gt;"&amp;"Not",$U$2:$U$6607,U5539)&gt;=10))=1,ROW(),""))</f>
        <v/>
      </c>
    </row>
    <row r="5540" customFormat="false" ht="13.8" hidden="false" customHeight="false" outlineLevel="0" collapsed="false">
      <c r="A5540" s="4" t="s">
        <v>5579</v>
      </c>
      <c r="B5540" s="4"/>
      <c r="C5540" s="4"/>
      <c r="D5540" s="4"/>
      <c r="E5540" s="4"/>
      <c r="F5540" s="4"/>
      <c r="G5540" s="4" t="s">
        <v>23</v>
      </c>
      <c r="H5540" s="4"/>
      <c r="I5540" s="5"/>
      <c r="J5540" s="4"/>
      <c r="K5540" s="4"/>
      <c r="L5540" s="5"/>
      <c r="M5540" s="5"/>
      <c r="N5540" s="4"/>
      <c r="O5540" s="4"/>
      <c r="P5540" s="4"/>
      <c r="Q5540" s="4"/>
      <c r="R5540" s="4" t="s">
        <v>24</v>
      </c>
      <c r="S5540" s="4" t="s">
        <v>25</v>
      </c>
      <c r="T5540" s="4"/>
      <c r="U5540" s="4" t="s">
        <v>662</v>
      </c>
      <c r="V5540" s="0" t="str">
        <f aca="false">IF(COUNTIF($U:$U,A5540)&gt;=1,"Manager","Not")</f>
        <v>Not</v>
      </c>
      <c r="W5540" s="6" t="str">
        <f aca="false">IF(OR(V5540="Not",U5540=U5541),"",IF(AND(S5540="IN",R5540="ACTIVE",OR(COUNTIFS($G$2:$G$6607,"Internal",$V$2:$V$6607,"&lt;&gt;"&amp;"Not",$U$2:$U$6607,U5540)&gt;=2,COUNTIFS($G$2:$G$6607,"External",$V$2:$V$6607,"&lt;&gt;"&amp;"Not",$U$2:$U$6607,U5540)&gt;=10))=1,ROW(),""))</f>
        <v/>
      </c>
    </row>
    <row r="5541" customFormat="false" ht="13.8" hidden="false" customHeight="false" outlineLevel="0" collapsed="false">
      <c r="A5541" s="4" t="s">
        <v>5580</v>
      </c>
      <c r="B5541" s="4"/>
      <c r="C5541" s="4"/>
      <c r="D5541" s="4"/>
      <c r="E5541" s="4"/>
      <c r="F5541" s="4"/>
      <c r="G5541" s="4" t="s">
        <v>367</v>
      </c>
      <c r="H5541" s="4"/>
      <c r="I5541" s="5"/>
      <c r="J5541" s="5"/>
      <c r="K5541" s="4"/>
      <c r="L5541" s="5"/>
      <c r="M5541" s="5"/>
      <c r="N5541" s="4"/>
      <c r="O5541" s="4"/>
      <c r="P5541" s="4"/>
      <c r="Q5541" s="4"/>
      <c r="R5541" s="4" t="s">
        <v>614</v>
      </c>
      <c r="S5541" s="4" t="s">
        <v>615</v>
      </c>
      <c r="T5541" s="4"/>
      <c r="U5541" s="4" t="s">
        <v>625</v>
      </c>
      <c r="V5541" s="0" t="str">
        <f aca="false">IF(COUNTIF($U:$U,A5541)&gt;=1,"Manager","Not")</f>
        <v>Not</v>
      </c>
      <c r="W5541" s="6" t="str">
        <f aca="false">IF(OR(V5541="Not",U5541=U5542),"",IF(AND(S5541="IN",R5541="ACTIVE",OR(COUNTIFS($G$2:$G$6607,"Internal",$V$2:$V$6607,"&lt;&gt;"&amp;"Not",$U$2:$U$6607,U5541)&gt;=2,COUNTIFS($G$2:$G$6607,"External",$V$2:$V$6607,"&lt;&gt;"&amp;"Not",$U$2:$U$6607,U5541)&gt;=10))=1,ROW(),""))</f>
        <v/>
      </c>
    </row>
    <row r="5542" customFormat="false" ht="13.8" hidden="false" customHeight="false" outlineLevel="0" collapsed="false">
      <c r="A5542" s="4" t="s">
        <v>5581</v>
      </c>
      <c r="B5542" s="4"/>
      <c r="C5542" s="4"/>
      <c r="D5542" s="4"/>
      <c r="E5542" s="4"/>
      <c r="F5542" s="4"/>
      <c r="G5542" s="4" t="s">
        <v>367</v>
      </c>
      <c r="H5542" s="4"/>
      <c r="I5542" s="5"/>
      <c r="J5542" s="5"/>
      <c r="K5542" s="4"/>
      <c r="L5542" s="5"/>
      <c r="M5542" s="5"/>
      <c r="N5542" s="4"/>
      <c r="O5542" s="4"/>
      <c r="P5542" s="4"/>
      <c r="Q5542" s="4"/>
      <c r="R5542" s="4" t="s">
        <v>614</v>
      </c>
      <c r="S5542" s="4" t="s">
        <v>615</v>
      </c>
      <c r="T5542" s="4"/>
      <c r="U5542" s="4" t="s">
        <v>625</v>
      </c>
      <c r="V5542" s="0" t="str">
        <f aca="false">IF(COUNTIF($U:$U,A5542)&gt;=1,"Manager","Not")</f>
        <v>Not</v>
      </c>
      <c r="W5542" s="6" t="str">
        <f aca="false">IF(OR(V5542="Not",U5542=U5543),"",IF(AND(S5542="IN",R5542="ACTIVE",OR(COUNTIFS($G$2:$G$6607,"Internal",$V$2:$V$6607,"&lt;&gt;"&amp;"Not",$U$2:$U$6607,U5542)&gt;=2,COUNTIFS($G$2:$G$6607,"External",$V$2:$V$6607,"&lt;&gt;"&amp;"Not",$U$2:$U$6607,U5542)&gt;=10))=1,ROW(),""))</f>
        <v/>
      </c>
    </row>
    <row r="5543" customFormat="false" ht="13.8" hidden="false" customHeight="false" outlineLevel="0" collapsed="false">
      <c r="A5543" s="4" t="s">
        <v>5582</v>
      </c>
      <c r="B5543" s="4"/>
      <c r="C5543" s="4"/>
      <c r="D5543" s="4"/>
      <c r="E5543" s="4"/>
      <c r="F5543" s="4"/>
      <c r="G5543" s="4" t="s">
        <v>367</v>
      </c>
      <c r="H5543" s="4"/>
      <c r="I5543" s="5"/>
      <c r="J5543" s="5"/>
      <c r="K5543" s="4"/>
      <c r="L5543" s="5"/>
      <c r="M5543" s="5"/>
      <c r="N5543" s="4"/>
      <c r="O5543" s="4"/>
      <c r="P5543" s="4"/>
      <c r="Q5543" s="4"/>
      <c r="R5543" s="4" t="s">
        <v>614</v>
      </c>
      <c r="S5543" s="4" t="s">
        <v>615</v>
      </c>
      <c r="T5543" s="4"/>
      <c r="U5543" s="4" t="s">
        <v>625</v>
      </c>
      <c r="V5543" s="0" t="str">
        <f aca="false">IF(COUNTIF($U:$U,A5543)&gt;=1,"Manager","Not")</f>
        <v>Not</v>
      </c>
      <c r="W5543" s="6" t="str">
        <f aca="false">IF(OR(V5543="Not",U5543=U5544),"",IF(AND(S5543="IN",R5543="ACTIVE",OR(COUNTIFS($G$2:$G$6607,"Internal",$V$2:$V$6607,"&lt;&gt;"&amp;"Not",$U$2:$U$6607,U5543)&gt;=2,COUNTIFS($G$2:$G$6607,"External",$V$2:$V$6607,"&lt;&gt;"&amp;"Not",$U$2:$U$6607,U5543)&gt;=10))=1,ROW(),""))</f>
        <v/>
      </c>
    </row>
    <row r="5544" customFormat="false" ht="13.8" hidden="false" customHeight="false" outlineLevel="0" collapsed="false">
      <c r="A5544" s="4" t="s">
        <v>5583</v>
      </c>
      <c r="B5544" s="4"/>
      <c r="C5544" s="4"/>
      <c r="D5544" s="4"/>
      <c r="E5544" s="4"/>
      <c r="F5544" s="4"/>
      <c r="G5544" s="4" t="s">
        <v>367</v>
      </c>
      <c r="H5544" s="4"/>
      <c r="I5544" s="5"/>
      <c r="J5544" s="5"/>
      <c r="K5544" s="4"/>
      <c r="L5544" s="5"/>
      <c r="M5544" s="5"/>
      <c r="N5544" s="4"/>
      <c r="O5544" s="4"/>
      <c r="P5544" s="4"/>
      <c r="Q5544" s="4"/>
      <c r="R5544" s="4" t="s">
        <v>614</v>
      </c>
      <c r="S5544" s="4" t="s">
        <v>615</v>
      </c>
      <c r="T5544" s="4"/>
      <c r="U5544" s="4" t="s">
        <v>625</v>
      </c>
      <c r="V5544" s="0" t="str">
        <f aca="false">IF(COUNTIF($U:$U,A5544)&gt;=1,"Manager","Not")</f>
        <v>Not</v>
      </c>
      <c r="W5544" s="6" t="str">
        <f aca="false">IF(OR(V5544="Not",U5544=U5545),"",IF(AND(S5544="IN",R5544="ACTIVE",OR(COUNTIFS($G$2:$G$6607,"Internal",$V$2:$V$6607,"&lt;&gt;"&amp;"Not",$U$2:$U$6607,U5544)&gt;=2,COUNTIFS($G$2:$G$6607,"External",$V$2:$V$6607,"&lt;&gt;"&amp;"Not",$U$2:$U$6607,U5544)&gt;=10))=1,ROW(),""))</f>
        <v/>
      </c>
    </row>
    <row r="5545" customFormat="false" ht="13.8" hidden="false" customHeight="false" outlineLevel="0" collapsed="false">
      <c r="A5545" s="4" t="s">
        <v>5584</v>
      </c>
      <c r="B5545" s="4"/>
      <c r="C5545" s="4"/>
      <c r="D5545" s="4"/>
      <c r="E5545" s="4"/>
      <c r="F5545" s="4"/>
      <c r="G5545" s="4" t="s">
        <v>367</v>
      </c>
      <c r="H5545" s="4"/>
      <c r="I5545" s="5"/>
      <c r="J5545" s="5"/>
      <c r="K5545" s="4"/>
      <c r="L5545" s="5"/>
      <c r="M5545" s="5"/>
      <c r="N5545" s="4"/>
      <c r="O5545" s="4"/>
      <c r="P5545" s="4"/>
      <c r="Q5545" s="4"/>
      <c r="R5545" s="4" t="s">
        <v>614</v>
      </c>
      <c r="S5545" s="4" t="s">
        <v>615</v>
      </c>
      <c r="T5545" s="4"/>
      <c r="U5545" s="4" t="s">
        <v>625</v>
      </c>
      <c r="V5545" s="0" t="str">
        <f aca="false">IF(COUNTIF($U:$U,A5545)&gt;=1,"Manager","Not")</f>
        <v>Not</v>
      </c>
      <c r="W5545" s="6" t="str">
        <f aca="false">IF(OR(V5545="Not",U5545=U5546),"",IF(AND(S5545="IN",R5545="ACTIVE",OR(COUNTIFS($G$2:$G$6607,"Internal",$V$2:$V$6607,"&lt;&gt;"&amp;"Not",$U$2:$U$6607,U5545)&gt;=2,COUNTIFS($G$2:$G$6607,"External",$V$2:$V$6607,"&lt;&gt;"&amp;"Not",$U$2:$U$6607,U5545)&gt;=10))=1,ROW(),""))</f>
        <v/>
      </c>
    </row>
    <row r="5546" customFormat="false" ht="13.8" hidden="false" customHeight="false" outlineLevel="0" collapsed="false">
      <c r="A5546" s="4" t="s">
        <v>5585</v>
      </c>
      <c r="B5546" s="4"/>
      <c r="C5546" s="4"/>
      <c r="D5546" s="4"/>
      <c r="E5546" s="4"/>
      <c r="F5546" s="4"/>
      <c r="G5546" s="4" t="s">
        <v>367</v>
      </c>
      <c r="H5546" s="4"/>
      <c r="I5546" s="5"/>
      <c r="J5546" s="5"/>
      <c r="K5546" s="4"/>
      <c r="L5546" s="5"/>
      <c r="M5546" s="5"/>
      <c r="N5546" s="4"/>
      <c r="O5546" s="4"/>
      <c r="P5546" s="4"/>
      <c r="Q5546" s="4"/>
      <c r="R5546" s="4" t="s">
        <v>614</v>
      </c>
      <c r="S5546" s="4" t="s">
        <v>615</v>
      </c>
      <c r="T5546" s="4"/>
      <c r="U5546" s="4" t="s">
        <v>625</v>
      </c>
      <c r="V5546" s="0" t="str">
        <f aca="false">IF(COUNTIF($U:$U,A5546)&gt;=1,"Manager","Not")</f>
        <v>Not</v>
      </c>
      <c r="W5546" s="6" t="str">
        <f aca="false">IF(OR(V5546="Not",U5546=U5547),"",IF(AND(S5546="IN",R5546="ACTIVE",OR(COUNTIFS($G$2:$G$6607,"Internal",$V$2:$V$6607,"&lt;&gt;"&amp;"Not",$U$2:$U$6607,U5546)&gt;=2,COUNTIFS($G$2:$G$6607,"External",$V$2:$V$6607,"&lt;&gt;"&amp;"Not",$U$2:$U$6607,U5546)&gt;=10))=1,ROW(),""))</f>
        <v/>
      </c>
    </row>
    <row r="5547" customFormat="false" ht="13.8" hidden="false" customHeight="false" outlineLevel="0" collapsed="false">
      <c r="A5547" s="4" t="s">
        <v>5586</v>
      </c>
      <c r="B5547" s="4"/>
      <c r="C5547" s="4"/>
      <c r="D5547" s="4"/>
      <c r="E5547" s="4"/>
      <c r="F5547" s="4"/>
      <c r="G5547" s="4" t="s">
        <v>367</v>
      </c>
      <c r="H5547" s="4"/>
      <c r="I5547" s="5"/>
      <c r="J5547" s="5"/>
      <c r="K5547" s="4"/>
      <c r="L5547" s="5"/>
      <c r="M5547" s="5"/>
      <c r="N5547" s="4"/>
      <c r="O5547" s="4"/>
      <c r="P5547" s="4"/>
      <c r="Q5547" s="4"/>
      <c r="R5547" s="4" t="s">
        <v>614</v>
      </c>
      <c r="S5547" s="4" t="s">
        <v>615</v>
      </c>
      <c r="T5547" s="4"/>
      <c r="U5547" s="4" t="s">
        <v>655</v>
      </c>
      <c r="V5547" s="0" t="str">
        <f aca="false">IF(COUNTIF($U:$U,A5547)&gt;=1,"Manager","Not")</f>
        <v>Not</v>
      </c>
      <c r="W5547" s="6" t="str">
        <f aca="false">IF(OR(V5547="Not",U5547=U5548),"",IF(AND(S5547="IN",R5547="ACTIVE",OR(COUNTIFS($G$2:$G$6607,"Internal",$V$2:$V$6607,"&lt;&gt;"&amp;"Not",$U$2:$U$6607,U5547)&gt;=2,COUNTIFS($G$2:$G$6607,"External",$V$2:$V$6607,"&lt;&gt;"&amp;"Not",$U$2:$U$6607,U5547)&gt;=10))=1,ROW(),""))</f>
        <v/>
      </c>
    </row>
    <row r="5548" customFormat="false" ht="13.8" hidden="false" customHeight="false" outlineLevel="0" collapsed="false">
      <c r="A5548" s="4" t="s">
        <v>5587</v>
      </c>
      <c r="B5548" s="4"/>
      <c r="C5548" s="4"/>
      <c r="D5548" s="4"/>
      <c r="E5548" s="4"/>
      <c r="F5548" s="4"/>
      <c r="G5548" s="4" t="s">
        <v>23</v>
      </c>
      <c r="H5548" s="4"/>
      <c r="I5548" s="5"/>
      <c r="J5548" s="4"/>
      <c r="K5548" s="4"/>
      <c r="L5548" s="5"/>
      <c r="M5548" s="5"/>
      <c r="N5548" s="4"/>
      <c r="O5548" s="4"/>
      <c r="P5548" s="4"/>
      <c r="Q5548" s="4"/>
      <c r="R5548" s="4" t="s">
        <v>24</v>
      </c>
      <c r="S5548" s="4" t="s">
        <v>25</v>
      </c>
      <c r="T5548" s="4"/>
      <c r="U5548" s="4" t="s">
        <v>655</v>
      </c>
      <c r="V5548" s="0" t="str">
        <f aca="false">IF(COUNTIF($U:$U,A5548)&gt;=1,"Manager","Not")</f>
        <v>Not</v>
      </c>
      <c r="W5548" s="6" t="str">
        <f aca="false">IF(OR(V5548="Not",U5548=U5549),"",IF(AND(S5548="IN",R5548="ACTIVE",OR(COUNTIFS($G$2:$G$6607,"Internal",$V$2:$V$6607,"&lt;&gt;"&amp;"Not",$U$2:$U$6607,U5548)&gt;=2,COUNTIFS($G$2:$G$6607,"External",$V$2:$V$6607,"&lt;&gt;"&amp;"Not",$U$2:$U$6607,U5548)&gt;=10))=1,ROW(),""))</f>
        <v/>
      </c>
    </row>
    <row r="5549" customFormat="false" ht="13.8" hidden="false" customHeight="false" outlineLevel="0" collapsed="false">
      <c r="A5549" s="4" t="s">
        <v>5588</v>
      </c>
      <c r="B5549" s="4"/>
      <c r="C5549" s="4"/>
      <c r="D5549" s="4"/>
      <c r="E5549" s="4"/>
      <c r="F5549" s="4"/>
      <c r="G5549" s="4" t="s">
        <v>367</v>
      </c>
      <c r="H5549" s="4"/>
      <c r="I5549" s="5"/>
      <c r="J5549" s="5"/>
      <c r="K5549" s="4"/>
      <c r="L5549" s="5"/>
      <c r="M5549" s="5"/>
      <c r="N5549" s="4"/>
      <c r="O5549" s="4"/>
      <c r="P5549" s="4"/>
      <c r="Q5549" s="4"/>
      <c r="R5549" s="4" t="s">
        <v>614</v>
      </c>
      <c r="S5549" s="4" t="s">
        <v>615</v>
      </c>
      <c r="T5549" s="4"/>
      <c r="U5549" s="4" t="s">
        <v>655</v>
      </c>
      <c r="V5549" s="0" t="str">
        <f aca="false">IF(COUNTIF($U:$U,A5549)&gt;=1,"Manager","Not")</f>
        <v>Not</v>
      </c>
      <c r="W5549" s="6" t="str">
        <f aca="false">IF(OR(V5549="Not",U5549=U5550),"",IF(AND(S5549="IN",R5549="ACTIVE",OR(COUNTIFS($G$2:$G$6607,"Internal",$V$2:$V$6607,"&lt;&gt;"&amp;"Not",$U$2:$U$6607,U5549)&gt;=2,COUNTIFS($G$2:$G$6607,"External",$V$2:$V$6607,"&lt;&gt;"&amp;"Not",$U$2:$U$6607,U5549)&gt;=10))=1,ROW(),""))</f>
        <v/>
      </c>
    </row>
    <row r="5550" customFormat="false" ht="13.8" hidden="false" customHeight="false" outlineLevel="0" collapsed="false">
      <c r="A5550" s="4" t="s">
        <v>5589</v>
      </c>
      <c r="B5550" s="4"/>
      <c r="C5550" s="4"/>
      <c r="D5550" s="4"/>
      <c r="E5550" s="4"/>
      <c r="F5550" s="4"/>
      <c r="G5550" s="4" t="s">
        <v>23</v>
      </c>
      <c r="H5550" s="4"/>
      <c r="I5550" s="5"/>
      <c r="J5550" s="4"/>
      <c r="K5550" s="4"/>
      <c r="L5550" s="5"/>
      <c r="M5550" s="5"/>
      <c r="N5550" s="4"/>
      <c r="O5550" s="4"/>
      <c r="P5550" s="4"/>
      <c r="Q5550" s="4"/>
      <c r="R5550" s="4" t="s">
        <v>24</v>
      </c>
      <c r="S5550" s="4" t="s">
        <v>25</v>
      </c>
      <c r="T5550" s="4"/>
      <c r="U5550" s="4" t="s">
        <v>175</v>
      </c>
      <c r="V5550" s="0" t="str">
        <f aca="false">IF(COUNTIF($U:$U,A5550)&gt;=1,"Manager","Not")</f>
        <v>Not</v>
      </c>
      <c r="W5550" s="6" t="str">
        <f aca="false">IF(OR(V5550="Not",U5550=U5551),"",IF(AND(S5550="IN",R5550="ACTIVE",OR(COUNTIFS($G$2:$G$6607,"Internal",$V$2:$V$6607,"&lt;&gt;"&amp;"Not",$U$2:$U$6607,U5550)&gt;=2,COUNTIFS($G$2:$G$6607,"External",$V$2:$V$6607,"&lt;&gt;"&amp;"Not",$U$2:$U$6607,U5550)&gt;=10))=1,ROW(),""))</f>
        <v/>
      </c>
    </row>
    <row r="5551" customFormat="false" ht="13.8" hidden="false" customHeight="false" outlineLevel="0" collapsed="false">
      <c r="A5551" s="4" t="s">
        <v>5590</v>
      </c>
      <c r="B5551" s="4"/>
      <c r="C5551" s="4"/>
      <c r="D5551" s="4"/>
      <c r="E5551" s="4"/>
      <c r="F5551" s="4"/>
      <c r="G5551" s="4" t="s">
        <v>367</v>
      </c>
      <c r="H5551" s="4"/>
      <c r="I5551" s="5"/>
      <c r="J5551" s="5"/>
      <c r="K5551" s="4"/>
      <c r="L5551" s="5"/>
      <c r="M5551" s="5"/>
      <c r="N5551" s="4"/>
      <c r="O5551" s="4"/>
      <c r="P5551" s="4"/>
      <c r="Q5551" s="4"/>
      <c r="R5551" s="4" t="s">
        <v>24</v>
      </c>
      <c r="S5551" s="4" t="s">
        <v>25</v>
      </c>
      <c r="T5551" s="4"/>
      <c r="U5551" s="4" t="s">
        <v>175</v>
      </c>
      <c r="V5551" s="0" t="str">
        <f aca="false">IF(COUNTIF($U:$U,A5551)&gt;=1,"Manager","Not")</f>
        <v>Not</v>
      </c>
      <c r="W5551" s="6" t="str">
        <f aca="false">IF(OR(V5551="Not",U5551=U5552),"",IF(AND(S5551="IN",R5551="ACTIVE",OR(COUNTIFS($G$2:$G$6607,"Internal",$V$2:$V$6607,"&lt;&gt;"&amp;"Not",$U$2:$U$6607,U5551)&gt;=2,COUNTIFS($G$2:$G$6607,"External",$V$2:$V$6607,"&lt;&gt;"&amp;"Not",$U$2:$U$6607,U5551)&gt;=10))=1,ROW(),""))</f>
        <v/>
      </c>
    </row>
    <row r="5552" customFormat="false" ht="13.8" hidden="false" customHeight="false" outlineLevel="0" collapsed="false">
      <c r="A5552" s="4" t="s">
        <v>5591</v>
      </c>
      <c r="B5552" s="4"/>
      <c r="C5552" s="4"/>
      <c r="D5552" s="4"/>
      <c r="E5552" s="4"/>
      <c r="F5552" s="4"/>
      <c r="G5552" s="4" t="s">
        <v>367</v>
      </c>
      <c r="H5552" s="4"/>
      <c r="I5552" s="5"/>
      <c r="J5552" s="5"/>
      <c r="K5552" s="4"/>
      <c r="L5552" s="5"/>
      <c r="M5552" s="5"/>
      <c r="N5552" s="4"/>
      <c r="O5552" s="4"/>
      <c r="P5552" s="4"/>
      <c r="Q5552" s="4"/>
      <c r="R5552" s="4" t="s">
        <v>614</v>
      </c>
      <c r="S5552" s="4" t="s">
        <v>615</v>
      </c>
      <c r="T5552" s="4"/>
      <c r="U5552" s="4" t="s">
        <v>175</v>
      </c>
      <c r="V5552" s="0" t="str">
        <f aca="false">IF(COUNTIF($U:$U,A5552)&gt;=1,"Manager","Not")</f>
        <v>Not</v>
      </c>
      <c r="W5552" s="6" t="str">
        <f aca="false">IF(OR(V5552="Not",U5552=U5553),"",IF(AND(S5552="IN",R5552="ACTIVE",OR(COUNTIFS($G$2:$G$6607,"Internal",$V$2:$V$6607,"&lt;&gt;"&amp;"Not",$U$2:$U$6607,U5552)&gt;=2,COUNTIFS($G$2:$G$6607,"External",$V$2:$V$6607,"&lt;&gt;"&amp;"Not",$U$2:$U$6607,U5552)&gt;=10))=1,ROW(),""))</f>
        <v/>
      </c>
    </row>
    <row r="5553" customFormat="false" ht="13.8" hidden="false" customHeight="false" outlineLevel="0" collapsed="false">
      <c r="A5553" s="4" t="s">
        <v>5592</v>
      </c>
      <c r="B5553" s="4"/>
      <c r="C5553" s="4"/>
      <c r="D5553" s="4"/>
      <c r="E5553" s="4"/>
      <c r="F5553" s="4"/>
      <c r="G5553" s="4" t="s">
        <v>367</v>
      </c>
      <c r="H5553" s="4"/>
      <c r="I5553" s="5"/>
      <c r="J5553" s="5"/>
      <c r="K5553" s="4"/>
      <c r="L5553" s="5"/>
      <c r="M5553" s="5"/>
      <c r="N5553" s="4"/>
      <c r="O5553" s="4"/>
      <c r="P5553" s="4"/>
      <c r="Q5553" s="4"/>
      <c r="R5553" s="4" t="s">
        <v>24</v>
      </c>
      <c r="S5553" s="4" t="s">
        <v>25</v>
      </c>
      <c r="T5553" s="4"/>
      <c r="U5553" s="4" t="s">
        <v>175</v>
      </c>
      <c r="V5553" s="0" t="str">
        <f aca="false">IF(COUNTIF($U:$U,A5553)&gt;=1,"Manager","Not")</f>
        <v>Not</v>
      </c>
      <c r="W5553" s="6" t="str">
        <f aca="false">IF(OR(V5553="Not",U5553=U5554),"",IF(AND(S5553="IN",R5553="ACTIVE",OR(COUNTIFS($G$2:$G$6607,"Internal",$V$2:$V$6607,"&lt;&gt;"&amp;"Not",$U$2:$U$6607,U5553)&gt;=2,COUNTIFS($G$2:$G$6607,"External",$V$2:$V$6607,"&lt;&gt;"&amp;"Not",$U$2:$U$6607,U5553)&gt;=10))=1,ROW(),""))</f>
        <v/>
      </c>
    </row>
    <row r="5554" customFormat="false" ht="13.8" hidden="false" customHeight="false" outlineLevel="0" collapsed="false">
      <c r="A5554" s="4" t="s">
        <v>5593</v>
      </c>
      <c r="B5554" s="4"/>
      <c r="C5554" s="4"/>
      <c r="D5554" s="4"/>
      <c r="E5554" s="4"/>
      <c r="F5554" s="4"/>
      <c r="G5554" s="4" t="s">
        <v>367</v>
      </c>
      <c r="H5554" s="4"/>
      <c r="I5554" s="5"/>
      <c r="J5554" s="5"/>
      <c r="K5554" s="4"/>
      <c r="L5554" s="5"/>
      <c r="M5554" s="5"/>
      <c r="N5554" s="4"/>
      <c r="O5554" s="4"/>
      <c r="P5554" s="4"/>
      <c r="Q5554" s="4"/>
      <c r="R5554" s="4" t="s">
        <v>24</v>
      </c>
      <c r="S5554" s="4" t="s">
        <v>25</v>
      </c>
      <c r="T5554" s="4"/>
      <c r="U5554" s="4" t="s">
        <v>175</v>
      </c>
      <c r="V5554" s="0" t="str">
        <f aca="false">IF(COUNTIF($U:$U,A5554)&gt;=1,"Manager","Not")</f>
        <v>Not</v>
      </c>
      <c r="W5554" s="6" t="str">
        <f aca="false">IF(OR(V5554="Not",U5554=U5555),"",IF(AND(S5554="IN",R5554="ACTIVE",OR(COUNTIFS($G$2:$G$6607,"Internal",$V$2:$V$6607,"&lt;&gt;"&amp;"Not",$U$2:$U$6607,U5554)&gt;=2,COUNTIFS($G$2:$G$6607,"External",$V$2:$V$6607,"&lt;&gt;"&amp;"Not",$U$2:$U$6607,U5554)&gt;=10))=1,ROW(),""))</f>
        <v/>
      </c>
    </row>
    <row r="5555" customFormat="false" ht="13.8" hidden="false" customHeight="false" outlineLevel="0" collapsed="false">
      <c r="A5555" s="4" t="s">
        <v>5594</v>
      </c>
      <c r="B5555" s="4"/>
      <c r="C5555" s="4"/>
      <c r="D5555" s="4"/>
      <c r="E5555" s="4"/>
      <c r="F5555" s="4"/>
      <c r="G5555" s="4" t="s">
        <v>367</v>
      </c>
      <c r="H5555" s="4"/>
      <c r="I5555" s="5"/>
      <c r="J5555" s="5"/>
      <c r="K5555" s="4"/>
      <c r="L5555" s="5"/>
      <c r="M5555" s="5"/>
      <c r="N5555" s="4"/>
      <c r="O5555" s="4"/>
      <c r="P5555" s="4"/>
      <c r="Q5555" s="4"/>
      <c r="R5555" s="4" t="s">
        <v>614</v>
      </c>
      <c r="S5555" s="4" t="s">
        <v>615</v>
      </c>
      <c r="T5555" s="4"/>
      <c r="U5555" s="4" t="s">
        <v>175</v>
      </c>
      <c r="V5555" s="0" t="str">
        <f aca="false">IF(COUNTIF($U:$U,A5555)&gt;=1,"Manager","Not")</f>
        <v>Not</v>
      </c>
      <c r="W5555" s="6" t="str">
        <f aca="false">IF(OR(V5555="Not",U5555=U5556),"",IF(AND(S5555="IN",R5555="ACTIVE",OR(COUNTIFS($G$2:$G$6607,"Internal",$V$2:$V$6607,"&lt;&gt;"&amp;"Not",$U$2:$U$6607,U5555)&gt;=2,COUNTIFS($G$2:$G$6607,"External",$V$2:$V$6607,"&lt;&gt;"&amp;"Not",$U$2:$U$6607,U5555)&gt;=10))=1,ROW(),""))</f>
        <v/>
      </c>
    </row>
    <row r="5556" customFormat="false" ht="13.8" hidden="false" customHeight="false" outlineLevel="0" collapsed="false">
      <c r="A5556" s="4" t="s">
        <v>5595</v>
      </c>
      <c r="B5556" s="4"/>
      <c r="C5556" s="4"/>
      <c r="D5556" s="4"/>
      <c r="E5556" s="4"/>
      <c r="F5556" s="4"/>
      <c r="G5556" s="4" t="s">
        <v>367</v>
      </c>
      <c r="H5556" s="4"/>
      <c r="I5556" s="5"/>
      <c r="J5556" s="5"/>
      <c r="K5556" s="4"/>
      <c r="L5556" s="5"/>
      <c r="M5556" s="5"/>
      <c r="N5556" s="4"/>
      <c r="O5556" s="4"/>
      <c r="P5556" s="4"/>
      <c r="Q5556" s="4"/>
      <c r="R5556" s="4" t="s">
        <v>24</v>
      </c>
      <c r="S5556" s="4" t="s">
        <v>25</v>
      </c>
      <c r="T5556" s="4"/>
      <c r="U5556" s="4" t="s">
        <v>175</v>
      </c>
      <c r="V5556" s="0" t="str">
        <f aca="false">IF(COUNTIF($U:$U,A5556)&gt;=1,"Manager","Not")</f>
        <v>Not</v>
      </c>
      <c r="W5556" s="6" t="str">
        <f aca="false">IF(OR(V5556="Not",U5556=U5557),"",IF(AND(S5556="IN",R5556="ACTIVE",OR(COUNTIFS($G$2:$G$6607,"Internal",$V$2:$V$6607,"&lt;&gt;"&amp;"Not",$U$2:$U$6607,U5556)&gt;=2,COUNTIFS($G$2:$G$6607,"External",$V$2:$V$6607,"&lt;&gt;"&amp;"Not",$U$2:$U$6607,U5556)&gt;=10))=1,ROW(),""))</f>
        <v/>
      </c>
    </row>
    <row r="5557" customFormat="false" ht="13.8" hidden="false" customHeight="false" outlineLevel="0" collapsed="false">
      <c r="A5557" s="4" t="s">
        <v>5596</v>
      </c>
      <c r="B5557" s="4"/>
      <c r="C5557" s="4"/>
      <c r="D5557" s="4"/>
      <c r="E5557" s="4"/>
      <c r="F5557" s="4"/>
      <c r="G5557" s="4" t="s">
        <v>367</v>
      </c>
      <c r="H5557" s="4"/>
      <c r="I5557" s="5"/>
      <c r="J5557" s="5"/>
      <c r="K5557" s="4"/>
      <c r="L5557" s="5"/>
      <c r="M5557" s="5"/>
      <c r="N5557" s="4"/>
      <c r="O5557" s="4"/>
      <c r="P5557" s="4"/>
      <c r="Q5557" s="4"/>
      <c r="R5557" s="4" t="s">
        <v>614</v>
      </c>
      <c r="S5557" s="4" t="s">
        <v>615</v>
      </c>
      <c r="T5557" s="4"/>
      <c r="U5557" s="4" t="s">
        <v>175</v>
      </c>
      <c r="V5557" s="0" t="str">
        <f aca="false">IF(COUNTIF($U:$U,A5557)&gt;=1,"Manager","Not")</f>
        <v>Not</v>
      </c>
      <c r="W5557" s="6" t="str">
        <f aca="false">IF(OR(V5557="Not",U5557=U5558),"",IF(AND(S5557="IN",R5557="ACTIVE",OR(COUNTIFS($G$2:$G$6607,"Internal",$V$2:$V$6607,"&lt;&gt;"&amp;"Not",$U$2:$U$6607,U5557)&gt;=2,COUNTIFS($G$2:$G$6607,"External",$V$2:$V$6607,"&lt;&gt;"&amp;"Not",$U$2:$U$6607,U5557)&gt;=10))=1,ROW(),""))</f>
        <v/>
      </c>
    </row>
    <row r="5558" customFormat="false" ht="13.8" hidden="false" customHeight="false" outlineLevel="0" collapsed="false">
      <c r="A5558" s="4" t="s">
        <v>5597</v>
      </c>
      <c r="B5558" s="4"/>
      <c r="C5558" s="4"/>
      <c r="D5558" s="4"/>
      <c r="E5558" s="4"/>
      <c r="F5558" s="4"/>
      <c r="G5558" s="4" t="s">
        <v>367</v>
      </c>
      <c r="H5558" s="4"/>
      <c r="I5558" s="5"/>
      <c r="J5558" s="5"/>
      <c r="K5558" s="4"/>
      <c r="L5558" s="5"/>
      <c r="M5558" s="5"/>
      <c r="N5558" s="4"/>
      <c r="O5558" s="4"/>
      <c r="P5558" s="4"/>
      <c r="Q5558" s="4"/>
      <c r="R5558" s="4" t="s">
        <v>614</v>
      </c>
      <c r="S5558" s="4" t="s">
        <v>615</v>
      </c>
      <c r="T5558" s="4"/>
      <c r="U5558" s="4" t="s">
        <v>175</v>
      </c>
      <c r="V5558" s="0" t="str">
        <f aca="false">IF(COUNTIF($U:$U,A5558)&gt;=1,"Manager","Not")</f>
        <v>Not</v>
      </c>
      <c r="W5558" s="6" t="str">
        <f aca="false">IF(OR(V5558="Not",U5558=U5559),"",IF(AND(S5558="IN",R5558="ACTIVE",OR(COUNTIFS($G$2:$G$6607,"Internal",$V$2:$V$6607,"&lt;&gt;"&amp;"Not",$U$2:$U$6607,U5558)&gt;=2,COUNTIFS($G$2:$G$6607,"External",$V$2:$V$6607,"&lt;&gt;"&amp;"Not",$U$2:$U$6607,U5558)&gt;=10))=1,ROW(),""))</f>
        <v/>
      </c>
    </row>
    <row r="5559" customFormat="false" ht="13.8" hidden="false" customHeight="false" outlineLevel="0" collapsed="false">
      <c r="A5559" s="4" t="s">
        <v>5598</v>
      </c>
      <c r="B5559" s="4"/>
      <c r="C5559" s="4"/>
      <c r="D5559" s="4"/>
      <c r="E5559" s="4"/>
      <c r="F5559" s="4"/>
      <c r="G5559" s="4" t="s">
        <v>367</v>
      </c>
      <c r="H5559" s="4"/>
      <c r="I5559" s="5"/>
      <c r="J5559" s="5"/>
      <c r="K5559" s="4"/>
      <c r="L5559" s="5"/>
      <c r="M5559" s="5"/>
      <c r="N5559" s="4"/>
      <c r="O5559" s="4"/>
      <c r="P5559" s="4"/>
      <c r="Q5559" s="4"/>
      <c r="R5559" s="4" t="s">
        <v>614</v>
      </c>
      <c r="S5559" s="4" t="s">
        <v>615</v>
      </c>
      <c r="T5559" s="4"/>
      <c r="U5559" s="4" t="s">
        <v>175</v>
      </c>
      <c r="V5559" s="0" t="str">
        <f aca="false">IF(COUNTIF($U:$U,A5559)&gt;=1,"Manager","Not")</f>
        <v>Not</v>
      </c>
      <c r="W5559" s="6" t="str">
        <f aca="false">IF(OR(V5559="Not",U5559=U5560),"",IF(AND(S5559="IN",R5559="ACTIVE",OR(COUNTIFS($G$2:$G$6607,"Internal",$V$2:$V$6607,"&lt;&gt;"&amp;"Not",$U$2:$U$6607,U5559)&gt;=2,COUNTIFS($G$2:$G$6607,"External",$V$2:$V$6607,"&lt;&gt;"&amp;"Not",$U$2:$U$6607,U5559)&gt;=10))=1,ROW(),""))</f>
        <v/>
      </c>
    </row>
    <row r="5560" customFormat="false" ht="13.8" hidden="false" customHeight="false" outlineLevel="0" collapsed="false">
      <c r="A5560" s="4" t="s">
        <v>5599</v>
      </c>
      <c r="B5560" s="4"/>
      <c r="C5560" s="4"/>
      <c r="D5560" s="4"/>
      <c r="E5560" s="4"/>
      <c r="F5560" s="4"/>
      <c r="G5560" s="4" t="s">
        <v>367</v>
      </c>
      <c r="H5560" s="4"/>
      <c r="I5560" s="5"/>
      <c r="J5560" s="5"/>
      <c r="K5560" s="4"/>
      <c r="L5560" s="5"/>
      <c r="M5560" s="5"/>
      <c r="N5560" s="4"/>
      <c r="O5560" s="4"/>
      <c r="P5560" s="4"/>
      <c r="Q5560" s="4"/>
      <c r="R5560" s="4" t="s">
        <v>614</v>
      </c>
      <c r="S5560" s="4" t="s">
        <v>615</v>
      </c>
      <c r="T5560" s="4"/>
      <c r="U5560" s="4" t="s">
        <v>175</v>
      </c>
      <c r="V5560" s="0" t="str">
        <f aca="false">IF(COUNTIF($U:$U,A5560)&gt;=1,"Manager","Not")</f>
        <v>Not</v>
      </c>
      <c r="W5560" s="6" t="str">
        <f aca="false">IF(OR(V5560="Not",U5560=U5561),"",IF(AND(S5560="IN",R5560="ACTIVE",OR(COUNTIFS($G$2:$G$6607,"Internal",$V$2:$V$6607,"&lt;&gt;"&amp;"Not",$U$2:$U$6607,U5560)&gt;=2,COUNTIFS($G$2:$G$6607,"External",$V$2:$V$6607,"&lt;&gt;"&amp;"Not",$U$2:$U$6607,U5560)&gt;=10))=1,ROW(),""))</f>
        <v/>
      </c>
    </row>
    <row r="5561" customFormat="false" ht="13.8" hidden="false" customHeight="false" outlineLevel="0" collapsed="false">
      <c r="A5561" s="4" t="s">
        <v>5600</v>
      </c>
      <c r="B5561" s="4"/>
      <c r="C5561" s="4"/>
      <c r="D5561" s="4"/>
      <c r="E5561" s="4"/>
      <c r="F5561" s="4"/>
      <c r="G5561" s="4" t="s">
        <v>367</v>
      </c>
      <c r="H5561" s="4"/>
      <c r="I5561" s="5"/>
      <c r="J5561" s="5"/>
      <c r="K5561" s="4"/>
      <c r="L5561" s="5"/>
      <c r="M5561" s="5"/>
      <c r="N5561" s="4"/>
      <c r="O5561" s="4"/>
      <c r="P5561" s="4"/>
      <c r="Q5561" s="4"/>
      <c r="R5561" s="4" t="s">
        <v>614</v>
      </c>
      <c r="S5561" s="4" t="s">
        <v>615</v>
      </c>
      <c r="T5561" s="4"/>
      <c r="U5561" s="4" t="s">
        <v>175</v>
      </c>
      <c r="V5561" s="0" t="str">
        <f aca="false">IF(COUNTIF($U:$U,A5561)&gt;=1,"Manager","Not")</f>
        <v>Not</v>
      </c>
      <c r="W5561" s="6" t="str">
        <f aca="false">IF(OR(V5561="Not",U5561=U5562),"",IF(AND(S5561="IN",R5561="ACTIVE",OR(COUNTIFS($G$2:$G$6607,"Internal",$V$2:$V$6607,"&lt;&gt;"&amp;"Not",$U$2:$U$6607,U5561)&gt;=2,COUNTIFS($G$2:$G$6607,"External",$V$2:$V$6607,"&lt;&gt;"&amp;"Not",$U$2:$U$6607,U5561)&gt;=10))=1,ROW(),""))</f>
        <v/>
      </c>
    </row>
    <row r="5562" customFormat="false" ht="13.8" hidden="false" customHeight="false" outlineLevel="0" collapsed="false">
      <c r="A5562" s="4" t="s">
        <v>5601</v>
      </c>
      <c r="B5562" s="4"/>
      <c r="C5562" s="4"/>
      <c r="D5562" s="4"/>
      <c r="E5562" s="4"/>
      <c r="F5562" s="4"/>
      <c r="G5562" s="4" t="s">
        <v>367</v>
      </c>
      <c r="H5562" s="4"/>
      <c r="I5562" s="5"/>
      <c r="J5562" s="5"/>
      <c r="K5562" s="4"/>
      <c r="L5562" s="5"/>
      <c r="M5562" s="5"/>
      <c r="N5562" s="4"/>
      <c r="O5562" s="4"/>
      <c r="P5562" s="4"/>
      <c r="Q5562" s="4"/>
      <c r="R5562" s="4" t="s">
        <v>614</v>
      </c>
      <c r="S5562" s="4" t="s">
        <v>615</v>
      </c>
      <c r="T5562" s="4"/>
      <c r="U5562" s="4" t="s">
        <v>175</v>
      </c>
      <c r="V5562" s="0" t="str">
        <f aca="false">IF(COUNTIF($U:$U,A5562)&gt;=1,"Manager","Not")</f>
        <v>Not</v>
      </c>
      <c r="W5562" s="6" t="str">
        <f aca="false">IF(OR(V5562="Not",U5562=U5563),"",IF(AND(S5562="IN",R5562="ACTIVE",OR(COUNTIFS($G$2:$G$6607,"Internal",$V$2:$V$6607,"&lt;&gt;"&amp;"Not",$U$2:$U$6607,U5562)&gt;=2,COUNTIFS($G$2:$G$6607,"External",$V$2:$V$6607,"&lt;&gt;"&amp;"Not",$U$2:$U$6607,U5562)&gt;=10))=1,ROW(),""))</f>
        <v/>
      </c>
    </row>
    <row r="5563" customFormat="false" ht="13.8" hidden="false" customHeight="false" outlineLevel="0" collapsed="false">
      <c r="A5563" s="4" t="s">
        <v>5602</v>
      </c>
      <c r="B5563" s="4"/>
      <c r="C5563" s="4"/>
      <c r="D5563" s="4"/>
      <c r="E5563" s="4"/>
      <c r="F5563" s="4"/>
      <c r="G5563" s="4" t="s">
        <v>23</v>
      </c>
      <c r="H5563" s="4"/>
      <c r="I5563" s="5"/>
      <c r="J5563" s="4"/>
      <c r="K5563" s="4"/>
      <c r="L5563" s="5"/>
      <c r="M5563" s="5"/>
      <c r="N5563" s="4"/>
      <c r="O5563" s="4"/>
      <c r="P5563" s="4"/>
      <c r="Q5563" s="4"/>
      <c r="R5563" s="4" t="s">
        <v>24</v>
      </c>
      <c r="S5563" s="4" t="s">
        <v>25</v>
      </c>
      <c r="T5563" s="4"/>
      <c r="U5563" s="4" t="s">
        <v>175</v>
      </c>
      <c r="V5563" s="0" t="str">
        <f aca="false">IF(COUNTIF($U:$U,A5563)&gt;=1,"Manager","Not")</f>
        <v>Not</v>
      </c>
      <c r="W5563" s="6" t="str">
        <f aca="false">IF(OR(V5563="Not",U5563=U5564),"",IF(AND(S5563="IN",R5563="ACTIVE",OR(COUNTIFS($G$2:$G$6607,"Internal",$V$2:$V$6607,"&lt;&gt;"&amp;"Not",$U$2:$U$6607,U5563)&gt;=2,COUNTIFS($G$2:$G$6607,"External",$V$2:$V$6607,"&lt;&gt;"&amp;"Not",$U$2:$U$6607,U5563)&gt;=10))=1,ROW(),""))</f>
        <v/>
      </c>
    </row>
    <row r="5564" customFormat="false" ht="13.8" hidden="false" customHeight="false" outlineLevel="0" collapsed="false">
      <c r="A5564" s="4" t="s">
        <v>5603</v>
      </c>
      <c r="B5564" s="4"/>
      <c r="C5564" s="4"/>
      <c r="D5564" s="4"/>
      <c r="E5564" s="4"/>
      <c r="F5564" s="4"/>
      <c r="G5564" s="4" t="s">
        <v>367</v>
      </c>
      <c r="H5564" s="4"/>
      <c r="I5564" s="5"/>
      <c r="J5564" s="5"/>
      <c r="K5564" s="4"/>
      <c r="L5564" s="5"/>
      <c r="M5564" s="5"/>
      <c r="N5564" s="4"/>
      <c r="O5564" s="4"/>
      <c r="P5564" s="4"/>
      <c r="Q5564" s="4"/>
      <c r="R5564" s="4" t="s">
        <v>614</v>
      </c>
      <c r="S5564" s="4" t="s">
        <v>615</v>
      </c>
      <c r="T5564" s="4"/>
      <c r="U5564" s="4" t="s">
        <v>175</v>
      </c>
      <c r="V5564" s="0" t="str">
        <f aca="false">IF(COUNTIF($U:$U,A5564)&gt;=1,"Manager","Not")</f>
        <v>Not</v>
      </c>
      <c r="W5564" s="6" t="str">
        <f aca="false">IF(OR(V5564="Not",U5564=U5565),"",IF(AND(S5564="IN",R5564="ACTIVE",OR(COUNTIFS($G$2:$G$6607,"Internal",$V$2:$V$6607,"&lt;&gt;"&amp;"Not",$U$2:$U$6607,U5564)&gt;=2,COUNTIFS($G$2:$G$6607,"External",$V$2:$V$6607,"&lt;&gt;"&amp;"Not",$U$2:$U$6607,U5564)&gt;=10))=1,ROW(),""))</f>
        <v/>
      </c>
    </row>
    <row r="5565" customFormat="false" ht="13.8" hidden="false" customHeight="false" outlineLevel="0" collapsed="false">
      <c r="A5565" s="4" t="s">
        <v>5604</v>
      </c>
      <c r="B5565" s="4"/>
      <c r="C5565" s="4"/>
      <c r="D5565" s="4"/>
      <c r="E5565" s="4"/>
      <c r="F5565" s="4"/>
      <c r="G5565" s="4" t="s">
        <v>367</v>
      </c>
      <c r="H5565" s="4"/>
      <c r="I5565" s="5"/>
      <c r="J5565" s="5"/>
      <c r="K5565" s="4"/>
      <c r="L5565" s="5"/>
      <c r="M5565" s="5"/>
      <c r="N5565" s="4"/>
      <c r="O5565" s="4"/>
      <c r="P5565" s="4"/>
      <c r="Q5565" s="4"/>
      <c r="R5565" s="4" t="s">
        <v>24</v>
      </c>
      <c r="S5565" s="4" t="s">
        <v>25</v>
      </c>
      <c r="T5565" s="4"/>
      <c r="U5565" s="4" t="s">
        <v>175</v>
      </c>
      <c r="V5565" s="0" t="str">
        <f aca="false">IF(COUNTIF($U:$U,A5565)&gt;=1,"Manager","Not")</f>
        <v>Not</v>
      </c>
      <c r="W5565" s="6" t="str">
        <f aca="false">IF(OR(V5565="Not",U5565=U5566),"",IF(AND(S5565="IN",R5565="ACTIVE",OR(COUNTIFS($G$2:$G$6607,"Internal",$V$2:$V$6607,"&lt;&gt;"&amp;"Not",$U$2:$U$6607,U5565)&gt;=2,COUNTIFS($G$2:$G$6607,"External",$V$2:$V$6607,"&lt;&gt;"&amp;"Not",$U$2:$U$6607,U5565)&gt;=10))=1,ROW(),""))</f>
        <v/>
      </c>
    </row>
    <row r="5566" customFormat="false" ht="13.8" hidden="false" customHeight="false" outlineLevel="0" collapsed="false">
      <c r="A5566" s="4" t="s">
        <v>5605</v>
      </c>
      <c r="B5566" s="4"/>
      <c r="C5566" s="4"/>
      <c r="D5566" s="4"/>
      <c r="E5566" s="4"/>
      <c r="F5566" s="4"/>
      <c r="G5566" s="4" t="s">
        <v>367</v>
      </c>
      <c r="H5566" s="4"/>
      <c r="I5566" s="5"/>
      <c r="J5566" s="5"/>
      <c r="K5566" s="4"/>
      <c r="L5566" s="5"/>
      <c r="M5566" s="5"/>
      <c r="N5566" s="4"/>
      <c r="O5566" s="4"/>
      <c r="P5566" s="4"/>
      <c r="Q5566" s="4"/>
      <c r="R5566" s="4" t="s">
        <v>24</v>
      </c>
      <c r="S5566" s="4" t="s">
        <v>25</v>
      </c>
      <c r="T5566" s="4"/>
      <c r="U5566" s="4" t="s">
        <v>175</v>
      </c>
      <c r="V5566" s="0" t="str">
        <f aca="false">IF(COUNTIF($U:$U,A5566)&gt;=1,"Manager","Not")</f>
        <v>Not</v>
      </c>
      <c r="W5566" s="6" t="str">
        <f aca="false">IF(OR(V5566="Not",U5566=U5567),"",IF(AND(S5566="IN",R5566="ACTIVE",OR(COUNTIFS($G$2:$G$6607,"Internal",$V$2:$V$6607,"&lt;&gt;"&amp;"Not",$U$2:$U$6607,U5566)&gt;=2,COUNTIFS($G$2:$G$6607,"External",$V$2:$V$6607,"&lt;&gt;"&amp;"Not",$U$2:$U$6607,U5566)&gt;=10))=1,ROW(),""))</f>
        <v/>
      </c>
    </row>
    <row r="5567" customFormat="false" ht="13.8" hidden="false" customHeight="false" outlineLevel="0" collapsed="false">
      <c r="A5567" s="4" t="s">
        <v>5606</v>
      </c>
      <c r="B5567" s="4"/>
      <c r="C5567" s="4"/>
      <c r="D5567" s="4"/>
      <c r="E5567" s="4"/>
      <c r="F5567" s="4"/>
      <c r="G5567" s="4" t="s">
        <v>367</v>
      </c>
      <c r="H5567" s="4"/>
      <c r="I5567" s="5"/>
      <c r="J5567" s="5"/>
      <c r="K5567" s="4"/>
      <c r="L5567" s="5"/>
      <c r="M5567" s="5"/>
      <c r="N5567" s="4"/>
      <c r="O5567" s="4"/>
      <c r="P5567" s="4"/>
      <c r="Q5567" s="4"/>
      <c r="R5567" s="4" t="s">
        <v>614</v>
      </c>
      <c r="S5567" s="4" t="s">
        <v>615</v>
      </c>
      <c r="T5567" s="4"/>
      <c r="U5567" s="4" t="s">
        <v>175</v>
      </c>
      <c r="V5567" s="0" t="str">
        <f aca="false">IF(COUNTIF($U:$U,A5567)&gt;=1,"Manager","Not")</f>
        <v>Not</v>
      </c>
      <c r="W5567" s="6" t="str">
        <f aca="false">IF(OR(V5567="Not",U5567=U5568),"",IF(AND(S5567="IN",R5567="ACTIVE",OR(COUNTIFS($G$2:$G$6607,"Internal",$V$2:$V$6607,"&lt;&gt;"&amp;"Not",$U$2:$U$6607,U5567)&gt;=2,COUNTIFS($G$2:$G$6607,"External",$V$2:$V$6607,"&lt;&gt;"&amp;"Not",$U$2:$U$6607,U5567)&gt;=10))=1,ROW(),""))</f>
        <v/>
      </c>
    </row>
    <row r="5568" customFormat="false" ht="13.8" hidden="false" customHeight="false" outlineLevel="0" collapsed="false">
      <c r="A5568" s="4" t="s">
        <v>5607</v>
      </c>
      <c r="B5568" s="4"/>
      <c r="C5568" s="4"/>
      <c r="D5568" s="4"/>
      <c r="E5568" s="4"/>
      <c r="F5568" s="4"/>
      <c r="G5568" s="4" t="s">
        <v>367</v>
      </c>
      <c r="H5568" s="4"/>
      <c r="I5568" s="5"/>
      <c r="J5568" s="5"/>
      <c r="K5568" s="4"/>
      <c r="L5568" s="5"/>
      <c r="M5568" s="5"/>
      <c r="N5568" s="4"/>
      <c r="O5568" s="4"/>
      <c r="P5568" s="4"/>
      <c r="Q5568" s="4"/>
      <c r="R5568" s="4" t="s">
        <v>614</v>
      </c>
      <c r="S5568" s="4" t="s">
        <v>615</v>
      </c>
      <c r="T5568" s="4"/>
      <c r="U5568" s="4" t="s">
        <v>175</v>
      </c>
      <c r="V5568" s="0" t="str">
        <f aca="false">IF(COUNTIF($U:$U,A5568)&gt;=1,"Manager","Not")</f>
        <v>Not</v>
      </c>
      <c r="W5568" s="6" t="str">
        <f aca="false">IF(OR(V5568="Not",U5568=U5569),"",IF(AND(S5568="IN",R5568="ACTIVE",OR(COUNTIFS($G$2:$G$6607,"Internal",$V$2:$V$6607,"&lt;&gt;"&amp;"Not",$U$2:$U$6607,U5568)&gt;=2,COUNTIFS($G$2:$G$6607,"External",$V$2:$V$6607,"&lt;&gt;"&amp;"Not",$U$2:$U$6607,U5568)&gt;=10))=1,ROW(),""))</f>
        <v/>
      </c>
    </row>
    <row r="5569" customFormat="false" ht="13.8" hidden="false" customHeight="false" outlineLevel="0" collapsed="false">
      <c r="A5569" s="4" t="s">
        <v>5608</v>
      </c>
      <c r="B5569" s="4"/>
      <c r="C5569" s="4"/>
      <c r="D5569" s="4"/>
      <c r="E5569" s="4"/>
      <c r="F5569" s="4"/>
      <c r="G5569" s="4" t="s">
        <v>367</v>
      </c>
      <c r="H5569" s="4"/>
      <c r="I5569" s="5"/>
      <c r="J5569" s="5"/>
      <c r="K5569" s="4"/>
      <c r="L5569" s="5"/>
      <c r="M5569" s="5"/>
      <c r="N5569" s="4"/>
      <c r="O5569" s="4"/>
      <c r="P5569" s="4"/>
      <c r="Q5569" s="4"/>
      <c r="R5569" s="4" t="s">
        <v>614</v>
      </c>
      <c r="S5569" s="4" t="s">
        <v>615</v>
      </c>
      <c r="T5569" s="4"/>
      <c r="U5569" s="4" t="s">
        <v>175</v>
      </c>
      <c r="V5569" s="0" t="str">
        <f aca="false">IF(COUNTIF($U:$U,A5569)&gt;=1,"Manager","Not")</f>
        <v>Not</v>
      </c>
      <c r="W5569" s="6" t="str">
        <f aca="false">IF(OR(V5569="Not",U5569=U5570),"",IF(AND(S5569="IN",R5569="ACTIVE",OR(COUNTIFS($G$2:$G$6607,"Internal",$V$2:$V$6607,"&lt;&gt;"&amp;"Not",$U$2:$U$6607,U5569)&gt;=2,COUNTIFS($G$2:$G$6607,"External",$V$2:$V$6607,"&lt;&gt;"&amp;"Not",$U$2:$U$6607,U5569)&gt;=10))=1,ROW(),""))</f>
        <v/>
      </c>
    </row>
    <row r="5570" customFormat="false" ht="13.8" hidden="false" customHeight="false" outlineLevel="0" collapsed="false">
      <c r="A5570" s="4" t="s">
        <v>5609</v>
      </c>
      <c r="B5570" s="4"/>
      <c r="C5570" s="4"/>
      <c r="D5570" s="4"/>
      <c r="E5570" s="4"/>
      <c r="F5570" s="4"/>
      <c r="G5570" s="4" t="s">
        <v>367</v>
      </c>
      <c r="H5570" s="4"/>
      <c r="I5570" s="5"/>
      <c r="J5570" s="5"/>
      <c r="K5570" s="4"/>
      <c r="L5570" s="5"/>
      <c r="M5570" s="5"/>
      <c r="N5570" s="4"/>
      <c r="O5570" s="4"/>
      <c r="P5570" s="4"/>
      <c r="Q5570" s="4"/>
      <c r="R5570" s="4" t="s">
        <v>24</v>
      </c>
      <c r="S5570" s="4" t="s">
        <v>25</v>
      </c>
      <c r="T5570" s="4"/>
      <c r="U5570" s="4" t="s">
        <v>175</v>
      </c>
      <c r="V5570" s="0" t="str">
        <f aca="false">IF(COUNTIF($U:$U,A5570)&gt;=1,"Manager","Not")</f>
        <v>Not</v>
      </c>
      <c r="W5570" s="6" t="str">
        <f aca="false">IF(OR(V5570="Not",U5570=U5571),"",IF(AND(S5570="IN",R5570="ACTIVE",OR(COUNTIFS($G$2:$G$6607,"Internal",$V$2:$V$6607,"&lt;&gt;"&amp;"Not",$U$2:$U$6607,U5570)&gt;=2,COUNTIFS($G$2:$G$6607,"External",$V$2:$V$6607,"&lt;&gt;"&amp;"Not",$U$2:$U$6607,U5570)&gt;=10))=1,ROW(),""))</f>
        <v/>
      </c>
    </row>
    <row r="5571" customFormat="false" ht="13.8" hidden="false" customHeight="false" outlineLevel="0" collapsed="false">
      <c r="A5571" s="4" t="s">
        <v>5610</v>
      </c>
      <c r="B5571" s="4"/>
      <c r="C5571" s="4"/>
      <c r="D5571" s="4"/>
      <c r="E5571" s="4"/>
      <c r="F5571" s="4"/>
      <c r="G5571" s="4" t="s">
        <v>367</v>
      </c>
      <c r="H5571" s="4"/>
      <c r="I5571" s="5"/>
      <c r="J5571" s="5"/>
      <c r="K5571" s="4"/>
      <c r="L5571" s="5"/>
      <c r="M5571" s="5"/>
      <c r="N5571" s="4"/>
      <c r="O5571" s="4"/>
      <c r="P5571" s="4"/>
      <c r="Q5571" s="4"/>
      <c r="R5571" s="4" t="s">
        <v>24</v>
      </c>
      <c r="S5571" s="4" t="s">
        <v>25</v>
      </c>
      <c r="T5571" s="4"/>
      <c r="U5571" s="4" t="s">
        <v>175</v>
      </c>
      <c r="V5571" s="0" t="str">
        <f aca="false">IF(COUNTIF($U:$U,A5571)&gt;=1,"Manager","Not")</f>
        <v>Not</v>
      </c>
      <c r="W5571" s="6" t="str">
        <f aca="false">IF(OR(V5571="Not",U5571=U5572),"",IF(AND(S5571="IN",R5571="ACTIVE",OR(COUNTIFS($G$2:$G$6607,"Internal",$V$2:$V$6607,"&lt;&gt;"&amp;"Not",$U$2:$U$6607,U5571)&gt;=2,COUNTIFS($G$2:$G$6607,"External",$V$2:$V$6607,"&lt;&gt;"&amp;"Not",$U$2:$U$6607,U5571)&gt;=10))=1,ROW(),""))</f>
        <v/>
      </c>
    </row>
    <row r="5572" customFormat="false" ht="13.8" hidden="false" customHeight="false" outlineLevel="0" collapsed="false">
      <c r="A5572" s="4" t="s">
        <v>5611</v>
      </c>
      <c r="B5572" s="4"/>
      <c r="C5572" s="4"/>
      <c r="D5572" s="4"/>
      <c r="E5572" s="4"/>
      <c r="F5572" s="4"/>
      <c r="G5572" s="4" t="s">
        <v>23</v>
      </c>
      <c r="H5572" s="4"/>
      <c r="I5572" s="5"/>
      <c r="J5572" s="4"/>
      <c r="K5572" s="4"/>
      <c r="L5572" s="5"/>
      <c r="M5572" s="5"/>
      <c r="N5572" s="4"/>
      <c r="O5572" s="4"/>
      <c r="P5572" s="4"/>
      <c r="Q5572" s="4"/>
      <c r="R5572" s="4" t="s">
        <v>24</v>
      </c>
      <c r="S5572" s="4" t="s">
        <v>25</v>
      </c>
      <c r="T5572" s="4"/>
      <c r="U5572" s="4" t="s">
        <v>175</v>
      </c>
      <c r="V5572" s="0" t="str">
        <f aca="false">IF(COUNTIF($U:$U,A5572)&gt;=1,"Manager","Not")</f>
        <v>Not</v>
      </c>
      <c r="W5572" s="6" t="str">
        <f aca="false">IF(OR(V5572="Not",U5572=U5573),"",IF(AND(S5572="IN",R5572="ACTIVE",OR(COUNTIFS($G$2:$G$6607,"Internal",$V$2:$V$6607,"&lt;&gt;"&amp;"Not",$U$2:$U$6607,U5572)&gt;=2,COUNTIFS($G$2:$G$6607,"External",$V$2:$V$6607,"&lt;&gt;"&amp;"Not",$U$2:$U$6607,U5572)&gt;=10))=1,ROW(),""))</f>
        <v/>
      </c>
    </row>
    <row r="5573" customFormat="false" ht="13.8" hidden="false" customHeight="false" outlineLevel="0" collapsed="false">
      <c r="A5573" s="4" t="s">
        <v>5612</v>
      </c>
      <c r="B5573" s="4"/>
      <c r="C5573" s="4"/>
      <c r="D5573" s="4"/>
      <c r="E5573" s="4"/>
      <c r="F5573" s="4"/>
      <c r="G5573" s="4" t="s">
        <v>367</v>
      </c>
      <c r="H5573" s="4"/>
      <c r="I5573" s="5"/>
      <c r="J5573" s="5"/>
      <c r="K5573" s="4"/>
      <c r="L5573" s="5"/>
      <c r="M5573" s="5"/>
      <c r="N5573" s="4"/>
      <c r="O5573" s="4"/>
      <c r="P5573" s="4"/>
      <c r="Q5573" s="4"/>
      <c r="R5573" s="4" t="s">
        <v>24</v>
      </c>
      <c r="S5573" s="4" t="s">
        <v>25</v>
      </c>
      <c r="T5573" s="4"/>
      <c r="U5573" s="4" t="s">
        <v>175</v>
      </c>
      <c r="V5573" s="0" t="str">
        <f aca="false">IF(COUNTIF($U:$U,A5573)&gt;=1,"Manager","Not")</f>
        <v>Not</v>
      </c>
      <c r="W5573" s="6" t="str">
        <f aca="false">IF(OR(V5573="Not",U5573=U5574),"",IF(AND(S5573="IN",R5573="ACTIVE",OR(COUNTIFS($G$2:$G$6607,"Internal",$V$2:$V$6607,"&lt;&gt;"&amp;"Not",$U$2:$U$6607,U5573)&gt;=2,COUNTIFS($G$2:$G$6607,"External",$V$2:$V$6607,"&lt;&gt;"&amp;"Not",$U$2:$U$6607,U5573)&gt;=10))=1,ROW(),""))</f>
        <v/>
      </c>
    </row>
    <row r="5574" customFormat="false" ht="13.8" hidden="false" customHeight="false" outlineLevel="0" collapsed="false">
      <c r="A5574" s="4" t="s">
        <v>5613</v>
      </c>
      <c r="B5574" s="4"/>
      <c r="C5574" s="4"/>
      <c r="D5574" s="4"/>
      <c r="E5574" s="4"/>
      <c r="F5574" s="4"/>
      <c r="G5574" s="4" t="s">
        <v>367</v>
      </c>
      <c r="H5574" s="4"/>
      <c r="I5574" s="5"/>
      <c r="J5574" s="5"/>
      <c r="K5574" s="4"/>
      <c r="L5574" s="5"/>
      <c r="M5574" s="5"/>
      <c r="N5574" s="4"/>
      <c r="O5574" s="4"/>
      <c r="P5574" s="4"/>
      <c r="Q5574" s="4"/>
      <c r="R5574" s="4" t="s">
        <v>24</v>
      </c>
      <c r="S5574" s="4" t="s">
        <v>25</v>
      </c>
      <c r="T5574" s="4"/>
      <c r="U5574" s="4" t="s">
        <v>175</v>
      </c>
      <c r="V5574" s="0" t="str">
        <f aca="false">IF(COUNTIF($U:$U,A5574)&gt;=1,"Manager","Not")</f>
        <v>Not</v>
      </c>
      <c r="W5574" s="6" t="str">
        <f aca="false">IF(OR(V5574="Not",U5574=U5575),"",IF(AND(S5574="IN",R5574="ACTIVE",OR(COUNTIFS($G$2:$G$6607,"Internal",$V$2:$V$6607,"&lt;&gt;"&amp;"Not",$U$2:$U$6607,U5574)&gt;=2,COUNTIFS($G$2:$G$6607,"External",$V$2:$V$6607,"&lt;&gt;"&amp;"Not",$U$2:$U$6607,U5574)&gt;=10))=1,ROW(),""))</f>
        <v/>
      </c>
    </row>
    <row r="5575" customFormat="false" ht="13.8" hidden="false" customHeight="false" outlineLevel="0" collapsed="false">
      <c r="A5575" s="4" t="s">
        <v>5614</v>
      </c>
      <c r="B5575" s="4"/>
      <c r="C5575" s="4"/>
      <c r="D5575" s="4"/>
      <c r="E5575" s="4"/>
      <c r="F5575" s="4"/>
      <c r="G5575" s="4" t="s">
        <v>23</v>
      </c>
      <c r="H5575" s="4"/>
      <c r="I5575" s="5"/>
      <c r="J5575" s="4"/>
      <c r="K5575" s="4"/>
      <c r="L5575" s="5"/>
      <c r="M5575" s="5"/>
      <c r="N5575" s="4"/>
      <c r="O5575" s="4"/>
      <c r="P5575" s="4"/>
      <c r="Q5575" s="4"/>
      <c r="R5575" s="4" t="s">
        <v>24</v>
      </c>
      <c r="S5575" s="4" t="s">
        <v>25</v>
      </c>
      <c r="T5575" s="4"/>
      <c r="U5575" s="4" t="s">
        <v>175</v>
      </c>
      <c r="V5575" s="0" t="str">
        <f aca="false">IF(COUNTIF($U:$U,A5575)&gt;=1,"Manager","Not")</f>
        <v>Not</v>
      </c>
      <c r="W5575" s="6" t="str">
        <f aca="false">IF(OR(V5575="Not",U5575=U5576),"",IF(AND(S5575="IN",R5575="ACTIVE",OR(COUNTIFS($G$2:$G$6607,"Internal",$V$2:$V$6607,"&lt;&gt;"&amp;"Not",$U$2:$U$6607,U5575)&gt;=2,COUNTIFS($G$2:$G$6607,"External",$V$2:$V$6607,"&lt;&gt;"&amp;"Not",$U$2:$U$6607,U5575)&gt;=10))=1,ROW(),""))</f>
        <v/>
      </c>
    </row>
    <row r="5576" customFormat="false" ht="13.8" hidden="false" customHeight="false" outlineLevel="0" collapsed="false">
      <c r="A5576" s="4" t="s">
        <v>5615</v>
      </c>
      <c r="B5576" s="4"/>
      <c r="C5576" s="4"/>
      <c r="D5576" s="4"/>
      <c r="E5576" s="4"/>
      <c r="F5576" s="4"/>
      <c r="G5576" s="4" t="s">
        <v>367</v>
      </c>
      <c r="H5576" s="4"/>
      <c r="I5576" s="5"/>
      <c r="J5576" s="5"/>
      <c r="K5576" s="4"/>
      <c r="L5576" s="5"/>
      <c r="M5576" s="5"/>
      <c r="N5576" s="4"/>
      <c r="O5576" s="4"/>
      <c r="P5576" s="4"/>
      <c r="Q5576" s="4"/>
      <c r="R5576" s="4" t="s">
        <v>24</v>
      </c>
      <c r="S5576" s="4" t="s">
        <v>25</v>
      </c>
      <c r="T5576" s="4"/>
      <c r="U5576" s="4" t="s">
        <v>175</v>
      </c>
      <c r="V5576" s="0" t="str">
        <f aca="false">IF(COUNTIF($U:$U,A5576)&gt;=1,"Manager","Not")</f>
        <v>Not</v>
      </c>
      <c r="W5576" s="6" t="str">
        <f aca="false">IF(OR(V5576="Not",U5576=U5577),"",IF(AND(S5576="IN",R5576="ACTIVE",OR(COUNTIFS($G$2:$G$6607,"Internal",$V$2:$V$6607,"&lt;&gt;"&amp;"Not",$U$2:$U$6607,U5576)&gt;=2,COUNTIFS($G$2:$G$6607,"External",$V$2:$V$6607,"&lt;&gt;"&amp;"Not",$U$2:$U$6607,U5576)&gt;=10))=1,ROW(),""))</f>
        <v/>
      </c>
    </row>
    <row r="5577" customFormat="false" ht="13.8" hidden="false" customHeight="false" outlineLevel="0" collapsed="false">
      <c r="A5577" s="4" t="s">
        <v>5616</v>
      </c>
      <c r="B5577" s="4"/>
      <c r="C5577" s="4"/>
      <c r="D5577" s="4"/>
      <c r="E5577" s="4"/>
      <c r="F5577" s="4"/>
      <c r="G5577" s="4" t="s">
        <v>367</v>
      </c>
      <c r="H5577" s="4"/>
      <c r="I5577" s="5"/>
      <c r="J5577" s="5"/>
      <c r="K5577" s="4"/>
      <c r="L5577" s="5"/>
      <c r="M5577" s="5"/>
      <c r="N5577" s="4"/>
      <c r="O5577" s="4"/>
      <c r="P5577" s="4"/>
      <c r="Q5577" s="4"/>
      <c r="R5577" s="4" t="s">
        <v>24</v>
      </c>
      <c r="S5577" s="4" t="s">
        <v>25</v>
      </c>
      <c r="T5577" s="4"/>
      <c r="U5577" s="4" t="s">
        <v>175</v>
      </c>
      <c r="V5577" s="0" t="str">
        <f aca="false">IF(COUNTIF($U:$U,A5577)&gt;=1,"Manager","Not")</f>
        <v>Not</v>
      </c>
      <c r="W5577" s="6" t="str">
        <f aca="false">IF(OR(V5577="Not",U5577=U5578),"",IF(AND(S5577="IN",R5577="ACTIVE",OR(COUNTIFS($G$2:$G$6607,"Internal",$V$2:$V$6607,"&lt;&gt;"&amp;"Not",$U$2:$U$6607,U5577)&gt;=2,COUNTIFS($G$2:$G$6607,"External",$V$2:$V$6607,"&lt;&gt;"&amp;"Not",$U$2:$U$6607,U5577)&gt;=10))=1,ROW(),""))</f>
        <v/>
      </c>
    </row>
    <row r="5578" customFormat="false" ht="13.8" hidden="false" customHeight="false" outlineLevel="0" collapsed="false">
      <c r="A5578" s="4" t="s">
        <v>5617</v>
      </c>
      <c r="B5578" s="4"/>
      <c r="C5578" s="4"/>
      <c r="D5578" s="4"/>
      <c r="E5578" s="4"/>
      <c r="F5578" s="4"/>
      <c r="G5578" s="4" t="s">
        <v>367</v>
      </c>
      <c r="H5578" s="4"/>
      <c r="I5578" s="5"/>
      <c r="J5578" s="5"/>
      <c r="K5578" s="4"/>
      <c r="L5578" s="5"/>
      <c r="M5578" s="5"/>
      <c r="N5578" s="4"/>
      <c r="O5578" s="4"/>
      <c r="P5578" s="4"/>
      <c r="Q5578" s="4"/>
      <c r="R5578" s="4" t="s">
        <v>24</v>
      </c>
      <c r="S5578" s="4" t="s">
        <v>25</v>
      </c>
      <c r="T5578" s="4"/>
      <c r="U5578" s="4" t="s">
        <v>175</v>
      </c>
      <c r="V5578" s="0" t="str">
        <f aca="false">IF(COUNTIF($U:$U,A5578)&gt;=1,"Manager","Not")</f>
        <v>Not</v>
      </c>
      <c r="W5578" s="6" t="str">
        <f aca="false">IF(OR(V5578="Not",U5578=U5579),"",IF(AND(S5578="IN",R5578="ACTIVE",OR(COUNTIFS($G$2:$G$6607,"Internal",$V$2:$V$6607,"&lt;&gt;"&amp;"Not",$U$2:$U$6607,U5578)&gt;=2,COUNTIFS($G$2:$G$6607,"External",$V$2:$V$6607,"&lt;&gt;"&amp;"Not",$U$2:$U$6607,U5578)&gt;=10))=1,ROW(),""))</f>
        <v/>
      </c>
    </row>
    <row r="5579" customFormat="false" ht="13.8" hidden="false" customHeight="false" outlineLevel="0" collapsed="false">
      <c r="A5579" s="4" t="s">
        <v>5618</v>
      </c>
      <c r="B5579" s="4"/>
      <c r="C5579" s="4"/>
      <c r="D5579" s="4"/>
      <c r="E5579" s="4"/>
      <c r="F5579" s="4"/>
      <c r="G5579" s="4" t="s">
        <v>367</v>
      </c>
      <c r="H5579" s="4"/>
      <c r="I5579" s="5"/>
      <c r="J5579" s="5"/>
      <c r="K5579" s="4"/>
      <c r="L5579" s="5"/>
      <c r="M5579" s="5"/>
      <c r="N5579" s="4"/>
      <c r="O5579" s="4"/>
      <c r="P5579" s="4"/>
      <c r="Q5579" s="4"/>
      <c r="R5579" s="4" t="s">
        <v>24</v>
      </c>
      <c r="S5579" s="4" t="s">
        <v>25</v>
      </c>
      <c r="T5579" s="4"/>
      <c r="U5579" s="4" t="s">
        <v>175</v>
      </c>
      <c r="V5579" s="0" t="str">
        <f aca="false">IF(COUNTIF($U:$U,A5579)&gt;=1,"Manager","Not")</f>
        <v>Not</v>
      </c>
      <c r="W5579" s="6" t="str">
        <f aca="false">IF(OR(V5579="Not",U5579=U5580),"",IF(AND(S5579="IN",R5579="ACTIVE",OR(COUNTIFS($G$2:$G$6607,"Internal",$V$2:$V$6607,"&lt;&gt;"&amp;"Not",$U$2:$U$6607,U5579)&gt;=2,COUNTIFS($G$2:$G$6607,"External",$V$2:$V$6607,"&lt;&gt;"&amp;"Not",$U$2:$U$6607,U5579)&gt;=10))=1,ROW(),""))</f>
        <v/>
      </c>
    </row>
    <row r="5580" customFormat="false" ht="13.8" hidden="false" customHeight="false" outlineLevel="0" collapsed="false">
      <c r="A5580" s="4" t="s">
        <v>5619</v>
      </c>
      <c r="B5580" s="4"/>
      <c r="C5580" s="4"/>
      <c r="D5580" s="4"/>
      <c r="E5580" s="4"/>
      <c r="F5580" s="4"/>
      <c r="G5580" s="4" t="s">
        <v>367</v>
      </c>
      <c r="H5580" s="4"/>
      <c r="I5580" s="5"/>
      <c r="J5580" s="5"/>
      <c r="K5580" s="4"/>
      <c r="L5580" s="5"/>
      <c r="M5580" s="5"/>
      <c r="N5580" s="4"/>
      <c r="O5580" s="4"/>
      <c r="P5580" s="4"/>
      <c r="Q5580" s="4"/>
      <c r="R5580" s="4" t="s">
        <v>614</v>
      </c>
      <c r="S5580" s="4" t="s">
        <v>615</v>
      </c>
      <c r="T5580" s="4"/>
      <c r="U5580" s="4" t="s">
        <v>175</v>
      </c>
      <c r="V5580" s="0" t="str">
        <f aca="false">IF(COUNTIF($U:$U,A5580)&gt;=1,"Manager","Not")</f>
        <v>Not</v>
      </c>
      <c r="W5580" s="6" t="str">
        <f aca="false">IF(OR(V5580="Not",U5580=U5581),"",IF(AND(S5580="IN",R5580="ACTIVE",OR(COUNTIFS($G$2:$G$6607,"Internal",$V$2:$V$6607,"&lt;&gt;"&amp;"Not",$U$2:$U$6607,U5580)&gt;=2,COUNTIFS($G$2:$G$6607,"External",$V$2:$V$6607,"&lt;&gt;"&amp;"Not",$U$2:$U$6607,U5580)&gt;=10))=1,ROW(),""))</f>
        <v/>
      </c>
    </row>
    <row r="5581" customFormat="false" ht="13.8" hidden="false" customHeight="false" outlineLevel="0" collapsed="false">
      <c r="A5581" s="4" t="s">
        <v>5620</v>
      </c>
      <c r="B5581" s="4"/>
      <c r="C5581" s="4"/>
      <c r="D5581" s="4"/>
      <c r="E5581" s="4"/>
      <c r="F5581" s="4"/>
      <c r="G5581" s="4" t="s">
        <v>367</v>
      </c>
      <c r="H5581" s="4"/>
      <c r="I5581" s="5"/>
      <c r="J5581" s="5"/>
      <c r="K5581" s="4"/>
      <c r="L5581" s="5"/>
      <c r="M5581" s="5"/>
      <c r="N5581" s="4"/>
      <c r="O5581" s="4"/>
      <c r="P5581" s="4"/>
      <c r="Q5581" s="4"/>
      <c r="R5581" s="4" t="s">
        <v>614</v>
      </c>
      <c r="S5581" s="4" t="s">
        <v>615</v>
      </c>
      <c r="T5581" s="4"/>
      <c r="U5581" s="4" t="s">
        <v>175</v>
      </c>
      <c r="V5581" s="0" t="str">
        <f aca="false">IF(COUNTIF($U:$U,A5581)&gt;=1,"Manager","Not")</f>
        <v>Not</v>
      </c>
      <c r="W5581" s="6" t="str">
        <f aca="false">IF(OR(V5581="Not",U5581=U5582),"",IF(AND(S5581="IN",R5581="ACTIVE",OR(COUNTIFS($G$2:$G$6607,"Internal",$V$2:$V$6607,"&lt;&gt;"&amp;"Not",$U$2:$U$6607,U5581)&gt;=2,COUNTIFS($G$2:$G$6607,"External",$V$2:$V$6607,"&lt;&gt;"&amp;"Not",$U$2:$U$6607,U5581)&gt;=10))=1,ROW(),""))</f>
        <v/>
      </c>
    </row>
    <row r="5582" customFormat="false" ht="13.8" hidden="false" customHeight="false" outlineLevel="0" collapsed="false">
      <c r="A5582" s="4" t="s">
        <v>5621</v>
      </c>
      <c r="B5582" s="4"/>
      <c r="C5582" s="4"/>
      <c r="D5582" s="4"/>
      <c r="E5582" s="4"/>
      <c r="F5582" s="4"/>
      <c r="G5582" s="4" t="s">
        <v>367</v>
      </c>
      <c r="H5582" s="4"/>
      <c r="I5582" s="5"/>
      <c r="J5582" s="5"/>
      <c r="K5582" s="4"/>
      <c r="L5582" s="5"/>
      <c r="M5582" s="5"/>
      <c r="N5582" s="4"/>
      <c r="O5582" s="4"/>
      <c r="P5582" s="4"/>
      <c r="Q5582" s="4"/>
      <c r="R5582" s="4" t="s">
        <v>614</v>
      </c>
      <c r="S5582" s="4" t="s">
        <v>615</v>
      </c>
      <c r="T5582" s="4"/>
      <c r="U5582" s="4" t="s">
        <v>175</v>
      </c>
      <c r="V5582" s="0" t="str">
        <f aca="false">IF(COUNTIF($U:$U,A5582)&gt;=1,"Manager","Not")</f>
        <v>Not</v>
      </c>
      <c r="W5582" s="6" t="str">
        <f aca="false">IF(OR(V5582="Not",U5582=U5583),"",IF(AND(S5582="IN",R5582="ACTIVE",OR(COUNTIFS($G$2:$G$6607,"Internal",$V$2:$V$6607,"&lt;&gt;"&amp;"Not",$U$2:$U$6607,U5582)&gt;=2,COUNTIFS($G$2:$G$6607,"External",$V$2:$V$6607,"&lt;&gt;"&amp;"Not",$U$2:$U$6607,U5582)&gt;=10))=1,ROW(),""))</f>
        <v/>
      </c>
    </row>
    <row r="5583" customFormat="false" ht="13.8" hidden="false" customHeight="false" outlineLevel="0" collapsed="false">
      <c r="A5583" s="4" t="s">
        <v>5622</v>
      </c>
      <c r="B5583" s="4"/>
      <c r="C5583" s="4"/>
      <c r="D5583" s="4"/>
      <c r="E5583" s="4"/>
      <c r="F5583" s="4"/>
      <c r="G5583" s="4" t="s">
        <v>367</v>
      </c>
      <c r="H5583" s="4"/>
      <c r="I5583" s="5"/>
      <c r="J5583" s="5"/>
      <c r="K5583" s="4"/>
      <c r="L5583" s="5"/>
      <c r="M5583" s="5"/>
      <c r="N5583" s="4"/>
      <c r="O5583" s="4"/>
      <c r="P5583" s="4"/>
      <c r="Q5583" s="4"/>
      <c r="R5583" s="4" t="s">
        <v>24</v>
      </c>
      <c r="S5583" s="4" t="s">
        <v>25</v>
      </c>
      <c r="T5583" s="4"/>
      <c r="U5583" s="4" t="s">
        <v>175</v>
      </c>
      <c r="V5583" s="0" t="str">
        <f aca="false">IF(COUNTIF($U:$U,A5583)&gt;=1,"Manager","Not")</f>
        <v>Not</v>
      </c>
      <c r="W5583" s="6" t="str">
        <f aca="false">IF(OR(V5583="Not",U5583=U5584),"",IF(AND(S5583="IN",R5583="ACTIVE",OR(COUNTIFS($G$2:$G$6607,"Internal",$V$2:$V$6607,"&lt;&gt;"&amp;"Not",$U$2:$U$6607,U5583)&gt;=2,COUNTIFS($G$2:$G$6607,"External",$V$2:$V$6607,"&lt;&gt;"&amp;"Not",$U$2:$U$6607,U5583)&gt;=10))=1,ROW(),""))</f>
        <v/>
      </c>
    </row>
    <row r="5584" customFormat="false" ht="13.8" hidden="false" customHeight="false" outlineLevel="0" collapsed="false">
      <c r="A5584" s="4" t="s">
        <v>5623</v>
      </c>
      <c r="B5584" s="4"/>
      <c r="C5584" s="4"/>
      <c r="D5584" s="4"/>
      <c r="E5584" s="4"/>
      <c r="F5584" s="4"/>
      <c r="G5584" s="4" t="s">
        <v>23</v>
      </c>
      <c r="H5584" s="4"/>
      <c r="I5584" s="5"/>
      <c r="J5584" s="4"/>
      <c r="K5584" s="4"/>
      <c r="L5584" s="5"/>
      <c r="M5584" s="5"/>
      <c r="N5584" s="4"/>
      <c r="O5584" s="4"/>
      <c r="P5584" s="4"/>
      <c r="Q5584" s="4"/>
      <c r="R5584" s="4" t="s">
        <v>24</v>
      </c>
      <c r="S5584" s="4" t="s">
        <v>25</v>
      </c>
      <c r="T5584" s="4"/>
      <c r="U5584" s="4" t="s">
        <v>537</v>
      </c>
      <c r="V5584" s="0" t="str">
        <f aca="false">IF(COUNTIF($U:$U,A5584)&gt;=1,"Manager","Not")</f>
        <v>Not</v>
      </c>
      <c r="W5584" s="6" t="str">
        <f aca="false">IF(OR(V5584="Not",U5584=U5585),"",IF(AND(S5584="IN",R5584="ACTIVE",OR(COUNTIFS($G$2:$G$6607,"Internal",$V$2:$V$6607,"&lt;&gt;"&amp;"Not",$U$2:$U$6607,U5584)&gt;=2,COUNTIFS($G$2:$G$6607,"External",$V$2:$V$6607,"&lt;&gt;"&amp;"Not",$U$2:$U$6607,U5584)&gt;=10))=1,ROW(),""))</f>
        <v/>
      </c>
    </row>
    <row r="5585" customFormat="false" ht="13.8" hidden="false" customHeight="false" outlineLevel="0" collapsed="false">
      <c r="A5585" s="4" t="s">
        <v>5624</v>
      </c>
      <c r="B5585" s="4"/>
      <c r="C5585" s="4"/>
      <c r="D5585" s="4"/>
      <c r="E5585" s="4"/>
      <c r="F5585" s="4"/>
      <c r="G5585" s="4" t="s">
        <v>367</v>
      </c>
      <c r="H5585" s="4"/>
      <c r="I5585" s="5"/>
      <c r="J5585" s="5"/>
      <c r="K5585" s="4"/>
      <c r="L5585" s="5"/>
      <c r="M5585" s="5"/>
      <c r="N5585" s="4"/>
      <c r="O5585" s="4"/>
      <c r="P5585" s="4"/>
      <c r="Q5585" s="4"/>
      <c r="R5585" s="4" t="s">
        <v>24</v>
      </c>
      <c r="S5585" s="4" t="s">
        <v>25</v>
      </c>
      <c r="T5585" s="4"/>
      <c r="U5585" s="4" t="s">
        <v>176</v>
      </c>
      <c r="V5585" s="0" t="str">
        <f aca="false">IF(COUNTIF($U:$U,A5585)&gt;=1,"Manager","Not")</f>
        <v>Not</v>
      </c>
      <c r="W5585" s="6" t="str">
        <f aca="false">IF(OR(V5585="Not",U5585=U5586),"",IF(AND(S5585="IN",R5585="ACTIVE",OR(COUNTIFS($G$2:$G$6607,"Internal",$V$2:$V$6607,"&lt;&gt;"&amp;"Not",$U$2:$U$6607,U5585)&gt;=2,COUNTIFS($G$2:$G$6607,"External",$V$2:$V$6607,"&lt;&gt;"&amp;"Not",$U$2:$U$6607,U5585)&gt;=10))=1,ROW(),""))</f>
        <v/>
      </c>
    </row>
    <row r="5586" customFormat="false" ht="13.8" hidden="false" customHeight="false" outlineLevel="0" collapsed="false">
      <c r="A5586" s="4" t="s">
        <v>5625</v>
      </c>
      <c r="B5586" s="4"/>
      <c r="C5586" s="4"/>
      <c r="D5586" s="4"/>
      <c r="E5586" s="4"/>
      <c r="F5586" s="4"/>
      <c r="G5586" s="4" t="s">
        <v>367</v>
      </c>
      <c r="H5586" s="4"/>
      <c r="I5586" s="5"/>
      <c r="J5586" s="5"/>
      <c r="K5586" s="4"/>
      <c r="L5586" s="5"/>
      <c r="M5586" s="5"/>
      <c r="N5586" s="4"/>
      <c r="O5586" s="4"/>
      <c r="P5586" s="4"/>
      <c r="Q5586" s="4"/>
      <c r="R5586" s="4" t="s">
        <v>24</v>
      </c>
      <c r="S5586" s="4" t="s">
        <v>25</v>
      </c>
      <c r="T5586" s="4"/>
      <c r="U5586" s="4" t="s">
        <v>176</v>
      </c>
      <c r="V5586" s="0" t="str">
        <f aca="false">IF(COUNTIF($U:$U,A5586)&gt;=1,"Manager","Not")</f>
        <v>Not</v>
      </c>
      <c r="W5586" s="6" t="str">
        <f aca="false">IF(OR(V5586="Not",U5586=U5587),"",IF(AND(S5586="IN",R5586="ACTIVE",OR(COUNTIFS($G$2:$G$6607,"Internal",$V$2:$V$6607,"&lt;&gt;"&amp;"Not",$U$2:$U$6607,U5586)&gt;=2,COUNTIFS($G$2:$G$6607,"External",$V$2:$V$6607,"&lt;&gt;"&amp;"Not",$U$2:$U$6607,U5586)&gt;=10))=1,ROW(),""))</f>
        <v/>
      </c>
    </row>
    <row r="5587" customFormat="false" ht="13.8" hidden="false" customHeight="false" outlineLevel="0" collapsed="false">
      <c r="A5587" s="4" t="s">
        <v>5626</v>
      </c>
      <c r="B5587" s="4"/>
      <c r="C5587" s="4"/>
      <c r="D5587" s="4"/>
      <c r="E5587" s="4"/>
      <c r="F5587" s="4"/>
      <c r="G5587" s="4" t="s">
        <v>367</v>
      </c>
      <c r="H5587" s="4"/>
      <c r="I5587" s="5"/>
      <c r="J5587" s="5"/>
      <c r="K5587" s="4"/>
      <c r="L5587" s="5"/>
      <c r="M5587" s="5"/>
      <c r="N5587" s="4"/>
      <c r="O5587" s="4"/>
      <c r="P5587" s="4"/>
      <c r="Q5587" s="4"/>
      <c r="R5587" s="4" t="s">
        <v>614</v>
      </c>
      <c r="S5587" s="4" t="s">
        <v>615</v>
      </c>
      <c r="T5587" s="4"/>
      <c r="U5587" s="4" t="s">
        <v>176</v>
      </c>
      <c r="V5587" s="0" t="str">
        <f aca="false">IF(COUNTIF($U:$U,A5587)&gt;=1,"Manager","Not")</f>
        <v>Not</v>
      </c>
      <c r="W5587" s="6" t="str">
        <f aca="false">IF(OR(V5587="Not",U5587=U5588),"",IF(AND(S5587="IN",R5587="ACTIVE",OR(COUNTIFS($G$2:$G$6607,"Internal",$V$2:$V$6607,"&lt;&gt;"&amp;"Not",$U$2:$U$6607,U5587)&gt;=2,COUNTIFS($G$2:$G$6607,"External",$V$2:$V$6607,"&lt;&gt;"&amp;"Not",$U$2:$U$6607,U5587)&gt;=10))=1,ROW(),""))</f>
        <v/>
      </c>
    </row>
    <row r="5588" customFormat="false" ht="13.8" hidden="false" customHeight="false" outlineLevel="0" collapsed="false">
      <c r="A5588" s="4" t="s">
        <v>5627</v>
      </c>
      <c r="B5588" s="4"/>
      <c r="C5588" s="4"/>
      <c r="D5588" s="4"/>
      <c r="E5588" s="4"/>
      <c r="F5588" s="4"/>
      <c r="G5588" s="4" t="s">
        <v>367</v>
      </c>
      <c r="H5588" s="4"/>
      <c r="I5588" s="5"/>
      <c r="J5588" s="5"/>
      <c r="K5588" s="4"/>
      <c r="L5588" s="5"/>
      <c r="M5588" s="5"/>
      <c r="N5588" s="4"/>
      <c r="O5588" s="4"/>
      <c r="P5588" s="4"/>
      <c r="Q5588" s="4"/>
      <c r="R5588" s="4" t="s">
        <v>614</v>
      </c>
      <c r="S5588" s="4" t="s">
        <v>615</v>
      </c>
      <c r="T5588" s="4"/>
      <c r="U5588" s="4" t="s">
        <v>176</v>
      </c>
      <c r="V5588" s="0" t="str">
        <f aca="false">IF(COUNTIF($U:$U,A5588)&gt;=1,"Manager","Not")</f>
        <v>Not</v>
      </c>
      <c r="W5588" s="6" t="str">
        <f aca="false">IF(OR(V5588="Not",U5588=U5589),"",IF(AND(S5588="IN",R5588="ACTIVE",OR(COUNTIFS($G$2:$G$6607,"Internal",$V$2:$V$6607,"&lt;&gt;"&amp;"Not",$U$2:$U$6607,U5588)&gt;=2,COUNTIFS($G$2:$G$6607,"External",$V$2:$V$6607,"&lt;&gt;"&amp;"Not",$U$2:$U$6607,U5588)&gt;=10))=1,ROW(),""))</f>
        <v/>
      </c>
    </row>
    <row r="5589" customFormat="false" ht="13.8" hidden="false" customHeight="false" outlineLevel="0" collapsed="false">
      <c r="A5589" s="4" t="s">
        <v>5628</v>
      </c>
      <c r="B5589" s="4"/>
      <c r="C5589" s="4"/>
      <c r="D5589" s="4"/>
      <c r="E5589" s="4"/>
      <c r="F5589" s="4"/>
      <c r="G5589" s="4" t="s">
        <v>367</v>
      </c>
      <c r="H5589" s="4"/>
      <c r="I5589" s="5"/>
      <c r="J5589" s="5"/>
      <c r="K5589" s="4"/>
      <c r="L5589" s="5"/>
      <c r="M5589" s="5"/>
      <c r="N5589" s="4"/>
      <c r="O5589" s="4"/>
      <c r="P5589" s="4"/>
      <c r="Q5589" s="4"/>
      <c r="R5589" s="4" t="s">
        <v>614</v>
      </c>
      <c r="S5589" s="4" t="s">
        <v>615</v>
      </c>
      <c r="T5589" s="4"/>
      <c r="U5589" s="4" t="s">
        <v>176</v>
      </c>
      <c r="V5589" s="0" t="str">
        <f aca="false">IF(COUNTIF($U:$U,A5589)&gt;=1,"Manager","Not")</f>
        <v>Not</v>
      </c>
      <c r="W5589" s="6" t="str">
        <f aca="false">IF(OR(V5589="Not",U5589=U5590),"",IF(AND(S5589="IN",R5589="ACTIVE",OR(COUNTIFS($G$2:$G$6607,"Internal",$V$2:$V$6607,"&lt;&gt;"&amp;"Not",$U$2:$U$6607,U5589)&gt;=2,COUNTIFS($G$2:$G$6607,"External",$V$2:$V$6607,"&lt;&gt;"&amp;"Not",$U$2:$U$6607,U5589)&gt;=10))=1,ROW(),""))</f>
        <v/>
      </c>
    </row>
    <row r="5590" customFormat="false" ht="13.8" hidden="false" customHeight="false" outlineLevel="0" collapsed="false">
      <c r="A5590" s="4" t="s">
        <v>5629</v>
      </c>
      <c r="B5590" s="4"/>
      <c r="C5590" s="4"/>
      <c r="D5590" s="4"/>
      <c r="E5590" s="4"/>
      <c r="F5590" s="4"/>
      <c r="G5590" s="4" t="s">
        <v>367</v>
      </c>
      <c r="H5590" s="4"/>
      <c r="I5590" s="5"/>
      <c r="J5590" s="5"/>
      <c r="K5590" s="4"/>
      <c r="L5590" s="5"/>
      <c r="M5590" s="5"/>
      <c r="N5590" s="4"/>
      <c r="O5590" s="4"/>
      <c r="P5590" s="4"/>
      <c r="Q5590" s="4"/>
      <c r="R5590" s="4" t="s">
        <v>614</v>
      </c>
      <c r="S5590" s="4" t="s">
        <v>615</v>
      </c>
      <c r="T5590" s="4"/>
      <c r="U5590" s="4" t="s">
        <v>176</v>
      </c>
      <c r="V5590" s="0" t="str">
        <f aca="false">IF(COUNTIF($U:$U,A5590)&gt;=1,"Manager","Not")</f>
        <v>Not</v>
      </c>
      <c r="W5590" s="6" t="str">
        <f aca="false">IF(OR(V5590="Not",U5590=U5591),"",IF(AND(S5590="IN",R5590="ACTIVE",OR(COUNTIFS($G$2:$G$6607,"Internal",$V$2:$V$6607,"&lt;&gt;"&amp;"Not",$U$2:$U$6607,U5590)&gt;=2,COUNTIFS($G$2:$G$6607,"External",$V$2:$V$6607,"&lt;&gt;"&amp;"Not",$U$2:$U$6607,U5590)&gt;=10))=1,ROW(),""))</f>
        <v/>
      </c>
    </row>
    <row r="5591" customFormat="false" ht="13.8" hidden="false" customHeight="false" outlineLevel="0" collapsed="false">
      <c r="A5591" s="4" t="s">
        <v>5630</v>
      </c>
      <c r="B5591" s="4"/>
      <c r="C5591" s="4"/>
      <c r="D5591" s="4"/>
      <c r="E5591" s="4"/>
      <c r="F5591" s="4"/>
      <c r="G5591" s="4" t="s">
        <v>367</v>
      </c>
      <c r="H5591" s="4"/>
      <c r="I5591" s="5"/>
      <c r="J5591" s="5"/>
      <c r="K5591" s="4"/>
      <c r="L5591" s="5"/>
      <c r="M5591" s="5"/>
      <c r="N5591" s="4"/>
      <c r="O5591" s="4"/>
      <c r="P5591" s="4"/>
      <c r="Q5591" s="4"/>
      <c r="R5591" s="4" t="s">
        <v>24</v>
      </c>
      <c r="S5591" s="4" t="s">
        <v>25</v>
      </c>
      <c r="T5591" s="4"/>
      <c r="U5591" s="4" t="s">
        <v>176</v>
      </c>
      <c r="V5591" s="0" t="str">
        <f aca="false">IF(COUNTIF($U:$U,A5591)&gt;=1,"Manager","Not")</f>
        <v>Not</v>
      </c>
      <c r="W5591" s="6" t="str">
        <f aca="false">IF(OR(V5591="Not",U5591=U5592),"",IF(AND(S5591="IN",R5591="ACTIVE",OR(COUNTIFS($G$2:$G$6607,"Internal",$V$2:$V$6607,"&lt;&gt;"&amp;"Not",$U$2:$U$6607,U5591)&gt;=2,COUNTIFS($G$2:$G$6607,"External",$V$2:$V$6607,"&lt;&gt;"&amp;"Not",$U$2:$U$6607,U5591)&gt;=10))=1,ROW(),""))</f>
        <v/>
      </c>
    </row>
    <row r="5592" customFormat="false" ht="13.8" hidden="false" customHeight="false" outlineLevel="0" collapsed="false">
      <c r="A5592" s="4" t="s">
        <v>5631</v>
      </c>
      <c r="B5592" s="4"/>
      <c r="C5592" s="4"/>
      <c r="D5592" s="4"/>
      <c r="E5592" s="4"/>
      <c r="F5592" s="4"/>
      <c r="G5592" s="4" t="s">
        <v>367</v>
      </c>
      <c r="H5592" s="4"/>
      <c r="I5592" s="5"/>
      <c r="J5592" s="5"/>
      <c r="K5592" s="4"/>
      <c r="L5592" s="5"/>
      <c r="M5592" s="5"/>
      <c r="N5592" s="4"/>
      <c r="O5592" s="4"/>
      <c r="P5592" s="4"/>
      <c r="Q5592" s="4"/>
      <c r="R5592" s="4" t="s">
        <v>24</v>
      </c>
      <c r="S5592" s="4" t="s">
        <v>25</v>
      </c>
      <c r="T5592" s="4"/>
      <c r="U5592" s="4" t="s">
        <v>176</v>
      </c>
      <c r="V5592" s="0" t="str">
        <f aca="false">IF(COUNTIF($U:$U,A5592)&gt;=1,"Manager","Not")</f>
        <v>Not</v>
      </c>
      <c r="W5592" s="6" t="str">
        <f aca="false">IF(OR(V5592="Not",U5592=U5593),"",IF(AND(S5592="IN",R5592="ACTIVE",OR(COUNTIFS($G$2:$G$6607,"Internal",$V$2:$V$6607,"&lt;&gt;"&amp;"Not",$U$2:$U$6607,U5592)&gt;=2,COUNTIFS($G$2:$G$6607,"External",$V$2:$V$6607,"&lt;&gt;"&amp;"Not",$U$2:$U$6607,U5592)&gt;=10))=1,ROW(),""))</f>
        <v/>
      </c>
    </row>
    <row r="5593" customFormat="false" ht="13.8" hidden="false" customHeight="false" outlineLevel="0" collapsed="false">
      <c r="A5593" s="4" t="s">
        <v>5632</v>
      </c>
      <c r="B5593" s="4"/>
      <c r="C5593" s="4"/>
      <c r="D5593" s="4"/>
      <c r="E5593" s="4"/>
      <c r="F5593" s="4"/>
      <c r="G5593" s="4" t="s">
        <v>367</v>
      </c>
      <c r="H5593" s="4"/>
      <c r="I5593" s="5"/>
      <c r="J5593" s="5"/>
      <c r="K5593" s="4"/>
      <c r="L5593" s="5"/>
      <c r="M5593" s="5"/>
      <c r="N5593" s="4"/>
      <c r="O5593" s="4"/>
      <c r="P5593" s="4"/>
      <c r="Q5593" s="4"/>
      <c r="R5593" s="4" t="s">
        <v>614</v>
      </c>
      <c r="S5593" s="4" t="s">
        <v>615</v>
      </c>
      <c r="T5593" s="4"/>
      <c r="U5593" s="4" t="s">
        <v>176</v>
      </c>
      <c r="V5593" s="0" t="str">
        <f aca="false">IF(COUNTIF($U:$U,A5593)&gt;=1,"Manager","Not")</f>
        <v>Not</v>
      </c>
      <c r="W5593" s="6" t="str">
        <f aca="false">IF(OR(V5593="Not",U5593=U5594),"",IF(AND(S5593="IN",R5593="ACTIVE",OR(COUNTIFS($G$2:$G$6607,"Internal",$V$2:$V$6607,"&lt;&gt;"&amp;"Not",$U$2:$U$6607,U5593)&gt;=2,COUNTIFS($G$2:$G$6607,"External",$V$2:$V$6607,"&lt;&gt;"&amp;"Not",$U$2:$U$6607,U5593)&gt;=10))=1,ROW(),""))</f>
        <v/>
      </c>
    </row>
    <row r="5594" customFormat="false" ht="13.8" hidden="false" customHeight="false" outlineLevel="0" collapsed="false">
      <c r="A5594" s="4" t="s">
        <v>5633</v>
      </c>
      <c r="B5594" s="4"/>
      <c r="C5594" s="4"/>
      <c r="D5594" s="4"/>
      <c r="E5594" s="4"/>
      <c r="F5594" s="4"/>
      <c r="G5594" s="4" t="s">
        <v>367</v>
      </c>
      <c r="H5594" s="4"/>
      <c r="I5594" s="5"/>
      <c r="J5594" s="5"/>
      <c r="K5594" s="4"/>
      <c r="L5594" s="5"/>
      <c r="M5594" s="5"/>
      <c r="N5594" s="4"/>
      <c r="O5594" s="4"/>
      <c r="P5594" s="4"/>
      <c r="Q5594" s="4"/>
      <c r="R5594" s="4" t="s">
        <v>24</v>
      </c>
      <c r="S5594" s="4" t="s">
        <v>25</v>
      </c>
      <c r="T5594" s="4"/>
      <c r="U5594" s="4" t="s">
        <v>176</v>
      </c>
      <c r="V5594" s="0" t="str">
        <f aca="false">IF(COUNTIF($U:$U,A5594)&gt;=1,"Manager","Not")</f>
        <v>Not</v>
      </c>
      <c r="W5594" s="6" t="str">
        <f aca="false">IF(OR(V5594="Not",U5594=U5595),"",IF(AND(S5594="IN",R5594="ACTIVE",OR(COUNTIFS($G$2:$G$6607,"Internal",$V$2:$V$6607,"&lt;&gt;"&amp;"Not",$U$2:$U$6607,U5594)&gt;=2,COUNTIFS($G$2:$G$6607,"External",$V$2:$V$6607,"&lt;&gt;"&amp;"Not",$U$2:$U$6607,U5594)&gt;=10))=1,ROW(),""))</f>
        <v/>
      </c>
    </row>
    <row r="5595" customFormat="false" ht="13.8" hidden="false" customHeight="false" outlineLevel="0" collapsed="false">
      <c r="A5595" s="4" t="s">
        <v>5634</v>
      </c>
      <c r="B5595" s="4"/>
      <c r="C5595" s="4"/>
      <c r="D5595" s="4"/>
      <c r="E5595" s="4"/>
      <c r="F5595" s="4"/>
      <c r="G5595" s="4" t="s">
        <v>23</v>
      </c>
      <c r="H5595" s="4"/>
      <c r="I5595" s="5"/>
      <c r="J5595" s="4"/>
      <c r="K5595" s="4"/>
      <c r="L5595" s="5"/>
      <c r="M5595" s="5"/>
      <c r="N5595" s="4"/>
      <c r="O5595" s="4"/>
      <c r="P5595" s="4"/>
      <c r="Q5595" s="4"/>
      <c r="R5595" s="4" t="s">
        <v>24</v>
      </c>
      <c r="S5595" s="4" t="s">
        <v>25</v>
      </c>
      <c r="T5595" s="4"/>
      <c r="U5595" s="4" t="s">
        <v>176</v>
      </c>
      <c r="V5595" s="0" t="str">
        <f aca="false">IF(COUNTIF($U:$U,A5595)&gt;=1,"Manager","Not")</f>
        <v>Not</v>
      </c>
      <c r="W5595" s="6" t="str">
        <f aca="false">IF(OR(V5595="Not",U5595=U5596),"",IF(AND(S5595="IN",R5595="ACTIVE",OR(COUNTIFS($G$2:$G$6607,"Internal",$V$2:$V$6607,"&lt;&gt;"&amp;"Not",$U$2:$U$6607,U5595)&gt;=2,COUNTIFS($G$2:$G$6607,"External",$V$2:$V$6607,"&lt;&gt;"&amp;"Not",$U$2:$U$6607,U5595)&gt;=10))=1,ROW(),""))</f>
        <v/>
      </c>
    </row>
    <row r="5596" customFormat="false" ht="13.8" hidden="false" customHeight="false" outlineLevel="0" collapsed="false">
      <c r="A5596" s="4" t="s">
        <v>5635</v>
      </c>
      <c r="B5596" s="4"/>
      <c r="C5596" s="4"/>
      <c r="D5596" s="4"/>
      <c r="E5596" s="4"/>
      <c r="F5596" s="4"/>
      <c r="G5596" s="4" t="s">
        <v>367</v>
      </c>
      <c r="H5596" s="4"/>
      <c r="I5596" s="5"/>
      <c r="J5596" s="5"/>
      <c r="K5596" s="4"/>
      <c r="L5596" s="5"/>
      <c r="M5596" s="5"/>
      <c r="N5596" s="4"/>
      <c r="O5596" s="4"/>
      <c r="P5596" s="4"/>
      <c r="Q5596" s="4"/>
      <c r="R5596" s="4" t="s">
        <v>24</v>
      </c>
      <c r="S5596" s="4" t="s">
        <v>25</v>
      </c>
      <c r="T5596" s="4"/>
      <c r="U5596" s="4" t="s">
        <v>176</v>
      </c>
      <c r="V5596" s="0" t="str">
        <f aca="false">IF(COUNTIF($U:$U,A5596)&gt;=1,"Manager","Not")</f>
        <v>Not</v>
      </c>
      <c r="W5596" s="6" t="str">
        <f aca="false">IF(OR(V5596="Not",U5596=U5597),"",IF(AND(S5596="IN",R5596="ACTIVE",OR(COUNTIFS($G$2:$G$6607,"Internal",$V$2:$V$6607,"&lt;&gt;"&amp;"Not",$U$2:$U$6607,U5596)&gt;=2,COUNTIFS($G$2:$G$6607,"External",$V$2:$V$6607,"&lt;&gt;"&amp;"Not",$U$2:$U$6607,U5596)&gt;=10))=1,ROW(),""))</f>
        <v/>
      </c>
    </row>
    <row r="5597" customFormat="false" ht="13.8" hidden="false" customHeight="false" outlineLevel="0" collapsed="false">
      <c r="A5597" s="4" t="s">
        <v>5636</v>
      </c>
      <c r="B5597" s="4"/>
      <c r="C5597" s="4"/>
      <c r="D5597" s="4"/>
      <c r="E5597" s="4"/>
      <c r="F5597" s="4"/>
      <c r="G5597" s="4" t="s">
        <v>367</v>
      </c>
      <c r="H5597" s="4"/>
      <c r="I5597" s="5"/>
      <c r="J5597" s="5"/>
      <c r="K5597" s="4"/>
      <c r="L5597" s="5"/>
      <c r="M5597" s="5"/>
      <c r="N5597" s="4"/>
      <c r="O5597" s="4"/>
      <c r="P5597" s="4"/>
      <c r="Q5597" s="4"/>
      <c r="R5597" s="4" t="s">
        <v>24</v>
      </c>
      <c r="S5597" s="4" t="s">
        <v>25</v>
      </c>
      <c r="T5597" s="4"/>
      <c r="U5597" s="4" t="s">
        <v>176</v>
      </c>
      <c r="V5597" s="0" t="str">
        <f aca="false">IF(COUNTIF($U:$U,A5597)&gt;=1,"Manager","Not")</f>
        <v>Not</v>
      </c>
      <c r="W5597" s="6" t="str">
        <f aca="false">IF(OR(V5597="Not",U5597=U5598),"",IF(AND(S5597="IN",R5597="ACTIVE",OR(COUNTIFS($G$2:$G$6607,"Internal",$V$2:$V$6607,"&lt;&gt;"&amp;"Not",$U$2:$U$6607,U5597)&gt;=2,COUNTIFS($G$2:$G$6607,"External",$V$2:$V$6607,"&lt;&gt;"&amp;"Not",$U$2:$U$6607,U5597)&gt;=10))=1,ROW(),""))</f>
        <v/>
      </c>
    </row>
    <row r="5598" customFormat="false" ht="13.8" hidden="false" customHeight="false" outlineLevel="0" collapsed="false">
      <c r="A5598" s="4" t="s">
        <v>5637</v>
      </c>
      <c r="B5598" s="4"/>
      <c r="C5598" s="4"/>
      <c r="D5598" s="4"/>
      <c r="E5598" s="4"/>
      <c r="F5598" s="4"/>
      <c r="G5598" s="4" t="s">
        <v>367</v>
      </c>
      <c r="H5598" s="4"/>
      <c r="I5598" s="5"/>
      <c r="J5598" s="5"/>
      <c r="K5598" s="4"/>
      <c r="L5598" s="5"/>
      <c r="M5598" s="5"/>
      <c r="N5598" s="4"/>
      <c r="O5598" s="4"/>
      <c r="P5598" s="4"/>
      <c r="Q5598" s="4"/>
      <c r="R5598" s="4" t="s">
        <v>24</v>
      </c>
      <c r="S5598" s="4" t="s">
        <v>25</v>
      </c>
      <c r="T5598" s="4"/>
      <c r="U5598" s="4" t="s">
        <v>176</v>
      </c>
      <c r="V5598" s="0" t="str">
        <f aca="false">IF(COUNTIF($U:$U,A5598)&gt;=1,"Manager","Not")</f>
        <v>Not</v>
      </c>
      <c r="W5598" s="6" t="str">
        <f aca="false">IF(OR(V5598="Not",U5598=U5599),"",IF(AND(S5598="IN",R5598="ACTIVE",OR(COUNTIFS($G$2:$G$6607,"Internal",$V$2:$V$6607,"&lt;&gt;"&amp;"Not",$U$2:$U$6607,U5598)&gt;=2,COUNTIFS($G$2:$G$6607,"External",$V$2:$V$6607,"&lt;&gt;"&amp;"Not",$U$2:$U$6607,U5598)&gt;=10))=1,ROW(),""))</f>
        <v/>
      </c>
    </row>
    <row r="5599" customFormat="false" ht="13.8" hidden="false" customHeight="false" outlineLevel="0" collapsed="false">
      <c r="A5599" s="4" t="s">
        <v>5638</v>
      </c>
      <c r="B5599" s="4"/>
      <c r="C5599" s="4"/>
      <c r="D5599" s="4"/>
      <c r="E5599" s="4"/>
      <c r="F5599" s="4"/>
      <c r="G5599" s="4" t="s">
        <v>367</v>
      </c>
      <c r="H5599" s="4"/>
      <c r="I5599" s="5"/>
      <c r="J5599" s="5"/>
      <c r="K5599" s="4"/>
      <c r="L5599" s="5"/>
      <c r="M5599" s="5"/>
      <c r="N5599" s="4"/>
      <c r="O5599" s="4"/>
      <c r="P5599" s="4"/>
      <c r="Q5599" s="4"/>
      <c r="R5599" s="4" t="s">
        <v>24</v>
      </c>
      <c r="S5599" s="4" t="s">
        <v>25</v>
      </c>
      <c r="T5599" s="4"/>
      <c r="U5599" s="4" t="s">
        <v>176</v>
      </c>
      <c r="V5599" s="0" t="str">
        <f aca="false">IF(COUNTIF($U:$U,A5599)&gt;=1,"Manager","Not")</f>
        <v>Not</v>
      </c>
      <c r="W5599" s="6" t="str">
        <f aca="false">IF(OR(V5599="Not",U5599=U5600),"",IF(AND(S5599="IN",R5599="ACTIVE",OR(COUNTIFS($G$2:$G$6607,"Internal",$V$2:$V$6607,"&lt;&gt;"&amp;"Not",$U$2:$U$6607,U5599)&gt;=2,COUNTIFS($G$2:$G$6607,"External",$V$2:$V$6607,"&lt;&gt;"&amp;"Not",$U$2:$U$6607,U5599)&gt;=10))=1,ROW(),""))</f>
        <v/>
      </c>
    </row>
    <row r="5600" customFormat="false" ht="13.8" hidden="false" customHeight="false" outlineLevel="0" collapsed="false">
      <c r="A5600" s="4" t="s">
        <v>5639</v>
      </c>
      <c r="B5600" s="4"/>
      <c r="C5600" s="4"/>
      <c r="D5600" s="4"/>
      <c r="E5600" s="4"/>
      <c r="F5600" s="4"/>
      <c r="G5600" s="4" t="s">
        <v>23</v>
      </c>
      <c r="H5600" s="4"/>
      <c r="I5600" s="5"/>
      <c r="J5600" s="4"/>
      <c r="K5600" s="4"/>
      <c r="L5600" s="5"/>
      <c r="M5600" s="5"/>
      <c r="N5600" s="4"/>
      <c r="O5600" s="4"/>
      <c r="P5600" s="4"/>
      <c r="Q5600" s="4"/>
      <c r="R5600" s="4" t="s">
        <v>24</v>
      </c>
      <c r="S5600" s="4" t="s">
        <v>25</v>
      </c>
      <c r="T5600" s="4"/>
      <c r="U5600" s="4" t="s">
        <v>176</v>
      </c>
      <c r="V5600" s="0" t="str">
        <f aca="false">IF(COUNTIF($U:$U,A5600)&gt;=1,"Manager","Not")</f>
        <v>Not</v>
      </c>
      <c r="W5600" s="6" t="str">
        <f aca="false">IF(OR(V5600="Not",U5600=U5601),"",IF(AND(S5600="IN",R5600="ACTIVE",OR(COUNTIFS($G$2:$G$6607,"Internal",$V$2:$V$6607,"&lt;&gt;"&amp;"Not",$U$2:$U$6607,U5600)&gt;=2,COUNTIFS($G$2:$G$6607,"External",$V$2:$V$6607,"&lt;&gt;"&amp;"Not",$U$2:$U$6607,U5600)&gt;=10))=1,ROW(),""))</f>
        <v/>
      </c>
    </row>
    <row r="5601" customFormat="false" ht="13.8" hidden="false" customHeight="false" outlineLevel="0" collapsed="false">
      <c r="A5601" s="4" t="s">
        <v>5640</v>
      </c>
      <c r="B5601" s="4"/>
      <c r="C5601" s="4"/>
      <c r="D5601" s="4"/>
      <c r="E5601" s="4"/>
      <c r="F5601" s="4"/>
      <c r="G5601" s="4" t="s">
        <v>23</v>
      </c>
      <c r="H5601" s="4"/>
      <c r="I5601" s="5"/>
      <c r="J5601" s="4"/>
      <c r="K5601" s="4"/>
      <c r="L5601" s="5"/>
      <c r="M5601" s="5"/>
      <c r="N5601" s="4"/>
      <c r="O5601" s="4"/>
      <c r="P5601" s="4"/>
      <c r="Q5601" s="4"/>
      <c r="R5601" s="4" t="s">
        <v>24</v>
      </c>
      <c r="S5601" s="4" t="s">
        <v>25</v>
      </c>
      <c r="T5601" s="4"/>
      <c r="U5601" s="4" t="s">
        <v>176</v>
      </c>
      <c r="V5601" s="0" t="str">
        <f aca="false">IF(COUNTIF($U:$U,A5601)&gt;=1,"Manager","Not")</f>
        <v>Not</v>
      </c>
      <c r="W5601" s="6" t="str">
        <f aca="false">IF(OR(V5601="Not",U5601=U5602),"",IF(AND(S5601="IN",R5601="ACTIVE",OR(COUNTIFS($G$2:$G$6607,"Internal",$V$2:$V$6607,"&lt;&gt;"&amp;"Not",$U$2:$U$6607,U5601)&gt;=2,COUNTIFS($G$2:$G$6607,"External",$V$2:$V$6607,"&lt;&gt;"&amp;"Not",$U$2:$U$6607,U5601)&gt;=10))=1,ROW(),""))</f>
        <v/>
      </c>
    </row>
    <row r="5602" customFormat="false" ht="13.8" hidden="false" customHeight="false" outlineLevel="0" collapsed="false">
      <c r="A5602" s="4" t="s">
        <v>5641</v>
      </c>
      <c r="B5602" s="4"/>
      <c r="C5602" s="4"/>
      <c r="D5602" s="4"/>
      <c r="E5602" s="4"/>
      <c r="F5602" s="4"/>
      <c r="G5602" s="4" t="s">
        <v>367</v>
      </c>
      <c r="H5602" s="4"/>
      <c r="I5602" s="5"/>
      <c r="J5602" s="5"/>
      <c r="K5602" s="4"/>
      <c r="L5602" s="5"/>
      <c r="M5602" s="5"/>
      <c r="N5602" s="4"/>
      <c r="O5602" s="4"/>
      <c r="P5602" s="4"/>
      <c r="Q5602" s="4"/>
      <c r="R5602" s="4" t="s">
        <v>24</v>
      </c>
      <c r="S5602" s="4" t="s">
        <v>25</v>
      </c>
      <c r="T5602" s="4"/>
      <c r="U5602" s="4" t="s">
        <v>176</v>
      </c>
      <c r="V5602" s="0" t="str">
        <f aca="false">IF(COUNTIF($U:$U,A5602)&gt;=1,"Manager","Not")</f>
        <v>Not</v>
      </c>
      <c r="W5602" s="6" t="str">
        <f aca="false">IF(OR(V5602="Not",U5602=U5603),"",IF(AND(S5602="IN",R5602="ACTIVE",OR(COUNTIFS($G$2:$G$6607,"Internal",$V$2:$V$6607,"&lt;&gt;"&amp;"Not",$U$2:$U$6607,U5602)&gt;=2,COUNTIFS($G$2:$G$6607,"External",$V$2:$V$6607,"&lt;&gt;"&amp;"Not",$U$2:$U$6607,U5602)&gt;=10))=1,ROW(),""))</f>
        <v/>
      </c>
    </row>
    <row r="5603" customFormat="false" ht="13.8" hidden="false" customHeight="false" outlineLevel="0" collapsed="false">
      <c r="A5603" s="4" t="s">
        <v>5642</v>
      </c>
      <c r="B5603" s="4"/>
      <c r="C5603" s="4"/>
      <c r="D5603" s="4"/>
      <c r="E5603" s="4"/>
      <c r="F5603" s="4"/>
      <c r="G5603" s="4" t="s">
        <v>367</v>
      </c>
      <c r="H5603" s="4"/>
      <c r="I5603" s="5"/>
      <c r="J5603" s="5"/>
      <c r="K5603" s="4"/>
      <c r="L5603" s="5"/>
      <c r="M5603" s="5"/>
      <c r="N5603" s="4"/>
      <c r="O5603" s="4"/>
      <c r="P5603" s="4"/>
      <c r="Q5603" s="4"/>
      <c r="R5603" s="4" t="s">
        <v>24</v>
      </c>
      <c r="S5603" s="4" t="s">
        <v>25</v>
      </c>
      <c r="T5603" s="4"/>
      <c r="U5603" s="4" t="s">
        <v>176</v>
      </c>
      <c r="V5603" s="0" t="str">
        <f aca="false">IF(COUNTIF($U:$U,A5603)&gt;=1,"Manager","Not")</f>
        <v>Not</v>
      </c>
      <c r="W5603" s="6" t="str">
        <f aca="false">IF(OR(V5603="Not",U5603=U5604),"",IF(AND(S5603="IN",R5603="ACTIVE",OR(COUNTIFS($G$2:$G$6607,"Internal",$V$2:$V$6607,"&lt;&gt;"&amp;"Not",$U$2:$U$6607,U5603)&gt;=2,COUNTIFS($G$2:$G$6607,"External",$V$2:$V$6607,"&lt;&gt;"&amp;"Not",$U$2:$U$6607,U5603)&gt;=10))=1,ROW(),""))</f>
        <v/>
      </c>
    </row>
    <row r="5604" customFormat="false" ht="13.8" hidden="false" customHeight="false" outlineLevel="0" collapsed="false">
      <c r="A5604" s="4" t="s">
        <v>5643</v>
      </c>
      <c r="B5604" s="4"/>
      <c r="C5604" s="4"/>
      <c r="D5604" s="4"/>
      <c r="E5604" s="4"/>
      <c r="F5604" s="4"/>
      <c r="G5604" s="4" t="s">
        <v>367</v>
      </c>
      <c r="H5604" s="4"/>
      <c r="I5604" s="5"/>
      <c r="J5604" s="5"/>
      <c r="K5604" s="4"/>
      <c r="L5604" s="5"/>
      <c r="M5604" s="5"/>
      <c r="N5604" s="4"/>
      <c r="O5604" s="4"/>
      <c r="P5604" s="4"/>
      <c r="Q5604" s="4"/>
      <c r="R5604" s="4" t="s">
        <v>24</v>
      </c>
      <c r="S5604" s="4" t="s">
        <v>25</v>
      </c>
      <c r="T5604" s="4"/>
      <c r="U5604" s="4" t="s">
        <v>176</v>
      </c>
      <c r="V5604" s="0" t="str">
        <f aca="false">IF(COUNTIF($U:$U,A5604)&gt;=1,"Manager","Not")</f>
        <v>Not</v>
      </c>
      <c r="W5604" s="6" t="str">
        <f aca="false">IF(OR(V5604="Not",U5604=U5605),"",IF(AND(S5604="IN",R5604="ACTIVE",OR(COUNTIFS($G$2:$G$6607,"Internal",$V$2:$V$6607,"&lt;&gt;"&amp;"Not",$U$2:$U$6607,U5604)&gt;=2,COUNTIFS($G$2:$G$6607,"External",$V$2:$V$6607,"&lt;&gt;"&amp;"Not",$U$2:$U$6607,U5604)&gt;=10))=1,ROW(),""))</f>
        <v/>
      </c>
    </row>
    <row r="5605" customFormat="false" ht="13.8" hidden="false" customHeight="false" outlineLevel="0" collapsed="false">
      <c r="A5605" s="4" t="s">
        <v>5644</v>
      </c>
      <c r="B5605" s="4"/>
      <c r="C5605" s="4"/>
      <c r="D5605" s="4"/>
      <c r="E5605" s="4"/>
      <c r="F5605" s="4"/>
      <c r="G5605" s="4" t="s">
        <v>367</v>
      </c>
      <c r="H5605" s="4"/>
      <c r="I5605" s="5"/>
      <c r="J5605" s="5"/>
      <c r="K5605" s="4"/>
      <c r="L5605" s="5"/>
      <c r="M5605" s="5"/>
      <c r="N5605" s="4"/>
      <c r="O5605" s="4"/>
      <c r="P5605" s="4"/>
      <c r="Q5605" s="4"/>
      <c r="R5605" s="4" t="s">
        <v>614</v>
      </c>
      <c r="S5605" s="4" t="s">
        <v>615</v>
      </c>
      <c r="T5605" s="4"/>
      <c r="U5605" s="4" t="s">
        <v>423</v>
      </c>
      <c r="V5605" s="0" t="str">
        <f aca="false">IF(COUNTIF($U:$U,A5605)&gt;=1,"Manager","Not")</f>
        <v>Not</v>
      </c>
      <c r="W5605" s="6" t="str">
        <f aca="false">IF(OR(V5605="Not",U5605=U5606),"",IF(AND(S5605="IN",R5605="ACTIVE",OR(COUNTIFS($G$2:$G$6607,"Internal",$V$2:$V$6607,"&lt;&gt;"&amp;"Not",$U$2:$U$6607,U5605)&gt;=2,COUNTIFS($G$2:$G$6607,"External",$V$2:$V$6607,"&lt;&gt;"&amp;"Not",$U$2:$U$6607,U5605)&gt;=10))=1,ROW(),""))</f>
        <v/>
      </c>
    </row>
    <row r="5606" customFormat="false" ht="13.8" hidden="false" customHeight="false" outlineLevel="0" collapsed="false">
      <c r="A5606" s="4" t="s">
        <v>5645</v>
      </c>
      <c r="B5606" s="4"/>
      <c r="C5606" s="4"/>
      <c r="D5606" s="4"/>
      <c r="E5606" s="4"/>
      <c r="F5606" s="4"/>
      <c r="G5606" s="4" t="s">
        <v>23</v>
      </c>
      <c r="H5606" s="4"/>
      <c r="I5606" s="5"/>
      <c r="J5606" s="4"/>
      <c r="K5606" s="4"/>
      <c r="L5606" s="5"/>
      <c r="M5606" s="5"/>
      <c r="N5606" s="4"/>
      <c r="O5606" s="4"/>
      <c r="P5606" s="4"/>
      <c r="Q5606" s="4"/>
      <c r="R5606" s="4" t="s">
        <v>24</v>
      </c>
      <c r="S5606" s="4" t="s">
        <v>25</v>
      </c>
      <c r="T5606" s="4"/>
      <c r="U5606" s="4" t="s">
        <v>323</v>
      </c>
      <c r="V5606" s="0" t="str">
        <f aca="false">IF(COUNTIF($U:$U,A5606)&gt;=1,"Manager","Not")</f>
        <v>Not</v>
      </c>
      <c r="W5606" s="6" t="str">
        <f aca="false">IF(OR(V5606="Not",U5606=U5607),"",IF(AND(S5606="IN",R5606="ACTIVE",OR(COUNTIFS($G$2:$G$6607,"Internal",$V$2:$V$6607,"&lt;&gt;"&amp;"Not",$U$2:$U$6607,U5606)&gt;=2,COUNTIFS($G$2:$G$6607,"External",$V$2:$V$6607,"&lt;&gt;"&amp;"Not",$U$2:$U$6607,U5606)&gt;=10))=1,ROW(),""))</f>
        <v/>
      </c>
    </row>
    <row r="5607" customFormat="false" ht="13.8" hidden="false" customHeight="false" outlineLevel="0" collapsed="false">
      <c r="A5607" s="4" t="s">
        <v>5646</v>
      </c>
      <c r="B5607" s="4"/>
      <c r="C5607" s="4"/>
      <c r="D5607" s="4"/>
      <c r="E5607" s="4"/>
      <c r="F5607" s="4"/>
      <c r="G5607" s="4" t="s">
        <v>367</v>
      </c>
      <c r="H5607" s="4"/>
      <c r="I5607" s="5"/>
      <c r="J5607" s="5"/>
      <c r="K5607" s="4"/>
      <c r="L5607" s="5"/>
      <c r="M5607" s="5"/>
      <c r="N5607" s="4"/>
      <c r="O5607" s="4"/>
      <c r="P5607" s="4"/>
      <c r="Q5607" s="4"/>
      <c r="R5607" s="4" t="s">
        <v>614</v>
      </c>
      <c r="S5607" s="4" t="s">
        <v>615</v>
      </c>
      <c r="T5607" s="4"/>
      <c r="U5607" s="4" t="s">
        <v>424</v>
      </c>
      <c r="V5607" s="0" t="str">
        <f aca="false">IF(COUNTIF($U:$U,A5607)&gt;=1,"Manager","Not")</f>
        <v>Not</v>
      </c>
      <c r="W5607" s="6" t="str">
        <f aca="false">IF(OR(V5607="Not",U5607=U5608),"",IF(AND(S5607="IN",R5607="ACTIVE",OR(COUNTIFS($G$2:$G$6607,"Internal",$V$2:$V$6607,"&lt;&gt;"&amp;"Not",$U$2:$U$6607,U5607)&gt;=2,COUNTIFS($G$2:$G$6607,"External",$V$2:$V$6607,"&lt;&gt;"&amp;"Not",$U$2:$U$6607,U5607)&gt;=10))=1,ROW(),""))</f>
        <v/>
      </c>
    </row>
    <row r="5608" customFormat="false" ht="13.8" hidden="false" customHeight="false" outlineLevel="0" collapsed="false">
      <c r="A5608" s="4" t="s">
        <v>5647</v>
      </c>
      <c r="B5608" s="4"/>
      <c r="C5608" s="4"/>
      <c r="D5608" s="4"/>
      <c r="E5608" s="4"/>
      <c r="F5608" s="4"/>
      <c r="G5608" s="4" t="s">
        <v>367</v>
      </c>
      <c r="H5608" s="4"/>
      <c r="I5608" s="5"/>
      <c r="J5608" s="5"/>
      <c r="K5608" s="4"/>
      <c r="L5608" s="5"/>
      <c r="M5608" s="5"/>
      <c r="N5608" s="4"/>
      <c r="O5608" s="4"/>
      <c r="P5608" s="4"/>
      <c r="Q5608" s="4"/>
      <c r="R5608" s="4" t="s">
        <v>24</v>
      </c>
      <c r="S5608" s="4" t="s">
        <v>25</v>
      </c>
      <c r="T5608" s="4"/>
      <c r="U5608" s="4" t="s">
        <v>424</v>
      </c>
      <c r="V5608" s="0" t="str">
        <f aca="false">IF(COUNTIF($U:$U,A5608)&gt;=1,"Manager","Not")</f>
        <v>Not</v>
      </c>
      <c r="W5608" s="6" t="str">
        <f aca="false">IF(OR(V5608="Not",U5608=U5609),"",IF(AND(S5608="IN",R5608="ACTIVE",OR(COUNTIFS($G$2:$G$6607,"Internal",$V$2:$V$6607,"&lt;&gt;"&amp;"Not",$U$2:$U$6607,U5608)&gt;=2,COUNTIFS($G$2:$G$6607,"External",$V$2:$V$6607,"&lt;&gt;"&amp;"Not",$U$2:$U$6607,U5608)&gt;=10))=1,ROW(),""))</f>
        <v/>
      </c>
    </row>
    <row r="5609" customFormat="false" ht="13.8" hidden="false" customHeight="false" outlineLevel="0" collapsed="false">
      <c r="A5609" s="4" t="s">
        <v>5648</v>
      </c>
      <c r="B5609" s="4"/>
      <c r="C5609" s="4"/>
      <c r="D5609" s="4"/>
      <c r="E5609" s="4"/>
      <c r="F5609" s="4"/>
      <c r="G5609" s="4" t="s">
        <v>367</v>
      </c>
      <c r="H5609" s="4"/>
      <c r="I5609" s="5"/>
      <c r="J5609" s="5"/>
      <c r="K5609" s="4"/>
      <c r="L5609" s="5"/>
      <c r="M5609" s="5"/>
      <c r="N5609" s="4"/>
      <c r="O5609" s="4"/>
      <c r="P5609" s="4"/>
      <c r="Q5609" s="4"/>
      <c r="R5609" s="4" t="s">
        <v>614</v>
      </c>
      <c r="S5609" s="4" t="s">
        <v>615</v>
      </c>
      <c r="T5609" s="4"/>
      <c r="U5609" s="4" t="s">
        <v>424</v>
      </c>
      <c r="V5609" s="0" t="str">
        <f aca="false">IF(COUNTIF($U:$U,A5609)&gt;=1,"Manager","Not")</f>
        <v>Not</v>
      </c>
      <c r="W5609" s="6" t="str">
        <f aca="false">IF(OR(V5609="Not",U5609=U5610),"",IF(AND(S5609="IN",R5609="ACTIVE",OR(COUNTIFS($G$2:$G$6607,"Internal",$V$2:$V$6607,"&lt;&gt;"&amp;"Not",$U$2:$U$6607,U5609)&gt;=2,COUNTIFS($G$2:$G$6607,"External",$V$2:$V$6607,"&lt;&gt;"&amp;"Not",$U$2:$U$6607,U5609)&gt;=10))=1,ROW(),""))</f>
        <v/>
      </c>
    </row>
    <row r="5610" customFormat="false" ht="13.8" hidden="false" customHeight="false" outlineLevel="0" collapsed="false">
      <c r="A5610" s="4" t="s">
        <v>5649</v>
      </c>
      <c r="B5610" s="4"/>
      <c r="C5610" s="4"/>
      <c r="D5610" s="4"/>
      <c r="E5610" s="4"/>
      <c r="F5610" s="4"/>
      <c r="G5610" s="4" t="s">
        <v>23</v>
      </c>
      <c r="H5610" s="4"/>
      <c r="I5610" s="5"/>
      <c r="J5610" s="4"/>
      <c r="K5610" s="4"/>
      <c r="L5610" s="5"/>
      <c r="M5610" s="5"/>
      <c r="N5610" s="4"/>
      <c r="O5610" s="4"/>
      <c r="P5610" s="4"/>
      <c r="Q5610" s="4"/>
      <c r="R5610" s="4" t="s">
        <v>24</v>
      </c>
      <c r="S5610" s="4" t="s">
        <v>25</v>
      </c>
      <c r="T5610" s="4"/>
      <c r="U5610" s="4" t="s">
        <v>424</v>
      </c>
      <c r="V5610" s="0" t="str">
        <f aca="false">IF(COUNTIF($U:$U,A5610)&gt;=1,"Manager","Not")</f>
        <v>Not</v>
      </c>
      <c r="W5610" s="6" t="str">
        <f aca="false">IF(OR(V5610="Not",U5610=U5611),"",IF(AND(S5610="IN",R5610="ACTIVE",OR(COUNTIFS($G$2:$G$6607,"Internal",$V$2:$V$6607,"&lt;&gt;"&amp;"Not",$U$2:$U$6607,U5610)&gt;=2,COUNTIFS($G$2:$G$6607,"External",$V$2:$V$6607,"&lt;&gt;"&amp;"Not",$U$2:$U$6607,U5610)&gt;=10))=1,ROW(),""))</f>
        <v/>
      </c>
    </row>
    <row r="5611" customFormat="false" ht="13.8" hidden="false" customHeight="false" outlineLevel="0" collapsed="false">
      <c r="A5611" s="4" t="s">
        <v>5650</v>
      </c>
      <c r="B5611" s="4"/>
      <c r="C5611" s="4"/>
      <c r="D5611" s="4"/>
      <c r="E5611" s="4"/>
      <c r="F5611" s="4"/>
      <c r="G5611" s="4" t="s">
        <v>367</v>
      </c>
      <c r="H5611" s="4"/>
      <c r="I5611" s="5"/>
      <c r="J5611" s="5"/>
      <c r="K5611" s="4"/>
      <c r="L5611" s="5"/>
      <c r="M5611" s="5"/>
      <c r="N5611" s="4"/>
      <c r="O5611" s="4"/>
      <c r="P5611" s="4"/>
      <c r="Q5611" s="4"/>
      <c r="R5611" s="4" t="s">
        <v>24</v>
      </c>
      <c r="S5611" s="4" t="s">
        <v>25</v>
      </c>
      <c r="T5611" s="4"/>
      <c r="U5611" s="4" t="s">
        <v>424</v>
      </c>
      <c r="V5611" s="0" t="str">
        <f aca="false">IF(COUNTIF($U:$U,A5611)&gt;=1,"Manager","Not")</f>
        <v>Not</v>
      </c>
      <c r="W5611" s="6" t="str">
        <f aca="false">IF(OR(V5611="Not",U5611=U5612),"",IF(AND(S5611="IN",R5611="ACTIVE",OR(COUNTIFS($G$2:$G$6607,"Internal",$V$2:$V$6607,"&lt;&gt;"&amp;"Not",$U$2:$U$6607,U5611)&gt;=2,COUNTIFS($G$2:$G$6607,"External",$V$2:$V$6607,"&lt;&gt;"&amp;"Not",$U$2:$U$6607,U5611)&gt;=10))=1,ROW(),""))</f>
        <v/>
      </c>
    </row>
    <row r="5612" customFormat="false" ht="13.8" hidden="false" customHeight="false" outlineLevel="0" collapsed="false">
      <c r="A5612" s="4" t="s">
        <v>5651</v>
      </c>
      <c r="B5612" s="4"/>
      <c r="C5612" s="4"/>
      <c r="D5612" s="4"/>
      <c r="E5612" s="4"/>
      <c r="F5612" s="4"/>
      <c r="G5612" s="4" t="s">
        <v>367</v>
      </c>
      <c r="H5612" s="4"/>
      <c r="I5612" s="5"/>
      <c r="J5612" s="5"/>
      <c r="K5612" s="4"/>
      <c r="L5612" s="5"/>
      <c r="M5612" s="5"/>
      <c r="N5612" s="4"/>
      <c r="O5612" s="4"/>
      <c r="P5612" s="4"/>
      <c r="Q5612" s="4"/>
      <c r="R5612" s="4" t="s">
        <v>24</v>
      </c>
      <c r="S5612" s="4" t="s">
        <v>25</v>
      </c>
      <c r="T5612" s="4"/>
      <c r="U5612" s="4" t="s">
        <v>424</v>
      </c>
      <c r="V5612" s="0" t="str">
        <f aca="false">IF(COUNTIF($U:$U,A5612)&gt;=1,"Manager","Not")</f>
        <v>Not</v>
      </c>
      <c r="W5612" s="6" t="str">
        <f aca="false">IF(OR(V5612="Not",U5612=U5613),"",IF(AND(S5612="IN",R5612="ACTIVE",OR(COUNTIFS($G$2:$G$6607,"Internal",$V$2:$V$6607,"&lt;&gt;"&amp;"Not",$U$2:$U$6607,U5612)&gt;=2,COUNTIFS($G$2:$G$6607,"External",$V$2:$V$6607,"&lt;&gt;"&amp;"Not",$U$2:$U$6607,U5612)&gt;=10))=1,ROW(),""))</f>
        <v/>
      </c>
    </row>
    <row r="5613" customFormat="false" ht="13.8" hidden="false" customHeight="false" outlineLevel="0" collapsed="false">
      <c r="A5613" s="4" t="s">
        <v>5652</v>
      </c>
      <c r="B5613" s="4"/>
      <c r="C5613" s="4"/>
      <c r="D5613" s="4"/>
      <c r="E5613" s="4"/>
      <c r="F5613" s="4"/>
      <c r="G5613" s="4" t="s">
        <v>367</v>
      </c>
      <c r="H5613" s="4"/>
      <c r="I5613" s="5"/>
      <c r="J5613" s="5"/>
      <c r="K5613" s="4"/>
      <c r="L5613" s="5"/>
      <c r="M5613" s="5"/>
      <c r="N5613" s="4"/>
      <c r="O5613" s="4"/>
      <c r="P5613" s="4"/>
      <c r="Q5613" s="4"/>
      <c r="R5613" s="4" t="s">
        <v>24</v>
      </c>
      <c r="S5613" s="4" t="s">
        <v>25</v>
      </c>
      <c r="T5613" s="4"/>
      <c r="U5613" s="4" t="s">
        <v>424</v>
      </c>
      <c r="V5613" s="0" t="str">
        <f aca="false">IF(COUNTIF($U:$U,A5613)&gt;=1,"Manager","Not")</f>
        <v>Not</v>
      </c>
      <c r="W5613" s="6" t="str">
        <f aca="false">IF(OR(V5613="Not",U5613=U5614),"",IF(AND(S5613="IN",R5613="ACTIVE",OR(COUNTIFS($G$2:$G$6607,"Internal",$V$2:$V$6607,"&lt;&gt;"&amp;"Not",$U$2:$U$6607,U5613)&gt;=2,COUNTIFS($G$2:$G$6607,"External",$V$2:$V$6607,"&lt;&gt;"&amp;"Not",$U$2:$U$6607,U5613)&gt;=10))=1,ROW(),""))</f>
        <v/>
      </c>
    </row>
    <row r="5614" customFormat="false" ht="13.8" hidden="false" customHeight="false" outlineLevel="0" collapsed="false">
      <c r="A5614" s="4" t="s">
        <v>5653</v>
      </c>
      <c r="B5614" s="4"/>
      <c r="C5614" s="4"/>
      <c r="D5614" s="4"/>
      <c r="E5614" s="4"/>
      <c r="F5614" s="4"/>
      <c r="G5614" s="4" t="s">
        <v>367</v>
      </c>
      <c r="H5614" s="4"/>
      <c r="I5614" s="5"/>
      <c r="J5614" s="5"/>
      <c r="K5614" s="4"/>
      <c r="L5614" s="5"/>
      <c r="M5614" s="5"/>
      <c r="N5614" s="4"/>
      <c r="O5614" s="4"/>
      <c r="P5614" s="4"/>
      <c r="Q5614" s="4"/>
      <c r="R5614" s="4" t="s">
        <v>614</v>
      </c>
      <c r="S5614" s="4" t="s">
        <v>615</v>
      </c>
      <c r="T5614" s="4"/>
      <c r="U5614" s="4" t="s">
        <v>424</v>
      </c>
      <c r="V5614" s="0" t="str">
        <f aca="false">IF(COUNTIF($U:$U,A5614)&gt;=1,"Manager","Not")</f>
        <v>Not</v>
      </c>
      <c r="W5614" s="6" t="str">
        <f aca="false">IF(OR(V5614="Not",U5614=U5615),"",IF(AND(S5614="IN",R5614="ACTIVE",OR(COUNTIFS($G$2:$G$6607,"Internal",$V$2:$V$6607,"&lt;&gt;"&amp;"Not",$U$2:$U$6607,U5614)&gt;=2,COUNTIFS($G$2:$G$6607,"External",$V$2:$V$6607,"&lt;&gt;"&amp;"Not",$U$2:$U$6607,U5614)&gt;=10))=1,ROW(),""))</f>
        <v/>
      </c>
    </row>
    <row r="5615" customFormat="false" ht="13.8" hidden="false" customHeight="false" outlineLevel="0" collapsed="false">
      <c r="A5615" s="4" t="s">
        <v>5654</v>
      </c>
      <c r="B5615" s="4"/>
      <c r="C5615" s="4"/>
      <c r="D5615" s="4"/>
      <c r="E5615" s="4"/>
      <c r="F5615" s="4"/>
      <c r="G5615" s="4" t="s">
        <v>367</v>
      </c>
      <c r="H5615" s="4"/>
      <c r="I5615" s="5"/>
      <c r="J5615" s="5"/>
      <c r="K5615" s="4"/>
      <c r="L5615" s="5"/>
      <c r="M5615" s="5"/>
      <c r="N5615" s="4"/>
      <c r="O5615" s="4"/>
      <c r="P5615" s="4"/>
      <c r="Q5615" s="4"/>
      <c r="R5615" s="4" t="s">
        <v>24</v>
      </c>
      <c r="S5615" s="4" t="s">
        <v>25</v>
      </c>
      <c r="T5615" s="4"/>
      <c r="U5615" s="4" t="s">
        <v>424</v>
      </c>
      <c r="V5615" s="0" t="str">
        <f aca="false">IF(COUNTIF($U:$U,A5615)&gt;=1,"Manager","Not")</f>
        <v>Not</v>
      </c>
      <c r="W5615" s="6" t="str">
        <f aca="false">IF(OR(V5615="Not",U5615=U5616),"",IF(AND(S5615="IN",R5615="ACTIVE",OR(COUNTIFS($G$2:$G$6607,"Internal",$V$2:$V$6607,"&lt;&gt;"&amp;"Not",$U$2:$U$6607,U5615)&gt;=2,COUNTIFS($G$2:$G$6607,"External",$V$2:$V$6607,"&lt;&gt;"&amp;"Not",$U$2:$U$6607,U5615)&gt;=10))=1,ROW(),""))</f>
        <v/>
      </c>
    </row>
    <row r="5616" customFormat="false" ht="13.8" hidden="false" customHeight="false" outlineLevel="0" collapsed="false">
      <c r="A5616" s="4" t="s">
        <v>5655</v>
      </c>
      <c r="B5616" s="4"/>
      <c r="C5616" s="4"/>
      <c r="D5616" s="4"/>
      <c r="E5616" s="4"/>
      <c r="F5616" s="4"/>
      <c r="G5616" s="4" t="s">
        <v>367</v>
      </c>
      <c r="H5616" s="4"/>
      <c r="I5616" s="5"/>
      <c r="J5616" s="5"/>
      <c r="K5616" s="4"/>
      <c r="L5616" s="5"/>
      <c r="M5616" s="5"/>
      <c r="N5616" s="4"/>
      <c r="O5616" s="4"/>
      <c r="P5616" s="4"/>
      <c r="Q5616" s="4"/>
      <c r="R5616" s="4" t="s">
        <v>24</v>
      </c>
      <c r="S5616" s="4" t="s">
        <v>25</v>
      </c>
      <c r="T5616" s="4"/>
      <c r="U5616" s="4" t="s">
        <v>424</v>
      </c>
      <c r="V5616" s="0" t="str">
        <f aca="false">IF(COUNTIF($U:$U,A5616)&gt;=1,"Manager","Not")</f>
        <v>Not</v>
      </c>
      <c r="W5616" s="6" t="str">
        <f aca="false">IF(OR(V5616="Not",U5616=U5617),"",IF(AND(S5616="IN",R5616="ACTIVE",OR(COUNTIFS($G$2:$G$6607,"Internal",$V$2:$V$6607,"&lt;&gt;"&amp;"Not",$U$2:$U$6607,U5616)&gt;=2,COUNTIFS($G$2:$G$6607,"External",$V$2:$V$6607,"&lt;&gt;"&amp;"Not",$U$2:$U$6607,U5616)&gt;=10))=1,ROW(),""))</f>
        <v/>
      </c>
    </row>
    <row r="5617" customFormat="false" ht="13.8" hidden="false" customHeight="false" outlineLevel="0" collapsed="false">
      <c r="A5617" s="4" t="s">
        <v>5656</v>
      </c>
      <c r="B5617" s="4"/>
      <c r="C5617" s="4"/>
      <c r="D5617" s="4"/>
      <c r="E5617" s="4"/>
      <c r="F5617" s="4"/>
      <c r="G5617" s="4" t="s">
        <v>367</v>
      </c>
      <c r="H5617" s="4"/>
      <c r="I5617" s="5"/>
      <c r="J5617" s="5"/>
      <c r="K5617" s="4"/>
      <c r="L5617" s="5"/>
      <c r="M5617" s="5"/>
      <c r="N5617" s="4"/>
      <c r="O5617" s="4"/>
      <c r="P5617" s="4"/>
      <c r="Q5617" s="4"/>
      <c r="R5617" s="4" t="s">
        <v>24</v>
      </c>
      <c r="S5617" s="4" t="s">
        <v>25</v>
      </c>
      <c r="T5617" s="4"/>
      <c r="U5617" s="4" t="s">
        <v>424</v>
      </c>
      <c r="V5617" s="0" t="str">
        <f aca="false">IF(COUNTIF($U:$U,A5617)&gt;=1,"Manager","Not")</f>
        <v>Not</v>
      </c>
      <c r="W5617" s="6" t="str">
        <f aca="false">IF(OR(V5617="Not",U5617=U5618),"",IF(AND(S5617="IN",R5617="ACTIVE",OR(COUNTIFS($G$2:$G$6607,"Internal",$V$2:$V$6607,"&lt;&gt;"&amp;"Not",$U$2:$U$6607,U5617)&gt;=2,COUNTIFS($G$2:$G$6607,"External",$V$2:$V$6607,"&lt;&gt;"&amp;"Not",$U$2:$U$6607,U5617)&gt;=10))=1,ROW(),""))</f>
        <v/>
      </c>
    </row>
    <row r="5618" customFormat="false" ht="13.8" hidden="false" customHeight="false" outlineLevel="0" collapsed="false">
      <c r="A5618" s="4" t="s">
        <v>5657</v>
      </c>
      <c r="B5618" s="4"/>
      <c r="C5618" s="4"/>
      <c r="D5618" s="4"/>
      <c r="E5618" s="4"/>
      <c r="F5618" s="4"/>
      <c r="G5618" s="4" t="s">
        <v>367</v>
      </c>
      <c r="H5618" s="4"/>
      <c r="I5618" s="5"/>
      <c r="J5618" s="5"/>
      <c r="K5618" s="4"/>
      <c r="L5618" s="5"/>
      <c r="M5618" s="5"/>
      <c r="N5618" s="4"/>
      <c r="O5618" s="4"/>
      <c r="P5618" s="4"/>
      <c r="Q5618" s="4"/>
      <c r="R5618" s="4" t="s">
        <v>614</v>
      </c>
      <c r="S5618" s="4" t="s">
        <v>615</v>
      </c>
      <c r="T5618" s="4"/>
      <c r="U5618" s="4" t="s">
        <v>424</v>
      </c>
      <c r="V5618" s="0" t="str">
        <f aca="false">IF(COUNTIF($U:$U,A5618)&gt;=1,"Manager","Not")</f>
        <v>Not</v>
      </c>
      <c r="W5618" s="6" t="str">
        <f aca="false">IF(OR(V5618="Not",U5618=U5619),"",IF(AND(S5618="IN",R5618="ACTIVE",OR(COUNTIFS($G$2:$G$6607,"Internal",$V$2:$V$6607,"&lt;&gt;"&amp;"Not",$U$2:$U$6607,U5618)&gt;=2,COUNTIFS($G$2:$G$6607,"External",$V$2:$V$6607,"&lt;&gt;"&amp;"Not",$U$2:$U$6607,U5618)&gt;=10))=1,ROW(),""))</f>
        <v/>
      </c>
    </row>
    <row r="5619" customFormat="false" ht="13.8" hidden="false" customHeight="false" outlineLevel="0" collapsed="false">
      <c r="A5619" s="4" t="s">
        <v>5658</v>
      </c>
      <c r="B5619" s="4"/>
      <c r="C5619" s="4"/>
      <c r="D5619" s="4"/>
      <c r="E5619" s="4"/>
      <c r="F5619" s="4"/>
      <c r="G5619" s="4" t="s">
        <v>367</v>
      </c>
      <c r="H5619" s="4"/>
      <c r="I5619" s="5"/>
      <c r="J5619" s="5"/>
      <c r="K5619" s="4"/>
      <c r="L5619" s="5"/>
      <c r="M5619" s="5"/>
      <c r="N5619" s="4"/>
      <c r="O5619" s="4"/>
      <c r="P5619" s="4"/>
      <c r="Q5619" s="4"/>
      <c r="R5619" s="4" t="s">
        <v>24</v>
      </c>
      <c r="S5619" s="4" t="s">
        <v>25</v>
      </c>
      <c r="T5619" s="4"/>
      <c r="U5619" s="4" t="s">
        <v>424</v>
      </c>
      <c r="V5619" s="0" t="str">
        <f aca="false">IF(COUNTIF($U:$U,A5619)&gt;=1,"Manager","Not")</f>
        <v>Not</v>
      </c>
      <c r="W5619" s="6" t="str">
        <f aca="false">IF(OR(V5619="Not",U5619=U5620),"",IF(AND(S5619="IN",R5619="ACTIVE",OR(COUNTIFS($G$2:$G$6607,"Internal",$V$2:$V$6607,"&lt;&gt;"&amp;"Not",$U$2:$U$6607,U5619)&gt;=2,COUNTIFS($G$2:$G$6607,"External",$V$2:$V$6607,"&lt;&gt;"&amp;"Not",$U$2:$U$6607,U5619)&gt;=10))=1,ROW(),""))</f>
        <v/>
      </c>
    </row>
    <row r="5620" customFormat="false" ht="13.8" hidden="false" customHeight="false" outlineLevel="0" collapsed="false">
      <c r="A5620" s="4" t="s">
        <v>5659</v>
      </c>
      <c r="B5620" s="4"/>
      <c r="C5620" s="4"/>
      <c r="D5620" s="4"/>
      <c r="E5620" s="4"/>
      <c r="F5620" s="4"/>
      <c r="G5620" s="4" t="s">
        <v>367</v>
      </c>
      <c r="H5620" s="4"/>
      <c r="I5620" s="5"/>
      <c r="J5620" s="5"/>
      <c r="K5620" s="4"/>
      <c r="L5620" s="5"/>
      <c r="M5620" s="5"/>
      <c r="N5620" s="4"/>
      <c r="O5620" s="4"/>
      <c r="P5620" s="4"/>
      <c r="Q5620" s="4"/>
      <c r="R5620" s="4" t="s">
        <v>614</v>
      </c>
      <c r="S5620" s="4" t="s">
        <v>615</v>
      </c>
      <c r="T5620" s="4"/>
      <c r="U5620" s="4" t="s">
        <v>424</v>
      </c>
      <c r="V5620" s="0" t="str">
        <f aca="false">IF(COUNTIF($U:$U,A5620)&gt;=1,"Manager","Not")</f>
        <v>Not</v>
      </c>
      <c r="W5620" s="6" t="str">
        <f aca="false">IF(OR(V5620="Not",U5620=U5621),"",IF(AND(S5620="IN",R5620="ACTIVE",OR(COUNTIFS($G$2:$G$6607,"Internal",$V$2:$V$6607,"&lt;&gt;"&amp;"Not",$U$2:$U$6607,U5620)&gt;=2,COUNTIFS($G$2:$G$6607,"External",$V$2:$V$6607,"&lt;&gt;"&amp;"Not",$U$2:$U$6607,U5620)&gt;=10))=1,ROW(),""))</f>
        <v/>
      </c>
    </row>
    <row r="5621" customFormat="false" ht="13.8" hidden="false" customHeight="false" outlineLevel="0" collapsed="false">
      <c r="A5621" s="4" t="s">
        <v>5660</v>
      </c>
      <c r="B5621" s="4"/>
      <c r="C5621" s="4"/>
      <c r="D5621" s="4"/>
      <c r="E5621" s="4"/>
      <c r="F5621" s="4"/>
      <c r="G5621" s="4" t="s">
        <v>367</v>
      </c>
      <c r="H5621" s="4"/>
      <c r="I5621" s="5"/>
      <c r="J5621" s="5"/>
      <c r="K5621" s="4"/>
      <c r="L5621" s="5"/>
      <c r="M5621" s="5"/>
      <c r="N5621" s="4"/>
      <c r="O5621" s="4"/>
      <c r="P5621" s="4"/>
      <c r="Q5621" s="4"/>
      <c r="R5621" s="4" t="s">
        <v>614</v>
      </c>
      <c r="S5621" s="4" t="s">
        <v>615</v>
      </c>
      <c r="T5621" s="4"/>
      <c r="U5621" s="4" t="s">
        <v>424</v>
      </c>
      <c r="V5621" s="0" t="str">
        <f aca="false">IF(COUNTIF($U:$U,A5621)&gt;=1,"Manager","Not")</f>
        <v>Not</v>
      </c>
      <c r="W5621" s="6" t="str">
        <f aca="false">IF(OR(V5621="Not",U5621=U5622),"",IF(AND(S5621="IN",R5621="ACTIVE",OR(COUNTIFS($G$2:$G$6607,"Internal",$V$2:$V$6607,"&lt;&gt;"&amp;"Not",$U$2:$U$6607,U5621)&gt;=2,COUNTIFS($G$2:$G$6607,"External",$V$2:$V$6607,"&lt;&gt;"&amp;"Not",$U$2:$U$6607,U5621)&gt;=10))=1,ROW(),""))</f>
        <v/>
      </c>
    </row>
    <row r="5622" customFormat="false" ht="13.8" hidden="false" customHeight="false" outlineLevel="0" collapsed="false">
      <c r="A5622" s="4" t="s">
        <v>5661</v>
      </c>
      <c r="B5622" s="4"/>
      <c r="C5622" s="4"/>
      <c r="D5622" s="4"/>
      <c r="E5622" s="4"/>
      <c r="F5622" s="4"/>
      <c r="G5622" s="4" t="s">
        <v>367</v>
      </c>
      <c r="H5622" s="4"/>
      <c r="I5622" s="5"/>
      <c r="J5622" s="5"/>
      <c r="K5622" s="4"/>
      <c r="L5622" s="5"/>
      <c r="M5622" s="5"/>
      <c r="N5622" s="4"/>
      <c r="O5622" s="4"/>
      <c r="P5622" s="4"/>
      <c r="Q5622" s="4"/>
      <c r="R5622" s="4" t="s">
        <v>614</v>
      </c>
      <c r="S5622" s="4" t="s">
        <v>615</v>
      </c>
      <c r="T5622" s="4"/>
      <c r="U5622" s="4" t="s">
        <v>424</v>
      </c>
      <c r="V5622" s="0" t="str">
        <f aca="false">IF(COUNTIF($U:$U,A5622)&gt;=1,"Manager","Not")</f>
        <v>Not</v>
      </c>
      <c r="W5622" s="6" t="str">
        <f aca="false">IF(OR(V5622="Not",U5622=U5623),"",IF(AND(S5622="IN",R5622="ACTIVE",OR(COUNTIFS($G$2:$G$6607,"Internal",$V$2:$V$6607,"&lt;&gt;"&amp;"Not",$U$2:$U$6607,U5622)&gt;=2,COUNTIFS($G$2:$G$6607,"External",$V$2:$V$6607,"&lt;&gt;"&amp;"Not",$U$2:$U$6607,U5622)&gt;=10))=1,ROW(),""))</f>
        <v/>
      </c>
    </row>
    <row r="5623" customFormat="false" ht="13.8" hidden="false" customHeight="false" outlineLevel="0" collapsed="false">
      <c r="A5623" s="4" t="s">
        <v>5662</v>
      </c>
      <c r="B5623" s="4"/>
      <c r="C5623" s="4"/>
      <c r="D5623" s="4"/>
      <c r="E5623" s="4"/>
      <c r="F5623" s="4"/>
      <c r="G5623" s="4" t="s">
        <v>367</v>
      </c>
      <c r="H5623" s="4"/>
      <c r="I5623" s="5"/>
      <c r="J5623" s="5"/>
      <c r="K5623" s="4"/>
      <c r="L5623" s="5"/>
      <c r="M5623" s="5"/>
      <c r="N5623" s="4"/>
      <c r="O5623" s="4"/>
      <c r="P5623" s="4"/>
      <c r="Q5623" s="4"/>
      <c r="R5623" s="4" t="s">
        <v>614</v>
      </c>
      <c r="S5623" s="4" t="s">
        <v>615</v>
      </c>
      <c r="T5623" s="4"/>
      <c r="U5623" s="4" t="s">
        <v>424</v>
      </c>
      <c r="V5623" s="0" t="str">
        <f aca="false">IF(COUNTIF($U:$U,A5623)&gt;=1,"Manager","Not")</f>
        <v>Not</v>
      </c>
      <c r="W5623" s="6" t="str">
        <f aca="false">IF(OR(V5623="Not",U5623=U5624),"",IF(AND(S5623="IN",R5623="ACTIVE",OR(COUNTIFS($G$2:$G$6607,"Internal",$V$2:$V$6607,"&lt;&gt;"&amp;"Not",$U$2:$U$6607,U5623)&gt;=2,COUNTIFS($G$2:$G$6607,"External",$V$2:$V$6607,"&lt;&gt;"&amp;"Not",$U$2:$U$6607,U5623)&gt;=10))=1,ROW(),""))</f>
        <v/>
      </c>
    </row>
    <row r="5624" customFormat="false" ht="13.8" hidden="false" customHeight="false" outlineLevel="0" collapsed="false">
      <c r="A5624" s="4" t="s">
        <v>5663</v>
      </c>
      <c r="B5624" s="4"/>
      <c r="C5624" s="4"/>
      <c r="D5624" s="4"/>
      <c r="E5624" s="4"/>
      <c r="F5624" s="4"/>
      <c r="G5624" s="4" t="s">
        <v>367</v>
      </c>
      <c r="H5624" s="4"/>
      <c r="I5624" s="5"/>
      <c r="J5624" s="5"/>
      <c r="K5624" s="4"/>
      <c r="L5624" s="5"/>
      <c r="M5624" s="5"/>
      <c r="N5624" s="4"/>
      <c r="O5624" s="4"/>
      <c r="P5624" s="4"/>
      <c r="Q5624" s="4"/>
      <c r="R5624" s="4" t="s">
        <v>24</v>
      </c>
      <c r="S5624" s="4" t="s">
        <v>25</v>
      </c>
      <c r="T5624" s="4"/>
      <c r="U5624" s="4" t="s">
        <v>424</v>
      </c>
      <c r="V5624" s="0" t="str">
        <f aca="false">IF(COUNTIF($U:$U,A5624)&gt;=1,"Manager","Not")</f>
        <v>Not</v>
      </c>
      <c r="W5624" s="6" t="str">
        <f aca="false">IF(OR(V5624="Not",U5624=U5625),"",IF(AND(S5624="IN",R5624="ACTIVE",OR(COUNTIFS($G$2:$G$6607,"Internal",$V$2:$V$6607,"&lt;&gt;"&amp;"Not",$U$2:$U$6607,U5624)&gt;=2,COUNTIFS($G$2:$G$6607,"External",$V$2:$V$6607,"&lt;&gt;"&amp;"Not",$U$2:$U$6607,U5624)&gt;=10))=1,ROW(),""))</f>
        <v/>
      </c>
    </row>
    <row r="5625" customFormat="false" ht="13.8" hidden="false" customHeight="false" outlineLevel="0" collapsed="false">
      <c r="A5625" s="4" t="s">
        <v>5664</v>
      </c>
      <c r="B5625" s="4"/>
      <c r="C5625" s="4"/>
      <c r="D5625" s="4"/>
      <c r="E5625" s="4"/>
      <c r="F5625" s="4"/>
      <c r="G5625" s="4" t="s">
        <v>367</v>
      </c>
      <c r="H5625" s="4"/>
      <c r="I5625" s="5"/>
      <c r="J5625" s="5"/>
      <c r="K5625" s="4"/>
      <c r="L5625" s="5"/>
      <c r="M5625" s="5"/>
      <c r="N5625" s="4"/>
      <c r="O5625" s="4"/>
      <c r="P5625" s="4"/>
      <c r="Q5625" s="4"/>
      <c r="R5625" s="4" t="s">
        <v>24</v>
      </c>
      <c r="S5625" s="4" t="s">
        <v>25</v>
      </c>
      <c r="T5625" s="4"/>
      <c r="U5625" s="4" t="s">
        <v>424</v>
      </c>
      <c r="V5625" s="0" t="str">
        <f aca="false">IF(COUNTIF($U:$U,A5625)&gt;=1,"Manager","Not")</f>
        <v>Not</v>
      </c>
      <c r="W5625" s="6" t="str">
        <f aca="false">IF(OR(V5625="Not",U5625=U5626),"",IF(AND(S5625="IN",R5625="ACTIVE",OR(COUNTIFS($G$2:$G$6607,"Internal",$V$2:$V$6607,"&lt;&gt;"&amp;"Not",$U$2:$U$6607,U5625)&gt;=2,COUNTIFS($G$2:$G$6607,"External",$V$2:$V$6607,"&lt;&gt;"&amp;"Not",$U$2:$U$6607,U5625)&gt;=10))=1,ROW(),""))</f>
        <v/>
      </c>
    </row>
    <row r="5626" customFormat="false" ht="13.8" hidden="false" customHeight="false" outlineLevel="0" collapsed="false">
      <c r="A5626" s="4" t="s">
        <v>5665</v>
      </c>
      <c r="B5626" s="4"/>
      <c r="C5626" s="4"/>
      <c r="D5626" s="4"/>
      <c r="E5626" s="4"/>
      <c r="F5626" s="4"/>
      <c r="G5626" s="4" t="s">
        <v>367</v>
      </c>
      <c r="H5626" s="4"/>
      <c r="I5626" s="5"/>
      <c r="J5626" s="5"/>
      <c r="K5626" s="4"/>
      <c r="L5626" s="5"/>
      <c r="M5626" s="5"/>
      <c r="N5626" s="4"/>
      <c r="O5626" s="4"/>
      <c r="P5626" s="4"/>
      <c r="Q5626" s="4"/>
      <c r="R5626" s="4" t="s">
        <v>614</v>
      </c>
      <c r="S5626" s="4" t="s">
        <v>615</v>
      </c>
      <c r="T5626" s="4"/>
      <c r="U5626" s="4" t="s">
        <v>424</v>
      </c>
      <c r="V5626" s="0" t="str">
        <f aca="false">IF(COUNTIF($U:$U,A5626)&gt;=1,"Manager","Not")</f>
        <v>Not</v>
      </c>
      <c r="W5626" s="6" t="str">
        <f aca="false">IF(OR(V5626="Not",U5626=U5627),"",IF(AND(S5626="IN",R5626="ACTIVE",OR(COUNTIFS($G$2:$G$6607,"Internal",$V$2:$V$6607,"&lt;&gt;"&amp;"Not",$U$2:$U$6607,U5626)&gt;=2,COUNTIFS($G$2:$G$6607,"External",$V$2:$V$6607,"&lt;&gt;"&amp;"Not",$U$2:$U$6607,U5626)&gt;=10))=1,ROW(),""))</f>
        <v/>
      </c>
    </row>
    <row r="5627" customFormat="false" ht="13.8" hidden="false" customHeight="false" outlineLevel="0" collapsed="false">
      <c r="A5627" s="4" t="s">
        <v>5666</v>
      </c>
      <c r="B5627" s="4"/>
      <c r="C5627" s="4"/>
      <c r="D5627" s="4"/>
      <c r="E5627" s="4"/>
      <c r="F5627" s="4"/>
      <c r="G5627" s="4" t="s">
        <v>367</v>
      </c>
      <c r="H5627" s="4"/>
      <c r="I5627" s="5"/>
      <c r="J5627" s="5"/>
      <c r="K5627" s="4"/>
      <c r="L5627" s="5"/>
      <c r="M5627" s="5"/>
      <c r="N5627" s="4"/>
      <c r="O5627" s="4"/>
      <c r="P5627" s="4"/>
      <c r="Q5627" s="4"/>
      <c r="R5627" s="4" t="s">
        <v>614</v>
      </c>
      <c r="S5627" s="4" t="s">
        <v>615</v>
      </c>
      <c r="T5627" s="4"/>
      <c r="U5627" s="4" t="s">
        <v>424</v>
      </c>
      <c r="V5627" s="0" t="str">
        <f aca="false">IF(COUNTIF($U:$U,A5627)&gt;=1,"Manager","Not")</f>
        <v>Not</v>
      </c>
      <c r="W5627" s="6" t="str">
        <f aca="false">IF(OR(V5627="Not",U5627=U5628),"",IF(AND(S5627="IN",R5627="ACTIVE",OR(COUNTIFS($G$2:$G$6607,"Internal",$V$2:$V$6607,"&lt;&gt;"&amp;"Not",$U$2:$U$6607,U5627)&gt;=2,COUNTIFS($G$2:$G$6607,"External",$V$2:$V$6607,"&lt;&gt;"&amp;"Not",$U$2:$U$6607,U5627)&gt;=10))=1,ROW(),""))</f>
        <v/>
      </c>
    </row>
    <row r="5628" customFormat="false" ht="13.8" hidden="false" customHeight="false" outlineLevel="0" collapsed="false">
      <c r="A5628" s="4" t="s">
        <v>5667</v>
      </c>
      <c r="B5628" s="4"/>
      <c r="C5628" s="4"/>
      <c r="D5628" s="4"/>
      <c r="E5628" s="4"/>
      <c r="F5628" s="4"/>
      <c r="G5628" s="4" t="s">
        <v>367</v>
      </c>
      <c r="H5628" s="4"/>
      <c r="I5628" s="5"/>
      <c r="J5628" s="5"/>
      <c r="K5628" s="4"/>
      <c r="L5628" s="5"/>
      <c r="M5628" s="5"/>
      <c r="N5628" s="4"/>
      <c r="O5628" s="4"/>
      <c r="P5628" s="4"/>
      <c r="Q5628" s="4"/>
      <c r="R5628" s="4" t="s">
        <v>614</v>
      </c>
      <c r="S5628" s="4" t="s">
        <v>615</v>
      </c>
      <c r="T5628" s="4"/>
      <c r="U5628" s="4" t="s">
        <v>424</v>
      </c>
      <c r="V5628" s="0" t="str">
        <f aca="false">IF(COUNTIF($U:$U,A5628)&gt;=1,"Manager","Not")</f>
        <v>Not</v>
      </c>
      <c r="W5628" s="6" t="str">
        <f aca="false">IF(OR(V5628="Not",U5628=U5629),"",IF(AND(S5628="IN",R5628="ACTIVE",OR(COUNTIFS($G$2:$G$6607,"Internal",$V$2:$V$6607,"&lt;&gt;"&amp;"Not",$U$2:$U$6607,U5628)&gt;=2,COUNTIFS($G$2:$G$6607,"External",$V$2:$V$6607,"&lt;&gt;"&amp;"Not",$U$2:$U$6607,U5628)&gt;=10))=1,ROW(),""))</f>
        <v/>
      </c>
    </row>
    <row r="5629" customFormat="false" ht="13.8" hidden="false" customHeight="false" outlineLevel="0" collapsed="false">
      <c r="A5629" s="4" t="s">
        <v>5668</v>
      </c>
      <c r="B5629" s="4"/>
      <c r="C5629" s="4"/>
      <c r="D5629" s="4"/>
      <c r="E5629" s="4"/>
      <c r="F5629" s="4"/>
      <c r="G5629" s="4" t="s">
        <v>367</v>
      </c>
      <c r="H5629" s="4"/>
      <c r="I5629" s="5"/>
      <c r="J5629" s="5"/>
      <c r="K5629" s="4"/>
      <c r="L5629" s="5"/>
      <c r="M5629" s="5"/>
      <c r="N5629" s="4"/>
      <c r="O5629" s="4"/>
      <c r="P5629" s="4"/>
      <c r="Q5629" s="4"/>
      <c r="R5629" s="4" t="s">
        <v>24</v>
      </c>
      <c r="S5629" s="4" t="s">
        <v>25</v>
      </c>
      <c r="T5629" s="4"/>
      <c r="U5629" s="4" t="s">
        <v>424</v>
      </c>
      <c r="V5629" s="0" t="str">
        <f aca="false">IF(COUNTIF($U:$U,A5629)&gt;=1,"Manager","Not")</f>
        <v>Not</v>
      </c>
      <c r="W5629" s="6" t="str">
        <f aca="false">IF(OR(V5629="Not",U5629=U5630),"",IF(AND(S5629="IN",R5629="ACTIVE",OR(COUNTIFS($G$2:$G$6607,"Internal",$V$2:$V$6607,"&lt;&gt;"&amp;"Not",$U$2:$U$6607,U5629)&gt;=2,COUNTIFS($G$2:$G$6607,"External",$V$2:$V$6607,"&lt;&gt;"&amp;"Not",$U$2:$U$6607,U5629)&gt;=10))=1,ROW(),""))</f>
        <v/>
      </c>
    </row>
    <row r="5630" customFormat="false" ht="13.8" hidden="false" customHeight="false" outlineLevel="0" collapsed="false">
      <c r="A5630" s="4" t="s">
        <v>5669</v>
      </c>
      <c r="B5630" s="4"/>
      <c r="C5630" s="4"/>
      <c r="D5630" s="4"/>
      <c r="E5630" s="4"/>
      <c r="F5630" s="4"/>
      <c r="G5630" s="4" t="s">
        <v>367</v>
      </c>
      <c r="H5630" s="4"/>
      <c r="I5630" s="5"/>
      <c r="J5630" s="5"/>
      <c r="K5630" s="4"/>
      <c r="L5630" s="5"/>
      <c r="M5630" s="5"/>
      <c r="N5630" s="4"/>
      <c r="O5630" s="4"/>
      <c r="P5630" s="4"/>
      <c r="Q5630" s="4"/>
      <c r="R5630" s="4" t="s">
        <v>24</v>
      </c>
      <c r="S5630" s="4" t="s">
        <v>25</v>
      </c>
      <c r="T5630" s="4"/>
      <c r="U5630" s="4" t="s">
        <v>424</v>
      </c>
      <c r="V5630" s="0" t="str">
        <f aca="false">IF(COUNTIF($U:$U,A5630)&gt;=1,"Manager","Not")</f>
        <v>Not</v>
      </c>
      <c r="W5630" s="6" t="str">
        <f aca="false">IF(OR(V5630="Not",U5630=U5631),"",IF(AND(S5630="IN",R5630="ACTIVE",OR(COUNTIFS($G$2:$G$6607,"Internal",$V$2:$V$6607,"&lt;&gt;"&amp;"Not",$U$2:$U$6607,U5630)&gt;=2,COUNTIFS($G$2:$G$6607,"External",$V$2:$V$6607,"&lt;&gt;"&amp;"Not",$U$2:$U$6607,U5630)&gt;=10))=1,ROW(),""))</f>
        <v/>
      </c>
    </row>
    <row r="5631" customFormat="false" ht="13.8" hidden="false" customHeight="false" outlineLevel="0" collapsed="false">
      <c r="A5631" s="4" t="s">
        <v>5670</v>
      </c>
      <c r="B5631" s="4"/>
      <c r="C5631" s="4"/>
      <c r="D5631" s="4"/>
      <c r="E5631" s="4"/>
      <c r="F5631" s="4"/>
      <c r="G5631" s="4" t="s">
        <v>367</v>
      </c>
      <c r="H5631" s="4"/>
      <c r="I5631" s="5"/>
      <c r="J5631" s="5"/>
      <c r="K5631" s="4"/>
      <c r="L5631" s="5"/>
      <c r="M5631" s="5"/>
      <c r="N5631" s="4"/>
      <c r="O5631" s="4"/>
      <c r="P5631" s="4"/>
      <c r="Q5631" s="4"/>
      <c r="R5631" s="4" t="s">
        <v>614</v>
      </c>
      <c r="S5631" s="4" t="s">
        <v>615</v>
      </c>
      <c r="T5631" s="4"/>
      <c r="U5631" s="4" t="s">
        <v>424</v>
      </c>
      <c r="V5631" s="0" t="str">
        <f aca="false">IF(COUNTIF($U:$U,A5631)&gt;=1,"Manager","Not")</f>
        <v>Not</v>
      </c>
      <c r="W5631" s="6" t="str">
        <f aca="false">IF(OR(V5631="Not",U5631=U5632),"",IF(AND(S5631="IN",R5631="ACTIVE",OR(COUNTIFS($G$2:$G$6607,"Internal",$V$2:$V$6607,"&lt;&gt;"&amp;"Not",$U$2:$U$6607,U5631)&gt;=2,COUNTIFS($G$2:$G$6607,"External",$V$2:$V$6607,"&lt;&gt;"&amp;"Not",$U$2:$U$6607,U5631)&gt;=10))=1,ROW(),""))</f>
        <v/>
      </c>
    </row>
    <row r="5632" customFormat="false" ht="13.8" hidden="false" customHeight="false" outlineLevel="0" collapsed="false">
      <c r="A5632" s="4" t="s">
        <v>5671</v>
      </c>
      <c r="B5632" s="4"/>
      <c r="C5632" s="4"/>
      <c r="D5632" s="4"/>
      <c r="E5632" s="4"/>
      <c r="F5632" s="4"/>
      <c r="G5632" s="4" t="s">
        <v>367</v>
      </c>
      <c r="H5632" s="4"/>
      <c r="I5632" s="5"/>
      <c r="J5632" s="5"/>
      <c r="K5632" s="4"/>
      <c r="L5632" s="5"/>
      <c r="M5632" s="5"/>
      <c r="N5632" s="4"/>
      <c r="O5632" s="4"/>
      <c r="P5632" s="4"/>
      <c r="Q5632" s="4"/>
      <c r="R5632" s="4" t="s">
        <v>614</v>
      </c>
      <c r="S5632" s="4" t="s">
        <v>615</v>
      </c>
      <c r="T5632" s="4"/>
      <c r="U5632" s="4" t="s">
        <v>424</v>
      </c>
      <c r="V5632" s="0" t="str">
        <f aca="false">IF(COUNTIF($U:$U,A5632)&gt;=1,"Manager","Not")</f>
        <v>Not</v>
      </c>
      <c r="W5632" s="6" t="str">
        <f aca="false">IF(OR(V5632="Not",U5632=U5633),"",IF(AND(S5632="IN",R5632="ACTIVE",OR(COUNTIFS($G$2:$G$6607,"Internal",$V$2:$V$6607,"&lt;&gt;"&amp;"Not",$U$2:$U$6607,U5632)&gt;=2,COUNTIFS($G$2:$G$6607,"External",$V$2:$V$6607,"&lt;&gt;"&amp;"Not",$U$2:$U$6607,U5632)&gt;=10))=1,ROW(),""))</f>
        <v/>
      </c>
    </row>
    <row r="5633" customFormat="false" ht="13.8" hidden="false" customHeight="false" outlineLevel="0" collapsed="false">
      <c r="A5633" s="4" t="s">
        <v>5672</v>
      </c>
      <c r="B5633" s="4"/>
      <c r="C5633" s="4"/>
      <c r="D5633" s="4"/>
      <c r="E5633" s="4"/>
      <c r="F5633" s="4"/>
      <c r="G5633" s="4" t="s">
        <v>367</v>
      </c>
      <c r="H5633" s="4"/>
      <c r="I5633" s="5"/>
      <c r="J5633" s="5"/>
      <c r="K5633" s="4"/>
      <c r="L5633" s="5"/>
      <c r="M5633" s="5"/>
      <c r="N5633" s="4"/>
      <c r="O5633" s="4"/>
      <c r="P5633" s="4"/>
      <c r="Q5633" s="4"/>
      <c r="R5633" s="4" t="s">
        <v>24</v>
      </c>
      <c r="S5633" s="4" t="s">
        <v>25</v>
      </c>
      <c r="T5633" s="4"/>
      <c r="U5633" s="4" t="s">
        <v>424</v>
      </c>
      <c r="V5633" s="0" t="str">
        <f aca="false">IF(COUNTIF($U:$U,A5633)&gt;=1,"Manager","Not")</f>
        <v>Not</v>
      </c>
      <c r="W5633" s="6" t="str">
        <f aca="false">IF(OR(V5633="Not",U5633=U5634),"",IF(AND(S5633="IN",R5633="ACTIVE",OR(COUNTIFS($G$2:$G$6607,"Internal",$V$2:$V$6607,"&lt;&gt;"&amp;"Not",$U$2:$U$6607,U5633)&gt;=2,COUNTIFS($G$2:$G$6607,"External",$V$2:$V$6607,"&lt;&gt;"&amp;"Not",$U$2:$U$6607,U5633)&gt;=10))=1,ROW(),""))</f>
        <v/>
      </c>
    </row>
    <row r="5634" customFormat="false" ht="13.8" hidden="false" customHeight="false" outlineLevel="0" collapsed="false">
      <c r="A5634" s="4" t="s">
        <v>5673</v>
      </c>
      <c r="B5634" s="4"/>
      <c r="C5634" s="4"/>
      <c r="D5634" s="4"/>
      <c r="E5634" s="4"/>
      <c r="F5634" s="4"/>
      <c r="G5634" s="4" t="s">
        <v>367</v>
      </c>
      <c r="H5634" s="4"/>
      <c r="I5634" s="5"/>
      <c r="J5634" s="5"/>
      <c r="K5634" s="4"/>
      <c r="L5634" s="5"/>
      <c r="M5634" s="5"/>
      <c r="N5634" s="4"/>
      <c r="O5634" s="4"/>
      <c r="P5634" s="4"/>
      <c r="Q5634" s="4"/>
      <c r="R5634" s="4" t="s">
        <v>24</v>
      </c>
      <c r="S5634" s="4" t="s">
        <v>25</v>
      </c>
      <c r="T5634" s="4"/>
      <c r="U5634" s="4" t="s">
        <v>424</v>
      </c>
      <c r="V5634" s="0" t="str">
        <f aca="false">IF(COUNTIF($U:$U,A5634)&gt;=1,"Manager","Not")</f>
        <v>Not</v>
      </c>
      <c r="W5634" s="6" t="str">
        <f aca="false">IF(OR(V5634="Not",U5634=U5635),"",IF(AND(S5634="IN",R5634="ACTIVE",OR(COUNTIFS($G$2:$G$6607,"Internal",$V$2:$V$6607,"&lt;&gt;"&amp;"Not",$U$2:$U$6607,U5634)&gt;=2,COUNTIFS($G$2:$G$6607,"External",$V$2:$V$6607,"&lt;&gt;"&amp;"Not",$U$2:$U$6607,U5634)&gt;=10))=1,ROW(),""))</f>
        <v/>
      </c>
    </row>
    <row r="5635" customFormat="false" ht="13.8" hidden="false" customHeight="false" outlineLevel="0" collapsed="false">
      <c r="A5635" s="4" t="s">
        <v>5674</v>
      </c>
      <c r="B5635" s="4"/>
      <c r="C5635" s="4"/>
      <c r="D5635" s="4"/>
      <c r="E5635" s="4"/>
      <c r="F5635" s="4"/>
      <c r="G5635" s="4" t="s">
        <v>367</v>
      </c>
      <c r="H5635" s="4"/>
      <c r="I5635" s="5"/>
      <c r="J5635" s="5"/>
      <c r="K5635" s="4"/>
      <c r="L5635" s="5"/>
      <c r="M5635" s="5"/>
      <c r="N5635" s="4"/>
      <c r="O5635" s="4"/>
      <c r="P5635" s="4"/>
      <c r="Q5635" s="4"/>
      <c r="R5635" s="4" t="s">
        <v>24</v>
      </c>
      <c r="S5635" s="4" t="s">
        <v>25</v>
      </c>
      <c r="T5635" s="4"/>
      <c r="U5635" s="4" t="s">
        <v>424</v>
      </c>
      <c r="V5635" s="0" t="str">
        <f aca="false">IF(COUNTIF($U:$U,A5635)&gt;=1,"Manager","Not")</f>
        <v>Not</v>
      </c>
      <c r="W5635" s="6" t="str">
        <f aca="false">IF(OR(V5635="Not",U5635=U5636),"",IF(AND(S5635="IN",R5635="ACTIVE",OR(COUNTIFS($G$2:$G$6607,"Internal",$V$2:$V$6607,"&lt;&gt;"&amp;"Not",$U$2:$U$6607,U5635)&gt;=2,COUNTIFS($G$2:$G$6607,"External",$V$2:$V$6607,"&lt;&gt;"&amp;"Not",$U$2:$U$6607,U5635)&gt;=10))=1,ROW(),""))</f>
        <v/>
      </c>
    </row>
    <row r="5636" customFormat="false" ht="13.8" hidden="false" customHeight="false" outlineLevel="0" collapsed="false">
      <c r="A5636" s="4" t="s">
        <v>5675</v>
      </c>
      <c r="B5636" s="4"/>
      <c r="C5636" s="4"/>
      <c r="D5636" s="4"/>
      <c r="E5636" s="4"/>
      <c r="F5636" s="4"/>
      <c r="G5636" s="4" t="s">
        <v>367</v>
      </c>
      <c r="H5636" s="4"/>
      <c r="I5636" s="5"/>
      <c r="J5636" s="5"/>
      <c r="K5636" s="4"/>
      <c r="L5636" s="5"/>
      <c r="M5636" s="5"/>
      <c r="N5636" s="4"/>
      <c r="O5636" s="4"/>
      <c r="P5636" s="4"/>
      <c r="Q5636" s="4"/>
      <c r="R5636" s="4" t="s">
        <v>614</v>
      </c>
      <c r="S5636" s="4" t="s">
        <v>615</v>
      </c>
      <c r="T5636" s="4"/>
      <c r="U5636" s="4" t="s">
        <v>424</v>
      </c>
      <c r="V5636" s="0" t="str">
        <f aca="false">IF(COUNTIF($U:$U,A5636)&gt;=1,"Manager","Not")</f>
        <v>Not</v>
      </c>
      <c r="W5636" s="6" t="str">
        <f aca="false">IF(OR(V5636="Not",U5636=U5637),"",IF(AND(S5636="IN",R5636="ACTIVE",OR(COUNTIFS($G$2:$G$6607,"Internal",$V$2:$V$6607,"&lt;&gt;"&amp;"Not",$U$2:$U$6607,U5636)&gt;=2,COUNTIFS($G$2:$G$6607,"External",$V$2:$V$6607,"&lt;&gt;"&amp;"Not",$U$2:$U$6607,U5636)&gt;=10))=1,ROW(),""))</f>
        <v/>
      </c>
    </row>
    <row r="5637" customFormat="false" ht="13.8" hidden="false" customHeight="false" outlineLevel="0" collapsed="false">
      <c r="A5637" s="4" t="s">
        <v>5676</v>
      </c>
      <c r="B5637" s="4"/>
      <c r="C5637" s="4"/>
      <c r="D5637" s="4"/>
      <c r="E5637" s="4"/>
      <c r="F5637" s="4"/>
      <c r="G5637" s="4" t="s">
        <v>367</v>
      </c>
      <c r="H5637" s="4"/>
      <c r="I5637" s="5"/>
      <c r="J5637" s="5"/>
      <c r="K5637" s="4"/>
      <c r="L5637" s="5"/>
      <c r="M5637" s="5"/>
      <c r="N5637" s="4"/>
      <c r="O5637" s="4"/>
      <c r="P5637" s="4"/>
      <c r="Q5637" s="4"/>
      <c r="R5637" s="4" t="s">
        <v>24</v>
      </c>
      <c r="S5637" s="4" t="s">
        <v>25</v>
      </c>
      <c r="T5637" s="4"/>
      <c r="U5637" s="4" t="s">
        <v>424</v>
      </c>
      <c r="V5637" s="0" t="str">
        <f aca="false">IF(COUNTIF($U:$U,A5637)&gt;=1,"Manager","Not")</f>
        <v>Not</v>
      </c>
      <c r="W5637" s="6" t="str">
        <f aca="false">IF(OR(V5637="Not",U5637=U5638),"",IF(AND(S5637="IN",R5637="ACTIVE",OR(COUNTIFS($G$2:$G$6607,"Internal",$V$2:$V$6607,"&lt;&gt;"&amp;"Not",$U$2:$U$6607,U5637)&gt;=2,COUNTIFS($G$2:$G$6607,"External",$V$2:$V$6607,"&lt;&gt;"&amp;"Not",$U$2:$U$6607,U5637)&gt;=10))=1,ROW(),""))</f>
        <v/>
      </c>
    </row>
    <row r="5638" customFormat="false" ht="13.8" hidden="false" customHeight="false" outlineLevel="0" collapsed="false">
      <c r="A5638" s="4" t="s">
        <v>5677</v>
      </c>
      <c r="B5638" s="4"/>
      <c r="C5638" s="4"/>
      <c r="D5638" s="4"/>
      <c r="E5638" s="4"/>
      <c r="F5638" s="4"/>
      <c r="G5638" s="4" t="s">
        <v>367</v>
      </c>
      <c r="H5638" s="4"/>
      <c r="I5638" s="5"/>
      <c r="J5638" s="5"/>
      <c r="K5638" s="4"/>
      <c r="L5638" s="5"/>
      <c r="M5638" s="5"/>
      <c r="N5638" s="4"/>
      <c r="O5638" s="4"/>
      <c r="P5638" s="4"/>
      <c r="Q5638" s="4"/>
      <c r="R5638" s="4" t="s">
        <v>24</v>
      </c>
      <c r="S5638" s="4" t="s">
        <v>25</v>
      </c>
      <c r="T5638" s="4"/>
      <c r="U5638" s="4" t="s">
        <v>424</v>
      </c>
      <c r="V5638" s="0" t="str">
        <f aca="false">IF(COUNTIF($U:$U,A5638)&gt;=1,"Manager","Not")</f>
        <v>Not</v>
      </c>
      <c r="W5638" s="6" t="str">
        <f aca="false">IF(OR(V5638="Not",U5638=U5639),"",IF(AND(S5638="IN",R5638="ACTIVE",OR(COUNTIFS($G$2:$G$6607,"Internal",$V$2:$V$6607,"&lt;&gt;"&amp;"Not",$U$2:$U$6607,U5638)&gt;=2,COUNTIFS($G$2:$G$6607,"External",$V$2:$V$6607,"&lt;&gt;"&amp;"Not",$U$2:$U$6607,U5638)&gt;=10))=1,ROW(),""))</f>
        <v/>
      </c>
    </row>
    <row r="5639" customFormat="false" ht="13.8" hidden="false" customHeight="false" outlineLevel="0" collapsed="false">
      <c r="A5639" s="4" t="s">
        <v>5678</v>
      </c>
      <c r="B5639" s="4"/>
      <c r="C5639" s="4"/>
      <c r="D5639" s="4"/>
      <c r="E5639" s="4"/>
      <c r="F5639" s="4"/>
      <c r="G5639" s="4" t="s">
        <v>367</v>
      </c>
      <c r="H5639" s="4"/>
      <c r="I5639" s="5"/>
      <c r="J5639" s="5"/>
      <c r="K5639" s="4"/>
      <c r="L5639" s="5"/>
      <c r="M5639" s="5"/>
      <c r="N5639" s="4"/>
      <c r="O5639" s="4"/>
      <c r="P5639" s="4"/>
      <c r="Q5639" s="4"/>
      <c r="R5639" s="4" t="s">
        <v>614</v>
      </c>
      <c r="S5639" s="4" t="s">
        <v>615</v>
      </c>
      <c r="T5639" s="4"/>
      <c r="U5639" s="4" t="s">
        <v>424</v>
      </c>
      <c r="V5639" s="0" t="str">
        <f aca="false">IF(COUNTIF($U:$U,A5639)&gt;=1,"Manager","Not")</f>
        <v>Not</v>
      </c>
      <c r="W5639" s="6" t="str">
        <f aca="false">IF(OR(V5639="Not",U5639=U5640),"",IF(AND(S5639="IN",R5639="ACTIVE",OR(COUNTIFS($G$2:$G$6607,"Internal",$V$2:$V$6607,"&lt;&gt;"&amp;"Not",$U$2:$U$6607,U5639)&gt;=2,COUNTIFS($G$2:$G$6607,"External",$V$2:$V$6607,"&lt;&gt;"&amp;"Not",$U$2:$U$6607,U5639)&gt;=10))=1,ROW(),""))</f>
        <v/>
      </c>
    </row>
    <row r="5640" customFormat="false" ht="13.8" hidden="false" customHeight="false" outlineLevel="0" collapsed="false">
      <c r="A5640" s="4" t="s">
        <v>5679</v>
      </c>
      <c r="B5640" s="4"/>
      <c r="C5640" s="4"/>
      <c r="D5640" s="4"/>
      <c r="E5640" s="4"/>
      <c r="F5640" s="4"/>
      <c r="G5640" s="4" t="s">
        <v>367</v>
      </c>
      <c r="H5640" s="4"/>
      <c r="I5640" s="5"/>
      <c r="J5640" s="5"/>
      <c r="K5640" s="4"/>
      <c r="L5640" s="5"/>
      <c r="M5640" s="5"/>
      <c r="N5640" s="4"/>
      <c r="O5640" s="4"/>
      <c r="P5640" s="4"/>
      <c r="Q5640" s="4"/>
      <c r="R5640" s="4" t="s">
        <v>24</v>
      </c>
      <c r="S5640" s="4" t="s">
        <v>25</v>
      </c>
      <c r="T5640" s="4"/>
      <c r="U5640" s="4" t="s">
        <v>424</v>
      </c>
      <c r="V5640" s="0" t="str">
        <f aca="false">IF(COUNTIF($U:$U,A5640)&gt;=1,"Manager","Not")</f>
        <v>Not</v>
      </c>
      <c r="W5640" s="6" t="str">
        <f aca="false">IF(OR(V5640="Not",U5640=U5641),"",IF(AND(S5640="IN",R5640="ACTIVE",OR(COUNTIFS($G$2:$G$6607,"Internal",$V$2:$V$6607,"&lt;&gt;"&amp;"Not",$U$2:$U$6607,U5640)&gt;=2,COUNTIFS($G$2:$G$6607,"External",$V$2:$V$6607,"&lt;&gt;"&amp;"Not",$U$2:$U$6607,U5640)&gt;=10))=1,ROW(),""))</f>
        <v/>
      </c>
    </row>
    <row r="5641" customFormat="false" ht="13.8" hidden="false" customHeight="false" outlineLevel="0" collapsed="false">
      <c r="A5641" s="4" t="s">
        <v>5680</v>
      </c>
      <c r="B5641" s="4"/>
      <c r="C5641" s="4"/>
      <c r="D5641" s="4"/>
      <c r="E5641" s="4"/>
      <c r="F5641" s="4"/>
      <c r="G5641" s="4" t="s">
        <v>367</v>
      </c>
      <c r="H5641" s="4"/>
      <c r="I5641" s="5"/>
      <c r="J5641" s="5"/>
      <c r="K5641" s="4"/>
      <c r="L5641" s="5"/>
      <c r="M5641" s="5"/>
      <c r="N5641" s="4"/>
      <c r="O5641" s="4"/>
      <c r="P5641" s="4"/>
      <c r="Q5641" s="4"/>
      <c r="R5641" s="4" t="s">
        <v>24</v>
      </c>
      <c r="S5641" s="4" t="s">
        <v>25</v>
      </c>
      <c r="T5641" s="4"/>
      <c r="U5641" s="4" t="s">
        <v>424</v>
      </c>
      <c r="V5641" s="0" t="str">
        <f aca="false">IF(COUNTIF($U:$U,A5641)&gt;=1,"Manager","Not")</f>
        <v>Not</v>
      </c>
      <c r="W5641" s="6" t="str">
        <f aca="false">IF(OR(V5641="Not",U5641=U5642),"",IF(AND(S5641="IN",R5641="ACTIVE",OR(COUNTIFS($G$2:$G$6607,"Internal",$V$2:$V$6607,"&lt;&gt;"&amp;"Not",$U$2:$U$6607,U5641)&gt;=2,COUNTIFS($G$2:$G$6607,"External",$V$2:$V$6607,"&lt;&gt;"&amp;"Not",$U$2:$U$6607,U5641)&gt;=10))=1,ROW(),""))</f>
        <v/>
      </c>
    </row>
    <row r="5642" customFormat="false" ht="13.8" hidden="false" customHeight="false" outlineLevel="0" collapsed="false">
      <c r="A5642" s="4" t="s">
        <v>5681</v>
      </c>
      <c r="B5642" s="4"/>
      <c r="C5642" s="4"/>
      <c r="D5642" s="4"/>
      <c r="E5642" s="4"/>
      <c r="F5642" s="4"/>
      <c r="G5642" s="4" t="s">
        <v>367</v>
      </c>
      <c r="H5642" s="4"/>
      <c r="I5642" s="5"/>
      <c r="J5642" s="5"/>
      <c r="K5642" s="4"/>
      <c r="L5642" s="5"/>
      <c r="M5642" s="5"/>
      <c r="N5642" s="4"/>
      <c r="O5642" s="4"/>
      <c r="P5642" s="4"/>
      <c r="Q5642" s="4"/>
      <c r="R5642" s="4" t="s">
        <v>24</v>
      </c>
      <c r="S5642" s="4" t="s">
        <v>25</v>
      </c>
      <c r="T5642" s="4"/>
      <c r="U5642" s="4" t="s">
        <v>424</v>
      </c>
      <c r="V5642" s="0" t="str">
        <f aca="false">IF(COUNTIF($U:$U,A5642)&gt;=1,"Manager","Not")</f>
        <v>Not</v>
      </c>
      <c r="W5642" s="6" t="str">
        <f aca="false">IF(OR(V5642="Not",U5642=U5643),"",IF(AND(S5642="IN",R5642="ACTIVE",OR(COUNTIFS($G$2:$G$6607,"Internal",$V$2:$V$6607,"&lt;&gt;"&amp;"Not",$U$2:$U$6607,U5642)&gt;=2,COUNTIFS($G$2:$G$6607,"External",$V$2:$V$6607,"&lt;&gt;"&amp;"Not",$U$2:$U$6607,U5642)&gt;=10))=1,ROW(),""))</f>
        <v/>
      </c>
    </row>
    <row r="5643" customFormat="false" ht="13.8" hidden="false" customHeight="false" outlineLevel="0" collapsed="false">
      <c r="A5643" s="4" t="s">
        <v>5682</v>
      </c>
      <c r="B5643" s="4"/>
      <c r="C5643" s="4"/>
      <c r="D5643" s="4"/>
      <c r="E5643" s="4"/>
      <c r="F5643" s="4"/>
      <c r="G5643" s="4" t="s">
        <v>367</v>
      </c>
      <c r="H5643" s="4"/>
      <c r="I5643" s="5"/>
      <c r="J5643" s="5"/>
      <c r="K5643" s="4"/>
      <c r="L5643" s="5"/>
      <c r="M5643" s="5"/>
      <c r="N5643" s="4"/>
      <c r="O5643" s="4"/>
      <c r="P5643" s="4"/>
      <c r="Q5643" s="4"/>
      <c r="R5643" s="4" t="s">
        <v>24</v>
      </c>
      <c r="S5643" s="4" t="s">
        <v>25</v>
      </c>
      <c r="T5643" s="4"/>
      <c r="U5643" s="4" t="s">
        <v>424</v>
      </c>
      <c r="V5643" s="0" t="str">
        <f aca="false">IF(COUNTIF($U:$U,A5643)&gt;=1,"Manager","Not")</f>
        <v>Not</v>
      </c>
      <c r="W5643" s="6" t="str">
        <f aca="false">IF(OR(V5643="Not",U5643=U5644),"",IF(AND(S5643="IN",R5643="ACTIVE",OR(COUNTIFS($G$2:$G$6607,"Internal",$V$2:$V$6607,"&lt;&gt;"&amp;"Not",$U$2:$U$6607,U5643)&gt;=2,COUNTIFS($G$2:$G$6607,"External",$V$2:$V$6607,"&lt;&gt;"&amp;"Not",$U$2:$U$6607,U5643)&gt;=10))=1,ROW(),""))</f>
        <v/>
      </c>
    </row>
    <row r="5644" customFormat="false" ht="13.8" hidden="false" customHeight="false" outlineLevel="0" collapsed="false">
      <c r="A5644" s="4" t="s">
        <v>5683</v>
      </c>
      <c r="B5644" s="4"/>
      <c r="C5644" s="4"/>
      <c r="D5644" s="4"/>
      <c r="E5644" s="4"/>
      <c r="F5644" s="4"/>
      <c r="G5644" s="4" t="s">
        <v>367</v>
      </c>
      <c r="H5644" s="4"/>
      <c r="I5644" s="5"/>
      <c r="J5644" s="5"/>
      <c r="K5644" s="4"/>
      <c r="L5644" s="5"/>
      <c r="M5644" s="5"/>
      <c r="N5644" s="4"/>
      <c r="O5644" s="4"/>
      <c r="P5644" s="4"/>
      <c r="Q5644" s="4"/>
      <c r="R5644" s="4" t="s">
        <v>614</v>
      </c>
      <c r="S5644" s="4" t="s">
        <v>615</v>
      </c>
      <c r="T5644" s="4"/>
      <c r="U5644" s="4" t="s">
        <v>424</v>
      </c>
      <c r="V5644" s="0" t="str">
        <f aca="false">IF(COUNTIF($U:$U,A5644)&gt;=1,"Manager","Not")</f>
        <v>Not</v>
      </c>
      <c r="W5644" s="6" t="str">
        <f aca="false">IF(OR(V5644="Not",U5644=U5645),"",IF(AND(S5644="IN",R5644="ACTIVE",OR(COUNTIFS($G$2:$G$6607,"Internal",$V$2:$V$6607,"&lt;&gt;"&amp;"Not",$U$2:$U$6607,U5644)&gt;=2,COUNTIFS($G$2:$G$6607,"External",$V$2:$V$6607,"&lt;&gt;"&amp;"Not",$U$2:$U$6607,U5644)&gt;=10))=1,ROW(),""))</f>
        <v/>
      </c>
    </row>
    <row r="5645" customFormat="false" ht="13.8" hidden="false" customHeight="false" outlineLevel="0" collapsed="false">
      <c r="A5645" s="4" t="s">
        <v>5684</v>
      </c>
      <c r="B5645" s="4"/>
      <c r="C5645" s="4"/>
      <c r="D5645" s="4"/>
      <c r="E5645" s="4"/>
      <c r="F5645" s="4"/>
      <c r="G5645" s="4" t="s">
        <v>367</v>
      </c>
      <c r="H5645" s="4"/>
      <c r="I5645" s="5"/>
      <c r="J5645" s="5"/>
      <c r="K5645" s="4"/>
      <c r="L5645" s="5"/>
      <c r="M5645" s="5"/>
      <c r="N5645" s="4"/>
      <c r="O5645" s="4"/>
      <c r="P5645" s="4"/>
      <c r="Q5645" s="4"/>
      <c r="R5645" s="4" t="s">
        <v>24</v>
      </c>
      <c r="S5645" s="4" t="s">
        <v>25</v>
      </c>
      <c r="T5645" s="4"/>
      <c r="U5645" s="4" t="s">
        <v>424</v>
      </c>
      <c r="V5645" s="0" t="str">
        <f aca="false">IF(COUNTIF($U:$U,A5645)&gt;=1,"Manager","Not")</f>
        <v>Not</v>
      </c>
      <c r="W5645" s="6" t="str">
        <f aca="false">IF(OR(V5645="Not",U5645=U5646),"",IF(AND(S5645="IN",R5645="ACTIVE",OR(COUNTIFS($G$2:$G$6607,"Internal",$V$2:$V$6607,"&lt;&gt;"&amp;"Not",$U$2:$U$6607,U5645)&gt;=2,COUNTIFS($G$2:$G$6607,"External",$V$2:$V$6607,"&lt;&gt;"&amp;"Not",$U$2:$U$6607,U5645)&gt;=10))=1,ROW(),""))</f>
        <v/>
      </c>
    </row>
    <row r="5646" customFormat="false" ht="13.8" hidden="false" customHeight="false" outlineLevel="0" collapsed="false">
      <c r="A5646" s="4" t="s">
        <v>5685</v>
      </c>
      <c r="B5646" s="4"/>
      <c r="C5646" s="4"/>
      <c r="D5646" s="4"/>
      <c r="E5646" s="4"/>
      <c r="F5646" s="4"/>
      <c r="G5646" s="4" t="s">
        <v>367</v>
      </c>
      <c r="H5646" s="4"/>
      <c r="I5646" s="5"/>
      <c r="J5646" s="5"/>
      <c r="K5646" s="4"/>
      <c r="L5646" s="5"/>
      <c r="M5646" s="5"/>
      <c r="N5646" s="4"/>
      <c r="O5646" s="4"/>
      <c r="P5646" s="4"/>
      <c r="Q5646" s="4"/>
      <c r="R5646" s="4" t="s">
        <v>24</v>
      </c>
      <c r="S5646" s="4" t="s">
        <v>25</v>
      </c>
      <c r="T5646" s="4"/>
      <c r="U5646" s="4" t="s">
        <v>424</v>
      </c>
      <c r="V5646" s="0" t="str">
        <f aca="false">IF(COUNTIF($U:$U,A5646)&gt;=1,"Manager","Not")</f>
        <v>Not</v>
      </c>
      <c r="W5646" s="6" t="str">
        <f aca="false">IF(OR(V5646="Not",U5646=U5647),"",IF(AND(S5646="IN",R5646="ACTIVE",OR(COUNTIFS($G$2:$G$6607,"Internal",$V$2:$V$6607,"&lt;&gt;"&amp;"Not",$U$2:$U$6607,U5646)&gt;=2,COUNTIFS($G$2:$G$6607,"External",$V$2:$V$6607,"&lt;&gt;"&amp;"Not",$U$2:$U$6607,U5646)&gt;=10))=1,ROW(),""))</f>
        <v/>
      </c>
    </row>
    <row r="5647" customFormat="false" ht="13.8" hidden="false" customHeight="false" outlineLevel="0" collapsed="false">
      <c r="A5647" s="4" t="s">
        <v>5686</v>
      </c>
      <c r="B5647" s="4"/>
      <c r="C5647" s="4"/>
      <c r="D5647" s="4"/>
      <c r="E5647" s="4"/>
      <c r="F5647" s="4"/>
      <c r="G5647" s="4" t="s">
        <v>367</v>
      </c>
      <c r="H5647" s="4"/>
      <c r="I5647" s="5"/>
      <c r="J5647" s="5"/>
      <c r="K5647" s="4"/>
      <c r="L5647" s="5"/>
      <c r="M5647" s="5"/>
      <c r="N5647" s="4"/>
      <c r="O5647" s="4"/>
      <c r="P5647" s="4"/>
      <c r="Q5647" s="4"/>
      <c r="R5647" s="4" t="s">
        <v>614</v>
      </c>
      <c r="S5647" s="4" t="s">
        <v>615</v>
      </c>
      <c r="T5647" s="4"/>
      <c r="U5647" s="4" t="s">
        <v>424</v>
      </c>
      <c r="V5647" s="0" t="str">
        <f aca="false">IF(COUNTIF($U:$U,A5647)&gt;=1,"Manager","Not")</f>
        <v>Not</v>
      </c>
      <c r="W5647" s="6" t="str">
        <f aca="false">IF(OR(V5647="Not",U5647=U5648),"",IF(AND(S5647="IN",R5647="ACTIVE",OR(COUNTIFS($G$2:$G$6607,"Internal",$V$2:$V$6607,"&lt;&gt;"&amp;"Not",$U$2:$U$6607,U5647)&gt;=2,COUNTIFS($G$2:$G$6607,"External",$V$2:$V$6607,"&lt;&gt;"&amp;"Not",$U$2:$U$6607,U5647)&gt;=10))=1,ROW(),""))</f>
        <v/>
      </c>
    </row>
    <row r="5648" customFormat="false" ht="13.8" hidden="false" customHeight="false" outlineLevel="0" collapsed="false">
      <c r="A5648" s="4" t="s">
        <v>5687</v>
      </c>
      <c r="B5648" s="4"/>
      <c r="C5648" s="4"/>
      <c r="D5648" s="4"/>
      <c r="E5648" s="4"/>
      <c r="F5648" s="4"/>
      <c r="G5648" s="4" t="s">
        <v>367</v>
      </c>
      <c r="H5648" s="4"/>
      <c r="I5648" s="5"/>
      <c r="J5648" s="5"/>
      <c r="K5648" s="4"/>
      <c r="L5648" s="5"/>
      <c r="M5648" s="5"/>
      <c r="N5648" s="4"/>
      <c r="O5648" s="4"/>
      <c r="P5648" s="4"/>
      <c r="Q5648" s="4"/>
      <c r="R5648" s="4" t="s">
        <v>24</v>
      </c>
      <c r="S5648" s="4" t="s">
        <v>25</v>
      </c>
      <c r="T5648" s="4"/>
      <c r="U5648" s="4" t="s">
        <v>424</v>
      </c>
      <c r="V5648" s="0" t="str">
        <f aca="false">IF(COUNTIF($U:$U,A5648)&gt;=1,"Manager","Not")</f>
        <v>Not</v>
      </c>
      <c r="W5648" s="6" t="str">
        <f aca="false">IF(OR(V5648="Not",U5648=U5649),"",IF(AND(S5648="IN",R5648="ACTIVE",OR(COUNTIFS($G$2:$G$6607,"Internal",$V$2:$V$6607,"&lt;&gt;"&amp;"Not",$U$2:$U$6607,U5648)&gt;=2,COUNTIFS($G$2:$G$6607,"External",$V$2:$V$6607,"&lt;&gt;"&amp;"Not",$U$2:$U$6607,U5648)&gt;=10))=1,ROW(),""))</f>
        <v/>
      </c>
    </row>
    <row r="5649" customFormat="false" ht="13.8" hidden="false" customHeight="false" outlineLevel="0" collapsed="false">
      <c r="A5649" s="4" t="s">
        <v>5688</v>
      </c>
      <c r="B5649" s="4"/>
      <c r="C5649" s="4"/>
      <c r="D5649" s="4"/>
      <c r="E5649" s="4"/>
      <c r="F5649" s="4"/>
      <c r="G5649" s="4" t="s">
        <v>367</v>
      </c>
      <c r="H5649" s="4"/>
      <c r="I5649" s="5"/>
      <c r="J5649" s="5"/>
      <c r="K5649" s="4"/>
      <c r="L5649" s="5"/>
      <c r="M5649" s="5"/>
      <c r="N5649" s="4"/>
      <c r="O5649" s="4"/>
      <c r="P5649" s="4"/>
      <c r="Q5649" s="4"/>
      <c r="R5649" s="4" t="s">
        <v>24</v>
      </c>
      <c r="S5649" s="4" t="s">
        <v>25</v>
      </c>
      <c r="T5649" s="4"/>
      <c r="U5649" s="4" t="s">
        <v>424</v>
      </c>
      <c r="V5649" s="0" t="str">
        <f aca="false">IF(COUNTIF($U:$U,A5649)&gt;=1,"Manager","Not")</f>
        <v>Not</v>
      </c>
      <c r="W5649" s="6" t="str">
        <f aca="false">IF(OR(V5649="Not",U5649=U5650),"",IF(AND(S5649="IN",R5649="ACTIVE",OR(COUNTIFS($G$2:$G$6607,"Internal",$V$2:$V$6607,"&lt;&gt;"&amp;"Not",$U$2:$U$6607,U5649)&gt;=2,COUNTIFS($G$2:$G$6607,"External",$V$2:$V$6607,"&lt;&gt;"&amp;"Not",$U$2:$U$6607,U5649)&gt;=10))=1,ROW(),""))</f>
        <v/>
      </c>
    </row>
    <row r="5650" customFormat="false" ht="13.8" hidden="false" customHeight="false" outlineLevel="0" collapsed="false">
      <c r="A5650" s="4" t="s">
        <v>5689</v>
      </c>
      <c r="B5650" s="4"/>
      <c r="C5650" s="4"/>
      <c r="D5650" s="4"/>
      <c r="E5650" s="4"/>
      <c r="F5650" s="4"/>
      <c r="G5650" s="4" t="s">
        <v>367</v>
      </c>
      <c r="H5650" s="4"/>
      <c r="I5650" s="5"/>
      <c r="J5650" s="5"/>
      <c r="K5650" s="4"/>
      <c r="L5650" s="5"/>
      <c r="M5650" s="5"/>
      <c r="N5650" s="4"/>
      <c r="O5650" s="4"/>
      <c r="P5650" s="4"/>
      <c r="Q5650" s="4"/>
      <c r="R5650" s="4" t="s">
        <v>24</v>
      </c>
      <c r="S5650" s="4" t="s">
        <v>25</v>
      </c>
      <c r="T5650" s="4"/>
      <c r="U5650" s="4" t="s">
        <v>424</v>
      </c>
      <c r="V5650" s="0" t="str">
        <f aca="false">IF(COUNTIF($U:$U,A5650)&gt;=1,"Manager","Not")</f>
        <v>Not</v>
      </c>
      <c r="W5650" s="6" t="str">
        <f aca="false">IF(OR(V5650="Not",U5650=U5651),"",IF(AND(S5650="IN",R5650="ACTIVE",OR(COUNTIFS($G$2:$G$6607,"Internal",$V$2:$V$6607,"&lt;&gt;"&amp;"Not",$U$2:$U$6607,U5650)&gt;=2,COUNTIFS($G$2:$G$6607,"External",$V$2:$V$6607,"&lt;&gt;"&amp;"Not",$U$2:$U$6607,U5650)&gt;=10))=1,ROW(),""))</f>
        <v/>
      </c>
    </row>
    <row r="5651" customFormat="false" ht="13.8" hidden="false" customHeight="false" outlineLevel="0" collapsed="false">
      <c r="A5651" s="4" t="s">
        <v>5690</v>
      </c>
      <c r="B5651" s="4"/>
      <c r="C5651" s="4"/>
      <c r="D5651" s="4"/>
      <c r="E5651" s="4"/>
      <c r="F5651" s="4"/>
      <c r="G5651" s="4" t="s">
        <v>367</v>
      </c>
      <c r="H5651" s="4"/>
      <c r="I5651" s="5"/>
      <c r="J5651" s="5"/>
      <c r="K5651" s="4"/>
      <c r="L5651" s="5"/>
      <c r="M5651" s="5"/>
      <c r="N5651" s="4"/>
      <c r="O5651" s="4"/>
      <c r="P5651" s="4"/>
      <c r="Q5651" s="4"/>
      <c r="R5651" s="4" t="s">
        <v>614</v>
      </c>
      <c r="S5651" s="4" t="s">
        <v>615</v>
      </c>
      <c r="T5651" s="4"/>
      <c r="U5651" s="4" t="s">
        <v>424</v>
      </c>
      <c r="V5651" s="0" t="str">
        <f aca="false">IF(COUNTIF($U:$U,A5651)&gt;=1,"Manager","Not")</f>
        <v>Not</v>
      </c>
      <c r="W5651" s="6" t="str">
        <f aca="false">IF(OR(V5651="Not",U5651=U5652),"",IF(AND(S5651="IN",R5651="ACTIVE",OR(COUNTIFS($G$2:$G$6607,"Internal",$V$2:$V$6607,"&lt;&gt;"&amp;"Not",$U$2:$U$6607,U5651)&gt;=2,COUNTIFS($G$2:$G$6607,"External",$V$2:$V$6607,"&lt;&gt;"&amp;"Not",$U$2:$U$6607,U5651)&gt;=10))=1,ROW(),""))</f>
        <v/>
      </c>
    </row>
    <row r="5652" customFormat="false" ht="13.8" hidden="false" customHeight="false" outlineLevel="0" collapsed="false">
      <c r="A5652" s="4" t="s">
        <v>5691</v>
      </c>
      <c r="B5652" s="4"/>
      <c r="C5652" s="4"/>
      <c r="D5652" s="4"/>
      <c r="E5652" s="4"/>
      <c r="F5652" s="4"/>
      <c r="G5652" s="4" t="s">
        <v>367</v>
      </c>
      <c r="H5652" s="4"/>
      <c r="I5652" s="5"/>
      <c r="J5652" s="5"/>
      <c r="K5652" s="4"/>
      <c r="L5652" s="5"/>
      <c r="M5652" s="5"/>
      <c r="N5652" s="4"/>
      <c r="O5652" s="4"/>
      <c r="P5652" s="4"/>
      <c r="Q5652" s="4"/>
      <c r="R5652" s="4" t="s">
        <v>614</v>
      </c>
      <c r="S5652" s="4" t="s">
        <v>615</v>
      </c>
      <c r="T5652" s="4"/>
      <c r="U5652" s="4" t="s">
        <v>424</v>
      </c>
      <c r="V5652" s="0" t="str">
        <f aca="false">IF(COUNTIF($U:$U,A5652)&gt;=1,"Manager","Not")</f>
        <v>Not</v>
      </c>
      <c r="W5652" s="6" t="str">
        <f aca="false">IF(OR(V5652="Not",U5652=U5653),"",IF(AND(S5652="IN",R5652="ACTIVE",OR(COUNTIFS($G$2:$G$6607,"Internal",$V$2:$V$6607,"&lt;&gt;"&amp;"Not",$U$2:$U$6607,U5652)&gt;=2,COUNTIFS($G$2:$G$6607,"External",$V$2:$V$6607,"&lt;&gt;"&amp;"Not",$U$2:$U$6607,U5652)&gt;=10))=1,ROW(),""))</f>
        <v/>
      </c>
    </row>
    <row r="5653" customFormat="false" ht="13.8" hidden="false" customHeight="false" outlineLevel="0" collapsed="false">
      <c r="A5653" s="4" t="s">
        <v>5692</v>
      </c>
      <c r="B5653" s="4"/>
      <c r="C5653" s="4"/>
      <c r="D5653" s="4"/>
      <c r="E5653" s="4"/>
      <c r="F5653" s="4"/>
      <c r="G5653" s="4" t="s">
        <v>367</v>
      </c>
      <c r="H5653" s="4"/>
      <c r="I5653" s="5"/>
      <c r="J5653" s="5"/>
      <c r="K5653" s="4"/>
      <c r="L5653" s="5"/>
      <c r="M5653" s="5"/>
      <c r="N5653" s="4"/>
      <c r="O5653" s="4"/>
      <c r="P5653" s="4"/>
      <c r="Q5653" s="4"/>
      <c r="R5653" s="4" t="s">
        <v>24</v>
      </c>
      <c r="S5653" s="4" t="s">
        <v>25</v>
      </c>
      <c r="T5653" s="4"/>
      <c r="U5653" s="4" t="s">
        <v>424</v>
      </c>
      <c r="V5653" s="0" t="str">
        <f aca="false">IF(COUNTIF($U:$U,A5653)&gt;=1,"Manager","Not")</f>
        <v>Not</v>
      </c>
      <c r="W5653" s="6" t="str">
        <f aca="false">IF(OR(V5653="Not",U5653=U5654),"",IF(AND(S5653="IN",R5653="ACTIVE",OR(COUNTIFS($G$2:$G$6607,"Internal",$V$2:$V$6607,"&lt;&gt;"&amp;"Not",$U$2:$U$6607,U5653)&gt;=2,COUNTIFS($G$2:$G$6607,"External",$V$2:$V$6607,"&lt;&gt;"&amp;"Not",$U$2:$U$6607,U5653)&gt;=10))=1,ROW(),""))</f>
        <v/>
      </c>
    </row>
    <row r="5654" customFormat="false" ht="13.8" hidden="false" customHeight="false" outlineLevel="0" collapsed="false">
      <c r="A5654" s="4" t="s">
        <v>5693</v>
      </c>
      <c r="B5654" s="4"/>
      <c r="C5654" s="4"/>
      <c r="D5654" s="4"/>
      <c r="E5654" s="4"/>
      <c r="F5654" s="4"/>
      <c r="G5654" s="4" t="s">
        <v>367</v>
      </c>
      <c r="H5654" s="4"/>
      <c r="I5654" s="5"/>
      <c r="J5654" s="5"/>
      <c r="K5654" s="4"/>
      <c r="L5654" s="5"/>
      <c r="M5654" s="5"/>
      <c r="N5654" s="4"/>
      <c r="O5654" s="4"/>
      <c r="P5654" s="4"/>
      <c r="Q5654" s="4"/>
      <c r="R5654" s="4" t="s">
        <v>24</v>
      </c>
      <c r="S5654" s="4" t="s">
        <v>25</v>
      </c>
      <c r="T5654" s="4"/>
      <c r="U5654" s="4" t="s">
        <v>424</v>
      </c>
      <c r="V5654" s="0" t="str">
        <f aca="false">IF(COUNTIF($U:$U,A5654)&gt;=1,"Manager","Not")</f>
        <v>Not</v>
      </c>
      <c r="W5654" s="6" t="str">
        <f aca="false">IF(OR(V5654="Not",U5654=U5655),"",IF(AND(S5654="IN",R5654="ACTIVE",OR(COUNTIFS($G$2:$G$6607,"Internal",$V$2:$V$6607,"&lt;&gt;"&amp;"Not",$U$2:$U$6607,U5654)&gt;=2,COUNTIFS($G$2:$G$6607,"External",$V$2:$V$6607,"&lt;&gt;"&amp;"Not",$U$2:$U$6607,U5654)&gt;=10))=1,ROW(),""))</f>
        <v/>
      </c>
    </row>
    <row r="5655" customFormat="false" ht="13.8" hidden="false" customHeight="false" outlineLevel="0" collapsed="false">
      <c r="A5655" s="4" t="s">
        <v>5694</v>
      </c>
      <c r="B5655" s="4"/>
      <c r="C5655" s="4"/>
      <c r="D5655" s="4"/>
      <c r="E5655" s="4"/>
      <c r="F5655" s="4"/>
      <c r="G5655" s="4" t="s">
        <v>367</v>
      </c>
      <c r="H5655" s="4"/>
      <c r="I5655" s="5"/>
      <c r="J5655" s="5"/>
      <c r="K5655" s="4"/>
      <c r="L5655" s="5"/>
      <c r="M5655" s="5"/>
      <c r="N5655" s="4"/>
      <c r="O5655" s="4"/>
      <c r="P5655" s="4"/>
      <c r="Q5655" s="4"/>
      <c r="R5655" s="4" t="s">
        <v>614</v>
      </c>
      <c r="S5655" s="4" t="s">
        <v>615</v>
      </c>
      <c r="T5655" s="4"/>
      <c r="U5655" s="4" t="s">
        <v>320</v>
      </c>
      <c r="V5655" s="0" t="str">
        <f aca="false">IF(COUNTIF($U:$U,A5655)&gt;=1,"Manager","Not")</f>
        <v>Not</v>
      </c>
      <c r="W5655" s="6" t="str">
        <f aca="false">IF(OR(V5655="Not",U5655=U5656),"",IF(AND(S5655="IN",R5655="ACTIVE",OR(COUNTIFS($G$2:$G$6607,"Internal",$V$2:$V$6607,"&lt;&gt;"&amp;"Not",$U$2:$U$6607,U5655)&gt;=2,COUNTIFS($G$2:$G$6607,"External",$V$2:$V$6607,"&lt;&gt;"&amp;"Not",$U$2:$U$6607,U5655)&gt;=10))=1,ROW(),""))</f>
        <v/>
      </c>
    </row>
    <row r="5656" customFormat="false" ht="13.8" hidden="false" customHeight="false" outlineLevel="0" collapsed="false">
      <c r="A5656" s="4" t="s">
        <v>5695</v>
      </c>
      <c r="B5656" s="4"/>
      <c r="C5656" s="4"/>
      <c r="D5656" s="4"/>
      <c r="E5656" s="4"/>
      <c r="F5656" s="4"/>
      <c r="G5656" s="4" t="s">
        <v>367</v>
      </c>
      <c r="H5656" s="4"/>
      <c r="I5656" s="5"/>
      <c r="J5656" s="5"/>
      <c r="K5656" s="4"/>
      <c r="L5656" s="5"/>
      <c r="M5656" s="5"/>
      <c r="N5656" s="4"/>
      <c r="O5656" s="4"/>
      <c r="P5656" s="4"/>
      <c r="Q5656" s="4"/>
      <c r="R5656" s="4" t="s">
        <v>614</v>
      </c>
      <c r="S5656" s="4" t="s">
        <v>615</v>
      </c>
      <c r="T5656" s="4"/>
      <c r="U5656" s="4" t="s">
        <v>320</v>
      </c>
      <c r="V5656" s="0" t="str">
        <f aca="false">IF(COUNTIF($U:$U,A5656)&gt;=1,"Manager","Not")</f>
        <v>Not</v>
      </c>
      <c r="W5656" s="6" t="str">
        <f aca="false">IF(OR(V5656="Not",U5656=U5657),"",IF(AND(S5656="IN",R5656="ACTIVE",OR(COUNTIFS($G$2:$G$6607,"Internal",$V$2:$V$6607,"&lt;&gt;"&amp;"Not",$U$2:$U$6607,U5656)&gt;=2,COUNTIFS($G$2:$G$6607,"External",$V$2:$V$6607,"&lt;&gt;"&amp;"Not",$U$2:$U$6607,U5656)&gt;=10))=1,ROW(),""))</f>
        <v/>
      </c>
    </row>
    <row r="5657" customFormat="false" ht="13.8" hidden="false" customHeight="false" outlineLevel="0" collapsed="false">
      <c r="A5657" s="4" t="s">
        <v>5696</v>
      </c>
      <c r="B5657" s="4"/>
      <c r="C5657" s="4"/>
      <c r="D5657" s="4"/>
      <c r="E5657" s="4"/>
      <c r="F5657" s="4"/>
      <c r="G5657" s="4" t="s">
        <v>367</v>
      </c>
      <c r="H5657" s="4"/>
      <c r="I5657" s="5"/>
      <c r="J5657" s="5"/>
      <c r="K5657" s="4"/>
      <c r="L5657" s="5"/>
      <c r="M5657" s="5"/>
      <c r="N5657" s="4"/>
      <c r="O5657" s="4"/>
      <c r="P5657" s="4"/>
      <c r="Q5657" s="4"/>
      <c r="R5657" s="4" t="s">
        <v>614</v>
      </c>
      <c r="S5657" s="4" t="s">
        <v>615</v>
      </c>
      <c r="T5657" s="4"/>
      <c r="U5657" s="4" t="s">
        <v>320</v>
      </c>
      <c r="V5657" s="0" t="str">
        <f aca="false">IF(COUNTIF($U:$U,A5657)&gt;=1,"Manager","Not")</f>
        <v>Not</v>
      </c>
      <c r="W5657" s="6" t="str">
        <f aca="false">IF(OR(V5657="Not",U5657=U5658),"",IF(AND(S5657="IN",R5657="ACTIVE",OR(COUNTIFS($G$2:$G$6607,"Internal",$V$2:$V$6607,"&lt;&gt;"&amp;"Not",$U$2:$U$6607,U5657)&gt;=2,COUNTIFS($G$2:$G$6607,"External",$V$2:$V$6607,"&lt;&gt;"&amp;"Not",$U$2:$U$6607,U5657)&gt;=10))=1,ROW(),""))</f>
        <v/>
      </c>
    </row>
    <row r="5658" customFormat="false" ht="13.8" hidden="false" customHeight="false" outlineLevel="0" collapsed="false">
      <c r="A5658" s="4" t="s">
        <v>5697</v>
      </c>
      <c r="B5658" s="4"/>
      <c r="C5658" s="4"/>
      <c r="D5658" s="4"/>
      <c r="E5658" s="4"/>
      <c r="F5658" s="4"/>
      <c r="G5658" s="4" t="s">
        <v>367</v>
      </c>
      <c r="H5658" s="4"/>
      <c r="I5658" s="5"/>
      <c r="J5658" s="5"/>
      <c r="K5658" s="4"/>
      <c r="L5658" s="5"/>
      <c r="M5658" s="5"/>
      <c r="N5658" s="4"/>
      <c r="O5658" s="4"/>
      <c r="P5658" s="4"/>
      <c r="Q5658" s="4"/>
      <c r="R5658" s="4" t="s">
        <v>614</v>
      </c>
      <c r="S5658" s="4" t="s">
        <v>615</v>
      </c>
      <c r="T5658" s="4"/>
      <c r="U5658" s="4" t="s">
        <v>320</v>
      </c>
      <c r="V5658" s="0" t="str">
        <f aca="false">IF(COUNTIF($U:$U,A5658)&gt;=1,"Manager","Not")</f>
        <v>Not</v>
      </c>
      <c r="W5658" s="6" t="str">
        <f aca="false">IF(OR(V5658="Not",U5658=U5659),"",IF(AND(S5658="IN",R5658="ACTIVE",OR(COUNTIFS($G$2:$G$6607,"Internal",$V$2:$V$6607,"&lt;&gt;"&amp;"Not",$U$2:$U$6607,U5658)&gt;=2,COUNTIFS($G$2:$G$6607,"External",$V$2:$V$6607,"&lt;&gt;"&amp;"Not",$U$2:$U$6607,U5658)&gt;=10))=1,ROW(),""))</f>
        <v/>
      </c>
    </row>
    <row r="5659" customFormat="false" ht="13.8" hidden="false" customHeight="false" outlineLevel="0" collapsed="false">
      <c r="A5659" s="4" t="s">
        <v>5698</v>
      </c>
      <c r="B5659" s="4"/>
      <c r="C5659" s="4"/>
      <c r="D5659" s="4"/>
      <c r="E5659" s="4"/>
      <c r="F5659" s="4"/>
      <c r="G5659" s="4" t="s">
        <v>367</v>
      </c>
      <c r="H5659" s="4"/>
      <c r="I5659" s="5"/>
      <c r="J5659" s="5"/>
      <c r="K5659" s="4"/>
      <c r="L5659" s="5"/>
      <c r="M5659" s="5"/>
      <c r="N5659" s="4"/>
      <c r="O5659" s="4"/>
      <c r="P5659" s="4"/>
      <c r="Q5659" s="4"/>
      <c r="R5659" s="4" t="s">
        <v>614</v>
      </c>
      <c r="S5659" s="4" t="s">
        <v>615</v>
      </c>
      <c r="T5659" s="4"/>
      <c r="U5659" s="4" t="s">
        <v>320</v>
      </c>
      <c r="V5659" s="0" t="str">
        <f aca="false">IF(COUNTIF($U:$U,A5659)&gt;=1,"Manager","Not")</f>
        <v>Not</v>
      </c>
      <c r="W5659" s="6" t="str">
        <f aca="false">IF(OR(V5659="Not",U5659=U5660),"",IF(AND(S5659="IN",R5659="ACTIVE",OR(COUNTIFS($G$2:$G$6607,"Internal",$V$2:$V$6607,"&lt;&gt;"&amp;"Not",$U$2:$U$6607,U5659)&gt;=2,COUNTIFS($G$2:$G$6607,"External",$V$2:$V$6607,"&lt;&gt;"&amp;"Not",$U$2:$U$6607,U5659)&gt;=10))=1,ROW(),""))</f>
        <v/>
      </c>
    </row>
    <row r="5660" customFormat="false" ht="13.8" hidden="false" customHeight="false" outlineLevel="0" collapsed="false">
      <c r="A5660" s="4" t="s">
        <v>5699</v>
      </c>
      <c r="B5660" s="4"/>
      <c r="C5660" s="4"/>
      <c r="D5660" s="4"/>
      <c r="E5660" s="4"/>
      <c r="F5660" s="4"/>
      <c r="G5660" s="4" t="s">
        <v>367</v>
      </c>
      <c r="H5660" s="4"/>
      <c r="I5660" s="5"/>
      <c r="J5660" s="5"/>
      <c r="K5660" s="4"/>
      <c r="L5660" s="5"/>
      <c r="M5660" s="5"/>
      <c r="N5660" s="4"/>
      <c r="O5660" s="4"/>
      <c r="P5660" s="4"/>
      <c r="Q5660" s="4"/>
      <c r="R5660" s="4" t="s">
        <v>24</v>
      </c>
      <c r="S5660" s="4" t="s">
        <v>25</v>
      </c>
      <c r="T5660" s="4"/>
      <c r="U5660" s="4" t="s">
        <v>320</v>
      </c>
      <c r="V5660" s="0" t="str">
        <f aca="false">IF(COUNTIF($U:$U,A5660)&gt;=1,"Manager","Not")</f>
        <v>Not</v>
      </c>
      <c r="W5660" s="6" t="str">
        <f aca="false">IF(OR(V5660="Not",U5660=U5661),"",IF(AND(S5660="IN",R5660="ACTIVE",OR(COUNTIFS($G$2:$G$6607,"Internal",$V$2:$V$6607,"&lt;&gt;"&amp;"Not",$U$2:$U$6607,U5660)&gt;=2,COUNTIFS($G$2:$G$6607,"External",$V$2:$V$6607,"&lt;&gt;"&amp;"Not",$U$2:$U$6607,U5660)&gt;=10))=1,ROW(),""))</f>
        <v/>
      </c>
    </row>
    <row r="5661" customFormat="false" ht="13.8" hidden="false" customHeight="false" outlineLevel="0" collapsed="false">
      <c r="A5661" s="4" t="s">
        <v>5700</v>
      </c>
      <c r="B5661" s="4"/>
      <c r="C5661" s="4"/>
      <c r="D5661" s="4"/>
      <c r="E5661" s="4"/>
      <c r="F5661" s="4"/>
      <c r="G5661" s="4" t="s">
        <v>23</v>
      </c>
      <c r="H5661" s="4"/>
      <c r="I5661" s="5"/>
      <c r="J5661" s="4"/>
      <c r="K5661" s="4"/>
      <c r="L5661" s="5"/>
      <c r="M5661" s="5"/>
      <c r="N5661" s="4"/>
      <c r="O5661" s="4"/>
      <c r="P5661" s="4"/>
      <c r="Q5661" s="4"/>
      <c r="R5661" s="4" t="s">
        <v>24</v>
      </c>
      <c r="S5661" s="4" t="s">
        <v>25</v>
      </c>
      <c r="T5661" s="4"/>
      <c r="U5661" s="4" t="s">
        <v>320</v>
      </c>
      <c r="V5661" s="0" t="str">
        <f aca="false">IF(COUNTIF($U:$U,A5661)&gt;=1,"Manager","Not")</f>
        <v>Not</v>
      </c>
      <c r="W5661" s="6" t="str">
        <f aca="false">IF(OR(V5661="Not",U5661=U5662),"",IF(AND(S5661="IN",R5661="ACTIVE",OR(COUNTIFS($G$2:$G$6607,"Internal",$V$2:$V$6607,"&lt;&gt;"&amp;"Not",$U$2:$U$6607,U5661)&gt;=2,COUNTIFS($G$2:$G$6607,"External",$V$2:$V$6607,"&lt;&gt;"&amp;"Not",$U$2:$U$6607,U5661)&gt;=10))=1,ROW(),""))</f>
        <v/>
      </c>
    </row>
    <row r="5662" customFormat="false" ht="13.8" hidden="false" customHeight="false" outlineLevel="0" collapsed="false">
      <c r="A5662" s="4" t="s">
        <v>5701</v>
      </c>
      <c r="B5662" s="4"/>
      <c r="C5662" s="4"/>
      <c r="D5662" s="4"/>
      <c r="E5662" s="4"/>
      <c r="F5662" s="4"/>
      <c r="G5662" s="4" t="s">
        <v>367</v>
      </c>
      <c r="H5662" s="4"/>
      <c r="I5662" s="5"/>
      <c r="J5662" s="5"/>
      <c r="K5662" s="4"/>
      <c r="L5662" s="5"/>
      <c r="M5662" s="5"/>
      <c r="N5662" s="4"/>
      <c r="O5662" s="4"/>
      <c r="P5662" s="4"/>
      <c r="Q5662" s="4"/>
      <c r="R5662" s="4" t="s">
        <v>24</v>
      </c>
      <c r="S5662" s="4" t="s">
        <v>25</v>
      </c>
      <c r="T5662" s="4"/>
      <c r="U5662" s="4" t="s">
        <v>320</v>
      </c>
      <c r="V5662" s="0" t="str">
        <f aca="false">IF(COUNTIF($U:$U,A5662)&gt;=1,"Manager","Not")</f>
        <v>Not</v>
      </c>
      <c r="W5662" s="6" t="str">
        <f aca="false">IF(OR(V5662="Not",U5662=U5663),"",IF(AND(S5662="IN",R5662="ACTIVE",OR(COUNTIFS($G$2:$G$6607,"Internal",$V$2:$V$6607,"&lt;&gt;"&amp;"Not",$U$2:$U$6607,U5662)&gt;=2,COUNTIFS($G$2:$G$6607,"External",$V$2:$V$6607,"&lt;&gt;"&amp;"Not",$U$2:$U$6607,U5662)&gt;=10))=1,ROW(),""))</f>
        <v/>
      </c>
    </row>
    <row r="5663" customFormat="false" ht="13.8" hidden="false" customHeight="false" outlineLevel="0" collapsed="false">
      <c r="A5663" s="4" t="s">
        <v>5702</v>
      </c>
      <c r="B5663" s="4"/>
      <c r="C5663" s="4"/>
      <c r="D5663" s="4"/>
      <c r="E5663" s="4"/>
      <c r="F5663" s="4"/>
      <c r="G5663" s="4" t="s">
        <v>23</v>
      </c>
      <c r="H5663" s="4"/>
      <c r="I5663" s="5"/>
      <c r="J5663" s="4"/>
      <c r="K5663" s="4"/>
      <c r="L5663" s="5"/>
      <c r="M5663" s="5"/>
      <c r="N5663" s="4"/>
      <c r="O5663" s="4"/>
      <c r="P5663" s="4"/>
      <c r="Q5663" s="4"/>
      <c r="R5663" s="4" t="s">
        <v>24</v>
      </c>
      <c r="S5663" s="4" t="s">
        <v>25</v>
      </c>
      <c r="T5663" s="4"/>
      <c r="U5663" s="4" t="s">
        <v>524</v>
      </c>
      <c r="V5663" s="0" t="str">
        <f aca="false">IF(COUNTIF($U:$U,A5663)&gt;=1,"Manager","Not")</f>
        <v>Not</v>
      </c>
      <c r="W5663" s="6" t="str">
        <f aca="false">IF(OR(V5663="Not",U5663=U5664),"",IF(AND(S5663="IN",R5663="ACTIVE",OR(COUNTIFS($G$2:$G$6607,"Internal",$V$2:$V$6607,"&lt;&gt;"&amp;"Not",$U$2:$U$6607,U5663)&gt;=2,COUNTIFS($G$2:$G$6607,"External",$V$2:$V$6607,"&lt;&gt;"&amp;"Not",$U$2:$U$6607,U5663)&gt;=10))=1,ROW(),""))</f>
        <v/>
      </c>
    </row>
    <row r="5664" customFormat="false" ht="13.8" hidden="false" customHeight="false" outlineLevel="0" collapsed="false">
      <c r="A5664" s="4" t="s">
        <v>5703</v>
      </c>
      <c r="B5664" s="4"/>
      <c r="C5664" s="4"/>
      <c r="D5664" s="4"/>
      <c r="E5664" s="4"/>
      <c r="F5664" s="4"/>
      <c r="G5664" s="4" t="s">
        <v>23</v>
      </c>
      <c r="H5664" s="4"/>
      <c r="I5664" s="5"/>
      <c r="J5664" s="4"/>
      <c r="K5664" s="4"/>
      <c r="L5664" s="5"/>
      <c r="M5664" s="5"/>
      <c r="N5664" s="4"/>
      <c r="O5664" s="4"/>
      <c r="P5664" s="4"/>
      <c r="Q5664" s="4"/>
      <c r="R5664" s="4" t="s">
        <v>24</v>
      </c>
      <c r="S5664" s="4" t="s">
        <v>25</v>
      </c>
      <c r="T5664" s="4"/>
      <c r="U5664" s="4" t="s">
        <v>524</v>
      </c>
      <c r="V5664" s="0" t="str">
        <f aca="false">IF(COUNTIF($U:$U,A5664)&gt;=1,"Manager","Not")</f>
        <v>Not</v>
      </c>
      <c r="W5664" s="6" t="str">
        <f aca="false">IF(OR(V5664="Not",U5664=U5665),"",IF(AND(S5664="IN",R5664="ACTIVE",OR(COUNTIFS($G$2:$G$6607,"Internal",$V$2:$V$6607,"&lt;&gt;"&amp;"Not",$U$2:$U$6607,U5664)&gt;=2,COUNTIFS($G$2:$G$6607,"External",$V$2:$V$6607,"&lt;&gt;"&amp;"Not",$U$2:$U$6607,U5664)&gt;=10))=1,ROW(),""))</f>
        <v/>
      </c>
    </row>
    <row r="5665" customFormat="false" ht="13.8" hidden="false" customHeight="false" outlineLevel="0" collapsed="false">
      <c r="A5665" s="4" t="s">
        <v>5704</v>
      </c>
      <c r="B5665" s="4"/>
      <c r="C5665" s="4"/>
      <c r="D5665" s="4"/>
      <c r="E5665" s="4"/>
      <c r="F5665" s="4"/>
      <c r="G5665" s="4" t="s">
        <v>367</v>
      </c>
      <c r="H5665" s="4"/>
      <c r="I5665" s="5"/>
      <c r="J5665" s="5"/>
      <c r="K5665" s="4"/>
      <c r="L5665" s="5"/>
      <c r="M5665" s="5"/>
      <c r="N5665" s="4"/>
      <c r="O5665" s="4"/>
      <c r="P5665" s="4"/>
      <c r="Q5665" s="4"/>
      <c r="R5665" s="4" t="s">
        <v>24</v>
      </c>
      <c r="S5665" s="4" t="s">
        <v>25</v>
      </c>
      <c r="T5665" s="4"/>
      <c r="U5665" s="4" t="s">
        <v>524</v>
      </c>
      <c r="V5665" s="0" t="str">
        <f aca="false">IF(COUNTIF($U:$U,A5665)&gt;=1,"Manager","Not")</f>
        <v>Not</v>
      </c>
      <c r="W5665" s="6" t="str">
        <f aca="false">IF(OR(V5665="Not",U5665=U5666),"",IF(AND(S5665="IN",R5665="ACTIVE",OR(COUNTIFS($G$2:$G$6607,"Internal",$V$2:$V$6607,"&lt;&gt;"&amp;"Not",$U$2:$U$6607,U5665)&gt;=2,COUNTIFS($G$2:$G$6607,"External",$V$2:$V$6607,"&lt;&gt;"&amp;"Not",$U$2:$U$6607,U5665)&gt;=10))=1,ROW(),""))</f>
        <v/>
      </c>
    </row>
    <row r="5666" customFormat="false" ht="13.8" hidden="false" customHeight="false" outlineLevel="0" collapsed="false">
      <c r="A5666" s="4" t="s">
        <v>5705</v>
      </c>
      <c r="B5666" s="4"/>
      <c r="C5666" s="4"/>
      <c r="D5666" s="4"/>
      <c r="E5666" s="4"/>
      <c r="F5666" s="4"/>
      <c r="G5666" s="4" t="s">
        <v>367</v>
      </c>
      <c r="H5666" s="4"/>
      <c r="I5666" s="5"/>
      <c r="J5666" s="5"/>
      <c r="K5666" s="4"/>
      <c r="L5666" s="5"/>
      <c r="M5666" s="5"/>
      <c r="N5666" s="4"/>
      <c r="O5666" s="4"/>
      <c r="P5666" s="4"/>
      <c r="Q5666" s="4"/>
      <c r="R5666" s="4" t="s">
        <v>24</v>
      </c>
      <c r="S5666" s="4" t="s">
        <v>25</v>
      </c>
      <c r="T5666" s="4"/>
      <c r="U5666" s="4" t="s">
        <v>524</v>
      </c>
      <c r="V5666" s="0" t="str">
        <f aca="false">IF(COUNTIF($U:$U,A5666)&gt;=1,"Manager","Not")</f>
        <v>Not</v>
      </c>
      <c r="W5666" s="6" t="str">
        <f aca="false">IF(OR(V5666="Not",U5666=U5667),"",IF(AND(S5666="IN",R5666="ACTIVE",OR(COUNTIFS($G$2:$G$6607,"Internal",$V$2:$V$6607,"&lt;&gt;"&amp;"Not",$U$2:$U$6607,U5666)&gt;=2,COUNTIFS($G$2:$G$6607,"External",$V$2:$V$6607,"&lt;&gt;"&amp;"Not",$U$2:$U$6607,U5666)&gt;=10))=1,ROW(),""))</f>
        <v/>
      </c>
    </row>
    <row r="5667" customFormat="false" ht="13.8" hidden="false" customHeight="false" outlineLevel="0" collapsed="false">
      <c r="A5667" s="4" t="s">
        <v>5706</v>
      </c>
      <c r="B5667" s="4"/>
      <c r="C5667" s="4"/>
      <c r="D5667" s="4"/>
      <c r="E5667" s="4"/>
      <c r="F5667" s="4"/>
      <c r="G5667" s="4" t="s">
        <v>367</v>
      </c>
      <c r="H5667" s="4"/>
      <c r="I5667" s="5"/>
      <c r="J5667" s="5"/>
      <c r="K5667" s="4"/>
      <c r="L5667" s="5"/>
      <c r="M5667" s="5"/>
      <c r="N5667" s="4"/>
      <c r="O5667" s="4"/>
      <c r="P5667" s="4"/>
      <c r="Q5667" s="4"/>
      <c r="R5667" s="4" t="s">
        <v>614</v>
      </c>
      <c r="S5667" s="4" t="s">
        <v>615</v>
      </c>
      <c r="T5667" s="4"/>
      <c r="U5667" s="4" t="s">
        <v>524</v>
      </c>
      <c r="V5667" s="0" t="str">
        <f aca="false">IF(COUNTIF($U:$U,A5667)&gt;=1,"Manager","Not")</f>
        <v>Not</v>
      </c>
      <c r="W5667" s="6" t="str">
        <f aca="false">IF(OR(V5667="Not",U5667=U5668),"",IF(AND(S5667="IN",R5667="ACTIVE",OR(COUNTIFS($G$2:$G$6607,"Internal",$V$2:$V$6607,"&lt;&gt;"&amp;"Not",$U$2:$U$6607,U5667)&gt;=2,COUNTIFS($G$2:$G$6607,"External",$V$2:$V$6607,"&lt;&gt;"&amp;"Not",$U$2:$U$6607,U5667)&gt;=10))=1,ROW(),""))</f>
        <v/>
      </c>
    </row>
    <row r="5668" customFormat="false" ht="13.8" hidden="false" customHeight="false" outlineLevel="0" collapsed="false">
      <c r="A5668" s="4" t="s">
        <v>5707</v>
      </c>
      <c r="B5668" s="4"/>
      <c r="C5668" s="4"/>
      <c r="D5668" s="4"/>
      <c r="E5668" s="4"/>
      <c r="F5668" s="4"/>
      <c r="G5668" s="4" t="s">
        <v>367</v>
      </c>
      <c r="H5668" s="4"/>
      <c r="I5668" s="5"/>
      <c r="J5668" s="5"/>
      <c r="K5668" s="4"/>
      <c r="L5668" s="5"/>
      <c r="M5668" s="5"/>
      <c r="N5668" s="4"/>
      <c r="O5668" s="4"/>
      <c r="P5668" s="4"/>
      <c r="Q5668" s="4"/>
      <c r="R5668" s="4" t="s">
        <v>24</v>
      </c>
      <c r="S5668" s="4" t="s">
        <v>25</v>
      </c>
      <c r="T5668" s="4"/>
      <c r="U5668" s="4" t="s">
        <v>524</v>
      </c>
      <c r="V5668" s="0" t="str">
        <f aca="false">IF(COUNTIF($U:$U,A5668)&gt;=1,"Manager","Not")</f>
        <v>Not</v>
      </c>
      <c r="W5668" s="6" t="str">
        <f aca="false">IF(OR(V5668="Not",U5668=U5669),"",IF(AND(S5668="IN",R5668="ACTIVE",OR(COUNTIFS($G$2:$G$6607,"Internal",$V$2:$V$6607,"&lt;&gt;"&amp;"Not",$U$2:$U$6607,U5668)&gt;=2,COUNTIFS($G$2:$G$6607,"External",$V$2:$V$6607,"&lt;&gt;"&amp;"Not",$U$2:$U$6607,U5668)&gt;=10))=1,ROW(),""))</f>
        <v/>
      </c>
    </row>
    <row r="5669" customFormat="false" ht="13.8" hidden="false" customHeight="false" outlineLevel="0" collapsed="false">
      <c r="A5669" s="4" t="s">
        <v>5708</v>
      </c>
      <c r="B5669" s="4"/>
      <c r="C5669" s="4"/>
      <c r="D5669" s="4"/>
      <c r="E5669" s="4"/>
      <c r="F5669" s="4"/>
      <c r="G5669" s="4" t="s">
        <v>367</v>
      </c>
      <c r="H5669" s="4"/>
      <c r="I5669" s="5"/>
      <c r="J5669" s="5"/>
      <c r="K5669" s="4"/>
      <c r="L5669" s="5"/>
      <c r="M5669" s="5"/>
      <c r="N5669" s="4"/>
      <c r="O5669" s="4"/>
      <c r="P5669" s="4"/>
      <c r="Q5669" s="4"/>
      <c r="R5669" s="4" t="s">
        <v>614</v>
      </c>
      <c r="S5669" s="4" t="s">
        <v>615</v>
      </c>
      <c r="T5669" s="4"/>
      <c r="U5669" s="4" t="s">
        <v>524</v>
      </c>
      <c r="V5669" s="0" t="str">
        <f aca="false">IF(COUNTIF($U:$U,A5669)&gt;=1,"Manager","Not")</f>
        <v>Not</v>
      </c>
      <c r="W5669" s="6" t="str">
        <f aca="false">IF(OR(V5669="Not",U5669=U5670),"",IF(AND(S5669="IN",R5669="ACTIVE",OR(COUNTIFS($G$2:$G$6607,"Internal",$V$2:$V$6607,"&lt;&gt;"&amp;"Not",$U$2:$U$6607,U5669)&gt;=2,COUNTIFS($G$2:$G$6607,"External",$V$2:$V$6607,"&lt;&gt;"&amp;"Not",$U$2:$U$6607,U5669)&gt;=10))=1,ROW(),""))</f>
        <v/>
      </c>
    </row>
    <row r="5670" customFormat="false" ht="13.8" hidden="false" customHeight="false" outlineLevel="0" collapsed="false">
      <c r="A5670" s="4" t="s">
        <v>5709</v>
      </c>
      <c r="B5670" s="4"/>
      <c r="C5670" s="4"/>
      <c r="D5670" s="4"/>
      <c r="E5670" s="4"/>
      <c r="F5670" s="4"/>
      <c r="G5670" s="4" t="s">
        <v>367</v>
      </c>
      <c r="H5670" s="4"/>
      <c r="I5670" s="5"/>
      <c r="J5670" s="5"/>
      <c r="K5670" s="4"/>
      <c r="L5670" s="5"/>
      <c r="M5670" s="5"/>
      <c r="N5670" s="4"/>
      <c r="O5670" s="4"/>
      <c r="P5670" s="4"/>
      <c r="Q5670" s="4"/>
      <c r="R5670" s="4" t="s">
        <v>614</v>
      </c>
      <c r="S5670" s="4" t="s">
        <v>615</v>
      </c>
      <c r="T5670" s="4"/>
      <c r="U5670" s="4" t="s">
        <v>524</v>
      </c>
      <c r="V5670" s="0" t="str">
        <f aca="false">IF(COUNTIF($U:$U,A5670)&gt;=1,"Manager","Not")</f>
        <v>Not</v>
      </c>
      <c r="W5670" s="6" t="str">
        <f aca="false">IF(OR(V5670="Not",U5670=U5671),"",IF(AND(S5670="IN",R5670="ACTIVE",OR(COUNTIFS($G$2:$G$6607,"Internal",$V$2:$V$6607,"&lt;&gt;"&amp;"Not",$U$2:$U$6607,U5670)&gt;=2,COUNTIFS($G$2:$G$6607,"External",$V$2:$V$6607,"&lt;&gt;"&amp;"Not",$U$2:$U$6607,U5670)&gt;=10))=1,ROW(),""))</f>
        <v/>
      </c>
    </row>
    <row r="5671" customFormat="false" ht="13.8" hidden="false" customHeight="false" outlineLevel="0" collapsed="false">
      <c r="A5671" s="4" t="s">
        <v>5710</v>
      </c>
      <c r="B5671" s="4"/>
      <c r="C5671" s="4"/>
      <c r="D5671" s="4"/>
      <c r="E5671" s="4"/>
      <c r="F5671" s="4"/>
      <c r="G5671" s="4" t="s">
        <v>367</v>
      </c>
      <c r="H5671" s="4"/>
      <c r="I5671" s="5"/>
      <c r="J5671" s="5"/>
      <c r="K5671" s="4"/>
      <c r="L5671" s="5"/>
      <c r="M5671" s="5"/>
      <c r="N5671" s="4"/>
      <c r="O5671" s="4"/>
      <c r="P5671" s="4"/>
      <c r="Q5671" s="4"/>
      <c r="R5671" s="4" t="s">
        <v>614</v>
      </c>
      <c r="S5671" s="4" t="s">
        <v>615</v>
      </c>
      <c r="T5671" s="4"/>
      <c r="U5671" s="4" t="s">
        <v>524</v>
      </c>
      <c r="V5671" s="0" t="str">
        <f aca="false">IF(COUNTIF($U:$U,A5671)&gt;=1,"Manager","Not")</f>
        <v>Not</v>
      </c>
      <c r="W5671" s="6" t="str">
        <f aca="false">IF(OR(V5671="Not",U5671=U5672),"",IF(AND(S5671="IN",R5671="ACTIVE",OR(COUNTIFS($G$2:$G$6607,"Internal",$V$2:$V$6607,"&lt;&gt;"&amp;"Not",$U$2:$U$6607,U5671)&gt;=2,COUNTIFS($G$2:$G$6607,"External",$V$2:$V$6607,"&lt;&gt;"&amp;"Not",$U$2:$U$6607,U5671)&gt;=10))=1,ROW(),""))</f>
        <v/>
      </c>
    </row>
    <row r="5672" customFormat="false" ht="13.8" hidden="false" customHeight="false" outlineLevel="0" collapsed="false">
      <c r="A5672" s="4" t="s">
        <v>5711</v>
      </c>
      <c r="B5672" s="4"/>
      <c r="C5672" s="4"/>
      <c r="D5672" s="4"/>
      <c r="E5672" s="4"/>
      <c r="F5672" s="4"/>
      <c r="G5672" s="4" t="s">
        <v>367</v>
      </c>
      <c r="H5672" s="4"/>
      <c r="I5672" s="5"/>
      <c r="J5672" s="5"/>
      <c r="K5672" s="4"/>
      <c r="L5672" s="5"/>
      <c r="M5672" s="5"/>
      <c r="N5672" s="4"/>
      <c r="O5672" s="4"/>
      <c r="P5672" s="4"/>
      <c r="Q5672" s="4"/>
      <c r="R5672" s="4" t="s">
        <v>614</v>
      </c>
      <c r="S5672" s="4" t="s">
        <v>615</v>
      </c>
      <c r="T5672" s="4"/>
      <c r="U5672" s="4" t="s">
        <v>524</v>
      </c>
      <c r="V5672" s="0" t="str">
        <f aca="false">IF(COUNTIF($U:$U,A5672)&gt;=1,"Manager","Not")</f>
        <v>Not</v>
      </c>
      <c r="W5672" s="6" t="str">
        <f aca="false">IF(OR(V5672="Not",U5672=U5673),"",IF(AND(S5672="IN",R5672="ACTIVE",OR(COUNTIFS($G$2:$G$6607,"Internal",$V$2:$V$6607,"&lt;&gt;"&amp;"Not",$U$2:$U$6607,U5672)&gt;=2,COUNTIFS($G$2:$G$6607,"External",$V$2:$V$6607,"&lt;&gt;"&amp;"Not",$U$2:$U$6607,U5672)&gt;=10))=1,ROW(),""))</f>
        <v/>
      </c>
    </row>
    <row r="5673" customFormat="false" ht="13.8" hidden="false" customHeight="false" outlineLevel="0" collapsed="false">
      <c r="A5673" s="4" t="s">
        <v>5712</v>
      </c>
      <c r="B5673" s="4"/>
      <c r="C5673" s="4"/>
      <c r="D5673" s="4"/>
      <c r="E5673" s="4"/>
      <c r="F5673" s="4"/>
      <c r="G5673" s="4" t="s">
        <v>367</v>
      </c>
      <c r="H5673" s="4"/>
      <c r="I5673" s="5"/>
      <c r="J5673" s="5"/>
      <c r="K5673" s="4"/>
      <c r="L5673" s="5"/>
      <c r="M5673" s="5"/>
      <c r="N5673" s="4"/>
      <c r="O5673" s="4"/>
      <c r="P5673" s="4"/>
      <c r="Q5673" s="4"/>
      <c r="R5673" s="4" t="s">
        <v>614</v>
      </c>
      <c r="S5673" s="4" t="s">
        <v>615</v>
      </c>
      <c r="T5673" s="4"/>
      <c r="U5673" s="4" t="s">
        <v>524</v>
      </c>
      <c r="V5673" s="0" t="str">
        <f aca="false">IF(COUNTIF($U:$U,A5673)&gt;=1,"Manager","Not")</f>
        <v>Not</v>
      </c>
      <c r="W5673" s="6" t="str">
        <f aca="false">IF(OR(V5673="Not",U5673=U5674),"",IF(AND(S5673="IN",R5673="ACTIVE",OR(COUNTIFS($G$2:$G$6607,"Internal",$V$2:$V$6607,"&lt;&gt;"&amp;"Not",$U$2:$U$6607,U5673)&gt;=2,COUNTIFS($G$2:$G$6607,"External",$V$2:$V$6607,"&lt;&gt;"&amp;"Not",$U$2:$U$6607,U5673)&gt;=10))=1,ROW(),""))</f>
        <v/>
      </c>
    </row>
    <row r="5674" customFormat="false" ht="13.8" hidden="false" customHeight="false" outlineLevel="0" collapsed="false">
      <c r="A5674" s="4" t="s">
        <v>5713</v>
      </c>
      <c r="B5674" s="4"/>
      <c r="C5674" s="4"/>
      <c r="D5674" s="4"/>
      <c r="E5674" s="4"/>
      <c r="F5674" s="4"/>
      <c r="G5674" s="4" t="s">
        <v>367</v>
      </c>
      <c r="H5674" s="4"/>
      <c r="I5674" s="5"/>
      <c r="J5674" s="5"/>
      <c r="K5674" s="4"/>
      <c r="L5674" s="5"/>
      <c r="M5674" s="5"/>
      <c r="N5674" s="4"/>
      <c r="O5674" s="4"/>
      <c r="P5674" s="4"/>
      <c r="Q5674" s="4"/>
      <c r="R5674" s="4" t="s">
        <v>24</v>
      </c>
      <c r="S5674" s="4" t="s">
        <v>25</v>
      </c>
      <c r="T5674" s="4"/>
      <c r="U5674" s="4" t="s">
        <v>524</v>
      </c>
      <c r="V5674" s="0" t="str">
        <f aca="false">IF(COUNTIF($U:$U,A5674)&gt;=1,"Manager","Not")</f>
        <v>Not</v>
      </c>
      <c r="W5674" s="6" t="str">
        <f aca="false">IF(OR(V5674="Not",U5674=U5675),"",IF(AND(S5674="IN",R5674="ACTIVE",OR(COUNTIFS($G$2:$G$6607,"Internal",$V$2:$V$6607,"&lt;&gt;"&amp;"Not",$U$2:$U$6607,U5674)&gt;=2,COUNTIFS($G$2:$G$6607,"External",$V$2:$V$6607,"&lt;&gt;"&amp;"Not",$U$2:$U$6607,U5674)&gt;=10))=1,ROW(),""))</f>
        <v/>
      </c>
    </row>
    <row r="5675" customFormat="false" ht="13.8" hidden="false" customHeight="false" outlineLevel="0" collapsed="false">
      <c r="A5675" s="4" t="s">
        <v>5714</v>
      </c>
      <c r="B5675" s="4"/>
      <c r="C5675" s="4"/>
      <c r="D5675" s="4"/>
      <c r="E5675" s="4"/>
      <c r="F5675" s="4"/>
      <c r="G5675" s="4" t="s">
        <v>23</v>
      </c>
      <c r="H5675" s="4"/>
      <c r="I5675" s="5"/>
      <c r="J5675" s="4"/>
      <c r="K5675" s="4"/>
      <c r="L5675" s="5"/>
      <c r="M5675" s="5"/>
      <c r="N5675" s="4"/>
      <c r="O5675" s="4"/>
      <c r="P5675" s="4"/>
      <c r="Q5675" s="4"/>
      <c r="R5675" s="4" t="s">
        <v>24</v>
      </c>
      <c r="S5675" s="4" t="s">
        <v>25</v>
      </c>
      <c r="T5675" s="4"/>
      <c r="U5675" s="4" t="s">
        <v>524</v>
      </c>
      <c r="V5675" s="0" t="str">
        <f aca="false">IF(COUNTIF($U:$U,A5675)&gt;=1,"Manager","Not")</f>
        <v>Not</v>
      </c>
      <c r="W5675" s="6" t="str">
        <f aca="false">IF(OR(V5675="Not",U5675=U5676),"",IF(AND(S5675="IN",R5675="ACTIVE",OR(COUNTIFS($G$2:$G$6607,"Internal",$V$2:$V$6607,"&lt;&gt;"&amp;"Not",$U$2:$U$6607,U5675)&gt;=2,COUNTIFS($G$2:$G$6607,"External",$V$2:$V$6607,"&lt;&gt;"&amp;"Not",$U$2:$U$6607,U5675)&gt;=10))=1,ROW(),""))</f>
        <v/>
      </c>
    </row>
    <row r="5676" customFormat="false" ht="13.8" hidden="false" customHeight="false" outlineLevel="0" collapsed="false">
      <c r="A5676" s="4" t="s">
        <v>5715</v>
      </c>
      <c r="B5676" s="4"/>
      <c r="C5676" s="4"/>
      <c r="D5676" s="4"/>
      <c r="E5676" s="4"/>
      <c r="F5676" s="4"/>
      <c r="G5676" s="4" t="s">
        <v>367</v>
      </c>
      <c r="H5676" s="4"/>
      <c r="I5676" s="5"/>
      <c r="J5676" s="5"/>
      <c r="K5676" s="4"/>
      <c r="L5676" s="5"/>
      <c r="M5676" s="5"/>
      <c r="N5676" s="4"/>
      <c r="O5676" s="4"/>
      <c r="P5676" s="4"/>
      <c r="Q5676" s="4"/>
      <c r="R5676" s="4" t="s">
        <v>614</v>
      </c>
      <c r="S5676" s="4" t="s">
        <v>615</v>
      </c>
      <c r="T5676" s="4"/>
      <c r="U5676" s="4" t="s">
        <v>524</v>
      </c>
      <c r="V5676" s="0" t="str">
        <f aca="false">IF(COUNTIF($U:$U,A5676)&gt;=1,"Manager","Not")</f>
        <v>Not</v>
      </c>
      <c r="W5676" s="6" t="str">
        <f aca="false">IF(OR(V5676="Not",U5676=U5677),"",IF(AND(S5676="IN",R5676="ACTIVE",OR(COUNTIFS($G$2:$G$6607,"Internal",$V$2:$V$6607,"&lt;&gt;"&amp;"Not",$U$2:$U$6607,U5676)&gt;=2,COUNTIFS($G$2:$G$6607,"External",$V$2:$V$6607,"&lt;&gt;"&amp;"Not",$U$2:$U$6607,U5676)&gt;=10))=1,ROW(),""))</f>
        <v/>
      </c>
    </row>
    <row r="5677" customFormat="false" ht="13.8" hidden="false" customHeight="false" outlineLevel="0" collapsed="false">
      <c r="A5677" s="4" t="s">
        <v>5716</v>
      </c>
      <c r="B5677" s="4"/>
      <c r="C5677" s="4"/>
      <c r="D5677" s="4"/>
      <c r="E5677" s="4"/>
      <c r="F5677" s="4"/>
      <c r="G5677" s="4" t="s">
        <v>367</v>
      </c>
      <c r="H5677" s="4"/>
      <c r="I5677" s="5"/>
      <c r="J5677" s="5"/>
      <c r="K5677" s="4"/>
      <c r="L5677" s="5"/>
      <c r="M5677" s="5"/>
      <c r="N5677" s="4"/>
      <c r="O5677" s="4"/>
      <c r="P5677" s="4"/>
      <c r="Q5677" s="4"/>
      <c r="R5677" s="4" t="s">
        <v>24</v>
      </c>
      <c r="S5677" s="4" t="s">
        <v>25</v>
      </c>
      <c r="T5677" s="4"/>
      <c r="U5677" s="4" t="s">
        <v>524</v>
      </c>
      <c r="V5677" s="0" t="str">
        <f aca="false">IF(COUNTIF($U:$U,A5677)&gt;=1,"Manager","Not")</f>
        <v>Not</v>
      </c>
      <c r="W5677" s="6" t="str">
        <f aca="false">IF(OR(V5677="Not",U5677=U5678),"",IF(AND(S5677="IN",R5677="ACTIVE",OR(COUNTIFS($G$2:$G$6607,"Internal",$V$2:$V$6607,"&lt;&gt;"&amp;"Not",$U$2:$U$6607,U5677)&gt;=2,COUNTIFS($G$2:$G$6607,"External",$V$2:$V$6607,"&lt;&gt;"&amp;"Not",$U$2:$U$6607,U5677)&gt;=10))=1,ROW(),""))</f>
        <v/>
      </c>
    </row>
    <row r="5678" customFormat="false" ht="13.8" hidden="false" customHeight="false" outlineLevel="0" collapsed="false">
      <c r="A5678" s="4" t="s">
        <v>5717</v>
      </c>
      <c r="B5678" s="4"/>
      <c r="C5678" s="4"/>
      <c r="D5678" s="4"/>
      <c r="E5678" s="4"/>
      <c r="F5678" s="4"/>
      <c r="G5678" s="4" t="s">
        <v>367</v>
      </c>
      <c r="H5678" s="4"/>
      <c r="I5678" s="5"/>
      <c r="J5678" s="5"/>
      <c r="K5678" s="4"/>
      <c r="L5678" s="5"/>
      <c r="M5678" s="5"/>
      <c r="N5678" s="4"/>
      <c r="O5678" s="4"/>
      <c r="P5678" s="4"/>
      <c r="Q5678" s="4"/>
      <c r="R5678" s="4" t="s">
        <v>24</v>
      </c>
      <c r="S5678" s="4" t="s">
        <v>25</v>
      </c>
      <c r="T5678" s="4"/>
      <c r="U5678" s="4" t="s">
        <v>524</v>
      </c>
      <c r="V5678" s="0" t="str">
        <f aca="false">IF(COUNTIF($U:$U,A5678)&gt;=1,"Manager","Not")</f>
        <v>Not</v>
      </c>
      <c r="W5678" s="6" t="str">
        <f aca="false">IF(OR(V5678="Not",U5678=U5679),"",IF(AND(S5678="IN",R5678="ACTIVE",OR(COUNTIFS($G$2:$G$6607,"Internal",$V$2:$V$6607,"&lt;&gt;"&amp;"Not",$U$2:$U$6607,U5678)&gt;=2,COUNTIFS($G$2:$G$6607,"External",$V$2:$V$6607,"&lt;&gt;"&amp;"Not",$U$2:$U$6607,U5678)&gt;=10))=1,ROW(),""))</f>
        <v/>
      </c>
    </row>
    <row r="5679" customFormat="false" ht="13.8" hidden="false" customHeight="false" outlineLevel="0" collapsed="false">
      <c r="A5679" s="4" t="s">
        <v>5718</v>
      </c>
      <c r="B5679" s="4"/>
      <c r="C5679" s="4"/>
      <c r="D5679" s="4"/>
      <c r="E5679" s="4"/>
      <c r="F5679" s="4"/>
      <c r="G5679" s="4" t="s">
        <v>367</v>
      </c>
      <c r="H5679" s="4"/>
      <c r="I5679" s="5"/>
      <c r="J5679" s="5"/>
      <c r="K5679" s="4"/>
      <c r="L5679" s="5"/>
      <c r="M5679" s="5"/>
      <c r="N5679" s="4"/>
      <c r="O5679" s="4"/>
      <c r="P5679" s="4"/>
      <c r="Q5679" s="4"/>
      <c r="R5679" s="4" t="s">
        <v>24</v>
      </c>
      <c r="S5679" s="4" t="s">
        <v>25</v>
      </c>
      <c r="T5679" s="4"/>
      <c r="U5679" s="4" t="s">
        <v>524</v>
      </c>
      <c r="V5679" s="0" t="str">
        <f aca="false">IF(COUNTIF($U:$U,A5679)&gt;=1,"Manager","Not")</f>
        <v>Not</v>
      </c>
      <c r="W5679" s="6" t="str">
        <f aca="false">IF(OR(V5679="Not",U5679=U5680),"",IF(AND(S5679="IN",R5679="ACTIVE",OR(COUNTIFS($G$2:$G$6607,"Internal",$V$2:$V$6607,"&lt;&gt;"&amp;"Not",$U$2:$U$6607,U5679)&gt;=2,COUNTIFS($G$2:$G$6607,"External",$V$2:$V$6607,"&lt;&gt;"&amp;"Not",$U$2:$U$6607,U5679)&gt;=10))=1,ROW(),""))</f>
        <v/>
      </c>
    </row>
    <row r="5680" customFormat="false" ht="13.8" hidden="false" customHeight="false" outlineLevel="0" collapsed="false">
      <c r="A5680" s="4" t="s">
        <v>5719</v>
      </c>
      <c r="B5680" s="4"/>
      <c r="C5680" s="4"/>
      <c r="D5680" s="4"/>
      <c r="E5680" s="4"/>
      <c r="F5680" s="4"/>
      <c r="G5680" s="4" t="s">
        <v>367</v>
      </c>
      <c r="H5680" s="4"/>
      <c r="I5680" s="5"/>
      <c r="J5680" s="5"/>
      <c r="K5680" s="4"/>
      <c r="L5680" s="5"/>
      <c r="M5680" s="5"/>
      <c r="N5680" s="4"/>
      <c r="O5680" s="4"/>
      <c r="P5680" s="4"/>
      <c r="Q5680" s="4"/>
      <c r="R5680" s="4" t="s">
        <v>24</v>
      </c>
      <c r="S5680" s="4" t="s">
        <v>25</v>
      </c>
      <c r="T5680" s="4"/>
      <c r="U5680" s="4" t="s">
        <v>524</v>
      </c>
      <c r="V5680" s="0" t="str">
        <f aca="false">IF(COUNTIF($U:$U,A5680)&gt;=1,"Manager","Not")</f>
        <v>Not</v>
      </c>
      <c r="W5680" s="6" t="str">
        <f aca="false">IF(OR(V5680="Not",U5680=U5681),"",IF(AND(S5680="IN",R5680="ACTIVE",OR(COUNTIFS($G$2:$G$6607,"Internal",$V$2:$V$6607,"&lt;&gt;"&amp;"Not",$U$2:$U$6607,U5680)&gt;=2,COUNTIFS($G$2:$G$6607,"External",$V$2:$V$6607,"&lt;&gt;"&amp;"Not",$U$2:$U$6607,U5680)&gt;=10))=1,ROW(),""))</f>
        <v/>
      </c>
    </row>
    <row r="5681" customFormat="false" ht="13.8" hidden="false" customHeight="false" outlineLevel="0" collapsed="false">
      <c r="A5681" s="4" t="s">
        <v>5720</v>
      </c>
      <c r="B5681" s="4"/>
      <c r="C5681" s="4"/>
      <c r="D5681" s="4"/>
      <c r="E5681" s="4"/>
      <c r="F5681" s="4"/>
      <c r="G5681" s="4" t="s">
        <v>367</v>
      </c>
      <c r="H5681" s="4"/>
      <c r="I5681" s="5"/>
      <c r="J5681" s="5"/>
      <c r="K5681" s="4"/>
      <c r="L5681" s="5"/>
      <c r="M5681" s="5"/>
      <c r="N5681" s="4"/>
      <c r="O5681" s="4"/>
      <c r="P5681" s="4"/>
      <c r="Q5681" s="4"/>
      <c r="R5681" s="4" t="s">
        <v>24</v>
      </c>
      <c r="S5681" s="4" t="s">
        <v>25</v>
      </c>
      <c r="T5681" s="4"/>
      <c r="U5681" s="4" t="s">
        <v>524</v>
      </c>
      <c r="V5681" s="0" t="str">
        <f aca="false">IF(COUNTIF($U:$U,A5681)&gt;=1,"Manager","Not")</f>
        <v>Not</v>
      </c>
      <c r="W5681" s="6" t="str">
        <f aca="false">IF(OR(V5681="Not",U5681=U5682),"",IF(AND(S5681="IN",R5681="ACTIVE",OR(COUNTIFS($G$2:$G$6607,"Internal",$V$2:$V$6607,"&lt;&gt;"&amp;"Not",$U$2:$U$6607,U5681)&gt;=2,COUNTIFS($G$2:$G$6607,"External",$V$2:$V$6607,"&lt;&gt;"&amp;"Not",$U$2:$U$6607,U5681)&gt;=10))=1,ROW(),""))</f>
        <v/>
      </c>
    </row>
    <row r="5682" customFormat="false" ht="13.8" hidden="false" customHeight="false" outlineLevel="0" collapsed="false">
      <c r="A5682" s="4" t="s">
        <v>5721</v>
      </c>
      <c r="B5682" s="4"/>
      <c r="C5682" s="4"/>
      <c r="D5682" s="4"/>
      <c r="E5682" s="4"/>
      <c r="F5682" s="4"/>
      <c r="G5682" s="4" t="s">
        <v>367</v>
      </c>
      <c r="H5682" s="4"/>
      <c r="I5682" s="5"/>
      <c r="J5682" s="5"/>
      <c r="K5682" s="4"/>
      <c r="L5682" s="5"/>
      <c r="M5682" s="5"/>
      <c r="N5682" s="4"/>
      <c r="O5682" s="4"/>
      <c r="P5682" s="4"/>
      <c r="Q5682" s="4"/>
      <c r="R5682" s="4" t="s">
        <v>614</v>
      </c>
      <c r="S5682" s="4" t="s">
        <v>615</v>
      </c>
      <c r="T5682" s="4"/>
      <c r="U5682" s="4" t="s">
        <v>524</v>
      </c>
      <c r="V5682" s="0" t="str">
        <f aca="false">IF(COUNTIF($U:$U,A5682)&gt;=1,"Manager","Not")</f>
        <v>Not</v>
      </c>
      <c r="W5682" s="6" t="str">
        <f aca="false">IF(OR(V5682="Not",U5682=U5683),"",IF(AND(S5682="IN",R5682="ACTIVE",OR(COUNTIFS($G$2:$G$6607,"Internal",$V$2:$V$6607,"&lt;&gt;"&amp;"Not",$U$2:$U$6607,U5682)&gt;=2,COUNTIFS($G$2:$G$6607,"External",$V$2:$V$6607,"&lt;&gt;"&amp;"Not",$U$2:$U$6607,U5682)&gt;=10))=1,ROW(),""))</f>
        <v/>
      </c>
    </row>
    <row r="5683" customFormat="false" ht="13.8" hidden="false" customHeight="false" outlineLevel="0" collapsed="false">
      <c r="A5683" s="4" t="s">
        <v>5722</v>
      </c>
      <c r="B5683" s="4"/>
      <c r="C5683" s="4"/>
      <c r="D5683" s="4"/>
      <c r="E5683" s="4"/>
      <c r="F5683" s="4"/>
      <c r="G5683" s="4" t="s">
        <v>367</v>
      </c>
      <c r="H5683" s="4"/>
      <c r="I5683" s="5"/>
      <c r="J5683" s="5"/>
      <c r="K5683" s="4"/>
      <c r="L5683" s="5"/>
      <c r="M5683" s="5"/>
      <c r="N5683" s="4"/>
      <c r="O5683" s="4"/>
      <c r="P5683" s="4"/>
      <c r="Q5683" s="4"/>
      <c r="R5683" s="4" t="s">
        <v>24</v>
      </c>
      <c r="S5683" s="4" t="s">
        <v>25</v>
      </c>
      <c r="T5683" s="4"/>
      <c r="U5683" s="4" t="s">
        <v>524</v>
      </c>
      <c r="V5683" s="0" t="str">
        <f aca="false">IF(COUNTIF($U:$U,A5683)&gt;=1,"Manager","Not")</f>
        <v>Not</v>
      </c>
      <c r="W5683" s="6" t="str">
        <f aca="false">IF(OR(V5683="Not",U5683=U5684),"",IF(AND(S5683="IN",R5683="ACTIVE",OR(COUNTIFS($G$2:$G$6607,"Internal",$V$2:$V$6607,"&lt;&gt;"&amp;"Not",$U$2:$U$6607,U5683)&gt;=2,COUNTIFS($G$2:$G$6607,"External",$V$2:$V$6607,"&lt;&gt;"&amp;"Not",$U$2:$U$6607,U5683)&gt;=10))=1,ROW(),""))</f>
        <v/>
      </c>
    </row>
    <row r="5684" customFormat="false" ht="13.8" hidden="false" customHeight="false" outlineLevel="0" collapsed="false">
      <c r="A5684" s="4" t="s">
        <v>5723</v>
      </c>
      <c r="B5684" s="4"/>
      <c r="C5684" s="4"/>
      <c r="D5684" s="4"/>
      <c r="E5684" s="4"/>
      <c r="F5684" s="4"/>
      <c r="G5684" s="4" t="s">
        <v>367</v>
      </c>
      <c r="H5684" s="4"/>
      <c r="I5684" s="5"/>
      <c r="J5684" s="5"/>
      <c r="K5684" s="4"/>
      <c r="L5684" s="5"/>
      <c r="M5684" s="5"/>
      <c r="N5684" s="4"/>
      <c r="O5684" s="4"/>
      <c r="P5684" s="4"/>
      <c r="Q5684" s="4"/>
      <c r="R5684" s="4" t="s">
        <v>24</v>
      </c>
      <c r="S5684" s="4" t="s">
        <v>25</v>
      </c>
      <c r="T5684" s="4"/>
      <c r="U5684" s="4" t="s">
        <v>524</v>
      </c>
      <c r="V5684" s="0" t="str">
        <f aca="false">IF(COUNTIF($U:$U,A5684)&gt;=1,"Manager","Not")</f>
        <v>Not</v>
      </c>
      <c r="W5684" s="6" t="str">
        <f aca="false">IF(OR(V5684="Not",U5684=U5685),"",IF(AND(S5684="IN",R5684="ACTIVE",OR(COUNTIFS($G$2:$G$6607,"Internal",$V$2:$V$6607,"&lt;&gt;"&amp;"Not",$U$2:$U$6607,U5684)&gt;=2,COUNTIFS($G$2:$G$6607,"External",$V$2:$V$6607,"&lt;&gt;"&amp;"Not",$U$2:$U$6607,U5684)&gt;=10))=1,ROW(),""))</f>
        <v/>
      </c>
    </row>
    <row r="5685" customFormat="false" ht="13.8" hidden="false" customHeight="false" outlineLevel="0" collapsed="false">
      <c r="A5685" s="4" t="s">
        <v>5724</v>
      </c>
      <c r="B5685" s="4"/>
      <c r="C5685" s="4"/>
      <c r="D5685" s="4"/>
      <c r="E5685" s="4"/>
      <c r="F5685" s="4"/>
      <c r="G5685" s="4" t="s">
        <v>367</v>
      </c>
      <c r="H5685" s="4"/>
      <c r="I5685" s="5"/>
      <c r="J5685" s="5"/>
      <c r="K5685" s="4"/>
      <c r="L5685" s="5"/>
      <c r="M5685" s="5"/>
      <c r="N5685" s="4"/>
      <c r="O5685" s="4"/>
      <c r="P5685" s="4"/>
      <c r="Q5685" s="4"/>
      <c r="R5685" s="4" t="s">
        <v>24</v>
      </c>
      <c r="S5685" s="4" t="s">
        <v>25</v>
      </c>
      <c r="T5685" s="4"/>
      <c r="U5685" s="4" t="s">
        <v>524</v>
      </c>
      <c r="V5685" s="0" t="str">
        <f aca="false">IF(COUNTIF($U:$U,A5685)&gt;=1,"Manager","Not")</f>
        <v>Not</v>
      </c>
      <c r="W5685" s="6" t="str">
        <f aca="false">IF(OR(V5685="Not",U5685=U5686),"",IF(AND(S5685="IN",R5685="ACTIVE",OR(COUNTIFS($G$2:$G$6607,"Internal",$V$2:$V$6607,"&lt;&gt;"&amp;"Not",$U$2:$U$6607,U5685)&gt;=2,COUNTIFS($G$2:$G$6607,"External",$V$2:$V$6607,"&lt;&gt;"&amp;"Not",$U$2:$U$6607,U5685)&gt;=10))=1,ROW(),""))</f>
        <v/>
      </c>
    </row>
    <row r="5686" customFormat="false" ht="13.8" hidden="false" customHeight="false" outlineLevel="0" collapsed="false">
      <c r="A5686" s="4" t="s">
        <v>5725</v>
      </c>
      <c r="B5686" s="4"/>
      <c r="C5686" s="4"/>
      <c r="D5686" s="4"/>
      <c r="E5686" s="4"/>
      <c r="F5686" s="4"/>
      <c r="G5686" s="4" t="s">
        <v>367</v>
      </c>
      <c r="H5686" s="4"/>
      <c r="I5686" s="5"/>
      <c r="J5686" s="5"/>
      <c r="K5686" s="4"/>
      <c r="L5686" s="5"/>
      <c r="M5686" s="5"/>
      <c r="N5686" s="4"/>
      <c r="O5686" s="4"/>
      <c r="P5686" s="4"/>
      <c r="Q5686" s="4"/>
      <c r="R5686" s="4" t="s">
        <v>24</v>
      </c>
      <c r="S5686" s="4" t="s">
        <v>25</v>
      </c>
      <c r="T5686" s="4"/>
      <c r="U5686" s="4" t="s">
        <v>524</v>
      </c>
      <c r="V5686" s="0" t="str">
        <f aca="false">IF(COUNTIF($U:$U,A5686)&gt;=1,"Manager","Not")</f>
        <v>Not</v>
      </c>
      <c r="W5686" s="6" t="str">
        <f aca="false">IF(OR(V5686="Not",U5686=U5687),"",IF(AND(S5686="IN",R5686="ACTIVE",OR(COUNTIFS($G$2:$G$6607,"Internal",$V$2:$V$6607,"&lt;&gt;"&amp;"Not",$U$2:$U$6607,U5686)&gt;=2,COUNTIFS($G$2:$G$6607,"External",$V$2:$V$6607,"&lt;&gt;"&amp;"Not",$U$2:$U$6607,U5686)&gt;=10))=1,ROW(),""))</f>
        <v/>
      </c>
    </row>
    <row r="5687" customFormat="false" ht="13.8" hidden="false" customHeight="false" outlineLevel="0" collapsed="false">
      <c r="A5687" s="4" t="s">
        <v>5726</v>
      </c>
      <c r="B5687" s="4"/>
      <c r="C5687" s="4"/>
      <c r="D5687" s="4"/>
      <c r="E5687" s="4"/>
      <c r="F5687" s="4"/>
      <c r="G5687" s="4" t="s">
        <v>367</v>
      </c>
      <c r="H5687" s="4"/>
      <c r="I5687" s="5"/>
      <c r="J5687" s="5"/>
      <c r="K5687" s="4"/>
      <c r="L5687" s="5"/>
      <c r="M5687" s="5"/>
      <c r="N5687" s="4"/>
      <c r="O5687" s="4"/>
      <c r="P5687" s="4"/>
      <c r="Q5687" s="4"/>
      <c r="R5687" s="4" t="s">
        <v>614</v>
      </c>
      <c r="S5687" s="4" t="s">
        <v>615</v>
      </c>
      <c r="T5687" s="4"/>
      <c r="U5687" s="4" t="s">
        <v>774</v>
      </c>
      <c r="V5687" s="0" t="str">
        <f aca="false">IF(COUNTIF($U:$U,A5687)&gt;=1,"Manager","Not")</f>
        <v>Not</v>
      </c>
      <c r="W5687" s="6" t="str">
        <f aca="false">IF(OR(V5687="Not",U5687=U5688),"",IF(AND(S5687="IN",R5687="ACTIVE",OR(COUNTIFS($G$2:$G$6607,"Internal",$V$2:$V$6607,"&lt;&gt;"&amp;"Not",$U$2:$U$6607,U5687)&gt;=2,COUNTIFS($G$2:$G$6607,"External",$V$2:$V$6607,"&lt;&gt;"&amp;"Not",$U$2:$U$6607,U5687)&gt;=10))=1,ROW(),""))</f>
        <v/>
      </c>
    </row>
    <row r="5688" customFormat="false" ht="13.8" hidden="false" customHeight="false" outlineLevel="0" collapsed="false">
      <c r="A5688" s="4" t="s">
        <v>5727</v>
      </c>
      <c r="B5688" s="4"/>
      <c r="C5688" s="4"/>
      <c r="D5688" s="4"/>
      <c r="E5688" s="4"/>
      <c r="F5688" s="4"/>
      <c r="G5688" s="4" t="s">
        <v>23</v>
      </c>
      <c r="H5688" s="4"/>
      <c r="I5688" s="5"/>
      <c r="J5688" s="4"/>
      <c r="K5688" s="4"/>
      <c r="L5688" s="5"/>
      <c r="M5688" s="5"/>
      <c r="N5688" s="4"/>
      <c r="O5688" s="4"/>
      <c r="P5688" s="4"/>
      <c r="Q5688" s="4"/>
      <c r="R5688" s="4" t="s">
        <v>24</v>
      </c>
      <c r="S5688" s="4" t="s">
        <v>25</v>
      </c>
      <c r="T5688" s="4"/>
      <c r="U5688" s="4" t="s">
        <v>750</v>
      </c>
      <c r="V5688" s="0" t="str">
        <f aca="false">IF(COUNTIF($U:$U,A5688)&gt;=1,"Manager","Not")</f>
        <v>Not</v>
      </c>
      <c r="W5688" s="6" t="str">
        <f aca="false">IF(OR(V5688="Not",U5688=U5689),"",IF(AND(S5688="IN",R5688="ACTIVE",OR(COUNTIFS($G$2:$G$6607,"Internal",$V$2:$V$6607,"&lt;&gt;"&amp;"Not",$U$2:$U$6607,U5688)&gt;=2,COUNTIFS($G$2:$G$6607,"External",$V$2:$V$6607,"&lt;&gt;"&amp;"Not",$U$2:$U$6607,U5688)&gt;=10))=1,ROW(),""))</f>
        <v/>
      </c>
    </row>
    <row r="5689" customFormat="false" ht="13.8" hidden="false" customHeight="false" outlineLevel="0" collapsed="false">
      <c r="A5689" s="4" t="s">
        <v>5728</v>
      </c>
      <c r="B5689" s="4"/>
      <c r="C5689" s="4"/>
      <c r="D5689" s="4"/>
      <c r="E5689" s="4"/>
      <c r="F5689" s="4"/>
      <c r="G5689" s="4" t="s">
        <v>367</v>
      </c>
      <c r="H5689" s="4"/>
      <c r="I5689" s="5"/>
      <c r="J5689" s="5"/>
      <c r="K5689" s="4"/>
      <c r="L5689" s="5"/>
      <c r="M5689" s="5"/>
      <c r="N5689" s="4"/>
      <c r="O5689" s="4"/>
      <c r="P5689" s="4"/>
      <c r="Q5689" s="4"/>
      <c r="R5689" s="4" t="s">
        <v>24</v>
      </c>
      <c r="S5689" s="4" t="s">
        <v>25</v>
      </c>
      <c r="T5689" s="4"/>
      <c r="U5689" s="4" t="s">
        <v>750</v>
      </c>
      <c r="V5689" s="0" t="str">
        <f aca="false">IF(COUNTIF($U:$U,A5689)&gt;=1,"Manager","Not")</f>
        <v>Not</v>
      </c>
      <c r="W5689" s="6" t="str">
        <f aca="false">IF(OR(V5689="Not",U5689=U5690),"",IF(AND(S5689="IN",R5689="ACTIVE",OR(COUNTIFS($G$2:$G$6607,"Internal",$V$2:$V$6607,"&lt;&gt;"&amp;"Not",$U$2:$U$6607,U5689)&gt;=2,COUNTIFS($G$2:$G$6607,"External",$V$2:$V$6607,"&lt;&gt;"&amp;"Not",$U$2:$U$6607,U5689)&gt;=10))=1,ROW(),""))</f>
        <v/>
      </c>
    </row>
    <row r="5690" customFormat="false" ht="13.8" hidden="false" customHeight="false" outlineLevel="0" collapsed="false">
      <c r="A5690" s="4" t="s">
        <v>5729</v>
      </c>
      <c r="B5690" s="4"/>
      <c r="C5690" s="4"/>
      <c r="D5690" s="4"/>
      <c r="E5690" s="4"/>
      <c r="F5690" s="4"/>
      <c r="G5690" s="4" t="s">
        <v>367</v>
      </c>
      <c r="H5690" s="4"/>
      <c r="I5690" s="5"/>
      <c r="J5690" s="5"/>
      <c r="K5690" s="4"/>
      <c r="L5690" s="5"/>
      <c r="M5690" s="5"/>
      <c r="N5690" s="4"/>
      <c r="O5690" s="4"/>
      <c r="P5690" s="4"/>
      <c r="Q5690" s="4"/>
      <c r="R5690" s="4" t="s">
        <v>24</v>
      </c>
      <c r="S5690" s="4" t="s">
        <v>25</v>
      </c>
      <c r="T5690" s="4"/>
      <c r="U5690" s="4" t="s">
        <v>750</v>
      </c>
      <c r="V5690" s="0" t="str">
        <f aca="false">IF(COUNTIF($U:$U,A5690)&gt;=1,"Manager","Not")</f>
        <v>Not</v>
      </c>
      <c r="W5690" s="6" t="str">
        <f aca="false">IF(OR(V5690="Not",U5690=U5691),"",IF(AND(S5690="IN",R5690="ACTIVE",OR(COUNTIFS($G$2:$G$6607,"Internal",$V$2:$V$6607,"&lt;&gt;"&amp;"Not",$U$2:$U$6607,U5690)&gt;=2,COUNTIFS($G$2:$G$6607,"External",$V$2:$V$6607,"&lt;&gt;"&amp;"Not",$U$2:$U$6607,U5690)&gt;=10))=1,ROW(),""))</f>
        <v/>
      </c>
    </row>
    <row r="5691" customFormat="false" ht="13.8" hidden="false" customHeight="false" outlineLevel="0" collapsed="false">
      <c r="A5691" s="4" t="s">
        <v>5730</v>
      </c>
      <c r="B5691" s="4"/>
      <c r="C5691" s="4"/>
      <c r="D5691" s="4"/>
      <c r="E5691" s="4"/>
      <c r="F5691" s="4"/>
      <c r="G5691" s="4" t="s">
        <v>367</v>
      </c>
      <c r="H5691" s="4"/>
      <c r="I5691" s="5"/>
      <c r="J5691" s="5"/>
      <c r="K5691" s="4"/>
      <c r="L5691" s="5"/>
      <c r="M5691" s="5"/>
      <c r="N5691" s="4"/>
      <c r="O5691" s="4"/>
      <c r="P5691" s="4"/>
      <c r="Q5691" s="4"/>
      <c r="R5691" s="4" t="s">
        <v>614</v>
      </c>
      <c r="S5691" s="4" t="s">
        <v>615</v>
      </c>
      <c r="T5691" s="4"/>
      <c r="U5691" s="4" t="s">
        <v>750</v>
      </c>
      <c r="V5691" s="0" t="str">
        <f aca="false">IF(COUNTIF($U:$U,A5691)&gt;=1,"Manager","Not")</f>
        <v>Not</v>
      </c>
      <c r="W5691" s="6" t="str">
        <f aca="false">IF(OR(V5691="Not",U5691=U5692),"",IF(AND(S5691="IN",R5691="ACTIVE",OR(COUNTIFS($G$2:$G$6607,"Internal",$V$2:$V$6607,"&lt;&gt;"&amp;"Not",$U$2:$U$6607,U5691)&gt;=2,COUNTIFS($G$2:$G$6607,"External",$V$2:$V$6607,"&lt;&gt;"&amp;"Not",$U$2:$U$6607,U5691)&gt;=10))=1,ROW(),""))</f>
        <v/>
      </c>
    </row>
    <row r="5692" customFormat="false" ht="13.8" hidden="false" customHeight="false" outlineLevel="0" collapsed="false">
      <c r="A5692" s="4" t="s">
        <v>5731</v>
      </c>
      <c r="B5692" s="4"/>
      <c r="C5692" s="4"/>
      <c r="D5692" s="4"/>
      <c r="E5692" s="4"/>
      <c r="F5692" s="4"/>
      <c r="G5692" s="4" t="s">
        <v>367</v>
      </c>
      <c r="H5692" s="4"/>
      <c r="I5692" s="5"/>
      <c r="J5692" s="5"/>
      <c r="K5692" s="4"/>
      <c r="L5692" s="5"/>
      <c r="M5692" s="5"/>
      <c r="N5692" s="4"/>
      <c r="O5692" s="4"/>
      <c r="P5692" s="4"/>
      <c r="Q5692" s="4"/>
      <c r="R5692" s="4" t="s">
        <v>614</v>
      </c>
      <c r="S5692" s="4" t="s">
        <v>615</v>
      </c>
      <c r="T5692" s="4"/>
      <c r="U5692" s="4" t="s">
        <v>750</v>
      </c>
      <c r="V5692" s="0" t="str">
        <f aca="false">IF(COUNTIF($U:$U,A5692)&gt;=1,"Manager","Not")</f>
        <v>Not</v>
      </c>
      <c r="W5692" s="6" t="str">
        <f aca="false">IF(OR(V5692="Not",U5692=U5693),"",IF(AND(S5692="IN",R5692="ACTIVE",OR(COUNTIFS($G$2:$G$6607,"Internal",$V$2:$V$6607,"&lt;&gt;"&amp;"Not",$U$2:$U$6607,U5692)&gt;=2,COUNTIFS($G$2:$G$6607,"External",$V$2:$V$6607,"&lt;&gt;"&amp;"Not",$U$2:$U$6607,U5692)&gt;=10))=1,ROW(),""))</f>
        <v/>
      </c>
    </row>
    <row r="5693" customFormat="false" ht="13.8" hidden="false" customHeight="false" outlineLevel="0" collapsed="false">
      <c r="A5693" s="4" t="s">
        <v>5732</v>
      </c>
      <c r="B5693" s="4"/>
      <c r="C5693" s="4"/>
      <c r="D5693" s="4"/>
      <c r="E5693" s="4"/>
      <c r="F5693" s="4"/>
      <c r="G5693" s="4" t="s">
        <v>367</v>
      </c>
      <c r="H5693" s="4"/>
      <c r="I5693" s="5"/>
      <c r="J5693" s="5"/>
      <c r="K5693" s="4"/>
      <c r="L5693" s="5"/>
      <c r="M5693" s="5"/>
      <c r="N5693" s="4"/>
      <c r="O5693" s="4"/>
      <c r="P5693" s="4"/>
      <c r="Q5693" s="4"/>
      <c r="R5693" s="4" t="s">
        <v>614</v>
      </c>
      <c r="S5693" s="4" t="s">
        <v>615</v>
      </c>
      <c r="T5693" s="4"/>
      <c r="U5693" s="4" t="s">
        <v>750</v>
      </c>
      <c r="V5693" s="0" t="str">
        <f aca="false">IF(COUNTIF($U:$U,A5693)&gt;=1,"Manager","Not")</f>
        <v>Not</v>
      </c>
      <c r="W5693" s="6" t="str">
        <f aca="false">IF(OR(V5693="Not",U5693=U5694),"",IF(AND(S5693="IN",R5693="ACTIVE",OR(COUNTIFS($G$2:$G$6607,"Internal",$V$2:$V$6607,"&lt;&gt;"&amp;"Not",$U$2:$U$6607,U5693)&gt;=2,COUNTIFS($G$2:$G$6607,"External",$V$2:$V$6607,"&lt;&gt;"&amp;"Not",$U$2:$U$6607,U5693)&gt;=10))=1,ROW(),""))</f>
        <v/>
      </c>
    </row>
    <row r="5694" customFormat="false" ht="13.8" hidden="false" customHeight="false" outlineLevel="0" collapsed="false">
      <c r="A5694" s="4" t="s">
        <v>5733</v>
      </c>
      <c r="B5694" s="4"/>
      <c r="C5694" s="4"/>
      <c r="D5694" s="4"/>
      <c r="E5694" s="4"/>
      <c r="F5694" s="4"/>
      <c r="G5694" s="4" t="s">
        <v>367</v>
      </c>
      <c r="H5694" s="4"/>
      <c r="I5694" s="5"/>
      <c r="J5694" s="5"/>
      <c r="K5694" s="4"/>
      <c r="L5694" s="5"/>
      <c r="M5694" s="5"/>
      <c r="N5694" s="4"/>
      <c r="O5694" s="4"/>
      <c r="P5694" s="4"/>
      <c r="Q5694" s="4"/>
      <c r="R5694" s="4" t="s">
        <v>614</v>
      </c>
      <c r="S5694" s="4" t="s">
        <v>615</v>
      </c>
      <c r="T5694" s="4"/>
      <c r="U5694" s="4" t="s">
        <v>750</v>
      </c>
      <c r="V5694" s="0" t="str">
        <f aca="false">IF(COUNTIF($U:$U,A5694)&gt;=1,"Manager","Not")</f>
        <v>Not</v>
      </c>
      <c r="W5694" s="6" t="str">
        <f aca="false">IF(OR(V5694="Not",U5694=U5695),"",IF(AND(S5694="IN",R5694="ACTIVE",OR(COUNTIFS($G$2:$G$6607,"Internal",$V$2:$V$6607,"&lt;&gt;"&amp;"Not",$U$2:$U$6607,U5694)&gt;=2,COUNTIFS($G$2:$G$6607,"External",$V$2:$V$6607,"&lt;&gt;"&amp;"Not",$U$2:$U$6607,U5694)&gt;=10))=1,ROW(),""))</f>
        <v/>
      </c>
    </row>
    <row r="5695" customFormat="false" ht="13.8" hidden="false" customHeight="false" outlineLevel="0" collapsed="false">
      <c r="A5695" s="4" t="s">
        <v>5734</v>
      </c>
      <c r="B5695" s="4"/>
      <c r="C5695" s="4"/>
      <c r="D5695" s="4"/>
      <c r="E5695" s="4"/>
      <c r="F5695" s="4"/>
      <c r="G5695" s="4" t="s">
        <v>367</v>
      </c>
      <c r="H5695" s="4"/>
      <c r="I5695" s="5"/>
      <c r="J5695" s="5"/>
      <c r="K5695" s="4"/>
      <c r="L5695" s="5"/>
      <c r="M5695" s="5"/>
      <c r="N5695" s="4"/>
      <c r="O5695" s="4"/>
      <c r="P5695" s="4"/>
      <c r="Q5695" s="4"/>
      <c r="R5695" s="4" t="s">
        <v>614</v>
      </c>
      <c r="S5695" s="4" t="s">
        <v>615</v>
      </c>
      <c r="T5695" s="4"/>
      <c r="U5695" s="4" t="s">
        <v>750</v>
      </c>
      <c r="V5695" s="0" t="str">
        <f aca="false">IF(COUNTIF($U:$U,A5695)&gt;=1,"Manager","Not")</f>
        <v>Not</v>
      </c>
      <c r="W5695" s="6" t="str">
        <f aca="false">IF(OR(V5695="Not",U5695=U5696),"",IF(AND(S5695="IN",R5695="ACTIVE",OR(COUNTIFS($G$2:$G$6607,"Internal",$V$2:$V$6607,"&lt;&gt;"&amp;"Not",$U$2:$U$6607,U5695)&gt;=2,COUNTIFS($G$2:$G$6607,"External",$V$2:$V$6607,"&lt;&gt;"&amp;"Not",$U$2:$U$6607,U5695)&gt;=10))=1,ROW(),""))</f>
        <v/>
      </c>
    </row>
    <row r="5696" customFormat="false" ht="13.8" hidden="false" customHeight="false" outlineLevel="0" collapsed="false">
      <c r="A5696" s="4" t="s">
        <v>5735</v>
      </c>
      <c r="B5696" s="4"/>
      <c r="C5696" s="4"/>
      <c r="D5696" s="4"/>
      <c r="E5696" s="4"/>
      <c r="F5696" s="4"/>
      <c r="G5696" s="4" t="s">
        <v>367</v>
      </c>
      <c r="H5696" s="4"/>
      <c r="I5696" s="5"/>
      <c r="J5696" s="5"/>
      <c r="K5696" s="4"/>
      <c r="L5696" s="5"/>
      <c r="M5696" s="5"/>
      <c r="N5696" s="4"/>
      <c r="O5696" s="4"/>
      <c r="P5696" s="4"/>
      <c r="Q5696" s="4"/>
      <c r="R5696" s="4" t="s">
        <v>614</v>
      </c>
      <c r="S5696" s="4" t="s">
        <v>615</v>
      </c>
      <c r="T5696" s="4"/>
      <c r="U5696" s="4" t="s">
        <v>750</v>
      </c>
      <c r="V5696" s="0" t="str">
        <f aca="false">IF(COUNTIF($U:$U,A5696)&gt;=1,"Manager","Not")</f>
        <v>Not</v>
      </c>
      <c r="W5696" s="6" t="str">
        <f aca="false">IF(OR(V5696="Not",U5696=U5697),"",IF(AND(S5696="IN",R5696="ACTIVE",OR(COUNTIFS($G$2:$G$6607,"Internal",$V$2:$V$6607,"&lt;&gt;"&amp;"Not",$U$2:$U$6607,U5696)&gt;=2,COUNTIFS($G$2:$G$6607,"External",$V$2:$V$6607,"&lt;&gt;"&amp;"Not",$U$2:$U$6607,U5696)&gt;=10))=1,ROW(),""))</f>
        <v/>
      </c>
    </row>
    <row r="5697" customFormat="false" ht="13.8" hidden="false" customHeight="false" outlineLevel="0" collapsed="false">
      <c r="A5697" s="4" t="s">
        <v>5736</v>
      </c>
      <c r="B5697" s="4"/>
      <c r="C5697" s="4"/>
      <c r="D5697" s="4"/>
      <c r="E5697" s="4"/>
      <c r="F5697" s="4"/>
      <c r="G5697" s="4" t="s">
        <v>367</v>
      </c>
      <c r="H5697" s="4"/>
      <c r="I5697" s="5"/>
      <c r="J5697" s="5"/>
      <c r="K5697" s="4"/>
      <c r="L5697" s="5"/>
      <c r="M5697" s="5"/>
      <c r="N5697" s="4"/>
      <c r="O5697" s="4"/>
      <c r="P5697" s="4"/>
      <c r="Q5697" s="4"/>
      <c r="R5697" s="4" t="s">
        <v>614</v>
      </c>
      <c r="S5697" s="4" t="s">
        <v>615</v>
      </c>
      <c r="T5697" s="4"/>
      <c r="U5697" s="4" t="s">
        <v>750</v>
      </c>
      <c r="V5697" s="0" t="str">
        <f aca="false">IF(COUNTIF($U:$U,A5697)&gt;=1,"Manager","Not")</f>
        <v>Not</v>
      </c>
      <c r="W5697" s="6" t="str">
        <f aca="false">IF(OR(V5697="Not",U5697=U5698),"",IF(AND(S5697="IN",R5697="ACTIVE",OR(COUNTIFS($G$2:$G$6607,"Internal",$V$2:$V$6607,"&lt;&gt;"&amp;"Not",$U$2:$U$6607,U5697)&gt;=2,COUNTIFS($G$2:$G$6607,"External",$V$2:$V$6607,"&lt;&gt;"&amp;"Not",$U$2:$U$6607,U5697)&gt;=10))=1,ROW(),""))</f>
        <v/>
      </c>
    </row>
    <row r="5698" customFormat="false" ht="13.8" hidden="false" customHeight="false" outlineLevel="0" collapsed="false">
      <c r="A5698" s="4" t="s">
        <v>5737</v>
      </c>
      <c r="B5698" s="4"/>
      <c r="C5698" s="4"/>
      <c r="D5698" s="4"/>
      <c r="E5698" s="4"/>
      <c r="F5698" s="4"/>
      <c r="G5698" s="4" t="s">
        <v>367</v>
      </c>
      <c r="H5698" s="4"/>
      <c r="I5698" s="5"/>
      <c r="J5698" s="5"/>
      <c r="K5698" s="4"/>
      <c r="L5698" s="5"/>
      <c r="M5698" s="5"/>
      <c r="N5698" s="4"/>
      <c r="O5698" s="4"/>
      <c r="P5698" s="4"/>
      <c r="Q5698" s="4"/>
      <c r="R5698" s="4" t="s">
        <v>24</v>
      </c>
      <c r="S5698" s="4" t="s">
        <v>25</v>
      </c>
      <c r="T5698" s="4"/>
      <c r="U5698" s="4" t="s">
        <v>750</v>
      </c>
      <c r="V5698" s="0" t="str">
        <f aca="false">IF(COUNTIF($U:$U,A5698)&gt;=1,"Manager","Not")</f>
        <v>Not</v>
      </c>
      <c r="W5698" s="6" t="str">
        <f aca="false">IF(OR(V5698="Not",U5698=U5699),"",IF(AND(S5698="IN",R5698="ACTIVE",OR(COUNTIFS($G$2:$G$6607,"Internal",$V$2:$V$6607,"&lt;&gt;"&amp;"Not",$U$2:$U$6607,U5698)&gt;=2,COUNTIFS($G$2:$G$6607,"External",$V$2:$V$6607,"&lt;&gt;"&amp;"Not",$U$2:$U$6607,U5698)&gt;=10))=1,ROW(),""))</f>
        <v/>
      </c>
    </row>
    <row r="5699" customFormat="false" ht="13.8" hidden="false" customHeight="false" outlineLevel="0" collapsed="false">
      <c r="A5699" s="4" t="s">
        <v>5738</v>
      </c>
      <c r="B5699" s="4"/>
      <c r="C5699" s="4"/>
      <c r="D5699" s="4"/>
      <c r="E5699" s="4"/>
      <c r="F5699" s="4"/>
      <c r="G5699" s="4" t="s">
        <v>23</v>
      </c>
      <c r="H5699" s="4"/>
      <c r="I5699" s="5"/>
      <c r="J5699" s="4"/>
      <c r="K5699" s="4"/>
      <c r="L5699" s="5"/>
      <c r="M5699" s="5"/>
      <c r="N5699" s="4"/>
      <c r="O5699" s="4"/>
      <c r="P5699" s="4"/>
      <c r="Q5699" s="4"/>
      <c r="R5699" s="4" t="s">
        <v>24</v>
      </c>
      <c r="S5699" s="4" t="s">
        <v>25</v>
      </c>
      <c r="T5699" s="4"/>
      <c r="U5699" s="4" t="s">
        <v>750</v>
      </c>
      <c r="V5699" s="0" t="str">
        <f aca="false">IF(COUNTIF($U:$U,A5699)&gt;=1,"Manager","Not")</f>
        <v>Not</v>
      </c>
      <c r="W5699" s="6" t="str">
        <f aca="false">IF(OR(V5699="Not",U5699=U5700),"",IF(AND(S5699="IN",R5699="ACTIVE",OR(COUNTIFS($G$2:$G$6607,"Internal",$V$2:$V$6607,"&lt;&gt;"&amp;"Not",$U$2:$U$6607,U5699)&gt;=2,COUNTIFS($G$2:$G$6607,"External",$V$2:$V$6607,"&lt;&gt;"&amp;"Not",$U$2:$U$6607,U5699)&gt;=10))=1,ROW(),""))</f>
        <v/>
      </c>
    </row>
    <row r="5700" customFormat="false" ht="13.8" hidden="false" customHeight="false" outlineLevel="0" collapsed="false">
      <c r="A5700" s="4" t="s">
        <v>5739</v>
      </c>
      <c r="B5700" s="4"/>
      <c r="C5700" s="4"/>
      <c r="D5700" s="4"/>
      <c r="E5700" s="4"/>
      <c r="F5700" s="4"/>
      <c r="G5700" s="4" t="s">
        <v>367</v>
      </c>
      <c r="H5700" s="4"/>
      <c r="I5700" s="5"/>
      <c r="J5700" s="5"/>
      <c r="K5700" s="4"/>
      <c r="L5700" s="5"/>
      <c r="M5700" s="5"/>
      <c r="N5700" s="4"/>
      <c r="O5700" s="4"/>
      <c r="P5700" s="4"/>
      <c r="Q5700" s="4"/>
      <c r="R5700" s="4" t="s">
        <v>24</v>
      </c>
      <c r="S5700" s="4" t="s">
        <v>25</v>
      </c>
      <c r="T5700" s="4"/>
      <c r="U5700" s="4" t="s">
        <v>750</v>
      </c>
      <c r="V5700" s="0" t="str">
        <f aca="false">IF(COUNTIF($U:$U,A5700)&gt;=1,"Manager","Not")</f>
        <v>Not</v>
      </c>
      <c r="W5700" s="6" t="str">
        <f aca="false">IF(OR(V5700="Not",U5700=U5701),"",IF(AND(S5700="IN",R5700="ACTIVE",OR(COUNTIFS($G$2:$G$6607,"Internal",$V$2:$V$6607,"&lt;&gt;"&amp;"Not",$U$2:$U$6607,U5700)&gt;=2,COUNTIFS($G$2:$G$6607,"External",$V$2:$V$6607,"&lt;&gt;"&amp;"Not",$U$2:$U$6607,U5700)&gt;=10))=1,ROW(),""))</f>
        <v/>
      </c>
    </row>
    <row r="5701" customFormat="false" ht="13.8" hidden="false" customHeight="false" outlineLevel="0" collapsed="false">
      <c r="A5701" s="4" t="s">
        <v>5740</v>
      </c>
      <c r="B5701" s="4"/>
      <c r="C5701" s="4"/>
      <c r="D5701" s="4"/>
      <c r="E5701" s="4"/>
      <c r="F5701" s="4"/>
      <c r="G5701" s="4" t="s">
        <v>23</v>
      </c>
      <c r="H5701" s="4"/>
      <c r="I5701" s="5"/>
      <c r="J5701" s="4"/>
      <c r="K5701" s="4"/>
      <c r="L5701" s="5"/>
      <c r="M5701" s="5"/>
      <c r="N5701" s="4"/>
      <c r="O5701" s="4"/>
      <c r="P5701" s="4"/>
      <c r="Q5701" s="4"/>
      <c r="R5701" s="4" t="s">
        <v>24</v>
      </c>
      <c r="S5701" s="4" t="s">
        <v>25</v>
      </c>
      <c r="T5701" s="4"/>
      <c r="U5701" s="4" t="s">
        <v>750</v>
      </c>
      <c r="V5701" s="0" t="str">
        <f aca="false">IF(COUNTIF($U:$U,A5701)&gt;=1,"Manager","Not")</f>
        <v>Not</v>
      </c>
      <c r="W5701" s="6" t="str">
        <f aca="false">IF(OR(V5701="Not",U5701=U5702),"",IF(AND(S5701="IN",R5701="ACTIVE",OR(COUNTIFS($G$2:$G$6607,"Internal",$V$2:$V$6607,"&lt;&gt;"&amp;"Not",$U$2:$U$6607,U5701)&gt;=2,COUNTIFS($G$2:$G$6607,"External",$V$2:$V$6607,"&lt;&gt;"&amp;"Not",$U$2:$U$6607,U5701)&gt;=10))=1,ROW(),""))</f>
        <v/>
      </c>
    </row>
    <row r="5702" customFormat="false" ht="13.8" hidden="false" customHeight="false" outlineLevel="0" collapsed="false">
      <c r="A5702" s="4" t="s">
        <v>5741</v>
      </c>
      <c r="B5702" s="4"/>
      <c r="C5702" s="4"/>
      <c r="D5702" s="4"/>
      <c r="E5702" s="4"/>
      <c r="F5702" s="4"/>
      <c r="G5702" s="4" t="s">
        <v>367</v>
      </c>
      <c r="H5702" s="4"/>
      <c r="I5702" s="5"/>
      <c r="J5702" s="5"/>
      <c r="K5702" s="4"/>
      <c r="L5702" s="5"/>
      <c r="M5702" s="5"/>
      <c r="N5702" s="4"/>
      <c r="O5702" s="4"/>
      <c r="P5702" s="4"/>
      <c r="Q5702" s="4"/>
      <c r="R5702" s="4" t="s">
        <v>614</v>
      </c>
      <c r="S5702" s="4" t="s">
        <v>615</v>
      </c>
      <c r="T5702" s="4"/>
      <c r="U5702" s="4" t="s">
        <v>750</v>
      </c>
      <c r="V5702" s="0" t="str">
        <f aca="false">IF(COUNTIF($U:$U,A5702)&gt;=1,"Manager","Not")</f>
        <v>Not</v>
      </c>
      <c r="W5702" s="6" t="str">
        <f aca="false">IF(OR(V5702="Not",U5702=U5703),"",IF(AND(S5702="IN",R5702="ACTIVE",OR(COUNTIFS($G$2:$G$6607,"Internal",$V$2:$V$6607,"&lt;&gt;"&amp;"Not",$U$2:$U$6607,U5702)&gt;=2,COUNTIFS($G$2:$G$6607,"External",$V$2:$V$6607,"&lt;&gt;"&amp;"Not",$U$2:$U$6607,U5702)&gt;=10))=1,ROW(),""))</f>
        <v/>
      </c>
    </row>
    <row r="5703" customFormat="false" ht="13.8" hidden="false" customHeight="false" outlineLevel="0" collapsed="false">
      <c r="A5703" s="4" t="s">
        <v>5742</v>
      </c>
      <c r="B5703" s="4"/>
      <c r="C5703" s="4"/>
      <c r="D5703" s="4"/>
      <c r="E5703" s="4"/>
      <c r="F5703" s="4"/>
      <c r="G5703" s="4" t="s">
        <v>367</v>
      </c>
      <c r="H5703" s="4"/>
      <c r="I5703" s="5"/>
      <c r="J5703" s="5"/>
      <c r="K5703" s="4"/>
      <c r="L5703" s="5"/>
      <c r="M5703" s="5"/>
      <c r="N5703" s="4"/>
      <c r="O5703" s="4"/>
      <c r="P5703" s="4"/>
      <c r="Q5703" s="4"/>
      <c r="R5703" s="4" t="s">
        <v>614</v>
      </c>
      <c r="S5703" s="4" t="s">
        <v>615</v>
      </c>
      <c r="T5703" s="4"/>
      <c r="U5703" s="4" t="s">
        <v>750</v>
      </c>
      <c r="V5703" s="0" t="str">
        <f aca="false">IF(COUNTIF($U:$U,A5703)&gt;=1,"Manager","Not")</f>
        <v>Not</v>
      </c>
      <c r="W5703" s="6" t="str">
        <f aca="false">IF(OR(V5703="Not",U5703=U5704),"",IF(AND(S5703="IN",R5703="ACTIVE",OR(COUNTIFS($G$2:$G$6607,"Internal",$V$2:$V$6607,"&lt;&gt;"&amp;"Not",$U$2:$U$6607,U5703)&gt;=2,COUNTIFS($G$2:$G$6607,"External",$V$2:$V$6607,"&lt;&gt;"&amp;"Not",$U$2:$U$6607,U5703)&gt;=10))=1,ROW(),""))</f>
        <v/>
      </c>
    </row>
    <row r="5704" customFormat="false" ht="13.8" hidden="false" customHeight="false" outlineLevel="0" collapsed="false">
      <c r="A5704" s="4" t="s">
        <v>5743</v>
      </c>
      <c r="B5704" s="4"/>
      <c r="C5704" s="4"/>
      <c r="D5704" s="4"/>
      <c r="E5704" s="4"/>
      <c r="F5704" s="4"/>
      <c r="G5704" s="4" t="s">
        <v>23</v>
      </c>
      <c r="H5704" s="4"/>
      <c r="I5704" s="5"/>
      <c r="J5704" s="4"/>
      <c r="K5704" s="4"/>
      <c r="L5704" s="5"/>
      <c r="M5704" s="5"/>
      <c r="N5704" s="4"/>
      <c r="O5704" s="4"/>
      <c r="P5704" s="4"/>
      <c r="Q5704" s="4"/>
      <c r="R5704" s="4" t="s">
        <v>24</v>
      </c>
      <c r="S5704" s="4" t="s">
        <v>25</v>
      </c>
      <c r="T5704" s="4"/>
      <c r="U5704" s="4" t="s">
        <v>750</v>
      </c>
      <c r="V5704" s="0" t="str">
        <f aca="false">IF(COUNTIF($U:$U,A5704)&gt;=1,"Manager","Not")</f>
        <v>Not</v>
      </c>
      <c r="W5704" s="6" t="str">
        <f aca="false">IF(OR(V5704="Not",U5704=U5705),"",IF(AND(S5704="IN",R5704="ACTIVE",OR(COUNTIFS($G$2:$G$6607,"Internal",$V$2:$V$6607,"&lt;&gt;"&amp;"Not",$U$2:$U$6607,U5704)&gt;=2,COUNTIFS($G$2:$G$6607,"External",$V$2:$V$6607,"&lt;&gt;"&amp;"Not",$U$2:$U$6607,U5704)&gt;=10))=1,ROW(),""))</f>
        <v/>
      </c>
    </row>
    <row r="5705" customFormat="false" ht="13.8" hidden="false" customHeight="false" outlineLevel="0" collapsed="false">
      <c r="A5705" s="4" t="s">
        <v>5744</v>
      </c>
      <c r="B5705" s="4"/>
      <c r="C5705" s="4"/>
      <c r="D5705" s="4"/>
      <c r="E5705" s="4"/>
      <c r="F5705" s="4"/>
      <c r="G5705" s="4" t="s">
        <v>367</v>
      </c>
      <c r="H5705" s="4"/>
      <c r="I5705" s="5"/>
      <c r="J5705" s="5"/>
      <c r="K5705" s="4"/>
      <c r="L5705" s="5"/>
      <c r="M5705" s="5"/>
      <c r="N5705" s="4"/>
      <c r="O5705" s="4"/>
      <c r="P5705" s="4"/>
      <c r="Q5705" s="4"/>
      <c r="R5705" s="4" t="s">
        <v>24</v>
      </c>
      <c r="S5705" s="4" t="s">
        <v>25</v>
      </c>
      <c r="T5705" s="4"/>
      <c r="U5705" s="4" t="s">
        <v>410</v>
      </c>
      <c r="V5705" s="0" t="str">
        <f aca="false">IF(COUNTIF($U:$U,A5705)&gt;=1,"Manager","Not")</f>
        <v>Not</v>
      </c>
      <c r="W5705" s="6" t="str">
        <f aca="false">IF(OR(V5705="Not",U5705=U5706),"",IF(AND(S5705="IN",R5705="ACTIVE",OR(COUNTIFS($G$2:$G$6607,"Internal",$V$2:$V$6607,"&lt;&gt;"&amp;"Not",$U$2:$U$6607,U5705)&gt;=2,COUNTIFS($G$2:$G$6607,"External",$V$2:$V$6607,"&lt;&gt;"&amp;"Not",$U$2:$U$6607,U5705)&gt;=10))=1,ROW(),""))</f>
        <v/>
      </c>
    </row>
    <row r="5706" customFormat="false" ht="13.8" hidden="false" customHeight="false" outlineLevel="0" collapsed="false">
      <c r="A5706" s="4" t="s">
        <v>5745</v>
      </c>
      <c r="B5706" s="4"/>
      <c r="C5706" s="4"/>
      <c r="D5706" s="4"/>
      <c r="E5706" s="4"/>
      <c r="F5706" s="4"/>
      <c r="G5706" s="4" t="s">
        <v>367</v>
      </c>
      <c r="H5706" s="4"/>
      <c r="I5706" s="5"/>
      <c r="J5706" s="5"/>
      <c r="K5706" s="4"/>
      <c r="L5706" s="5"/>
      <c r="M5706" s="5"/>
      <c r="N5706" s="4"/>
      <c r="O5706" s="4"/>
      <c r="P5706" s="4"/>
      <c r="Q5706" s="4"/>
      <c r="R5706" s="4" t="s">
        <v>24</v>
      </c>
      <c r="S5706" s="4" t="s">
        <v>25</v>
      </c>
      <c r="T5706" s="4"/>
      <c r="U5706" s="4" t="s">
        <v>410</v>
      </c>
      <c r="V5706" s="0" t="str">
        <f aca="false">IF(COUNTIF($U:$U,A5706)&gt;=1,"Manager","Not")</f>
        <v>Not</v>
      </c>
      <c r="W5706" s="6" t="str">
        <f aca="false">IF(OR(V5706="Not",U5706=U5707),"",IF(AND(S5706="IN",R5706="ACTIVE",OR(COUNTIFS($G$2:$G$6607,"Internal",$V$2:$V$6607,"&lt;&gt;"&amp;"Not",$U$2:$U$6607,U5706)&gt;=2,COUNTIFS($G$2:$G$6607,"External",$V$2:$V$6607,"&lt;&gt;"&amp;"Not",$U$2:$U$6607,U5706)&gt;=10))=1,ROW(),""))</f>
        <v/>
      </c>
    </row>
    <row r="5707" customFormat="false" ht="13.8" hidden="false" customHeight="false" outlineLevel="0" collapsed="false">
      <c r="A5707" s="4" t="s">
        <v>5746</v>
      </c>
      <c r="B5707" s="4"/>
      <c r="C5707" s="4"/>
      <c r="D5707" s="4"/>
      <c r="E5707" s="4"/>
      <c r="F5707" s="4"/>
      <c r="G5707" s="4" t="s">
        <v>367</v>
      </c>
      <c r="H5707" s="4"/>
      <c r="I5707" s="5"/>
      <c r="J5707" s="5"/>
      <c r="K5707" s="4"/>
      <c r="L5707" s="5"/>
      <c r="M5707" s="5"/>
      <c r="N5707" s="4"/>
      <c r="O5707" s="4"/>
      <c r="P5707" s="4"/>
      <c r="Q5707" s="4"/>
      <c r="R5707" s="4" t="s">
        <v>24</v>
      </c>
      <c r="S5707" s="4" t="s">
        <v>25</v>
      </c>
      <c r="T5707" s="4"/>
      <c r="U5707" s="4" t="s">
        <v>410</v>
      </c>
      <c r="V5707" s="0" t="str">
        <f aca="false">IF(COUNTIF($U:$U,A5707)&gt;=1,"Manager","Not")</f>
        <v>Not</v>
      </c>
      <c r="W5707" s="6" t="str">
        <f aca="false">IF(OR(V5707="Not",U5707=U5708),"",IF(AND(S5707="IN",R5707="ACTIVE",OR(COUNTIFS($G$2:$G$6607,"Internal",$V$2:$V$6607,"&lt;&gt;"&amp;"Not",$U$2:$U$6607,U5707)&gt;=2,COUNTIFS($G$2:$G$6607,"External",$V$2:$V$6607,"&lt;&gt;"&amp;"Not",$U$2:$U$6607,U5707)&gt;=10))=1,ROW(),""))</f>
        <v/>
      </c>
    </row>
    <row r="5708" customFormat="false" ht="13.8" hidden="false" customHeight="false" outlineLevel="0" collapsed="false">
      <c r="A5708" s="4" t="s">
        <v>5747</v>
      </c>
      <c r="B5708" s="4"/>
      <c r="C5708" s="4"/>
      <c r="D5708" s="4"/>
      <c r="E5708" s="4"/>
      <c r="F5708" s="4"/>
      <c r="G5708" s="4" t="s">
        <v>367</v>
      </c>
      <c r="H5708" s="4"/>
      <c r="I5708" s="5"/>
      <c r="J5708" s="5"/>
      <c r="K5708" s="4"/>
      <c r="L5708" s="5"/>
      <c r="M5708" s="5"/>
      <c r="N5708" s="4"/>
      <c r="O5708" s="4"/>
      <c r="P5708" s="4"/>
      <c r="Q5708" s="4"/>
      <c r="R5708" s="4" t="s">
        <v>24</v>
      </c>
      <c r="S5708" s="4" t="s">
        <v>25</v>
      </c>
      <c r="T5708" s="4"/>
      <c r="U5708" s="4" t="s">
        <v>410</v>
      </c>
      <c r="V5708" s="0" t="str">
        <f aca="false">IF(COUNTIF($U:$U,A5708)&gt;=1,"Manager","Not")</f>
        <v>Not</v>
      </c>
      <c r="W5708" s="6" t="str">
        <f aca="false">IF(OR(V5708="Not",U5708=U5709),"",IF(AND(S5708="IN",R5708="ACTIVE",OR(COUNTIFS($G$2:$G$6607,"Internal",$V$2:$V$6607,"&lt;&gt;"&amp;"Not",$U$2:$U$6607,U5708)&gt;=2,COUNTIFS($G$2:$G$6607,"External",$V$2:$V$6607,"&lt;&gt;"&amp;"Not",$U$2:$U$6607,U5708)&gt;=10))=1,ROW(),""))</f>
        <v/>
      </c>
    </row>
    <row r="5709" customFormat="false" ht="13.8" hidden="false" customHeight="false" outlineLevel="0" collapsed="false">
      <c r="A5709" s="4" t="s">
        <v>5748</v>
      </c>
      <c r="B5709" s="4"/>
      <c r="C5709" s="4"/>
      <c r="D5709" s="4"/>
      <c r="E5709" s="4"/>
      <c r="F5709" s="4"/>
      <c r="G5709" s="4" t="s">
        <v>367</v>
      </c>
      <c r="H5709" s="4"/>
      <c r="I5709" s="5"/>
      <c r="J5709" s="5"/>
      <c r="K5709" s="4"/>
      <c r="L5709" s="5"/>
      <c r="M5709" s="5"/>
      <c r="N5709" s="4"/>
      <c r="O5709" s="4"/>
      <c r="P5709" s="4"/>
      <c r="Q5709" s="4"/>
      <c r="R5709" s="4" t="s">
        <v>24</v>
      </c>
      <c r="S5709" s="4" t="s">
        <v>25</v>
      </c>
      <c r="T5709" s="4"/>
      <c r="U5709" s="4" t="s">
        <v>410</v>
      </c>
      <c r="V5709" s="0" t="str">
        <f aca="false">IF(COUNTIF($U:$U,A5709)&gt;=1,"Manager","Not")</f>
        <v>Not</v>
      </c>
      <c r="W5709" s="6" t="str">
        <f aca="false">IF(OR(V5709="Not",U5709=U5710),"",IF(AND(S5709="IN",R5709="ACTIVE",OR(COUNTIFS($G$2:$G$6607,"Internal",$V$2:$V$6607,"&lt;&gt;"&amp;"Not",$U$2:$U$6607,U5709)&gt;=2,COUNTIFS($G$2:$G$6607,"External",$V$2:$V$6607,"&lt;&gt;"&amp;"Not",$U$2:$U$6607,U5709)&gt;=10))=1,ROW(),""))</f>
        <v/>
      </c>
    </row>
    <row r="5710" customFormat="false" ht="13.8" hidden="false" customHeight="false" outlineLevel="0" collapsed="false">
      <c r="A5710" s="4" t="s">
        <v>5749</v>
      </c>
      <c r="B5710" s="4"/>
      <c r="C5710" s="4"/>
      <c r="D5710" s="4"/>
      <c r="E5710" s="4"/>
      <c r="F5710" s="4"/>
      <c r="G5710" s="4" t="s">
        <v>367</v>
      </c>
      <c r="H5710" s="4"/>
      <c r="I5710" s="5"/>
      <c r="J5710" s="5"/>
      <c r="K5710" s="4"/>
      <c r="L5710" s="5"/>
      <c r="M5710" s="5"/>
      <c r="N5710" s="4"/>
      <c r="O5710" s="4"/>
      <c r="P5710" s="4"/>
      <c r="Q5710" s="4"/>
      <c r="R5710" s="4" t="s">
        <v>24</v>
      </c>
      <c r="S5710" s="4" t="s">
        <v>25</v>
      </c>
      <c r="T5710" s="4"/>
      <c r="U5710" s="4" t="s">
        <v>410</v>
      </c>
      <c r="V5710" s="0" t="str">
        <f aca="false">IF(COUNTIF($U:$U,A5710)&gt;=1,"Manager","Not")</f>
        <v>Not</v>
      </c>
      <c r="W5710" s="6" t="str">
        <f aca="false">IF(OR(V5710="Not",U5710=U5711),"",IF(AND(S5710="IN",R5710="ACTIVE",OR(COUNTIFS($G$2:$G$6607,"Internal",$V$2:$V$6607,"&lt;&gt;"&amp;"Not",$U$2:$U$6607,U5710)&gt;=2,COUNTIFS($G$2:$G$6607,"External",$V$2:$V$6607,"&lt;&gt;"&amp;"Not",$U$2:$U$6607,U5710)&gt;=10))=1,ROW(),""))</f>
        <v/>
      </c>
    </row>
    <row r="5711" customFormat="false" ht="13.8" hidden="false" customHeight="false" outlineLevel="0" collapsed="false">
      <c r="A5711" s="4" t="s">
        <v>5750</v>
      </c>
      <c r="B5711" s="4"/>
      <c r="C5711" s="4"/>
      <c r="D5711" s="4"/>
      <c r="E5711" s="4"/>
      <c r="F5711" s="4"/>
      <c r="G5711" s="4" t="s">
        <v>367</v>
      </c>
      <c r="H5711" s="4"/>
      <c r="I5711" s="5"/>
      <c r="J5711" s="5"/>
      <c r="K5711" s="4"/>
      <c r="L5711" s="5"/>
      <c r="M5711" s="5"/>
      <c r="N5711" s="4"/>
      <c r="O5711" s="4"/>
      <c r="P5711" s="4"/>
      <c r="Q5711" s="4"/>
      <c r="R5711" s="4" t="s">
        <v>24</v>
      </c>
      <c r="S5711" s="4" t="s">
        <v>25</v>
      </c>
      <c r="T5711" s="4"/>
      <c r="U5711" s="4" t="s">
        <v>410</v>
      </c>
      <c r="V5711" s="0" t="str">
        <f aca="false">IF(COUNTIF($U:$U,A5711)&gt;=1,"Manager","Not")</f>
        <v>Not</v>
      </c>
      <c r="W5711" s="6" t="str">
        <f aca="false">IF(OR(V5711="Not",U5711=U5712),"",IF(AND(S5711="IN",R5711="ACTIVE",OR(COUNTIFS($G$2:$G$6607,"Internal",$V$2:$V$6607,"&lt;&gt;"&amp;"Not",$U$2:$U$6607,U5711)&gt;=2,COUNTIFS($G$2:$G$6607,"External",$V$2:$V$6607,"&lt;&gt;"&amp;"Not",$U$2:$U$6607,U5711)&gt;=10))=1,ROW(),""))</f>
        <v/>
      </c>
    </row>
    <row r="5712" customFormat="false" ht="13.8" hidden="false" customHeight="false" outlineLevel="0" collapsed="false">
      <c r="A5712" s="4" t="s">
        <v>5751</v>
      </c>
      <c r="B5712" s="4"/>
      <c r="C5712" s="4"/>
      <c r="D5712" s="4"/>
      <c r="E5712" s="4"/>
      <c r="F5712" s="4"/>
      <c r="G5712" s="4" t="s">
        <v>23</v>
      </c>
      <c r="H5712" s="4"/>
      <c r="I5712" s="5"/>
      <c r="J5712" s="4"/>
      <c r="K5712" s="4"/>
      <c r="L5712" s="5"/>
      <c r="M5712" s="5"/>
      <c r="N5712" s="4"/>
      <c r="O5712" s="4"/>
      <c r="P5712" s="4"/>
      <c r="Q5712" s="4"/>
      <c r="R5712" s="4" t="s">
        <v>24</v>
      </c>
      <c r="S5712" s="4" t="s">
        <v>25</v>
      </c>
      <c r="T5712" s="4"/>
      <c r="U5712" s="4" t="s">
        <v>208</v>
      </c>
      <c r="V5712" s="0" t="str">
        <f aca="false">IF(COUNTIF($U:$U,A5712)&gt;=1,"Manager","Not")</f>
        <v>Not</v>
      </c>
      <c r="W5712" s="6" t="str">
        <f aca="false">IF(OR(V5712="Not",U5712=U5713),"",IF(AND(S5712="IN",R5712="ACTIVE",OR(COUNTIFS($G$2:$G$6607,"Internal",$V$2:$V$6607,"&lt;&gt;"&amp;"Not",$U$2:$U$6607,U5712)&gt;=2,COUNTIFS($G$2:$G$6607,"External",$V$2:$V$6607,"&lt;&gt;"&amp;"Not",$U$2:$U$6607,U5712)&gt;=10))=1,ROW(),""))</f>
        <v/>
      </c>
    </row>
    <row r="5713" customFormat="false" ht="13.8" hidden="false" customHeight="false" outlineLevel="0" collapsed="false">
      <c r="A5713" s="4" t="s">
        <v>5752</v>
      </c>
      <c r="B5713" s="4"/>
      <c r="C5713" s="4"/>
      <c r="D5713" s="4"/>
      <c r="E5713" s="4"/>
      <c r="F5713" s="4"/>
      <c r="G5713" s="4" t="s">
        <v>23</v>
      </c>
      <c r="H5713" s="4"/>
      <c r="I5713" s="5"/>
      <c r="J5713" s="4"/>
      <c r="K5713" s="4"/>
      <c r="L5713" s="5"/>
      <c r="M5713" s="5"/>
      <c r="N5713" s="4"/>
      <c r="O5713" s="4"/>
      <c r="P5713" s="4"/>
      <c r="Q5713" s="4"/>
      <c r="R5713" s="4" t="s">
        <v>24</v>
      </c>
      <c r="S5713" s="4" t="s">
        <v>25</v>
      </c>
      <c r="T5713" s="4"/>
      <c r="U5713" s="4" t="s">
        <v>208</v>
      </c>
      <c r="V5713" s="0" t="str">
        <f aca="false">IF(COUNTIF($U:$U,A5713)&gt;=1,"Manager","Not")</f>
        <v>Not</v>
      </c>
      <c r="W5713" s="6" t="str">
        <f aca="false">IF(OR(V5713="Not",U5713=U5714),"",IF(AND(S5713="IN",R5713="ACTIVE",OR(COUNTIFS($G$2:$G$6607,"Internal",$V$2:$V$6607,"&lt;&gt;"&amp;"Not",$U$2:$U$6607,U5713)&gt;=2,COUNTIFS($G$2:$G$6607,"External",$V$2:$V$6607,"&lt;&gt;"&amp;"Not",$U$2:$U$6607,U5713)&gt;=10))=1,ROW(),""))</f>
        <v/>
      </c>
    </row>
    <row r="5714" customFormat="false" ht="13.8" hidden="false" customHeight="false" outlineLevel="0" collapsed="false">
      <c r="A5714" s="4" t="s">
        <v>5753</v>
      </c>
      <c r="B5714" s="4"/>
      <c r="C5714" s="4"/>
      <c r="D5714" s="4"/>
      <c r="E5714" s="4"/>
      <c r="F5714" s="4"/>
      <c r="G5714" s="4" t="s">
        <v>23</v>
      </c>
      <c r="H5714" s="4"/>
      <c r="I5714" s="5"/>
      <c r="J5714" s="4"/>
      <c r="K5714" s="4"/>
      <c r="L5714" s="5"/>
      <c r="M5714" s="5"/>
      <c r="N5714" s="4"/>
      <c r="O5714" s="4"/>
      <c r="P5714" s="4"/>
      <c r="Q5714" s="4"/>
      <c r="R5714" s="4" t="s">
        <v>24</v>
      </c>
      <c r="S5714" s="4" t="s">
        <v>25</v>
      </c>
      <c r="T5714" s="4"/>
      <c r="U5714" s="4" t="s">
        <v>208</v>
      </c>
      <c r="V5714" s="0" t="str">
        <f aca="false">IF(COUNTIF($U:$U,A5714)&gt;=1,"Manager","Not")</f>
        <v>Not</v>
      </c>
      <c r="W5714" s="6" t="str">
        <f aca="false">IF(OR(V5714="Not",U5714=U5715),"",IF(AND(S5714="IN",R5714="ACTIVE",OR(COUNTIFS($G$2:$G$6607,"Internal",$V$2:$V$6607,"&lt;&gt;"&amp;"Not",$U$2:$U$6607,U5714)&gt;=2,COUNTIFS($G$2:$G$6607,"External",$V$2:$V$6607,"&lt;&gt;"&amp;"Not",$U$2:$U$6607,U5714)&gt;=10))=1,ROW(),""))</f>
        <v/>
      </c>
    </row>
    <row r="5715" customFormat="false" ht="13.8" hidden="false" customHeight="false" outlineLevel="0" collapsed="false">
      <c r="A5715" s="4" t="s">
        <v>5754</v>
      </c>
      <c r="B5715" s="4"/>
      <c r="C5715" s="4"/>
      <c r="D5715" s="4"/>
      <c r="E5715" s="4"/>
      <c r="F5715" s="4"/>
      <c r="G5715" s="4" t="s">
        <v>23</v>
      </c>
      <c r="H5715" s="4"/>
      <c r="I5715" s="5"/>
      <c r="J5715" s="4"/>
      <c r="K5715" s="4"/>
      <c r="L5715" s="5"/>
      <c r="M5715" s="5"/>
      <c r="N5715" s="4"/>
      <c r="O5715" s="4"/>
      <c r="P5715" s="4"/>
      <c r="Q5715" s="4"/>
      <c r="R5715" s="4" t="s">
        <v>24</v>
      </c>
      <c r="S5715" s="4" t="s">
        <v>25</v>
      </c>
      <c r="T5715" s="4"/>
      <c r="U5715" s="4" t="s">
        <v>208</v>
      </c>
      <c r="V5715" s="0" t="str">
        <f aca="false">IF(COUNTIF($U:$U,A5715)&gt;=1,"Manager","Not")</f>
        <v>Not</v>
      </c>
      <c r="W5715" s="6" t="str">
        <f aca="false">IF(OR(V5715="Not",U5715=U5716),"",IF(AND(S5715="IN",R5715="ACTIVE",OR(COUNTIFS($G$2:$G$6607,"Internal",$V$2:$V$6607,"&lt;&gt;"&amp;"Not",$U$2:$U$6607,U5715)&gt;=2,COUNTIFS($G$2:$G$6607,"External",$V$2:$V$6607,"&lt;&gt;"&amp;"Not",$U$2:$U$6607,U5715)&gt;=10))=1,ROW(),""))</f>
        <v/>
      </c>
    </row>
    <row r="5716" customFormat="false" ht="13.8" hidden="false" customHeight="false" outlineLevel="0" collapsed="false">
      <c r="A5716" s="4" t="s">
        <v>5755</v>
      </c>
      <c r="B5716" s="4"/>
      <c r="C5716" s="4"/>
      <c r="D5716" s="4"/>
      <c r="E5716" s="4"/>
      <c r="F5716" s="4"/>
      <c r="G5716" s="4" t="s">
        <v>23</v>
      </c>
      <c r="H5716" s="4"/>
      <c r="I5716" s="5"/>
      <c r="J5716" s="4"/>
      <c r="K5716" s="4"/>
      <c r="L5716" s="5"/>
      <c r="M5716" s="5"/>
      <c r="N5716" s="4"/>
      <c r="O5716" s="4"/>
      <c r="P5716" s="4"/>
      <c r="Q5716" s="4"/>
      <c r="R5716" s="4" t="s">
        <v>24</v>
      </c>
      <c r="S5716" s="4" t="s">
        <v>25</v>
      </c>
      <c r="T5716" s="4"/>
      <c r="U5716" s="4" t="s">
        <v>208</v>
      </c>
      <c r="V5716" s="0" t="str">
        <f aca="false">IF(COUNTIF($U:$U,A5716)&gt;=1,"Manager","Not")</f>
        <v>Not</v>
      </c>
      <c r="W5716" s="6" t="str">
        <f aca="false">IF(OR(V5716="Not",U5716=U5717),"",IF(AND(S5716="IN",R5716="ACTIVE",OR(COUNTIFS($G$2:$G$6607,"Internal",$V$2:$V$6607,"&lt;&gt;"&amp;"Not",$U$2:$U$6607,U5716)&gt;=2,COUNTIFS($G$2:$G$6607,"External",$V$2:$V$6607,"&lt;&gt;"&amp;"Not",$U$2:$U$6607,U5716)&gt;=10))=1,ROW(),""))</f>
        <v/>
      </c>
    </row>
    <row r="5717" customFormat="false" ht="13.8" hidden="false" customHeight="false" outlineLevel="0" collapsed="false">
      <c r="A5717" s="4" t="s">
        <v>5756</v>
      </c>
      <c r="B5717" s="4"/>
      <c r="C5717" s="4"/>
      <c r="D5717" s="4"/>
      <c r="E5717" s="4"/>
      <c r="F5717" s="4"/>
      <c r="G5717" s="4" t="s">
        <v>23</v>
      </c>
      <c r="H5717" s="4"/>
      <c r="I5717" s="5"/>
      <c r="J5717" s="4"/>
      <c r="K5717" s="4"/>
      <c r="L5717" s="5"/>
      <c r="M5717" s="5"/>
      <c r="N5717" s="4"/>
      <c r="O5717" s="4"/>
      <c r="P5717" s="4"/>
      <c r="Q5717" s="4"/>
      <c r="R5717" s="4" t="s">
        <v>24</v>
      </c>
      <c r="S5717" s="4" t="s">
        <v>25</v>
      </c>
      <c r="T5717" s="4"/>
      <c r="U5717" s="4" t="s">
        <v>208</v>
      </c>
      <c r="V5717" s="0" t="str">
        <f aca="false">IF(COUNTIF($U:$U,A5717)&gt;=1,"Manager","Not")</f>
        <v>Not</v>
      </c>
      <c r="W5717" s="6" t="str">
        <f aca="false">IF(OR(V5717="Not",U5717=U5718),"",IF(AND(S5717="IN",R5717="ACTIVE",OR(COUNTIFS($G$2:$G$6607,"Internal",$V$2:$V$6607,"&lt;&gt;"&amp;"Not",$U$2:$U$6607,U5717)&gt;=2,COUNTIFS($G$2:$G$6607,"External",$V$2:$V$6607,"&lt;&gt;"&amp;"Not",$U$2:$U$6607,U5717)&gt;=10))=1,ROW(),""))</f>
        <v/>
      </c>
    </row>
    <row r="5718" customFormat="false" ht="13.8" hidden="false" customHeight="false" outlineLevel="0" collapsed="false">
      <c r="A5718" s="4" t="s">
        <v>5757</v>
      </c>
      <c r="B5718" s="4"/>
      <c r="C5718" s="4"/>
      <c r="D5718" s="4"/>
      <c r="E5718" s="4"/>
      <c r="F5718" s="4"/>
      <c r="G5718" s="4" t="s">
        <v>23</v>
      </c>
      <c r="H5718" s="4"/>
      <c r="I5718" s="5"/>
      <c r="J5718" s="4"/>
      <c r="K5718" s="4"/>
      <c r="L5718" s="5"/>
      <c r="M5718" s="5"/>
      <c r="N5718" s="4"/>
      <c r="O5718" s="4"/>
      <c r="P5718" s="4"/>
      <c r="Q5718" s="4"/>
      <c r="R5718" s="4" t="s">
        <v>24</v>
      </c>
      <c r="S5718" s="4" t="s">
        <v>25</v>
      </c>
      <c r="T5718" s="4"/>
      <c r="U5718" s="4" t="s">
        <v>208</v>
      </c>
      <c r="V5718" s="0" t="str">
        <f aca="false">IF(COUNTIF($U:$U,A5718)&gt;=1,"Manager","Not")</f>
        <v>Not</v>
      </c>
      <c r="W5718" s="6" t="str">
        <f aca="false">IF(OR(V5718="Not",U5718=U5719),"",IF(AND(S5718="IN",R5718="ACTIVE",OR(COUNTIFS($G$2:$G$6607,"Internal",$V$2:$V$6607,"&lt;&gt;"&amp;"Not",$U$2:$U$6607,U5718)&gt;=2,COUNTIFS($G$2:$G$6607,"External",$V$2:$V$6607,"&lt;&gt;"&amp;"Not",$U$2:$U$6607,U5718)&gt;=10))=1,ROW(),""))</f>
        <v/>
      </c>
    </row>
    <row r="5719" customFormat="false" ht="13.8" hidden="false" customHeight="false" outlineLevel="0" collapsed="false">
      <c r="A5719" s="4" t="s">
        <v>5758</v>
      </c>
      <c r="B5719" s="4"/>
      <c r="C5719" s="4"/>
      <c r="D5719" s="4"/>
      <c r="E5719" s="4"/>
      <c r="F5719" s="4"/>
      <c r="G5719" s="4" t="s">
        <v>23</v>
      </c>
      <c r="H5719" s="4"/>
      <c r="I5719" s="5"/>
      <c r="J5719" s="4"/>
      <c r="K5719" s="4"/>
      <c r="L5719" s="5"/>
      <c r="M5719" s="5"/>
      <c r="N5719" s="4"/>
      <c r="O5719" s="4"/>
      <c r="P5719" s="4"/>
      <c r="Q5719" s="4"/>
      <c r="R5719" s="4" t="s">
        <v>24</v>
      </c>
      <c r="S5719" s="4" t="s">
        <v>25</v>
      </c>
      <c r="T5719" s="4"/>
      <c r="U5719" s="4" t="s">
        <v>208</v>
      </c>
      <c r="V5719" s="0" t="str">
        <f aca="false">IF(COUNTIF($U:$U,A5719)&gt;=1,"Manager","Not")</f>
        <v>Not</v>
      </c>
      <c r="W5719" s="6" t="str">
        <f aca="false">IF(OR(V5719="Not",U5719=U5720),"",IF(AND(S5719="IN",R5719="ACTIVE",OR(COUNTIFS($G$2:$G$6607,"Internal",$V$2:$V$6607,"&lt;&gt;"&amp;"Not",$U$2:$U$6607,U5719)&gt;=2,COUNTIFS($G$2:$G$6607,"External",$V$2:$V$6607,"&lt;&gt;"&amp;"Not",$U$2:$U$6607,U5719)&gt;=10))=1,ROW(),""))</f>
        <v/>
      </c>
    </row>
    <row r="5720" customFormat="false" ht="13.8" hidden="false" customHeight="false" outlineLevel="0" collapsed="false">
      <c r="A5720" s="4" t="s">
        <v>5759</v>
      </c>
      <c r="B5720" s="4"/>
      <c r="C5720" s="4"/>
      <c r="D5720" s="4"/>
      <c r="E5720" s="4"/>
      <c r="F5720" s="4"/>
      <c r="G5720" s="4" t="s">
        <v>23</v>
      </c>
      <c r="H5720" s="4"/>
      <c r="I5720" s="5"/>
      <c r="J5720" s="4"/>
      <c r="K5720" s="4"/>
      <c r="L5720" s="5"/>
      <c r="M5720" s="5"/>
      <c r="N5720" s="4"/>
      <c r="O5720" s="4"/>
      <c r="P5720" s="4"/>
      <c r="Q5720" s="4"/>
      <c r="R5720" s="4" t="s">
        <v>24</v>
      </c>
      <c r="S5720" s="4" t="s">
        <v>25</v>
      </c>
      <c r="T5720" s="4"/>
      <c r="U5720" s="4" t="s">
        <v>208</v>
      </c>
      <c r="V5720" s="0" t="str">
        <f aca="false">IF(COUNTIF($U:$U,A5720)&gt;=1,"Manager","Not")</f>
        <v>Not</v>
      </c>
      <c r="W5720" s="6" t="str">
        <f aca="false">IF(OR(V5720="Not",U5720=U5721),"",IF(AND(S5720="IN",R5720="ACTIVE",OR(COUNTIFS($G$2:$G$6607,"Internal",$V$2:$V$6607,"&lt;&gt;"&amp;"Not",$U$2:$U$6607,U5720)&gt;=2,COUNTIFS($G$2:$G$6607,"External",$V$2:$V$6607,"&lt;&gt;"&amp;"Not",$U$2:$U$6607,U5720)&gt;=10))=1,ROW(),""))</f>
        <v/>
      </c>
    </row>
    <row r="5721" customFormat="false" ht="13.8" hidden="false" customHeight="false" outlineLevel="0" collapsed="false">
      <c r="A5721" s="4" t="s">
        <v>5760</v>
      </c>
      <c r="B5721" s="4"/>
      <c r="C5721" s="4"/>
      <c r="D5721" s="4"/>
      <c r="E5721" s="4"/>
      <c r="F5721" s="4"/>
      <c r="G5721" s="4" t="s">
        <v>367</v>
      </c>
      <c r="H5721" s="4"/>
      <c r="I5721" s="5"/>
      <c r="J5721" s="5"/>
      <c r="K5721" s="4"/>
      <c r="L5721" s="5"/>
      <c r="M5721" s="5"/>
      <c r="N5721" s="4"/>
      <c r="O5721" s="4"/>
      <c r="P5721" s="4"/>
      <c r="Q5721" s="4"/>
      <c r="R5721" s="4" t="s">
        <v>614</v>
      </c>
      <c r="S5721" s="4" t="s">
        <v>615</v>
      </c>
      <c r="T5721" s="4"/>
      <c r="U5721" s="4" t="s">
        <v>547</v>
      </c>
      <c r="V5721" s="0" t="str">
        <f aca="false">IF(COUNTIF($U:$U,A5721)&gt;=1,"Manager","Not")</f>
        <v>Not</v>
      </c>
      <c r="W5721" s="6" t="str">
        <f aca="false">IF(OR(V5721="Not",U5721=U5722),"",IF(AND(S5721="IN",R5721="ACTIVE",OR(COUNTIFS($G$2:$G$6607,"Internal",$V$2:$V$6607,"&lt;&gt;"&amp;"Not",$U$2:$U$6607,U5721)&gt;=2,COUNTIFS($G$2:$G$6607,"External",$V$2:$V$6607,"&lt;&gt;"&amp;"Not",$U$2:$U$6607,U5721)&gt;=10))=1,ROW(),""))</f>
        <v/>
      </c>
    </row>
    <row r="5722" customFormat="false" ht="13.8" hidden="false" customHeight="false" outlineLevel="0" collapsed="false">
      <c r="A5722" s="4" t="s">
        <v>5761</v>
      </c>
      <c r="B5722" s="4"/>
      <c r="C5722" s="4"/>
      <c r="D5722" s="4"/>
      <c r="E5722" s="4"/>
      <c r="F5722" s="4"/>
      <c r="G5722" s="4" t="s">
        <v>367</v>
      </c>
      <c r="H5722" s="4"/>
      <c r="I5722" s="5"/>
      <c r="J5722" s="5"/>
      <c r="K5722" s="4"/>
      <c r="L5722" s="5"/>
      <c r="M5722" s="5"/>
      <c r="N5722" s="4"/>
      <c r="O5722" s="4"/>
      <c r="P5722" s="4"/>
      <c r="Q5722" s="4"/>
      <c r="R5722" s="4" t="s">
        <v>614</v>
      </c>
      <c r="S5722" s="4" t="s">
        <v>615</v>
      </c>
      <c r="T5722" s="4"/>
      <c r="U5722" s="4" t="s">
        <v>547</v>
      </c>
      <c r="V5722" s="0" t="str">
        <f aca="false">IF(COUNTIF($U:$U,A5722)&gt;=1,"Manager","Not")</f>
        <v>Not</v>
      </c>
      <c r="W5722" s="6" t="str">
        <f aca="false">IF(OR(V5722="Not",U5722=U5723),"",IF(AND(S5722="IN",R5722="ACTIVE",OR(COUNTIFS($G$2:$G$6607,"Internal",$V$2:$V$6607,"&lt;&gt;"&amp;"Not",$U$2:$U$6607,U5722)&gt;=2,COUNTIFS($G$2:$G$6607,"External",$V$2:$V$6607,"&lt;&gt;"&amp;"Not",$U$2:$U$6607,U5722)&gt;=10))=1,ROW(),""))</f>
        <v/>
      </c>
    </row>
    <row r="5723" customFormat="false" ht="13.8" hidden="false" customHeight="false" outlineLevel="0" collapsed="false">
      <c r="A5723" s="4" t="s">
        <v>5762</v>
      </c>
      <c r="B5723" s="4"/>
      <c r="C5723" s="4"/>
      <c r="D5723" s="4"/>
      <c r="E5723" s="4"/>
      <c r="F5723" s="4"/>
      <c r="G5723" s="4" t="s">
        <v>367</v>
      </c>
      <c r="H5723" s="4"/>
      <c r="I5723" s="5"/>
      <c r="J5723" s="5"/>
      <c r="K5723" s="4"/>
      <c r="L5723" s="5"/>
      <c r="M5723" s="5"/>
      <c r="N5723" s="4"/>
      <c r="O5723" s="4"/>
      <c r="P5723" s="4"/>
      <c r="Q5723" s="4"/>
      <c r="R5723" s="4" t="s">
        <v>614</v>
      </c>
      <c r="S5723" s="4" t="s">
        <v>615</v>
      </c>
      <c r="T5723" s="4"/>
      <c r="U5723" s="4" t="s">
        <v>547</v>
      </c>
      <c r="V5723" s="0" t="str">
        <f aca="false">IF(COUNTIF($U:$U,A5723)&gt;=1,"Manager","Not")</f>
        <v>Not</v>
      </c>
      <c r="W5723" s="6" t="str">
        <f aca="false">IF(OR(V5723="Not",U5723=U5724),"",IF(AND(S5723="IN",R5723="ACTIVE",OR(COUNTIFS($G$2:$G$6607,"Internal",$V$2:$V$6607,"&lt;&gt;"&amp;"Not",$U$2:$U$6607,U5723)&gt;=2,COUNTIFS($G$2:$G$6607,"External",$V$2:$V$6607,"&lt;&gt;"&amp;"Not",$U$2:$U$6607,U5723)&gt;=10))=1,ROW(),""))</f>
        <v/>
      </c>
    </row>
    <row r="5724" customFormat="false" ht="13.8" hidden="false" customHeight="false" outlineLevel="0" collapsed="false">
      <c r="A5724" s="4" t="s">
        <v>5763</v>
      </c>
      <c r="B5724" s="4"/>
      <c r="C5724" s="4"/>
      <c r="D5724" s="4"/>
      <c r="E5724" s="4"/>
      <c r="F5724" s="4"/>
      <c r="G5724" s="4" t="s">
        <v>367</v>
      </c>
      <c r="H5724" s="4"/>
      <c r="I5724" s="5"/>
      <c r="J5724" s="5"/>
      <c r="K5724" s="4"/>
      <c r="L5724" s="5"/>
      <c r="M5724" s="5"/>
      <c r="N5724" s="4"/>
      <c r="O5724" s="4"/>
      <c r="P5724" s="4"/>
      <c r="Q5724" s="4"/>
      <c r="R5724" s="4" t="s">
        <v>614</v>
      </c>
      <c r="S5724" s="4" t="s">
        <v>615</v>
      </c>
      <c r="T5724" s="4"/>
      <c r="U5724" s="4" t="s">
        <v>547</v>
      </c>
      <c r="V5724" s="0" t="str">
        <f aca="false">IF(COUNTIF($U:$U,A5724)&gt;=1,"Manager","Not")</f>
        <v>Not</v>
      </c>
      <c r="W5724" s="6" t="str">
        <f aca="false">IF(OR(V5724="Not",U5724=U5725),"",IF(AND(S5724="IN",R5724="ACTIVE",OR(COUNTIFS($G$2:$G$6607,"Internal",$V$2:$V$6607,"&lt;&gt;"&amp;"Not",$U$2:$U$6607,U5724)&gt;=2,COUNTIFS($G$2:$G$6607,"External",$V$2:$V$6607,"&lt;&gt;"&amp;"Not",$U$2:$U$6607,U5724)&gt;=10))=1,ROW(),""))</f>
        <v/>
      </c>
    </row>
    <row r="5725" customFormat="false" ht="13.8" hidden="false" customHeight="false" outlineLevel="0" collapsed="false">
      <c r="A5725" s="4" t="s">
        <v>5764</v>
      </c>
      <c r="B5725" s="4"/>
      <c r="C5725" s="4"/>
      <c r="D5725" s="4"/>
      <c r="E5725" s="4"/>
      <c r="F5725" s="4"/>
      <c r="G5725" s="4" t="s">
        <v>367</v>
      </c>
      <c r="H5725" s="4"/>
      <c r="I5725" s="5"/>
      <c r="J5725" s="5"/>
      <c r="K5725" s="4"/>
      <c r="L5725" s="5"/>
      <c r="M5725" s="5"/>
      <c r="N5725" s="4"/>
      <c r="O5725" s="4"/>
      <c r="P5725" s="4"/>
      <c r="Q5725" s="4"/>
      <c r="R5725" s="4" t="s">
        <v>24</v>
      </c>
      <c r="S5725" s="4" t="s">
        <v>25</v>
      </c>
      <c r="T5725" s="4"/>
      <c r="U5725" s="4" t="s">
        <v>547</v>
      </c>
      <c r="V5725" s="0" t="str">
        <f aca="false">IF(COUNTIF($U:$U,A5725)&gt;=1,"Manager","Not")</f>
        <v>Not</v>
      </c>
      <c r="W5725" s="6" t="str">
        <f aca="false">IF(OR(V5725="Not",U5725=U5726),"",IF(AND(S5725="IN",R5725="ACTIVE",OR(COUNTIFS($G$2:$G$6607,"Internal",$V$2:$V$6607,"&lt;&gt;"&amp;"Not",$U$2:$U$6607,U5725)&gt;=2,COUNTIFS($G$2:$G$6607,"External",$V$2:$V$6607,"&lt;&gt;"&amp;"Not",$U$2:$U$6607,U5725)&gt;=10))=1,ROW(),""))</f>
        <v/>
      </c>
    </row>
    <row r="5726" customFormat="false" ht="13.8" hidden="false" customHeight="false" outlineLevel="0" collapsed="false">
      <c r="A5726" s="4" t="s">
        <v>5765</v>
      </c>
      <c r="B5726" s="4"/>
      <c r="C5726" s="4"/>
      <c r="D5726" s="4"/>
      <c r="E5726" s="4"/>
      <c r="F5726" s="4"/>
      <c r="G5726" s="4" t="s">
        <v>367</v>
      </c>
      <c r="H5726" s="4"/>
      <c r="I5726" s="5"/>
      <c r="J5726" s="5"/>
      <c r="K5726" s="4"/>
      <c r="L5726" s="5"/>
      <c r="M5726" s="5"/>
      <c r="N5726" s="4"/>
      <c r="O5726" s="4"/>
      <c r="P5726" s="4"/>
      <c r="Q5726" s="4"/>
      <c r="R5726" s="4" t="s">
        <v>24</v>
      </c>
      <c r="S5726" s="4" t="s">
        <v>25</v>
      </c>
      <c r="T5726" s="4"/>
      <c r="U5726" s="4" t="s">
        <v>547</v>
      </c>
      <c r="V5726" s="0" t="str">
        <f aca="false">IF(COUNTIF($U:$U,A5726)&gt;=1,"Manager","Not")</f>
        <v>Not</v>
      </c>
      <c r="W5726" s="6" t="str">
        <f aca="false">IF(OR(V5726="Not",U5726=U5727),"",IF(AND(S5726="IN",R5726="ACTIVE",OR(COUNTIFS($G$2:$G$6607,"Internal",$V$2:$V$6607,"&lt;&gt;"&amp;"Not",$U$2:$U$6607,U5726)&gt;=2,COUNTIFS($G$2:$G$6607,"External",$V$2:$V$6607,"&lt;&gt;"&amp;"Not",$U$2:$U$6607,U5726)&gt;=10))=1,ROW(),""))</f>
        <v/>
      </c>
    </row>
    <row r="5727" customFormat="false" ht="13.8" hidden="false" customHeight="false" outlineLevel="0" collapsed="false">
      <c r="A5727" s="4" t="s">
        <v>5766</v>
      </c>
      <c r="B5727" s="4"/>
      <c r="C5727" s="4"/>
      <c r="D5727" s="4"/>
      <c r="E5727" s="4"/>
      <c r="F5727" s="4"/>
      <c r="G5727" s="4" t="s">
        <v>367</v>
      </c>
      <c r="H5727" s="4"/>
      <c r="I5727" s="5"/>
      <c r="J5727" s="5"/>
      <c r="K5727" s="4"/>
      <c r="L5727" s="5"/>
      <c r="M5727" s="5"/>
      <c r="N5727" s="4"/>
      <c r="O5727" s="4"/>
      <c r="P5727" s="4"/>
      <c r="Q5727" s="4"/>
      <c r="R5727" s="4" t="s">
        <v>614</v>
      </c>
      <c r="S5727" s="4" t="s">
        <v>615</v>
      </c>
      <c r="T5727" s="4"/>
      <c r="U5727" s="4" t="s">
        <v>547</v>
      </c>
      <c r="V5727" s="0" t="str">
        <f aca="false">IF(COUNTIF($U:$U,A5727)&gt;=1,"Manager","Not")</f>
        <v>Not</v>
      </c>
      <c r="W5727" s="6" t="str">
        <f aca="false">IF(OR(V5727="Not",U5727=U5728),"",IF(AND(S5727="IN",R5727="ACTIVE",OR(COUNTIFS($G$2:$G$6607,"Internal",$V$2:$V$6607,"&lt;&gt;"&amp;"Not",$U$2:$U$6607,U5727)&gt;=2,COUNTIFS($G$2:$G$6607,"External",$V$2:$V$6607,"&lt;&gt;"&amp;"Not",$U$2:$U$6607,U5727)&gt;=10))=1,ROW(),""))</f>
        <v/>
      </c>
    </row>
    <row r="5728" customFormat="false" ht="13.8" hidden="false" customHeight="false" outlineLevel="0" collapsed="false">
      <c r="A5728" s="4" t="s">
        <v>5767</v>
      </c>
      <c r="B5728" s="4"/>
      <c r="C5728" s="4"/>
      <c r="D5728" s="4"/>
      <c r="E5728" s="4"/>
      <c r="F5728" s="4"/>
      <c r="G5728" s="4" t="s">
        <v>367</v>
      </c>
      <c r="H5728" s="4"/>
      <c r="I5728" s="5"/>
      <c r="J5728" s="5"/>
      <c r="K5728" s="4"/>
      <c r="L5728" s="5"/>
      <c r="M5728" s="5"/>
      <c r="N5728" s="4"/>
      <c r="O5728" s="4"/>
      <c r="P5728" s="4"/>
      <c r="Q5728" s="4"/>
      <c r="R5728" s="4" t="s">
        <v>24</v>
      </c>
      <c r="S5728" s="4" t="s">
        <v>25</v>
      </c>
      <c r="T5728" s="4"/>
      <c r="U5728" s="4" t="s">
        <v>547</v>
      </c>
      <c r="V5728" s="0" t="str">
        <f aca="false">IF(COUNTIF($U:$U,A5728)&gt;=1,"Manager","Not")</f>
        <v>Not</v>
      </c>
      <c r="W5728" s="6" t="str">
        <f aca="false">IF(OR(V5728="Not",U5728=U5729),"",IF(AND(S5728="IN",R5728="ACTIVE",OR(COUNTIFS($G$2:$G$6607,"Internal",$V$2:$V$6607,"&lt;&gt;"&amp;"Not",$U$2:$U$6607,U5728)&gt;=2,COUNTIFS($G$2:$G$6607,"External",$V$2:$V$6607,"&lt;&gt;"&amp;"Not",$U$2:$U$6607,U5728)&gt;=10))=1,ROW(),""))</f>
        <v/>
      </c>
    </row>
    <row r="5729" customFormat="false" ht="13.8" hidden="false" customHeight="false" outlineLevel="0" collapsed="false">
      <c r="A5729" s="4" t="s">
        <v>5768</v>
      </c>
      <c r="B5729" s="4"/>
      <c r="C5729" s="4"/>
      <c r="D5729" s="4"/>
      <c r="E5729" s="4"/>
      <c r="F5729" s="4"/>
      <c r="G5729" s="4" t="s">
        <v>367</v>
      </c>
      <c r="H5729" s="4"/>
      <c r="I5729" s="5"/>
      <c r="J5729" s="5"/>
      <c r="K5729" s="4"/>
      <c r="L5729" s="5"/>
      <c r="M5729" s="5"/>
      <c r="N5729" s="4"/>
      <c r="O5729" s="4"/>
      <c r="P5729" s="4"/>
      <c r="Q5729" s="4"/>
      <c r="R5729" s="4" t="s">
        <v>24</v>
      </c>
      <c r="S5729" s="4" t="s">
        <v>25</v>
      </c>
      <c r="T5729" s="4"/>
      <c r="U5729" s="4" t="s">
        <v>547</v>
      </c>
      <c r="V5729" s="0" t="str">
        <f aca="false">IF(COUNTIF($U:$U,A5729)&gt;=1,"Manager","Not")</f>
        <v>Not</v>
      </c>
      <c r="W5729" s="6" t="str">
        <f aca="false">IF(OR(V5729="Not",U5729=U5730),"",IF(AND(S5729="IN",R5729="ACTIVE",OR(COUNTIFS($G$2:$G$6607,"Internal",$V$2:$V$6607,"&lt;&gt;"&amp;"Not",$U$2:$U$6607,U5729)&gt;=2,COUNTIFS($G$2:$G$6607,"External",$V$2:$V$6607,"&lt;&gt;"&amp;"Not",$U$2:$U$6607,U5729)&gt;=10))=1,ROW(),""))</f>
        <v/>
      </c>
    </row>
    <row r="5730" customFormat="false" ht="13.8" hidden="false" customHeight="false" outlineLevel="0" collapsed="false">
      <c r="A5730" s="4" t="s">
        <v>5769</v>
      </c>
      <c r="B5730" s="4"/>
      <c r="C5730" s="4"/>
      <c r="D5730" s="4"/>
      <c r="E5730" s="4"/>
      <c r="F5730" s="4"/>
      <c r="G5730" s="4" t="s">
        <v>367</v>
      </c>
      <c r="H5730" s="4"/>
      <c r="I5730" s="5"/>
      <c r="J5730" s="5"/>
      <c r="K5730" s="4"/>
      <c r="L5730" s="5"/>
      <c r="M5730" s="5"/>
      <c r="N5730" s="4"/>
      <c r="O5730" s="4"/>
      <c r="P5730" s="4"/>
      <c r="Q5730" s="4"/>
      <c r="R5730" s="4" t="s">
        <v>24</v>
      </c>
      <c r="S5730" s="4" t="s">
        <v>25</v>
      </c>
      <c r="T5730" s="4"/>
      <c r="U5730" s="4" t="s">
        <v>547</v>
      </c>
      <c r="V5730" s="0" t="str">
        <f aca="false">IF(COUNTIF($U:$U,A5730)&gt;=1,"Manager","Not")</f>
        <v>Not</v>
      </c>
      <c r="W5730" s="6" t="str">
        <f aca="false">IF(OR(V5730="Not",U5730=U5731),"",IF(AND(S5730="IN",R5730="ACTIVE",OR(COUNTIFS($G$2:$G$6607,"Internal",$V$2:$V$6607,"&lt;&gt;"&amp;"Not",$U$2:$U$6607,U5730)&gt;=2,COUNTIFS($G$2:$G$6607,"External",$V$2:$V$6607,"&lt;&gt;"&amp;"Not",$U$2:$U$6607,U5730)&gt;=10))=1,ROW(),""))</f>
        <v/>
      </c>
    </row>
    <row r="5731" customFormat="false" ht="13.8" hidden="false" customHeight="false" outlineLevel="0" collapsed="false">
      <c r="A5731" s="4" t="s">
        <v>5770</v>
      </c>
      <c r="B5731" s="4"/>
      <c r="C5731" s="4"/>
      <c r="D5731" s="4"/>
      <c r="E5731" s="4"/>
      <c r="F5731" s="4"/>
      <c r="G5731" s="4" t="s">
        <v>367</v>
      </c>
      <c r="H5731" s="4"/>
      <c r="I5731" s="5"/>
      <c r="J5731" s="5"/>
      <c r="K5731" s="4"/>
      <c r="L5731" s="5"/>
      <c r="M5731" s="5"/>
      <c r="N5731" s="4"/>
      <c r="O5731" s="4"/>
      <c r="P5731" s="4"/>
      <c r="Q5731" s="4"/>
      <c r="R5731" s="4" t="s">
        <v>614</v>
      </c>
      <c r="S5731" s="4" t="s">
        <v>615</v>
      </c>
      <c r="T5731" s="4"/>
      <c r="U5731" s="4" t="s">
        <v>177</v>
      </c>
      <c r="V5731" s="0" t="str">
        <f aca="false">IF(COUNTIF($U:$U,A5731)&gt;=1,"Manager","Not")</f>
        <v>Not</v>
      </c>
      <c r="W5731" s="6" t="str">
        <f aca="false">IF(OR(V5731="Not",U5731=U5732),"",IF(AND(S5731="IN",R5731="ACTIVE",OR(COUNTIFS($G$2:$G$6607,"Internal",$V$2:$V$6607,"&lt;&gt;"&amp;"Not",$U$2:$U$6607,U5731)&gt;=2,COUNTIFS($G$2:$G$6607,"External",$V$2:$V$6607,"&lt;&gt;"&amp;"Not",$U$2:$U$6607,U5731)&gt;=10))=1,ROW(),""))</f>
        <v/>
      </c>
    </row>
    <row r="5732" customFormat="false" ht="13.8" hidden="false" customHeight="false" outlineLevel="0" collapsed="false">
      <c r="A5732" s="4" t="s">
        <v>5771</v>
      </c>
      <c r="B5732" s="4"/>
      <c r="C5732" s="4"/>
      <c r="D5732" s="4"/>
      <c r="E5732" s="4"/>
      <c r="F5732" s="4"/>
      <c r="G5732" s="4" t="s">
        <v>367</v>
      </c>
      <c r="H5732" s="4"/>
      <c r="I5732" s="5"/>
      <c r="J5732" s="5"/>
      <c r="K5732" s="4"/>
      <c r="L5732" s="5"/>
      <c r="M5732" s="5"/>
      <c r="N5732" s="4"/>
      <c r="O5732" s="4"/>
      <c r="P5732" s="4"/>
      <c r="Q5732" s="4"/>
      <c r="R5732" s="4" t="s">
        <v>24</v>
      </c>
      <c r="S5732" s="4" t="s">
        <v>25</v>
      </c>
      <c r="T5732" s="4"/>
      <c r="U5732" s="4" t="s">
        <v>177</v>
      </c>
      <c r="V5732" s="0" t="str">
        <f aca="false">IF(COUNTIF($U:$U,A5732)&gt;=1,"Manager","Not")</f>
        <v>Not</v>
      </c>
      <c r="W5732" s="6" t="str">
        <f aca="false">IF(OR(V5732="Not",U5732=U5733),"",IF(AND(S5732="IN",R5732="ACTIVE",OR(COUNTIFS($G$2:$G$6607,"Internal",$V$2:$V$6607,"&lt;&gt;"&amp;"Not",$U$2:$U$6607,U5732)&gt;=2,COUNTIFS($G$2:$G$6607,"External",$V$2:$V$6607,"&lt;&gt;"&amp;"Not",$U$2:$U$6607,U5732)&gt;=10))=1,ROW(),""))</f>
        <v/>
      </c>
    </row>
    <row r="5733" customFormat="false" ht="13.8" hidden="false" customHeight="false" outlineLevel="0" collapsed="false">
      <c r="A5733" s="4" t="s">
        <v>5772</v>
      </c>
      <c r="B5733" s="4"/>
      <c r="C5733" s="4"/>
      <c r="D5733" s="4"/>
      <c r="E5733" s="4"/>
      <c r="F5733" s="4"/>
      <c r="G5733" s="4" t="s">
        <v>23</v>
      </c>
      <c r="H5733" s="4"/>
      <c r="I5733" s="5"/>
      <c r="J5733" s="4"/>
      <c r="K5733" s="4"/>
      <c r="L5733" s="5"/>
      <c r="M5733" s="5"/>
      <c r="N5733" s="4"/>
      <c r="O5733" s="4"/>
      <c r="P5733" s="4"/>
      <c r="Q5733" s="4"/>
      <c r="R5733" s="4" t="s">
        <v>24</v>
      </c>
      <c r="S5733" s="4" t="s">
        <v>25</v>
      </c>
      <c r="T5733" s="4"/>
      <c r="U5733" s="4" t="s">
        <v>177</v>
      </c>
      <c r="V5733" s="0" t="str">
        <f aca="false">IF(COUNTIF($U:$U,A5733)&gt;=1,"Manager","Not")</f>
        <v>Not</v>
      </c>
      <c r="W5733" s="6" t="str">
        <f aca="false">IF(OR(V5733="Not",U5733=U5734),"",IF(AND(S5733="IN",R5733="ACTIVE",OR(COUNTIFS($G$2:$G$6607,"Internal",$V$2:$V$6607,"&lt;&gt;"&amp;"Not",$U$2:$U$6607,U5733)&gt;=2,COUNTIFS($G$2:$G$6607,"External",$V$2:$V$6607,"&lt;&gt;"&amp;"Not",$U$2:$U$6607,U5733)&gt;=10))=1,ROW(),""))</f>
        <v/>
      </c>
    </row>
    <row r="5734" customFormat="false" ht="13.8" hidden="false" customHeight="false" outlineLevel="0" collapsed="false">
      <c r="A5734" s="4" t="s">
        <v>5773</v>
      </c>
      <c r="B5734" s="4"/>
      <c r="C5734" s="4"/>
      <c r="D5734" s="4"/>
      <c r="E5734" s="4"/>
      <c r="F5734" s="4"/>
      <c r="G5734" s="4" t="s">
        <v>367</v>
      </c>
      <c r="H5734" s="4"/>
      <c r="I5734" s="5"/>
      <c r="J5734" s="5"/>
      <c r="K5734" s="4"/>
      <c r="L5734" s="5"/>
      <c r="M5734" s="5"/>
      <c r="N5734" s="4"/>
      <c r="O5734" s="4"/>
      <c r="P5734" s="4"/>
      <c r="Q5734" s="4"/>
      <c r="R5734" s="4" t="s">
        <v>614</v>
      </c>
      <c r="S5734" s="4" t="s">
        <v>615</v>
      </c>
      <c r="T5734" s="4"/>
      <c r="U5734" s="4" t="s">
        <v>177</v>
      </c>
      <c r="V5734" s="0" t="str">
        <f aca="false">IF(COUNTIF($U:$U,A5734)&gt;=1,"Manager","Not")</f>
        <v>Not</v>
      </c>
      <c r="W5734" s="6" t="str">
        <f aca="false">IF(OR(V5734="Not",U5734=U5735),"",IF(AND(S5734="IN",R5734="ACTIVE",OR(COUNTIFS($G$2:$G$6607,"Internal",$V$2:$V$6607,"&lt;&gt;"&amp;"Not",$U$2:$U$6607,U5734)&gt;=2,COUNTIFS($G$2:$G$6607,"External",$V$2:$V$6607,"&lt;&gt;"&amp;"Not",$U$2:$U$6607,U5734)&gt;=10))=1,ROW(),""))</f>
        <v/>
      </c>
    </row>
    <row r="5735" customFormat="false" ht="13.8" hidden="false" customHeight="false" outlineLevel="0" collapsed="false">
      <c r="A5735" s="4" t="s">
        <v>5774</v>
      </c>
      <c r="B5735" s="4"/>
      <c r="C5735" s="4"/>
      <c r="D5735" s="4"/>
      <c r="E5735" s="4"/>
      <c r="F5735" s="4"/>
      <c r="G5735" s="4" t="s">
        <v>367</v>
      </c>
      <c r="H5735" s="4"/>
      <c r="I5735" s="5"/>
      <c r="J5735" s="5"/>
      <c r="K5735" s="4"/>
      <c r="L5735" s="5"/>
      <c r="M5735" s="5"/>
      <c r="N5735" s="4"/>
      <c r="O5735" s="4"/>
      <c r="P5735" s="4"/>
      <c r="Q5735" s="4"/>
      <c r="R5735" s="4" t="s">
        <v>614</v>
      </c>
      <c r="S5735" s="4" t="s">
        <v>615</v>
      </c>
      <c r="T5735" s="4"/>
      <c r="U5735" s="4" t="s">
        <v>177</v>
      </c>
      <c r="V5735" s="0" t="str">
        <f aca="false">IF(COUNTIF($U:$U,A5735)&gt;=1,"Manager","Not")</f>
        <v>Not</v>
      </c>
      <c r="W5735" s="6" t="str">
        <f aca="false">IF(OR(V5735="Not",U5735=U5736),"",IF(AND(S5735="IN",R5735="ACTIVE",OR(COUNTIFS($G$2:$G$6607,"Internal",$V$2:$V$6607,"&lt;&gt;"&amp;"Not",$U$2:$U$6607,U5735)&gt;=2,COUNTIFS($G$2:$G$6607,"External",$V$2:$V$6607,"&lt;&gt;"&amp;"Not",$U$2:$U$6607,U5735)&gt;=10))=1,ROW(),""))</f>
        <v/>
      </c>
    </row>
    <row r="5736" customFormat="false" ht="13.8" hidden="false" customHeight="false" outlineLevel="0" collapsed="false">
      <c r="A5736" s="4" t="s">
        <v>5775</v>
      </c>
      <c r="B5736" s="4"/>
      <c r="C5736" s="4"/>
      <c r="D5736" s="4"/>
      <c r="E5736" s="4"/>
      <c r="F5736" s="4"/>
      <c r="G5736" s="4" t="s">
        <v>367</v>
      </c>
      <c r="H5736" s="4"/>
      <c r="I5736" s="5"/>
      <c r="J5736" s="5"/>
      <c r="K5736" s="4"/>
      <c r="L5736" s="5"/>
      <c r="M5736" s="5"/>
      <c r="N5736" s="4"/>
      <c r="O5736" s="4"/>
      <c r="P5736" s="4"/>
      <c r="Q5736" s="4"/>
      <c r="R5736" s="4" t="s">
        <v>614</v>
      </c>
      <c r="S5736" s="4" t="s">
        <v>615</v>
      </c>
      <c r="T5736" s="4"/>
      <c r="U5736" s="4" t="s">
        <v>177</v>
      </c>
      <c r="V5736" s="0" t="str">
        <f aca="false">IF(COUNTIF($U:$U,A5736)&gt;=1,"Manager","Not")</f>
        <v>Not</v>
      </c>
      <c r="W5736" s="6" t="str">
        <f aca="false">IF(OR(V5736="Not",U5736=U5737),"",IF(AND(S5736="IN",R5736="ACTIVE",OR(COUNTIFS($G$2:$G$6607,"Internal",$V$2:$V$6607,"&lt;&gt;"&amp;"Not",$U$2:$U$6607,U5736)&gt;=2,COUNTIFS($G$2:$G$6607,"External",$V$2:$V$6607,"&lt;&gt;"&amp;"Not",$U$2:$U$6607,U5736)&gt;=10))=1,ROW(),""))</f>
        <v/>
      </c>
    </row>
    <row r="5737" customFormat="false" ht="13.8" hidden="false" customHeight="false" outlineLevel="0" collapsed="false">
      <c r="A5737" s="4" t="s">
        <v>5776</v>
      </c>
      <c r="B5737" s="4"/>
      <c r="C5737" s="4"/>
      <c r="D5737" s="4"/>
      <c r="E5737" s="4"/>
      <c r="F5737" s="4"/>
      <c r="G5737" s="4" t="s">
        <v>367</v>
      </c>
      <c r="H5737" s="4"/>
      <c r="I5737" s="5"/>
      <c r="J5737" s="5"/>
      <c r="K5737" s="4"/>
      <c r="L5737" s="5"/>
      <c r="M5737" s="5"/>
      <c r="N5737" s="4"/>
      <c r="O5737" s="4"/>
      <c r="P5737" s="4"/>
      <c r="Q5737" s="4"/>
      <c r="R5737" s="4" t="s">
        <v>614</v>
      </c>
      <c r="S5737" s="4" t="s">
        <v>615</v>
      </c>
      <c r="T5737" s="4"/>
      <c r="U5737" s="4" t="s">
        <v>177</v>
      </c>
      <c r="V5737" s="0" t="str">
        <f aca="false">IF(COUNTIF($U:$U,A5737)&gt;=1,"Manager","Not")</f>
        <v>Not</v>
      </c>
      <c r="W5737" s="6" t="str">
        <f aca="false">IF(OR(V5737="Not",U5737=U5738),"",IF(AND(S5737="IN",R5737="ACTIVE",OR(COUNTIFS($G$2:$G$6607,"Internal",$V$2:$V$6607,"&lt;&gt;"&amp;"Not",$U$2:$U$6607,U5737)&gt;=2,COUNTIFS($G$2:$G$6607,"External",$V$2:$V$6607,"&lt;&gt;"&amp;"Not",$U$2:$U$6607,U5737)&gt;=10))=1,ROW(),""))</f>
        <v/>
      </c>
    </row>
    <row r="5738" customFormat="false" ht="13.8" hidden="false" customHeight="false" outlineLevel="0" collapsed="false">
      <c r="A5738" s="4" t="s">
        <v>5777</v>
      </c>
      <c r="B5738" s="4"/>
      <c r="C5738" s="4"/>
      <c r="D5738" s="4"/>
      <c r="E5738" s="4"/>
      <c r="F5738" s="4"/>
      <c r="G5738" s="4" t="s">
        <v>367</v>
      </c>
      <c r="H5738" s="4"/>
      <c r="I5738" s="5"/>
      <c r="J5738" s="5"/>
      <c r="K5738" s="4"/>
      <c r="L5738" s="5"/>
      <c r="M5738" s="5"/>
      <c r="N5738" s="4"/>
      <c r="O5738" s="4"/>
      <c r="P5738" s="4"/>
      <c r="Q5738" s="4"/>
      <c r="R5738" s="4" t="s">
        <v>614</v>
      </c>
      <c r="S5738" s="4" t="s">
        <v>615</v>
      </c>
      <c r="T5738" s="4"/>
      <c r="U5738" s="4" t="s">
        <v>177</v>
      </c>
      <c r="V5738" s="0" t="str">
        <f aca="false">IF(COUNTIF($U:$U,A5738)&gt;=1,"Manager","Not")</f>
        <v>Not</v>
      </c>
      <c r="W5738" s="6" t="str">
        <f aca="false">IF(OR(V5738="Not",U5738=U5739),"",IF(AND(S5738="IN",R5738="ACTIVE",OR(COUNTIFS($G$2:$G$6607,"Internal",$V$2:$V$6607,"&lt;&gt;"&amp;"Not",$U$2:$U$6607,U5738)&gt;=2,COUNTIFS($G$2:$G$6607,"External",$V$2:$V$6607,"&lt;&gt;"&amp;"Not",$U$2:$U$6607,U5738)&gt;=10))=1,ROW(),""))</f>
        <v/>
      </c>
    </row>
    <row r="5739" customFormat="false" ht="13.8" hidden="false" customHeight="false" outlineLevel="0" collapsed="false">
      <c r="A5739" s="4" t="s">
        <v>5778</v>
      </c>
      <c r="B5739" s="4"/>
      <c r="C5739" s="4"/>
      <c r="D5739" s="4"/>
      <c r="E5739" s="4"/>
      <c r="F5739" s="4"/>
      <c r="G5739" s="4" t="s">
        <v>367</v>
      </c>
      <c r="H5739" s="4"/>
      <c r="I5739" s="5"/>
      <c r="J5739" s="5"/>
      <c r="K5739" s="4"/>
      <c r="L5739" s="5"/>
      <c r="M5739" s="5"/>
      <c r="N5739" s="4"/>
      <c r="O5739" s="4"/>
      <c r="P5739" s="4"/>
      <c r="Q5739" s="4"/>
      <c r="R5739" s="4" t="s">
        <v>614</v>
      </c>
      <c r="S5739" s="4" t="s">
        <v>615</v>
      </c>
      <c r="T5739" s="4"/>
      <c r="U5739" s="4" t="s">
        <v>177</v>
      </c>
      <c r="V5739" s="0" t="str">
        <f aca="false">IF(COUNTIF($U:$U,A5739)&gt;=1,"Manager","Not")</f>
        <v>Not</v>
      </c>
      <c r="W5739" s="6" t="str">
        <f aca="false">IF(OR(V5739="Not",U5739=U5740),"",IF(AND(S5739="IN",R5739="ACTIVE",OR(COUNTIFS($G$2:$G$6607,"Internal",$V$2:$V$6607,"&lt;&gt;"&amp;"Not",$U$2:$U$6607,U5739)&gt;=2,COUNTIFS($G$2:$G$6607,"External",$V$2:$V$6607,"&lt;&gt;"&amp;"Not",$U$2:$U$6607,U5739)&gt;=10))=1,ROW(),""))</f>
        <v/>
      </c>
    </row>
    <row r="5740" customFormat="false" ht="13.8" hidden="false" customHeight="false" outlineLevel="0" collapsed="false">
      <c r="A5740" s="4" t="s">
        <v>5779</v>
      </c>
      <c r="B5740" s="4"/>
      <c r="C5740" s="4"/>
      <c r="D5740" s="4"/>
      <c r="E5740" s="4"/>
      <c r="F5740" s="4"/>
      <c r="G5740" s="4" t="s">
        <v>367</v>
      </c>
      <c r="H5740" s="4"/>
      <c r="I5740" s="5"/>
      <c r="J5740" s="5"/>
      <c r="K5740" s="4"/>
      <c r="L5740" s="5"/>
      <c r="M5740" s="5"/>
      <c r="N5740" s="4"/>
      <c r="O5740" s="4"/>
      <c r="P5740" s="4"/>
      <c r="Q5740" s="4"/>
      <c r="R5740" s="4" t="s">
        <v>614</v>
      </c>
      <c r="S5740" s="4" t="s">
        <v>615</v>
      </c>
      <c r="T5740" s="4"/>
      <c r="U5740" s="4" t="s">
        <v>177</v>
      </c>
      <c r="V5740" s="0" t="str">
        <f aca="false">IF(COUNTIF($U:$U,A5740)&gt;=1,"Manager","Not")</f>
        <v>Not</v>
      </c>
      <c r="W5740" s="6" t="str">
        <f aca="false">IF(OR(V5740="Not",U5740=U5741),"",IF(AND(S5740="IN",R5740="ACTIVE",OR(COUNTIFS($G$2:$G$6607,"Internal",$V$2:$V$6607,"&lt;&gt;"&amp;"Not",$U$2:$U$6607,U5740)&gt;=2,COUNTIFS($G$2:$G$6607,"External",$V$2:$V$6607,"&lt;&gt;"&amp;"Not",$U$2:$U$6607,U5740)&gt;=10))=1,ROW(),""))</f>
        <v/>
      </c>
    </row>
    <row r="5741" customFormat="false" ht="13.8" hidden="false" customHeight="false" outlineLevel="0" collapsed="false">
      <c r="A5741" s="4" t="s">
        <v>5780</v>
      </c>
      <c r="B5741" s="4"/>
      <c r="C5741" s="4"/>
      <c r="D5741" s="4"/>
      <c r="E5741" s="4"/>
      <c r="F5741" s="4"/>
      <c r="G5741" s="4" t="s">
        <v>367</v>
      </c>
      <c r="H5741" s="4"/>
      <c r="I5741" s="5"/>
      <c r="J5741" s="5"/>
      <c r="K5741" s="4"/>
      <c r="L5741" s="5"/>
      <c r="M5741" s="5"/>
      <c r="N5741" s="4"/>
      <c r="O5741" s="4"/>
      <c r="P5741" s="4"/>
      <c r="Q5741" s="4"/>
      <c r="R5741" s="4" t="s">
        <v>614</v>
      </c>
      <c r="S5741" s="4" t="s">
        <v>615</v>
      </c>
      <c r="T5741" s="4"/>
      <c r="U5741" s="4" t="s">
        <v>177</v>
      </c>
      <c r="V5741" s="0" t="str">
        <f aca="false">IF(COUNTIF($U:$U,A5741)&gt;=1,"Manager","Not")</f>
        <v>Not</v>
      </c>
      <c r="W5741" s="6" t="str">
        <f aca="false">IF(OR(V5741="Not",U5741=U5742),"",IF(AND(S5741="IN",R5741="ACTIVE",OR(COUNTIFS($G$2:$G$6607,"Internal",$V$2:$V$6607,"&lt;&gt;"&amp;"Not",$U$2:$U$6607,U5741)&gt;=2,COUNTIFS($G$2:$G$6607,"External",$V$2:$V$6607,"&lt;&gt;"&amp;"Not",$U$2:$U$6607,U5741)&gt;=10))=1,ROW(),""))</f>
        <v/>
      </c>
    </row>
    <row r="5742" customFormat="false" ht="13.8" hidden="false" customHeight="false" outlineLevel="0" collapsed="false">
      <c r="A5742" s="4" t="s">
        <v>5781</v>
      </c>
      <c r="B5742" s="4"/>
      <c r="C5742" s="4"/>
      <c r="D5742" s="4"/>
      <c r="E5742" s="4"/>
      <c r="F5742" s="4"/>
      <c r="G5742" s="4" t="s">
        <v>23</v>
      </c>
      <c r="H5742" s="4"/>
      <c r="I5742" s="5"/>
      <c r="J5742" s="4"/>
      <c r="K5742" s="4"/>
      <c r="L5742" s="5"/>
      <c r="M5742" s="5"/>
      <c r="N5742" s="4"/>
      <c r="O5742" s="4"/>
      <c r="P5742" s="4"/>
      <c r="Q5742" s="4"/>
      <c r="R5742" s="4" t="s">
        <v>24</v>
      </c>
      <c r="S5742" s="4" t="s">
        <v>25</v>
      </c>
      <c r="T5742" s="4"/>
      <c r="U5742" s="4" t="s">
        <v>177</v>
      </c>
      <c r="V5742" s="0" t="str">
        <f aca="false">IF(COUNTIF($U:$U,A5742)&gt;=1,"Manager","Not")</f>
        <v>Not</v>
      </c>
      <c r="W5742" s="6" t="str">
        <f aca="false">IF(OR(V5742="Not",U5742=U5743),"",IF(AND(S5742="IN",R5742="ACTIVE",OR(COUNTIFS($G$2:$G$6607,"Internal",$V$2:$V$6607,"&lt;&gt;"&amp;"Not",$U$2:$U$6607,U5742)&gt;=2,COUNTIFS($G$2:$G$6607,"External",$V$2:$V$6607,"&lt;&gt;"&amp;"Not",$U$2:$U$6607,U5742)&gt;=10))=1,ROW(),""))</f>
        <v/>
      </c>
    </row>
    <row r="5743" customFormat="false" ht="13.8" hidden="false" customHeight="false" outlineLevel="0" collapsed="false">
      <c r="A5743" s="4" t="s">
        <v>5782</v>
      </c>
      <c r="B5743" s="4"/>
      <c r="C5743" s="4"/>
      <c r="D5743" s="4"/>
      <c r="E5743" s="4"/>
      <c r="F5743" s="4"/>
      <c r="G5743" s="4" t="s">
        <v>367</v>
      </c>
      <c r="H5743" s="4"/>
      <c r="I5743" s="5"/>
      <c r="J5743" s="5"/>
      <c r="K5743" s="4"/>
      <c r="L5743" s="5"/>
      <c r="M5743" s="5"/>
      <c r="N5743" s="4"/>
      <c r="O5743" s="4"/>
      <c r="P5743" s="4"/>
      <c r="Q5743" s="4"/>
      <c r="R5743" s="4" t="s">
        <v>614</v>
      </c>
      <c r="S5743" s="4" t="s">
        <v>615</v>
      </c>
      <c r="T5743" s="4"/>
      <c r="U5743" s="4" t="s">
        <v>177</v>
      </c>
      <c r="V5743" s="0" t="str">
        <f aca="false">IF(COUNTIF($U:$U,A5743)&gt;=1,"Manager","Not")</f>
        <v>Not</v>
      </c>
      <c r="W5743" s="6" t="str">
        <f aca="false">IF(OR(V5743="Not",U5743=U5744),"",IF(AND(S5743="IN",R5743="ACTIVE",OR(COUNTIFS($G$2:$G$6607,"Internal",$V$2:$V$6607,"&lt;&gt;"&amp;"Not",$U$2:$U$6607,U5743)&gt;=2,COUNTIFS($G$2:$G$6607,"External",$V$2:$V$6607,"&lt;&gt;"&amp;"Not",$U$2:$U$6607,U5743)&gt;=10))=1,ROW(),""))</f>
        <v/>
      </c>
    </row>
    <row r="5744" customFormat="false" ht="13.8" hidden="false" customHeight="false" outlineLevel="0" collapsed="false">
      <c r="A5744" s="4" t="s">
        <v>5783</v>
      </c>
      <c r="B5744" s="4"/>
      <c r="C5744" s="4"/>
      <c r="D5744" s="4"/>
      <c r="E5744" s="4"/>
      <c r="F5744" s="4"/>
      <c r="G5744" s="4" t="s">
        <v>367</v>
      </c>
      <c r="H5744" s="4"/>
      <c r="I5744" s="5"/>
      <c r="J5744" s="5"/>
      <c r="K5744" s="4"/>
      <c r="L5744" s="5"/>
      <c r="M5744" s="5"/>
      <c r="N5744" s="4"/>
      <c r="O5744" s="4"/>
      <c r="P5744" s="4"/>
      <c r="Q5744" s="4"/>
      <c r="R5744" s="4" t="s">
        <v>614</v>
      </c>
      <c r="S5744" s="4" t="s">
        <v>615</v>
      </c>
      <c r="T5744" s="4"/>
      <c r="U5744" s="4" t="s">
        <v>177</v>
      </c>
      <c r="V5744" s="0" t="str">
        <f aca="false">IF(COUNTIF($U:$U,A5744)&gt;=1,"Manager","Not")</f>
        <v>Not</v>
      </c>
      <c r="W5744" s="6" t="str">
        <f aca="false">IF(OR(V5744="Not",U5744=U5745),"",IF(AND(S5744="IN",R5744="ACTIVE",OR(COUNTIFS($G$2:$G$6607,"Internal",$V$2:$V$6607,"&lt;&gt;"&amp;"Not",$U$2:$U$6607,U5744)&gt;=2,COUNTIFS($G$2:$G$6607,"External",$V$2:$V$6607,"&lt;&gt;"&amp;"Not",$U$2:$U$6607,U5744)&gt;=10))=1,ROW(),""))</f>
        <v/>
      </c>
    </row>
    <row r="5745" customFormat="false" ht="13.8" hidden="false" customHeight="false" outlineLevel="0" collapsed="false">
      <c r="A5745" s="4" t="s">
        <v>5784</v>
      </c>
      <c r="B5745" s="4"/>
      <c r="C5745" s="4"/>
      <c r="D5745" s="4"/>
      <c r="E5745" s="4"/>
      <c r="F5745" s="4"/>
      <c r="G5745" s="4" t="s">
        <v>367</v>
      </c>
      <c r="H5745" s="4"/>
      <c r="I5745" s="5"/>
      <c r="J5745" s="5"/>
      <c r="K5745" s="4"/>
      <c r="L5745" s="5"/>
      <c r="M5745" s="5"/>
      <c r="N5745" s="4"/>
      <c r="O5745" s="4"/>
      <c r="P5745" s="4"/>
      <c r="Q5745" s="4"/>
      <c r="R5745" s="4" t="s">
        <v>24</v>
      </c>
      <c r="S5745" s="4" t="s">
        <v>25</v>
      </c>
      <c r="T5745" s="4"/>
      <c r="U5745" s="4" t="s">
        <v>177</v>
      </c>
      <c r="V5745" s="0" t="str">
        <f aca="false">IF(COUNTIF($U:$U,A5745)&gt;=1,"Manager","Not")</f>
        <v>Not</v>
      </c>
      <c r="W5745" s="6" t="str">
        <f aca="false">IF(OR(V5745="Not",U5745=U5746),"",IF(AND(S5745="IN",R5745="ACTIVE",OR(COUNTIFS($G$2:$G$6607,"Internal",$V$2:$V$6607,"&lt;&gt;"&amp;"Not",$U$2:$U$6607,U5745)&gt;=2,COUNTIFS($G$2:$G$6607,"External",$V$2:$V$6607,"&lt;&gt;"&amp;"Not",$U$2:$U$6607,U5745)&gt;=10))=1,ROW(),""))</f>
        <v/>
      </c>
    </row>
    <row r="5746" customFormat="false" ht="13.8" hidden="false" customHeight="false" outlineLevel="0" collapsed="false">
      <c r="A5746" s="4" t="s">
        <v>5785</v>
      </c>
      <c r="B5746" s="4"/>
      <c r="C5746" s="4"/>
      <c r="D5746" s="4"/>
      <c r="E5746" s="4"/>
      <c r="F5746" s="4"/>
      <c r="G5746" s="4" t="s">
        <v>367</v>
      </c>
      <c r="H5746" s="4"/>
      <c r="I5746" s="5"/>
      <c r="J5746" s="5"/>
      <c r="K5746" s="4"/>
      <c r="L5746" s="5"/>
      <c r="M5746" s="5"/>
      <c r="N5746" s="4"/>
      <c r="O5746" s="4"/>
      <c r="P5746" s="4"/>
      <c r="Q5746" s="4"/>
      <c r="R5746" s="4" t="s">
        <v>614</v>
      </c>
      <c r="S5746" s="4" t="s">
        <v>615</v>
      </c>
      <c r="T5746" s="4"/>
      <c r="U5746" s="4" t="s">
        <v>177</v>
      </c>
      <c r="V5746" s="0" t="str">
        <f aca="false">IF(COUNTIF($U:$U,A5746)&gt;=1,"Manager","Not")</f>
        <v>Not</v>
      </c>
      <c r="W5746" s="6" t="str">
        <f aca="false">IF(OR(V5746="Not",U5746=U5747),"",IF(AND(S5746="IN",R5746="ACTIVE",OR(COUNTIFS($G$2:$G$6607,"Internal",$V$2:$V$6607,"&lt;&gt;"&amp;"Not",$U$2:$U$6607,U5746)&gt;=2,COUNTIFS($G$2:$G$6607,"External",$V$2:$V$6607,"&lt;&gt;"&amp;"Not",$U$2:$U$6607,U5746)&gt;=10))=1,ROW(),""))</f>
        <v/>
      </c>
    </row>
    <row r="5747" customFormat="false" ht="13.8" hidden="false" customHeight="false" outlineLevel="0" collapsed="false">
      <c r="A5747" s="4" t="s">
        <v>5786</v>
      </c>
      <c r="B5747" s="4"/>
      <c r="C5747" s="4"/>
      <c r="D5747" s="4"/>
      <c r="E5747" s="4"/>
      <c r="F5747" s="4"/>
      <c r="G5747" s="4" t="s">
        <v>367</v>
      </c>
      <c r="H5747" s="4"/>
      <c r="I5747" s="5"/>
      <c r="J5747" s="5"/>
      <c r="K5747" s="4"/>
      <c r="L5747" s="5"/>
      <c r="M5747" s="5"/>
      <c r="N5747" s="4"/>
      <c r="O5747" s="4"/>
      <c r="P5747" s="4"/>
      <c r="Q5747" s="4"/>
      <c r="R5747" s="4" t="s">
        <v>614</v>
      </c>
      <c r="S5747" s="4" t="s">
        <v>615</v>
      </c>
      <c r="T5747" s="4"/>
      <c r="U5747" s="4" t="s">
        <v>177</v>
      </c>
      <c r="V5747" s="0" t="str">
        <f aca="false">IF(COUNTIF($U:$U,A5747)&gt;=1,"Manager","Not")</f>
        <v>Not</v>
      </c>
      <c r="W5747" s="6" t="str">
        <f aca="false">IF(OR(V5747="Not",U5747=U5748),"",IF(AND(S5747="IN",R5747="ACTIVE",OR(COUNTIFS($G$2:$G$6607,"Internal",$V$2:$V$6607,"&lt;&gt;"&amp;"Not",$U$2:$U$6607,U5747)&gt;=2,COUNTIFS($G$2:$G$6607,"External",$V$2:$V$6607,"&lt;&gt;"&amp;"Not",$U$2:$U$6607,U5747)&gt;=10))=1,ROW(),""))</f>
        <v/>
      </c>
    </row>
    <row r="5748" customFormat="false" ht="13.8" hidden="false" customHeight="false" outlineLevel="0" collapsed="false">
      <c r="A5748" s="4" t="s">
        <v>5787</v>
      </c>
      <c r="B5748" s="4"/>
      <c r="C5748" s="4"/>
      <c r="D5748" s="4"/>
      <c r="E5748" s="4"/>
      <c r="F5748" s="4"/>
      <c r="G5748" s="4" t="s">
        <v>367</v>
      </c>
      <c r="H5748" s="4"/>
      <c r="I5748" s="5"/>
      <c r="J5748" s="5"/>
      <c r="K5748" s="4"/>
      <c r="L5748" s="5"/>
      <c r="M5748" s="5"/>
      <c r="N5748" s="4"/>
      <c r="O5748" s="4"/>
      <c r="P5748" s="4"/>
      <c r="Q5748" s="4"/>
      <c r="R5748" s="4" t="s">
        <v>614</v>
      </c>
      <c r="S5748" s="4" t="s">
        <v>615</v>
      </c>
      <c r="T5748" s="4"/>
      <c r="U5748" s="4" t="s">
        <v>177</v>
      </c>
      <c r="V5748" s="0" t="str">
        <f aca="false">IF(COUNTIF($U:$U,A5748)&gt;=1,"Manager","Not")</f>
        <v>Not</v>
      </c>
      <c r="W5748" s="6" t="str">
        <f aca="false">IF(OR(V5748="Not",U5748=U5749),"",IF(AND(S5748="IN",R5748="ACTIVE",OR(COUNTIFS($G$2:$G$6607,"Internal",$V$2:$V$6607,"&lt;&gt;"&amp;"Not",$U$2:$U$6607,U5748)&gt;=2,COUNTIFS($G$2:$G$6607,"External",$V$2:$V$6607,"&lt;&gt;"&amp;"Not",$U$2:$U$6607,U5748)&gt;=10))=1,ROW(),""))</f>
        <v/>
      </c>
    </row>
    <row r="5749" customFormat="false" ht="13.8" hidden="false" customHeight="false" outlineLevel="0" collapsed="false">
      <c r="A5749" s="4" t="s">
        <v>5788</v>
      </c>
      <c r="B5749" s="4"/>
      <c r="C5749" s="4"/>
      <c r="D5749" s="4"/>
      <c r="E5749" s="4"/>
      <c r="F5749" s="4"/>
      <c r="G5749" s="4" t="s">
        <v>367</v>
      </c>
      <c r="H5749" s="4"/>
      <c r="I5749" s="5"/>
      <c r="J5749" s="5"/>
      <c r="K5749" s="4"/>
      <c r="L5749" s="5"/>
      <c r="M5749" s="5"/>
      <c r="N5749" s="4"/>
      <c r="O5749" s="4"/>
      <c r="P5749" s="4"/>
      <c r="Q5749" s="4"/>
      <c r="R5749" s="4" t="s">
        <v>24</v>
      </c>
      <c r="S5749" s="4" t="s">
        <v>25</v>
      </c>
      <c r="T5749" s="4"/>
      <c r="U5749" s="4" t="s">
        <v>177</v>
      </c>
      <c r="V5749" s="0" t="str">
        <f aca="false">IF(COUNTIF($U:$U,A5749)&gt;=1,"Manager","Not")</f>
        <v>Not</v>
      </c>
      <c r="W5749" s="6" t="str">
        <f aca="false">IF(OR(V5749="Not",U5749=U5750),"",IF(AND(S5749="IN",R5749="ACTIVE",OR(COUNTIFS($G$2:$G$6607,"Internal",$V$2:$V$6607,"&lt;&gt;"&amp;"Not",$U$2:$U$6607,U5749)&gt;=2,COUNTIFS($G$2:$G$6607,"External",$V$2:$V$6607,"&lt;&gt;"&amp;"Not",$U$2:$U$6607,U5749)&gt;=10))=1,ROW(),""))</f>
        <v/>
      </c>
    </row>
    <row r="5750" customFormat="false" ht="13.8" hidden="false" customHeight="false" outlineLevel="0" collapsed="false">
      <c r="A5750" s="4" t="s">
        <v>5789</v>
      </c>
      <c r="B5750" s="4"/>
      <c r="C5750" s="4"/>
      <c r="D5750" s="4"/>
      <c r="E5750" s="4"/>
      <c r="F5750" s="4"/>
      <c r="G5750" s="4" t="s">
        <v>367</v>
      </c>
      <c r="H5750" s="4"/>
      <c r="I5750" s="5"/>
      <c r="J5750" s="5"/>
      <c r="K5750" s="4"/>
      <c r="L5750" s="5"/>
      <c r="M5750" s="5"/>
      <c r="N5750" s="4"/>
      <c r="O5750" s="4"/>
      <c r="P5750" s="4"/>
      <c r="Q5750" s="4"/>
      <c r="R5750" s="4" t="s">
        <v>614</v>
      </c>
      <c r="S5750" s="4" t="s">
        <v>615</v>
      </c>
      <c r="T5750" s="4"/>
      <c r="U5750" s="4" t="s">
        <v>177</v>
      </c>
      <c r="V5750" s="0" t="str">
        <f aca="false">IF(COUNTIF($U:$U,A5750)&gt;=1,"Manager","Not")</f>
        <v>Not</v>
      </c>
      <c r="W5750" s="6" t="str">
        <f aca="false">IF(OR(V5750="Not",U5750=U5751),"",IF(AND(S5750="IN",R5750="ACTIVE",OR(COUNTIFS($G$2:$G$6607,"Internal",$V$2:$V$6607,"&lt;&gt;"&amp;"Not",$U$2:$U$6607,U5750)&gt;=2,COUNTIFS($G$2:$G$6607,"External",$V$2:$V$6607,"&lt;&gt;"&amp;"Not",$U$2:$U$6607,U5750)&gt;=10))=1,ROW(),""))</f>
        <v/>
      </c>
    </row>
    <row r="5751" customFormat="false" ht="13.8" hidden="false" customHeight="false" outlineLevel="0" collapsed="false">
      <c r="A5751" s="4" t="s">
        <v>5790</v>
      </c>
      <c r="B5751" s="4"/>
      <c r="C5751" s="4"/>
      <c r="D5751" s="4"/>
      <c r="E5751" s="4"/>
      <c r="F5751" s="4"/>
      <c r="G5751" s="4" t="s">
        <v>367</v>
      </c>
      <c r="H5751" s="4"/>
      <c r="I5751" s="5"/>
      <c r="J5751" s="5"/>
      <c r="K5751" s="4"/>
      <c r="L5751" s="5"/>
      <c r="M5751" s="5"/>
      <c r="N5751" s="4"/>
      <c r="O5751" s="4"/>
      <c r="P5751" s="4"/>
      <c r="Q5751" s="4"/>
      <c r="R5751" s="4" t="s">
        <v>614</v>
      </c>
      <c r="S5751" s="4" t="s">
        <v>615</v>
      </c>
      <c r="T5751" s="4"/>
      <c r="U5751" s="4" t="s">
        <v>177</v>
      </c>
      <c r="V5751" s="0" t="str">
        <f aca="false">IF(COUNTIF($U:$U,A5751)&gt;=1,"Manager","Not")</f>
        <v>Not</v>
      </c>
      <c r="W5751" s="6" t="str">
        <f aca="false">IF(OR(V5751="Not",U5751=U5752),"",IF(AND(S5751="IN",R5751="ACTIVE",OR(COUNTIFS($G$2:$G$6607,"Internal",$V$2:$V$6607,"&lt;&gt;"&amp;"Not",$U$2:$U$6607,U5751)&gt;=2,COUNTIFS($G$2:$G$6607,"External",$V$2:$V$6607,"&lt;&gt;"&amp;"Not",$U$2:$U$6607,U5751)&gt;=10))=1,ROW(),""))</f>
        <v/>
      </c>
    </row>
    <row r="5752" customFormat="false" ht="13.8" hidden="false" customHeight="false" outlineLevel="0" collapsed="false">
      <c r="A5752" s="4" t="s">
        <v>5791</v>
      </c>
      <c r="B5752" s="4"/>
      <c r="C5752" s="4"/>
      <c r="D5752" s="4"/>
      <c r="E5752" s="4"/>
      <c r="F5752" s="4"/>
      <c r="G5752" s="4" t="s">
        <v>367</v>
      </c>
      <c r="H5752" s="4"/>
      <c r="I5752" s="5"/>
      <c r="J5752" s="5"/>
      <c r="K5752" s="4"/>
      <c r="L5752" s="5"/>
      <c r="M5752" s="5"/>
      <c r="N5752" s="4"/>
      <c r="O5752" s="4"/>
      <c r="P5752" s="4"/>
      <c r="Q5752" s="4"/>
      <c r="R5752" s="4" t="s">
        <v>24</v>
      </c>
      <c r="S5752" s="4" t="s">
        <v>25</v>
      </c>
      <c r="T5752" s="4"/>
      <c r="U5752" s="4" t="s">
        <v>177</v>
      </c>
      <c r="V5752" s="0" t="str">
        <f aca="false">IF(COUNTIF($U:$U,A5752)&gt;=1,"Manager","Not")</f>
        <v>Not</v>
      </c>
      <c r="W5752" s="6" t="str">
        <f aca="false">IF(OR(V5752="Not",U5752=U5753),"",IF(AND(S5752="IN",R5752="ACTIVE",OR(COUNTIFS($G$2:$G$6607,"Internal",$V$2:$V$6607,"&lt;&gt;"&amp;"Not",$U$2:$U$6607,U5752)&gt;=2,COUNTIFS($G$2:$G$6607,"External",$V$2:$V$6607,"&lt;&gt;"&amp;"Not",$U$2:$U$6607,U5752)&gt;=10))=1,ROW(),""))</f>
        <v/>
      </c>
    </row>
    <row r="5753" customFormat="false" ht="13.8" hidden="false" customHeight="false" outlineLevel="0" collapsed="false">
      <c r="A5753" s="4" t="s">
        <v>5792</v>
      </c>
      <c r="B5753" s="4"/>
      <c r="C5753" s="4"/>
      <c r="D5753" s="4"/>
      <c r="E5753" s="4"/>
      <c r="F5753" s="4"/>
      <c r="G5753" s="4" t="s">
        <v>367</v>
      </c>
      <c r="H5753" s="4"/>
      <c r="I5753" s="5"/>
      <c r="J5753" s="5"/>
      <c r="K5753" s="4"/>
      <c r="L5753" s="5"/>
      <c r="M5753" s="5"/>
      <c r="N5753" s="4"/>
      <c r="O5753" s="4"/>
      <c r="P5753" s="4"/>
      <c r="Q5753" s="4"/>
      <c r="R5753" s="4" t="s">
        <v>614</v>
      </c>
      <c r="S5753" s="4" t="s">
        <v>615</v>
      </c>
      <c r="T5753" s="4"/>
      <c r="U5753" s="4" t="s">
        <v>177</v>
      </c>
      <c r="V5753" s="0" t="str">
        <f aca="false">IF(COUNTIF($U:$U,A5753)&gt;=1,"Manager","Not")</f>
        <v>Not</v>
      </c>
      <c r="W5753" s="6" t="str">
        <f aca="false">IF(OR(V5753="Not",U5753=U5754),"",IF(AND(S5753="IN",R5753="ACTIVE",OR(COUNTIFS($G$2:$G$6607,"Internal",$V$2:$V$6607,"&lt;&gt;"&amp;"Not",$U$2:$U$6607,U5753)&gt;=2,COUNTIFS($G$2:$G$6607,"External",$V$2:$V$6607,"&lt;&gt;"&amp;"Not",$U$2:$U$6607,U5753)&gt;=10))=1,ROW(),""))</f>
        <v/>
      </c>
    </row>
    <row r="5754" customFormat="false" ht="13.8" hidden="false" customHeight="false" outlineLevel="0" collapsed="false">
      <c r="A5754" s="4" t="s">
        <v>5793</v>
      </c>
      <c r="B5754" s="4"/>
      <c r="C5754" s="4"/>
      <c r="D5754" s="4"/>
      <c r="E5754" s="4"/>
      <c r="F5754" s="4"/>
      <c r="G5754" s="4" t="s">
        <v>367</v>
      </c>
      <c r="H5754" s="4"/>
      <c r="I5754" s="5"/>
      <c r="J5754" s="5"/>
      <c r="K5754" s="4"/>
      <c r="L5754" s="5"/>
      <c r="M5754" s="5"/>
      <c r="N5754" s="4"/>
      <c r="O5754" s="4"/>
      <c r="P5754" s="4"/>
      <c r="Q5754" s="4"/>
      <c r="R5754" s="4" t="s">
        <v>24</v>
      </c>
      <c r="S5754" s="4" t="s">
        <v>25</v>
      </c>
      <c r="T5754" s="4"/>
      <c r="U5754" s="4" t="s">
        <v>177</v>
      </c>
      <c r="V5754" s="0" t="str">
        <f aca="false">IF(COUNTIF($U:$U,A5754)&gt;=1,"Manager","Not")</f>
        <v>Not</v>
      </c>
      <c r="W5754" s="6" t="str">
        <f aca="false">IF(OR(V5754="Not",U5754=U5755),"",IF(AND(S5754="IN",R5754="ACTIVE",OR(COUNTIFS($G$2:$G$6607,"Internal",$V$2:$V$6607,"&lt;&gt;"&amp;"Not",$U$2:$U$6607,U5754)&gt;=2,COUNTIFS($G$2:$G$6607,"External",$V$2:$V$6607,"&lt;&gt;"&amp;"Not",$U$2:$U$6607,U5754)&gt;=10))=1,ROW(),""))</f>
        <v/>
      </c>
    </row>
    <row r="5755" customFormat="false" ht="13.8" hidden="false" customHeight="false" outlineLevel="0" collapsed="false">
      <c r="A5755" s="4" t="s">
        <v>5794</v>
      </c>
      <c r="B5755" s="4"/>
      <c r="C5755" s="4"/>
      <c r="D5755" s="4"/>
      <c r="E5755" s="4"/>
      <c r="F5755" s="4"/>
      <c r="G5755" s="4" t="s">
        <v>367</v>
      </c>
      <c r="H5755" s="4"/>
      <c r="I5755" s="5"/>
      <c r="J5755" s="5"/>
      <c r="K5755" s="4"/>
      <c r="L5755" s="5"/>
      <c r="M5755" s="5"/>
      <c r="N5755" s="4"/>
      <c r="O5755" s="4"/>
      <c r="P5755" s="4"/>
      <c r="Q5755" s="4"/>
      <c r="R5755" s="4" t="s">
        <v>24</v>
      </c>
      <c r="S5755" s="4" t="s">
        <v>25</v>
      </c>
      <c r="T5755" s="4"/>
      <c r="U5755" s="4" t="s">
        <v>177</v>
      </c>
      <c r="V5755" s="0" t="str">
        <f aca="false">IF(COUNTIF($U:$U,A5755)&gt;=1,"Manager","Not")</f>
        <v>Not</v>
      </c>
      <c r="W5755" s="6" t="str">
        <f aca="false">IF(OR(V5755="Not",U5755=U5756),"",IF(AND(S5755="IN",R5755="ACTIVE",OR(COUNTIFS($G$2:$G$6607,"Internal",$V$2:$V$6607,"&lt;&gt;"&amp;"Not",$U$2:$U$6607,U5755)&gt;=2,COUNTIFS($G$2:$G$6607,"External",$V$2:$V$6607,"&lt;&gt;"&amp;"Not",$U$2:$U$6607,U5755)&gt;=10))=1,ROW(),""))</f>
        <v/>
      </c>
    </row>
    <row r="5756" customFormat="false" ht="13.8" hidden="false" customHeight="false" outlineLevel="0" collapsed="false">
      <c r="A5756" s="4" t="s">
        <v>5795</v>
      </c>
      <c r="B5756" s="4"/>
      <c r="C5756" s="4"/>
      <c r="D5756" s="4"/>
      <c r="E5756" s="4"/>
      <c r="F5756" s="4"/>
      <c r="G5756" s="4" t="s">
        <v>367</v>
      </c>
      <c r="H5756" s="4"/>
      <c r="I5756" s="5"/>
      <c r="J5756" s="5"/>
      <c r="K5756" s="4"/>
      <c r="L5756" s="5"/>
      <c r="M5756" s="5"/>
      <c r="N5756" s="4"/>
      <c r="O5756" s="4"/>
      <c r="P5756" s="4"/>
      <c r="Q5756" s="4"/>
      <c r="R5756" s="4" t="s">
        <v>24</v>
      </c>
      <c r="S5756" s="4" t="s">
        <v>25</v>
      </c>
      <c r="T5756" s="4"/>
      <c r="U5756" s="4" t="s">
        <v>177</v>
      </c>
      <c r="V5756" s="0" t="str">
        <f aca="false">IF(COUNTIF($U:$U,A5756)&gt;=1,"Manager","Not")</f>
        <v>Not</v>
      </c>
      <c r="W5756" s="6" t="str">
        <f aca="false">IF(OR(V5756="Not",U5756=U5757),"",IF(AND(S5756="IN",R5756="ACTIVE",OR(COUNTIFS($G$2:$G$6607,"Internal",$V$2:$V$6607,"&lt;&gt;"&amp;"Not",$U$2:$U$6607,U5756)&gt;=2,COUNTIFS($G$2:$G$6607,"External",$V$2:$V$6607,"&lt;&gt;"&amp;"Not",$U$2:$U$6607,U5756)&gt;=10))=1,ROW(),""))</f>
        <v/>
      </c>
    </row>
    <row r="5757" customFormat="false" ht="13.8" hidden="false" customHeight="false" outlineLevel="0" collapsed="false">
      <c r="A5757" s="4" t="s">
        <v>5796</v>
      </c>
      <c r="B5757" s="4"/>
      <c r="C5757" s="4"/>
      <c r="D5757" s="4"/>
      <c r="E5757" s="4"/>
      <c r="F5757" s="4"/>
      <c r="G5757" s="4" t="s">
        <v>367</v>
      </c>
      <c r="H5757" s="4"/>
      <c r="I5757" s="5"/>
      <c r="J5757" s="5"/>
      <c r="K5757" s="4"/>
      <c r="L5757" s="5"/>
      <c r="M5757" s="5"/>
      <c r="N5757" s="4"/>
      <c r="O5757" s="4"/>
      <c r="P5757" s="4"/>
      <c r="Q5757" s="4"/>
      <c r="R5757" s="4" t="s">
        <v>614</v>
      </c>
      <c r="S5757" s="4" t="s">
        <v>615</v>
      </c>
      <c r="T5757" s="4"/>
      <c r="U5757" s="4" t="s">
        <v>177</v>
      </c>
      <c r="V5757" s="0" t="str">
        <f aca="false">IF(COUNTIF($U:$U,A5757)&gt;=1,"Manager","Not")</f>
        <v>Not</v>
      </c>
      <c r="W5757" s="6" t="str">
        <f aca="false">IF(OR(V5757="Not",U5757=U5758),"",IF(AND(S5757="IN",R5757="ACTIVE",OR(COUNTIFS($G$2:$G$6607,"Internal",$V$2:$V$6607,"&lt;&gt;"&amp;"Not",$U$2:$U$6607,U5757)&gt;=2,COUNTIFS($G$2:$G$6607,"External",$V$2:$V$6607,"&lt;&gt;"&amp;"Not",$U$2:$U$6607,U5757)&gt;=10))=1,ROW(),""))</f>
        <v/>
      </c>
    </row>
    <row r="5758" customFormat="false" ht="13.8" hidden="false" customHeight="false" outlineLevel="0" collapsed="false">
      <c r="A5758" s="4" t="s">
        <v>5797</v>
      </c>
      <c r="B5758" s="4"/>
      <c r="C5758" s="4"/>
      <c r="D5758" s="4"/>
      <c r="E5758" s="4"/>
      <c r="F5758" s="4"/>
      <c r="G5758" s="4" t="s">
        <v>367</v>
      </c>
      <c r="H5758" s="4"/>
      <c r="I5758" s="5"/>
      <c r="J5758" s="5"/>
      <c r="K5758" s="4"/>
      <c r="L5758" s="5"/>
      <c r="M5758" s="5"/>
      <c r="N5758" s="4"/>
      <c r="O5758" s="4"/>
      <c r="P5758" s="4"/>
      <c r="Q5758" s="4"/>
      <c r="R5758" s="4" t="s">
        <v>24</v>
      </c>
      <c r="S5758" s="4" t="s">
        <v>25</v>
      </c>
      <c r="T5758" s="4"/>
      <c r="U5758" s="4" t="s">
        <v>177</v>
      </c>
      <c r="V5758" s="0" t="str">
        <f aca="false">IF(COUNTIF($U:$U,A5758)&gt;=1,"Manager","Not")</f>
        <v>Not</v>
      </c>
      <c r="W5758" s="6" t="str">
        <f aca="false">IF(OR(V5758="Not",U5758=U5759),"",IF(AND(S5758="IN",R5758="ACTIVE",OR(COUNTIFS($G$2:$G$6607,"Internal",$V$2:$V$6607,"&lt;&gt;"&amp;"Not",$U$2:$U$6607,U5758)&gt;=2,COUNTIFS($G$2:$G$6607,"External",$V$2:$V$6607,"&lt;&gt;"&amp;"Not",$U$2:$U$6607,U5758)&gt;=10))=1,ROW(),""))</f>
        <v/>
      </c>
    </row>
    <row r="5759" customFormat="false" ht="13.8" hidden="false" customHeight="false" outlineLevel="0" collapsed="false">
      <c r="A5759" s="4" t="s">
        <v>5798</v>
      </c>
      <c r="B5759" s="4"/>
      <c r="C5759" s="4"/>
      <c r="D5759" s="4"/>
      <c r="E5759" s="4"/>
      <c r="F5759" s="4"/>
      <c r="G5759" s="4" t="s">
        <v>23</v>
      </c>
      <c r="H5759" s="4"/>
      <c r="I5759" s="5"/>
      <c r="J5759" s="4"/>
      <c r="K5759" s="4"/>
      <c r="L5759" s="5"/>
      <c r="M5759" s="5"/>
      <c r="N5759" s="4"/>
      <c r="O5759" s="4"/>
      <c r="P5759" s="4"/>
      <c r="Q5759" s="4"/>
      <c r="R5759" s="4" t="s">
        <v>24</v>
      </c>
      <c r="S5759" s="4" t="s">
        <v>25</v>
      </c>
      <c r="T5759" s="4"/>
      <c r="U5759" s="4" t="s">
        <v>177</v>
      </c>
      <c r="V5759" s="0" t="str">
        <f aca="false">IF(COUNTIF($U:$U,A5759)&gt;=1,"Manager","Not")</f>
        <v>Not</v>
      </c>
      <c r="W5759" s="6" t="str">
        <f aca="false">IF(OR(V5759="Not",U5759=U5760),"",IF(AND(S5759="IN",R5759="ACTIVE",OR(COUNTIFS($G$2:$G$6607,"Internal",$V$2:$V$6607,"&lt;&gt;"&amp;"Not",$U$2:$U$6607,U5759)&gt;=2,COUNTIFS($G$2:$G$6607,"External",$V$2:$V$6607,"&lt;&gt;"&amp;"Not",$U$2:$U$6607,U5759)&gt;=10))=1,ROW(),""))</f>
        <v/>
      </c>
    </row>
    <row r="5760" customFormat="false" ht="13.8" hidden="false" customHeight="false" outlineLevel="0" collapsed="false">
      <c r="A5760" s="4" t="s">
        <v>5799</v>
      </c>
      <c r="B5760" s="4"/>
      <c r="C5760" s="4"/>
      <c r="D5760" s="4"/>
      <c r="E5760" s="4"/>
      <c r="F5760" s="4"/>
      <c r="G5760" s="4" t="s">
        <v>23</v>
      </c>
      <c r="H5760" s="4"/>
      <c r="I5760" s="5"/>
      <c r="J5760" s="4"/>
      <c r="K5760" s="4"/>
      <c r="L5760" s="5"/>
      <c r="M5760" s="5"/>
      <c r="N5760" s="4"/>
      <c r="O5760" s="4"/>
      <c r="P5760" s="4"/>
      <c r="Q5760" s="4"/>
      <c r="R5760" s="4" t="s">
        <v>24</v>
      </c>
      <c r="S5760" s="4" t="s">
        <v>25</v>
      </c>
      <c r="T5760" s="4"/>
      <c r="U5760" s="4" t="s">
        <v>256</v>
      </c>
      <c r="V5760" s="0" t="str">
        <f aca="false">IF(COUNTIF($U:$U,A5760)&gt;=1,"Manager","Not")</f>
        <v>Not</v>
      </c>
      <c r="W5760" s="6" t="str">
        <f aca="false">IF(OR(V5760="Not",U5760=U5761),"",IF(AND(S5760="IN",R5760="ACTIVE",OR(COUNTIFS($G$2:$G$6607,"Internal",$V$2:$V$6607,"&lt;&gt;"&amp;"Not",$U$2:$U$6607,U5760)&gt;=2,COUNTIFS($G$2:$G$6607,"External",$V$2:$V$6607,"&lt;&gt;"&amp;"Not",$U$2:$U$6607,U5760)&gt;=10))=1,ROW(),""))</f>
        <v/>
      </c>
    </row>
    <row r="5761" customFormat="false" ht="13.8" hidden="false" customHeight="false" outlineLevel="0" collapsed="false">
      <c r="A5761" s="4" t="s">
        <v>5800</v>
      </c>
      <c r="B5761" s="4"/>
      <c r="C5761" s="4"/>
      <c r="D5761" s="4"/>
      <c r="E5761" s="4"/>
      <c r="F5761" s="4"/>
      <c r="G5761" s="4" t="s">
        <v>23</v>
      </c>
      <c r="H5761" s="4"/>
      <c r="I5761" s="5"/>
      <c r="J5761" s="4"/>
      <c r="K5761" s="4"/>
      <c r="L5761" s="5"/>
      <c r="M5761" s="5"/>
      <c r="N5761" s="4"/>
      <c r="O5761" s="4"/>
      <c r="P5761" s="4"/>
      <c r="Q5761" s="4"/>
      <c r="R5761" s="4" t="s">
        <v>24</v>
      </c>
      <c r="S5761" s="4" t="s">
        <v>25</v>
      </c>
      <c r="T5761" s="4"/>
      <c r="U5761" s="4" t="s">
        <v>344</v>
      </c>
      <c r="V5761" s="0" t="str">
        <f aca="false">IF(COUNTIF($U:$U,A5761)&gt;=1,"Manager","Not")</f>
        <v>Not</v>
      </c>
      <c r="W5761" s="6" t="str">
        <f aca="false">IF(OR(V5761="Not",U5761=U5762),"",IF(AND(S5761="IN",R5761="ACTIVE",OR(COUNTIFS($G$2:$G$6607,"Internal",$V$2:$V$6607,"&lt;&gt;"&amp;"Not",$U$2:$U$6607,U5761)&gt;=2,COUNTIFS($G$2:$G$6607,"External",$V$2:$V$6607,"&lt;&gt;"&amp;"Not",$U$2:$U$6607,U5761)&gt;=10))=1,ROW(),""))</f>
        <v/>
      </c>
    </row>
    <row r="5762" customFormat="false" ht="13.8" hidden="false" customHeight="false" outlineLevel="0" collapsed="false">
      <c r="A5762" s="4" t="s">
        <v>5801</v>
      </c>
      <c r="B5762" s="4"/>
      <c r="C5762" s="4"/>
      <c r="D5762" s="4"/>
      <c r="E5762" s="4"/>
      <c r="F5762" s="4"/>
      <c r="G5762" s="4" t="s">
        <v>23</v>
      </c>
      <c r="H5762" s="4"/>
      <c r="I5762" s="5"/>
      <c r="J5762" s="4"/>
      <c r="K5762" s="4"/>
      <c r="L5762" s="5"/>
      <c r="M5762" s="5"/>
      <c r="N5762" s="4"/>
      <c r="O5762" s="4"/>
      <c r="P5762" s="4"/>
      <c r="Q5762" s="4"/>
      <c r="R5762" s="4" t="s">
        <v>24</v>
      </c>
      <c r="S5762" s="4" t="s">
        <v>25</v>
      </c>
      <c r="T5762" s="4"/>
      <c r="U5762" s="4" t="s">
        <v>344</v>
      </c>
      <c r="V5762" s="0" t="str">
        <f aca="false">IF(COUNTIF($U:$U,A5762)&gt;=1,"Manager","Not")</f>
        <v>Not</v>
      </c>
      <c r="W5762" s="6" t="str">
        <f aca="false">IF(OR(V5762="Not",U5762=U5763),"",IF(AND(S5762="IN",R5762="ACTIVE",OR(COUNTIFS($G$2:$G$6607,"Internal",$V$2:$V$6607,"&lt;&gt;"&amp;"Not",$U$2:$U$6607,U5762)&gt;=2,COUNTIFS($G$2:$G$6607,"External",$V$2:$V$6607,"&lt;&gt;"&amp;"Not",$U$2:$U$6607,U5762)&gt;=10))=1,ROW(),""))</f>
        <v/>
      </c>
    </row>
    <row r="5763" customFormat="false" ht="13.8" hidden="false" customHeight="false" outlineLevel="0" collapsed="false">
      <c r="A5763" s="4" t="s">
        <v>5802</v>
      </c>
      <c r="B5763" s="4"/>
      <c r="C5763" s="4"/>
      <c r="D5763" s="4"/>
      <c r="E5763" s="4"/>
      <c r="F5763" s="4"/>
      <c r="G5763" s="4" t="s">
        <v>367</v>
      </c>
      <c r="H5763" s="4"/>
      <c r="I5763" s="5"/>
      <c r="J5763" s="5"/>
      <c r="K5763" s="4"/>
      <c r="L5763" s="5"/>
      <c r="M5763" s="5"/>
      <c r="N5763" s="4"/>
      <c r="O5763" s="4"/>
      <c r="P5763" s="4"/>
      <c r="Q5763" s="4"/>
      <c r="R5763" s="4" t="s">
        <v>614</v>
      </c>
      <c r="S5763" s="4" t="s">
        <v>615</v>
      </c>
      <c r="T5763" s="4"/>
      <c r="U5763" s="4" t="s">
        <v>344</v>
      </c>
      <c r="V5763" s="0" t="str">
        <f aca="false">IF(COUNTIF($U:$U,A5763)&gt;=1,"Manager","Not")</f>
        <v>Not</v>
      </c>
      <c r="W5763" s="6" t="str">
        <f aca="false">IF(OR(V5763="Not",U5763=U5764),"",IF(AND(S5763="IN",R5763="ACTIVE",OR(COUNTIFS($G$2:$G$6607,"Internal",$V$2:$V$6607,"&lt;&gt;"&amp;"Not",$U$2:$U$6607,U5763)&gt;=2,COUNTIFS($G$2:$G$6607,"External",$V$2:$V$6607,"&lt;&gt;"&amp;"Not",$U$2:$U$6607,U5763)&gt;=10))=1,ROW(),""))</f>
        <v/>
      </c>
    </row>
    <row r="5764" customFormat="false" ht="13.8" hidden="false" customHeight="false" outlineLevel="0" collapsed="false">
      <c r="A5764" s="4" t="s">
        <v>5803</v>
      </c>
      <c r="B5764" s="4"/>
      <c r="C5764" s="4"/>
      <c r="D5764" s="4"/>
      <c r="E5764" s="4"/>
      <c r="F5764" s="4"/>
      <c r="G5764" s="4" t="s">
        <v>23</v>
      </c>
      <c r="H5764" s="4"/>
      <c r="I5764" s="5"/>
      <c r="J5764" s="4"/>
      <c r="K5764" s="4"/>
      <c r="L5764" s="5"/>
      <c r="M5764" s="5"/>
      <c r="N5764" s="4"/>
      <c r="O5764" s="4"/>
      <c r="P5764" s="4"/>
      <c r="Q5764" s="4"/>
      <c r="R5764" s="4" t="s">
        <v>24</v>
      </c>
      <c r="S5764" s="4" t="s">
        <v>25</v>
      </c>
      <c r="T5764" s="4"/>
      <c r="U5764" s="4" t="s">
        <v>344</v>
      </c>
      <c r="V5764" s="0" t="str">
        <f aca="false">IF(COUNTIF($U:$U,A5764)&gt;=1,"Manager","Not")</f>
        <v>Not</v>
      </c>
      <c r="W5764" s="6" t="str">
        <f aca="false">IF(OR(V5764="Not",U5764=U5765),"",IF(AND(S5764="IN",R5764="ACTIVE",OR(COUNTIFS($G$2:$G$6607,"Internal",$V$2:$V$6607,"&lt;&gt;"&amp;"Not",$U$2:$U$6607,U5764)&gt;=2,COUNTIFS($G$2:$G$6607,"External",$V$2:$V$6607,"&lt;&gt;"&amp;"Not",$U$2:$U$6607,U5764)&gt;=10))=1,ROW(),""))</f>
        <v/>
      </c>
    </row>
    <row r="5765" customFormat="false" ht="13.8" hidden="false" customHeight="false" outlineLevel="0" collapsed="false">
      <c r="A5765" s="4" t="s">
        <v>5804</v>
      </c>
      <c r="B5765" s="4"/>
      <c r="C5765" s="4"/>
      <c r="D5765" s="4"/>
      <c r="E5765" s="4"/>
      <c r="F5765" s="4"/>
      <c r="G5765" s="4" t="s">
        <v>23</v>
      </c>
      <c r="H5765" s="4"/>
      <c r="I5765" s="5"/>
      <c r="J5765" s="4"/>
      <c r="K5765" s="4"/>
      <c r="L5765" s="5"/>
      <c r="M5765" s="5"/>
      <c r="N5765" s="4"/>
      <c r="O5765" s="4"/>
      <c r="P5765" s="4"/>
      <c r="Q5765" s="4"/>
      <c r="R5765" s="4" t="s">
        <v>24</v>
      </c>
      <c r="S5765" s="4" t="s">
        <v>25</v>
      </c>
      <c r="T5765" s="4"/>
      <c r="U5765" s="4" t="s">
        <v>344</v>
      </c>
      <c r="V5765" s="0" t="str">
        <f aca="false">IF(COUNTIF($U:$U,A5765)&gt;=1,"Manager","Not")</f>
        <v>Not</v>
      </c>
      <c r="W5765" s="6" t="str">
        <f aca="false">IF(OR(V5765="Not",U5765=U5766),"",IF(AND(S5765="IN",R5765="ACTIVE",OR(COUNTIFS($G$2:$G$6607,"Internal",$V$2:$V$6607,"&lt;&gt;"&amp;"Not",$U$2:$U$6607,U5765)&gt;=2,COUNTIFS($G$2:$G$6607,"External",$V$2:$V$6607,"&lt;&gt;"&amp;"Not",$U$2:$U$6607,U5765)&gt;=10))=1,ROW(),""))</f>
        <v/>
      </c>
    </row>
    <row r="5766" customFormat="false" ht="13.8" hidden="false" customHeight="false" outlineLevel="0" collapsed="false">
      <c r="A5766" s="4" t="s">
        <v>5805</v>
      </c>
      <c r="B5766" s="4"/>
      <c r="C5766" s="4"/>
      <c r="D5766" s="4"/>
      <c r="E5766" s="4"/>
      <c r="F5766" s="4"/>
      <c r="G5766" s="4" t="s">
        <v>23</v>
      </c>
      <c r="H5766" s="4"/>
      <c r="I5766" s="5"/>
      <c r="J5766" s="4"/>
      <c r="K5766" s="4"/>
      <c r="L5766" s="5"/>
      <c r="M5766" s="5"/>
      <c r="N5766" s="4"/>
      <c r="O5766" s="4"/>
      <c r="P5766" s="4"/>
      <c r="Q5766" s="4"/>
      <c r="R5766" s="4" t="s">
        <v>24</v>
      </c>
      <c r="S5766" s="4" t="s">
        <v>25</v>
      </c>
      <c r="T5766" s="4"/>
      <c r="U5766" s="4" t="s">
        <v>344</v>
      </c>
      <c r="V5766" s="0" t="str">
        <f aca="false">IF(COUNTIF($U:$U,A5766)&gt;=1,"Manager","Not")</f>
        <v>Not</v>
      </c>
      <c r="W5766" s="6" t="str">
        <f aca="false">IF(OR(V5766="Not",U5766=U5767),"",IF(AND(S5766="IN",R5766="ACTIVE",OR(COUNTIFS($G$2:$G$6607,"Internal",$V$2:$V$6607,"&lt;&gt;"&amp;"Not",$U$2:$U$6607,U5766)&gt;=2,COUNTIFS($G$2:$G$6607,"External",$V$2:$V$6607,"&lt;&gt;"&amp;"Not",$U$2:$U$6607,U5766)&gt;=10))=1,ROW(),""))</f>
        <v/>
      </c>
    </row>
    <row r="5767" customFormat="false" ht="13.8" hidden="false" customHeight="false" outlineLevel="0" collapsed="false">
      <c r="A5767" s="4" t="s">
        <v>5806</v>
      </c>
      <c r="B5767" s="4"/>
      <c r="C5767" s="4"/>
      <c r="D5767" s="4"/>
      <c r="E5767" s="4"/>
      <c r="F5767" s="4"/>
      <c r="G5767" s="4" t="s">
        <v>23</v>
      </c>
      <c r="H5767" s="4"/>
      <c r="I5767" s="5"/>
      <c r="J5767" s="4"/>
      <c r="K5767" s="4"/>
      <c r="L5767" s="5"/>
      <c r="M5767" s="5"/>
      <c r="N5767" s="4"/>
      <c r="O5767" s="4"/>
      <c r="P5767" s="4"/>
      <c r="Q5767" s="4"/>
      <c r="R5767" s="4" t="s">
        <v>24</v>
      </c>
      <c r="S5767" s="4" t="s">
        <v>25</v>
      </c>
      <c r="T5767" s="4"/>
      <c r="U5767" s="4" t="s">
        <v>505</v>
      </c>
      <c r="V5767" s="0" t="str">
        <f aca="false">IF(COUNTIF($U:$U,A5767)&gt;=1,"Manager","Not")</f>
        <v>Not</v>
      </c>
      <c r="W5767" s="6" t="str">
        <f aca="false">IF(OR(V5767="Not",U5767=U5768),"",IF(AND(S5767="IN",R5767="ACTIVE",OR(COUNTIFS($G$2:$G$6607,"Internal",$V$2:$V$6607,"&lt;&gt;"&amp;"Not",$U$2:$U$6607,U5767)&gt;=2,COUNTIFS($G$2:$G$6607,"External",$V$2:$V$6607,"&lt;&gt;"&amp;"Not",$U$2:$U$6607,U5767)&gt;=10))=1,ROW(),""))</f>
        <v/>
      </c>
    </row>
    <row r="5768" customFormat="false" ht="13.8" hidden="false" customHeight="false" outlineLevel="0" collapsed="false">
      <c r="A5768" s="4" t="s">
        <v>5807</v>
      </c>
      <c r="B5768" s="4"/>
      <c r="C5768" s="4"/>
      <c r="D5768" s="4"/>
      <c r="E5768" s="4"/>
      <c r="F5768" s="4"/>
      <c r="G5768" s="4" t="s">
        <v>367</v>
      </c>
      <c r="H5768" s="4"/>
      <c r="I5768" s="5"/>
      <c r="J5768" s="5"/>
      <c r="K5768" s="4"/>
      <c r="L5768" s="5"/>
      <c r="M5768" s="5"/>
      <c r="N5768" s="4"/>
      <c r="O5768" s="4"/>
      <c r="P5768" s="4"/>
      <c r="Q5768" s="4"/>
      <c r="R5768" s="4" t="s">
        <v>614</v>
      </c>
      <c r="S5768" s="4" t="s">
        <v>615</v>
      </c>
      <c r="T5768" s="4"/>
      <c r="U5768" s="4" t="s">
        <v>178</v>
      </c>
      <c r="V5768" s="0" t="str">
        <f aca="false">IF(COUNTIF($U:$U,A5768)&gt;=1,"Manager","Not")</f>
        <v>Not</v>
      </c>
      <c r="W5768" s="6" t="str">
        <f aca="false">IF(OR(V5768="Not",U5768=U5769),"",IF(AND(S5768="IN",R5768="ACTIVE",OR(COUNTIFS($G$2:$G$6607,"Internal",$V$2:$V$6607,"&lt;&gt;"&amp;"Not",$U$2:$U$6607,U5768)&gt;=2,COUNTIFS($G$2:$G$6607,"External",$V$2:$V$6607,"&lt;&gt;"&amp;"Not",$U$2:$U$6607,U5768)&gt;=10))=1,ROW(),""))</f>
        <v/>
      </c>
    </row>
    <row r="5769" customFormat="false" ht="13.8" hidden="false" customHeight="false" outlineLevel="0" collapsed="false">
      <c r="A5769" s="4" t="s">
        <v>5808</v>
      </c>
      <c r="B5769" s="4"/>
      <c r="C5769" s="4"/>
      <c r="D5769" s="4"/>
      <c r="E5769" s="4"/>
      <c r="F5769" s="4"/>
      <c r="G5769" s="4" t="s">
        <v>367</v>
      </c>
      <c r="H5769" s="4"/>
      <c r="I5769" s="5"/>
      <c r="J5769" s="5"/>
      <c r="K5769" s="4"/>
      <c r="L5769" s="5"/>
      <c r="M5769" s="5"/>
      <c r="N5769" s="4"/>
      <c r="O5769" s="4"/>
      <c r="P5769" s="4"/>
      <c r="Q5769" s="4"/>
      <c r="R5769" s="4" t="s">
        <v>614</v>
      </c>
      <c r="S5769" s="4" t="s">
        <v>615</v>
      </c>
      <c r="T5769" s="4"/>
      <c r="U5769" s="4" t="s">
        <v>178</v>
      </c>
      <c r="V5769" s="0" t="str">
        <f aca="false">IF(COUNTIF($U:$U,A5769)&gt;=1,"Manager","Not")</f>
        <v>Not</v>
      </c>
      <c r="W5769" s="6" t="str">
        <f aca="false">IF(OR(V5769="Not",U5769=U5770),"",IF(AND(S5769="IN",R5769="ACTIVE",OR(COUNTIFS($G$2:$G$6607,"Internal",$V$2:$V$6607,"&lt;&gt;"&amp;"Not",$U$2:$U$6607,U5769)&gt;=2,COUNTIFS($G$2:$G$6607,"External",$V$2:$V$6607,"&lt;&gt;"&amp;"Not",$U$2:$U$6607,U5769)&gt;=10))=1,ROW(),""))</f>
        <v/>
      </c>
    </row>
    <row r="5770" customFormat="false" ht="13.8" hidden="false" customHeight="false" outlineLevel="0" collapsed="false">
      <c r="A5770" s="4" t="s">
        <v>5809</v>
      </c>
      <c r="B5770" s="4"/>
      <c r="C5770" s="4"/>
      <c r="D5770" s="4"/>
      <c r="E5770" s="4"/>
      <c r="F5770" s="4"/>
      <c r="G5770" s="4" t="s">
        <v>367</v>
      </c>
      <c r="H5770" s="4"/>
      <c r="I5770" s="5"/>
      <c r="J5770" s="5"/>
      <c r="K5770" s="4"/>
      <c r="L5770" s="5"/>
      <c r="M5770" s="5"/>
      <c r="N5770" s="4"/>
      <c r="O5770" s="4"/>
      <c r="P5770" s="4"/>
      <c r="Q5770" s="4"/>
      <c r="R5770" s="4" t="s">
        <v>614</v>
      </c>
      <c r="S5770" s="4" t="s">
        <v>615</v>
      </c>
      <c r="T5770" s="4"/>
      <c r="U5770" s="4" t="s">
        <v>178</v>
      </c>
      <c r="V5770" s="0" t="str">
        <f aca="false">IF(COUNTIF($U:$U,A5770)&gt;=1,"Manager","Not")</f>
        <v>Not</v>
      </c>
      <c r="W5770" s="6" t="str">
        <f aca="false">IF(OR(V5770="Not",U5770=U5771),"",IF(AND(S5770="IN",R5770="ACTIVE",OR(COUNTIFS($G$2:$G$6607,"Internal",$V$2:$V$6607,"&lt;&gt;"&amp;"Not",$U$2:$U$6607,U5770)&gt;=2,COUNTIFS($G$2:$G$6607,"External",$V$2:$V$6607,"&lt;&gt;"&amp;"Not",$U$2:$U$6607,U5770)&gt;=10))=1,ROW(),""))</f>
        <v/>
      </c>
    </row>
    <row r="5771" customFormat="false" ht="13.8" hidden="false" customHeight="false" outlineLevel="0" collapsed="false">
      <c r="A5771" s="4" t="s">
        <v>5810</v>
      </c>
      <c r="B5771" s="4"/>
      <c r="C5771" s="4"/>
      <c r="D5771" s="4"/>
      <c r="E5771" s="4"/>
      <c r="F5771" s="4"/>
      <c r="G5771" s="4" t="s">
        <v>23</v>
      </c>
      <c r="H5771" s="4"/>
      <c r="I5771" s="5"/>
      <c r="J5771" s="4"/>
      <c r="K5771" s="4"/>
      <c r="L5771" s="5"/>
      <c r="M5771" s="5"/>
      <c r="N5771" s="4"/>
      <c r="O5771" s="4"/>
      <c r="P5771" s="4"/>
      <c r="Q5771" s="4"/>
      <c r="R5771" s="4" t="s">
        <v>24</v>
      </c>
      <c r="S5771" s="4" t="s">
        <v>25</v>
      </c>
      <c r="T5771" s="4"/>
      <c r="U5771" s="4" t="s">
        <v>178</v>
      </c>
      <c r="V5771" s="0" t="str">
        <f aca="false">IF(COUNTIF($U:$U,A5771)&gt;=1,"Manager","Not")</f>
        <v>Not</v>
      </c>
      <c r="W5771" s="6" t="str">
        <f aca="false">IF(OR(V5771="Not",U5771=U5772),"",IF(AND(S5771="IN",R5771="ACTIVE",OR(COUNTIFS($G$2:$G$6607,"Internal",$V$2:$V$6607,"&lt;&gt;"&amp;"Not",$U$2:$U$6607,U5771)&gt;=2,COUNTIFS($G$2:$G$6607,"External",$V$2:$V$6607,"&lt;&gt;"&amp;"Not",$U$2:$U$6607,U5771)&gt;=10))=1,ROW(),""))</f>
        <v/>
      </c>
    </row>
    <row r="5772" customFormat="false" ht="13.8" hidden="false" customHeight="false" outlineLevel="0" collapsed="false">
      <c r="A5772" s="4" t="s">
        <v>5811</v>
      </c>
      <c r="B5772" s="4"/>
      <c r="C5772" s="4"/>
      <c r="D5772" s="4"/>
      <c r="E5772" s="4"/>
      <c r="F5772" s="4"/>
      <c r="G5772" s="4" t="s">
        <v>23</v>
      </c>
      <c r="H5772" s="4"/>
      <c r="I5772" s="5"/>
      <c r="J5772" s="4"/>
      <c r="K5772" s="4"/>
      <c r="L5772" s="5"/>
      <c r="M5772" s="5"/>
      <c r="N5772" s="4"/>
      <c r="O5772" s="4"/>
      <c r="P5772" s="4"/>
      <c r="Q5772" s="4"/>
      <c r="R5772" s="4" t="s">
        <v>24</v>
      </c>
      <c r="S5772" s="4" t="s">
        <v>25</v>
      </c>
      <c r="T5772" s="4"/>
      <c r="U5772" s="4" t="s">
        <v>178</v>
      </c>
      <c r="V5772" s="0" t="str">
        <f aca="false">IF(COUNTIF($U:$U,A5772)&gt;=1,"Manager","Not")</f>
        <v>Not</v>
      </c>
      <c r="W5772" s="6" t="str">
        <f aca="false">IF(OR(V5772="Not",U5772=U5773),"",IF(AND(S5772="IN",R5772="ACTIVE",OR(COUNTIFS($G$2:$G$6607,"Internal",$V$2:$V$6607,"&lt;&gt;"&amp;"Not",$U$2:$U$6607,U5772)&gt;=2,COUNTIFS($G$2:$G$6607,"External",$V$2:$V$6607,"&lt;&gt;"&amp;"Not",$U$2:$U$6607,U5772)&gt;=10))=1,ROW(),""))</f>
        <v/>
      </c>
    </row>
    <row r="5773" customFormat="false" ht="13.8" hidden="false" customHeight="false" outlineLevel="0" collapsed="false">
      <c r="A5773" s="4" t="s">
        <v>5812</v>
      </c>
      <c r="B5773" s="4"/>
      <c r="C5773" s="4"/>
      <c r="D5773" s="4"/>
      <c r="E5773" s="4"/>
      <c r="F5773" s="4"/>
      <c r="G5773" s="4" t="s">
        <v>367</v>
      </c>
      <c r="H5773" s="4"/>
      <c r="I5773" s="5"/>
      <c r="J5773" s="5"/>
      <c r="K5773" s="4"/>
      <c r="L5773" s="5"/>
      <c r="M5773" s="5"/>
      <c r="N5773" s="4"/>
      <c r="O5773" s="4"/>
      <c r="P5773" s="4"/>
      <c r="Q5773" s="4"/>
      <c r="R5773" s="4" t="s">
        <v>24</v>
      </c>
      <c r="S5773" s="4" t="s">
        <v>25</v>
      </c>
      <c r="T5773" s="4"/>
      <c r="U5773" s="4" t="s">
        <v>178</v>
      </c>
      <c r="V5773" s="0" t="str">
        <f aca="false">IF(COUNTIF($U:$U,A5773)&gt;=1,"Manager","Not")</f>
        <v>Not</v>
      </c>
      <c r="W5773" s="6" t="str">
        <f aca="false">IF(OR(V5773="Not",U5773=U5774),"",IF(AND(S5773="IN",R5773="ACTIVE",OR(COUNTIFS($G$2:$G$6607,"Internal",$V$2:$V$6607,"&lt;&gt;"&amp;"Not",$U$2:$U$6607,U5773)&gt;=2,COUNTIFS($G$2:$G$6607,"External",$V$2:$V$6607,"&lt;&gt;"&amp;"Not",$U$2:$U$6607,U5773)&gt;=10))=1,ROW(),""))</f>
        <v/>
      </c>
    </row>
    <row r="5774" customFormat="false" ht="13.8" hidden="false" customHeight="false" outlineLevel="0" collapsed="false">
      <c r="A5774" s="4" t="s">
        <v>5813</v>
      </c>
      <c r="B5774" s="4"/>
      <c r="C5774" s="4"/>
      <c r="D5774" s="4"/>
      <c r="E5774" s="4"/>
      <c r="F5774" s="4"/>
      <c r="G5774" s="4" t="s">
        <v>23</v>
      </c>
      <c r="H5774" s="4"/>
      <c r="I5774" s="5"/>
      <c r="J5774" s="4"/>
      <c r="K5774" s="4"/>
      <c r="L5774" s="5"/>
      <c r="M5774" s="5"/>
      <c r="N5774" s="4"/>
      <c r="O5774" s="4"/>
      <c r="P5774" s="4"/>
      <c r="Q5774" s="4"/>
      <c r="R5774" s="4" t="s">
        <v>24</v>
      </c>
      <c r="S5774" s="4" t="s">
        <v>25</v>
      </c>
      <c r="T5774" s="4"/>
      <c r="U5774" s="4" t="s">
        <v>178</v>
      </c>
      <c r="V5774" s="0" t="str">
        <f aca="false">IF(COUNTIF($U:$U,A5774)&gt;=1,"Manager","Not")</f>
        <v>Not</v>
      </c>
      <c r="W5774" s="6" t="str">
        <f aca="false">IF(OR(V5774="Not",U5774=U5775),"",IF(AND(S5774="IN",R5774="ACTIVE",OR(COUNTIFS($G$2:$G$6607,"Internal",$V$2:$V$6607,"&lt;&gt;"&amp;"Not",$U$2:$U$6607,U5774)&gt;=2,COUNTIFS($G$2:$G$6607,"External",$V$2:$V$6607,"&lt;&gt;"&amp;"Not",$U$2:$U$6607,U5774)&gt;=10))=1,ROW(),""))</f>
        <v/>
      </c>
    </row>
    <row r="5775" customFormat="false" ht="13.8" hidden="false" customHeight="false" outlineLevel="0" collapsed="false">
      <c r="A5775" s="4" t="s">
        <v>5814</v>
      </c>
      <c r="B5775" s="4"/>
      <c r="C5775" s="4"/>
      <c r="D5775" s="4"/>
      <c r="E5775" s="4"/>
      <c r="F5775" s="4"/>
      <c r="G5775" s="4" t="s">
        <v>367</v>
      </c>
      <c r="H5775" s="4"/>
      <c r="I5775" s="5"/>
      <c r="J5775" s="5"/>
      <c r="K5775" s="4"/>
      <c r="L5775" s="5"/>
      <c r="M5775" s="5"/>
      <c r="N5775" s="4"/>
      <c r="O5775" s="4"/>
      <c r="P5775" s="4"/>
      <c r="Q5775" s="4"/>
      <c r="R5775" s="4" t="s">
        <v>24</v>
      </c>
      <c r="S5775" s="4" t="s">
        <v>25</v>
      </c>
      <c r="T5775" s="4"/>
      <c r="U5775" s="4" t="s">
        <v>178</v>
      </c>
      <c r="V5775" s="0" t="str">
        <f aca="false">IF(COUNTIF($U:$U,A5775)&gt;=1,"Manager","Not")</f>
        <v>Not</v>
      </c>
      <c r="W5775" s="6" t="str">
        <f aca="false">IF(OR(V5775="Not",U5775=U5776),"",IF(AND(S5775="IN",R5775="ACTIVE",OR(COUNTIFS($G$2:$G$6607,"Internal",$V$2:$V$6607,"&lt;&gt;"&amp;"Not",$U$2:$U$6607,U5775)&gt;=2,COUNTIFS($G$2:$G$6607,"External",$V$2:$V$6607,"&lt;&gt;"&amp;"Not",$U$2:$U$6607,U5775)&gt;=10))=1,ROW(),""))</f>
        <v/>
      </c>
    </row>
    <row r="5776" customFormat="false" ht="13.8" hidden="false" customHeight="false" outlineLevel="0" collapsed="false">
      <c r="A5776" s="4" t="s">
        <v>5815</v>
      </c>
      <c r="B5776" s="4"/>
      <c r="C5776" s="4"/>
      <c r="D5776" s="4"/>
      <c r="E5776" s="4"/>
      <c r="F5776" s="4"/>
      <c r="G5776" s="4" t="s">
        <v>367</v>
      </c>
      <c r="H5776" s="4"/>
      <c r="I5776" s="5"/>
      <c r="J5776" s="5"/>
      <c r="K5776" s="4"/>
      <c r="L5776" s="5"/>
      <c r="M5776" s="5"/>
      <c r="N5776" s="4"/>
      <c r="O5776" s="4"/>
      <c r="P5776" s="4"/>
      <c r="Q5776" s="4"/>
      <c r="R5776" s="4" t="s">
        <v>614</v>
      </c>
      <c r="S5776" s="4" t="s">
        <v>615</v>
      </c>
      <c r="T5776" s="4"/>
      <c r="U5776" s="4" t="s">
        <v>247</v>
      </c>
      <c r="V5776" s="0" t="str">
        <f aca="false">IF(COUNTIF($U:$U,A5776)&gt;=1,"Manager","Not")</f>
        <v>Not</v>
      </c>
      <c r="W5776" s="6" t="str">
        <f aca="false">IF(OR(V5776="Not",U5776=U5777),"",IF(AND(S5776="IN",R5776="ACTIVE",OR(COUNTIFS($G$2:$G$6607,"Internal",$V$2:$V$6607,"&lt;&gt;"&amp;"Not",$U$2:$U$6607,U5776)&gt;=2,COUNTIFS($G$2:$G$6607,"External",$V$2:$V$6607,"&lt;&gt;"&amp;"Not",$U$2:$U$6607,U5776)&gt;=10))=1,ROW(),""))</f>
        <v/>
      </c>
    </row>
    <row r="5777" customFormat="false" ht="13.8" hidden="false" customHeight="false" outlineLevel="0" collapsed="false">
      <c r="A5777" s="4" t="s">
        <v>5816</v>
      </c>
      <c r="B5777" s="4"/>
      <c r="C5777" s="4"/>
      <c r="D5777" s="4"/>
      <c r="E5777" s="4"/>
      <c r="F5777" s="4"/>
      <c r="G5777" s="4" t="s">
        <v>367</v>
      </c>
      <c r="H5777" s="4"/>
      <c r="I5777" s="5"/>
      <c r="J5777" s="5"/>
      <c r="K5777" s="4"/>
      <c r="L5777" s="5"/>
      <c r="M5777" s="5"/>
      <c r="N5777" s="4"/>
      <c r="O5777" s="4"/>
      <c r="P5777" s="4"/>
      <c r="Q5777" s="4"/>
      <c r="R5777" s="4" t="s">
        <v>614</v>
      </c>
      <c r="S5777" s="4" t="s">
        <v>615</v>
      </c>
      <c r="T5777" s="4"/>
      <c r="U5777" s="4" t="s">
        <v>247</v>
      </c>
      <c r="V5777" s="0" t="str">
        <f aca="false">IF(COUNTIF($U:$U,A5777)&gt;=1,"Manager","Not")</f>
        <v>Not</v>
      </c>
      <c r="W5777" s="6" t="str">
        <f aca="false">IF(OR(V5777="Not",U5777=U5778),"",IF(AND(S5777="IN",R5777="ACTIVE",OR(COUNTIFS($G$2:$G$6607,"Internal",$V$2:$V$6607,"&lt;&gt;"&amp;"Not",$U$2:$U$6607,U5777)&gt;=2,COUNTIFS($G$2:$G$6607,"External",$V$2:$V$6607,"&lt;&gt;"&amp;"Not",$U$2:$U$6607,U5777)&gt;=10))=1,ROW(),""))</f>
        <v/>
      </c>
    </row>
    <row r="5778" customFormat="false" ht="13.8" hidden="false" customHeight="false" outlineLevel="0" collapsed="false">
      <c r="A5778" s="4" t="s">
        <v>5817</v>
      </c>
      <c r="B5778" s="4"/>
      <c r="C5778" s="4"/>
      <c r="D5778" s="4"/>
      <c r="E5778" s="4"/>
      <c r="F5778" s="4"/>
      <c r="G5778" s="4" t="s">
        <v>367</v>
      </c>
      <c r="H5778" s="4"/>
      <c r="I5778" s="5"/>
      <c r="J5778" s="5"/>
      <c r="K5778" s="4"/>
      <c r="L5778" s="5"/>
      <c r="M5778" s="5"/>
      <c r="N5778" s="4"/>
      <c r="O5778" s="4"/>
      <c r="P5778" s="4"/>
      <c r="Q5778" s="4"/>
      <c r="R5778" s="4" t="s">
        <v>24</v>
      </c>
      <c r="S5778" s="4" t="s">
        <v>25</v>
      </c>
      <c r="T5778" s="4"/>
      <c r="U5778" s="4" t="s">
        <v>5818</v>
      </c>
      <c r="V5778" s="0" t="str">
        <f aca="false">IF(COUNTIF($U:$U,A5778)&gt;=1,"Manager","Not")</f>
        <v>Not</v>
      </c>
      <c r="W5778" s="6" t="str">
        <f aca="false">IF(OR(V5778="Not",U5778=U5779),"",IF(AND(S5778="IN",R5778="ACTIVE",OR(COUNTIFS($G$2:$G$6607,"Internal",$V$2:$V$6607,"&lt;&gt;"&amp;"Not",$U$2:$U$6607,U5778)&gt;=2,COUNTIFS($G$2:$G$6607,"External",$V$2:$V$6607,"&lt;&gt;"&amp;"Not",$U$2:$U$6607,U5778)&gt;=10))=1,ROW(),""))</f>
        <v/>
      </c>
    </row>
    <row r="5779" customFormat="false" ht="13.8" hidden="false" customHeight="false" outlineLevel="0" collapsed="false">
      <c r="A5779" s="4" t="s">
        <v>5819</v>
      </c>
      <c r="B5779" s="4"/>
      <c r="C5779" s="4"/>
      <c r="D5779" s="4"/>
      <c r="E5779" s="4"/>
      <c r="F5779" s="4"/>
      <c r="G5779" s="4" t="s">
        <v>23</v>
      </c>
      <c r="H5779" s="4"/>
      <c r="I5779" s="5"/>
      <c r="J5779" s="4"/>
      <c r="K5779" s="4"/>
      <c r="L5779" s="5"/>
      <c r="M5779" s="5"/>
      <c r="N5779" s="4"/>
      <c r="O5779" s="4"/>
      <c r="P5779" s="4"/>
      <c r="Q5779" s="4"/>
      <c r="R5779" s="4" t="s">
        <v>24</v>
      </c>
      <c r="S5779" s="4" t="s">
        <v>25</v>
      </c>
      <c r="T5779" s="4"/>
      <c r="U5779" s="4" t="s">
        <v>400</v>
      </c>
      <c r="V5779" s="0" t="str">
        <f aca="false">IF(COUNTIF($U:$U,A5779)&gt;=1,"Manager","Not")</f>
        <v>Not</v>
      </c>
      <c r="W5779" s="6" t="str">
        <f aca="false">IF(OR(V5779="Not",U5779=U5780),"",IF(AND(S5779="IN",R5779="ACTIVE",OR(COUNTIFS($G$2:$G$6607,"Internal",$V$2:$V$6607,"&lt;&gt;"&amp;"Not",$U$2:$U$6607,U5779)&gt;=2,COUNTIFS($G$2:$G$6607,"External",$V$2:$V$6607,"&lt;&gt;"&amp;"Not",$U$2:$U$6607,U5779)&gt;=10))=1,ROW(),""))</f>
        <v/>
      </c>
    </row>
    <row r="5780" customFormat="false" ht="13.8" hidden="false" customHeight="false" outlineLevel="0" collapsed="false">
      <c r="A5780" s="4" t="s">
        <v>5820</v>
      </c>
      <c r="B5780" s="4"/>
      <c r="C5780" s="4"/>
      <c r="D5780" s="4"/>
      <c r="E5780" s="4"/>
      <c r="F5780" s="4"/>
      <c r="G5780" s="4" t="s">
        <v>23</v>
      </c>
      <c r="H5780" s="4"/>
      <c r="I5780" s="5"/>
      <c r="J5780" s="4"/>
      <c r="K5780" s="4"/>
      <c r="L5780" s="5"/>
      <c r="M5780" s="5"/>
      <c r="N5780" s="4"/>
      <c r="O5780" s="4"/>
      <c r="P5780" s="4"/>
      <c r="Q5780" s="4"/>
      <c r="R5780" s="4" t="s">
        <v>24</v>
      </c>
      <c r="S5780" s="4" t="s">
        <v>25</v>
      </c>
      <c r="T5780" s="4"/>
      <c r="U5780" s="4" t="s">
        <v>561</v>
      </c>
      <c r="V5780" s="0" t="str">
        <f aca="false">IF(COUNTIF($U:$U,A5780)&gt;=1,"Manager","Not")</f>
        <v>Not</v>
      </c>
      <c r="W5780" s="6" t="str">
        <f aca="false">IF(OR(V5780="Not",U5780=U5781),"",IF(AND(S5780="IN",R5780="ACTIVE",OR(COUNTIFS($G$2:$G$6607,"Internal",$V$2:$V$6607,"&lt;&gt;"&amp;"Not",$U$2:$U$6607,U5780)&gt;=2,COUNTIFS($G$2:$G$6607,"External",$V$2:$V$6607,"&lt;&gt;"&amp;"Not",$U$2:$U$6607,U5780)&gt;=10))=1,ROW(),""))</f>
        <v/>
      </c>
    </row>
    <row r="5781" customFormat="false" ht="13.8" hidden="false" customHeight="false" outlineLevel="0" collapsed="false">
      <c r="A5781" s="4" t="s">
        <v>5821</v>
      </c>
      <c r="B5781" s="4"/>
      <c r="C5781" s="4"/>
      <c r="D5781" s="4"/>
      <c r="E5781" s="4"/>
      <c r="F5781" s="4"/>
      <c r="G5781" s="4" t="s">
        <v>23</v>
      </c>
      <c r="H5781" s="4"/>
      <c r="I5781" s="5"/>
      <c r="J5781" s="4"/>
      <c r="K5781" s="4"/>
      <c r="L5781" s="5"/>
      <c r="M5781" s="5"/>
      <c r="N5781" s="4"/>
      <c r="O5781" s="4"/>
      <c r="P5781" s="4"/>
      <c r="Q5781" s="4"/>
      <c r="R5781" s="4" t="s">
        <v>24</v>
      </c>
      <c r="S5781" s="4" t="s">
        <v>25</v>
      </c>
      <c r="T5781" s="4"/>
      <c r="U5781" s="4" t="s">
        <v>561</v>
      </c>
      <c r="V5781" s="0" t="str">
        <f aca="false">IF(COUNTIF($U:$U,A5781)&gt;=1,"Manager","Not")</f>
        <v>Not</v>
      </c>
      <c r="W5781" s="6" t="str">
        <f aca="false">IF(OR(V5781="Not",U5781=U5782),"",IF(AND(S5781="IN",R5781="ACTIVE",OR(COUNTIFS($G$2:$G$6607,"Internal",$V$2:$V$6607,"&lt;&gt;"&amp;"Not",$U$2:$U$6607,U5781)&gt;=2,COUNTIFS($G$2:$G$6607,"External",$V$2:$V$6607,"&lt;&gt;"&amp;"Not",$U$2:$U$6607,U5781)&gt;=10))=1,ROW(),""))</f>
        <v/>
      </c>
    </row>
    <row r="5782" customFormat="false" ht="13.8" hidden="false" customHeight="false" outlineLevel="0" collapsed="false">
      <c r="A5782" s="4" t="s">
        <v>5822</v>
      </c>
      <c r="B5782" s="4"/>
      <c r="C5782" s="4"/>
      <c r="D5782" s="4"/>
      <c r="E5782" s="4"/>
      <c r="F5782" s="4"/>
      <c r="G5782" s="4" t="s">
        <v>23</v>
      </c>
      <c r="H5782" s="4"/>
      <c r="I5782" s="5"/>
      <c r="J5782" s="4"/>
      <c r="K5782" s="4"/>
      <c r="L5782" s="5"/>
      <c r="M5782" s="5"/>
      <c r="N5782" s="4"/>
      <c r="O5782" s="4"/>
      <c r="P5782" s="4"/>
      <c r="Q5782" s="4"/>
      <c r="R5782" s="4" t="s">
        <v>24</v>
      </c>
      <c r="S5782" s="4" t="s">
        <v>25</v>
      </c>
      <c r="T5782" s="4"/>
      <c r="U5782" s="4" t="s">
        <v>561</v>
      </c>
      <c r="V5782" s="0" t="str">
        <f aca="false">IF(COUNTIF($U:$U,A5782)&gt;=1,"Manager","Not")</f>
        <v>Not</v>
      </c>
      <c r="W5782" s="6" t="str">
        <f aca="false">IF(OR(V5782="Not",U5782=U5783),"",IF(AND(S5782="IN",R5782="ACTIVE",OR(COUNTIFS($G$2:$G$6607,"Internal",$V$2:$V$6607,"&lt;&gt;"&amp;"Not",$U$2:$U$6607,U5782)&gt;=2,COUNTIFS($G$2:$G$6607,"External",$V$2:$V$6607,"&lt;&gt;"&amp;"Not",$U$2:$U$6607,U5782)&gt;=10))=1,ROW(),""))</f>
        <v/>
      </c>
    </row>
    <row r="5783" customFormat="false" ht="13.8" hidden="false" customHeight="false" outlineLevel="0" collapsed="false">
      <c r="A5783" s="4" t="s">
        <v>5823</v>
      </c>
      <c r="B5783" s="4"/>
      <c r="C5783" s="4"/>
      <c r="D5783" s="4"/>
      <c r="E5783" s="4"/>
      <c r="F5783" s="4"/>
      <c r="G5783" s="4" t="s">
        <v>23</v>
      </c>
      <c r="H5783" s="4"/>
      <c r="I5783" s="5"/>
      <c r="J5783" s="4"/>
      <c r="K5783" s="4"/>
      <c r="L5783" s="5"/>
      <c r="M5783" s="5"/>
      <c r="N5783" s="4"/>
      <c r="O5783" s="4"/>
      <c r="P5783" s="4"/>
      <c r="Q5783" s="4"/>
      <c r="R5783" s="4" t="s">
        <v>24</v>
      </c>
      <c r="S5783" s="4" t="s">
        <v>25</v>
      </c>
      <c r="T5783" s="4"/>
      <c r="U5783" s="4" t="s">
        <v>561</v>
      </c>
      <c r="V5783" s="0" t="str">
        <f aca="false">IF(COUNTIF($U:$U,A5783)&gt;=1,"Manager","Not")</f>
        <v>Not</v>
      </c>
      <c r="W5783" s="6" t="str">
        <f aca="false">IF(OR(V5783="Not",U5783=U5784),"",IF(AND(S5783="IN",R5783="ACTIVE",OR(COUNTIFS($G$2:$G$6607,"Internal",$V$2:$V$6607,"&lt;&gt;"&amp;"Not",$U$2:$U$6607,U5783)&gt;=2,COUNTIFS($G$2:$G$6607,"External",$V$2:$V$6607,"&lt;&gt;"&amp;"Not",$U$2:$U$6607,U5783)&gt;=10))=1,ROW(),""))</f>
        <v/>
      </c>
    </row>
    <row r="5784" customFormat="false" ht="13.8" hidden="false" customHeight="false" outlineLevel="0" collapsed="false">
      <c r="A5784" s="4" t="s">
        <v>5824</v>
      </c>
      <c r="B5784" s="4"/>
      <c r="C5784" s="4"/>
      <c r="D5784" s="4"/>
      <c r="E5784" s="4"/>
      <c r="F5784" s="4"/>
      <c r="G5784" s="4" t="s">
        <v>367</v>
      </c>
      <c r="H5784" s="4"/>
      <c r="I5784" s="5"/>
      <c r="J5784" s="5"/>
      <c r="K5784" s="4"/>
      <c r="L5784" s="5"/>
      <c r="M5784" s="5"/>
      <c r="N5784" s="4"/>
      <c r="O5784" s="4"/>
      <c r="P5784" s="4"/>
      <c r="Q5784" s="4"/>
      <c r="R5784" s="4" t="s">
        <v>614</v>
      </c>
      <c r="S5784" s="4" t="s">
        <v>615</v>
      </c>
      <c r="T5784" s="4"/>
      <c r="U5784" s="4" t="s">
        <v>586</v>
      </c>
      <c r="V5784" s="0" t="str">
        <f aca="false">IF(COUNTIF($U:$U,A5784)&gt;=1,"Manager","Not")</f>
        <v>Not</v>
      </c>
      <c r="W5784" s="6" t="str">
        <f aca="false">IF(OR(V5784="Not",U5784=U5785),"",IF(AND(S5784="IN",R5784="ACTIVE",OR(COUNTIFS($G$2:$G$6607,"Internal",$V$2:$V$6607,"&lt;&gt;"&amp;"Not",$U$2:$U$6607,U5784)&gt;=2,COUNTIFS($G$2:$G$6607,"External",$V$2:$V$6607,"&lt;&gt;"&amp;"Not",$U$2:$U$6607,U5784)&gt;=10))=1,ROW(),""))</f>
        <v/>
      </c>
    </row>
    <row r="5785" customFormat="false" ht="13.8" hidden="false" customHeight="false" outlineLevel="0" collapsed="false">
      <c r="A5785" s="4" t="s">
        <v>5825</v>
      </c>
      <c r="B5785" s="4"/>
      <c r="C5785" s="4"/>
      <c r="D5785" s="4"/>
      <c r="E5785" s="4"/>
      <c r="F5785" s="4"/>
      <c r="G5785" s="4" t="s">
        <v>23</v>
      </c>
      <c r="H5785" s="4"/>
      <c r="I5785" s="5"/>
      <c r="J5785" s="4"/>
      <c r="K5785" s="4"/>
      <c r="L5785" s="5"/>
      <c r="M5785" s="5"/>
      <c r="N5785" s="4"/>
      <c r="O5785" s="4"/>
      <c r="P5785" s="4"/>
      <c r="Q5785" s="4"/>
      <c r="R5785" s="4" t="s">
        <v>24</v>
      </c>
      <c r="S5785" s="4" t="s">
        <v>25</v>
      </c>
      <c r="T5785" s="4"/>
      <c r="U5785" s="4" t="s">
        <v>557</v>
      </c>
      <c r="V5785" s="0" t="str">
        <f aca="false">IF(COUNTIF($U:$U,A5785)&gt;=1,"Manager","Not")</f>
        <v>Not</v>
      </c>
      <c r="W5785" s="6" t="str">
        <f aca="false">IF(OR(V5785="Not",U5785=U5786),"",IF(AND(S5785="IN",R5785="ACTIVE",OR(COUNTIFS($G$2:$G$6607,"Internal",$V$2:$V$6607,"&lt;&gt;"&amp;"Not",$U$2:$U$6607,U5785)&gt;=2,COUNTIFS($G$2:$G$6607,"External",$V$2:$V$6607,"&lt;&gt;"&amp;"Not",$U$2:$U$6607,U5785)&gt;=10))=1,ROW(),""))</f>
        <v/>
      </c>
    </row>
    <row r="5786" customFormat="false" ht="13.8" hidden="false" customHeight="false" outlineLevel="0" collapsed="false">
      <c r="A5786" s="4" t="s">
        <v>5826</v>
      </c>
      <c r="B5786" s="4"/>
      <c r="C5786" s="4"/>
      <c r="D5786" s="4"/>
      <c r="E5786" s="4"/>
      <c r="F5786" s="4"/>
      <c r="G5786" s="4" t="s">
        <v>23</v>
      </c>
      <c r="H5786" s="4"/>
      <c r="I5786" s="5"/>
      <c r="J5786" s="4"/>
      <c r="K5786" s="4"/>
      <c r="L5786" s="5"/>
      <c r="M5786" s="5"/>
      <c r="N5786" s="4"/>
      <c r="O5786" s="4"/>
      <c r="P5786" s="4"/>
      <c r="Q5786" s="4"/>
      <c r="R5786" s="4" t="s">
        <v>24</v>
      </c>
      <c r="S5786" s="4" t="s">
        <v>25</v>
      </c>
      <c r="T5786" s="4"/>
      <c r="U5786" s="4" t="s">
        <v>557</v>
      </c>
      <c r="V5786" s="0" t="str">
        <f aca="false">IF(COUNTIF($U:$U,A5786)&gt;=1,"Manager","Not")</f>
        <v>Not</v>
      </c>
      <c r="W5786" s="6" t="str">
        <f aca="false">IF(OR(V5786="Not",U5786=U5787),"",IF(AND(S5786="IN",R5786="ACTIVE",OR(COUNTIFS($G$2:$G$6607,"Internal",$V$2:$V$6607,"&lt;&gt;"&amp;"Not",$U$2:$U$6607,U5786)&gt;=2,COUNTIFS($G$2:$G$6607,"External",$V$2:$V$6607,"&lt;&gt;"&amp;"Not",$U$2:$U$6607,U5786)&gt;=10))=1,ROW(),""))</f>
        <v/>
      </c>
    </row>
    <row r="5787" customFormat="false" ht="13.8" hidden="false" customHeight="false" outlineLevel="0" collapsed="false">
      <c r="A5787" s="4" t="s">
        <v>5827</v>
      </c>
      <c r="B5787" s="4"/>
      <c r="C5787" s="4"/>
      <c r="D5787" s="4"/>
      <c r="E5787" s="4"/>
      <c r="F5787" s="4"/>
      <c r="G5787" s="4" t="s">
        <v>23</v>
      </c>
      <c r="H5787" s="4"/>
      <c r="I5787" s="5"/>
      <c r="J5787" s="4"/>
      <c r="K5787" s="4"/>
      <c r="L5787" s="5"/>
      <c r="M5787" s="5"/>
      <c r="N5787" s="4"/>
      <c r="O5787" s="4"/>
      <c r="P5787" s="4"/>
      <c r="Q5787" s="4"/>
      <c r="R5787" s="4" t="s">
        <v>24</v>
      </c>
      <c r="S5787" s="4" t="s">
        <v>25</v>
      </c>
      <c r="T5787" s="4"/>
      <c r="U5787" s="4" t="s">
        <v>557</v>
      </c>
      <c r="V5787" s="0" t="str">
        <f aca="false">IF(COUNTIF($U:$U,A5787)&gt;=1,"Manager","Not")</f>
        <v>Not</v>
      </c>
      <c r="W5787" s="6" t="str">
        <f aca="false">IF(OR(V5787="Not",U5787=U5788),"",IF(AND(S5787="IN",R5787="ACTIVE",OR(COUNTIFS($G$2:$G$6607,"Internal",$V$2:$V$6607,"&lt;&gt;"&amp;"Not",$U$2:$U$6607,U5787)&gt;=2,COUNTIFS($G$2:$G$6607,"External",$V$2:$V$6607,"&lt;&gt;"&amp;"Not",$U$2:$U$6607,U5787)&gt;=10))=1,ROW(),""))</f>
        <v/>
      </c>
    </row>
    <row r="5788" customFormat="false" ht="13.8" hidden="false" customHeight="false" outlineLevel="0" collapsed="false">
      <c r="A5788" s="4" t="s">
        <v>5828</v>
      </c>
      <c r="B5788" s="4"/>
      <c r="C5788" s="4"/>
      <c r="D5788" s="4"/>
      <c r="E5788" s="4"/>
      <c r="F5788" s="4"/>
      <c r="G5788" s="4" t="s">
        <v>23</v>
      </c>
      <c r="H5788" s="4"/>
      <c r="I5788" s="5"/>
      <c r="J5788" s="4"/>
      <c r="K5788" s="4"/>
      <c r="L5788" s="5"/>
      <c r="M5788" s="5"/>
      <c r="N5788" s="4"/>
      <c r="O5788" s="4"/>
      <c r="P5788" s="4"/>
      <c r="Q5788" s="4"/>
      <c r="R5788" s="4" t="s">
        <v>24</v>
      </c>
      <c r="S5788" s="4" t="s">
        <v>25</v>
      </c>
      <c r="T5788" s="4"/>
      <c r="U5788" s="4" t="s">
        <v>435</v>
      </c>
      <c r="V5788" s="0" t="str">
        <f aca="false">IF(COUNTIF($U:$U,A5788)&gt;=1,"Manager","Not")</f>
        <v>Not</v>
      </c>
      <c r="W5788" s="6" t="str">
        <f aca="false">IF(OR(V5788="Not",U5788=U5789),"",IF(AND(S5788="IN",R5788="ACTIVE",OR(COUNTIFS($G$2:$G$6607,"Internal",$V$2:$V$6607,"&lt;&gt;"&amp;"Not",$U$2:$U$6607,U5788)&gt;=2,COUNTIFS($G$2:$G$6607,"External",$V$2:$V$6607,"&lt;&gt;"&amp;"Not",$U$2:$U$6607,U5788)&gt;=10))=1,ROW(),""))</f>
        <v/>
      </c>
    </row>
    <row r="5789" customFormat="false" ht="13.8" hidden="false" customHeight="false" outlineLevel="0" collapsed="false">
      <c r="A5789" s="4" t="s">
        <v>5829</v>
      </c>
      <c r="B5789" s="4"/>
      <c r="C5789" s="4"/>
      <c r="D5789" s="4"/>
      <c r="E5789" s="4"/>
      <c r="F5789" s="4"/>
      <c r="G5789" s="4" t="s">
        <v>367</v>
      </c>
      <c r="H5789" s="4"/>
      <c r="I5789" s="5"/>
      <c r="J5789" s="5"/>
      <c r="K5789" s="4"/>
      <c r="L5789" s="5"/>
      <c r="M5789" s="5"/>
      <c r="N5789" s="4"/>
      <c r="O5789" s="4"/>
      <c r="P5789" s="4"/>
      <c r="Q5789" s="4"/>
      <c r="R5789" s="4" t="s">
        <v>614</v>
      </c>
      <c r="S5789" s="4" t="s">
        <v>615</v>
      </c>
      <c r="T5789" s="4"/>
      <c r="U5789" s="4" t="s">
        <v>435</v>
      </c>
      <c r="V5789" s="0" t="str">
        <f aca="false">IF(COUNTIF($U:$U,A5789)&gt;=1,"Manager","Not")</f>
        <v>Not</v>
      </c>
      <c r="W5789" s="6" t="str">
        <f aca="false">IF(OR(V5789="Not",U5789=U5790),"",IF(AND(S5789="IN",R5789="ACTIVE",OR(COUNTIFS($G$2:$G$6607,"Internal",$V$2:$V$6607,"&lt;&gt;"&amp;"Not",$U$2:$U$6607,U5789)&gt;=2,COUNTIFS($G$2:$G$6607,"External",$V$2:$V$6607,"&lt;&gt;"&amp;"Not",$U$2:$U$6607,U5789)&gt;=10))=1,ROW(),""))</f>
        <v/>
      </c>
    </row>
    <row r="5790" customFormat="false" ht="13.8" hidden="false" customHeight="false" outlineLevel="0" collapsed="false">
      <c r="A5790" s="4" t="s">
        <v>5830</v>
      </c>
      <c r="B5790" s="4"/>
      <c r="C5790" s="4"/>
      <c r="D5790" s="4"/>
      <c r="E5790" s="4"/>
      <c r="F5790" s="4"/>
      <c r="G5790" s="4" t="s">
        <v>367</v>
      </c>
      <c r="H5790" s="4"/>
      <c r="I5790" s="5"/>
      <c r="J5790" s="5"/>
      <c r="K5790" s="4"/>
      <c r="L5790" s="5"/>
      <c r="M5790" s="5"/>
      <c r="N5790" s="4"/>
      <c r="O5790" s="4"/>
      <c r="P5790" s="4"/>
      <c r="Q5790" s="4"/>
      <c r="R5790" s="4" t="s">
        <v>614</v>
      </c>
      <c r="S5790" s="4" t="s">
        <v>615</v>
      </c>
      <c r="T5790" s="4"/>
      <c r="U5790" s="4" t="s">
        <v>435</v>
      </c>
      <c r="V5790" s="0" t="str">
        <f aca="false">IF(COUNTIF($U:$U,A5790)&gt;=1,"Manager","Not")</f>
        <v>Not</v>
      </c>
      <c r="W5790" s="6" t="str">
        <f aca="false">IF(OR(V5790="Not",U5790=U5791),"",IF(AND(S5790="IN",R5790="ACTIVE",OR(COUNTIFS($G$2:$G$6607,"Internal",$V$2:$V$6607,"&lt;&gt;"&amp;"Not",$U$2:$U$6607,U5790)&gt;=2,COUNTIFS($G$2:$G$6607,"External",$V$2:$V$6607,"&lt;&gt;"&amp;"Not",$U$2:$U$6607,U5790)&gt;=10))=1,ROW(),""))</f>
        <v/>
      </c>
    </row>
    <row r="5791" customFormat="false" ht="13.8" hidden="false" customHeight="false" outlineLevel="0" collapsed="false">
      <c r="A5791" s="4" t="s">
        <v>5831</v>
      </c>
      <c r="B5791" s="4"/>
      <c r="C5791" s="4"/>
      <c r="D5791" s="4"/>
      <c r="E5791" s="4"/>
      <c r="F5791" s="4"/>
      <c r="G5791" s="4" t="s">
        <v>23</v>
      </c>
      <c r="H5791" s="4"/>
      <c r="I5791" s="5"/>
      <c r="J5791" s="4"/>
      <c r="K5791" s="4"/>
      <c r="L5791" s="5"/>
      <c r="M5791" s="5"/>
      <c r="N5791" s="4"/>
      <c r="O5791" s="4"/>
      <c r="P5791" s="4"/>
      <c r="Q5791" s="4"/>
      <c r="R5791" s="4" t="s">
        <v>24</v>
      </c>
      <c r="S5791" s="4" t="s">
        <v>25</v>
      </c>
      <c r="T5791" s="4"/>
      <c r="U5791" s="4" t="s">
        <v>435</v>
      </c>
      <c r="V5791" s="0" t="str">
        <f aca="false">IF(COUNTIF($U:$U,A5791)&gt;=1,"Manager","Not")</f>
        <v>Not</v>
      </c>
      <c r="W5791" s="6" t="str">
        <f aca="false">IF(OR(V5791="Not",U5791=U5792),"",IF(AND(S5791="IN",R5791="ACTIVE",OR(COUNTIFS($G$2:$G$6607,"Internal",$V$2:$V$6607,"&lt;&gt;"&amp;"Not",$U$2:$U$6607,U5791)&gt;=2,COUNTIFS($G$2:$G$6607,"External",$V$2:$V$6607,"&lt;&gt;"&amp;"Not",$U$2:$U$6607,U5791)&gt;=10))=1,ROW(),""))</f>
        <v/>
      </c>
    </row>
    <row r="5792" customFormat="false" ht="13.8" hidden="false" customHeight="false" outlineLevel="0" collapsed="false">
      <c r="A5792" s="4" t="s">
        <v>5832</v>
      </c>
      <c r="B5792" s="4"/>
      <c r="C5792" s="4"/>
      <c r="D5792" s="4"/>
      <c r="E5792" s="4"/>
      <c r="F5792" s="4"/>
      <c r="G5792" s="4" t="s">
        <v>367</v>
      </c>
      <c r="H5792" s="4"/>
      <c r="I5792" s="5"/>
      <c r="J5792" s="5"/>
      <c r="K5792" s="4"/>
      <c r="L5792" s="5"/>
      <c r="M5792" s="5"/>
      <c r="N5792" s="4"/>
      <c r="O5792" s="4"/>
      <c r="P5792" s="4"/>
      <c r="Q5792" s="4"/>
      <c r="R5792" s="4" t="s">
        <v>24</v>
      </c>
      <c r="S5792" s="4" t="s">
        <v>25</v>
      </c>
      <c r="T5792" s="4"/>
      <c r="U5792" s="4" t="s">
        <v>490</v>
      </c>
      <c r="V5792" s="0" t="str">
        <f aca="false">IF(COUNTIF($U:$U,A5792)&gt;=1,"Manager","Not")</f>
        <v>Not</v>
      </c>
      <c r="W5792" s="6" t="str">
        <f aca="false">IF(OR(V5792="Not",U5792=U5793),"",IF(AND(S5792="IN",R5792="ACTIVE",OR(COUNTIFS($G$2:$G$6607,"Internal",$V$2:$V$6607,"&lt;&gt;"&amp;"Not",$U$2:$U$6607,U5792)&gt;=2,COUNTIFS($G$2:$G$6607,"External",$V$2:$V$6607,"&lt;&gt;"&amp;"Not",$U$2:$U$6607,U5792)&gt;=10))=1,ROW(),""))</f>
        <v/>
      </c>
    </row>
    <row r="5793" customFormat="false" ht="13.8" hidden="false" customHeight="false" outlineLevel="0" collapsed="false">
      <c r="A5793" s="4" t="s">
        <v>5833</v>
      </c>
      <c r="B5793" s="4"/>
      <c r="C5793" s="4"/>
      <c r="D5793" s="4"/>
      <c r="E5793" s="4"/>
      <c r="F5793" s="4"/>
      <c r="G5793" s="4" t="s">
        <v>367</v>
      </c>
      <c r="H5793" s="4"/>
      <c r="I5793" s="5"/>
      <c r="J5793" s="5"/>
      <c r="K5793" s="4"/>
      <c r="L5793" s="5"/>
      <c r="M5793" s="5"/>
      <c r="N5793" s="4"/>
      <c r="O5793" s="4"/>
      <c r="P5793" s="4"/>
      <c r="Q5793" s="4"/>
      <c r="R5793" s="4" t="s">
        <v>24</v>
      </c>
      <c r="S5793" s="4" t="s">
        <v>25</v>
      </c>
      <c r="T5793" s="4"/>
      <c r="U5793" s="4" t="s">
        <v>490</v>
      </c>
      <c r="V5793" s="0" t="str">
        <f aca="false">IF(COUNTIF($U:$U,A5793)&gt;=1,"Manager","Not")</f>
        <v>Not</v>
      </c>
      <c r="W5793" s="6" t="str">
        <f aca="false">IF(OR(V5793="Not",U5793=U5794),"",IF(AND(S5793="IN",R5793="ACTIVE",OR(COUNTIFS($G$2:$G$6607,"Internal",$V$2:$V$6607,"&lt;&gt;"&amp;"Not",$U$2:$U$6607,U5793)&gt;=2,COUNTIFS($G$2:$G$6607,"External",$V$2:$V$6607,"&lt;&gt;"&amp;"Not",$U$2:$U$6607,U5793)&gt;=10))=1,ROW(),""))</f>
        <v/>
      </c>
    </row>
    <row r="5794" customFormat="false" ht="13.8" hidden="false" customHeight="false" outlineLevel="0" collapsed="false">
      <c r="A5794" s="4" t="s">
        <v>5834</v>
      </c>
      <c r="B5794" s="4"/>
      <c r="C5794" s="4"/>
      <c r="D5794" s="4"/>
      <c r="E5794" s="4"/>
      <c r="F5794" s="4"/>
      <c r="G5794" s="4" t="s">
        <v>367</v>
      </c>
      <c r="H5794" s="4"/>
      <c r="I5794" s="5"/>
      <c r="J5794" s="5"/>
      <c r="K5794" s="4"/>
      <c r="L5794" s="5"/>
      <c r="M5794" s="5"/>
      <c r="N5794" s="4"/>
      <c r="O5794" s="4"/>
      <c r="P5794" s="4"/>
      <c r="Q5794" s="4"/>
      <c r="R5794" s="4" t="s">
        <v>24</v>
      </c>
      <c r="S5794" s="4" t="s">
        <v>25</v>
      </c>
      <c r="T5794" s="4"/>
      <c r="U5794" s="4" t="s">
        <v>490</v>
      </c>
      <c r="V5794" s="0" t="str">
        <f aca="false">IF(COUNTIF($U:$U,A5794)&gt;=1,"Manager","Not")</f>
        <v>Not</v>
      </c>
      <c r="W5794" s="6" t="str">
        <f aca="false">IF(OR(V5794="Not",U5794=U5795),"",IF(AND(S5794="IN",R5794="ACTIVE",OR(COUNTIFS($G$2:$G$6607,"Internal",$V$2:$V$6607,"&lt;&gt;"&amp;"Not",$U$2:$U$6607,U5794)&gt;=2,COUNTIFS($G$2:$G$6607,"External",$V$2:$V$6607,"&lt;&gt;"&amp;"Not",$U$2:$U$6607,U5794)&gt;=10))=1,ROW(),""))</f>
        <v/>
      </c>
    </row>
    <row r="5795" customFormat="false" ht="13.8" hidden="false" customHeight="false" outlineLevel="0" collapsed="false">
      <c r="A5795" s="4" t="s">
        <v>5835</v>
      </c>
      <c r="B5795" s="4"/>
      <c r="C5795" s="4"/>
      <c r="D5795" s="4"/>
      <c r="E5795" s="4"/>
      <c r="F5795" s="4"/>
      <c r="G5795" s="4" t="s">
        <v>367</v>
      </c>
      <c r="H5795" s="4"/>
      <c r="I5795" s="5"/>
      <c r="J5795" s="5"/>
      <c r="K5795" s="4"/>
      <c r="L5795" s="5"/>
      <c r="M5795" s="5"/>
      <c r="N5795" s="4"/>
      <c r="O5795" s="4"/>
      <c r="P5795" s="4"/>
      <c r="Q5795" s="4"/>
      <c r="R5795" s="4" t="s">
        <v>24</v>
      </c>
      <c r="S5795" s="4" t="s">
        <v>25</v>
      </c>
      <c r="T5795" s="4"/>
      <c r="U5795" s="4" t="s">
        <v>490</v>
      </c>
      <c r="V5795" s="0" t="str">
        <f aca="false">IF(COUNTIF($U:$U,A5795)&gt;=1,"Manager","Not")</f>
        <v>Not</v>
      </c>
      <c r="W5795" s="6" t="str">
        <f aca="false">IF(OR(V5795="Not",U5795=U5796),"",IF(AND(S5795="IN",R5795="ACTIVE",OR(COUNTIFS($G$2:$G$6607,"Internal",$V$2:$V$6607,"&lt;&gt;"&amp;"Not",$U$2:$U$6607,U5795)&gt;=2,COUNTIFS($G$2:$G$6607,"External",$V$2:$V$6607,"&lt;&gt;"&amp;"Not",$U$2:$U$6607,U5795)&gt;=10))=1,ROW(),""))</f>
        <v/>
      </c>
    </row>
    <row r="5796" customFormat="false" ht="13.8" hidden="false" customHeight="false" outlineLevel="0" collapsed="false">
      <c r="A5796" s="4" t="s">
        <v>5836</v>
      </c>
      <c r="B5796" s="4"/>
      <c r="C5796" s="4"/>
      <c r="D5796" s="4"/>
      <c r="E5796" s="4"/>
      <c r="F5796" s="4"/>
      <c r="G5796" s="4" t="s">
        <v>367</v>
      </c>
      <c r="H5796" s="4"/>
      <c r="I5796" s="5"/>
      <c r="J5796" s="5"/>
      <c r="K5796" s="4"/>
      <c r="L5796" s="5"/>
      <c r="M5796" s="5"/>
      <c r="N5796" s="4"/>
      <c r="O5796" s="4"/>
      <c r="P5796" s="4"/>
      <c r="Q5796" s="4"/>
      <c r="R5796" s="4" t="s">
        <v>614</v>
      </c>
      <c r="S5796" s="4" t="s">
        <v>615</v>
      </c>
      <c r="T5796" s="4"/>
      <c r="U5796" s="4" t="s">
        <v>425</v>
      </c>
      <c r="V5796" s="0" t="str">
        <f aca="false">IF(COUNTIF($U:$U,A5796)&gt;=1,"Manager","Not")</f>
        <v>Not</v>
      </c>
      <c r="W5796" s="6" t="str">
        <f aca="false">IF(OR(V5796="Not",U5796=U5797),"",IF(AND(S5796="IN",R5796="ACTIVE",OR(COUNTIFS($G$2:$G$6607,"Internal",$V$2:$V$6607,"&lt;&gt;"&amp;"Not",$U$2:$U$6607,U5796)&gt;=2,COUNTIFS($G$2:$G$6607,"External",$V$2:$V$6607,"&lt;&gt;"&amp;"Not",$U$2:$U$6607,U5796)&gt;=10))=1,ROW(),""))</f>
        <v/>
      </c>
    </row>
    <row r="5797" customFormat="false" ht="13.8" hidden="false" customHeight="false" outlineLevel="0" collapsed="false">
      <c r="A5797" s="4" t="s">
        <v>5837</v>
      </c>
      <c r="B5797" s="4"/>
      <c r="C5797" s="4"/>
      <c r="D5797" s="4"/>
      <c r="E5797" s="4"/>
      <c r="F5797" s="4"/>
      <c r="G5797" s="4" t="s">
        <v>23</v>
      </c>
      <c r="H5797" s="4"/>
      <c r="I5797" s="5"/>
      <c r="J5797" s="4"/>
      <c r="K5797" s="4"/>
      <c r="L5797" s="5"/>
      <c r="M5797" s="5"/>
      <c r="N5797" s="4"/>
      <c r="O5797" s="4"/>
      <c r="P5797" s="4"/>
      <c r="Q5797" s="4"/>
      <c r="R5797" s="4" t="s">
        <v>24</v>
      </c>
      <c r="S5797" s="4" t="s">
        <v>25</v>
      </c>
      <c r="T5797" s="4"/>
      <c r="U5797" s="4" t="s">
        <v>5838</v>
      </c>
      <c r="V5797" s="0" t="str">
        <f aca="false">IF(COUNTIF($U:$U,A5797)&gt;=1,"Manager","Not")</f>
        <v>Not</v>
      </c>
      <c r="W5797" s="6" t="str">
        <f aca="false">IF(OR(V5797="Not",U5797=U5798),"",IF(AND(S5797="IN",R5797="ACTIVE",OR(COUNTIFS($G$2:$G$6607,"Internal",$V$2:$V$6607,"&lt;&gt;"&amp;"Not",$U$2:$U$6607,U5797)&gt;=2,COUNTIFS($G$2:$G$6607,"External",$V$2:$V$6607,"&lt;&gt;"&amp;"Not",$U$2:$U$6607,U5797)&gt;=10))=1,ROW(),""))</f>
        <v/>
      </c>
    </row>
    <row r="5798" customFormat="false" ht="13.8" hidden="false" customHeight="false" outlineLevel="0" collapsed="false">
      <c r="A5798" s="4" t="s">
        <v>5839</v>
      </c>
      <c r="B5798" s="4"/>
      <c r="C5798" s="4"/>
      <c r="D5798" s="4"/>
      <c r="E5798" s="4"/>
      <c r="F5798" s="4"/>
      <c r="G5798" s="4" t="s">
        <v>367</v>
      </c>
      <c r="H5798" s="4"/>
      <c r="I5798" s="5"/>
      <c r="J5798" s="5"/>
      <c r="K5798" s="4"/>
      <c r="L5798" s="5"/>
      <c r="M5798" s="5"/>
      <c r="N5798" s="4"/>
      <c r="O5798" s="4"/>
      <c r="P5798" s="4"/>
      <c r="Q5798" s="4"/>
      <c r="R5798" s="4" t="s">
        <v>614</v>
      </c>
      <c r="S5798" s="4" t="s">
        <v>615</v>
      </c>
      <c r="T5798" s="4"/>
      <c r="U5798" s="4" t="s">
        <v>550</v>
      </c>
      <c r="V5798" s="0" t="str">
        <f aca="false">IF(COUNTIF($U:$U,A5798)&gt;=1,"Manager","Not")</f>
        <v>Not</v>
      </c>
      <c r="W5798" s="6" t="str">
        <f aca="false">IF(OR(V5798="Not",U5798=U5799),"",IF(AND(S5798="IN",R5798="ACTIVE",OR(COUNTIFS($G$2:$G$6607,"Internal",$V$2:$V$6607,"&lt;&gt;"&amp;"Not",$U$2:$U$6607,U5798)&gt;=2,COUNTIFS($G$2:$G$6607,"External",$V$2:$V$6607,"&lt;&gt;"&amp;"Not",$U$2:$U$6607,U5798)&gt;=10))=1,ROW(),""))</f>
        <v/>
      </c>
    </row>
    <row r="5799" customFormat="false" ht="13.8" hidden="false" customHeight="false" outlineLevel="0" collapsed="false">
      <c r="A5799" s="4" t="s">
        <v>5840</v>
      </c>
      <c r="B5799" s="4"/>
      <c r="C5799" s="4"/>
      <c r="D5799" s="4"/>
      <c r="E5799" s="4"/>
      <c r="F5799" s="4"/>
      <c r="G5799" s="4" t="s">
        <v>367</v>
      </c>
      <c r="H5799" s="4"/>
      <c r="I5799" s="5"/>
      <c r="J5799" s="5"/>
      <c r="K5799" s="4"/>
      <c r="L5799" s="5"/>
      <c r="M5799" s="5"/>
      <c r="N5799" s="4"/>
      <c r="O5799" s="4"/>
      <c r="P5799" s="4"/>
      <c r="Q5799" s="4"/>
      <c r="R5799" s="4" t="s">
        <v>24</v>
      </c>
      <c r="S5799" s="4" t="s">
        <v>25</v>
      </c>
      <c r="T5799" s="4"/>
      <c r="U5799" s="4" t="s">
        <v>550</v>
      </c>
      <c r="V5799" s="0" t="str">
        <f aca="false">IF(COUNTIF($U:$U,A5799)&gt;=1,"Manager","Not")</f>
        <v>Not</v>
      </c>
      <c r="W5799" s="6" t="str">
        <f aca="false">IF(OR(V5799="Not",U5799=U5800),"",IF(AND(S5799="IN",R5799="ACTIVE",OR(COUNTIFS($G$2:$G$6607,"Internal",$V$2:$V$6607,"&lt;&gt;"&amp;"Not",$U$2:$U$6607,U5799)&gt;=2,COUNTIFS($G$2:$G$6607,"External",$V$2:$V$6607,"&lt;&gt;"&amp;"Not",$U$2:$U$6607,U5799)&gt;=10))=1,ROW(),""))</f>
        <v/>
      </c>
    </row>
    <row r="5800" customFormat="false" ht="13.8" hidden="false" customHeight="false" outlineLevel="0" collapsed="false">
      <c r="A5800" s="4" t="s">
        <v>5841</v>
      </c>
      <c r="B5800" s="4"/>
      <c r="C5800" s="4"/>
      <c r="D5800" s="4"/>
      <c r="E5800" s="4"/>
      <c r="F5800" s="4"/>
      <c r="G5800" s="4" t="s">
        <v>23</v>
      </c>
      <c r="H5800" s="4"/>
      <c r="I5800" s="5"/>
      <c r="J5800" s="4"/>
      <c r="K5800" s="4"/>
      <c r="L5800" s="5"/>
      <c r="M5800" s="5"/>
      <c r="N5800" s="4"/>
      <c r="O5800" s="4"/>
      <c r="P5800" s="4"/>
      <c r="Q5800" s="4"/>
      <c r="R5800" s="4" t="s">
        <v>24</v>
      </c>
      <c r="S5800" s="4" t="s">
        <v>25</v>
      </c>
      <c r="T5800" s="4"/>
      <c r="U5800" s="4" t="s">
        <v>550</v>
      </c>
      <c r="V5800" s="0" t="str">
        <f aca="false">IF(COUNTIF($U:$U,A5800)&gt;=1,"Manager","Not")</f>
        <v>Not</v>
      </c>
      <c r="W5800" s="6" t="str">
        <f aca="false">IF(OR(V5800="Not",U5800=U5801),"",IF(AND(S5800="IN",R5800="ACTIVE",OR(COUNTIFS($G$2:$G$6607,"Internal",$V$2:$V$6607,"&lt;&gt;"&amp;"Not",$U$2:$U$6607,U5800)&gt;=2,COUNTIFS($G$2:$G$6607,"External",$V$2:$V$6607,"&lt;&gt;"&amp;"Not",$U$2:$U$6607,U5800)&gt;=10))=1,ROW(),""))</f>
        <v/>
      </c>
    </row>
    <row r="5801" customFormat="false" ht="13.8" hidden="false" customHeight="false" outlineLevel="0" collapsed="false">
      <c r="A5801" s="4" t="s">
        <v>5842</v>
      </c>
      <c r="B5801" s="4"/>
      <c r="C5801" s="4"/>
      <c r="D5801" s="4"/>
      <c r="E5801" s="4"/>
      <c r="F5801" s="4"/>
      <c r="G5801" s="4" t="s">
        <v>367</v>
      </c>
      <c r="H5801" s="4"/>
      <c r="I5801" s="5"/>
      <c r="J5801" s="5"/>
      <c r="K5801" s="4"/>
      <c r="L5801" s="5"/>
      <c r="M5801" s="5"/>
      <c r="N5801" s="4"/>
      <c r="O5801" s="4"/>
      <c r="P5801" s="4"/>
      <c r="Q5801" s="4"/>
      <c r="R5801" s="4" t="s">
        <v>614</v>
      </c>
      <c r="S5801" s="4" t="s">
        <v>615</v>
      </c>
      <c r="T5801" s="4"/>
      <c r="U5801" s="4" t="s">
        <v>110</v>
      </c>
      <c r="V5801" s="0" t="str">
        <f aca="false">IF(COUNTIF($U:$U,A5801)&gt;=1,"Manager","Not")</f>
        <v>Not</v>
      </c>
      <c r="W5801" s="6" t="str">
        <f aca="false">IF(OR(V5801="Not",U5801=U5802),"",IF(AND(S5801="IN",R5801="ACTIVE",OR(COUNTIFS($G$2:$G$6607,"Internal",$V$2:$V$6607,"&lt;&gt;"&amp;"Not",$U$2:$U$6607,U5801)&gt;=2,COUNTIFS($G$2:$G$6607,"External",$V$2:$V$6607,"&lt;&gt;"&amp;"Not",$U$2:$U$6607,U5801)&gt;=10))=1,ROW(),""))</f>
        <v/>
      </c>
    </row>
    <row r="5802" customFormat="false" ht="13.8" hidden="false" customHeight="false" outlineLevel="0" collapsed="false">
      <c r="A5802" s="4" t="s">
        <v>5843</v>
      </c>
      <c r="B5802" s="4"/>
      <c r="C5802" s="4"/>
      <c r="D5802" s="4"/>
      <c r="E5802" s="4"/>
      <c r="F5802" s="4"/>
      <c r="G5802" s="4" t="s">
        <v>367</v>
      </c>
      <c r="H5802" s="4"/>
      <c r="I5802" s="5"/>
      <c r="J5802" s="5"/>
      <c r="K5802" s="4"/>
      <c r="L5802" s="5"/>
      <c r="M5802" s="5"/>
      <c r="N5802" s="4"/>
      <c r="O5802" s="4"/>
      <c r="P5802" s="4"/>
      <c r="Q5802" s="4"/>
      <c r="R5802" s="4" t="s">
        <v>614</v>
      </c>
      <c r="S5802" s="4" t="s">
        <v>615</v>
      </c>
      <c r="T5802" s="4"/>
      <c r="U5802" s="4" t="s">
        <v>110</v>
      </c>
      <c r="V5802" s="0" t="str">
        <f aca="false">IF(COUNTIF($U:$U,A5802)&gt;=1,"Manager","Not")</f>
        <v>Not</v>
      </c>
      <c r="W5802" s="6" t="str">
        <f aca="false">IF(OR(V5802="Not",U5802=U5803),"",IF(AND(S5802="IN",R5802="ACTIVE",OR(COUNTIFS($G$2:$G$6607,"Internal",$V$2:$V$6607,"&lt;&gt;"&amp;"Not",$U$2:$U$6607,U5802)&gt;=2,COUNTIFS($G$2:$G$6607,"External",$V$2:$V$6607,"&lt;&gt;"&amp;"Not",$U$2:$U$6607,U5802)&gt;=10))=1,ROW(),""))</f>
        <v/>
      </c>
    </row>
    <row r="5803" customFormat="false" ht="13.8" hidden="false" customHeight="false" outlineLevel="0" collapsed="false">
      <c r="A5803" s="4" t="s">
        <v>5844</v>
      </c>
      <c r="B5803" s="4"/>
      <c r="C5803" s="4"/>
      <c r="D5803" s="4"/>
      <c r="E5803" s="4"/>
      <c r="F5803" s="4"/>
      <c r="G5803" s="4" t="s">
        <v>367</v>
      </c>
      <c r="H5803" s="4"/>
      <c r="I5803" s="5"/>
      <c r="J5803" s="5"/>
      <c r="K5803" s="4"/>
      <c r="L5803" s="5"/>
      <c r="M5803" s="5"/>
      <c r="N5803" s="4"/>
      <c r="O5803" s="4"/>
      <c r="P5803" s="4"/>
      <c r="Q5803" s="4"/>
      <c r="R5803" s="4" t="s">
        <v>614</v>
      </c>
      <c r="S5803" s="4" t="s">
        <v>615</v>
      </c>
      <c r="T5803" s="4"/>
      <c r="U5803" s="4" t="s">
        <v>110</v>
      </c>
      <c r="V5803" s="0" t="str">
        <f aca="false">IF(COUNTIF($U:$U,A5803)&gt;=1,"Manager","Not")</f>
        <v>Not</v>
      </c>
      <c r="W5803" s="6" t="str">
        <f aca="false">IF(OR(V5803="Not",U5803=U5804),"",IF(AND(S5803="IN",R5803="ACTIVE",OR(COUNTIFS($G$2:$G$6607,"Internal",$V$2:$V$6607,"&lt;&gt;"&amp;"Not",$U$2:$U$6607,U5803)&gt;=2,COUNTIFS($G$2:$G$6607,"External",$V$2:$V$6607,"&lt;&gt;"&amp;"Not",$U$2:$U$6607,U5803)&gt;=10))=1,ROW(),""))</f>
        <v/>
      </c>
    </row>
    <row r="5804" customFormat="false" ht="13.8" hidden="false" customHeight="false" outlineLevel="0" collapsed="false">
      <c r="A5804" s="4" t="s">
        <v>5845</v>
      </c>
      <c r="B5804" s="4"/>
      <c r="C5804" s="4"/>
      <c r="D5804" s="4"/>
      <c r="E5804" s="4"/>
      <c r="F5804" s="4"/>
      <c r="G5804" s="4" t="s">
        <v>367</v>
      </c>
      <c r="H5804" s="4"/>
      <c r="I5804" s="5"/>
      <c r="J5804" s="5"/>
      <c r="K5804" s="4"/>
      <c r="L5804" s="5"/>
      <c r="M5804" s="5"/>
      <c r="N5804" s="4"/>
      <c r="O5804" s="4"/>
      <c r="P5804" s="4"/>
      <c r="Q5804" s="4"/>
      <c r="R5804" s="4" t="s">
        <v>614</v>
      </c>
      <c r="S5804" s="4" t="s">
        <v>615</v>
      </c>
      <c r="T5804" s="4"/>
      <c r="U5804" s="4" t="s">
        <v>110</v>
      </c>
      <c r="V5804" s="0" t="str">
        <f aca="false">IF(COUNTIF($U:$U,A5804)&gt;=1,"Manager","Not")</f>
        <v>Not</v>
      </c>
      <c r="W5804" s="6" t="str">
        <f aca="false">IF(OR(V5804="Not",U5804=U5805),"",IF(AND(S5804="IN",R5804="ACTIVE",OR(COUNTIFS($G$2:$G$6607,"Internal",$V$2:$V$6607,"&lt;&gt;"&amp;"Not",$U$2:$U$6607,U5804)&gt;=2,COUNTIFS($G$2:$G$6607,"External",$V$2:$V$6607,"&lt;&gt;"&amp;"Not",$U$2:$U$6607,U5804)&gt;=10))=1,ROW(),""))</f>
        <v/>
      </c>
    </row>
    <row r="5805" customFormat="false" ht="13.8" hidden="false" customHeight="false" outlineLevel="0" collapsed="false">
      <c r="A5805" s="4" t="s">
        <v>5846</v>
      </c>
      <c r="B5805" s="4"/>
      <c r="C5805" s="4"/>
      <c r="D5805" s="4"/>
      <c r="E5805" s="4"/>
      <c r="F5805" s="4"/>
      <c r="G5805" s="4" t="s">
        <v>367</v>
      </c>
      <c r="H5805" s="4"/>
      <c r="I5805" s="5"/>
      <c r="J5805" s="5"/>
      <c r="K5805" s="4"/>
      <c r="L5805" s="5"/>
      <c r="M5805" s="5"/>
      <c r="N5805" s="4"/>
      <c r="O5805" s="4"/>
      <c r="P5805" s="4"/>
      <c r="Q5805" s="4"/>
      <c r="R5805" s="4" t="s">
        <v>24</v>
      </c>
      <c r="S5805" s="4" t="s">
        <v>25</v>
      </c>
      <c r="T5805" s="4"/>
      <c r="U5805" s="4" t="s">
        <v>110</v>
      </c>
      <c r="V5805" s="0" t="str">
        <f aca="false">IF(COUNTIF($U:$U,A5805)&gt;=1,"Manager","Not")</f>
        <v>Not</v>
      </c>
      <c r="W5805" s="6" t="str">
        <f aca="false">IF(OR(V5805="Not",U5805=U5806),"",IF(AND(S5805="IN",R5805="ACTIVE",OR(COUNTIFS($G$2:$G$6607,"Internal",$V$2:$V$6607,"&lt;&gt;"&amp;"Not",$U$2:$U$6607,U5805)&gt;=2,COUNTIFS($G$2:$G$6607,"External",$V$2:$V$6607,"&lt;&gt;"&amp;"Not",$U$2:$U$6607,U5805)&gt;=10))=1,ROW(),""))</f>
        <v/>
      </c>
    </row>
    <row r="5806" customFormat="false" ht="13.8" hidden="false" customHeight="false" outlineLevel="0" collapsed="false">
      <c r="A5806" s="4" t="s">
        <v>5847</v>
      </c>
      <c r="B5806" s="4"/>
      <c r="C5806" s="4"/>
      <c r="D5806" s="4"/>
      <c r="E5806" s="4"/>
      <c r="F5806" s="4"/>
      <c r="G5806" s="4" t="s">
        <v>367</v>
      </c>
      <c r="H5806" s="4"/>
      <c r="I5806" s="5"/>
      <c r="J5806" s="5"/>
      <c r="K5806" s="4"/>
      <c r="L5806" s="5"/>
      <c r="M5806" s="5"/>
      <c r="N5806" s="4"/>
      <c r="O5806" s="4"/>
      <c r="P5806" s="4"/>
      <c r="Q5806" s="4"/>
      <c r="R5806" s="4" t="s">
        <v>614</v>
      </c>
      <c r="S5806" s="4" t="s">
        <v>615</v>
      </c>
      <c r="T5806" s="4"/>
      <c r="U5806" s="4" t="s">
        <v>110</v>
      </c>
      <c r="V5806" s="0" t="str">
        <f aca="false">IF(COUNTIF($U:$U,A5806)&gt;=1,"Manager","Not")</f>
        <v>Not</v>
      </c>
      <c r="W5806" s="6" t="str">
        <f aca="false">IF(OR(V5806="Not",U5806=U5807),"",IF(AND(S5806="IN",R5806="ACTIVE",OR(COUNTIFS($G$2:$G$6607,"Internal",$V$2:$V$6607,"&lt;&gt;"&amp;"Not",$U$2:$U$6607,U5806)&gt;=2,COUNTIFS($G$2:$G$6607,"External",$V$2:$V$6607,"&lt;&gt;"&amp;"Not",$U$2:$U$6607,U5806)&gt;=10))=1,ROW(),""))</f>
        <v/>
      </c>
    </row>
    <row r="5807" customFormat="false" ht="13.8" hidden="false" customHeight="false" outlineLevel="0" collapsed="false">
      <c r="A5807" s="4" t="s">
        <v>5848</v>
      </c>
      <c r="B5807" s="4"/>
      <c r="C5807" s="4"/>
      <c r="D5807" s="4"/>
      <c r="E5807" s="4"/>
      <c r="F5807" s="4"/>
      <c r="G5807" s="4" t="s">
        <v>367</v>
      </c>
      <c r="H5807" s="4"/>
      <c r="I5807" s="5"/>
      <c r="J5807" s="5"/>
      <c r="K5807" s="4"/>
      <c r="L5807" s="5"/>
      <c r="M5807" s="5"/>
      <c r="N5807" s="4"/>
      <c r="O5807" s="4"/>
      <c r="P5807" s="4"/>
      <c r="Q5807" s="4"/>
      <c r="R5807" s="4" t="s">
        <v>24</v>
      </c>
      <c r="S5807" s="4" t="s">
        <v>25</v>
      </c>
      <c r="T5807" s="4"/>
      <c r="U5807" s="4" t="s">
        <v>110</v>
      </c>
      <c r="V5807" s="0" t="str">
        <f aca="false">IF(COUNTIF($U:$U,A5807)&gt;=1,"Manager","Not")</f>
        <v>Not</v>
      </c>
      <c r="W5807" s="6" t="str">
        <f aca="false">IF(OR(V5807="Not",U5807=U5808),"",IF(AND(S5807="IN",R5807="ACTIVE",OR(COUNTIFS($G$2:$G$6607,"Internal",$V$2:$V$6607,"&lt;&gt;"&amp;"Not",$U$2:$U$6607,U5807)&gt;=2,COUNTIFS($G$2:$G$6607,"External",$V$2:$V$6607,"&lt;&gt;"&amp;"Not",$U$2:$U$6607,U5807)&gt;=10))=1,ROW(),""))</f>
        <v/>
      </c>
    </row>
    <row r="5808" customFormat="false" ht="13.8" hidden="false" customHeight="false" outlineLevel="0" collapsed="false">
      <c r="A5808" s="4" t="s">
        <v>5849</v>
      </c>
      <c r="B5808" s="4"/>
      <c r="C5808" s="4"/>
      <c r="D5808" s="4"/>
      <c r="E5808" s="4"/>
      <c r="F5808" s="4"/>
      <c r="G5808" s="4" t="s">
        <v>367</v>
      </c>
      <c r="H5808" s="4"/>
      <c r="I5808" s="5"/>
      <c r="J5808" s="5"/>
      <c r="K5808" s="4"/>
      <c r="L5808" s="5"/>
      <c r="M5808" s="5"/>
      <c r="N5808" s="4"/>
      <c r="O5808" s="4"/>
      <c r="P5808" s="4"/>
      <c r="Q5808" s="4"/>
      <c r="R5808" s="4" t="s">
        <v>24</v>
      </c>
      <c r="S5808" s="4" t="s">
        <v>25</v>
      </c>
      <c r="T5808" s="4"/>
      <c r="U5808" s="4" t="s">
        <v>110</v>
      </c>
      <c r="V5808" s="0" t="str">
        <f aca="false">IF(COUNTIF($U:$U,A5808)&gt;=1,"Manager","Not")</f>
        <v>Not</v>
      </c>
      <c r="W5808" s="6" t="str">
        <f aca="false">IF(OR(V5808="Not",U5808=U5809),"",IF(AND(S5808="IN",R5808="ACTIVE",OR(COUNTIFS($G$2:$G$6607,"Internal",$V$2:$V$6607,"&lt;&gt;"&amp;"Not",$U$2:$U$6607,U5808)&gt;=2,COUNTIFS($G$2:$G$6607,"External",$V$2:$V$6607,"&lt;&gt;"&amp;"Not",$U$2:$U$6607,U5808)&gt;=10))=1,ROW(),""))</f>
        <v/>
      </c>
    </row>
    <row r="5809" customFormat="false" ht="13.8" hidden="false" customHeight="false" outlineLevel="0" collapsed="false">
      <c r="A5809" s="4" t="s">
        <v>5850</v>
      </c>
      <c r="B5809" s="4"/>
      <c r="C5809" s="4"/>
      <c r="D5809" s="4"/>
      <c r="E5809" s="4"/>
      <c r="F5809" s="4"/>
      <c r="G5809" s="4" t="s">
        <v>367</v>
      </c>
      <c r="H5809" s="4"/>
      <c r="I5809" s="5"/>
      <c r="J5809" s="5"/>
      <c r="K5809" s="4"/>
      <c r="L5809" s="5"/>
      <c r="M5809" s="5"/>
      <c r="N5809" s="4"/>
      <c r="O5809" s="4"/>
      <c r="P5809" s="4"/>
      <c r="Q5809" s="4"/>
      <c r="R5809" s="4" t="s">
        <v>614</v>
      </c>
      <c r="S5809" s="4" t="s">
        <v>615</v>
      </c>
      <c r="T5809" s="4"/>
      <c r="U5809" s="4" t="s">
        <v>110</v>
      </c>
      <c r="V5809" s="0" t="str">
        <f aca="false">IF(COUNTIF($U:$U,A5809)&gt;=1,"Manager","Not")</f>
        <v>Not</v>
      </c>
      <c r="W5809" s="6" t="str">
        <f aca="false">IF(OR(V5809="Not",U5809=U5810),"",IF(AND(S5809="IN",R5809="ACTIVE",OR(COUNTIFS($G$2:$G$6607,"Internal",$V$2:$V$6607,"&lt;&gt;"&amp;"Not",$U$2:$U$6607,U5809)&gt;=2,COUNTIFS($G$2:$G$6607,"External",$V$2:$V$6607,"&lt;&gt;"&amp;"Not",$U$2:$U$6607,U5809)&gt;=10))=1,ROW(),""))</f>
        <v/>
      </c>
    </row>
    <row r="5810" customFormat="false" ht="13.8" hidden="false" customHeight="false" outlineLevel="0" collapsed="false">
      <c r="A5810" s="4" t="s">
        <v>5851</v>
      </c>
      <c r="B5810" s="4"/>
      <c r="C5810" s="4"/>
      <c r="D5810" s="4"/>
      <c r="E5810" s="4"/>
      <c r="F5810" s="4"/>
      <c r="G5810" s="4" t="s">
        <v>367</v>
      </c>
      <c r="H5810" s="4"/>
      <c r="I5810" s="5"/>
      <c r="J5810" s="5"/>
      <c r="K5810" s="4"/>
      <c r="L5810" s="5"/>
      <c r="M5810" s="5"/>
      <c r="N5810" s="4"/>
      <c r="O5810" s="4"/>
      <c r="P5810" s="4"/>
      <c r="Q5810" s="4"/>
      <c r="R5810" s="4" t="s">
        <v>614</v>
      </c>
      <c r="S5810" s="4" t="s">
        <v>615</v>
      </c>
      <c r="T5810" s="4"/>
      <c r="U5810" s="4" t="s">
        <v>110</v>
      </c>
      <c r="V5810" s="0" t="str">
        <f aca="false">IF(COUNTIF($U:$U,A5810)&gt;=1,"Manager","Not")</f>
        <v>Not</v>
      </c>
      <c r="W5810" s="6" t="str">
        <f aca="false">IF(OR(V5810="Not",U5810=U5811),"",IF(AND(S5810="IN",R5810="ACTIVE",OR(COUNTIFS($G$2:$G$6607,"Internal",$V$2:$V$6607,"&lt;&gt;"&amp;"Not",$U$2:$U$6607,U5810)&gt;=2,COUNTIFS($G$2:$G$6607,"External",$V$2:$V$6607,"&lt;&gt;"&amp;"Not",$U$2:$U$6607,U5810)&gt;=10))=1,ROW(),""))</f>
        <v/>
      </c>
    </row>
    <row r="5811" customFormat="false" ht="13.8" hidden="false" customHeight="false" outlineLevel="0" collapsed="false">
      <c r="A5811" s="4" t="s">
        <v>5852</v>
      </c>
      <c r="B5811" s="4"/>
      <c r="C5811" s="4"/>
      <c r="D5811" s="4"/>
      <c r="E5811" s="4"/>
      <c r="F5811" s="4"/>
      <c r="G5811" s="4" t="s">
        <v>367</v>
      </c>
      <c r="H5811" s="4"/>
      <c r="I5811" s="5"/>
      <c r="J5811" s="5"/>
      <c r="K5811" s="4"/>
      <c r="L5811" s="5"/>
      <c r="M5811" s="5"/>
      <c r="N5811" s="4"/>
      <c r="O5811" s="4"/>
      <c r="P5811" s="4"/>
      <c r="Q5811" s="4"/>
      <c r="R5811" s="4" t="s">
        <v>614</v>
      </c>
      <c r="S5811" s="4" t="s">
        <v>615</v>
      </c>
      <c r="T5811" s="4"/>
      <c r="U5811" s="4" t="s">
        <v>110</v>
      </c>
      <c r="V5811" s="0" t="str">
        <f aca="false">IF(COUNTIF($U:$U,A5811)&gt;=1,"Manager","Not")</f>
        <v>Not</v>
      </c>
      <c r="W5811" s="6" t="str">
        <f aca="false">IF(OR(V5811="Not",U5811=U5812),"",IF(AND(S5811="IN",R5811="ACTIVE",OR(COUNTIFS($G$2:$G$6607,"Internal",$V$2:$V$6607,"&lt;&gt;"&amp;"Not",$U$2:$U$6607,U5811)&gt;=2,COUNTIFS($G$2:$G$6607,"External",$V$2:$V$6607,"&lt;&gt;"&amp;"Not",$U$2:$U$6607,U5811)&gt;=10))=1,ROW(),""))</f>
        <v/>
      </c>
    </row>
    <row r="5812" customFormat="false" ht="13.8" hidden="false" customHeight="false" outlineLevel="0" collapsed="false">
      <c r="A5812" s="4" t="s">
        <v>5853</v>
      </c>
      <c r="B5812" s="4"/>
      <c r="C5812" s="4"/>
      <c r="D5812" s="4"/>
      <c r="E5812" s="4"/>
      <c r="F5812" s="4"/>
      <c r="G5812" s="4" t="s">
        <v>367</v>
      </c>
      <c r="H5812" s="4"/>
      <c r="I5812" s="5"/>
      <c r="J5812" s="5"/>
      <c r="K5812" s="4"/>
      <c r="L5812" s="5"/>
      <c r="M5812" s="5"/>
      <c r="N5812" s="4"/>
      <c r="O5812" s="4"/>
      <c r="P5812" s="4"/>
      <c r="Q5812" s="4"/>
      <c r="R5812" s="4" t="s">
        <v>614</v>
      </c>
      <c r="S5812" s="4" t="s">
        <v>615</v>
      </c>
      <c r="T5812" s="4"/>
      <c r="U5812" s="4" t="s">
        <v>110</v>
      </c>
      <c r="V5812" s="0" t="str">
        <f aca="false">IF(COUNTIF($U:$U,A5812)&gt;=1,"Manager","Not")</f>
        <v>Not</v>
      </c>
      <c r="W5812" s="6" t="str">
        <f aca="false">IF(OR(V5812="Not",U5812=U5813),"",IF(AND(S5812="IN",R5812="ACTIVE",OR(COUNTIFS($G$2:$G$6607,"Internal",$V$2:$V$6607,"&lt;&gt;"&amp;"Not",$U$2:$U$6607,U5812)&gt;=2,COUNTIFS($G$2:$G$6607,"External",$V$2:$V$6607,"&lt;&gt;"&amp;"Not",$U$2:$U$6607,U5812)&gt;=10))=1,ROW(),""))</f>
        <v/>
      </c>
    </row>
    <row r="5813" customFormat="false" ht="13.8" hidden="false" customHeight="false" outlineLevel="0" collapsed="false">
      <c r="A5813" s="4" t="s">
        <v>5854</v>
      </c>
      <c r="B5813" s="4"/>
      <c r="C5813" s="4"/>
      <c r="D5813" s="4"/>
      <c r="E5813" s="4"/>
      <c r="F5813" s="4"/>
      <c r="G5813" s="4" t="s">
        <v>367</v>
      </c>
      <c r="H5813" s="4"/>
      <c r="I5813" s="5"/>
      <c r="J5813" s="5"/>
      <c r="K5813" s="4"/>
      <c r="L5813" s="5"/>
      <c r="M5813" s="5"/>
      <c r="N5813" s="4"/>
      <c r="O5813" s="4"/>
      <c r="P5813" s="4"/>
      <c r="Q5813" s="4"/>
      <c r="R5813" s="4" t="s">
        <v>614</v>
      </c>
      <c r="S5813" s="4" t="s">
        <v>615</v>
      </c>
      <c r="T5813" s="4"/>
      <c r="U5813" s="4" t="s">
        <v>110</v>
      </c>
      <c r="V5813" s="0" t="str">
        <f aca="false">IF(COUNTIF($U:$U,A5813)&gt;=1,"Manager","Not")</f>
        <v>Not</v>
      </c>
      <c r="W5813" s="6" t="str">
        <f aca="false">IF(OR(V5813="Not",U5813=U5814),"",IF(AND(S5813="IN",R5813="ACTIVE",OR(COUNTIFS($G$2:$G$6607,"Internal",$V$2:$V$6607,"&lt;&gt;"&amp;"Not",$U$2:$U$6607,U5813)&gt;=2,COUNTIFS($G$2:$G$6607,"External",$V$2:$V$6607,"&lt;&gt;"&amp;"Not",$U$2:$U$6607,U5813)&gt;=10))=1,ROW(),""))</f>
        <v/>
      </c>
    </row>
    <row r="5814" customFormat="false" ht="13.8" hidden="false" customHeight="false" outlineLevel="0" collapsed="false">
      <c r="A5814" s="4" t="s">
        <v>5855</v>
      </c>
      <c r="B5814" s="4"/>
      <c r="C5814" s="4"/>
      <c r="D5814" s="4"/>
      <c r="E5814" s="4"/>
      <c r="F5814" s="4"/>
      <c r="G5814" s="4" t="s">
        <v>367</v>
      </c>
      <c r="H5814" s="4"/>
      <c r="I5814" s="5"/>
      <c r="J5814" s="5"/>
      <c r="K5814" s="4"/>
      <c r="L5814" s="5"/>
      <c r="M5814" s="5"/>
      <c r="N5814" s="4"/>
      <c r="O5814" s="4"/>
      <c r="P5814" s="4"/>
      <c r="Q5814" s="4"/>
      <c r="R5814" s="4" t="s">
        <v>614</v>
      </c>
      <c r="S5814" s="4" t="s">
        <v>615</v>
      </c>
      <c r="T5814" s="4"/>
      <c r="U5814" s="4" t="s">
        <v>110</v>
      </c>
      <c r="V5814" s="0" t="str">
        <f aca="false">IF(COUNTIF($U:$U,A5814)&gt;=1,"Manager","Not")</f>
        <v>Not</v>
      </c>
      <c r="W5814" s="6" t="str">
        <f aca="false">IF(OR(V5814="Not",U5814=U5815),"",IF(AND(S5814="IN",R5814="ACTIVE",OR(COUNTIFS($G$2:$G$6607,"Internal",$V$2:$V$6607,"&lt;&gt;"&amp;"Not",$U$2:$U$6607,U5814)&gt;=2,COUNTIFS($G$2:$G$6607,"External",$V$2:$V$6607,"&lt;&gt;"&amp;"Not",$U$2:$U$6607,U5814)&gt;=10))=1,ROW(),""))</f>
        <v/>
      </c>
    </row>
    <row r="5815" customFormat="false" ht="13.8" hidden="false" customHeight="false" outlineLevel="0" collapsed="false">
      <c r="A5815" s="4" t="s">
        <v>5856</v>
      </c>
      <c r="B5815" s="4"/>
      <c r="C5815" s="4"/>
      <c r="D5815" s="4"/>
      <c r="E5815" s="4"/>
      <c r="F5815" s="4"/>
      <c r="G5815" s="4" t="s">
        <v>367</v>
      </c>
      <c r="H5815" s="4"/>
      <c r="I5815" s="5"/>
      <c r="J5815" s="5"/>
      <c r="K5815" s="4"/>
      <c r="L5815" s="5"/>
      <c r="M5815" s="5"/>
      <c r="N5815" s="4"/>
      <c r="O5815" s="4"/>
      <c r="P5815" s="4"/>
      <c r="Q5815" s="4"/>
      <c r="R5815" s="4" t="s">
        <v>24</v>
      </c>
      <c r="S5815" s="4" t="s">
        <v>25</v>
      </c>
      <c r="T5815" s="4"/>
      <c r="U5815" s="4" t="s">
        <v>110</v>
      </c>
      <c r="V5815" s="0" t="str">
        <f aca="false">IF(COUNTIF($U:$U,A5815)&gt;=1,"Manager","Not")</f>
        <v>Not</v>
      </c>
      <c r="W5815" s="6" t="str">
        <f aca="false">IF(OR(V5815="Not",U5815=U5816),"",IF(AND(S5815="IN",R5815="ACTIVE",OR(COUNTIFS($G$2:$G$6607,"Internal",$V$2:$V$6607,"&lt;&gt;"&amp;"Not",$U$2:$U$6607,U5815)&gt;=2,COUNTIFS($G$2:$G$6607,"External",$V$2:$V$6607,"&lt;&gt;"&amp;"Not",$U$2:$U$6607,U5815)&gt;=10))=1,ROW(),""))</f>
        <v/>
      </c>
    </row>
    <row r="5816" customFormat="false" ht="13.8" hidden="false" customHeight="false" outlineLevel="0" collapsed="false">
      <c r="A5816" s="4" t="s">
        <v>5857</v>
      </c>
      <c r="B5816" s="4"/>
      <c r="C5816" s="4"/>
      <c r="D5816" s="4"/>
      <c r="E5816" s="4"/>
      <c r="F5816" s="4"/>
      <c r="G5816" s="4" t="s">
        <v>367</v>
      </c>
      <c r="H5816" s="4"/>
      <c r="I5816" s="5"/>
      <c r="J5816" s="5"/>
      <c r="K5816" s="4"/>
      <c r="L5816" s="5"/>
      <c r="M5816" s="5"/>
      <c r="N5816" s="4"/>
      <c r="O5816" s="4"/>
      <c r="P5816" s="4"/>
      <c r="Q5816" s="4"/>
      <c r="R5816" s="4" t="s">
        <v>614</v>
      </c>
      <c r="S5816" s="4" t="s">
        <v>615</v>
      </c>
      <c r="T5816" s="4"/>
      <c r="U5816" s="4" t="s">
        <v>110</v>
      </c>
      <c r="V5816" s="0" t="str">
        <f aca="false">IF(COUNTIF($U:$U,A5816)&gt;=1,"Manager","Not")</f>
        <v>Not</v>
      </c>
      <c r="W5816" s="6" t="str">
        <f aca="false">IF(OR(V5816="Not",U5816=U5817),"",IF(AND(S5816="IN",R5816="ACTIVE",OR(COUNTIFS($G$2:$G$6607,"Internal",$V$2:$V$6607,"&lt;&gt;"&amp;"Not",$U$2:$U$6607,U5816)&gt;=2,COUNTIFS($G$2:$G$6607,"External",$V$2:$V$6607,"&lt;&gt;"&amp;"Not",$U$2:$U$6607,U5816)&gt;=10))=1,ROW(),""))</f>
        <v/>
      </c>
    </row>
    <row r="5817" customFormat="false" ht="13.8" hidden="false" customHeight="false" outlineLevel="0" collapsed="false">
      <c r="A5817" s="4" t="s">
        <v>5858</v>
      </c>
      <c r="B5817" s="4"/>
      <c r="C5817" s="4"/>
      <c r="D5817" s="4"/>
      <c r="E5817" s="4"/>
      <c r="F5817" s="4"/>
      <c r="G5817" s="4" t="s">
        <v>367</v>
      </c>
      <c r="H5817" s="4"/>
      <c r="I5817" s="5"/>
      <c r="J5817" s="5"/>
      <c r="K5817" s="4"/>
      <c r="L5817" s="5"/>
      <c r="M5817" s="5"/>
      <c r="N5817" s="4"/>
      <c r="O5817" s="4"/>
      <c r="P5817" s="4"/>
      <c r="Q5817" s="4"/>
      <c r="R5817" s="4" t="s">
        <v>24</v>
      </c>
      <c r="S5817" s="4" t="s">
        <v>25</v>
      </c>
      <c r="T5817" s="4"/>
      <c r="U5817" s="4" t="s">
        <v>110</v>
      </c>
      <c r="V5817" s="0" t="str">
        <f aca="false">IF(COUNTIF($U:$U,A5817)&gt;=1,"Manager","Not")</f>
        <v>Not</v>
      </c>
      <c r="W5817" s="6" t="str">
        <f aca="false">IF(OR(V5817="Not",U5817=U5818),"",IF(AND(S5817="IN",R5817="ACTIVE",OR(COUNTIFS($G$2:$G$6607,"Internal",$V$2:$V$6607,"&lt;&gt;"&amp;"Not",$U$2:$U$6607,U5817)&gt;=2,COUNTIFS($G$2:$G$6607,"External",$V$2:$V$6607,"&lt;&gt;"&amp;"Not",$U$2:$U$6607,U5817)&gt;=10))=1,ROW(),""))</f>
        <v/>
      </c>
    </row>
    <row r="5818" customFormat="false" ht="13.8" hidden="false" customHeight="false" outlineLevel="0" collapsed="false">
      <c r="A5818" s="4" t="s">
        <v>5859</v>
      </c>
      <c r="B5818" s="4"/>
      <c r="C5818" s="4"/>
      <c r="D5818" s="4"/>
      <c r="E5818" s="4"/>
      <c r="F5818" s="4"/>
      <c r="G5818" s="4" t="s">
        <v>367</v>
      </c>
      <c r="H5818" s="4"/>
      <c r="I5818" s="5"/>
      <c r="J5818" s="5"/>
      <c r="K5818" s="4"/>
      <c r="L5818" s="5"/>
      <c r="M5818" s="5"/>
      <c r="N5818" s="4"/>
      <c r="O5818" s="4"/>
      <c r="P5818" s="4"/>
      <c r="Q5818" s="4"/>
      <c r="R5818" s="4" t="s">
        <v>24</v>
      </c>
      <c r="S5818" s="4" t="s">
        <v>25</v>
      </c>
      <c r="T5818" s="4"/>
      <c r="U5818" s="4" t="s">
        <v>110</v>
      </c>
      <c r="V5818" s="0" t="str">
        <f aca="false">IF(COUNTIF($U:$U,A5818)&gt;=1,"Manager","Not")</f>
        <v>Not</v>
      </c>
      <c r="W5818" s="6" t="str">
        <f aca="false">IF(OR(V5818="Not",U5818=U5819),"",IF(AND(S5818="IN",R5818="ACTIVE",OR(COUNTIFS($G$2:$G$6607,"Internal",$V$2:$V$6607,"&lt;&gt;"&amp;"Not",$U$2:$U$6607,U5818)&gt;=2,COUNTIFS($G$2:$G$6607,"External",$V$2:$V$6607,"&lt;&gt;"&amp;"Not",$U$2:$U$6607,U5818)&gt;=10))=1,ROW(),""))</f>
        <v/>
      </c>
    </row>
    <row r="5819" customFormat="false" ht="13.8" hidden="false" customHeight="false" outlineLevel="0" collapsed="false">
      <c r="A5819" s="4" t="s">
        <v>5860</v>
      </c>
      <c r="B5819" s="4"/>
      <c r="C5819" s="4"/>
      <c r="D5819" s="4"/>
      <c r="E5819" s="4"/>
      <c r="F5819" s="4"/>
      <c r="G5819" s="4" t="s">
        <v>367</v>
      </c>
      <c r="H5819" s="4"/>
      <c r="I5819" s="5"/>
      <c r="J5819" s="5"/>
      <c r="K5819" s="4"/>
      <c r="L5819" s="5"/>
      <c r="M5819" s="5"/>
      <c r="N5819" s="4"/>
      <c r="O5819" s="4"/>
      <c r="P5819" s="4"/>
      <c r="Q5819" s="4"/>
      <c r="R5819" s="4" t="s">
        <v>24</v>
      </c>
      <c r="S5819" s="4" t="s">
        <v>25</v>
      </c>
      <c r="T5819" s="4"/>
      <c r="U5819" s="4" t="s">
        <v>110</v>
      </c>
      <c r="V5819" s="0" t="str">
        <f aca="false">IF(COUNTIF($U:$U,A5819)&gt;=1,"Manager","Not")</f>
        <v>Not</v>
      </c>
      <c r="W5819" s="6" t="str">
        <f aca="false">IF(OR(V5819="Not",U5819=U5820),"",IF(AND(S5819="IN",R5819="ACTIVE",OR(COUNTIFS($G$2:$G$6607,"Internal",$V$2:$V$6607,"&lt;&gt;"&amp;"Not",$U$2:$U$6607,U5819)&gt;=2,COUNTIFS($G$2:$G$6607,"External",$V$2:$V$6607,"&lt;&gt;"&amp;"Not",$U$2:$U$6607,U5819)&gt;=10))=1,ROW(),""))</f>
        <v/>
      </c>
    </row>
    <row r="5820" customFormat="false" ht="13.8" hidden="false" customHeight="false" outlineLevel="0" collapsed="false">
      <c r="A5820" s="4" t="s">
        <v>5861</v>
      </c>
      <c r="B5820" s="4"/>
      <c r="C5820" s="4"/>
      <c r="D5820" s="4"/>
      <c r="E5820" s="4"/>
      <c r="F5820" s="4"/>
      <c r="G5820" s="4" t="s">
        <v>367</v>
      </c>
      <c r="H5820" s="4"/>
      <c r="I5820" s="5"/>
      <c r="J5820" s="5"/>
      <c r="K5820" s="4"/>
      <c r="L5820" s="5"/>
      <c r="M5820" s="5"/>
      <c r="N5820" s="4"/>
      <c r="O5820" s="4"/>
      <c r="P5820" s="4"/>
      <c r="Q5820" s="4"/>
      <c r="R5820" s="4" t="s">
        <v>24</v>
      </c>
      <c r="S5820" s="4" t="s">
        <v>25</v>
      </c>
      <c r="T5820" s="4"/>
      <c r="U5820" s="4" t="s">
        <v>110</v>
      </c>
      <c r="V5820" s="0" t="str">
        <f aca="false">IF(COUNTIF($U:$U,A5820)&gt;=1,"Manager","Not")</f>
        <v>Not</v>
      </c>
      <c r="W5820" s="6" t="str">
        <f aca="false">IF(OR(V5820="Not",U5820=U5821),"",IF(AND(S5820="IN",R5820="ACTIVE",OR(COUNTIFS($G$2:$G$6607,"Internal",$V$2:$V$6607,"&lt;&gt;"&amp;"Not",$U$2:$U$6607,U5820)&gt;=2,COUNTIFS($G$2:$G$6607,"External",$V$2:$V$6607,"&lt;&gt;"&amp;"Not",$U$2:$U$6607,U5820)&gt;=10))=1,ROW(),""))</f>
        <v/>
      </c>
    </row>
    <row r="5821" customFormat="false" ht="13.8" hidden="false" customHeight="false" outlineLevel="0" collapsed="false">
      <c r="A5821" s="4" t="s">
        <v>5862</v>
      </c>
      <c r="B5821" s="4"/>
      <c r="C5821" s="4"/>
      <c r="D5821" s="4"/>
      <c r="E5821" s="4"/>
      <c r="F5821" s="4"/>
      <c r="G5821" s="4" t="s">
        <v>367</v>
      </c>
      <c r="H5821" s="4"/>
      <c r="I5821" s="5"/>
      <c r="J5821" s="5"/>
      <c r="K5821" s="4"/>
      <c r="L5821" s="5"/>
      <c r="M5821" s="5"/>
      <c r="N5821" s="4"/>
      <c r="O5821" s="4"/>
      <c r="P5821" s="4"/>
      <c r="Q5821" s="4"/>
      <c r="R5821" s="4" t="s">
        <v>24</v>
      </c>
      <c r="S5821" s="4" t="s">
        <v>25</v>
      </c>
      <c r="T5821" s="4"/>
      <c r="U5821" s="4" t="s">
        <v>110</v>
      </c>
      <c r="V5821" s="0" t="str">
        <f aca="false">IF(COUNTIF($U:$U,A5821)&gt;=1,"Manager","Not")</f>
        <v>Not</v>
      </c>
      <c r="W5821" s="6" t="str">
        <f aca="false">IF(OR(V5821="Not",U5821=U5822),"",IF(AND(S5821="IN",R5821="ACTIVE",OR(COUNTIFS($G$2:$G$6607,"Internal",$V$2:$V$6607,"&lt;&gt;"&amp;"Not",$U$2:$U$6607,U5821)&gt;=2,COUNTIFS($G$2:$G$6607,"External",$V$2:$V$6607,"&lt;&gt;"&amp;"Not",$U$2:$U$6607,U5821)&gt;=10))=1,ROW(),""))</f>
        <v/>
      </c>
    </row>
    <row r="5822" customFormat="false" ht="13.8" hidden="false" customHeight="false" outlineLevel="0" collapsed="false">
      <c r="A5822" s="4" t="s">
        <v>5863</v>
      </c>
      <c r="B5822" s="4"/>
      <c r="C5822" s="4"/>
      <c r="D5822" s="4"/>
      <c r="E5822" s="4"/>
      <c r="F5822" s="4"/>
      <c r="G5822" s="4" t="s">
        <v>367</v>
      </c>
      <c r="H5822" s="4"/>
      <c r="I5822" s="5"/>
      <c r="J5822" s="5"/>
      <c r="K5822" s="4"/>
      <c r="L5822" s="5"/>
      <c r="M5822" s="5"/>
      <c r="N5822" s="4"/>
      <c r="O5822" s="4"/>
      <c r="P5822" s="4"/>
      <c r="Q5822" s="4"/>
      <c r="R5822" s="4" t="s">
        <v>24</v>
      </c>
      <c r="S5822" s="4" t="s">
        <v>25</v>
      </c>
      <c r="T5822" s="4"/>
      <c r="U5822" s="4" t="s">
        <v>110</v>
      </c>
      <c r="V5822" s="0" t="str">
        <f aca="false">IF(COUNTIF($U:$U,A5822)&gt;=1,"Manager","Not")</f>
        <v>Not</v>
      </c>
      <c r="W5822" s="6" t="str">
        <f aca="false">IF(OR(V5822="Not",U5822=U5823),"",IF(AND(S5822="IN",R5822="ACTIVE",OR(COUNTIFS($G$2:$G$6607,"Internal",$V$2:$V$6607,"&lt;&gt;"&amp;"Not",$U$2:$U$6607,U5822)&gt;=2,COUNTIFS($G$2:$G$6607,"External",$V$2:$V$6607,"&lt;&gt;"&amp;"Not",$U$2:$U$6607,U5822)&gt;=10))=1,ROW(),""))</f>
        <v/>
      </c>
    </row>
    <row r="5823" customFormat="false" ht="13.8" hidden="false" customHeight="false" outlineLevel="0" collapsed="false">
      <c r="A5823" s="4" t="s">
        <v>5864</v>
      </c>
      <c r="B5823" s="4"/>
      <c r="C5823" s="4"/>
      <c r="D5823" s="4"/>
      <c r="E5823" s="4"/>
      <c r="F5823" s="4"/>
      <c r="G5823" s="4" t="s">
        <v>367</v>
      </c>
      <c r="H5823" s="4"/>
      <c r="I5823" s="5"/>
      <c r="J5823" s="5"/>
      <c r="K5823" s="4"/>
      <c r="L5823" s="5"/>
      <c r="M5823" s="5"/>
      <c r="N5823" s="4"/>
      <c r="O5823" s="4"/>
      <c r="P5823" s="4"/>
      <c r="Q5823" s="4"/>
      <c r="R5823" s="4" t="s">
        <v>614</v>
      </c>
      <c r="S5823" s="4" t="s">
        <v>615</v>
      </c>
      <c r="T5823" s="4"/>
      <c r="U5823" s="4" t="s">
        <v>110</v>
      </c>
      <c r="V5823" s="0" t="str">
        <f aca="false">IF(COUNTIF($U:$U,A5823)&gt;=1,"Manager","Not")</f>
        <v>Not</v>
      </c>
      <c r="W5823" s="6" t="str">
        <f aca="false">IF(OR(V5823="Not",U5823=U5824),"",IF(AND(S5823="IN",R5823="ACTIVE",OR(COUNTIFS($G$2:$G$6607,"Internal",$V$2:$V$6607,"&lt;&gt;"&amp;"Not",$U$2:$U$6607,U5823)&gt;=2,COUNTIFS($G$2:$G$6607,"External",$V$2:$V$6607,"&lt;&gt;"&amp;"Not",$U$2:$U$6607,U5823)&gt;=10))=1,ROW(),""))</f>
        <v/>
      </c>
    </row>
    <row r="5824" customFormat="false" ht="13.8" hidden="false" customHeight="false" outlineLevel="0" collapsed="false">
      <c r="A5824" s="4" t="s">
        <v>5865</v>
      </c>
      <c r="B5824" s="4"/>
      <c r="C5824" s="4"/>
      <c r="D5824" s="4"/>
      <c r="E5824" s="4"/>
      <c r="F5824" s="4"/>
      <c r="G5824" s="4" t="s">
        <v>367</v>
      </c>
      <c r="H5824" s="4"/>
      <c r="I5824" s="5"/>
      <c r="J5824" s="5"/>
      <c r="K5824" s="4"/>
      <c r="L5824" s="5"/>
      <c r="M5824" s="5"/>
      <c r="N5824" s="4"/>
      <c r="O5824" s="4"/>
      <c r="P5824" s="4"/>
      <c r="Q5824" s="4"/>
      <c r="R5824" s="4" t="s">
        <v>24</v>
      </c>
      <c r="S5824" s="4" t="s">
        <v>25</v>
      </c>
      <c r="T5824" s="4"/>
      <c r="U5824" s="4" t="s">
        <v>110</v>
      </c>
      <c r="V5824" s="0" t="str">
        <f aca="false">IF(COUNTIF($U:$U,A5824)&gt;=1,"Manager","Not")</f>
        <v>Not</v>
      </c>
      <c r="W5824" s="6" t="str">
        <f aca="false">IF(OR(V5824="Not",U5824=U5825),"",IF(AND(S5824="IN",R5824="ACTIVE",OR(COUNTIFS($G$2:$G$6607,"Internal",$V$2:$V$6607,"&lt;&gt;"&amp;"Not",$U$2:$U$6607,U5824)&gt;=2,COUNTIFS($G$2:$G$6607,"External",$V$2:$V$6607,"&lt;&gt;"&amp;"Not",$U$2:$U$6607,U5824)&gt;=10))=1,ROW(),""))</f>
        <v/>
      </c>
    </row>
    <row r="5825" customFormat="false" ht="13.8" hidden="false" customHeight="false" outlineLevel="0" collapsed="false">
      <c r="A5825" s="4" t="s">
        <v>5866</v>
      </c>
      <c r="B5825" s="4"/>
      <c r="C5825" s="4"/>
      <c r="D5825" s="4"/>
      <c r="E5825" s="4"/>
      <c r="F5825" s="4"/>
      <c r="G5825" s="4" t="s">
        <v>367</v>
      </c>
      <c r="H5825" s="4"/>
      <c r="I5825" s="5"/>
      <c r="J5825" s="5"/>
      <c r="K5825" s="4"/>
      <c r="L5825" s="5"/>
      <c r="M5825" s="5"/>
      <c r="N5825" s="4"/>
      <c r="O5825" s="4"/>
      <c r="P5825" s="4"/>
      <c r="Q5825" s="4"/>
      <c r="R5825" s="4" t="s">
        <v>614</v>
      </c>
      <c r="S5825" s="4" t="s">
        <v>615</v>
      </c>
      <c r="T5825" s="4"/>
      <c r="U5825" s="4" t="s">
        <v>110</v>
      </c>
      <c r="V5825" s="0" t="str">
        <f aca="false">IF(COUNTIF($U:$U,A5825)&gt;=1,"Manager","Not")</f>
        <v>Not</v>
      </c>
      <c r="W5825" s="6" t="str">
        <f aca="false">IF(OR(V5825="Not",U5825=U5826),"",IF(AND(S5825="IN",R5825="ACTIVE",OR(COUNTIFS($G$2:$G$6607,"Internal",$V$2:$V$6607,"&lt;&gt;"&amp;"Not",$U$2:$U$6607,U5825)&gt;=2,COUNTIFS($G$2:$G$6607,"External",$V$2:$V$6607,"&lt;&gt;"&amp;"Not",$U$2:$U$6607,U5825)&gt;=10))=1,ROW(),""))</f>
        <v/>
      </c>
    </row>
    <row r="5826" customFormat="false" ht="13.8" hidden="false" customHeight="false" outlineLevel="0" collapsed="false">
      <c r="A5826" s="4" t="s">
        <v>5867</v>
      </c>
      <c r="B5826" s="4"/>
      <c r="C5826" s="4"/>
      <c r="D5826" s="4"/>
      <c r="E5826" s="4"/>
      <c r="F5826" s="4"/>
      <c r="G5826" s="4" t="s">
        <v>367</v>
      </c>
      <c r="H5826" s="4"/>
      <c r="I5826" s="5"/>
      <c r="J5826" s="5"/>
      <c r="K5826" s="4"/>
      <c r="L5826" s="5"/>
      <c r="M5826" s="5"/>
      <c r="N5826" s="4"/>
      <c r="O5826" s="4"/>
      <c r="P5826" s="4"/>
      <c r="Q5826" s="4"/>
      <c r="R5826" s="4" t="s">
        <v>614</v>
      </c>
      <c r="S5826" s="4" t="s">
        <v>615</v>
      </c>
      <c r="T5826" s="4"/>
      <c r="U5826" s="4" t="s">
        <v>110</v>
      </c>
      <c r="V5826" s="0" t="str">
        <f aca="false">IF(COUNTIF($U:$U,A5826)&gt;=1,"Manager","Not")</f>
        <v>Not</v>
      </c>
      <c r="W5826" s="6" t="str">
        <f aca="false">IF(OR(V5826="Not",U5826=U5827),"",IF(AND(S5826="IN",R5826="ACTIVE",OR(COUNTIFS($G$2:$G$6607,"Internal",$V$2:$V$6607,"&lt;&gt;"&amp;"Not",$U$2:$U$6607,U5826)&gt;=2,COUNTIFS($G$2:$G$6607,"External",$V$2:$V$6607,"&lt;&gt;"&amp;"Not",$U$2:$U$6607,U5826)&gt;=10))=1,ROW(),""))</f>
        <v/>
      </c>
    </row>
    <row r="5827" customFormat="false" ht="13.8" hidden="false" customHeight="false" outlineLevel="0" collapsed="false">
      <c r="A5827" s="4" t="s">
        <v>5868</v>
      </c>
      <c r="B5827" s="4"/>
      <c r="C5827" s="4"/>
      <c r="D5827" s="4"/>
      <c r="E5827" s="4"/>
      <c r="F5827" s="4"/>
      <c r="G5827" s="4" t="s">
        <v>367</v>
      </c>
      <c r="H5827" s="4"/>
      <c r="I5827" s="5"/>
      <c r="J5827" s="5"/>
      <c r="K5827" s="4"/>
      <c r="L5827" s="5"/>
      <c r="M5827" s="5"/>
      <c r="N5827" s="4"/>
      <c r="O5827" s="4"/>
      <c r="P5827" s="4"/>
      <c r="Q5827" s="4"/>
      <c r="R5827" s="4" t="s">
        <v>614</v>
      </c>
      <c r="S5827" s="4" t="s">
        <v>615</v>
      </c>
      <c r="T5827" s="4"/>
      <c r="U5827" s="4" t="s">
        <v>110</v>
      </c>
      <c r="V5827" s="0" t="str">
        <f aca="false">IF(COUNTIF($U:$U,A5827)&gt;=1,"Manager","Not")</f>
        <v>Not</v>
      </c>
      <c r="W5827" s="6" t="str">
        <f aca="false">IF(OR(V5827="Not",U5827=U5828),"",IF(AND(S5827="IN",R5827="ACTIVE",OR(COUNTIFS($G$2:$G$6607,"Internal",$V$2:$V$6607,"&lt;&gt;"&amp;"Not",$U$2:$U$6607,U5827)&gt;=2,COUNTIFS($G$2:$G$6607,"External",$V$2:$V$6607,"&lt;&gt;"&amp;"Not",$U$2:$U$6607,U5827)&gt;=10))=1,ROW(),""))</f>
        <v/>
      </c>
    </row>
    <row r="5828" customFormat="false" ht="13.8" hidden="false" customHeight="false" outlineLevel="0" collapsed="false">
      <c r="A5828" s="4" t="s">
        <v>5869</v>
      </c>
      <c r="B5828" s="4"/>
      <c r="C5828" s="4"/>
      <c r="D5828" s="4"/>
      <c r="E5828" s="4"/>
      <c r="F5828" s="4"/>
      <c r="G5828" s="4" t="s">
        <v>367</v>
      </c>
      <c r="H5828" s="4"/>
      <c r="I5828" s="5"/>
      <c r="J5828" s="5"/>
      <c r="K5828" s="4"/>
      <c r="L5828" s="5"/>
      <c r="M5828" s="5"/>
      <c r="N5828" s="4"/>
      <c r="O5828" s="4"/>
      <c r="P5828" s="4"/>
      <c r="Q5828" s="4"/>
      <c r="R5828" s="4" t="s">
        <v>614</v>
      </c>
      <c r="S5828" s="4" t="s">
        <v>615</v>
      </c>
      <c r="T5828" s="4"/>
      <c r="U5828" s="4" t="s">
        <v>110</v>
      </c>
      <c r="V5828" s="0" t="str">
        <f aca="false">IF(COUNTIF($U:$U,A5828)&gt;=1,"Manager","Not")</f>
        <v>Not</v>
      </c>
      <c r="W5828" s="6" t="str">
        <f aca="false">IF(OR(V5828="Not",U5828=U5829),"",IF(AND(S5828="IN",R5828="ACTIVE",OR(COUNTIFS($G$2:$G$6607,"Internal",$V$2:$V$6607,"&lt;&gt;"&amp;"Not",$U$2:$U$6607,U5828)&gt;=2,COUNTIFS($G$2:$G$6607,"External",$V$2:$V$6607,"&lt;&gt;"&amp;"Not",$U$2:$U$6607,U5828)&gt;=10))=1,ROW(),""))</f>
        <v/>
      </c>
    </row>
    <row r="5829" customFormat="false" ht="13.8" hidden="false" customHeight="false" outlineLevel="0" collapsed="false">
      <c r="A5829" s="4" t="s">
        <v>5870</v>
      </c>
      <c r="B5829" s="4"/>
      <c r="C5829" s="4"/>
      <c r="D5829" s="4"/>
      <c r="E5829" s="4"/>
      <c r="F5829" s="4"/>
      <c r="G5829" s="4" t="s">
        <v>367</v>
      </c>
      <c r="H5829" s="4"/>
      <c r="I5829" s="5"/>
      <c r="J5829" s="5"/>
      <c r="K5829" s="4"/>
      <c r="L5829" s="5"/>
      <c r="M5829" s="5"/>
      <c r="N5829" s="4"/>
      <c r="O5829" s="4"/>
      <c r="P5829" s="4"/>
      <c r="Q5829" s="4"/>
      <c r="R5829" s="4" t="s">
        <v>614</v>
      </c>
      <c r="S5829" s="4" t="s">
        <v>615</v>
      </c>
      <c r="T5829" s="4"/>
      <c r="U5829" s="4" t="s">
        <v>110</v>
      </c>
      <c r="V5829" s="0" t="str">
        <f aca="false">IF(COUNTIF($U:$U,A5829)&gt;=1,"Manager","Not")</f>
        <v>Not</v>
      </c>
      <c r="W5829" s="6" t="str">
        <f aca="false">IF(OR(V5829="Not",U5829=U5830),"",IF(AND(S5829="IN",R5829="ACTIVE",OR(COUNTIFS($G$2:$G$6607,"Internal",$V$2:$V$6607,"&lt;&gt;"&amp;"Not",$U$2:$U$6607,U5829)&gt;=2,COUNTIFS($G$2:$G$6607,"External",$V$2:$V$6607,"&lt;&gt;"&amp;"Not",$U$2:$U$6607,U5829)&gt;=10))=1,ROW(),""))</f>
        <v/>
      </c>
    </row>
    <row r="5830" customFormat="false" ht="13.8" hidden="false" customHeight="false" outlineLevel="0" collapsed="false">
      <c r="A5830" s="4" t="s">
        <v>5871</v>
      </c>
      <c r="B5830" s="4"/>
      <c r="C5830" s="4"/>
      <c r="D5830" s="4"/>
      <c r="E5830" s="4"/>
      <c r="F5830" s="4"/>
      <c r="G5830" s="4" t="s">
        <v>367</v>
      </c>
      <c r="H5830" s="4"/>
      <c r="I5830" s="5"/>
      <c r="J5830" s="5"/>
      <c r="K5830" s="4"/>
      <c r="L5830" s="5"/>
      <c r="M5830" s="5"/>
      <c r="N5830" s="4"/>
      <c r="O5830" s="4"/>
      <c r="P5830" s="4"/>
      <c r="Q5830" s="4"/>
      <c r="R5830" s="4" t="s">
        <v>24</v>
      </c>
      <c r="S5830" s="4" t="s">
        <v>25</v>
      </c>
      <c r="T5830" s="4"/>
      <c r="U5830" s="4" t="s">
        <v>110</v>
      </c>
      <c r="V5830" s="0" t="str">
        <f aca="false">IF(COUNTIF($U:$U,A5830)&gt;=1,"Manager","Not")</f>
        <v>Not</v>
      </c>
      <c r="W5830" s="6" t="str">
        <f aca="false">IF(OR(V5830="Not",U5830=U5831),"",IF(AND(S5830="IN",R5830="ACTIVE",OR(COUNTIFS($G$2:$G$6607,"Internal",$V$2:$V$6607,"&lt;&gt;"&amp;"Not",$U$2:$U$6607,U5830)&gt;=2,COUNTIFS($G$2:$G$6607,"External",$V$2:$V$6607,"&lt;&gt;"&amp;"Not",$U$2:$U$6607,U5830)&gt;=10))=1,ROW(),""))</f>
        <v/>
      </c>
    </row>
    <row r="5831" customFormat="false" ht="13.8" hidden="false" customHeight="false" outlineLevel="0" collapsed="false">
      <c r="A5831" s="4" t="s">
        <v>5872</v>
      </c>
      <c r="B5831" s="4"/>
      <c r="C5831" s="4"/>
      <c r="D5831" s="4"/>
      <c r="E5831" s="4"/>
      <c r="F5831" s="4"/>
      <c r="G5831" s="4" t="s">
        <v>367</v>
      </c>
      <c r="H5831" s="4"/>
      <c r="I5831" s="5"/>
      <c r="J5831" s="5"/>
      <c r="K5831" s="4"/>
      <c r="L5831" s="5"/>
      <c r="M5831" s="5"/>
      <c r="N5831" s="4"/>
      <c r="O5831" s="4"/>
      <c r="P5831" s="4"/>
      <c r="Q5831" s="4"/>
      <c r="R5831" s="4" t="s">
        <v>614</v>
      </c>
      <c r="S5831" s="4" t="s">
        <v>615</v>
      </c>
      <c r="T5831" s="4"/>
      <c r="U5831" s="4" t="s">
        <v>110</v>
      </c>
      <c r="V5831" s="0" t="str">
        <f aca="false">IF(COUNTIF($U:$U,A5831)&gt;=1,"Manager","Not")</f>
        <v>Not</v>
      </c>
      <c r="W5831" s="6" t="str">
        <f aca="false">IF(OR(V5831="Not",U5831=U5832),"",IF(AND(S5831="IN",R5831="ACTIVE",OR(COUNTIFS($G$2:$G$6607,"Internal",$V$2:$V$6607,"&lt;&gt;"&amp;"Not",$U$2:$U$6607,U5831)&gt;=2,COUNTIFS($G$2:$G$6607,"External",$V$2:$V$6607,"&lt;&gt;"&amp;"Not",$U$2:$U$6607,U5831)&gt;=10))=1,ROW(),""))</f>
        <v/>
      </c>
    </row>
    <row r="5832" customFormat="false" ht="13.8" hidden="false" customHeight="false" outlineLevel="0" collapsed="false">
      <c r="A5832" s="4" t="s">
        <v>5873</v>
      </c>
      <c r="B5832" s="4"/>
      <c r="C5832" s="4"/>
      <c r="D5832" s="4"/>
      <c r="E5832" s="4"/>
      <c r="F5832" s="4"/>
      <c r="G5832" s="4" t="s">
        <v>367</v>
      </c>
      <c r="H5832" s="4"/>
      <c r="I5832" s="5"/>
      <c r="J5832" s="5"/>
      <c r="K5832" s="4"/>
      <c r="L5832" s="5"/>
      <c r="M5832" s="5"/>
      <c r="N5832" s="4"/>
      <c r="O5832" s="4"/>
      <c r="P5832" s="4"/>
      <c r="Q5832" s="4"/>
      <c r="R5832" s="4" t="s">
        <v>614</v>
      </c>
      <c r="S5832" s="4" t="s">
        <v>615</v>
      </c>
      <c r="T5832" s="4"/>
      <c r="U5832" s="4" t="s">
        <v>110</v>
      </c>
      <c r="V5832" s="0" t="str">
        <f aca="false">IF(COUNTIF($U:$U,A5832)&gt;=1,"Manager","Not")</f>
        <v>Not</v>
      </c>
      <c r="W5832" s="6" t="str">
        <f aca="false">IF(OR(V5832="Not",U5832=U5833),"",IF(AND(S5832="IN",R5832="ACTIVE",OR(COUNTIFS($G$2:$G$6607,"Internal",$V$2:$V$6607,"&lt;&gt;"&amp;"Not",$U$2:$U$6607,U5832)&gt;=2,COUNTIFS($G$2:$G$6607,"External",$V$2:$V$6607,"&lt;&gt;"&amp;"Not",$U$2:$U$6607,U5832)&gt;=10))=1,ROW(),""))</f>
        <v/>
      </c>
    </row>
    <row r="5833" customFormat="false" ht="13.8" hidden="false" customHeight="false" outlineLevel="0" collapsed="false">
      <c r="A5833" s="4" t="s">
        <v>5874</v>
      </c>
      <c r="B5833" s="4"/>
      <c r="C5833" s="4"/>
      <c r="D5833" s="4"/>
      <c r="E5833" s="4"/>
      <c r="F5833" s="4"/>
      <c r="G5833" s="4" t="s">
        <v>367</v>
      </c>
      <c r="H5833" s="4"/>
      <c r="I5833" s="5"/>
      <c r="J5833" s="5"/>
      <c r="K5833" s="4"/>
      <c r="L5833" s="5"/>
      <c r="M5833" s="5"/>
      <c r="N5833" s="4"/>
      <c r="O5833" s="4"/>
      <c r="P5833" s="4"/>
      <c r="Q5833" s="4"/>
      <c r="R5833" s="4" t="s">
        <v>614</v>
      </c>
      <c r="S5833" s="4" t="s">
        <v>615</v>
      </c>
      <c r="T5833" s="4"/>
      <c r="U5833" s="4" t="s">
        <v>110</v>
      </c>
      <c r="V5833" s="0" t="str">
        <f aca="false">IF(COUNTIF($U:$U,A5833)&gt;=1,"Manager","Not")</f>
        <v>Not</v>
      </c>
      <c r="W5833" s="6" t="str">
        <f aca="false">IF(OR(V5833="Not",U5833=U5834),"",IF(AND(S5833="IN",R5833="ACTIVE",OR(COUNTIFS($G$2:$G$6607,"Internal",$V$2:$V$6607,"&lt;&gt;"&amp;"Not",$U$2:$U$6607,U5833)&gt;=2,COUNTIFS($G$2:$G$6607,"External",$V$2:$V$6607,"&lt;&gt;"&amp;"Not",$U$2:$U$6607,U5833)&gt;=10))=1,ROW(),""))</f>
        <v/>
      </c>
    </row>
    <row r="5834" customFormat="false" ht="13.8" hidden="false" customHeight="false" outlineLevel="0" collapsed="false">
      <c r="A5834" s="4" t="s">
        <v>5875</v>
      </c>
      <c r="B5834" s="4"/>
      <c r="C5834" s="4"/>
      <c r="D5834" s="4"/>
      <c r="E5834" s="4"/>
      <c r="F5834" s="4"/>
      <c r="G5834" s="4" t="s">
        <v>367</v>
      </c>
      <c r="H5834" s="4"/>
      <c r="I5834" s="5"/>
      <c r="J5834" s="5"/>
      <c r="K5834" s="4"/>
      <c r="L5834" s="5"/>
      <c r="M5834" s="5"/>
      <c r="N5834" s="4"/>
      <c r="O5834" s="4"/>
      <c r="P5834" s="4"/>
      <c r="Q5834" s="4"/>
      <c r="R5834" s="4" t="s">
        <v>614</v>
      </c>
      <c r="S5834" s="4" t="s">
        <v>615</v>
      </c>
      <c r="T5834" s="4"/>
      <c r="U5834" s="4" t="s">
        <v>110</v>
      </c>
      <c r="V5834" s="0" t="str">
        <f aca="false">IF(COUNTIF($U:$U,A5834)&gt;=1,"Manager","Not")</f>
        <v>Not</v>
      </c>
      <c r="W5834" s="6" t="str">
        <f aca="false">IF(OR(V5834="Not",U5834=U5835),"",IF(AND(S5834="IN",R5834="ACTIVE",OR(COUNTIFS($G$2:$G$6607,"Internal",$V$2:$V$6607,"&lt;&gt;"&amp;"Not",$U$2:$U$6607,U5834)&gt;=2,COUNTIFS($G$2:$G$6607,"External",$V$2:$V$6607,"&lt;&gt;"&amp;"Not",$U$2:$U$6607,U5834)&gt;=10))=1,ROW(),""))</f>
        <v/>
      </c>
    </row>
    <row r="5835" customFormat="false" ht="13.8" hidden="false" customHeight="false" outlineLevel="0" collapsed="false">
      <c r="A5835" s="4" t="s">
        <v>5876</v>
      </c>
      <c r="B5835" s="4"/>
      <c r="C5835" s="4"/>
      <c r="D5835" s="4"/>
      <c r="E5835" s="4"/>
      <c r="F5835" s="4"/>
      <c r="G5835" s="4" t="s">
        <v>367</v>
      </c>
      <c r="H5835" s="4"/>
      <c r="I5835" s="5"/>
      <c r="J5835" s="5"/>
      <c r="K5835" s="4"/>
      <c r="L5835" s="5"/>
      <c r="M5835" s="5"/>
      <c r="N5835" s="4"/>
      <c r="O5835" s="4"/>
      <c r="P5835" s="4"/>
      <c r="Q5835" s="4"/>
      <c r="R5835" s="4" t="s">
        <v>614</v>
      </c>
      <c r="S5835" s="4" t="s">
        <v>615</v>
      </c>
      <c r="T5835" s="4"/>
      <c r="U5835" s="4" t="s">
        <v>110</v>
      </c>
      <c r="V5835" s="0" t="str">
        <f aca="false">IF(COUNTIF($U:$U,A5835)&gt;=1,"Manager","Not")</f>
        <v>Not</v>
      </c>
      <c r="W5835" s="6" t="str">
        <f aca="false">IF(OR(V5835="Not",U5835=U5836),"",IF(AND(S5835="IN",R5835="ACTIVE",OR(COUNTIFS($G$2:$G$6607,"Internal",$V$2:$V$6607,"&lt;&gt;"&amp;"Not",$U$2:$U$6607,U5835)&gt;=2,COUNTIFS($G$2:$G$6607,"External",$V$2:$V$6607,"&lt;&gt;"&amp;"Not",$U$2:$U$6607,U5835)&gt;=10))=1,ROW(),""))</f>
        <v/>
      </c>
    </row>
    <row r="5836" customFormat="false" ht="13.8" hidden="false" customHeight="false" outlineLevel="0" collapsed="false">
      <c r="A5836" s="4" t="s">
        <v>5877</v>
      </c>
      <c r="B5836" s="4"/>
      <c r="C5836" s="4"/>
      <c r="D5836" s="4"/>
      <c r="E5836" s="4"/>
      <c r="F5836" s="4"/>
      <c r="G5836" s="4" t="s">
        <v>367</v>
      </c>
      <c r="H5836" s="4"/>
      <c r="I5836" s="5"/>
      <c r="J5836" s="5"/>
      <c r="K5836" s="4"/>
      <c r="L5836" s="5"/>
      <c r="M5836" s="5"/>
      <c r="N5836" s="4"/>
      <c r="O5836" s="4"/>
      <c r="P5836" s="4"/>
      <c r="Q5836" s="4"/>
      <c r="R5836" s="4" t="s">
        <v>24</v>
      </c>
      <c r="S5836" s="4" t="s">
        <v>25</v>
      </c>
      <c r="T5836" s="4"/>
      <c r="U5836" s="4" t="s">
        <v>110</v>
      </c>
      <c r="V5836" s="0" t="str">
        <f aca="false">IF(COUNTIF($U:$U,A5836)&gt;=1,"Manager","Not")</f>
        <v>Not</v>
      </c>
      <c r="W5836" s="6" t="str">
        <f aca="false">IF(OR(V5836="Not",U5836=U5837),"",IF(AND(S5836="IN",R5836="ACTIVE",OR(COUNTIFS($G$2:$G$6607,"Internal",$V$2:$V$6607,"&lt;&gt;"&amp;"Not",$U$2:$U$6607,U5836)&gt;=2,COUNTIFS($G$2:$G$6607,"External",$V$2:$V$6607,"&lt;&gt;"&amp;"Not",$U$2:$U$6607,U5836)&gt;=10))=1,ROW(),""))</f>
        <v/>
      </c>
    </row>
    <row r="5837" customFormat="false" ht="13.8" hidden="false" customHeight="false" outlineLevel="0" collapsed="false">
      <c r="A5837" s="4" t="s">
        <v>5878</v>
      </c>
      <c r="B5837" s="4"/>
      <c r="C5837" s="4"/>
      <c r="D5837" s="4"/>
      <c r="E5837" s="4"/>
      <c r="F5837" s="4"/>
      <c r="G5837" s="4" t="s">
        <v>367</v>
      </c>
      <c r="H5837" s="4"/>
      <c r="I5837" s="5"/>
      <c r="J5837" s="5"/>
      <c r="K5837" s="4"/>
      <c r="L5837" s="5"/>
      <c r="M5837" s="5"/>
      <c r="N5837" s="4"/>
      <c r="O5837" s="4"/>
      <c r="P5837" s="4"/>
      <c r="Q5837" s="4"/>
      <c r="R5837" s="4" t="s">
        <v>24</v>
      </c>
      <c r="S5837" s="4" t="s">
        <v>25</v>
      </c>
      <c r="T5837" s="4"/>
      <c r="U5837" s="4" t="s">
        <v>110</v>
      </c>
      <c r="V5837" s="0" t="str">
        <f aca="false">IF(COUNTIF($U:$U,A5837)&gt;=1,"Manager","Not")</f>
        <v>Not</v>
      </c>
      <c r="W5837" s="6" t="str">
        <f aca="false">IF(OR(V5837="Not",U5837=U5838),"",IF(AND(S5837="IN",R5837="ACTIVE",OR(COUNTIFS($G$2:$G$6607,"Internal",$V$2:$V$6607,"&lt;&gt;"&amp;"Not",$U$2:$U$6607,U5837)&gt;=2,COUNTIFS($G$2:$G$6607,"External",$V$2:$V$6607,"&lt;&gt;"&amp;"Not",$U$2:$U$6607,U5837)&gt;=10))=1,ROW(),""))</f>
        <v/>
      </c>
    </row>
    <row r="5838" customFormat="false" ht="13.8" hidden="false" customHeight="false" outlineLevel="0" collapsed="false">
      <c r="A5838" s="4" t="s">
        <v>5879</v>
      </c>
      <c r="B5838" s="4"/>
      <c r="C5838" s="4"/>
      <c r="D5838" s="4"/>
      <c r="E5838" s="4"/>
      <c r="F5838" s="4"/>
      <c r="G5838" s="4" t="s">
        <v>367</v>
      </c>
      <c r="H5838" s="4"/>
      <c r="I5838" s="5"/>
      <c r="J5838" s="5"/>
      <c r="K5838" s="4"/>
      <c r="L5838" s="5"/>
      <c r="M5838" s="5"/>
      <c r="N5838" s="4"/>
      <c r="O5838" s="4"/>
      <c r="P5838" s="4"/>
      <c r="Q5838" s="4"/>
      <c r="R5838" s="4" t="s">
        <v>24</v>
      </c>
      <c r="S5838" s="4" t="s">
        <v>25</v>
      </c>
      <c r="T5838" s="4"/>
      <c r="U5838" s="4" t="s">
        <v>110</v>
      </c>
      <c r="V5838" s="0" t="str">
        <f aca="false">IF(COUNTIF($U:$U,A5838)&gt;=1,"Manager","Not")</f>
        <v>Not</v>
      </c>
      <c r="W5838" s="6" t="str">
        <f aca="false">IF(OR(V5838="Not",U5838=U5839),"",IF(AND(S5838="IN",R5838="ACTIVE",OR(COUNTIFS($G$2:$G$6607,"Internal",$V$2:$V$6607,"&lt;&gt;"&amp;"Not",$U$2:$U$6607,U5838)&gt;=2,COUNTIFS($G$2:$G$6607,"External",$V$2:$V$6607,"&lt;&gt;"&amp;"Not",$U$2:$U$6607,U5838)&gt;=10))=1,ROW(),""))</f>
        <v/>
      </c>
    </row>
    <row r="5839" customFormat="false" ht="13.8" hidden="false" customHeight="false" outlineLevel="0" collapsed="false">
      <c r="A5839" s="4" t="s">
        <v>5880</v>
      </c>
      <c r="B5839" s="4"/>
      <c r="C5839" s="4"/>
      <c r="D5839" s="4"/>
      <c r="E5839" s="4"/>
      <c r="F5839" s="4"/>
      <c r="G5839" s="4" t="s">
        <v>367</v>
      </c>
      <c r="H5839" s="4"/>
      <c r="I5839" s="5"/>
      <c r="J5839" s="5"/>
      <c r="K5839" s="4"/>
      <c r="L5839" s="5"/>
      <c r="M5839" s="5"/>
      <c r="N5839" s="4"/>
      <c r="O5839" s="4"/>
      <c r="P5839" s="4"/>
      <c r="Q5839" s="4"/>
      <c r="R5839" s="4" t="s">
        <v>614</v>
      </c>
      <c r="S5839" s="4" t="s">
        <v>615</v>
      </c>
      <c r="T5839" s="4"/>
      <c r="U5839" s="4" t="s">
        <v>110</v>
      </c>
      <c r="V5839" s="0" t="str">
        <f aca="false">IF(COUNTIF($U:$U,A5839)&gt;=1,"Manager","Not")</f>
        <v>Not</v>
      </c>
      <c r="W5839" s="6" t="str">
        <f aca="false">IF(OR(V5839="Not",U5839=U5840),"",IF(AND(S5839="IN",R5839="ACTIVE",OR(COUNTIFS($G$2:$G$6607,"Internal",$V$2:$V$6607,"&lt;&gt;"&amp;"Not",$U$2:$U$6607,U5839)&gt;=2,COUNTIFS($G$2:$G$6607,"External",$V$2:$V$6607,"&lt;&gt;"&amp;"Not",$U$2:$U$6607,U5839)&gt;=10))=1,ROW(),""))</f>
        <v/>
      </c>
    </row>
    <row r="5840" customFormat="false" ht="13.8" hidden="false" customHeight="false" outlineLevel="0" collapsed="false">
      <c r="A5840" s="4" t="s">
        <v>5881</v>
      </c>
      <c r="B5840" s="4"/>
      <c r="C5840" s="4"/>
      <c r="D5840" s="4"/>
      <c r="E5840" s="4"/>
      <c r="F5840" s="4"/>
      <c r="G5840" s="4" t="s">
        <v>367</v>
      </c>
      <c r="H5840" s="4"/>
      <c r="I5840" s="5"/>
      <c r="J5840" s="5"/>
      <c r="K5840" s="4"/>
      <c r="L5840" s="5"/>
      <c r="M5840" s="5"/>
      <c r="N5840" s="4"/>
      <c r="O5840" s="4"/>
      <c r="P5840" s="4"/>
      <c r="Q5840" s="4"/>
      <c r="R5840" s="4" t="s">
        <v>24</v>
      </c>
      <c r="S5840" s="4" t="s">
        <v>25</v>
      </c>
      <c r="T5840" s="4"/>
      <c r="U5840" s="4" t="s">
        <v>110</v>
      </c>
      <c r="V5840" s="0" t="str">
        <f aca="false">IF(COUNTIF($U:$U,A5840)&gt;=1,"Manager","Not")</f>
        <v>Not</v>
      </c>
      <c r="W5840" s="6" t="str">
        <f aca="false">IF(OR(V5840="Not",U5840=U5841),"",IF(AND(S5840="IN",R5840="ACTIVE",OR(COUNTIFS($G$2:$G$6607,"Internal",$V$2:$V$6607,"&lt;&gt;"&amp;"Not",$U$2:$U$6607,U5840)&gt;=2,COUNTIFS($G$2:$G$6607,"External",$V$2:$V$6607,"&lt;&gt;"&amp;"Not",$U$2:$U$6607,U5840)&gt;=10))=1,ROW(),""))</f>
        <v/>
      </c>
    </row>
    <row r="5841" customFormat="false" ht="13.8" hidden="false" customHeight="false" outlineLevel="0" collapsed="false">
      <c r="A5841" s="4" t="s">
        <v>5882</v>
      </c>
      <c r="B5841" s="4"/>
      <c r="C5841" s="4"/>
      <c r="D5841" s="4"/>
      <c r="E5841" s="4"/>
      <c r="F5841" s="4"/>
      <c r="G5841" s="4" t="s">
        <v>23</v>
      </c>
      <c r="H5841" s="4"/>
      <c r="I5841" s="5"/>
      <c r="J5841" s="4"/>
      <c r="K5841" s="4"/>
      <c r="L5841" s="5"/>
      <c r="M5841" s="5"/>
      <c r="N5841" s="4"/>
      <c r="O5841" s="4"/>
      <c r="P5841" s="4"/>
      <c r="Q5841" s="4"/>
      <c r="R5841" s="4" t="s">
        <v>24</v>
      </c>
      <c r="S5841" s="4" t="s">
        <v>25</v>
      </c>
      <c r="T5841" s="4"/>
      <c r="U5841" s="4" t="s">
        <v>110</v>
      </c>
      <c r="V5841" s="0" t="str">
        <f aca="false">IF(COUNTIF($U:$U,A5841)&gt;=1,"Manager","Not")</f>
        <v>Not</v>
      </c>
      <c r="W5841" s="6" t="str">
        <f aca="false">IF(OR(V5841="Not",U5841=U5842),"",IF(AND(S5841="IN",R5841="ACTIVE",OR(COUNTIFS($G$2:$G$6607,"Internal",$V$2:$V$6607,"&lt;&gt;"&amp;"Not",$U$2:$U$6607,U5841)&gt;=2,COUNTIFS($G$2:$G$6607,"External",$V$2:$V$6607,"&lt;&gt;"&amp;"Not",$U$2:$U$6607,U5841)&gt;=10))=1,ROW(),""))</f>
        <v/>
      </c>
    </row>
    <row r="5842" customFormat="false" ht="13.8" hidden="false" customHeight="false" outlineLevel="0" collapsed="false">
      <c r="A5842" s="4" t="s">
        <v>5883</v>
      </c>
      <c r="B5842" s="4"/>
      <c r="C5842" s="4"/>
      <c r="D5842" s="4"/>
      <c r="E5842" s="4"/>
      <c r="F5842" s="4"/>
      <c r="G5842" s="4" t="s">
        <v>367</v>
      </c>
      <c r="H5842" s="4"/>
      <c r="I5842" s="5"/>
      <c r="J5842" s="5"/>
      <c r="K5842" s="4"/>
      <c r="L5842" s="5"/>
      <c r="M5842" s="5"/>
      <c r="N5842" s="4"/>
      <c r="O5842" s="4"/>
      <c r="P5842" s="4"/>
      <c r="Q5842" s="4"/>
      <c r="R5842" s="4" t="s">
        <v>614</v>
      </c>
      <c r="S5842" s="4" t="s">
        <v>615</v>
      </c>
      <c r="T5842" s="4"/>
      <c r="U5842" s="4" t="s">
        <v>110</v>
      </c>
      <c r="V5842" s="0" t="str">
        <f aca="false">IF(COUNTIF($U:$U,A5842)&gt;=1,"Manager","Not")</f>
        <v>Not</v>
      </c>
      <c r="W5842" s="6" t="str">
        <f aca="false">IF(OR(V5842="Not",U5842=U5843),"",IF(AND(S5842="IN",R5842="ACTIVE",OR(COUNTIFS($G$2:$G$6607,"Internal",$V$2:$V$6607,"&lt;&gt;"&amp;"Not",$U$2:$U$6607,U5842)&gt;=2,COUNTIFS($G$2:$G$6607,"External",$V$2:$V$6607,"&lt;&gt;"&amp;"Not",$U$2:$U$6607,U5842)&gt;=10))=1,ROW(),""))</f>
        <v/>
      </c>
    </row>
    <row r="5843" customFormat="false" ht="13.8" hidden="false" customHeight="false" outlineLevel="0" collapsed="false">
      <c r="A5843" s="4" t="s">
        <v>5884</v>
      </c>
      <c r="B5843" s="4"/>
      <c r="C5843" s="4"/>
      <c r="D5843" s="4"/>
      <c r="E5843" s="4"/>
      <c r="F5843" s="4"/>
      <c r="G5843" s="4" t="s">
        <v>367</v>
      </c>
      <c r="H5843" s="4"/>
      <c r="I5843" s="5"/>
      <c r="J5843" s="5"/>
      <c r="K5843" s="4"/>
      <c r="L5843" s="5"/>
      <c r="M5843" s="5"/>
      <c r="N5843" s="4"/>
      <c r="O5843" s="4"/>
      <c r="P5843" s="4"/>
      <c r="Q5843" s="4"/>
      <c r="R5843" s="4" t="s">
        <v>24</v>
      </c>
      <c r="S5843" s="4" t="s">
        <v>25</v>
      </c>
      <c r="T5843" s="4"/>
      <c r="U5843" s="4" t="s">
        <v>110</v>
      </c>
      <c r="V5843" s="0" t="str">
        <f aca="false">IF(COUNTIF($U:$U,A5843)&gt;=1,"Manager","Not")</f>
        <v>Not</v>
      </c>
      <c r="W5843" s="6" t="str">
        <f aca="false">IF(OR(V5843="Not",U5843=U5844),"",IF(AND(S5843="IN",R5843="ACTIVE",OR(COUNTIFS($G$2:$G$6607,"Internal",$V$2:$V$6607,"&lt;&gt;"&amp;"Not",$U$2:$U$6607,U5843)&gt;=2,COUNTIFS($G$2:$G$6607,"External",$V$2:$V$6607,"&lt;&gt;"&amp;"Not",$U$2:$U$6607,U5843)&gt;=10))=1,ROW(),""))</f>
        <v/>
      </c>
    </row>
    <row r="5844" customFormat="false" ht="13.8" hidden="false" customHeight="false" outlineLevel="0" collapsed="false">
      <c r="A5844" s="4" t="s">
        <v>5885</v>
      </c>
      <c r="B5844" s="4"/>
      <c r="C5844" s="4"/>
      <c r="D5844" s="4"/>
      <c r="E5844" s="4"/>
      <c r="F5844" s="4"/>
      <c r="G5844" s="4" t="s">
        <v>367</v>
      </c>
      <c r="H5844" s="4"/>
      <c r="I5844" s="5"/>
      <c r="J5844" s="5"/>
      <c r="K5844" s="4"/>
      <c r="L5844" s="5"/>
      <c r="M5844" s="5"/>
      <c r="N5844" s="4"/>
      <c r="O5844" s="4"/>
      <c r="P5844" s="4"/>
      <c r="Q5844" s="4"/>
      <c r="R5844" s="4" t="s">
        <v>24</v>
      </c>
      <c r="S5844" s="4" t="s">
        <v>25</v>
      </c>
      <c r="T5844" s="4"/>
      <c r="U5844" s="4" t="s">
        <v>110</v>
      </c>
      <c r="V5844" s="0" t="str">
        <f aca="false">IF(COUNTIF($U:$U,A5844)&gt;=1,"Manager","Not")</f>
        <v>Not</v>
      </c>
      <c r="W5844" s="6" t="str">
        <f aca="false">IF(OR(V5844="Not",U5844=U5845),"",IF(AND(S5844="IN",R5844="ACTIVE",OR(COUNTIFS($G$2:$G$6607,"Internal",$V$2:$V$6607,"&lt;&gt;"&amp;"Not",$U$2:$U$6607,U5844)&gt;=2,COUNTIFS($G$2:$G$6607,"External",$V$2:$V$6607,"&lt;&gt;"&amp;"Not",$U$2:$U$6607,U5844)&gt;=10))=1,ROW(),""))</f>
        <v/>
      </c>
    </row>
    <row r="5845" customFormat="false" ht="13.8" hidden="false" customHeight="false" outlineLevel="0" collapsed="false">
      <c r="A5845" s="4" t="s">
        <v>5886</v>
      </c>
      <c r="B5845" s="4"/>
      <c r="C5845" s="4"/>
      <c r="D5845" s="4"/>
      <c r="E5845" s="4"/>
      <c r="F5845" s="4"/>
      <c r="G5845" s="4" t="s">
        <v>367</v>
      </c>
      <c r="H5845" s="4"/>
      <c r="I5845" s="5"/>
      <c r="J5845" s="5"/>
      <c r="K5845" s="4"/>
      <c r="L5845" s="5"/>
      <c r="M5845" s="5"/>
      <c r="N5845" s="4"/>
      <c r="O5845" s="4"/>
      <c r="P5845" s="4"/>
      <c r="Q5845" s="4"/>
      <c r="R5845" s="4" t="s">
        <v>24</v>
      </c>
      <c r="S5845" s="4" t="s">
        <v>25</v>
      </c>
      <c r="T5845" s="4"/>
      <c r="U5845" s="4" t="s">
        <v>110</v>
      </c>
      <c r="V5845" s="0" t="str">
        <f aca="false">IF(COUNTIF($U:$U,A5845)&gt;=1,"Manager","Not")</f>
        <v>Not</v>
      </c>
      <c r="W5845" s="6" t="str">
        <f aca="false">IF(OR(V5845="Not",U5845=U5846),"",IF(AND(S5845="IN",R5845="ACTIVE",OR(COUNTIFS($G$2:$G$6607,"Internal",$V$2:$V$6607,"&lt;&gt;"&amp;"Not",$U$2:$U$6607,U5845)&gt;=2,COUNTIFS($G$2:$G$6607,"External",$V$2:$V$6607,"&lt;&gt;"&amp;"Not",$U$2:$U$6607,U5845)&gt;=10))=1,ROW(),""))</f>
        <v/>
      </c>
    </row>
    <row r="5846" customFormat="false" ht="13.8" hidden="false" customHeight="false" outlineLevel="0" collapsed="false">
      <c r="A5846" s="4" t="s">
        <v>5887</v>
      </c>
      <c r="B5846" s="4"/>
      <c r="C5846" s="4"/>
      <c r="D5846" s="4"/>
      <c r="E5846" s="4"/>
      <c r="F5846" s="4"/>
      <c r="G5846" s="4" t="s">
        <v>367</v>
      </c>
      <c r="H5846" s="4"/>
      <c r="I5846" s="5"/>
      <c r="J5846" s="5"/>
      <c r="K5846" s="4"/>
      <c r="L5846" s="5"/>
      <c r="M5846" s="5"/>
      <c r="N5846" s="4"/>
      <c r="O5846" s="4"/>
      <c r="P5846" s="4"/>
      <c r="Q5846" s="4"/>
      <c r="R5846" s="4" t="s">
        <v>614</v>
      </c>
      <c r="S5846" s="4" t="s">
        <v>615</v>
      </c>
      <c r="T5846" s="4"/>
      <c r="U5846" s="4" t="s">
        <v>110</v>
      </c>
      <c r="V5846" s="0" t="str">
        <f aca="false">IF(COUNTIF($U:$U,A5846)&gt;=1,"Manager","Not")</f>
        <v>Not</v>
      </c>
      <c r="W5846" s="6" t="str">
        <f aca="false">IF(OR(V5846="Not",U5846=U5847),"",IF(AND(S5846="IN",R5846="ACTIVE",OR(COUNTIFS($G$2:$G$6607,"Internal",$V$2:$V$6607,"&lt;&gt;"&amp;"Not",$U$2:$U$6607,U5846)&gt;=2,COUNTIFS($G$2:$G$6607,"External",$V$2:$V$6607,"&lt;&gt;"&amp;"Not",$U$2:$U$6607,U5846)&gt;=10))=1,ROW(),""))</f>
        <v/>
      </c>
    </row>
    <row r="5847" customFormat="false" ht="13.8" hidden="false" customHeight="false" outlineLevel="0" collapsed="false">
      <c r="A5847" s="4" t="s">
        <v>5888</v>
      </c>
      <c r="B5847" s="4"/>
      <c r="C5847" s="4"/>
      <c r="D5847" s="4"/>
      <c r="E5847" s="4"/>
      <c r="F5847" s="4"/>
      <c r="G5847" s="4" t="s">
        <v>367</v>
      </c>
      <c r="H5847" s="4"/>
      <c r="I5847" s="5"/>
      <c r="J5847" s="5"/>
      <c r="K5847" s="4"/>
      <c r="L5847" s="5"/>
      <c r="M5847" s="5"/>
      <c r="N5847" s="4"/>
      <c r="O5847" s="4"/>
      <c r="P5847" s="4"/>
      <c r="Q5847" s="4"/>
      <c r="R5847" s="4" t="s">
        <v>614</v>
      </c>
      <c r="S5847" s="4" t="s">
        <v>615</v>
      </c>
      <c r="T5847" s="4"/>
      <c r="U5847" s="4" t="s">
        <v>110</v>
      </c>
      <c r="V5847" s="0" t="str">
        <f aca="false">IF(COUNTIF($U:$U,A5847)&gt;=1,"Manager","Not")</f>
        <v>Not</v>
      </c>
      <c r="W5847" s="6" t="str">
        <f aca="false">IF(OR(V5847="Not",U5847=U5848),"",IF(AND(S5847="IN",R5847="ACTIVE",OR(COUNTIFS($G$2:$G$6607,"Internal",$V$2:$V$6607,"&lt;&gt;"&amp;"Not",$U$2:$U$6607,U5847)&gt;=2,COUNTIFS($G$2:$G$6607,"External",$V$2:$V$6607,"&lt;&gt;"&amp;"Not",$U$2:$U$6607,U5847)&gt;=10))=1,ROW(),""))</f>
        <v/>
      </c>
    </row>
    <row r="5848" customFormat="false" ht="13.8" hidden="false" customHeight="false" outlineLevel="0" collapsed="false">
      <c r="A5848" s="4" t="s">
        <v>5889</v>
      </c>
      <c r="B5848" s="4"/>
      <c r="C5848" s="4"/>
      <c r="D5848" s="4"/>
      <c r="E5848" s="4"/>
      <c r="F5848" s="4"/>
      <c r="G5848" s="4" t="s">
        <v>367</v>
      </c>
      <c r="H5848" s="4"/>
      <c r="I5848" s="5"/>
      <c r="J5848" s="5"/>
      <c r="K5848" s="4"/>
      <c r="L5848" s="5"/>
      <c r="M5848" s="5"/>
      <c r="N5848" s="4"/>
      <c r="O5848" s="4"/>
      <c r="P5848" s="4"/>
      <c r="Q5848" s="4"/>
      <c r="R5848" s="4" t="s">
        <v>24</v>
      </c>
      <c r="S5848" s="4" t="s">
        <v>25</v>
      </c>
      <c r="T5848" s="4"/>
      <c r="U5848" s="4" t="s">
        <v>110</v>
      </c>
      <c r="V5848" s="0" t="str">
        <f aca="false">IF(COUNTIF($U:$U,A5848)&gt;=1,"Manager","Not")</f>
        <v>Not</v>
      </c>
      <c r="W5848" s="6" t="str">
        <f aca="false">IF(OR(V5848="Not",U5848=U5849),"",IF(AND(S5848="IN",R5848="ACTIVE",OR(COUNTIFS($G$2:$G$6607,"Internal",$V$2:$V$6607,"&lt;&gt;"&amp;"Not",$U$2:$U$6607,U5848)&gt;=2,COUNTIFS($G$2:$G$6607,"External",$V$2:$V$6607,"&lt;&gt;"&amp;"Not",$U$2:$U$6607,U5848)&gt;=10))=1,ROW(),""))</f>
        <v/>
      </c>
    </row>
    <row r="5849" customFormat="false" ht="13.8" hidden="false" customHeight="false" outlineLevel="0" collapsed="false">
      <c r="A5849" s="4" t="s">
        <v>5890</v>
      </c>
      <c r="B5849" s="4"/>
      <c r="C5849" s="4"/>
      <c r="D5849" s="4"/>
      <c r="E5849" s="4"/>
      <c r="F5849" s="4"/>
      <c r="G5849" s="4" t="s">
        <v>367</v>
      </c>
      <c r="H5849" s="4"/>
      <c r="I5849" s="5"/>
      <c r="J5849" s="5"/>
      <c r="K5849" s="4"/>
      <c r="L5849" s="5"/>
      <c r="M5849" s="5"/>
      <c r="N5849" s="4"/>
      <c r="O5849" s="4"/>
      <c r="P5849" s="4"/>
      <c r="Q5849" s="4"/>
      <c r="R5849" s="4" t="s">
        <v>614</v>
      </c>
      <c r="S5849" s="4" t="s">
        <v>615</v>
      </c>
      <c r="T5849" s="4"/>
      <c r="U5849" s="4" t="s">
        <v>110</v>
      </c>
      <c r="V5849" s="0" t="str">
        <f aca="false">IF(COUNTIF($U:$U,A5849)&gt;=1,"Manager","Not")</f>
        <v>Not</v>
      </c>
      <c r="W5849" s="6" t="str">
        <f aca="false">IF(OR(V5849="Not",U5849=U5850),"",IF(AND(S5849="IN",R5849="ACTIVE",OR(COUNTIFS($G$2:$G$6607,"Internal",$V$2:$V$6607,"&lt;&gt;"&amp;"Not",$U$2:$U$6607,U5849)&gt;=2,COUNTIFS($G$2:$G$6607,"External",$V$2:$V$6607,"&lt;&gt;"&amp;"Not",$U$2:$U$6607,U5849)&gt;=10))=1,ROW(),""))</f>
        <v/>
      </c>
    </row>
    <row r="5850" customFormat="false" ht="13.8" hidden="false" customHeight="false" outlineLevel="0" collapsed="false">
      <c r="A5850" s="4" t="s">
        <v>5891</v>
      </c>
      <c r="B5850" s="4"/>
      <c r="C5850" s="4"/>
      <c r="D5850" s="4"/>
      <c r="E5850" s="4"/>
      <c r="F5850" s="4"/>
      <c r="G5850" s="4" t="s">
        <v>367</v>
      </c>
      <c r="H5850" s="4"/>
      <c r="I5850" s="5"/>
      <c r="J5850" s="5"/>
      <c r="K5850" s="4"/>
      <c r="L5850" s="5"/>
      <c r="M5850" s="5"/>
      <c r="N5850" s="4"/>
      <c r="O5850" s="4"/>
      <c r="P5850" s="4"/>
      <c r="Q5850" s="4"/>
      <c r="R5850" s="4" t="s">
        <v>24</v>
      </c>
      <c r="S5850" s="4" t="s">
        <v>25</v>
      </c>
      <c r="T5850" s="4"/>
      <c r="U5850" s="4" t="s">
        <v>110</v>
      </c>
      <c r="V5850" s="0" t="str">
        <f aca="false">IF(COUNTIF($U:$U,A5850)&gt;=1,"Manager","Not")</f>
        <v>Not</v>
      </c>
      <c r="W5850" s="6" t="str">
        <f aca="false">IF(OR(V5850="Not",U5850=U5851),"",IF(AND(S5850="IN",R5850="ACTIVE",OR(COUNTIFS($G$2:$G$6607,"Internal",$V$2:$V$6607,"&lt;&gt;"&amp;"Not",$U$2:$U$6607,U5850)&gt;=2,COUNTIFS($G$2:$G$6607,"External",$V$2:$V$6607,"&lt;&gt;"&amp;"Not",$U$2:$U$6607,U5850)&gt;=10))=1,ROW(),""))</f>
        <v/>
      </c>
    </row>
    <row r="5851" customFormat="false" ht="13.8" hidden="false" customHeight="false" outlineLevel="0" collapsed="false">
      <c r="A5851" s="4" t="s">
        <v>5892</v>
      </c>
      <c r="B5851" s="4"/>
      <c r="C5851" s="4"/>
      <c r="D5851" s="4"/>
      <c r="E5851" s="4"/>
      <c r="F5851" s="4"/>
      <c r="G5851" s="4" t="s">
        <v>367</v>
      </c>
      <c r="H5851" s="4"/>
      <c r="I5851" s="5"/>
      <c r="J5851" s="5"/>
      <c r="K5851" s="4"/>
      <c r="L5851" s="5"/>
      <c r="M5851" s="5"/>
      <c r="N5851" s="4"/>
      <c r="O5851" s="4"/>
      <c r="P5851" s="4"/>
      <c r="Q5851" s="4"/>
      <c r="R5851" s="4" t="s">
        <v>24</v>
      </c>
      <c r="S5851" s="4" t="s">
        <v>25</v>
      </c>
      <c r="T5851" s="4"/>
      <c r="U5851" s="4" t="s">
        <v>110</v>
      </c>
      <c r="V5851" s="0" t="str">
        <f aca="false">IF(COUNTIF($U:$U,A5851)&gt;=1,"Manager","Not")</f>
        <v>Not</v>
      </c>
      <c r="W5851" s="6" t="str">
        <f aca="false">IF(OR(V5851="Not",U5851=U5852),"",IF(AND(S5851="IN",R5851="ACTIVE",OR(COUNTIFS($G$2:$G$6607,"Internal",$V$2:$V$6607,"&lt;&gt;"&amp;"Not",$U$2:$U$6607,U5851)&gt;=2,COUNTIFS($G$2:$G$6607,"External",$V$2:$V$6607,"&lt;&gt;"&amp;"Not",$U$2:$U$6607,U5851)&gt;=10))=1,ROW(),""))</f>
        <v/>
      </c>
    </row>
    <row r="5852" customFormat="false" ht="13.8" hidden="false" customHeight="false" outlineLevel="0" collapsed="false">
      <c r="A5852" s="4" t="s">
        <v>5893</v>
      </c>
      <c r="B5852" s="4"/>
      <c r="C5852" s="4"/>
      <c r="D5852" s="4"/>
      <c r="E5852" s="4"/>
      <c r="F5852" s="4"/>
      <c r="G5852" s="4" t="s">
        <v>367</v>
      </c>
      <c r="H5852" s="4"/>
      <c r="I5852" s="5"/>
      <c r="J5852" s="5"/>
      <c r="K5852" s="4"/>
      <c r="L5852" s="5"/>
      <c r="M5852" s="5"/>
      <c r="N5852" s="4"/>
      <c r="O5852" s="4"/>
      <c r="P5852" s="4"/>
      <c r="Q5852" s="4"/>
      <c r="R5852" s="4" t="s">
        <v>24</v>
      </c>
      <c r="S5852" s="4" t="s">
        <v>25</v>
      </c>
      <c r="T5852" s="4"/>
      <c r="U5852" s="4" t="s">
        <v>110</v>
      </c>
      <c r="V5852" s="0" t="str">
        <f aca="false">IF(COUNTIF($U:$U,A5852)&gt;=1,"Manager","Not")</f>
        <v>Not</v>
      </c>
      <c r="W5852" s="6" t="str">
        <f aca="false">IF(OR(V5852="Not",U5852=U5853),"",IF(AND(S5852="IN",R5852="ACTIVE",OR(COUNTIFS($G$2:$G$6607,"Internal",$V$2:$V$6607,"&lt;&gt;"&amp;"Not",$U$2:$U$6607,U5852)&gt;=2,COUNTIFS($G$2:$G$6607,"External",$V$2:$V$6607,"&lt;&gt;"&amp;"Not",$U$2:$U$6607,U5852)&gt;=10))=1,ROW(),""))</f>
        <v/>
      </c>
    </row>
    <row r="5853" customFormat="false" ht="13.8" hidden="false" customHeight="false" outlineLevel="0" collapsed="false">
      <c r="A5853" s="4" t="s">
        <v>5894</v>
      </c>
      <c r="B5853" s="4"/>
      <c r="C5853" s="4"/>
      <c r="D5853" s="4"/>
      <c r="E5853" s="4"/>
      <c r="F5853" s="4"/>
      <c r="G5853" s="4" t="s">
        <v>367</v>
      </c>
      <c r="H5853" s="4"/>
      <c r="I5853" s="5"/>
      <c r="J5853" s="5"/>
      <c r="K5853" s="4"/>
      <c r="L5853" s="5"/>
      <c r="M5853" s="5"/>
      <c r="N5853" s="4"/>
      <c r="O5853" s="4"/>
      <c r="P5853" s="4"/>
      <c r="Q5853" s="4"/>
      <c r="R5853" s="4" t="s">
        <v>24</v>
      </c>
      <c r="S5853" s="4" t="s">
        <v>25</v>
      </c>
      <c r="T5853" s="4"/>
      <c r="U5853" s="4" t="s">
        <v>110</v>
      </c>
      <c r="V5853" s="0" t="str">
        <f aca="false">IF(COUNTIF($U:$U,A5853)&gt;=1,"Manager","Not")</f>
        <v>Not</v>
      </c>
      <c r="W5853" s="6" t="str">
        <f aca="false">IF(OR(V5853="Not",U5853=U5854),"",IF(AND(S5853="IN",R5853="ACTIVE",OR(COUNTIFS($G$2:$G$6607,"Internal",$V$2:$V$6607,"&lt;&gt;"&amp;"Not",$U$2:$U$6607,U5853)&gt;=2,COUNTIFS($G$2:$G$6607,"External",$V$2:$V$6607,"&lt;&gt;"&amp;"Not",$U$2:$U$6607,U5853)&gt;=10))=1,ROW(),""))</f>
        <v/>
      </c>
    </row>
    <row r="5854" customFormat="false" ht="13.8" hidden="false" customHeight="false" outlineLevel="0" collapsed="false">
      <c r="A5854" s="4" t="s">
        <v>5895</v>
      </c>
      <c r="B5854" s="4"/>
      <c r="C5854" s="4"/>
      <c r="D5854" s="4"/>
      <c r="E5854" s="4"/>
      <c r="F5854" s="4"/>
      <c r="G5854" s="4" t="s">
        <v>367</v>
      </c>
      <c r="H5854" s="4"/>
      <c r="I5854" s="5"/>
      <c r="J5854" s="5"/>
      <c r="K5854" s="4"/>
      <c r="L5854" s="5"/>
      <c r="M5854" s="5"/>
      <c r="N5854" s="4"/>
      <c r="O5854" s="4"/>
      <c r="P5854" s="4"/>
      <c r="Q5854" s="4"/>
      <c r="R5854" s="4" t="s">
        <v>24</v>
      </c>
      <c r="S5854" s="4" t="s">
        <v>25</v>
      </c>
      <c r="T5854" s="4"/>
      <c r="U5854" s="4" t="s">
        <v>110</v>
      </c>
      <c r="V5854" s="0" t="str">
        <f aca="false">IF(COUNTIF($U:$U,A5854)&gt;=1,"Manager","Not")</f>
        <v>Not</v>
      </c>
      <c r="W5854" s="6" t="str">
        <f aca="false">IF(OR(V5854="Not",U5854=U5855),"",IF(AND(S5854="IN",R5854="ACTIVE",OR(COUNTIFS($G$2:$G$6607,"Internal",$V$2:$V$6607,"&lt;&gt;"&amp;"Not",$U$2:$U$6607,U5854)&gt;=2,COUNTIFS($G$2:$G$6607,"External",$V$2:$V$6607,"&lt;&gt;"&amp;"Not",$U$2:$U$6607,U5854)&gt;=10))=1,ROW(),""))</f>
        <v/>
      </c>
    </row>
    <row r="5855" customFormat="false" ht="13.8" hidden="false" customHeight="false" outlineLevel="0" collapsed="false">
      <c r="A5855" s="4" t="s">
        <v>5896</v>
      </c>
      <c r="B5855" s="4"/>
      <c r="C5855" s="4"/>
      <c r="D5855" s="4"/>
      <c r="E5855" s="4"/>
      <c r="F5855" s="4"/>
      <c r="G5855" s="4" t="s">
        <v>367</v>
      </c>
      <c r="H5855" s="4"/>
      <c r="I5855" s="5"/>
      <c r="J5855" s="5"/>
      <c r="K5855" s="4"/>
      <c r="L5855" s="5"/>
      <c r="M5855" s="5"/>
      <c r="N5855" s="4"/>
      <c r="O5855" s="4"/>
      <c r="P5855" s="4"/>
      <c r="Q5855" s="4"/>
      <c r="R5855" s="4" t="s">
        <v>24</v>
      </c>
      <c r="S5855" s="4" t="s">
        <v>25</v>
      </c>
      <c r="T5855" s="4"/>
      <c r="U5855" s="4" t="s">
        <v>110</v>
      </c>
      <c r="V5855" s="0" t="str">
        <f aca="false">IF(COUNTIF($U:$U,A5855)&gt;=1,"Manager","Not")</f>
        <v>Not</v>
      </c>
      <c r="W5855" s="6" t="str">
        <f aca="false">IF(OR(V5855="Not",U5855=U5856),"",IF(AND(S5855="IN",R5855="ACTIVE",OR(COUNTIFS($G$2:$G$6607,"Internal",$V$2:$V$6607,"&lt;&gt;"&amp;"Not",$U$2:$U$6607,U5855)&gt;=2,COUNTIFS($G$2:$G$6607,"External",$V$2:$V$6607,"&lt;&gt;"&amp;"Not",$U$2:$U$6607,U5855)&gt;=10))=1,ROW(),""))</f>
        <v/>
      </c>
    </row>
    <row r="5856" customFormat="false" ht="13.8" hidden="false" customHeight="false" outlineLevel="0" collapsed="false">
      <c r="A5856" s="4" t="s">
        <v>5897</v>
      </c>
      <c r="B5856" s="4"/>
      <c r="C5856" s="4"/>
      <c r="D5856" s="4"/>
      <c r="E5856" s="4"/>
      <c r="F5856" s="4"/>
      <c r="G5856" s="4" t="s">
        <v>367</v>
      </c>
      <c r="H5856" s="4"/>
      <c r="I5856" s="5"/>
      <c r="J5856" s="5"/>
      <c r="K5856" s="4"/>
      <c r="L5856" s="5"/>
      <c r="M5856" s="5"/>
      <c r="N5856" s="4"/>
      <c r="O5856" s="4"/>
      <c r="P5856" s="4"/>
      <c r="Q5856" s="4"/>
      <c r="R5856" s="4" t="s">
        <v>24</v>
      </c>
      <c r="S5856" s="4" t="s">
        <v>25</v>
      </c>
      <c r="T5856" s="4"/>
      <c r="U5856" s="4" t="s">
        <v>110</v>
      </c>
      <c r="V5856" s="0" t="str">
        <f aca="false">IF(COUNTIF($U:$U,A5856)&gt;=1,"Manager","Not")</f>
        <v>Not</v>
      </c>
      <c r="W5856" s="6" t="str">
        <f aca="false">IF(OR(V5856="Not",U5856=U5857),"",IF(AND(S5856="IN",R5856="ACTIVE",OR(COUNTIFS($G$2:$G$6607,"Internal",$V$2:$V$6607,"&lt;&gt;"&amp;"Not",$U$2:$U$6607,U5856)&gt;=2,COUNTIFS($G$2:$G$6607,"External",$V$2:$V$6607,"&lt;&gt;"&amp;"Not",$U$2:$U$6607,U5856)&gt;=10))=1,ROW(),""))</f>
        <v/>
      </c>
    </row>
    <row r="5857" customFormat="false" ht="13.8" hidden="false" customHeight="false" outlineLevel="0" collapsed="false">
      <c r="A5857" s="4" t="s">
        <v>5898</v>
      </c>
      <c r="B5857" s="4"/>
      <c r="C5857" s="4"/>
      <c r="D5857" s="4"/>
      <c r="E5857" s="4"/>
      <c r="F5857" s="4"/>
      <c r="G5857" s="4" t="s">
        <v>367</v>
      </c>
      <c r="H5857" s="4"/>
      <c r="I5857" s="5"/>
      <c r="J5857" s="5"/>
      <c r="K5857" s="4"/>
      <c r="L5857" s="5"/>
      <c r="M5857" s="5"/>
      <c r="N5857" s="4"/>
      <c r="O5857" s="4"/>
      <c r="P5857" s="4"/>
      <c r="Q5857" s="4"/>
      <c r="R5857" s="4" t="s">
        <v>24</v>
      </c>
      <c r="S5857" s="4" t="s">
        <v>25</v>
      </c>
      <c r="T5857" s="4"/>
      <c r="U5857" s="4" t="s">
        <v>110</v>
      </c>
      <c r="V5857" s="0" t="str">
        <f aca="false">IF(COUNTIF($U:$U,A5857)&gt;=1,"Manager","Not")</f>
        <v>Not</v>
      </c>
      <c r="W5857" s="6" t="str">
        <f aca="false">IF(OR(V5857="Not",U5857=U5858),"",IF(AND(S5857="IN",R5857="ACTIVE",OR(COUNTIFS($G$2:$G$6607,"Internal",$V$2:$V$6607,"&lt;&gt;"&amp;"Not",$U$2:$U$6607,U5857)&gt;=2,COUNTIFS($G$2:$G$6607,"External",$V$2:$V$6607,"&lt;&gt;"&amp;"Not",$U$2:$U$6607,U5857)&gt;=10))=1,ROW(),""))</f>
        <v/>
      </c>
    </row>
    <row r="5858" customFormat="false" ht="13.8" hidden="false" customHeight="false" outlineLevel="0" collapsed="false">
      <c r="A5858" s="4" t="s">
        <v>5899</v>
      </c>
      <c r="B5858" s="4"/>
      <c r="C5858" s="4"/>
      <c r="D5858" s="4"/>
      <c r="E5858" s="4"/>
      <c r="F5858" s="4"/>
      <c r="G5858" s="4" t="s">
        <v>367</v>
      </c>
      <c r="H5858" s="4"/>
      <c r="I5858" s="5"/>
      <c r="J5858" s="5"/>
      <c r="K5858" s="4"/>
      <c r="L5858" s="5"/>
      <c r="M5858" s="5"/>
      <c r="N5858" s="4"/>
      <c r="O5858" s="4"/>
      <c r="P5858" s="4"/>
      <c r="Q5858" s="4"/>
      <c r="R5858" s="4" t="s">
        <v>24</v>
      </c>
      <c r="S5858" s="4" t="s">
        <v>25</v>
      </c>
      <c r="T5858" s="4"/>
      <c r="U5858" s="4" t="s">
        <v>110</v>
      </c>
      <c r="V5858" s="0" t="str">
        <f aca="false">IF(COUNTIF($U:$U,A5858)&gt;=1,"Manager","Not")</f>
        <v>Not</v>
      </c>
      <c r="W5858" s="6" t="str">
        <f aca="false">IF(OR(V5858="Not",U5858=U5859),"",IF(AND(S5858="IN",R5858="ACTIVE",OR(COUNTIFS($G$2:$G$6607,"Internal",$V$2:$V$6607,"&lt;&gt;"&amp;"Not",$U$2:$U$6607,U5858)&gt;=2,COUNTIFS($G$2:$G$6607,"External",$V$2:$V$6607,"&lt;&gt;"&amp;"Not",$U$2:$U$6607,U5858)&gt;=10))=1,ROW(),""))</f>
        <v/>
      </c>
    </row>
    <row r="5859" customFormat="false" ht="13.8" hidden="false" customHeight="false" outlineLevel="0" collapsed="false">
      <c r="A5859" s="4" t="s">
        <v>5900</v>
      </c>
      <c r="B5859" s="4"/>
      <c r="C5859" s="4"/>
      <c r="D5859" s="4"/>
      <c r="E5859" s="4"/>
      <c r="F5859" s="4"/>
      <c r="G5859" s="4" t="s">
        <v>367</v>
      </c>
      <c r="H5859" s="4"/>
      <c r="I5859" s="5"/>
      <c r="J5859" s="5"/>
      <c r="K5859" s="4"/>
      <c r="L5859" s="5"/>
      <c r="M5859" s="5"/>
      <c r="N5859" s="4"/>
      <c r="O5859" s="4"/>
      <c r="P5859" s="4"/>
      <c r="Q5859" s="4"/>
      <c r="R5859" s="4" t="s">
        <v>24</v>
      </c>
      <c r="S5859" s="4" t="s">
        <v>25</v>
      </c>
      <c r="T5859" s="4"/>
      <c r="U5859" s="4" t="s">
        <v>110</v>
      </c>
      <c r="V5859" s="0" t="str">
        <f aca="false">IF(COUNTIF($U:$U,A5859)&gt;=1,"Manager","Not")</f>
        <v>Not</v>
      </c>
      <c r="W5859" s="6" t="str">
        <f aca="false">IF(OR(V5859="Not",U5859=U5860),"",IF(AND(S5859="IN",R5859="ACTIVE",OR(COUNTIFS($G$2:$G$6607,"Internal",$V$2:$V$6607,"&lt;&gt;"&amp;"Not",$U$2:$U$6607,U5859)&gt;=2,COUNTIFS($G$2:$G$6607,"External",$V$2:$V$6607,"&lt;&gt;"&amp;"Not",$U$2:$U$6607,U5859)&gt;=10))=1,ROW(),""))</f>
        <v/>
      </c>
    </row>
    <row r="5860" customFormat="false" ht="13.8" hidden="false" customHeight="false" outlineLevel="0" collapsed="false">
      <c r="A5860" s="4" t="s">
        <v>5901</v>
      </c>
      <c r="B5860" s="4"/>
      <c r="C5860" s="4"/>
      <c r="D5860" s="4"/>
      <c r="E5860" s="4"/>
      <c r="F5860" s="4"/>
      <c r="G5860" s="4" t="s">
        <v>367</v>
      </c>
      <c r="H5860" s="4"/>
      <c r="I5860" s="5"/>
      <c r="J5860" s="5"/>
      <c r="K5860" s="4"/>
      <c r="L5860" s="5"/>
      <c r="M5860" s="5"/>
      <c r="N5860" s="4"/>
      <c r="O5860" s="4"/>
      <c r="P5860" s="4"/>
      <c r="Q5860" s="4"/>
      <c r="R5860" s="4" t="s">
        <v>24</v>
      </c>
      <c r="S5860" s="4" t="s">
        <v>25</v>
      </c>
      <c r="T5860" s="4"/>
      <c r="U5860" s="4" t="s">
        <v>110</v>
      </c>
      <c r="V5860" s="0" t="str">
        <f aca="false">IF(COUNTIF($U:$U,A5860)&gt;=1,"Manager","Not")</f>
        <v>Not</v>
      </c>
      <c r="W5860" s="6" t="str">
        <f aca="false">IF(OR(V5860="Not",U5860=U5861),"",IF(AND(S5860="IN",R5860="ACTIVE",OR(COUNTIFS($G$2:$G$6607,"Internal",$V$2:$V$6607,"&lt;&gt;"&amp;"Not",$U$2:$U$6607,U5860)&gt;=2,COUNTIFS($G$2:$G$6607,"External",$V$2:$V$6607,"&lt;&gt;"&amp;"Not",$U$2:$U$6607,U5860)&gt;=10))=1,ROW(),""))</f>
        <v/>
      </c>
    </row>
    <row r="5861" customFormat="false" ht="13.8" hidden="false" customHeight="false" outlineLevel="0" collapsed="false">
      <c r="A5861" s="4" t="s">
        <v>5902</v>
      </c>
      <c r="B5861" s="4"/>
      <c r="C5861" s="4"/>
      <c r="D5861" s="4"/>
      <c r="E5861" s="4"/>
      <c r="F5861" s="4"/>
      <c r="G5861" s="4" t="s">
        <v>367</v>
      </c>
      <c r="H5861" s="4"/>
      <c r="I5861" s="5"/>
      <c r="J5861" s="5"/>
      <c r="K5861" s="4"/>
      <c r="L5861" s="5"/>
      <c r="M5861" s="5"/>
      <c r="N5861" s="4"/>
      <c r="O5861" s="4"/>
      <c r="P5861" s="4"/>
      <c r="Q5861" s="4"/>
      <c r="R5861" s="4" t="s">
        <v>24</v>
      </c>
      <c r="S5861" s="4" t="s">
        <v>25</v>
      </c>
      <c r="T5861" s="4"/>
      <c r="U5861" s="4" t="s">
        <v>110</v>
      </c>
      <c r="V5861" s="0" t="str">
        <f aca="false">IF(COUNTIF($U:$U,A5861)&gt;=1,"Manager","Not")</f>
        <v>Not</v>
      </c>
      <c r="W5861" s="6" t="str">
        <f aca="false">IF(OR(V5861="Not",U5861=U5862),"",IF(AND(S5861="IN",R5861="ACTIVE",OR(COUNTIFS($G$2:$G$6607,"Internal",$V$2:$V$6607,"&lt;&gt;"&amp;"Not",$U$2:$U$6607,U5861)&gt;=2,COUNTIFS($G$2:$G$6607,"External",$V$2:$V$6607,"&lt;&gt;"&amp;"Not",$U$2:$U$6607,U5861)&gt;=10))=1,ROW(),""))</f>
        <v/>
      </c>
    </row>
    <row r="5862" customFormat="false" ht="13.8" hidden="false" customHeight="false" outlineLevel="0" collapsed="false">
      <c r="A5862" s="4" t="s">
        <v>5903</v>
      </c>
      <c r="B5862" s="4"/>
      <c r="C5862" s="4"/>
      <c r="D5862" s="4"/>
      <c r="E5862" s="4"/>
      <c r="F5862" s="4"/>
      <c r="G5862" s="4" t="s">
        <v>367</v>
      </c>
      <c r="H5862" s="4"/>
      <c r="I5862" s="5"/>
      <c r="J5862" s="5"/>
      <c r="K5862" s="4"/>
      <c r="L5862" s="5"/>
      <c r="M5862" s="5"/>
      <c r="N5862" s="4"/>
      <c r="O5862" s="4"/>
      <c r="P5862" s="4"/>
      <c r="Q5862" s="4"/>
      <c r="R5862" s="4" t="s">
        <v>24</v>
      </c>
      <c r="S5862" s="4" t="s">
        <v>25</v>
      </c>
      <c r="T5862" s="4"/>
      <c r="U5862" s="4" t="s">
        <v>110</v>
      </c>
      <c r="V5862" s="0" t="str">
        <f aca="false">IF(COUNTIF($U:$U,A5862)&gt;=1,"Manager","Not")</f>
        <v>Not</v>
      </c>
      <c r="W5862" s="6" t="str">
        <f aca="false">IF(OR(V5862="Not",U5862=U5863),"",IF(AND(S5862="IN",R5862="ACTIVE",OR(COUNTIFS($G$2:$G$6607,"Internal",$V$2:$V$6607,"&lt;&gt;"&amp;"Not",$U$2:$U$6607,U5862)&gt;=2,COUNTIFS($G$2:$G$6607,"External",$V$2:$V$6607,"&lt;&gt;"&amp;"Not",$U$2:$U$6607,U5862)&gt;=10))=1,ROW(),""))</f>
        <v/>
      </c>
    </row>
    <row r="5863" customFormat="false" ht="13.8" hidden="false" customHeight="false" outlineLevel="0" collapsed="false">
      <c r="A5863" s="4" t="s">
        <v>5904</v>
      </c>
      <c r="B5863" s="4"/>
      <c r="C5863" s="4"/>
      <c r="D5863" s="4"/>
      <c r="E5863" s="4"/>
      <c r="F5863" s="4"/>
      <c r="G5863" s="4" t="s">
        <v>367</v>
      </c>
      <c r="H5863" s="4"/>
      <c r="I5863" s="5"/>
      <c r="J5863" s="5"/>
      <c r="K5863" s="4"/>
      <c r="L5863" s="5"/>
      <c r="M5863" s="5"/>
      <c r="N5863" s="4"/>
      <c r="O5863" s="4"/>
      <c r="P5863" s="4"/>
      <c r="Q5863" s="4"/>
      <c r="R5863" s="4" t="s">
        <v>24</v>
      </c>
      <c r="S5863" s="4" t="s">
        <v>25</v>
      </c>
      <c r="T5863" s="4"/>
      <c r="U5863" s="4" t="s">
        <v>110</v>
      </c>
      <c r="V5863" s="0" t="str">
        <f aca="false">IF(COUNTIF($U:$U,A5863)&gt;=1,"Manager","Not")</f>
        <v>Not</v>
      </c>
      <c r="W5863" s="6" t="str">
        <f aca="false">IF(OR(V5863="Not",U5863=U5864),"",IF(AND(S5863="IN",R5863="ACTIVE",OR(COUNTIFS($G$2:$G$6607,"Internal",$V$2:$V$6607,"&lt;&gt;"&amp;"Not",$U$2:$U$6607,U5863)&gt;=2,COUNTIFS($G$2:$G$6607,"External",$V$2:$V$6607,"&lt;&gt;"&amp;"Not",$U$2:$U$6607,U5863)&gt;=10))=1,ROW(),""))</f>
        <v/>
      </c>
    </row>
    <row r="5864" customFormat="false" ht="13.8" hidden="false" customHeight="false" outlineLevel="0" collapsed="false">
      <c r="A5864" s="4" t="s">
        <v>5905</v>
      </c>
      <c r="B5864" s="4"/>
      <c r="C5864" s="4"/>
      <c r="D5864" s="4"/>
      <c r="E5864" s="4"/>
      <c r="F5864" s="4"/>
      <c r="G5864" s="4" t="s">
        <v>367</v>
      </c>
      <c r="H5864" s="4"/>
      <c r="I5864" s="5"/>
      <c r="J5864" s="5"/>
      <c r="K5864" s="4"/>
      <c r="L5864" s="5"/>
      <c r="M5864" s="5"/>
      <c r="N5864" s="4"/>
      <c r="O5864" s="4"/>
      <c r="P5864" s="4"/>
      <c r="Q5864" s="4"/>
      <c r="R5864" s="4" t="s">
        <v>24</v>
      </c>
      <c r="S5864" s="4" t="s">
        <v>25</v>
      </c>
      <c r="T5864" s="4"/>
      <c r="U5864" s="4" t="s">
        <v>110</v>
      </c>
      <c r="V5864" s="0" t="str">
        <f aca="false">IF(COUNTIF($U:$U,A5864)&gt;=1,"Manager","Not")</f>
        <v>Not</v>
      </c>
      <c r="W5864" s="6" t="str">
        <f aca="false">IF(OR(V5864="Not",U5864=U5865),"",IF(AND(S5864="IN",R5864="ACTIVE",OR(COUNTIFS($G$2:$G$6607,"Internal",$V$2:$V$6607,"&lt;&gt;"&amp;"Not",$U$2:$U$6607,U5864)&gt;=2,COUNTIFS($G$2:$G$6607,"External",$V$2:$V$6607,"&lt;&gt;"&amp;"Not",$U$2:$U$6607,U5864)&gt;=10))=1,ROW(),""))</f>
        <v/>
      </c>
    </row>
    <row r="5865" customFormat="false" ht="13.8" hidden="false" customHeight="false" outlineLevel="0" collapsed="false">
      <c r="A5865" s="4" t="s">
        <v>5906</v>
      </c>
      <c r="B5865" s="4"/>
      <c r="C5865" s="4"/>
      <c r="D5865" s="4"/>
      <c r="E5865" s="4"/>
      <c r="F5865" s="4"/>
      <c r="G5865" s="4" t="s">
        <v>367</v>
      </c>
      <c r="H5865" s="4"/>
      <c r="I5865" s="5"/>
      <c r="J5865" s="5"/>
      <c r="K5865" s="4"/>
      <c r="L5865" s="5"/>
      <c r="M5865" s="5"/>
      <c r="N5865" s="4"/>
      <c r="O5865" s="4"/>
      <c r="P5865" s="4"/>
      <c r="Q5865" s="4"/>
      <c r="R5865" s="4" t="s">
        <v>24</v>
      </c>
      <c r="S5865" s="4" t="s">
        <v>25</v>
      </c>
      <c r="T5865" s="4"/>
      <c r="U5865" s="4" t="s">
        <v>110</v>
      </c>
      <c r="V5865" s="0" t="str">
        <f aca="false">IF(COUNTIF($U:$U,A5865)&gt;=1,"Manager","Not")</f>
        <v>Not</v>
      </c>
      <c r="W5865" s="6" t="str">
        <f aca="false">IF(OR(V5865="Not",U5865=U5866),"",IF(AND(S5865="IN",R5865="ACTIVE",OR(COUNTIFS($G$2:$G$6607,"Internal",$V$2:$V$6607,"&lt;&gt;"&amp;"Not",$U$2:$U$6607,U5865)&gt;=2,COUNTIFS($G$2:$G$6607,"External",$V$2:$V$6607,"&lt;&gt;"&amp;"Not",$U$2:$U$6607,U5865)&gt;=10))=1,ROW(),""))</f>
        <v/>
      </c>
    </row>
    <row r="5866" customFormat="false" ht="13.8" hidden="false" customHeight="false" outlineLevel="0" collapsed="false">
      <c r="A5866" s="4" t="s">
        <v>5907</v>
      </c>
      <c r="B5866" s="4"/>
      <c r="C5866" s="4"/>
      <c r="D5866" s="4"/>
      <c r="E5866" s="4"/>
      <c r="F5866" s="4"/>
      <c r="G5866" s="4" t="s">
        <v>367</v>
      </c>
      <c r="H5866" s="4"/>
      <c r="I5866" s="5"/>
      <c r="J5866" s="5"/>
      <c r="K5866" s="4"/>
      <c r="L5866" s="5"/>
      <c r="M5866" s="5"/>
      <c r="N5866" s="4"/>
      <c r="O5866" s="4"/>
      <c r="P5866" s="4"/>
      <c r="Q5866" s="4"/>
      <c r="R5866" s="4" t="s">
        <v>24</v>
      </c>
      <c r="S5866" s="4" t="s">
        <v>25</v>
      </c>
      <c r="T5866" s="4"/>
      <c r="U5866" s="4" t="s">
        <v>110</v>
      </c>
      <c r="V5866" s="0" t="str">
        <f aca="false">IF(COUNTIF($U:$U,A5866)&gt;=1,"Manager","Not")</f>
        <v>Not</v>
      </c>
      <c r="W5866" s="6" t="str">
        <f aca="false">IF(OR(V5866="Not",U5866=U5867),"",IF(AND(S5866="IN",R5866="ACTIVE",OR(COUNTIFS($G$2:$G$6607,"Internal",$V$2:$V$6607,"&lt;&gt;"&amp;"Not",$U$2:$U$6607,U5866)&gt;=2,COUNTIFS($G$2:$G$6607,"External",$V$2:$V$6607,"&lt;&gt;"&amp;"Not",$U$2:$U$6607,U5866)&gt;=10))=1,ROW(),""))</f>
        <v/>
      </c>
    </row>
    <row r="5867" customFormat="false" ht="13.8" hidden="false" customHeight="false" outlineLevel="0" collapsed="false">
      <c r="A5867" s="4" t="s">
        <v>5908</v>
      </c>
      <c r="B5867" s="4"/>
      <c r="C5867" s="4"/>
      <c r="D5867" s="4"/>
      <c r="E5867" s="4"/>
      <c r="F5867" s="4"/>
      <c r="G5867" s="4" t="s">
        <v>367</v>
      </c>
      <c r="H5867" s="4"/>
      <c r="I5867" s="5"/>
      <c r="J5867" s="5"/>
      <c r="K5867" s="4"/>
      <c r="L5867" s="5"/>
      <c r="M5867" s="5"/>
      <c r="N5867" s="4"/>
      <c r="O5867" s="4"/>
      <c r="P5867" s="4"/>
      <c r="Q5867" s="4"/>
      <c r="R5867" s="4" t="s">
        <v>24</v>
      </c>
      <c r="S5867" s="4" t="s">
        <v>25</v>
      </c>
      <c r="T5867" s="4"/>
      <c r="U5867" s="4" t="s">
        <v>110</v>
      </c>
      <c r="V5867" s="0" t="str">
        <f aca="false">IF(COUNTIF($U:$U,A5867)&gt;=1,"Manager","Not")</f>
        <v>Not</v>
      </c>
      <c r="W5867" s="6" t="str">
        <f aca="false">IF(OR(V5867="Not",U5867=U5868),"",IF(AND(S5867="IN",R5867="ACTIVE",OR(COUNTIFS($G$2:$G$6607,"Internal",$V$2:$V$6607,"&lt;&gt;"&amp;"Not",$U$2:$U$6607,U5867)&gt;=2,COUNTIFS($G$2:$G$6607,"External",$V$2:$V$6607,"&lt;&gt;"&amp;"Not",$U$2:$U$6607,U5867)&gt;=10))=1,ROW(),""))</f>
        <v/>
      </c>
    </row>
    <row r="5868" customFormat="false" ht="13.8" hidden="false" customHeight="false" outlineLevel="0" collapsed="false">
      <c r="A5868" s="4" t="s">
        <v>5909</v>
      </c>
      <c r="B5868" s="4"/>
      <c r="C5868" s="4"/>
      <c r="D5868" s="4"/>
      <c r="E5868" s="4"/>
      <c r="F5868" s="4"/>
      <c r="G5868" s="4" t="s">
        <v>367</v>
      </c>
      <c r="H5868" s="4"/>
      <c r="I5868" s="5"/>
      <c r="J5868" s="5"/>
      <c r="K5868" s="4"/>
      <c r="L5868" s="5"/>
      <c r="M5868" s="5"/>
      <c r="N5868" s="4"/>
      <c r="O5868" s="4"/>
      <c r="P5868" s="4"/>
      <c r="Q5868" s="4"/>
      <c r="R5868" s="4" t="s">
        <v>24</v>
      </c>
      <c r="S5868" s="4" t="s">
        <v>25</v>
      </c>
      <c r="T5868" s="4"/>
      <c r="U5868" s="4" t="s">
        <v>110</v>
      </c>
      <c r="V5868" s="0" t="str">
        <f aca="false">IF(COUNTIF($U:$U,A5868)&gt;=1,"Manager","Not")</f>
        <v>Not</v>
      </c>
      <c r="W5868" s="6" t="str">
        <f aca="false">IF(OR(V5868="Not",U5868=U5869),"",IF(AND(S5868="IN",R5868="ACTIVE",OR(COUNTIFS($G$2:$G$6607,"Internal",$V$2:$V$6607,"&lt;&gt;"&amp;"Not",$U$2:$U$6607,U5868)&gt;=2,COUNTIFS($G$2:$G$6607,"External",$V$2:$V$6607,"&lt;&gt;"&amp;"Not",$U$2:$U$6607,U5868)&gt;=10))=1,ROW(),""))</f>
        <v/>
      </c>
    </row>
    <row r="5869" customFormat="false" ht="13.8" hidden="false" customHeight="false" outlineLevel="0" collapsed="false">
      <c r="A5869" s="4" t="s">
        <v>5910</v>
      </c>
      <c r="B5869" s="4"/>
      <c r="C5869" s="4"/>
      <c r="D5869" s="4"/>
      <c r="E5869" s="4"/>
      <c r="F5869" s="4"/>
      <c r="G5869" s="4" t="s">
        <v>367</v>
      </c>
      <c r="H5869" s="4"/>
      <c r="I5869" s="5"/>
      <c r="J5869" s="5"/>
      <c r="K5869" s="4"/>
      <c r="L5869" s="5"/>
      <c r="M5869" s="5"/>
      <c r="N5869" s="4"/>
      <c r="O5869" s="4"/>
      <c r="P5869" s="4"/>
      <c r="Q5869" s="4"/>
      <c r="R5869" s="4" t="s">
        <v>24</v>
      </c>
      <c r="S5869" s="4" t="s">
        <v>25</v>
      </c>
      <c r="T5869" s="4"/>
      <c r="U5869" s="4" t="s">
        <v>110</v>
      </c>
      <c r="V5869" s="0" t="str">
        <f aca="false">IF(COUNTIF($U:$U,A5869)&gt;=1,"Manager","Not")</f>
        <v>Not</v>
      </c>
      <c r="W5869" s="6" t="str">
        <f aca="false">IF(OR(V5869="Not",U5869=U5870),"",IF(AND(S5869="IN",R5869="ACTIVE",OR(COUNTIFS($G$2:$G$6607,"Internal",$V$2:$V$6607,"&lt;&gt;"&amp;"Not",$U$2:$U$6607,U5869)&gt;=2,COUNTIFS($G$2:$G$6607,"External",$V$2:$V$6607,"&lt;&gt;"&amp;"Not",$U$2:$U$6607,U5869)&gt;=10))=1,ROW(),""))</f>
        <v/>
      </c>
    </row>
    <row r="5870" customFormat="false" ht="13.8" hidden="false" customHeight="false" outlineLevel="0" collapsed="false">
      <c r="A5870" s="4" t="s">
        <v>5911</v>
      </c>
      <c r="B5870" s="4"/>
      <c r="C5870" s="4"/>
      <c r="D5870" s="4"/>
      <c r="E5870" s="4"/>
      <c r="F5870" s="4"/>
      <c r="G5870" s="4" t="s">
        <v>367</v>
      </c>
      <c r="H5870" s="4"/>
      <c r="I5870" s="5"/>
      <c r="J5870" s="5"/>
      <c r="K5870" s="4"/>
      <c r="L5870" s="5"/>
      <c r="M5870" s="5"/>
      <c r="N5870" s="4"/>
      <c r="O5870" s="4"/>
      <c r="P5870" s="4"/>
      <c r="Q5870" s="4"/>
      <c r="R5870" s="4" t="s">
        <v>24</v>
      </c>
      <c r="S5870" s="4" t="s">
        <v>25</v>
      </c>
      <c r="T5870" s="4"/>
      <c r="U5870" s="4" t="s">
        <v>110</v>
      </c>
      <c r="V5870" s="0" t="str">
        <f aca="false">IF(COUNTIF($U:$U,A5870)&gt;=1,"Manager","Not")</f>
        <v>Not</v>
      </c>
      <c r="W5870" s="6" t="str">
        <f aca="false">IF(OR(V5870="Not",U5870=U5871),"",IF(AND(S5870="IN",R5870="ACTIVE",OR(COUNTIFS($G$2:$G$6607,"Internal",$V$2:$V$6607,"&lt;&gt;"&amp;"Not",$U$2:$U$6607,U5870)&gt;=2,COUNTIFS($G$2:$G$6607,"External",$V$2:$V$6607,"&lt;&gt;"&amp;"Not",$U$2:$U$6607,U5870)&gt;=10))=1,ROW(),""))</f>
        <v/>
      </c>
    </row>
    <row r="5871" customFormat="false" ht="13.8" hidden="false" customHeight="false" outlineLevel="0" collapsed="false">
      <c r="A5871" s="4" t="s">
        <v>5912</v>
      </c>
      <c r="B5871" s="4"/>
      <c r="C5871" s="4"/>
      <c r="D5871" s="4"/>
      <c r="E5871" s="4"/>
      <c r="F5871" s="4"/>
      <c r="G5871" s="4" t="s">
        <v>367</v>
      </c>
      <c r="H5871" s="4"/>
      <c r="I5871" s="5"/>
      <c r="J5871" s="5"/>
      <c r="K5871" s="4"/>
      <c r="L5871" s="5"/>
      <c r="M5871" s="5"/>
      <c r="N5871" s="4"/>
      <c r="O5871" s="4"/>
      <c r="P5871" s="4"/>
      <c r="Q5871" s="4"/>
      <c r="R5871" s="4" t="s">
        <v>24</v>
      </c>
      <c r="S5871" s="4" t="s">
        <v>25</v>
      </c>
      <c r="T5871" s="4"/>
      <c r="U5871" s="4" t="s">
        <v>110</v>
      </c>
      <c r="V5871" s="0" t="str">
        <f aca="false">IF(COUNTIF($U:$U,A5871)&gt;=1,"Manager","Not")</f>
        <v>Not</v>
      </c>
      <c r="W5871" s="6" t="str">
        <f aca="false">IF(OR(V5871="Not",U5871=U5872),"",IF(AND(S5871="IN",R5871="ACTIVE",OR(COUNTIFS($G$2:$G$6607,"Internal",$V$2:$V$6607,"&lt;&gt;"&amp;"Not",$U$2:$U$6607,U5871)&gt;=2,COUNTIFS($G$2:$G$6607,"External",$V$2:$V$6607,"&lt;&gt;"&amp;"Not",$U$2:$U$6607,U5871)&gt;=10))=1,ROW(),""))</f>
        <v/>
      </c>
    </row>
    <row r="5872" customFormat="false" ht="13.8" hidden="false" customHeight="false" outlineLevel="0" collapsed="false">
      <c r="A5872" s="4" t="s">
        <v>5913</v>
      </c>
      <c r="B5872" s="4"/>
      <c r="C5872" s="4"/>
      <c r="D5872" s="4"/>
      <c r="E5872" s="4"/>
      <c r="F5872" s="4"/>
      <c r="G5872" s="4" t="s">
        <v>367</v>
      </c>
      <c r="H5872" s="4"/>
      <c r="I5872" s="5"/>
      <c r="J5872" s="5"/>
      <c r="K5872" s="4"/>
      <c r="L5872" s="5"/>
      <c r="M5872" s="5"/>
      <c r="N5872" s="4"/>
      <c r="O5872" s="4"/>
      <c r="P5872" s="4"/>
      <c r="Q5872" s="4"/>
      <c r="R5872" s="4" t="s">
        <v>24</v>
      </c>
      <c r="S5872" s="4" t="s">
        <v>25</v>
      </c>
      <c r="T5872" s="4"/>
      <c r="U5872" s="4" t="s">
        <v>110</v>
      </c>
      <c r="V5872" s="0" t="str">
        <f aca="false">IF(COUNTIF($U:$U,A5872)&gt;=1,"Manager","Not")</f>
        <v>Not</v>
      </c>
      <c r="W5872" s="6" t="str">
        <f aca="false">IF(OR(V5872="Not",U5872=U5873),"",IF(AND(S5872="IN",R5872="ACTIVE",OR(COUNTIFS($G$2:$G$6607,"Internal",$V$2:$V$6607,"&lt;&gt;"&amp;"Not",$U$2:$U$6607,U5872)&gt;=2,COUNTIFS($G$2:$G$6607,"External",$V$2:$V$6607,"&lt;&gt;"&amp;"Not",$U$2:$U$6607,U5872)&gt;=10))=1,ROW(),""))</f>
        <v/>
      </c>
    </row>
    <row r="5873" customFormat="false" ht="13.8" hidden="false" customHeight="false" outlineLevel="0" collapsed="false">
      <c r="A5873" s="4" t="s">
        <v>5914</v>
      </c>
      <c r="B5873" s="4"/>
      <c r="C5873" s="4"/>
      <c r="D5873" s="4"/>
      <c r="E5873" s="4"/>
      <c r="F5873" s="4"/>
      <c r="G5873" s="4" t="s">
        <v>367</v>
      </c>
      <c r="H5873" s="4"/>
      <c r="I5873" s="5"/>
      <c r="J5873" s="5"/>
      <c r="K5873" s="4"/>
      <c r="L5873" s="5"/>
      <c r="M5873" s="5"/>
      <c r="N5873" s="4"/>
      <c r="O5873" s="4"/>
      <c r="P5873" s="4"/>
      <c r="Q5873" s="4"/>
      <c r="R5873" s="4" t="s">
        <v>24</v>
      </c>
      <c r="S5873" s="4" t="s">
        <v>25</v>
      </c>
      <c r="T5873" s="4"/>
      <c r="U5873" s="4" t="s">
        <v>110</v>
      </c>
      <c r="V5873" s="0" t="str">
        <f aca="false">IF(COUNTIF($U:$U,A5873)&gt;=1,"Manager","Not")</f>
        <v>Not</v>
      </c>
      <c r="W5873" s="6" t="str">
        <f aca="false">IF(OR(V5873="Not",U5873=U5874),"",IF(AND(S5873="IN",R5873="ACTIVE",OR(COUNTIFS($G$2:$G$6607,"Internal",$V$2:$V$6607,"&lt;&gt;"&amp;"Not",$U$2:$U$6607,U5873)&gt;=2,COUNTIFS($G$2:$G$6607,"External",$V$2:$V$6607,"&lt;&gt;"&amp;"Not",$U$2:$U$6607,U5873)&gt;=10))=1,ROW(),""))</f>
        <v/>
      </c>
    </row>
    <row r="5874" customFormat="false" ht="13.8" hidden="false" customHeight="false" outlineLevel="0" collapsed="false">
      <c r="A5874" s="4" t="s">
        <v>5915</v>
      </c>
      <c r="B5874" s="4"/>
      <c r="C5874" s="4"/>
      <c r="D5874" s="4"/>
      <c r="E5874" s="4"/>
      <c r="F5874" s="4"/>
      <c r="G5874" s="4" t="s">
        <v>367</v>
      </c>
      <c r="H5874" s="4"/>
      <c r="I5874" s="5"/>
      <c r="J5874" s="5"/>
      <c r="K5874" s="4"/>
      <c r="L5874" s="5"/>
      <c r="M5874" s="5"/>
      <c r="N5874" s="4"/>
      <c r="O5874" s="4"/>
      <c r="P5874" s="4"/>
      <c r="Q5874" s="4"/>
      <c r="R5874" s="4" t="s">
        <v>24</v>
      </c>
      <c r="S5874" s="4" t="s">
        <v>25</v>
      </c>
      <c r="T5874" s="4"/>
      <c r="U5874" s="4" t="s">
        <v>110</v>
      </c>
      <c r="V5874" s="0" t="str">
        <f aca="false">IF(COUNTIF($U:$U,A5874)&gt;=1,"Manager","Not")</f>
        <v>Not</v>
      </c>
      <c r="W5874" s="6" t="str">
        <f aca="false">IF(OR(V5874="Not",U5874=U5875),"",IF(AND(S5874="IN",R5874="ACTIVE",OR(COUNTIFS($G$2:$G$6607,"Internal",$V$2:$V$6607,"&lt;&gt;"&amp;"Not",$U$2:$U$6607,U5874)&gt;=2,COUNTIFS($G$2:$G$6607,"External",$V$2:$V$6607,"&lt;&gt;"&amp;"Not",$U$2:$U$6607,U5874)&gt;=10))=1,ROW(),""))</f>
        <v/>
      </c>
    </row>
    <row r="5875" customFormat="false" ht="13.8" hidden="false" customHeight="false" outlineLevel="0" collapsed="false">
      <c r="A5875" s="4" t="s">
        <v>5916</v>
      </c>
      <c r="B5875" s="4"/>
      <c r="C5875" s="4"/>
      <c r="D5875" s="4"/>
      <c r="E5875" s="4"/>
      <c r="F5875" s="4"/>
      <c r="G5875" s="4" t="s">
        <v>367</v>
      </c>
      <c r="H5875" s="4"/>
      <c r="I5875" s="5"/>
      <c r="J5875" s="5"/>
      <c r="K5875" s="4"/>
      <c r="L5875" s="5"/>
      <c r="M5875" s="5"/>
      <c r="N5875" s="4"/>
      <c r="O5875" s="4"/>
      <c r="P5875" s="4"/>
      <c r="Q5875" s="4"/>
      <c r="R5875" s="4" t="s">
        <v>24</v>
      </c>
      <c r="S5875" s="4" t="s">
        <v>25</v>
      </c>
      <c r="T5875" s="4"/>
      <c r="U5875" s="4" t="s">
        <v>110</v>
      </c>
      <c r="V5875" s="0" t="str">
        <f aca="false">IF(COUNTIF($U:$U,A5875)&gt;=1,"Manager","Not")</f>
        <v>Not</v>
      </c>
      <c r="W5875" s="6" t="str">
        <f aca="false">IF(OR(V5875="Not",U5875=U5876),"",IF(AND(S5875="IN",R5875="ACTIVE",OR(COUNTIFS($G$2:$G$6607,"Internal",$V$2:$V$6607,"&lt;&gt;"&amp;"Not",$U$2:$U$6607,U5875)&gt;=2,COUNTIFS($G$2:$G$6607,"External",$V$2:$V$6607,"&lt;&gt;"&amp;"Not",$U$2:$U$6607,U5875)&gt;=10))=1,ROW(),""))</f>
        <v/>
      </c>
    </row>
    <row r="5876" customFormat="false" ht="13.8" hidden="false" customHeight="false" outlineLevel="0" collapsed="false">
      <c r="A5876" s="4" t="s">
        <v>5917</v>
      </c>
      <c r="B5876" s="4"/>
      <c r="C5876" s="4"/>
      <c r="D5876" s="4"/>
      <c r="E5876" s="4"/>
      <c r="F5876" s="4"/>
      <c r="G5876" s="4" t="s">
        <v>367</v>
      </c>
      <c r="H5876" s="4"/>
      <c r="I5876" s="5"/>
      <c r="J5876" s="5"/>
      <c r="K5876" s="4"/>
      <c r="L5876" s="5"/>
      <c r="M5876" s="5"/>
      <c r="N5876" s="4"/>
      <c r="O5876" s="4"/>
      <c r="P5876" s="4"/>
      <c r="Q5876" s="4"/>
      <c r="R5876" s="4" t="s">
        <v>24</v>
      </c>
      <c r="S5876" s="4" t="s">
        <v>25</v>
      </c>
      <c r="T5876" s="4"/>
      <c r="U5876" s="4" t="s">
        <v>110</v>
      </c>
      <c r="V5876" s="0" t="str">
        <f aca="false">IF(COUNTIF($U:$U,A5876)&gt;=1,"Manager","Not")</f>
        <v>Not</v>
      </c>
      <c r="W5876" s="6" t="str">
        <f aca="false">IF(OR(V5876="Not",U5876=U5877),"",IF(AND(S5876="IN",R5876="ACTIVE",OR(COUNTIFS($G$2:$G$6607,"Internal",$V$2:$V$6607,"&lt;&gt;"&amp;"Not",$U$2:$U$6607,U5876)&gt;=2,COUNTIFS($G$2:$G$6607,"External",$V$2:$V$6607,"&lt;&gt;"&amp;"Not",$U$2:$U$6607,U5876)&gt;=10))=1,ROW(),""))</f>
        <v/>
      </c>
    </row>
    <row r="5877" customFormat="false" ht="13.8" hidden="false" customHeight="false" outlineLevel="0" collapsed="false">
      <c r="A5877" s="4" t="s">
        <v>5918</v>
      </c>
      <c r="B5877" s="4"/>
      <c r="C5877" s="4"/>
      <c r="D5877" s="4"/>
      <c r="E5877" s="4"/>
      <c r="F5877" s="4"/>
      <c r="G5877" s="4" t="s">
        <v>23</v>
      </c>
      <c r="H5877" s="4"/>
      <c r="I5877" s="5"/>
      <c r="J5877" s="4"/>
      <c r="K5877" s="4"/>
      <c r="L5877" s="5"/>
      <c r="M5877" s="5"/>
      <c r="N5877" s="4"/>
      <c r="O5877" s="4"/>
      <c r="P5877" s="4"/>
      <c r="Q5877" s="4"/>
      <c r="R5877" s="4" t="s">
        <v>24</v>
      </c>
      <c r="S5877" s="4" t="s">
        <v>25</v>
      </c>
      <c r="T5877" s="4"/>
      <c r="U5877" s="4" t="s">
        <v>581</v>
      </c>
      <c r="V5877" s="0" t="str">
        <f aca="false">IF(COUNTIF($U:$U,A5877)&gt;=1,"Manager","Not")</f>
        <v>Not</v>
      </c>
      <c r="W5877" s="6" t="str">
        <f aca="false">IF(OR(V5877="Not",U5877=U5878),"",IF(AND(S5877="IN",R5877="ACTIVE",OR(COUNTIFS($G$2:$G$6607,"Internal",$V$2:$V$6607,"&lt;&gt;"&amp;"Not",$U$2:$U$6607,U5877)&gt;=2,COUNTIFS($G$2:$G$6607,"External",$V$2:$V$6607,"&lt;&gt;"&amp;"Not",$U$2:$U$6607,U5877)&gt;=10))=1,ROW(),""))</f>
        <v/>
      </c>
    </row>
    <row r="5878" customFormat="false" ht="13.8" hidden="false" customHeight="false" outlineLevel="0" collapsed="false">
      <c r="A5878" s="4" t="s">
        <v>5919</v>
      </c>
      <c r="B5878" s="4"/>
      <c r="C5878" s="4"/>
      <c r="D5878" s="4"/>
      <c r="E5878" s="4"/>
      <c r="F5878" s="4"/>
      <c r="G5878" s="4" t="s">
        <v>367</v>
      </c>
      <c r="H5878" s="4"/>
      <c r="I5878" s="5"/>
      <c r="J5878" s="5"/>
      <c r="K5878" s="4"/>
      <c r="L5878" s="5"/>
      <c r="M5878" s="5"/>
      <c r="N5878" s="4"/>
      <c r="O5878" s="4"/>
      <c r="P5878" s="4"/>
      <c r="Q5878" s="4"/>
      <c r="R5878" s="4" t="s">
        <v>614</v>
      </c>
      <c r="S5878" s="4" t="s">
        <v>615</v>
      </c>
      <c r="T5878" s="4"/>
      <c r="U5878" s="4" t="s">
        <v>581</v>
      </c>
      <c r="V5878" s="0" t="str">
        <f aca="false">IF(COUNTIF($U:$U,A5878)&gt;=1,"Manager","Not")</f>
        <v>Not</v>
      </c>
      <c r="W5878" s="6" t="str">
        <f aca="false">IF(OR(V5878="Not",U5878=U5879),"",IF(AND(S5878="IN",R5878="ACTIVE",OR(COUNTIFS($G$2:$G$6607,"Internal",$V$2:$V$6607,"&lt;&gt;"&amp;"Not",$U$2:$U$6607,U5878)&gt;=2,COUNTIFS($G$2:$G$6607,"External",$V$2:$V$6607,"&lt;&gt;"&amp;"Not",$U$2:$U$6607,U5878)&gt;=10))=1,ROW(),""))</f>
        <v/>
      </c>
    </row>
    <row r="5879" customFormat="false" ht="13.8" hidden="false" customHeight="false" outlineLevel="0" collapsed="false">
      <c r="A5879" s="4" t="s">
        <v>5920</v>
      </c>
      <c r="B5879" s="4"/>
      <c r="C5879" s="4"/>
      <c r="D5879" s="4"/>
      <c r="E5879" s="4"/>
      <c r="F5879" s="4"/>
      <c r="G5879" s="4" t="s">
        <v>23</v>
      </c>
      <c r="H5879" s="4"/>
      <c r="I5879" s="5"/>
      <c r="J5879" s="4"/>
      <c r="K5879" s="4"/>
      <c r="L5879" s="5"/>
      <c r="M5879" s="5"/>
      <c r="N5879" s="4"/>
      <c r="O5879" s="4"/>
      <c r="P5879" s="4"/>
      <c r="Q5879" s="4"/>
      <c r="R5879" s="4" t="s">
        <v>24</v>
      </c>
      <c r="S5879" s="4" t="s">
        <v>25</v>
      </c>
      <c r="T5879" s="4"/>
      <c r="U5879" s="4" t="s">
        <v>111</v>
      </c>
      <c r="V5879" s="0" t="str">
        <f aca="false">IF(COUNTIF($U:$U,A5879)&gt;=1,"Manager","Not")</f>
        <v>Not</v>
      </c>
      <c r="W5879" s="6" t="str">
        <f aca="false">IF(OR(V5879="Not",U5879=U5880),"",IF(AND(S5879="IN",R5879="ACTIVE",OR(COUNTIFS($G$2:$G$6607,"Internal",$V$2:$V$6607,"&lt;&gt;"&amp;"Not",$U$2:$U$6607,U5879)&gt;=2,COUNTIFS($G$2:$G$6607,"External",$V$2:$V$6607,"&lt;&gt;"&amp;"Not",$U$2:$U$6607,U5879)&gt;=10))=1,ROW(),""))</f>
        <v/>
      </c>
    </row>
    <row r="5880" customFormat="false" ht="13.8" hidden="false" customHeight="false" outlineLevel="0" collapsed="false">
      <c r="A5880" s="4" t="s">
        <v>5921</v>
      </c>
      <c r="B5880" s="4"/>
      <c r="C5880" s="4"/>
      <c r="D5880" s="4"/>
      <c r="E5880" s="4"/>
      <c r="F5880" s="4"/>
      <c r="G5880" s="4" t="s">
        <v>23</v>
      </c>
      <c r="H5880" s="4"/>
      <c r="I5880" s="5"/>
      <c r="J5880" s="4"/>
      <c r="K5880" s="4"/>
      <c r="L5880" s="5"/>
      <c r="M5880" s="5"/>
      <c r="N5880" s="4"/>
      <c r="O5880" s="4"/>
      <c r="P5880" s="4"/>
      <c r="Q5880" s="4"/>
      <c r="R5880" s="4" t="s">
        <v>24</v>
      </c>
      <c r="S5880" s="4" t="s">
        <v>25</v>
      </c>
      <c r="T5880" s="4"/>
      <c r="U5880" s="4" t="s">
        <v>111</v>
      </c>
      <c r="V5880" s="0" t="str">
        <f aca="false">IF(COUNTIF($U:$U,A5880)&gt;=1,"Manager","Not")</f>
        <v>Not</v>
      </c>
      <c r="W5880" s="6" t="str">
        <f aca="false">IF(OR(V5880="Not",U5880=U5881),"",IF(AND(S5880="IN",R5880="ACTIVE",OR(COUNTIFS($G$2:$G$6607,"Internal",$V$2:$V$6607,"&lt;&gt;"&amp;"Not",$U$2:$U$6607,U5880)&gt;=2,COUNTIFS($G$2:$G$6607,"External",$V$2:$V$6607,"&lt;&gt;"&amp;"Not",$U$2:$U$6607,U5880)&gt;=10))=1,ROW(),""))</f>
        <v/>
      </c>
    </row>
    <row r="5881" customFormat="false" ht="13.8" hidden="false" customHeight="false" outlineLevel="0" collapsed="false">
      <c r="A5881" s="4" t="s">
        <v>5922</v>
      </c>
      <c r="B5881" s="4"/>
      <c r="C5881" s="4"/>
      <c r="D5881" s="4"/>
      <c r="E5881" s="4"/>
      <c r="F5881" s="4"/>
      <c r="G5881" s="4" t="s">
        <v>23</v>
      </c>
      <c r="H5881" s="4"/>
      <c r="I5881" s="5"/>
      <c r="J5881" s="4"/>
      <c r="K5881" s="4"/>
      <c r="L5881" s="5"/>
      <c r="M5881" s="5"/>
      <c r="N5881" s="4"/>
      <c r="O5881" s="4"/>
      <c r="P5881" s="4"/>
      <c r="Q5881" s="4"/>
      <c r="R5881" s="4" t="s">
        <v>24</v>
      </c>
      <c r="S5881" s="4" t="s">
        <v>25</v>
      </c>
      <c r="T5881" s="4"/>
      <c r="U5881" s="4" t="s">
        <v>111</v>
      </c>
      <c r="V5881" s="0" t="str">
        <f aca="false">IF(COUNTIF($U:$U,A5881)&gt;=1,"Manager","Not")</f>
        <v>Not</v>
      </c>
      <c r="W5881" s="6" t="str">
        <f aca="false">IF(OR(V5881="Not",U5881=U5882),"",IF(AND(S5881="IN",R5881="ACTIVE",OR(COUNTIFS($G$2:$G$6607,"Internal",$V$2:$V$6607,"&lt;&gt;"&amp;"Not",$U$2:$U$6607,U5881)&gt;=2,COUNTIFS($G$2:$G$6607,"External",$V$2:$V$6607,"&lt;&gt;"&amp;"Not",$U$2:$U$6607,U5881)&gt;=10))=1,ROW(),""))</f>
        <v/>
      </c>
    </row>
    <row r="5882" customFormat="false" ht="13.8" hidden="false" customHeight="false" outlineLevel="0" collapsed="false">
      <c r="A5882" s="4" t="s">
        <v>5923</v>
      </c>
      <c r="B5882" s="4"/>
      <c r="C5882" s="4"/>
      <c r="D5882" s="4"/>
      <c r="E5882" s="4"/>
      <c r="F5882" s="4"/>
      <c r="G5882" s="4" t="s">
        <v>23</v>
      </c>
      <c r="H5882" s="4"/>
      <c r="I5882" s="5"/>
      <c r="J5882" s="4"/>
      <c r="K5882" s="4"/>
      <c r="L5882" s="5"/>
      <c r="M5882" s="5"/>
      <c r="N5882" s="4"/>
      <c r="O5882" s="4"/>
      <c r="P5882" s="4"/>
      <c r="Q5882" s="4"/>
      <c r="R5882" s="4" t="s">
        <v>24</v>
      </c>
      <c r="S5882" s="4" t="s">
        <v>25</v>
      </c>
      <c r="T5882" s="4"/>
      <c r="U5882" s="4" t="s">
        <v>111</v>
      </c>
      <c r="V5882" s="0" t="str">
        <f aca="false">IF(COUNTIF($U:$U,A5882)&gt;=1,"Manager","Not")</f>
        <v>Not</v>
      </c>
      <c r="W5882" s="6" t="str">
        <f aca="false">IF(OR(V5882="Not",U5882=U5883),"",IF(AND(S5882="IN",R5882="ACTIVE",OR(COUNTIFS($G$2:$G$6607,"Internal",$V$2:$V$6607,"&lt;&gt;"&amp;"Not",$U$2:$U$6607,U5882)&gt;=2,COUNTIFS($G$2:$G$6607,"External",$V$2:$V$6607,"&lt;&gt;"&amp;"Not",$U$2:$U$6607,U5882)&gt;=10))=1,ROW(),""))</f>
        <v/>
      </c>
    </row>
    <row r="5883" customFormat="false" ht="13.8" hidden="false" customHeight="false" outlineLevel="0" collapsed="false">
      <c r="A5883" s="4" t="s">
        <v>5924</v>
      </c>
      <c r="B5883" s="4"/>
      <c r="C5883" s="4"/>
      <c r="D5883" s="4"/>
      <c r="E5883" s="4"/>
      <c r="F5883" s="4"/>
      <c r="G5883" s="4" t="s">
        <v>23</v>
      </c>
      <c r="H5883" s="4"/>
      <c r="I5883" s="5"/>
      <c r="J5883" s="4"/>
      <c r="K5883" s="4"/>
      <c r="L5883" s="5"/>
      <c r="M5883" s="5"/>
      <c r="N5883" s="4"/>
      <c r="O5883" s="4"/>
      <c r="P5883" s="4"/>
      <c r="Q5883" s="4"/>
      <c r="R5883" s="4" t="s">
        <v>24</v>
      </c>
      <c r="S5883" s="4" t="s">
        <v>25</v>
      </c>
      <c r="T5883" s="4"/>
      <c r="U5883" s="4" t="s">
        <v>111</v>
      </c>
      <c r="V5883" s="0" t="str">
        <f aca="false">IF(COUNTIF($U:$U,A5883)&gt;=1,"Manager","Not")</f>
        <v>Not</v>
      </c>
      <c r="W5883" s="6" t="str">
        <f aca="false">IF(OR(V5883="Not",U5883=U5884),"",IF(AND(S5883="IN",R5883="ACTIVE",OR(COUNTIFS($G$2:$G$6607,"Internal",$V$2:$V$6607,"&lt;&gt;"&amp;"Not",$U$2:$U$6607,U5883)&gt;=2,COUNTIFS($G$2:$G$6607,"External",$V$2:$V$6607,"&lt;&gt;"&amp;"Not",$U$2:$U$6607,U5883)&gt;=10))=1,ROW(),""))</f>
        <v/>
      </c>
    </row>
    <row r="5884" customFormat="false" ht="13.8" hidden="false" customHeight="false" outlineLevel="0" collapsed="false">
      <c r="A5884" s="4" t="s">
        <v>5925</v>
      </c>
      <c r="B5884" s="4"/>
      <c r="C5884" s="4"/>
      <c r="D5884" s="4"/>
      <c r="E5884" s="4"/>
      <c r="F5884" s="4"/>
      <c r="G5884" s="4" t="s">
        <v>23</v>
      </c>
      <c r="H5884" s="4"/>
      <c r="I5884" s="5"/>
      <c r="J5884" s="4"/>
      <c r="K5884" s="4"/>
      <c r="L5884" s="5"/>
      <c r="M5884" s="5"/>
      <c r="N5884" s="4"/>
      <c r="O5884" s="4"/>
      <c r="P5884" s="4"/>
      <c r="Q5884" s="4"/>
      <c r="R5884" s="4" t="s">
        <v>24</v>
      </c>
      <c r="S5884" s="4" t="s">
        <v>25</v>
      </c>
      <c r="T5884" s="4"/>
      <c r="U5884" s="4" t="s">
        <v>111</v>
      </c>
      <c r="V5884" s="0" t="str">
        <f aca="false">IF(COUNTIF($U:$U,A5884)&gt;=1,"Manager","Not")</f>
        <v>Not</v>
      </c>
      <c r="W5884" s="6" t="str">
        <f aca="false">IF(OR(V5884="Not",U5884=U5885),"",IF(AND(S5884="IN",R5884="ACTIVE",OR(COUNTIFS($G$2:$G$6607,"Internal",$V$2:$V$6607,"&lt;&gt;"&amp;"Not",$U$2:$U$6607,U5884)&gt;=2,COUNTIFS($G$2:$G$6607,"External",$V$2:$V$6607,"&lt;&gt;"&amp;"Not",$U$2:$U$6607,U5884)&gt;=10))=1,ROW(),""))</f>
        <v/>
      </c>
    </row>
    <row r="5885" customFormat="false" ht="13.8" hidden="false" customHeight="false" outlineLevel="0" collapsed="false">
      <c r="A5885" s="4" t="s">
        <v>5926</v>
      </c>
      <c r="B5885" s="4"/>
      <c r="C5885" s="4"/>
      <c r="D5885" s="4"/>
      <c r="E5885" s="4"/>
      <c r="F5885" s="4"/>
      <c r="G5885" s="4" t="s">
        <v>23</v>
      </c>
      <c r="H5885" s="4"/>
      <c r="I5885" s="5"/>
      <c r="J5885" s="4"/>
      <c r="K5885" s="4"/>
      <c r="L5885" s="5"/>
      <c r="M5885" s="5"/>
      <c r="N5885" s="4"/>
      <c r="O5885" s="4"/>
      <c r="P5885" s="4"/>
      <c r="Q5885" s="4"/>
      <c r="R5885" s="4" t="s">
        <v>24</v>
      </c>
      <c r="S5885" s="4" t="s">
        <v>25</v>
      </c>
      <c r="T5885" s="4"/>
      <c r="U5885" s="4" t="s">
        <v>111</v>
      </c>
      <c r="V5885" s="0" t="str">
        <f aca="false">IF(COUNTIF($U:$U,A5885)&gt;=1,"Manager","Not")</f>
        <v>Not</v>
      </c>
      <c r="W5885" s="6" t="str">
        <f aca="false">IF(OR(V5885="Not",U5885=U5886),"",IF(AND(S5885="IN",R5885="ACTIVE",OR(COUNTIFS($G$2:$G$6607,"Internal",$V$2:$V$6607,"&lt;&gt;"&amp;"Not",$U$2:$U$6607,U5885)&gt;=2,COUNTIFS($G$2:$G$6607,"External",$V$2:$V$6607,"&lt;&gt;"&amp;"Not",$U$2:$U$6607,U5885)&gt;=10))=1,ROW(),""))</f>
        <v/>
      </c>
    </row>
    <row r="5886" customFormat="false" ht="13.8" hidden="false" customHeight="false" outlineLevel="0" collapsed="false">
      <c r="A5886" s="4" t="s">
        <v>5927</v>
      </c>
      <c r="B5886" s="4"/>
      <c r="C5886" s="4"/>
      <c r="D5886" s="4"/>
      <c r="E5886" s="4"/>
      <c r="F5886" s="4"/>
      <c r="G5886" s="4" t="s">
        <v>23</v>
      </c>
      <c r="H5886" s="4"/>
      <c r="I5886" s="5"/>
      <c r="J5886" s="4"/>
      <c r="K5886" s="4"/>
      <c r="L5886" s="5"/>
      <c r="M5886" s="5"/>
      <c r="N5886" s="4"/>
      <c r="O5886" s="4"/>
      <c r="P5886" s="4"/>
      <c r="Q5886" s="4"/>
      <c r="R5886" s="4" t="s">
        <v>24</v>
      </c>
      <c r="S5886" s="4" t="s">
        <v>25</v>
      </c>
      <c r="T5886" s="4"/>
      <c r="U5886" s="4" t="s">
        <v>111</v>
      </c>
      <c r="V5886" s="0" t="str">
        <f aca="false">IF(COUNTIF($U:$U,A5886)&gt;=1,"Manager","Not")</f>
        <v>Not</v>
      </c>
      <c r="W5886" s="6" t="str">
        <f aca="false">IF(OR(V5886="Not",U5886=U5887),"",IF(AND(S5886="IN",R5886="ACTIVE",OR(COUNTIFS($G$2:$G$6607,"Internal",$V$2:$V$6607,"&lt;&gt;"&amp;"Not",$U$2:$U$6607,U5886)&gt;=2,COUNTIFS($G$2:$G$6607,"External",$V$2:$V$6607,"&lt;&gt;"&amp;"Not",$U$2:$U$6607,U5886)&gt;=10))=1,ROW(),""))</f>
        <v/>
      </c>
    </row>
    <row r="5887" customFormat="false" ht="13.8" hidden="false" customHeight="false" outlineLevel="0" collapsed="false">
      <c r="A5887" s="4" t="s">
        <v>5928</v>
      </c>
      <c r="B5887" s="4"/>
      <c r="C5887" s="4"/>
      <c r="D5887" s="4"/>
      <c r="E5887" s="4"/>
      <c r="F5887" s="4"/>
      <c r="G5887" s="4" t="s">
        <v>23</v>
      </c>
      <c r="H5887" s="4"/>
      <c r="I5887" s="5"/>
      <c r="J5887" s="4"/>
      <c r="K5887" s="4"/>
      <c r="L5887" s="5"/>
      <c r="M5887" s="5"/>
      <c r="N5887" s="4"/>
      <c r="O5887" s="4"/>
      <c r="P5887" s="4"/>
      <c r="Q5887" s="4"/>
      <c r="R5887" s="4" t="s">
        <v>24</v>
      </c>
      <c r="S5887" s="4" t="s">
        <v>25</v>
      </c>
      <c r="T5887" s="4"/>
      <c r="U5887" s="4" t="s">
        <v>111</v>
      </c>
      <c r="V5887" s="0" t="str">
        <f aca="false">IF(COUNTIF($U:$U,A5887)&gt;=1,"Manager","Not")</f>
        <v>Not</v>
      </c>
      <c r="W5887" s="6" t="str">
        <f aca="false">IF(OR(V5887="Not",U5887=U5888),"",IF(AND(S5887="IN",R5887="ACTIVE",OR(COUNTIFS($G$2:$G$6607,"Internal",$V$2:$V$6607,"&lt;&gt;"&amp;"Not",$U$2:$U$6607,U5887)&gt;=2,COUNTIFS($G$2:$G$6607,"External",$V$2:$V$6607,"&lt;&gt;"&amp;"Not",$U$2:$U$6607,U5887)&gt;=10))=1,ROW(),""))</f>
        <v/>
      </c>
    </row>
    <row r="5888" customFormat="false" ht="13.8" hidden="false" customHeight="false" outlineLevel="0" collapsed="false">
      <c r="A5888" s="4" t="s">
        <v>5929</v>
      </c>
      <c r="B5888" s="4"/>
      <c r="C5888" s="4"/>
      <c r="D5888" s="4"/>
      <c r="E5888" s="4"/>
      <c r="F5888" s="4"/>
      <c r="G5888" s="4" t="s">
        <v>23</v>
      </c>
      <c r="H5888" s="4"/>
      <c r="I5888" s="5"/>
      <c r="J5888" s="4"/>
      <c r="K5888" s="4"/>
      <c r="L5888" s="5"/>
      <c r="M5888" s="5"/>
      <c r="N5888" s="4"/>
      <c r="O5888" s="4"/>
      <c r="P5888" s="4"/>
      <c r="Q5888" s="4"/>
      <c r="R5888" s="4" t="s">
        <v>24</v>
      </c>
      <c r="S5888" s="4" t="s">
        <v>25</v>
      </c>
      <c r="T5888" s="4"/>
      <c r="U5888" s="4" t="s">
        <v>138</v>
      </c>
      <c r="V5888" s="0" t="str">
        <f aca="false">IF(COUNTIF($U:$U,A5888)&gt;=1,"Manager","Not")</f>
        <v>Not</v>
      </c>
      <c r="W5888" s="6" t="str">
        <f aca="false">IF(OR(V5888="Not",U5888=U5889),"",IF(AND(S5888="IN",R5888="ACTIVE",OR(COUNTIFS($G$2:$G$6607,"Internal",$V$2:$V$6607,"&lt;&gt;"&amp;"Not",$U$2:$U$6607,U5888)&gt;=2,COUNTIFS($G$2:$G$6607,"External",$V$2:$V$6607,"&lt;&gt;"&amp;"Not",$U$2:$U$6607,U5888)&gt;=10))=1,ROW(),""))</f>
        <v/>
      </c>
    </row>
    <row r="5889" customFormat="false" ht="13.8" hidden="false" customHeight="false" outlineLevel="0" collapsed="false">
      <c r="A5889" s="4" t="s">
        <v>5930</v>
      </c>
      <c r="B5889" s="4"/>
      <c r="C5889" s="4"/>
      <c r="D5889" s="4"/>
      <c r="E5889" s="4"/>
      <c r="F5889" s="4"/>
      <c r="G5889" s="4" t="s">
        <v>23</v>
      </c>
      <c r="H5889" s="4"/>
      <c r="I5889" s="5"/>
      <c r="J5889" s="4"/>
      <c r="K5889" s="4"/>
      <c r="L5889" s="5"/>
      <c r="M5889" s="5"/>
      <c r="N5889" s="4"/>
      <c r="O5889" s="4"/>
      <c r="P5889" s="4"/>
      <c r="Q5889" s="4"/>
      <c r="R5889" s="4" t="s">
        <v>24</v>
      </c>
      <c r="S5889" s="4" t="s">
        <v>25</v>
      </c>
      <c r="T5889" s="4"/>
      <c r="U5889" s="4" t="s">
        <v>138</v>
      </c>
      <c r="V5889" s="0" t="str">
        <f aca="false">IF(COUNTIF($U:$U,A5889)&gt;=1,"Manager","Not")</f>
        <v>Not</v>
      </c>
      <c r="W5889" s="6" t="str">
        <f aca="false">IF(OR(V5889="Not",U5889=U5890),"",IF(AND(S5889="IN",R5889="ACTIVE",OR(COUNTIFS($G$2:$G$6607,"Internal",$V$2:$V$6607,"&lt;&gt;"&amp;"Not",$U$2:$U$6607,U5889)&gt;=2,COUNTIFS($G$2:$G$6607,"External",$V$2:$V$6607,"&lt;&gt;"&amp;"Not",$U$2:$U$6607,U5889)&gt;=10))=1,ROW(),""))</f>
        <v/>
      </c>
    </row>
    <row r="5890" customFormat="false" ht="13.8" hidden="false" customHeight="false" outlineLevel="0" collapsed="false">
      <c r="A5890" s="4" t="s">
        <v>5931</v>
      </c>
      <c r="B5890" s="4"/>
      <c r="C5890" s="4"/>
      <c r="D5890" s="4"/>
      <c r="E5890" s="4"/>
      <c r="F5890" s="4"/>
      <c r="G5890" s="4" t="s">
        <v>23</v>
      </c>
      <c r="H5890" s="4"/>
      <c r="I5890" s="5"/>
      <c r="J5890" s="4"/>
      <c r="K5890" s="4"/>
      <c r="L5890" s="5"/>
      <c r="M5890" s="5"/>
      <c r="N5890" s="4"/>
      <c r="O5890" s="4"/>
      <c r="P5890" s="4"/>
      <c r="Q5890" s="4"/>
      <c r="R5890" s="4" t="s">
        <v>24</v>
      </c>
      <c r="S5890" s="4" t="s">
        <v>25</v>
      </c>
      <c r="T5890" s="4"/>
      <c r="U5890" s="4" t="s">
        <v>138</v>
      </c>
      <c r="V5890" s="0" t="str">
        <f aca="false">IF(COUNTIF($U:$U,A5890)&gt;=1,"Manager","Not")</f>
        <v>Not</v>
      </c>
      <c r="W5890" s="6" t="str">
        <f aca="false">IF(OR(V5890="Not",U5890=U5891),"",IF(AND(S5890="IN",R5890="ACTIVE",OR(COUNTIFS($G$2:$G$6607,"Internal",$V$2:$V$6607,"&lt;&gt;"&amp;"Not",$U$2:$U$6607,U5890)&gt;=2,COUNTIFS($G$2:$G$6607,"External",$V$2:$V$6607,"&lt;&gt;"&amp;"Not",$U$2:$U$6607,U5890)&gt;=10))=1,ROW(),""))</f>
        <v/>
      </c>
    </row>
    <row r="5891" customFormat="false" ht="13.8" hidden="false" customHeight="false" outlineLevel="0" collapsed="false">
      <c r="A5891" s="4" t="s">
        <v>5932</v>
      </c>
      <c r="B5891" s="4"/>
      <c r="C5891" s="4"/>
      <c r="D5891" s="4"/>
      <c r="E5891" s="4"/>
      <c r="F5891" s="4"/>
      <c r="G5891" s="4" t="s">
        <v>23</v>
      </c>
      <c r="H5891" s="4"/>
      <c r="I5891" s="5"/>
      <c r="J5891" s="4"/>
      <c r="K5891" s="4"/>
      <c r="L5891" s="5"/>
      <c r="M5891" s="5"/>
      <c r="N5891" s="4"/>
      <c r="O5891" s="4"/>
      <c r="P5891" s="4"/>
      <c r="Q5891" s="4"/>
      <c r="R5891" s="4" t="s">
        <v>24</v>
      </c>
      <c r="S5891" s="4" t="s">
        <v>25</v>
      </c>
      <c r="T5891" s="4"/>
      <c r="U5891" s="4" t="s">
        <v>514</v>
      </c>
      <c r="V5891" s="0" t="str">
        <f aca="false">IF(COUNTIF($U:$U,A5891)&gt;=1,"Manager","Not")</f>
        <v>Not</v>
      </c>
      <c r="W5891" s="6" t="str">
        <f aca="false">IF(OR(V5891="Not",U5891=U5892),"",IF(AND(S5891="IN",R5891="ACTIVE",OR(COUNTIFS($G$2:$G$6607,"Internal",$V$2:$V$6607,"&lt;&gt;"&amp;"Not",$U$2:$U$6607,U5891)&gt;=2,COUNTIFS($G$2:$G$6607,"External",$V$2:$V$6607,"&lt;&gt;"&amp;"Not",$U$2:$U$6607,U5891)&gt;=10))=1,ROW(),""))</f>
        <v/>
      </c>
    </row>
    <row r="5892" customFormat="false" ht="13.8" hidden="false" customHeight="false" outlineLevel="0" collapsed="false">
      <c r="A5892" s="4" t="s">
        <v>5933</v>
      </c>
      <c r="B5892" s="4"/>
      <c r="C5892" s="4"/>
      <c r="D5892" s="4"/>
      <c r="E5892" s="4"/>
      <c r="F5892" s="4"/>
      <c r="G5892" s="4" t="s">
        <v>23</v>
      </c>
      <c r="H5892" s="4"/>
      <c r="I5892" s="5"/>
      <c r="J5892" s="4"/>
      <c r="K5892" s="4"/>
      <c r="L5892" s="5"/>
      <c r="M5892" s="5"/>
      <c r="N5892" s="4"/>
      <c r="O5892" s="4"/>
      <c r="P5892" s="4"/>
      <c r="Q5892" s="4"/>
      <c r="R5892" s="4" t="s">
        <v>24</v>
      </c>
      <c r="S5892" s="4" t="s">
        <v>25</v>
      </c>
      <c r="T5892" s="4"/>
      <c r="U5892" s="4" t="s">
        <v>514</v>
      </c>
      <c r="V5892" s="0" t="str">
        <f aca="false">IF(COUNTIF($U:$U,A5892)&gt;=1,"Manager","Not")</f>
        <v>Not</v>
      </c>
      <c r="W5892" s="6" t="str">
        <f aca="false">IF(OR(V5892="Not",U5892=U5893),"",IF(AND(S5892="IN",R5892="ACTIVE",OR(COUNTIFS($G$2:$G$6607,"Internal",$V$2:$V$6607,"&lt;&gt;"&amp;"Not",$U$2:$U$6607,U5892)&gt;=2,COUNTIFS($G$2:$G$6607,"External",$V$2:$V$6607,"&lt;&gt;"&amp;"Not",$U$2:$U$6607,U5892)&gt;=10))=1,ROW(),""))</f>
        <v/>
      </c>
    </row>
    <row r="5893" customFormat="false" ht="13.8" hidden="false" customHeight="false" outlineLevel="0" collapsed="false">
      <c r="A5893" s="4" t="s">
        <v>5934</v>
      </c>
      <c r="B5893" s="4"/>
      <c r="C5893" s="4"/>
      <c r="D5893" s="4"/>
      <c r="E5893" s="4"/>
      <c r="F5893" s="4"/>
      <c r="G5893" s="4" t="s">
        <v>367</v>
      </c>
      <c r="H5893" s="4"/>
      <c r="I5893" s="5"/>
      <c r="J5893" s="5"/>
      <c r="K5893" s="4"/>
      <c r="L5893" s="5"/>
      <c r="M5893" s="5"/>
      <c r="N5893" s="4"/>
      <c r="O5893" s="4"/>
      <c r="P5893" s="4"/>
      <c r="Q5893" s="4"/>
      <c r="R5893" s="4" t="s">
        <v>614</v>
      </c>
      <c r="S5893" s="4" t="s">
        <v>615</v>
      </c>
      <c r="T5893" s="4"/>
      <c r="U5893" s="4" t="s">
        <v>493</v>
      </c>
      <c r="V5893" s="0" t="str">
        <f aca="false">IF(COUNTIF($U:$U,A5893)&gt;=1,"Manager","Not")</f>
        <v>Not</v>
      </c>
      <c r="W5893" s="6" t="str">
        <f aca="false">IF(OR(V5893="Not",U5893=U5894),"",IF(AND(S5893="IN",R5893="ACTIVE",OR(COUNTIFS($G$2:$G$6607,"Internal",$V$2:$V$6607,"&lt;&gt;"&amp;"Not",$U$2:$U$6607,U5893)&gt;=2,COUNTIFS($G$2:$G$6607,"External",$V$2:$V$6607,"&lt;&gt;"&amp;"Not",$U$2:$U$6607,U5893)&gt;=10))=1,ROW(),""))</f>
        <v/>
      </c>
    </row>
    <row r="5894" customFormat="false" ht="13.8" hidden="false" customHeight="false" outlineLevel="0" collapsed="false">
      <c r="A5894" s="4" t="s">
        <v>5935</v>
      </c>
      <c r="B5894" s="4"/>
      <c r="C5894" s="4"/>
      <c r="D5894" s="4"/>
      <c r="E5894" s="4"/>
      <c r="F5894" s="4"/>
      <c r="G5894" s="4" t="s">
        <v>367</v>
      </c>
      <c r="H5894" s="4"/>
      <c r="I5894" s="5"/>
      <c r="J5894" s="5"/>
      <c r="K5894" s="4"/>
      <c r="L5894" s="5"/>
      <c r="M5894" s="5"/>
      <c r="N5894" s="4"/>
      <c r="O5894" s="4"/>
      <c r="P5894" s="4"/>
      <c r="Q5894" s="4"/>
      <c r="R5894" s="4" t="s">
        <v>614</v>
      </c>
      <c r="S5894" s="4" t="s">
        <v>615</v>
      </c>
      <c r="T5894" s="4"/>
      <c r="U5894" s="4" t="s">
        <v>493</v>
      </c>
      <c r="V5894" s="0" t="str">
        <f aca="false">IF(COUNTIF($U:$U,A5894)&gt;=1,"Manager","Not")</f>
        <v>Not</v>
      </c>
      <c r="W5894" s="6" t="str">
        <f aca="false">IF(OR(V5894="Not",U5894=U5895),"",IF(AND(S5894="IN",R5894="ACTIVE",OR(COUNTIFS($G$2:$G$6607,"Internal",$V$2:$V$6607,"&lt;&gt;"&amp;"Not",$U$2:$U$6607,U5894)&gt;=2,COUNTIFS($G$2:$G$6607,"External",$V$2:$V$6607,"&lt;&gt;"&amp;"Not",$U$2:$U$6607,U5894)&gt;=10))=1,ROW(),""))</f>
        <v/>
      </c>
    </row>
    <row r="5895" customFormat="false" ht="13.8" hidden="false" customHeight="false" outlineLevel="0" collapsed="false">
      <c r="A5895" s="4" t="s">
        <v>5936</v>
      </c>
      <c r="B5895" s="4"/>
      <c r="C5895" s="4"/>
      <c r="D5895" s="4"/>
      <c r="E5895" s="4"/>
      <c r="F5895" s="4"/>
      <c r="G5895" s="4" t="s">
        <v>23</v>
      </c>
      <c r="H5895" s="4"/>
      <c r="I5895" s="5"/>
      <c r="J5895" s="5"/>
      <c r="K5895" s="4"/>
      <c r="L5895" s="5"/>
      <c r="M5895" s="5"/>
      <c r="N5895" s="4"/>
      <c r="O5895" s="4"/>
      <c r="P5895" s="4"/>
      <c r="Q5895" s="4"/>
      <c r="R5895" s="4" t="s">
        <v>24</v>
      </c>
      <c r="S5895" s="4" t="s">
        <v>25</v>
      </c>
      <c r="T5895" s="4"/>
      <c r="U5895" s="4" t="s">
        <v>493</v>
      </c>
      <c r="V5895" s="0" t="str">
        <f aca="false">IF(COUNTIF($U:$U,A5895)&gt;=1,"Manager","Not")</f>
        <v>Not</v>
      </c>
      <c r="W5895" s="6" t="str">
        <f aca="false">IF(OR(V5895="Not",U5895=U5896),"",IF(AND(S5895="IN",R5895="ACTIVE",OR(COUNTIFS($G$2:$G$6607,"Internal",$V$2:$V$6607,"&lt;&gt;"&amp;"Not",$U$2:$U$6607,U5895)&gt;=2,COUNTIFS($G$2:$G$6607,"External",$V$2:$V$6607,"&lt;&gt;"&amp;"Not",$U$2:$U$6607,U5895)&gt;=10))=1,ROW(),""))</f>
        <v/>
      </c>
    </row>
    <row r="5896" customFormat="false" ht="13.8" hidden="false" customHeight="false" outlineLevel="0" collapsed="false">
      <c r="A5896" s="4" t="s">
        <v>5937</v>
      </c>
      <c r="B5896" s="4"/>
      <c r="C5896" s="4"/>
      <c r="D5896" s="4"/>
      <c r="E5896" s="4"/>
      <c r="F5896" s="4"/>
      <c r="G5896" s="4" t="s">
        <v>23</v>
      </c>
      <c r="H5896" s="4"/>
      <c r="I5896" s="5"/>
      <c r="J5896" s="4"/>
      <c r="K5896" s="4"/>
      <c r="L5896" s="5"/>
      <c r="M5896" s="5"/>
      <c r="N5896" s="4"/>
      <c r="O5896" s="4"/>
      <c r="P5896" s="4"/>
      <c r="Q5896" s="4"/>
      <c r="R5896" s="4" t="s">
        <v>24</v>
      </c>
      <c r="S5896" s="4" t="s">
        <v>25</v>
      </c>
      <c r="T5896" s="4"/>
      <c r="U5896" s="4" t="s">
        <v>493</v>
      </c>
      <c r="V5896" s="0" t="str">
        <f aca="false">IF(COUNTIF($U:$U,A5896)&gt;=1,"Manager","Not")</f>
        <v>Not</v>
      </c>
      <c r="W5896" s="6" t="str">
        <f aca="false">IF(OR(V5896="Not",U5896=U5897),"",IF(AND(S5896="IN",R5896="ACTIVE",OR(COUNTIFS($G$2:$G$6607,"Internal",$V$2:$V$6607,"&lt;&gt;"&amp;"Not",$U$2:$U$6607,U5896)&gt;=2,COUNTIFS($G$2:$G$6607,"External",$V$2:$V$6607,"&lt;&gt;"&amp;"Not",$U$2:$U$6607,U5896)&gt;=10))=1,ROW(),""))</f>
        <v/>
      </c>
    </row>
    <row r="5897" customFormat="false" ht="13.8" hidden="false" customHeight="false" outlineLevel="0" collapsed="false">
      <c r="A5897" s="4" t="s">
        <v>5938</v>
      </c>
      <c r="B5897" s="4"/>
      <c r="C5897" s="4"/>
      <c r="D5897" s="4"/>
      <c r="E5897" s="4"/>
      <c r="F5897" s="4"/>
      <c r="G5897" s="4" t="s">
        <v>367</v>
      </c>
      <c r="H5897" s="4"/>
      <c r="I5897" s="5"/>
      <c r="J5897" s="5"/>
      <c r="K5897" s="4"/>
      <c r="L5897" s="5"/>
      <c r="M5897" s="5"/>
      <c r="N5897" s="4"/>
      <c r="O5897" s="4"/>
      <c r="P5897" s="4"/>
      <c r="Q5897" s="4"/>
      <c r="R5897" s="4" t="s">
        <v>614</v>
      </c>
      <c r="S5897" s="4" t="s">
        <v>615</v>
      </c>
      <c r="T5897" s="4"/>
      <c r="U5897" s="4" t="s">
        <v>493</v>
      </c>
      <c r="V5897" s="0" t="str">
        <f aca="false">IF(COUNTIF($U:$U,A5897)&gt;=1,"Manager","Not")</f>
        <v>Not</v>
      </c>
      <c r="W5897" s="6" t="str">
        <f aca="false">IF(OR(V5897="Not",U5897=U5898),"",IF(AND(S5897="IN",R5897="ACTIVE",OR(COUNTIFS($G$2:$G$6607,"Internal",$V$2:$V$6607,"&lt;&gt;"&amp;"Not",$U$2:$U$6607,U5897)&gt;=2,COUNTIFS($G$2:$G$6607,"External",$V$2:$V$6607,"&lt;&gt;"&amp;"Not",$U$2:$U$6607,U5897)&gt;=10))=1,ROW(),""))</f>
        <v/>
      </c>
    </row>
    <row r="5898" customFormat="false" ht="13.8" hidden="false" customHeight="false" outlineLevel="0" collapsed="false">
      <c r="A5898" s="4" t="s">
        <v>5939</v>
      </c>
      <c r="B5898" s="4"/>
      <c r="C5898" s="4"/>
      <c r="D5898" s="4"/>
      <c r="E5898" s="4"/>
      <c r="F5898" s="4"/>
      <c r="G5898" s="4" t="s">
        <v>23</v>
      </c>
      <c r="H5898" s="4"/>
      <c r="I5898" s="5"/>
      <c r="J5898" s="4"/>
      <c r="K5898" s="4"/>
      <c r="L5898" s="5"/>
      <c r="M5898" s="5"/>
      <c r="N5898" s="4"/>
      <c r="O5898" s="4"/>
      <c r="P5898" s="4"/>
      <c r="Q5898" s="4"/>
      <c r="R5898" s="4" t="s">
        <v>24</v>
      </c>
      <c r="S5898" s="4" t="s">
        <v>25</v>
      </c>
      <c r="T5898" s="4"/>
      <c r="U5898" s="4" t="s">
        <v>493</v>
      </c>
      <c r="V5898" s="0" t="str">
        <f aca="false">IF(COUNTIF($U:$U,A5898)&gt;=1,"Manager","Not")</f>
        <v>Not</v>
      </c>
      <c r="W5898" s="6" t="str">
        <f aca="false">IF(OR(V5898="Not",U5898=U5899),"",IF(AND(S5898="IN",R5898="ACTIVE",OR(COUNTIFS($G$2:$G$6607,"Internal",$V$2:$V$6607,"&lt;&gt;"&amp;"Not",$U$2:$U$6607,U5898)&gt;=2,COUNTIFS($G$2:$G$6607,"External",$V$2:$V$6607,"&lt;&gt;"&amp;"Not",$U$2:$U$6607,U5898)&gt;=10))=1,ROW(),""))</f>
        <v/>
      </c>
    </row>
    <row r="5899" customFormat="false" ht="13.8" hidden="false" customHeight="false" outlineLevel="0" collapsed="false">
      <c r="A5899" s="4" t="s">
        <v>5940</v>
      </c>
      <c r="B5899" s="4"/>
      <c r="C5899" s="4"/>
      <c r="D5899" s="4"/>
      <c r="E5899" s="4"/>
      <c r="F5899" s="4"/>
      <c r="G5899" s="4" t="s">
        <v>23</v>
      </c>
      <c r="H5899" s="4"/>
      <c r="I5899" s="5"/>
      <c r="J5899" s="5"/>
      <c r="K5899" s="4"/>
      <c r="L5899" s="5"/>
      <c r="M5899" s="5"/>
      <c r="N5899" s="4"/>
      <c r="O5899" s="4"/>
      <c r="P5899" s="4"/>
      <c r="Q5899" s="4"/>
      <c r="R5899" s="4" t="s">
        <v>614</v>
      </c>
      <c r="S5899" s="4" t="s">
        <v>615</v>
      </c>
      <c r="T5899" s="4"/>
      <c r="U5899" s="4" t="s">
        <v>493</v>
      </c>
      <c r="V5899" s="0" t="str">
        <f aca="false">IF(COUNTIF($U:$U,A5899)&gt;=1,"Manager","Not")</f>
        <v>Not</v>
      </c>
      <c r="W5899" s="6" t="str">
        <f aca="false">IF(OR(V5899="Not",U5899=U5900),"",IF(AND(S5899="IN",R5899="ACTIVE",OR(COUNTIFS($G$2:$G$6607,"Internal",$V$2:$V$6607,"&lt;&gt;"&amp;"Not",$U$2:$U$6607,U5899)&gt;=2,COUNTIFS($G$2:$G$6607,"External",$V$2:$V$6607,"&lt;&gt;"&amp;"Not",$U$2:$U$6607,U5899)&gt;=10))=1,ROW(),""))</f>
        <v/>
      </c>
    </row>
    <row r="5900" customFormat="false" ht="13.8" hidden="false" customHeight="false" outlineLevel="0" collapsed="false">
      <c r="A5900" s="4" t="s">
        <v>5941</v>
      </c>
      <c r="B5900" s="4"/>
      <c r="C5900" s="4"/>
      <c r="D5900" s="4"/>
      <c r="E5900" s="4"/>
      <c r="F5900" s="4"/>
      <c r="G5900" s="4" t="s">
        <v>23</v>
      </c>
      <c r="H5900" s="4"/>
      <c r="I5900" s="5"/>
      <c r="J5900" s="4"/>
      <c r="K5900" s="4"/>
      <c r="L5900" s="5"/>
      <c r="M5900" s="5"/>
      <c r="N5900" s="4"/>
      <c r="O5900" s="4"/>
      <c r="P5900" s="4"/>
      <c r="Q5900" s="4"/>
      <c r="R5900" s="4" t="s">
        <v>24</v>
      </c>
      <c r="S5900" s="4" t="s">
        <v>25</v>
      </c>
      <c r="T5900" s="4"/>
      <c r="U5900" s="4" t="s">
        <v>493</v>
      </c>
      <c r="V5900" s="0" t="str">
        <f aca="false">IF(COUNTIF($U:$U,A5900)&gt;=1,"Manager","Not")</f>
        <v>Not</v>
      </c>
      <c r="W5900" s="6" t="str">
        <f aca="false">IF(OR(V5900="Not",U5900=U5901),"",IF(AND(S5900="IN",R5900="ACTIVE",OR(COUNTIFS($G$2:$G$6607,"Internal",$V$2:$V$6607,"&lt;&gt;"&amp;"Not",$U$2:$U$6607,U5900)&gt;=2,COUNTIFS($G$2:$G$6607,"External",$V$2:$V$6607,"&lt;&gt;"&amp;"Not",$U$2:$U$6607,U5900)&gt;=10))=1,ROW(),""))</f>
        <v/>
      </c>
    </row>
    <row r="5901" customFormat="false" ht="13.8" hidden="false" customHeight="false" outlineLevel="0" collapsed="false">
      <c r="A5901" s="4" t="s">
        <v>5942</v>
      </c>
      <c r="B5901" s="4"/>
      <c r="C5901" s="4"/>
      <c r="D5901" s="4"/>
      <c r="E5901" s="4"/>
      <c r="F5901" s="4"/>
      <c r="G5901" s="4" t="s">
        <v>23</v>
      </c>
      <c r="H5901" s="4"/>
      <c r="I5901" s="5"/>
      <c r="J5901" s="4"/>
      <c r="K5901" s="4"/>
      <c r="L5901" s="5"/>
      <c r="M5901" s="5"/>
      <c r="N5901" s="4"/>
      <c r="O5901" s="4"/>
      <c r="P5901" s="4"/>
      <c r="Q5901" s="4"/>
      <c r="R5901" s="4" t="s">
        <v>24</v>
      </c>
      <c r="S5901" s="4" t="s">
        <v>25</v>
      </c>
      <c r="T5901" s="4"/>
      <c r="U5901" s="4" t="s">
        <v>493</v>
      </c>
      <c r="V5901" s="0" t="str">
        <f aca="false">IF(COUNTIF($U:$U,A5901)&gt;=1,"Manager","Not")</f>
        <v>Not</v>
      </c>
      <c r="W5901" s="6" t="str">
        <f aca="false">IF(OR(V5901="Not",U5901=U5902),"",IF(AND(S5901="IN",R5901="ACTIVE",OR(COUNTIFS($G$2:$G$6607,"Internal",$V$2:$V$6607,"&lt;&gt;"&amp;"Not",$U$2:$U$6607,U5901)&gt;=2,COUNTIFS($G$2:$G$6607,"External",$V$2:$V$6607,"&lt;&gt;"&amp;"Not",$U$2:$U$6607,U5901)&gt;=10))=1,ROW(),""))</f>
        <v/>
      </c>
    </row>
    <row r="5902" customFormat="false" ht="13.8" hidden="false" customHeight="false" outlineLevel="0" collapsed="false">
      <c r="A5902" s="4" t="s">
        <v>5943</v>
      </c>
      <c r="B5902" s="4"/>
      <c r="C5902" s="4"/>
      <c r="D5902" s="4"/>
      <c r="E5902" s="4"/>
      <c r="F5902" s="4"/>
      <c r="G5902" s="4" t="s">
        <v>23</v>
      </c>
      <c r="H5902" s="4"/>
      <c r="I5902" s="5"/>
      <c r="J5902" s="4"/>
      <c r="K5902" s="4"/>
      <c r="L5902" s="5"/>
      <c r="M5902" s="5"/>
      <c r="N5902" s="4"/>
      <c r="O5902" s="4"/>
      <c r="P5902" s="4"/>
      <c r="Q5902" s="4"/>
      <c r="R5902" s="4" t="s">
        <v>24</v>
      </c>
      <c r="S5902" s="4" t="s">
        <v>25</v>
      </c>
      <c r="T5902" s="4"/>
      <c r="U5902" s="4" t="s">
        <v>312</v>
      </c>
      <c r="V5902" s="0" t="str">
        <f aca="false">IF(COUNTIF($U:$U,A5902)&gt;=1,"Manager","Not")</f>
        <v>Not</v>
      </c>
      <c r="W5902" s="6" t="str">
        <f aca="false">IF(OR(V5902="Not",U5902=U5903),"",IF(AND(S5902="IN",R5902="ACTIVE",OR(COUNTIFS($G$2:$G$6607,"Internal",$V$2:$V$6607,"&lt;&gt;"&amp;"Not",$U$2:$U$6607,U5902)&gt;=2,COUNTIFS($G$2:$G$6607,"External",$V$2:$V$6607,"&lt;&gt;"&amp;"Not",$U$2:$U$6607,U5902)&gt;=10))=1,ROW(),""))</f>
        <v/>
      </c>
    </row>
    <row r="5903" customFormat="false" ht="13.8" hidden="false" customHeight="false" outlineLevel="0" collapsed="false">
      <c r="A5903" s="4" t="s">
        <v>5944</v>
      </c>
      <c r="B5903" s="4"/>
      <c r="C5903" s="4"/>
      <c r="D5903" s="4"/>
      <c r="E5903" s="4"/>
      <c r="F5903" s="4"/>
      <c r="G5903" s="4" t="s">
        <v>23</v>
      </c>
      <c r="H5903" s="4"/>
      <c r="I5903" s="5"/>
      <c r="J5903" s="4"/>
      <c r="K5903" s="4"/>
      <c r="L5903" s="5"/>
      <c r="M5903" s="5"/>
      <c r="N5903" s="4"/>
      <c r="O5903" s="4"/>
      <c r="P5903" s="4"/>
      <c r="Q5903" s="4"/>
      <c r="R5903" s="4" t="s">
        <v>24</v>
      </c>
      <c r="S5903" s="4" t="s">
        <v>25</v>
      </c>
      <c r="T5903" s="4"/>
      <c r="U5903" s="4" t="s">
        <v>312</v>
      </c>
      <c r="V5903" s="0" t="str">
        <f aca="false">IF(COUNTIF($U:$U,A5903)&gt;=1,"Manager","Not")</f>
        <v>Not</v>
      </c>
      <c r="W5903" s="6" t="str">
        <f aca="false">IF(OR(V5903="Not",U5903=U5904),"",IF(AND(S5903="IN",R5903="ACTIVE",OR(COUNTIFS($G$2:$G$6607,"Internal",$V$2:$V$6607,"&lt;&gt;"&amp;"Not",$U$2:$U$6607,U5903)&gt;=2,COUNTIFS($G$2:$G$6607,"External",$V$2:$V$6607,"&lt;&gt;"&amp;"Not",$U$2:$U$6607,U5903)&gt;=10))=1,ROW(),""))</f>
        <v/>
      </c>
    </row>
    <row r="5904" customFormat="false" ht="13.8" hidden="false" customHeight="false" outlineLevel="0" collapsed="false">
      <c r="A5904" s="4" t="s">
        <v>5945</v>
      </c>
      <c r="B5904" s="4"/>
      <c r="C5904" s="4"/>
      <c r="D5904" s="4"/>
      <c r="E5904" s="4"/>
      <c r="F5904" s="4"/>
      <c r="G5904" s="4" t="s">
        <v>367</v>
      </c>
      <c r="H5904" s="4"/>
      <c r="I5904" s="5"/>
      <c r="J5904" s="5"/>
      <c r="K5904" s="4"/>
      <c r="L5904" s="5"/>
      <c r="M5904" s="5"/>
      <c r="N5904" s="4"/>
      <c r="O5904" s="4"/>
      <c r="P5904" s="4"/>
      <c r="Q5904" s="4"/>
      <c r="R5904" s="4" t="s">
        <v>614</v>
      </c>
      <c r="S5904" s="4" t="s">
        <v>615</v>
      </c>
      <c r="T5904" s="4"/>
      <c r="U5904" s="4" t="s">
        <v>312</v>
      </c>
      <c r="V5904" s="0" t="str">
        <f aca="false">IF(COUNTIF($U:$U,A5904)&gt;=1,"Manager","Not")</f>
        <v>Not</v>
      </c>
      <c r="W5904" s="6" t="str">
        <f aca="false">IF(OR(V5904="Not",U5904=U5905),"",IF(AND(S5904="IN",R5904="ACTIVE",OR(COUNTIFS($G$2:$G$6607,"Internal",$V$2:$V$6607,"&lt;&gt;"&amp;"Not",$U$2:$U$6607,U5904)&gt;=2,COUNTIFS($G$2:$G$6607,"External",$V$2:$V$6607,"&lt;&gt;"&amp;"Not",$U$2:$U$6607,U5904)&gt;=10))=1,ROW(),""))</f>
        <v/>
      </c>
    </row>
    <row r="5905" customFormat="false" ht="13.8" hidden="false" customHeight="false" outlineLevel="0" collapsed="false">
      <c r="A5905" s="4" t="s">
        <v>5946</v>
      </c>
      <c r="B5905" s="4"/>
      <c r="C5905" s="4"/>
      <c r="D5905" s="4"/>
      <c r="E5905" s="4"/>
      <c r="F5905" s="4"/>
      <c r="G5905" s="4" t="s">
        <v>367</v>
      </c>
      <c r="H5905" s="4"/>
      <c r="I5905" s="5"/>
      <c r="J5905" s="5"/>
      <c r="K5905" s="4"/>
      <c r="L5905" s="5"/>
      <c r="M5905" s="5"/>
      <c r="N5905" s="4"/>
      <c r="O5905" s="4"/>
      <c r="P5905" s="4"/>
      <c r="Q5905" s="4"/>
      <c r="R5905" s="4" t="s">
        <v>24</v>
      </c>
      <c r="S5905" s="4" t="s">
        <v>25</v>
      </c>
      <c r="T5905" s="4"/>
      <c r="U5905" s="4" t="s">
        <v>312</v>
      </c>
      <c r="V5905" s="0" t="str">
        <f aca="false">IF(COUNTIF($U:$U,A5905)&gt;=1,"Manager","Not")</f>
        <v>Not</v>
      </c>
      <c r="W5905" s="6" t="str">
        <f aca="false">IF(OR(V5905="Not",U5905=U5906),"",IF(AND(S5905="IN",R5905="ACTIVE",OR(COUNTIFS($G$2:$G$6607,"Internal",$V$2:$V$6607,"&lt;&gt;"&amp;"Not",$U$2:$U$6607,U5905)&gt;=2,COUNTIFS($G$2:$G$6607,"External",$V$2:$V$6607,"&lt;&gt;"&amp;"Not",$U$2:$U$6607,U5905)&gt;=10))=1,ROW(),""))</f>
        <v/>
      </c>
    </row>
    <row r="5906" customFormat="false" ht="13.8" hidden="false" customHeight="false" outlineLevel="0" collapsed="false">
      <c r="A5906" s="4" t="s">
        <v>5947</v>
      </c>
      <c r="B5906" s="4"/>
      <c r="C5906" s="4"/>
      <c r="D5906" s="4"/>
      <c r="E5906" s="4"/>
      <c r="F5906" s="4"/>
      <c r="G5906" s="4" t="s">
        <v>367</v>
      </c>
      <c r="H5906" s="4"/>
      <c r="I5906" s="5"/>
      <c r="J5906" s="5"/>
      <c r="K5906" s="4"/>
      <c r="L5906" s="5"/>
      <c r="M5906" s="5"/>
      <c r="N5906" s="4"/>
      <c r="O5906" s="4"/>
      <c r="P5906" s="4"/>
      <c r="Q5906" s="4"/>
      <c r="R5906" s="4" t="s">
        <v>614</v>
      </c>
      <c r="S5906" s="4" t="s">
        <v>615</v>
      </c>
      <c r="T5906" s="4"/>
      <c r="U5906" s="4" t="s">
        <v>87</v>
      </c>
      <c r="V5906" s="0" t="str">
        <f aca="false">IF(COUNTIF($U:$U,A5906)&gt;=1,"Manager","Not")</f>
        <v>Not</v>
      </c>
      <c r="W5906" s="6" t="str">
        <f aca="false">IF(OR(V5906="Not",U5906=U5907),"",IF(AND(S5906="IN",R5906="ACTIVE",OR(COUNTIFS($G$2:$G$6607,"Internal",$V$2:$V$6607,"&lt;&gt;"&amp;"Not",$U$2:$U$6607,U5906)&gt;=2,COUNTIFS($G$2:$G$6607,"External",$V$2:$V$6607,"&lt;&gt;"&amp;"Not",$U$2:$U$6607,U5906)&gt;=10))=1,ROW(),""))</f>
        <v/>
      </c>
    </row>
    <row r="5907" customFormat="false" ht="13.8" hidden="false" customHeight="false" outlineLevel="0" collapsed="false">
      <c r="A5907" s="4" t="s">
        <v>5948</v>
      </c>
      <c r="B5907" s="4"/>
      <c r="C5907" s="4"/>
      <c r="D5907" s="4"/>
      <c r="E5907" s="4"/>
      <c r="F5907" s="4"/>
      <c r="G5907" s="4" t="s">
        <v>367</v>
      </c>
      <c r="H5907" s="4"/>
      <c r="I5907" s="5"/>
      <c r="J5907" s="5"/>
      <c r="K5907" s="4"/>
      <c r="L5907" s="5"/>
      <c r="M5907" s="5"/>
      <c r="N5907" s="4"/>
      <c r="O5907" s="4"/>
      <c r="P5907" s="4"/>
      <c r="Q5907" s="4"/>
      <c r="R5907" s="4" t="s">
        <v>614</v>
      </c>
      <c r="S5907" s="4" t="s">
        <v>615</v>
      </c>
      <c r="T5907" s="4"/>
      <c r="U5907" s="4" t="s">
        <v>87</v>
      </c>
      <c r="V5907" s="0" t="str">
        <f aca="false">IF(COUNTIF($U:$U,A5907)&gt;=1,"Manager","Not")</f>
        <v>Not</v>
      </c>
      <c r="W5907" s="6" t="str">
        <f aca="false">IF(OR(V5907="Not",U5907=U5908),"",IF(AND(S5907="IN",R5907="ACTIVE",OR(COUNTIFS($G$2:$G$6607,"Internal",$V$2:$V$6607,"&lt;&gt;"&amp;"Not",$U$2:$U$6607,U5907)&gt;=2,COUNTIFS($G$2:$G$6607,"External",$V$2:$V$6607,"&lt;&gt;"&amp;"Not",$U$2:$U$6607,U5907)&gt;=10))=1,ROW(),""))</f>
        <v/>
      </c>
    </row>
    <row r="5908" customFormat="false" ht="13.8" hidden="false" customHeight="false" outlineLevel="0" collapsed="false">
      <c r="A5908" s="4" t="s">
        <v>5949</v>
      </c>
      <c r="B5908" s="4"/>
      <c r="C5908" s="4"/>
      <c r="D5908" s="4"/>
      <c r="E5908" s="4"/>
      <c r="F5908" s="4"/>
      <c r="G5908" s="4" t="s">
        <v>367</v>
      </c>
      <c r="H5908" s="4"/>
      <c r="I5908" s="5"/>
      <c r="J5908" s="5"/>
      <c r="K5908" s="4"/>
      <c r="L5908" s="5"/>
      <c r="M5908" s="5"/>
      <c r="N5908" s="4"/>
      <c r="O5908" s="4"/>
      <c r="P5908" s="4"/>
      <c r="Q5908" s="4"/>
      <c r="R5908" s="4" t="s">
        <v>24</v>
      </c>
      <c r="S5908" s="4" t="s">
        <v>25</v>
      </c>
      <c r="T5908" s="4"/>
      <c r="U5908" s="4" t="s">
        <v>87</v>
      </c>
      <c r="V5908" s="0" t="str">
        <f aca="false">IF(COUNTIF($U:$U,A5908)&gt;=1,"Manager","Not")</f>
        <v>Not</v>
      </c>
      <c r="W5908" s="6" t="str">
        <f aca="false">IF(OR(V5908="Not",U5908=U5909),"",IF(AND(S5908="IN",R5908="ACTIVE",OR(COUNTIFS($G$2:$G$6607,"Internal",$V$2:$V$6607,"&lt;&gt;"&amp;"Not",$U$2:$U$6607,U5908)&gt;=2,COUNTIFS($G$2:$G$6607,"External",$V$2:$V$6607,"&lt;&gt;"&amp;"Not",$U$2:$U$6607,U5908)&gt;=10))=1,ROW(),""))</f>
        <v/>
      </c>
    </row>
    <row r="5909" customFormat="false" ht="13.8" hidden="false" customHeight="false" outlineLevel="0" collapsed="false">
      <c r="A5909" s="4" t="s">
        <v>5950</v>
      </c>
      <c r="B5909" s="4"/>
      <c r="C5909" s="4"/>
      <c r="D5909" s="4"/>
      <c r="E5909" s="4"/>
      <c r="F5909" s="4"/>
      <c r="G5909" s="4" t="s">
        <v>23</v>
      </c>
      <c r="H5909" s="4"/>
      <c r="I5909" s="5"/>
      <c r="J5909" s="4"/>
      <c r="K5909" s="4"/>
      <c r="L5909" s="5"/>
      <c r="M5909" s="5"/>
      <c r="N5909" s="4"/>
      <c r="O5909" s="4"/>
      <c r="P5909" s="4"/>
      <c r="Q5909" s="4"/>
      <c r="R5909" s="4" t="s">
        <v>24</v>
      </c>
      <c r="S5909" s="4" t="s">
        <v>25</v>
      </c>
      <c r="T5909" s="4"/>
      <c r="U5909" s="4" t="s">
        <v>576</v>
      </c>
      <c r="V5909" s="0" t="str">
        <f aca="false">IF(COUNTIF($U:$U,A5909)&gt;=1,"Manager","Not")</f>
        <v>Not</v>
      </c>
      <c r="W5909" s="6" t="str">
        <f aca="false">IF(OR(V5909="Not",U5909=U5910),"",IF(AND(S5909="IN",R5909="ACTIVE",OR(COUNTIFS($G$2:$G$6607,"Internal",$V$2:$V$6607,"&lt;&gt;"&amp;"Not",$U$2:$U$6607,U5909)&gt;=2,COUNTIFS($G$2:$G$6607,"External",$V$2:$V$6607,"&lt;&gt;"&amp;"Not",$U$2:$U$6607,U5909)&gt;=10))=1,ROW(),""))</f>
        <v/>
      </c>
    </row>
    <row r="5910" customFormat="false" ht="13.8" hidden="false" customHeight="false" outlineLevel="0" collapsed="false">
      <c r="A5910" s="4" t="s">
        <v>5951</v>
      </c>
      <c r="B5910" s="4"/>
      <c r="C5910" s="4"/>
      <c r="D5910" s="4"/>
      <c r="E5910" s="4"/>
      <c r="F5910" s="4"/>
      <c r="G5910" s="4" t="s">
        <v>367</v>
      </c>
      <c r="H5910" s="4"/>
      <c r="I5910" s="5"/>
      <c r="J5910" s="5"/>
      <c r="K5910" s="4"/>
      <c r="L5910" s="5"/>
      <c r="M5910" s="5"/>
      <c r="N5910" s="4"/>
      <c r="O5910" s="4"/>
      <c r="P5910" s="4"/>
      <c r="Q5910" s="4"/>
      <c r="R5910" s="4" t="s">
        <v>614</v>
      </c>
      <c r="S5910" s="4" t="s">
        <v>615</v>
      </c>
      <c r="T5910" s="4"/>
      <c r="U5910" s="4" t="s">
        <v>576</v>
      </c>
      <c r="V5910" s="0" t="str">
        <f aca="false">IF(COUNTIF($U:$U,A5910)&gt;=1,"Manager","Not")</f>
        <v>Not</v>
      </c>
      <c r="W5910" s="6" t="str">
        <f aca="false">IF(OR(V5910="Not",U5910=U5911),"",IF(AND(S5910="IN",R5910="ACTIVE",OR(COUNTIFS($G$2:$G$6607,"Internal",$V$2:$V$6607,"&lt;&gt;"&amp;"Not",$U$2:$U$6607,U5910)&gt;=2,COUNTIFS($G$2:$G$6607,"External",$V$2:$V$6607,"&lt;&gt;"&amp;"Not",$U$2:$U$6607,U5910)&gt;=10))=1,ROW(),""))</f>
        <v/>
      </c>
    </row>
    <row r="5911" customFormat="false" ht="13.8" hidden="false" customHeight="false" outlineLevel="0" collapsed="false">
      <c r="A5911" s="4" t="s">
        <v>5952</v>
      </c>
      <c r="B5911" s="4"/>
      <c r="C5911" s="4"/>
      <c r="D5911" s="4"/>
      <c r="E5911" s="4"/>
      <c r="F5911" s="4"/>
      <c r="G5911" s="4" t="s">
        <v>367</v>
      </c>
      <c r="H5911" s="4"/>
      <c r="I5911" s="5"/>
      <c r="J5911" s="5"/>
      <c r="K5911" s="4"/>
      <c r="L5911" s="5"/>
      <c r="M5911" s="5"/>
      <c r="N5911" s="4"/>
      <c r="O5911" s="4"/>
      <c r="P5911" s="4"/>
      <c r="Q5911" s="4"/>
      <c r="R5911" s="4" t="s">
        <v>614</v>
      </c>
      <c r="S5911" s="4" t="s">
        <v>615</v>
      </c>
      <c r="T5911" s="4"/>
      <c r="U5911" s="4" t="s">
        <v>576</v>
      </c>
      <c r="V5911" s="0" t="str">
        <f aca="false">IF(COUNTIF($U:$U,A5911)&gt;=1,"Manager","Not")</f>
        <v>Not</v>
      </c>
      <c r="W5911" s="6" t="str">
        <f aca="false">IF(OR(V5911="Not",U5911=U5912),"",IF(AND(S5911="IN",R5911="ACTIVE",OR(COUNTIFS($G$2:$G$6607,"Internal",$V$2:$V$6607,"&lt;&gt;"&amp;"Not",$U$2:$U$6607,U5911)&gt;=2,COUNTIFS($G$2:$G$6607,"External",$V$2:$V$6607,"&lt;&gt;"&amp;"Not",$U$2:$U$6607,U5911)&gt;=10))=1,ROW(),""))</f>
        <v/>
      </c>
    </row>
    <row r="5912" customFormat="false" ht="13.8" hidden="false" customHeight="false" outlineLevel="0" collapsed="false">
      <c r="A5912" s="4" t="s">
        <v>5953</v>
      </c>
      <c r="B5912" s="4"/>
      <c r="C5912" s="4"/>
      <c r="D5912" s="4"/>
      <c r="E5912" s="4"/>
      <c r="F5912" s="4"/>
      <c r="G5912" s="4" t="s">
        <v>367</v>
      </c>
      <c r="H5912" s="4"/>
      <c r="I5912" s="5"/>
      <c r="J5912" s="5"/>
      <c r="K5912" s="4"/>
      <c r="L5912" s="5"/>
      <c r="M5912" s="5"/>
      <c r="N5912" s="4"/>
      <c r="O5912" s="4"/>
      <c r="P5912" s="4"/>
      <c r="Q5912" s="4"/>
      <c r="R5912" s="4" t="s">
        <v>24</v>
      </c>
      <c r="S5912" s="4" t="s">
        <v>25</v>
      </c>
      <c r="T5912" s="4"/>
      <c r="U5912" s="4" t="s">
        <v>576</v>
      </c>
      <c r="V5912" s="0" t="str">
        <f aca="false">IF(COUNTIF($U:$U,A5912)&gt;=1,"Manager","Not")</f>
        <v>Not</v>
      </c>
      <c r="W5912" s="6" t="str">
        <f aca="false">IF(OR(V5912="Not",U5912=U5913),"",IF(AND(S5912="IN",R5912="ACTIVE",OR(COUNTIFS($G$2:$G$6607,"Internal",$V$2:$V$6607,"&lt;&gt;"&amp;"Not",$U$2:$U$6607,U5912)&gt;=2,COUNTIFS($G$2:$G$6607,"External",$V$2:$V$6607,"&lt;&gt;"&amp;"Not",$U$2:$U$6607,U5912)&gt;=10))=1,ROW(),""))</f>
        <v/>
      </c>
    </row>
    <row r="5913" customFormat="false" ht="13.8" hidden="false" customHeight="false" outlineLevel="0" collapsed="false">
      <c r="A5913" s="4" t="s">
        <v>5954</v>
      </c>
      <c r="B5913" s="4"/>
      <c r="C5913" s="4"/>
      <c r="D5913" s="4"/>
      <c r="E5913" s="4"/>
      <c r="F5913" s="4"/>
      <c r="G5913" s="4" t="s">
        <v>367</v>
      </c>
      <c r="H5913" s="4"/>
      <c r="I5913" s="5"/>
      <c r="J5913" s="5"/>
      <c r="K5913" s="4"/>
      <c r="L5913" s="5"/>
      <c r="M5913" s="5"/>
      <c r="N5913" s="4"/>
      <c r="O5913" s="4"/>
      <c r="P5913" s="4"/>
      <c r="Q5913" s="4"/>
      <c r="R5913" s="4" t="s">
        <v>24</v>
      </c>
      <c r="S5913" s="4" t="s">
        <v>25</v>
      </c>
      <c r="T5913" s="4"/>
      <c r="U5913" s="4" t="s">
        <v>576</v>
      </c>
      <c r="V5913" s="0" t="str">
        <f aca="false">IF(COUNTIF($U:$U,A5913)&gt;=1,"Manager","Not")</f>
        <v>Not</v>
      </c>
      <c r="W5913" s="6" t="str">
        <f aca="false">IF(OR(V5913="Not",U5913=U5914),"",IF(AND(S5913="IN",R5913="ACTIVE",OR(COUNTIFS($G$2:$G$6607,"Internal",$V$2:$V$6607,"&lt;&gt;"&amp;"Not",$U$2:$U$6607,U5913)&gt;=2,COUNTIFS($G$2:$G$6607,"External",$V$2:$V$6607,"&lt;&gt;"&amp;"Not",$U$2:$U$6607,U5913)&gt;=10))=1,ROW(),""))</f>
        <v/>
      </c>
    </row>
    <row r="5914" customFormat="false" ht="13.8" hidden="false" customHeight="false" outlineLevel="0" collapsed="false">
      <c r="A5914" s="4" t="s">
        <v>5955</v>
      </c>
      <c r="B5914" s="4"/>
      <c r="C5914" s="4"/>
      <c r="D5914" s="4"/>
      <c r="E5914" s="4"/>
      <c r="F5914" s="4"/>
      <c r="G5914" s="4" t="s">
        <v>367</v>
      </c>
      <c r="H5914" s="4"/>
      <c r="I5914" s="5"/>
      <c r="J5914" s="5"/>
      <c r="K5914" s="4"/>
      <c r="L5914" s="5"/>
      <c r="M5914" s="5"/>
      <c r="N5914" s="4"/>
      <c r="O5914" s="4"/>
      <c r="P5914" s="4"/>
      <c r="Q5914" s="4"/>
      <c r="R5914" s="4" t="s">
        <v>614</v>
      </c>
      <c r="S5914" s="4" t="s">
        <v>615</v>
      </c>
      <c r="T5914" s="4"/>
      <c r="U5914" s="4" t="s">
        <v>576</v>
      </c>
      <c r="V5914" s="0" t="str">
        <f aca="false">IF(COUNTIF($U:$U,A5914)&gt;=1,"Manager","Not")</f>
        <v>Not</v>
      </c>
      <c r="W5914" s="6" t="str">
        <f aca="false">IF(OR(V5914="Not",U5914=U5915),"",IF(AND(S5914="IN",R5914="ACTIVE",OR(COUNTIFS($G$2:$G$6607,"Internal",$V$2:$V$6607,"&lt;&gt;"&amp;"Not",$U$2:$U$6607,U5914)&gt;=2,COUNTIFS($G$2:$G$6607,"External",$V$2:$V$6607,"&lt;&gt;"&amp;"Not",$U$2:$U$6607,U5914)&gt;=10))=1,ROW(),""))</f>
        <v/>
      </c>
    </row>
    <row r="5915" customFormat="false" ht="13.8" hidden="false" customHeight="false" outlineLevel="0" collapsed="false">
      <c r="A5915" s="4" t="s">
        <v>5956</v>
      </c>
      <c r="B5915" s="4"/>
      <c r="C5915" s="4"/>
      <c r="D5915" s="4"/>
      <c r="E5915" s="4"/>
      <c r="F5915" s="4"/>
      <c r="G5915" s="4" t="s">
        <v>367</v>
      </c>
      <c r="H5915" s="4"/>
      <c r="I5915" s="5"/>
      <c r="J5915" s="5"/>
      <c r="K5915" s="4"/>
      <c r="L5915" s="5"/>
      <c r="M5915" s="5"/>
      <c r="N5915" s="4"/>
      <c r="O5915" s="4"/>
      <c r="P5915" s="4"/>
      <c r="Q5915" s="4"/>
      <c r="R5915" s="4" t="s">
        <v>614</v>
      </c>
      <c r="S5915" s="4" t="s">
        <v>615</v>
      </c>
      <c r="T5915" s="4"/>
      <c r="U5915" s="4" t="s">
        <v>576</v>
      </c>
      <c r="V5915" s="0" t="str">
        <f aca="false">IF(COUNTIF($U:$U,A5915)&gt;=1,"Manager","Not")</f>
        <v>Not</v>
      </c>
      <c r="W5915" s="6" t="str">
        <f aca="false">IF(OR(V5915="Not",U5915=U5916),"",IF(AND(S5915="IN",R5915="ACTIVE",OR(COUNTIFS($G$2:$G$6607,"Internal",$V$2:$V$6607,"&lt;&gt;"&amp;"Not",$U$2:$U$6607,U5915)&gt;=2,COUNTIFS($G$2:$G$6607,"External",$V$2:$V$6607,"&lt;&gt;"&amp;"Not",$U$2:$U$6607,U5915)&gt;=10))=1,ROW(),""))</f>
        <v/>
      </c>
    </row>
    <row r="5916" customFormat="false" ht="13.8" hidden="false" customHeight="false" outlineLevel="0" collapsed="false">
      <c r="A5916" s="4" t="s">
        <v>5957</v>
      </c>
      <c r="B5916" s="4"/>
      <c r="C5916" s="4"/>
      <c r="D5916" s="4"/>
      <c r="E5916" s="4"/>
      <c r="F5916" s="4"/>
      <c r="G5916" s="4" t="s">
        <v>367</v>
      </c>
      <c r="H5916" s="4"/>
      <c r="I5916" s="5"/>
      <c r="J5916" s="5"/>
      <c r="K5916" s="4"/>
      <c r="L5916" s="5"/>
      <c r="M5916" s="5"/>
      <c r="N5916" s="4"/>
      <c r="O5916" s="4"/>
      <c r="P5916" s="4"/>
      <c r="Q5916" s="4"/>
      <c r="R5916" s="4" t="s">
        <v>614</v>
      </c>
      <c r="S5916" s="4" t="s">
        <v>615</v>
      </c>
      <c r="T5916" s="4"/>
      <c r="U5916" s="4" t="s">
        <v>576</v>
      </c>
      <c r="V5916" s="0" t="str">
        <f aca="false">IF(COUNTIF($U:$U,A5916)&gt;=1,"Manager","Not")</f>
        <v>Not</v>
      </c>
      <c r="W5916" s="6" t="str">
        <f aca="false">IF(OR(V5916="Not",U5916=U5917),"",IF(AND(S5916="IN",R5916="ACTIVE",OR(COUNTIFS($G$2:$G$6607,"Internal",$V$2:$V$6607,"&lt;&gt;"&amp;"Not",$U$2:$U$6607,U5916)&gt;=2,COUNTIFS($G$2:$G$6607,"External",$V$2:$V$6607,"&lt;&gt;"&amp;"Not",$U$2:$U$6607,U5916)&gt;=10))=1,ROW(),""))</f>
        <v/>
      </c>
    </row>
    <row r="5917" customFormat="false" ht="13.8" hidden="false" customHeight="false" outlineLevel="0" collapsed="false">
      <c r="A5917" s="4" t="s">
        <v>5958</v>
      </c>
      <c r="B5917" s="4"/>
      <c r="C5917" s="4"/>
      <c r="D5917" s="4"/>
      <c r="E5917" s="4"/>
      <c r="F5917" s="4"/>
      <c r="G5917" s="4" t="s">
        <v>367</v>
      </c>
      <c r="H5917" s="4"/>
      <c r="I5917" s="5"/>
      <c r="J5917" s="5"/>
      <c r="K5917" s="4"/>
      <c r="L5917" s="5"/>
      <c r="M5917" s="5"/>
      <c r="N5917" s="4"/>
      <c r="O5917" s="4"/>
      <c r="P5917" s="4"/>
      <c r="Q5917" s="4"/>
      <c r="R5917" s="4" t="s">
        <v>24</v>
      </c>
      <c r="S5917" s="4" t="s">
        <v>25</v>
      </c>
      <c r="T5917" s="4"/>
      <c r="U5917" s="4" t="s">
        <v>576</v>
      </c>
      <c r="V5917" s="0" t="str">
        <f aca="false">IF(COUNTIF($U:$U,A5917)&gt;=1,"Manager","Not")</f>
        <v>Not</v>
      </c>
      <c r="W5917" s="6" t="str">
        <f aca="false">IF(OR(V5917="Not",U5917=U5918),"",IF(AND(S5917="IN",R5917="ACTIVE",OR(COUNTIFS($G$2:$G$6607,"Internal",$V$2:$V$6607,"&lt;&gt;"&amp;"Not",$U$2:$U$6607,U5917)&gt;=2,COUNTIFS($G$2:$G$6607,"External",$V$2:$V$6607,"&lt;&gt;"&amp;"Not",$U$2:$U$6607,U5917)&gt;=10))=1,ROW(),""))</f>
        <v/>
      </c>
    </row>
    <row r="5918" customFormat="false" ht="13.8" hidden="false" customHeight="false" outlineLevel="0" collapsed="false">
      <c r="A5918" s="4" t="s">
        <v>5959</v>
      </c>
      <c r="B5918" s="4"/>
      <c r="C5918" s="4"/>
      <c r="D5918" s="4"/>
      <c r="E5918" s="4"/>
      <c r="F5918" s="4"/>
      <c r="G5918" s="4" t="s">
        <v>23</v>
      </c>
      <c r="H5918" s="4"/>
      <c r="I5918" s="5"/>
      <c r="J5918" s="4"/>
      <c r="K5918" s="4"/>
      <c r="L5918" s="5"/>
      <c r="M5918" s="5"/>
      <c r="N5918" s="4"/>
      <c r="O5918" s="4"/>
      <c r="P5918" s="4"/>
      <c r="Q5918" s="4"/>
      <c r="R5918" s="4" t="s">
        <v>24</v>
      </c>
      <c r="S5918" s="4" t="s">
        <v>25</v>
      </c>
      <c r="T5918" s="4"/>
      <c r="U5918" s="4" t="s">
        <v>576</v>
      </c>
      <c r="V5918" s="0" t="str">
        <f aca="false">IF(COUNTIF($U:$U,A5918)&gt;=1,"Manager","Not")</f>
        <v>Not</v>
      </c>
      <c r="W5918" s="6" t="str">
        <f aca="false">IF(OR(V5918="Not",U5918=U5919),"",IF(AND(S5918="IN",R5918="ACTIVE",OR(COUNTIFS($G$2:$G$6607,"Internal",$V$2:$V$6607,"&lt;&gt;"&amp;"Not",$U$2:$U$6607,U5918)&gt;=2,COUNTIFS($G$2:$G$6607,"External",$V$2:$V$6607,"&lt;&gt;"&amp;"Not",$U$2:$U$6607,U5918)&gt;=10))=1,ROW(),""))</f>
        <v/>
      </c>
    </row>
    <row r="5919" customFormat="false" ht="13.8" hidden="false" customHeight="false" outlineLevel="0" collapsed="false">
      <c r="A5919" s="4" t="s">
        <v>5960</v>
      </c>
      <c r="B5919" s="4"/>
      <c r="C5919" s="4"/>
      <c r="D5919" s="4"/>
      <c r="E5919" s="4"/>
      <c r="F5919" s="4"/>
      <c r="G5919" s="4" t="s">
        <v>367</v>
      </c>
      <c r="H5919" s="4"/>
      <c r="I5919" s="5"/>
      <c r="J5919" s="5"/>
      <c r="K5919" s="4"/>
      <c r="L5919" s="5"/>
      <c r="M5919" s="5"/>
      <c r="N5919" s="4"/>
      <c r="O5919" s="4"/>
      <c r="P5919" s="4"/>
      <c r="Q5919" s="4"/>
      <c r="R5919" s="4" t="s">
        <v>614</v>
      </c>
      <c r="S5919" s="4" t="s">
        <v>615</v>
      </c>
      <c r="T5919" s="4"/>
      <c r="U5919" s="4" t="s">
        <v>576</v>
      </c>
      <c r="V5919" s="0" t="str">
        <f aca="false">IF(COUNTIF($U:$U,A5919)&gt;=1,"Manager","Not")</f>
        <v>Not</v>
      </c>
      <c r="W5919" s="6" t="str">
        <f aca="false">IF(OR(V5919="Not",U5919=U5920),"",IF(AND(S5919="IN",R5919="ACTIVE",OR(COUNTIFS($G$2:$G$6607,"Internal",$V$2:$V$6607,"&lt;&gt;"&amp;"Not",$U$2:$U$6607,U5919)&gt;=2,COUNTIFS($G$2:$G$6607,"External",$V$2:$V$6607,"&lt;&gt;"&amp;"Not",$U$2:$U$6607,U5919)&gt;=10))=1,ROW(),""))</f>
        <v/>
      </c>
    </row>
    <row r="5920" customFormat="false" ht="13.8" hidden="false" customHeight="false" outlineLevel="0" collapsed="false">
      <c r="A5920" s="4" t="s">
        <v>5961</v>
      </c>
      <c r="B5920" s="4"/>
      <c r="C5920" s="4"/>
      <c r="D5920" s="4"/>
      <c r="E5920" s="4"/>
      <c r="F5920" s="4"/>
      <c r="G5920" s="4" t="s">
        <v>367</v>
      </c>
      <c r="H5920" s="4"/>
      <c r="I5920" s="5"/>
      <c r="J5920" s="5"/>
      <c r="K5920" s="4"/>
      <c r="L5920" s="5"/>
      <c r="M5920" s="5"/>
      <c r="N5920" s="4"/>
      <c r="O5920" s="4"/>
      <c r="P5920" s="4"/>
      <c r="Q5920" s="4"/>
      <c r="R5920" s="4" t="s">
        <v>614</v>
      </c>
      <c r="S5920" s="4" t="s">
        <v>615</v>
      </c>
      <c r="T5920" s="4"/>
      <c r="U5920" s="4" t="s">
        <v>576</v>
      </c>
      <c r="V5920" s="0" t="str">
        <f aca="false">IF(COUNTIF($U:$U,A5920)&gt;=1,"Manager","Not")</f>
        <v>Not</v>
      </c>
      <c r="W5920" s="6" t="str">
        <f aca="false">IF(OR(V5920="Not",U5920=U5921),"",IF(AND(S5920="IN",R5920="ACTIVE",OR(COUNTIFS($G$2:$G$6607,"Internal",$V$2:$V$6607,"&lt;&gt;"&amp;"Not",$U$2:$U$6607,U5920)&gt;=2,COUNTIFS($G$2:$G$6607,"External",$V$2:$V$6607,"&lt;&gt;"&amp;"Not",$U$2:$U$6607,U5920)&gt;=10))=1,ROW(),""))</f>
        <v/>
      </c>
    </row>
    <row r="5921" customFormat="false" ht="13.8" hidden="false" customHeight="false" outlineLevel="0" collapsed="false">
      <c r="A5921" s="4" t="s">
        <v>5962</v>
      </c>
      <c r="B5921" s="4"/>
      <c r="C5921" s="4"/>
      <c r="D5921" s="4"/>
      <c r="E5921" s="4"/>
      <c r="F5921" s="4"/>
      <c r="G5921" s="4" t="s">
        <v>367</v>
      </c>
      <c r="H5921" s="4"/>
      <c r="I5921" s="5"/>
      <c r="J5921" s="5"/>
      <c r="K5921" s="4"/>
      <c r="L5921" s="5"/>
      <c r="M5921" s="5"/>
      <c r="N5921" s="4"/>
      <c r="O5921" s="4"/>
      <c r="P5921" s="4"/>
      <c r="Q5921" s="4"/>
      <c r="R5921" s="4" t="s">
        <v>614</v>
      </c>
      <c r="S5921" s="4" t="s">
        <v>615</v>
      </c>
      <c r="T5921" s="4"/>
      <c r="U5921" s="4" t="s">
        <v>576</v>
      </c>
      <c r="V5921" s="0" t="str">
        <f aca="false">IF(COUNTIF($U:$U,A5921)&gt;=1,"Manager","Not")</f>
        <v>Not</v>
      </c>
      <c r="W5921" s="6" t="str">
        <f aca="false">IF(OR(V5921="Not",U5921=U5922),"",IF(AND(S5921="IN",R5921="ACTIVE",OR(COUNTIFS($G$2:$G$6607,"Internal",$V$2:$V$6607,"&lt;&gt;"&amp;"Not",$U$2:$U$6607,U5921)&gt;=2,COUNTIFS($G$2:$G$6607,"External",$V$2:$V$6607,"&lt;&gt;"&amp;"Not",$U$2:$U$6607,U5921)&gt;=10))=1,ROW(),""))</f>
        <v/>
      </c>
    </row>
    <row r="5922" customFormat="false" ht="13.8" hidden="false" customHeight="false" outlineLevel="0" collapsed="false">
      <c r="A5922" s="4" t="s">
        <v>5963</v>
      </c>
      <c r="B5922" s="4"/>
      <c r="C5922" s="4"/>
      <c r="D5922" s="4"/>
      <c r="E5922" s="4"/>
      <c r="F5922" s="4"/>
      <c r="G5922" s="4" t="s">
        <v>367</v>
      </c>
      <c r="H5922" s="4"/>
      <c r="I5922" s="5"/>
      <c r="J5922" s="5"/>
      <c r="K5922" s="4"/>
      <c r="L5922" s="5"/>
      <c r="M5922" s="5"/>
      <c r="N5922" s="4"/>
      <c r="O5922" s="4"/>
      <c r="P5922" s="4"/>
      <c r="Q5922" s="4"/>
      <c r="R5922" s="4" t="s">
        <v>24</v>
      </c>
      <c r="S5922" s="4" t="s">
        <v>25</v>
      </c>
      <c r="T5922" s="4"/>
      <c r="U5922" s="4" t="s">
        <v>576</v>
      </c>
      <c r="V5922" s="0" t="str">
        <f aca="false">IF(COUNTIF($U:$U,A5922)&gt;=1,"Manager","Not")</f>
        <v>Not</v>
      </c>
      <c r="W5922" s="6" t="str">
        <f aca="false">IF(OR(V5922="Not",U5922=U5923),"",IF(AND(S5922="IN",R5922="ACTIVE",OR(COUNTIFS($G$2:$G$6607,"Internal",$V$2:$V$6607,"&lt;&gt;"&amp;"Not",$U$2:$U$6607,U5922)&gt;=2,COUNTIFS($G$2:$G$6607,"External",$V$2:$V$6607,"&lt;&gt;"&amp;"Not",$U$2:$U$6607,U5922)&gt;=10))=1,ROW(),""))</f>
        <v/>
      </c>
    </row>
    <row r="5923" customFormat="false" ht="13.8" hidden="false" customHeight="false" outlineLevel="0" collapsed="false">
      <c r="A5923" s="4" t="s">
        <v>5964</v>
      </c>
      <c r="B5923" s="4"/>
      <c r="C5923" s="4"/>
      <c r="D5923" s="4"/>
      <c r="E5923" s="4"/>
      <c r="F5923" s="4"/>
      <c r="G5923" s="4" t="s">
        <v>367</v>
      </c>
      <c r="H5923" s="4"/>
      <c r="I5923" s="5"/>
      <c r="J5923" s="5"/>
      <c r="K5923" s="4"/>
      <c r="L5923" s="5"/>
      <c r="M5923" s="5"/>
      <c r="N5923" s="4"/>
      <c r="O5923" s="4"/>
      <c r="P5923" s="4"/>
      <c r="Q5923" s="4"/>
      <c r="R5923" s="4" t="s">
        <v>24</v>
      </c>
      <c r="S5923" s="4" t="s">
        <v>25</v>
      </c>
      <c r="T5923" s="4"/>
      <c r="U5923" s="4" t="s">
        <v>576</v>
      </c>
      <c r="V5923" s="0" t="str">
        <f aca="false">IF(COUNTIF($U:$U,A5923)&gt;=1,"Manager","Not")</f>
        <v>Not</v>
      </c>
      <c r="W5923" s="6" t="str">
        <f aca="false">IF(OR(V5923="Not",U5923=U5924),"",IF(AND(S5923="IN",R5923="ACTIVE",OR(COUNTIFS($G$2:$G$6607,"Internal",$V$2:$V$6607,"&lt;&gt;"&amp;"Not",$U$2:$U$6607,U5923)&gt;=2,COUNTIFS($G$2:$G$6607,"External",$V$2:$V$6607,"&lt;&gt;"&amp;"Not",$U$2:$U$6607,U5923)&gt;=10))=1,ROW(),""))</f>
        <v/>
      </c>
    </row>
    <row r="5924" customFormat="false" ht="13.8" hidden="false" customHeight="false" outlineLevel="0" collapsed="false">
      <c r="A5924" s="4" t="s">
        <v>5965</v>
      </c>
      <c r="B5924" s="4"/>
      <c r="C5924" s="4"/>
      <c r="D5924" s="4"/>
      <c r="E5924" s="4"/>
      <c r="F5924" s="4"/>
      <c r="G5924" s="4" t="s">
        <v>23</v>
      </c>
      <c r="H5924" s="4"/>
      <c r="I5924" s="5"/>
      <c r="J5924" s="4"/>
      <c r="K5924" s="4"/>
      <c r="L5924" s="5"/>
      <c r="M5924" s="5"/>
      <c r="N5924" s="4"/>
      <c r="O5924" s="4"/>
      <c r="P5924" s="4"/>
      <c r="Q5924" s="4"/>
      <c r="R5924" s="4" t="s">
        <v>24</v>
      </c>
      <c r="S5924" s="4" t="s">
        <v>25</v>
      </c>
      <c r="T5924" s="4"/>
      <c r="U5924" s="4" t="s">
        <v>576</v>
      </c>
      <c r="V5924" s="0" t="str">
        <f aca="false">IF(COUNTIF($U:$U,A5924)&gt;=1,"Manager","Not")</f>
        <v>Not</v>
      </c>
      <c r="W5924" s="6" t="str">
        <f aca="false">IF(OR(V5924="Not",U5924=U5925),"",IF(AND(S5924="IN",R5924="ACTIVE",OR(COUNTIFS($G$2:$G$6607,"Internal",$V$2:$V$6607,"&lt;&gt;"&amp;"Not",$U$2:$U$6607,U5924)&gt;=2,COUNTIFS($G$2:$G$6607,"External",$V$2:$V$6607,"&lt;&gt;"&amp;"Not",$U$2:$U$6607,U5924)&gt;=10))=1,ROW(),""))</f>
        <v/>
      </c>
    </row>
    <row r="5925" customFormat="false" ht="13.8" hidden="false" customHeight="false" outlineLevel="0" collapsed="false">
      <c r="A5925" s="4" t="s">
        <v>5966</v>
      </c>
      <c r="B5925" s="4"/>
      <c r="C5925" s="4"/>
      <c r="D5925" s="4"/>
      <c r="E5925" s="4"/>
      <c r="F5925" s="4"/>
      <c r="G5925" s="4" t="s">
        <v>23</v>
      </c>
      <c r="H5925" s="4"/>
      <c r="I5925" s="5"/>
      <c r="J5925" s="4"/>
      <c r="K5925" s="4"/>
      <c r="L5925" s="5"/>
      <c r="M5925" s="5"/>
      <c r="N5925" s="4"/>
      <c r="O5925" s="4"/>
      <c r="P5925" s="4"/>
      <c r="Q5925" s="4"/>
      <c r="R5925" s="4" t="s">
        <v>24</v>
      </c>
      <c r="S5925" s="4" t="s">
        <v>25</v>
      </c>
      <c r="T5925" s="4"/>
      <c r="U5925" s="4" t="s">
        <v>576</v>
      </c>
      <c r="V5925" s="0" t="str">
        <f aca="false">IF(COUNTIF($U:$U,A5925)&gt;=1,"Manager","Not")</f>
        <v>Not</v>
      </c>
      <c r="W5925" s="6" t="str">
        <f aca="false">IF(OR(V5925="Not",U5925=U5926),"",IF(AND(S5925="IN",R5925="ACTIVE",OR(COUNTIFS($G$2:$G$6607,"Internal",$V$2:$V$6607,"&lt;&gt;"&amp;"Not",$U$2:$U$6607,U5925)&gt;=2,COUNTIFS($G$2:$G$6607,"External",$V$2:$V$6607,"&lt;&gt;"&amp;"Not",$U$2:$U$6607,U5925)&gt;=10))=1,ROW(),""))</f>
        <v/>
      </c>
    </row>
    <row r="5926" customFormat="false" ht="13.8" hidden="false" customHeight="false" outlineLevel="0" collapsed="false">
      <c r="A5926" s="4" t="s">
        <v>5967</v>
      </c>
      <c r="B5926" s="4"/>
      <c r="C5926" s="4"/>
      <c r="D5926" s="4"/>
      <c r="E5926" s="4"/>
      <c r="F5926" s="4"/>
      <c r="G5926" s="4" t="s">
        <v>23</v>
      </c>
      <c r="H5926" s="4"/>
      <c r="I5926" s="5"/>
      <c r="J5926" s="4"/>
      <c r="K5926" s="4"/>
      <c r="L5926" s="5"/>
      <c r="M5926" s="5"/>
      <c r="N5926" s="4"/>
      <c r="O5926" s="4"/>
      <c r="P5926" s="4"/>
      <c r="Q5926" s="4"/>
      <c r="R5926" s="4" t="s">
        <v>24</v>
      </c>
      <c r="S5926" s="4" t="s">
        <v>25</v>
      </c>
      <c r="T5926" s="4"/>
      <c r="U5926" s="4" t="s">
        <v>576</v>
      </c>
      <c r="V5926" s="0" t="str">
        <f aca="false">IF(COUNTIF($U:$U,A5926)&gt;=1,"Manager","Not")</f>
        <v>Not</v>
      </c>
      <c r="W5926" s="6" t="str">
        <f aca="false">IF(OR(V5926="Not",U5926=U5927),"",IF(AND(S5926="IN",R5926="ACTIVE",OR(COUNTIFS($G$2:$G$6607,"Internal",$V$2:$V$6607,"&lt;&gt;"&amp;"Not",$U$2:$U$6607,U5926)&gt;=2,COUNTIFS($G$2:$G$6607,"External",$V$2:$V$6607,"&lt;&gt;"&amp;"Not",$U$2:$U$6607,U5926)&gt;=10))=1,ROW(),""))</f>
        <v/>
      </c>
    </row>
    <row r="5927" customFormat="false" ht="13.8" hidden="false" customHeight="false" outlineLevel="0" collapsed="false">
      <c r="A5927" s="4" t="s">
        <v>5968</v>
      </c>
      <c r="B5927" s="4"/>
      <c r="C5927" s="4"/>
      <c r="D5927" s="4"/>
      <c r="E5927" s="4"/>
      <c r="F5927" s="4"/>
      <c r="G5927" s="4" t="s">
        <v>23</v>
      </c>
      <c r="H5927" s="4"/>
      <c r="I5927" s="5"/>
      <c r="J5927" s="4"/>
      <c r="K5927" s="4"/>
      <c r="L5927" s="5"/>
      <c r="M5927" s="5"/>
      <c r="N5927" s="4"/>
      <c r="O5927" s="4"/>
      <c r="P5927" s="4"/>
      <c r="Q5927" s="4"/>
      <c r="R5927" s="4" t="s">
        <v>24</v>
      </c>
      <c r="S5927" s="4" t="s">
        <v>25</v>
      </c>
      <c r="T5927" s="4"/>
      <c r="U5927" s="4" t="s">
        <v>576</v>
      </c>
      <c r="V5927" s="0" t="str">
        <f aca="false">IF(COUNTIF($U:$U,A5927)&gt;=1,"Manager","Not")</f>
        <v>Not</v>
      </c>
      <c r="W5927" s="6" t="str">
        <f aca="false">IF(OR(V5927="Not",U5927=U5928),"",IF(AND(S5927="IN",R5927="ACTIVE",OR(COUNTIFS($G$2:$G$6607,"Internal",$V$2:$V$6607,"&lt;&gt;"&amp;"Not",$U$2:$U$6607,U5927)&gt;=2,COUNTIFS($G$2:$G$6607,"External",$V$2:$V$6607,"&lt;&gt;"&amp;"Not",$U$2:$U$6607,U5927)&gt;=10))=1,ROW(),""))</f>
        <v/>
      </c>
    </row>
    <row r="5928" customFormat="false" ht="13.8" hidden="false" customHeight="false" outlineLevel="0" collapsed="false">
      <c r="A5928" s="4" t="s">
        <v>5969</v>
      </c>
      <c r="B5928" s="4"/>
      <c r="C5928" s="4"/>
      <c r="D5928" s="4"/>
      <c r="E5928" s="4"/>
      <c r="F5928" s="4"/>
      <c r="G5928" s="4" t="s">
        <v>23</v>
      </c>
      <c r="H5928" s="4"/>
      <c r="I5928" s="5"/>
      <c r="J5928" s="4"/>
      <c r="K5928" s="4"/>
      <c r="L5928" s="5"/>
      <c r="M5928" s="5"/>
      <c r="N5928" s="4"/>
      <c r="O5928" s="4"/>
      <c r="P5928" s="4"/>
      <c r="Q5928" s="4"/>
      <c r="R5928" s="4" t="s">
        <v>24</v>
      </c>
      <c r="S5928" s="4" t="s">
        <v>25</v>
      </c>
      <c r="T5928" s="4"/>
      <c r="U5928" s="4" t="s">
        <v>576</v>
      </c>
      <c r="V5928" s="0" t="str">
        <f aca="false">IF(COUNTIF($U:$U,A5928)&gt;=1,"Manager","Not")</f>
        <v>Not</v>
      </c>
      <c r="W5928" s="6" t="str">
        <f aca="false">IF(OR(V5928="Not",U5928=U5929),"",IF(AND(S5928="IN",R5928="ACTIVE",OR(COUNTIFS($G$2:$G$6607,"Internal",$V$2:$V$6607,"&lt;&gt;"&amp;"Not",$U$2:$U$6607,U5928)&gt;=2,COUNTIFS($G$2:$G$6607,"External",$V$2:$V$6607,"&lt;&gt;"&amp;"Not",$U$2:$U$6607,U5928)&gt;=10))=1,ROW(),""))</f>
        <v/>
      </c>
    </row>
    <row r="5929" customFormat="false" ht="13.8" hidden="false" customHeight="false" outlineLevel="0" collapsed="false">
      <c r="A5929" s="4" t="s">
        <v>5970</v>
      </c>
      <c r="B5929" s="4"/>
      <c r="C5929" s="4"/>
      <c r="D5929" s="4"/>
      <c r="E5929" s="4"/>
      <c r="F5929" s="4"/>
      <c r="G5929" s="4" t="s">
        <v>23</v>
      </c>
      <c r="H5929" s="4"/>
      <c r="I5929" s="5"/>
      <c r="J5929" s="4"/>
      <c r="K5929" s="4"/>
      <c r="L5929" s="5"/>
      <c r="M5929" s="5"/>
      <c r="N5929" s="4"/>
      <c r="O5929" s="4"/>
      <c r="P5929" s="4"/>
      <c r="Q5929" s="4"/>
      <c r="R5929" s="4" t="s">
        <v>24</v>
      </c>
      <c r="S5929" s="4" t="s">
        <v>25</v>
      </c>
      <c r="T5929" s="4"/>
      <c r="U5929" s="4" t="s">
        <v>564</v>
      </c>
      <c r="V5929" s="0" t="str">
        <f aca="false">IF(COUNTIF($U:$U,A5929)&gt;=1,"Manager","Not")</f>
        <v>Not</v>
      </c>
      <c r="W5929" s="6" t="str">
        <f aca="false">IF(OR(V5929="Not",U5929=U5930),"",IF(AND(S5929="IN",R5929="ACTIVE",OR(COUNTIFS($G$2:$G$6607,"Internal",$V$2:$V$6607,"&lt;&gt;"&amp;"Not",$U$2:$U$6607,U5929)&gt;=2,COUNTIFS($G$2:$G$6607,"External",$V$2:$V$6607,"&lt;&gt;"&amp;"Not",$U$2:$U$6607,U5929)&gt;=10))=1,ROW(),""))</f>
        <v/>
      </c>
    </row>
    <row r="5930" customFormat="false" ht="13.8" hidden="false" customHeight="false" outlineLevel="0" collapsed="false">
      <c r="A5930" s="4" t="s">
        <v>5971</v>
      </c>
      <c r="B5930" s="4"/>
      <c r="C5930" s="4"/>
      <c r="D5930" s="4"/>
      <c r="E5930" s="4"/>
      <c r="F5930" s="4"/>
      <c r="G5930" s="4" t="s">
        <v>23</v>
      </c>
      <c r="H5930" s="4"/>
      <c r="I5930" s="5"/>
      <c r="J5930" s="4"/>
      <c r="K5930" s="4"/>
      <c r="L5930" s="5"/>
      <c r="M5930" s="5"/>
      <c r="N5930" s="4"/>
      <c r="O5930" s="4"/>
      <c r="P5930" s="4"/>
      <c r="Q5930" s="4"/>
      <c r="R5930" s="4" t="s">
        <v>24</v>
      </c>
      <c r="S5930" s="4" t="s">
        <v>25</v>
      </c>
      <c r="T5930" s="4"/>
      <c r="U5930" s="4" t="s">
        <v>564</v>
      </c>
      <c r="V5930" s="0" t="str">
        <f aca="false">IF(COUNTIF($U:$U,A5930)&gt;=1,"Manager","Not")</f>
        <v>Not</v>
      </c>
      <c r="W5930" s="6" t="str">
        <f aca="false">IF(OR(V5930="Not",U5930=U5931),"",IF(AND(S5930="IN",R5930="ACTIVE",OR(COUNTIFS($G$2:$G$6607,"Internal",$V$2:$V$6607,"&lt;&gt;"&amp;"Not",$U$2:$U$6607,U5930)&gt;=2,COUNTIFS($G$2:$G$6607,"External",$V$2:$V$6607,"&lt;&gt;"&amp;"Not",$U$2:$U$6607,U5930)&gt;=10))=1,ROW(),""))</f>
        <v/>
      </c>
    </row>
    <row r="5931" customFormat="false" ht="13.8" hidden="false" customHeight="false" outlineLevel="0" collapsed="false">
      <c r="A5931" s="4" t="s">
        <v>5972</v>
      </c>
      <c r="B5931" s="4"/>
      <c r="C5931" s="4"/>
      <c r="D5931" s="4"/>
      <c r="E5931" s="4"/>
      <c r="F5931" s="4"/>
      <c r="G5931" s="4" t="s">
        <v>367</v>
      </c>
      <c r="H5931" s="4"/>
      <c r="I5931" s="5"/>
      <c r="J5931" s="5"/>
      <c r="K5931" s="4"/>
      <c r="L5931" s="5"/>
      <c r="M5931" s="5"/>
      <c r="N5931" s="4"/>
      <c r="O5931" s="4"/>
      <c r="P5931" s="4"/>
      <c r="Q5931" s="4"/>
      <c r="R5931" s="4" t="s">
        <v>614</v>
      </c>
      <c r="S5931" s="4" t="s">
        <v>615</v>
      </c>
      <c r="T5931" s="4"/>
      <c r="U5931" s="4" t="s">
        <v>564</v>
      </c>
      <c r="V5931" s="0" t="str">
        <f aca="false">IF(COUNTIF($U:$U,A5931)&gt;=1,"Manager","Not")</f>
        <v>Not</v>
      </c>
      <c r="W5931" s="6" t="str">
        <f aca="false">IF(OR(V5931="Not",U5931=U5932),"",IF(AND(S5931="IN",R5931="ACTIVE",OR(COUNTIFS($G$2:$G$6607,"Internal",$V$2:$V$6607,"&lt;&gt;"&amp;"Not",$U$2:$U$6607,U5931)&gt;=2,COUNTIFS($G$2:$G$6607,"External",$V$2:$V$6607,"&lt;&gt;"&amp;"Not",$U$2:$U$6607,U5931)&gt;=10))=1,ROW(),""))</f>
        <v/>
      </c>
    </row>
    <row r="5932" customFormat="false" ht="13.8" hidden="false" customHeight="false" outlineLevel="0" collapsed="false">
      <c r="A5932" s="4" t="s">
        <v>5973</v>
      </c>
      <c r="B5932" s="4"/>
      <c r="C5932" s="4"/>
      <c r="D5932" s="4"/>
      <c r="E5932" s="4"/>
      <c r="F5932" s="4"/>
      <c r="G5932" s="4" t="s">
        <v>367</v>
      </c>
      <c r="H5932" s="4"/>
      <c r="I5932" s="5"/>
      <c r="J5932" s="5"/>
      <c r="K5932" s="4"/>
      <c r="L5932" s="5"/>
      <c r="M5932" s="5"/>
      <c r="N5932" s="4"/>
      <c r="O5932" s="4"/>
      <c r="P5932" s="4"/>
      <c r="Q5932" s="4"/>
      <c r="R5932" s="4" t="s">
        <v>614</v>
      </c>
      <c r="S5932" s="4" t="s">
        <v>615</v>
      </c>
      <c r="T5932" s="4"/>
      <c r="U5932" s="4" t="s">
        <v>564</v>
      </c>
      <c r="V5932" s="0" t="str">
        <f aca="false">IF(COUNTIF($U:$U,A5932)&gt;=1,"Manager","Not")</f>
        <v>Not</v>
      </c>
      <c r="W5932" s="6" t="str">
        <f aca="false">IF(OR(V5932="Not",U5932=U5933),"",IF(AND(S5932="IN",R5932="ACTIVE",OR(COUNTIFS($G$2:$G$6607,"Internal",$V$2:$V$6607,"&lt;&gt;"&amp;"Not",$U$2:$U$6607,U5932)&gt;=2,COUNTIFS($G$2:$G$6607,"External",$V$2:$V$6607,"&lt;&gt;"&amp;"Not",$U$2:$U$6607,U5932)&gt;=10))=1,ROW(),""))</f>
        <v/>
      </c>
    </row>
    <row r="5933" customFormat="false" ht="13.8" hidden="false" customHeight="false" outlineLevel="0" collapsed="false">
      <c r="A5933" s="4" t="s">
        <v>5974</v>
      </c>
      <c r="B5933" s="4"/>
      <c r="C5933" s="4"/>
      <c r="D5933" s="4"/>
      <c r="E5933" s="4"/>
      <c r="F5933" s="4"/>
      <c r="G5933" s="4" t="s">
        <v>367</v>
      </c>
      <c r="H5933" s="4"/>
      <c r="I5933" s="5"/>
      <c r="J5933" s="5"/>
      <c r="K5933" s="4"/>
      <c r="L5933" s="5"/>
      <c r="M5933" s="5"/>
      <c r="N5933" s="4"/>
      <c r="O5933" s="4"/>
      <c r="P5933" s="4"/>
      <c r="Q5933" s="4"/>
      <c r="R5933" s="4" t="s">
        <v>614</v>
      </c>
      <c r="S5933" s="4" t="s">
        <v>615</v>
      </c>
      <c r="T5933" s="4"/>
      <c r="U5933" s="4" t="s">
        <v>564</v>
      </c>
      <c r="V5933" s="0" t="str">
        <f aca="false">IF(COUNTIF($U:$U,A5933)&gt;=1,"Manager","Not")</f>
        <v>Not</v>
      </c>
      <c r="W5933" s="6" t="str">
        <f aca="false">IF(OR(V5933="Not",U5933=U5934),"",IF(AND(S5933="IN",R5933="ACTIVE",OR(COUNTIFS($G$2:$G$6607,"Internal",$V$2:$V$6607,"&lt;&gt;"&amp;"Not",$U$2:$U$6607,U5933)&gt;=2,COUNTIFS($G$2:$G$6607,"External",$V$2:$V$6607,"&lt;&gt;"&amp;"Not",$U$2:$U$6607,U5933)&gt;=10))=1,ROW(),""))</f>
        <v/>
      </c>
    </row>
    <row r="5934" customFormat="false" ht="13.8" hidden="false" customHeight="false" outlineLevel="0" collapsed="false">
      <c r="A5934" s="4" t="s">
        <v>5975</v>
      </c>
      <c r="B5934" s="4"/>
      <c r="C5934" s="4"/>
      <c r="D5934" s="4"/>
      <c r="E5934" s="4"/>
      <c r="F5934" s="4"/>
      <c r="G5934" s="4" t="s">
        <v>23</v>
      </c>
      <c r="H5934" s="4"/>
      <c r="I5934" s="5"/>
      <c r="J5934" s="4"/>
      <c r="K5934" s="4"/>
      <c r="L5934" s="5"/>
      <c r="M5934" s="5"/>
      <c r="N5934" s="4"/>
      <c r="O5934" s="4"/>
      <c r="P5934" s="4"/>
      <c r="Q5934" s="4"/>
      <c r="R5934" s="4" t="s">
        <v>24</v>
      </c>
      <c r="S5934" s="4" t="s">
        <v>25</v>
      </c>
      <c r="T5934" s="4"/>
      <c r="U5934" s="4" t="s">
        <v>564</v>
      </c>
      <c r="V5934" s="0" t="str">
        <f aca="false">IF(COUNTIF($U:$U,A5934)&gt;=1,"Manager","Not")</f>
        <v>Not</v>
      </c>
      <c r="W5934" s="6" t="str">
        <f aca="false">IF(OR(V5934="Not",U5934=U5935),"",IF(AND(S5934="IN",R5934="ACTIVE",OR(COUNTIFS($G$2:$G$6607,"Internal",$V$2:$V$6607,"&lt;&gt;"&amp;"Not",$U$2:$U$6607,U5934)&gt;=2,COUNTIFS($G$2:$G$6607,"External",$V$2:$V$6607,"&lt;&gt;"&amp;"Not",$U$2:$U$6607,U5934)&gt;=10))=1,ROW(),""))</f>
        <v/>
      </c>
    </row>
    <row r="5935" customFormat="false" ht="13.8" hidden="false" customHeight="false" outlineLevel="0" collapsed="false">
      <c r="A5935" s="4" t="s">
        <v>5976</v>
      </c>
      <c r="B5935" s="4"/>
      <c r="C5935" s="4"/>
      <c r="D5935" s="4"/>
      <c r="E5935" s="4"/>
      <c r="F5935" s="4"/>
      <c r="G5935" s="4" t="s">
        <v>23</v>
      </c>
      <c r="H5935" s="4"/>
      <c r="I5935" s="5"/>
      <c r="J5935" s="4"/>
      <c r="K5935" s="4"/>
      <c r="L5935" s="5"/>
      <c r="M5935" s="5"/>
      <c r="N5935" s="4"/>
      <c r="O5935" s="4"/>
      <c r="P5935" s="4"/>
      <c r="Q5935" s="4"/>
      <c r="R5935" s="4" t="s">
        <v>24</v>
      </c>
      <c r="S5935" s="4" t="s">
        <v>25</v>
      </c>
      <c r="T5935" s="4"/>
      <c r="U5935" s="4" t="s">
        <v>564</v>
      </c>
      <c r="V5935" s="0" t="str">
        <f aca="false">IF(COUNTIF($U:$U,A5935)&gt;=1,"Manager","Not")</f>
        <v>Not</v>
      </c>
      <c r="W5935" s="6" t="str">
        <f aca="false">IF(OR(V5935="Not",U5935=U5936),"",IF(AND(S5935="IN",R5935="ACTIVE",OR(COUNTIFS($G$2:$G$6607,"Internal",$V$2:$V$6607,"&lt;&gt;"&amp;"Not",$U$2:$U$6607,U5935)&gt;=2,COUNTIFS($G$2:$G$6607,"External",$V$2:$V$6607,"&lt;&gt;"&amp;"Not",$U$2:$U$6607,U5935)&gt;=10))=1,ROW(),""))</f>
        <v/>
      </c>
    </row>
    <row r="5936" customFormat="false" ht="13.8" hidden="false" customHeight="false" outlineLevel="0" collapsed="false">
      <c r="A5936" s="4" t="s">
        <v>5977</v>
      </c>
      <c r="B5936" s="4"/>
      <c r="C5936" s="4"/>
      <c r="D5936" s="4"/>
      <c r="E5936" s="4"/>
      <c r="F5936" s="4"/>
      <c r="G5936" s="4" t="s">
        <v>23</v>
      </c>
      <c r="H5936" s="4"/>
      <c r="I5936" s="5"/>
      <c r="J5936" s="4"/>
      <c r="K5936" s="4"/>
      <c r="L5936" s="5"/>
      <c r="M5936" s="5"/>
      <c r="N5936" s="4"/>
      <c r="O5936" s="4"/>
      <c r="P5936" s="4"/>
      <c r="Q5936" s="4"/>
      <c r="R5936" s="4" t="s">
        <v>24</v>
      </c>
      <c r="S5936" s="4" t="s">
        <v>25</v>
      </c>
      <c r="T5936" s="4"/>
      <c r="U5936" s="4" t="s">
        <v>564</v>
      </c>
      <c r="V5936" s="0" t="str">
        <f aca="false">IF(COUNTIF($U:$U,A5936)&gt;=1,"Manager","Not")</f>
        <v>Not</v>
      </c>
      <c r="W5936" s="6" t="str">
        <f aca="false">IF(OR(V5936="Not",U5936=U5937),"",IF(AND(S5936="IN",R5936="ACTIVE",OR(COUNTIFS($G$2:$G$6607,"Internal",$V$2:$V$6607,"&lt;&gt;"&amp;"Not",$U$2:$U$6607,U5936)&gt;=2,COUNTIFS($G$2:$G$6607,"External",$V$2:$V$6607,"&lt;&gt;"&amp;"Not",$U$2:$U$6607,U5936)&gt;=10))=1,ROW(),""))</f>
        <v/>
      </c>
    </row>
    <row r="5937" customFormat="false" ht="13.8" hidden="false" customHeight="false" outlineLevel="0" collapsed="false">
      <c r="A5937" s="4" t="s">
        <v>5978</v>
      </c>
      <c r="B5937" s="4"/>
      <c r="C5937" s="4"/>
      <c r="D5937" s="4"/>
      <c r="E5937" s="4"/>
      <c r="F5937" s="4"/>
      <c r="G5937" s="4" t="s">
        <v>367</v>
      </c>
      <c r="H5937" s="4"/>
      <c r="I5937" s="5"/>
      <c r="J5937" s="5"/>
      <c r="K5937" s="4"/>
      <c r="L5937" s="5"/>
      <c r="M5937" s="5"/>
      <c r="N5937" s="4"/>
      <c r="O5937" s="4"/>
      <c r="P5937" s="4"/>
      <c r="Q5937" s="4"/>
      <c r="R5937" s="4" t="s">
        <v>614</v>
      </c>
      <c r="S5937" s="4" t="s">
        <v>615</v>
      </c>
      <c r="T5937" s="4"/>
      <c r="U5937" s="4" t="s">
        <v>564</v>
      </c>
      <c r="V5937" s="0" t="str">
        <f aca="false">IF(COUNTIF($U:$U,A5937)&gt;=1,"Manager","Not")</f>
        <v>Not</v>
      </c>
      <c r="W5937" s="6" t="str">
        <f aca="false">IF(OR(V5937="Not",U5937=U5938),"",IF(AND(S5937="IN",R5937="ACTIVE",OR(COUNTIFS($G$2:$G$6607,"Internal",$V$2:$V$6607,"&lt;&gt;"&amp;"Not",$U$2:$U$6607,U5937)&gt;=2,COUNTIFS($G$2:$G$6607,"External",$V$2:$V$6607,"&lt;&gt;"&amp;"Not",$U$2:$U$6607,U5937)&gt;=10))=1,ROW(),""))</f>
        <v/>
      </c>
    </row>
    <row r="5938" customFormat="false" ht="13.8" hidden="false" customHeight="false" outlineLevel="0" collapsed="false">
      <c r="A5938" s="4" t="s">
        <v>5979</v>
      </c>
      <c r="B5938" s="4"/>
      <c r="C5938" s="4"/>
      <c r="D5938" s="4"/>
      <c r="E5938" s="4"/>
      <c r="F5938" s="4"/>
      <c r="G5938" s="4" t="s">
        <v>23</v>
      </c>
      <c r="H5938" s="4"/>
      <c r="I5938" s="5"/>
      <c r="J5938" s="4"/>
      <c r="K5938" s="4"/>
      <c r="L5938" s="5"/>
      <c r="M5938" s="5"/>
      <c r="N5938" s="4"/>
      <c r="O5938" s="4"/>
      <c r="P5938" s="4"/>
      <c r="Q5938" s="4"/>
      <c r="R5938" s="4" t="s">
        <v>24</v>
      </c>
      <c r="S5938" s="4" t="s">
        <v>25</v>
      </c>
      <c r="T5938" s="4"/>
      <c r="U5938" s="4" t="s">
        <v>564</v>
      </c>
      <c r="V5938" s="0" t="str">
        <f aca="false">IF(COUNTIF($U:$U,A5938)&gt;=1,"Manager","Not")</f>
        <v>Not</v>
      </c>
      <c r="W5938" s="6" t="str">
        <f aca="false">IF(OR(V5938="Not",U5938=U5939),"",IF(AND(S5938="IN",R5938="ACTIVE",OR(COUNTIFS($G$2:$G$6607,"Internal",$V$2:$V$6607,"&lt;&gt;"&amp;"Not",$U$2:$U$6607,U5938)&gt;=2,COUNTIFS($G$2:$G$6607,"External",$V$2:$V$6607,"&lt;&gt;"&amp;"Not",$U$2:$U$6607,U5938)&gt;=10))=1,ROW(),""))</f>
        <v/>
      </c>
    </row>
    <row r="5939" customFormat="false" ht="13.8" hidden="false" customHeight="false" outlineLevel="0" collapsed="false">
      <c r="A5939" s="4" t="s">
        <v>5980</v>
      </c>
      <c r="B5939" s="4"/>
      <c r="C5939" s="4"/>
      <c r="D5939" s="4"/>
      <c r="E5939" s="4"/>
      <c r="F5939" s="4"/>
      <c r="G5939" s="4" t="s">
        <v>367</v>
      </c>
      <c r="H5939" s="4"/>
      <c r="I5939" s="5"/>
      <c r="J5939" s="5"/>
      <c r="K5939" s="4"/>
      <c r="L5939" s="5"/>
      <c r="M5939" s="5"/>
      <c r="N5939" s="4"/>
      <c r="O5939" s="4"/>
      <c r="P5939" s="4"/>
      <c r="Q5939" s="4"/>
      <c r="R5939" s="4" t="s">
        <v>24</v>
      </c>
      <c r="S5939" s="4" t="s">
        <v>25</v>
      </c>
      <c r="T5939" s="4"/>
      <c r="U5939" s="4" t="s">
        <v>564</v>
      </c>
      <c r="V5939" s="0" t="str">
        <f aca="false">IF(COUNTIF($U:$U,A5939)&gt;=1,"Manager","Not")</f>
        <v>Not</v>
      </c>
      <c r="W5939" s="6" t="str">
        <f aca="false">IF(OR(V5939="Not",U5939=U5940),"",IF(AND(S5939="IN",R5939="ACTIVE",OR(COUNTIFS($G$2:$G$6607,"Internal",$V$2:$V$6607,"&lt;&gt;"&amp;"Not",$U$2:$U$6607,U5939)&gt;=2,COUNTIFS($G$2:$G$6607,"External",$V$2:$V$6607,"&lt;&gt;"&amp;"Not",$U$2:$U$6607,U5939)&gt;=10))=1,ROW(),""))</f>
        <v/>
      </c>
    </row>
    <row r="5940" customFormat="false" ht="13.8" hidden="false" customHeight="false" outlineLevel="0" collapsed="false">
      <c r="A5940" s="4" t="s">
        <v>5981</v>
      </c>
      <c r="B5940" s="4"/>
      <c r="C5940" s="4"/>
      <c r="D5940" s="4"/>
      <c r="E5940" s="4"/>
      <c r="F5940" s="4"/>
      <c r="G5940" s="4" t="s">
        <v>367</v>
      </c>
      <c r="H5940" s="4"/>
      <c r="I5940" s="5"/>
      <c r="J5940" s="5"/>
      <c r="K5940" s="4"/>
      <c r="L5940" s="5"/>
      <c r="M5940" s="5"/>
      <c r="N5940" s="4"/>
      <c r="O5940" s="4"/>
      <c r="P5940" s="4"/>
      <c r="Q5940" s="4"/>
      <c r="R5940" s="4" t="s">
        <v>24</v>
      </c>
      <c r="S5940" s="4" t="s">
        <v>25</v>
      </c>
      <c r="T5940" s="4"/>
      <c r="U5940" s="4" t="s">
        <v>564</v>
      </c>
      <c r="V5940" s="0" t="str">
        <f aca="false">IF(COUNTIF($U:$U,A5940)&gt;=1,"Manager","Not")</f>
        <v>Not</v>
      </c>
      <c r="W5940" s="6" t="str">
        <f aca="false">IF(OR(V5940="Not",U5940=U5941),"",IF(AND(S5940="IN",R5940="ACTIVE",OR(COUNTIFS($G$2:$G$6607,"Internal",$V$2:$V$6607,"&lt;&gt;"&amp;"Not",$U$2:$U$6607,U5940)&gt;=2,COUNTIFS($G$2:$G$6607,"External",$V$2:$V$6607,"&lt;&gt;"&amp;"Not",$U$2:$U$6607,U5940)&gt;=10))=1,ROW(),""))</f>
        <v/>
      </c>
    </row>
    <row r="5941" customFormat="false" ht="13.8" hidden="false" customHeight="false" outlineLevel="0" collapsed="false">
      <c r="A5941" s="4" t="s">
        <v>5982</v>
      </c>
      <c r="B5941" s="4"/>
      <c r="C5941" s="4"/>
      <c r="D5941" s="4"/>
      <c r="E5941" s="4"/>
      <c r="F5941" s="4"/>
      <c r="G5941" s="4" t="s">
        <v>23</v>
      </c>
      <c r="H5941" s="4"/>
      <c r="I5941" s="5"/>
      <c r="J5941" s="4"/>
      <c r="K5941" s="4"/>
      <c r="L5941" s="5"/>
      <c r="M5941" s="5"/>
      <c r="N5941" s="4"/>
      <c r="O5941" s="4"/>
      <c r="P5941" s="4"/>
      <c r="Q5941" s="4"/>
      <c r="R5941" s="4" t="s">
        <v>24</v>
      </c>
      <c r="S5941" s="4" t="s">
        <v>25</v>
      </c>
      <c r="T5941" s="4"/>
      <c r="U5941" s="4" t="s">
        <v>564</v>
      </c>
      <c r="V5941" s="0" t="str">
        <f aca="false">IF(COUNTIF($U:$U,A5941)&gt;=1,"Manager","Not")</f>
        <v>Not</v>
      </c>
      <c r="W5941" s="6" t="str">
        <f aca="false">IF(OR(V5941="Not",U5941=U5942),"",IF(AND(S5941="IN",R5941="ACTIVE",OR(COUNTIFS($G$2:$G$6607,"Internal",$V$2:$V$6607,"&lt;&gt;"&amp;"Not",$U$2:$U$6607,U5941)&gt;=2,COUNTIFS($G$2:$G$6607,"External",$V$2:$V$6607,"&lt;&gt;"&amp;"Not",$U$2:$U$6607,U5941)&gt;=10))=1,ROW(),""))</f>
        <v/>
      </c>
    </row>
    <row r="5942" customFormat="false" ht="13.8" hidden="false" customHeight="false" outlineLevel="0" collapsed="false">
      <c r="A5942" s="4" t="s">
        <v>5983</v>
      </c>
      <c r="B5942" s="4"/>
      <c r="C5942" s="4"/>
      <c r="D5942" s="4"/>
      <c r="E5942" s="4"/>
      <c r="F5942" s="4"/>
      <c r="G5942" s="4" t="s">
        <v>23</v>
      </c>
      <c r="H5942" s="4"/>
      <c r="I5942" s="5"/>
      <c r="J5942" s="4"/>
      <c r="K5942" s="4"/>
      <c r="L5942" s="5"/>
      <c r="M5942" s="5"/>
      <c r="N5942" s="4"/>
      <c r="O5942" s="4"/>
      <c r="P5942" s="4"/>
      <c r="Q5942" s="4"/>
      <c r="R5942" s="4" t="s">
        <v>24</v>
      </c>
      <c r="S5942" s="4" t="s">
        <v>25</v>
      </c>
      <c r="T5942" s="4"/>
      <c r="U5942" s="4" t="s">
        <v>564</v>
      </c>
      <c r="V5942" s="0" t="str">
        <f aca="false">IF(COUNTIF($U:$U,A5942)&gt;=1,"Manager","Not")</f>
        <v>Not</v>
      </c>
      <c r="W5942" s="6" t="str">
        <f aca="false">IF(OR(V5942="Not",U5942=U5943),"",IF(AND(S5942="IN",R5942="ACTIVE",OR(COUNTIFS($G$2:$G$6607,"Internal",$V$2:$V$6607,"&lt;&gt;"&amp;"Not",$U$2:$U$6607,U5942)&gt;=2,COUNTIFS($G$2:$G$6607,"External",$V$2:$V$6607,"&lt;&gt;"&amp;"Not",$U$2:$U$6607,U5942)&gt;=10))=1,ROW(),""))</f>
        <v/>
      </c>
    </row>
    <row r="5943" customFormat="false" ht="13.8" hidden="false" customHeight="false" outlineLevel="0" collapsed="false">
      <c r="A5943" s="4" t="s">
        <v>5984</v>
      </c>
      <c r="B5943" s="4"/>
      <c r="C5943" s="4"/>
      <c r="D5943" s="4"/>
      <c r="E5943" s="4"/>
      <c r="F5943" s="4"/>
      <c r="G5943" s="4" t="s">
        <v>23</v>
      </c>
      <c r="H5943" s="4"/>
      <c r="I5943" s="5"/>
      <c r="J5943" s="4"/>
      <c r="K5943" s="4"/>
      <c r="L5943" s="5"/>
      <c r="M5943" s="5"/>
      <c r="N5943" s="4"/>
      <c r="O5943" s="4"/>
      <c r="P5943" s="4"/>
      <c r="Q5943" s="4"/>
      <c r="R5943" s="4" t="s">
        <v>24</v>
      </c>
      <c r="S5943" s="4" t="s">
        <v>25</v>
      </c>
      <c r="T5943" s="4"/>
      <c r="U5943" s="4" t="s">
        <v>56</v>
      </c>
      <c r="V5943" s="0" t="str">
        <f aca="false">IF(COUNTIF($U:$U,A5943)&gt;=1,"Manager","Not")</f>
        <v>Not</v>
      </c>
      <c r="W5943" s="6" t="str">
        <f aca="false">IF(OR(V5943="Not",U5943=U5944),"",IF(AND(S5943="IN",R5943="ACTIVE",OR(COUNTIFS($G$2:$G$6607,"Internal",$V$2:$V$6607,"&lt;&gt;"&amp;"Not",$U$2:$U$6607,U5943)&gt;=2,COUNTIFS($G$2:$G$6607,"External",$V$2:$V$6607,"&lt;&gt;"&amp;"Not",$U$2:$U$6607,U5943)&gt;=10))=1,ROW(),""))</f>
        <v/>
      </c>
    </row>
    <row r="5944" customFormat="false" ht="13.8" hidden="false" customHeight="false" outlineLevel="0" collapsed="false">
      <c r="A5944" s="4" t="s">
        <v>5985</v>
      </c>
      <c r="B5944" s="4"/>
      <c r="C5944" s="4"/>
      <c r="D5944" s="4"/>
      <c r="E5944" s="4"/>
      <c r="F5944" s="4"/>
      <c r="G5944" s="4" t="s">
        <v>367</v>
      </c>
      <c r="H5944" s="4"/>
      <c r="I5944" s="5"/>
      <c r="J5944" s="5"/>
      <c r="K5944" s="4"/>
      <c r="L5944" s="5"/>
      <c r="M5944" s="5"/>
      <c r="N5944" s="4"/>
      <c r="O5944" s="4"/>
      <c r="P5944" s="4"/>
      <c r="Q5944" s="4"/>
      <c r="R5944" s="4" t="s">
        <v>24</v>
      </c>
      <c r="S5944" s="4" t="s">
        <v>25</v>
      </c>
      <c r="T5944" s="4"/>
      <c r="U5944" s="4" t="s">
        <v>56</v>
      </c>
      <c r="V5944" s="0" t="str">
        <f aca="false">IF(COUNTIF($U:$U,A5944)&gt;=1,"Manager","Not")</f>
        <v>Not</v>
      </c>
      <c r="W5944" s="6" t="str">
        <f aca="false">IF(OR(V5944="Not",U5944=U5945),"",IF(AND(S5944="IN",R5944="ACTIVE",OR(COUNTIFS($G$2:$G$6607,"Internal",$V$2:$V$6607,"&lt;&gt;"&amp;"Not",$U$2:$U$6607,U5944)&gt;=2,COUNTIFS($G$2:$G$6607,"External",$V$2:$V$6607,"&lt;&gt;"&amp;"Not",$U$2:$U$6607,U5944)&gt;=10))=1,ROW(),""))</f>
        <v/>
      </c>
    </row>
    <row r="5945" customFormat="false" ht="13.8" hidden="false" customHeight="false" outlineLevel="0" collapsed="false">
      <c r="A5945" s="4" t="s">
        <v>5986</v>
      </c>
      <c r="B5945" s="4"/>
      <c r="C5945" s="4"/>
      <c r="D5945" s="4"/>
      <c r="E5945" s="4"/>
      <c r="F5945" s="4"/>
      <c r="G5945" s="4" t="s">
        <v>367</v>
      </c>
      <c r="H5945" s="4"/>
      <c r="I5945" s="5"/>
      <c r="J5945" s="5"/>
      <c r="K5945" s="4"/>
      <c r="L5945" s="5"/>
      <c r="M5945" s="5"/>
      <c r="N5945" s="4"/>
      <c r="O5945" s="4"/>
      <c r="P5945" s="4"/>
      <c r="Q5945" s="4"/>
      <c r="R5945" s="4" t="s">
        <v>24</v>
      </c>
      <c r="S5945" s="4" t="s">
        <v>25</v>
      </c>
      <c r="T5945" s="4"/>
      <c r="U5945" s="4" t="s">
        <v>56</v>
      </c>
      <c r="V5945" s="0" t="str">
        <f aca="false">IF(COUNTIF($U:$U,A5945)&gt;=1,"Manager","Not")</f>
        <v>Not</v>
      </c>
      <c r="W5945" s="6" t="str">
        <f aca="false">IF(OR(V5945="Not",U5945=U5946),"",IF(AND(S5945="IN",R5945="ACTIVE",OR(COUNTIFS($G$2:$G$6607,"Internal",$V$2:$V$6607,"&lt;&gt;"&amp;"Not",$U$2:$U$6607,U5945)&gt;=2,COUNTIFS($G$2:$G$6607,"External",$V$2:$V$6607,"&lt;&gt;"&amp;"Not",$U$2:$U$6607,U5945)&gt;=10))=1,ROW(),""))</f>
        <v/>
      </c>
    </row>
    <row r="5946" customFormat="false" ht="13.8" hidden="false" customHeight="false" outlineLevel="0" collapsed="false">
      <c r="A5946" s="4" t="s">
        <v>5987</v>
      </c>
      <c r="B5946" s="4"/>
      <c r="C5946" s="4"/>
      <c r="D5946" s="4"/>
      <c r="E5946" s="4"/>
      <c r="F5946" s="4"/>
      <c r="G5946" s="4" t="s">
        <v>23</v>
      </c>
      <c r="H5946" s="4"/>
      <c r="I5946" s="5"/>
      <c r="J5946" s="4"/>
      <c r="K5946" s="4"/>
      <c r="L5946" s="5"/>
      <c r="M5946" s="5"/>
      <c r="N5946" s="4"/>
      <c r="O5946" s="4"/>
      <c r="P5946" s="4"/>
      <c r="Q5946" s="4"/>
      <c r="R5946" s="4" t="s">
        <v>24</v>
      </c>
      <c r="S5946" s="4" t="s">
        <v>25</v>
      </c>
      <c r="T5946" s="4"/>
      <c r="U5946" s="4" t="s">
        <v>75</v>
      </c>
      <c r="V5946" s="0" t="str">
        <f aca="false">IF(COUNTIF($U:$U,A5946)&gt;=1,"Manager","Not")</f>
        <v>Not</v>
      </c>
      <c r="W5946" s="6" t="str">
        <f aca="false">IF(OR(V5946="Not",U5946=U5947),"",IF(AND(S5946="IN",R5946="ACTIVE",OR(COUNTIFS($G$2:$G$6607,"Internal",$V$2:$V$6607,"&lt;&gt;"&amp;"Not",$U$2:$U$6607,U5946)&gt;=2,COUNTIFS($G$2:$G$6607,"External",$V$2:$V$6607,"&lt;&gt;"&amp;"Not",$U$2:$U$6607,U5946)&gt;=10))=1,ROW(),""))</f>
        <v/>
      </c>
    </row>
    <row r="5947" customFormat="false" ht="13.8" hidden="false" customHeight="false" outlineLevel="0" collapsed="false">
      <c r="A5947" s="4" t="s">
        <v>5988</v>
      </c>
      <c r="B5947" s="4"/>
      <c r="C5947" s="4"/>
      <c r="D5947" s="4"/>
      <c r="E5947" s="4"/>
      <c r="F5947" s="4"/>
      <c r="G5947" s="4" t="s">
        <v>23</v>
      </c>
      <c r="H5947" s="4"/>
      <c r="I5947" s="5"/>
      <c r="J5947" s="4"/>
      <c r="K5947" s="4"/>
      <c r="L5947" s="5"/>
      <c r="M5947" s="5"/>
      <c r="N5947" s="4"/>
      <c r="O5947" s="4"/>
      <c r="P5947" s="4"/>
      <c r="Q5947" s="4"/>
      <c r="R5947" s="4" t="s">
        <v>24</v>
      </c>
      <c r="S5947" s="4" t="s">
        <v>25</v>
      </c>
      <c r="T5947" s="4"/>
      <c r="U5947" s="4" t="s">
        <v>75</v>
      </c>
      <c r="V5947" s="0" t="str">
        <f aca="false">IF(COUNTIF($U:$U,A5947)&gt;=1,"Manager","Not")</f>
        <v>Not</v>
      </c>
      <c r="W5947" s="6" t="str">
        <f aca="false">IF(OR(V5947="Not",U5947=U5948),"",IF(AND(S5947="IN",R5947="ACTIVE",OR(COUNTIFS($G$2:$G$6607,"Internal",$V$2:$V$6607,"&lt;&gt;"&amp;"Not",$U$2:$U$6607,U5947)&gt;=2,COUNTIFS($G$2:$G$6607,"External",$V$2:$V$6607,"&lt;&gt;"&amp;"Not",$U$2:$U$6607,U5947)&gt;=10))=1,ROW(),""))</f>
        <v/>
      </c>
    </row>
    <row r="5948" customFormat="false" ht="13.8" hidden="false" customHeight="false" outlineLevel="0" collapsed="false">
      <c r="A5948" s="4" t="s">
        <v>5989</v>
      </c>
      <c r="B5948" s="4"/>
      <c r="C5948" s="4"/>
      <c r="D5948" s="4"/>
      <c r="E5948" s="4"/>
      <c r="F5948" s="4"/>
      <c r="G5948" s="4" t="s">
        <v>23</v>
      </c>
      <c r="H5948" s="4"/>
      <c r="I5948" s="5"/>
      <c r="J5948" s="4"/>
      <c r="K5948" s="4"/>
      <c r="L5948" s="5"/>
      <c r="M5948" s="5"/>
      <c r="N5948" s="4"/>
      <c r="O5948" s="4"/>
      <c r="P5948" s="4"/>
      <c r="Q5948" s="4"/>
      <c r="R5948" s="4" t="s">
        <v>24</v>
      </c>
      <c r="S5948" s="4" t="s">
        <v>25</v>
      </c>
      <c r="T5948" s="4"/>
      <c r="U5948" s="4" t="s">
        <v>75</v>
      </c>
      <c r="V5948" s="0" t="str">
        <f aca="false">IF(COUNTIF($U:$U,A5948)&gt;=1,"Manager","Not")</f>
        <v>Not</v>
      </c>
      <c r="W5948" s="6" t="str">
        <f aca="false">IF(OR(V5948="Not",U5948=U5949),"",IF(AND(S5948="IN",R5948="ACTIVE",OR(COUNTIFS($G$2:$G$6607,"Internal",$V$2:$V$6607,"&lt;&gt;"&amp;"Not",$U$2:$U$6607,U5948)&gt;=2,COUNTIFS($G$2:$G$6607,"External",$V$2:$V$6607,"&lt;&gt;"&amp;"Not",$U$2:$U$6607,U5948)&gt;=10))=1,ROW(),""))</f>
        <v/>
      </c>
    </row>
    <row r="5949" customFormat="false" ht="13.8" hidden="false" customHeight="false" outlineLevel="0" collapsed="false">
      <c r="A5949" s="4" t="s">
        <v>5990</v>
      </c>
      <c r="B5949" s="4"/>
      <c r="C5949" s="4"/>
      <c r="D5949" s="4"/>
      <c r="E5949" s="4"/>
      <c r="F5949" s="4"/>
      <c r="G5949" s="4" t="s">
        <v>23</v>
      </c>
      <c r="H5949" s="4"/>
      <c r="I5949" s="5"/>
      <c r="J5949" s="4"/>
      <c r="K5949" s="4"/>
      <c r="L5949" s="5"/>
      <c r="M5949" s="5"/>
      <c r="N5949" s="4"/>
      <c r="O5949" s="4"/>
      <c r="P5949" s="4"/>
      <c r="Q5949" s="4"/>
      <c r="R5949" s="4" t="s">
        <v>24</v>
      </c>
      <c r="S5949" s="4" t="s">
        <v>25</v>
      </c>
      <c r="T5949" s="4"/>
      <c r="U5949" s="4" t="s">
        <v>75</v>
      </c>
      <c r="V5949" s="0" t="str">
        <f aca="false">IF(COUNTIF($U:$U,A5949)&gt;=1,"Manager","Not")</f>
        <v>Not</v>
      </c>
      <c r="W5949" s="6" t="str">
        <f aca="false">IF(OR(V5949="Not",U5949=U5950),"",IF(AND(S5949="IN",R5949="ACTIVE",OR(COUNTIFS($G$2:$G$6607,"Internal",$V$2:$V$6607,"&lt;&gt;"&amp;"Not",$U$2:$U$6607,U5949)&gt;=2,COUNTIFS($G$2:$G$6607,"External",$V$2:$V$6607,"&lt;&gt;"&amp;"Not",$U$2:$U$6607,U5949)&gt;=10))=1,ROW(),""))</f>
        <v/>
      </c>
    </row>
    <row r="5950" customFormat="false" ht="13.8" hidden="false" customHeight="false" outlineLevel="0" collapsed="false">
      <c r="A5950" s="4" t="s">
        <v>5991</v>
      </c>
      <c r="B5950" s="4"/>
      <c r="C5950" s="4"/>
      <c r="D5950" s="4"/>
      <c r="E5950" s="4"/>
      <c r="F5950" s="4"/>
      <c r="G5950" s="4" t="s">
        <v>23</v>
      </c>
      <c r="H5950" s="4"/>
      <c r="I5950" s="5"/>
      <c r="J5950" s="4"/>
      <c r="K5950" s="4"/>
      <c r="L5950" s="5"/>
      <c r="M5950" s="5"/>
      <c r="N5950" s="4"/>
      <c r="O5950" s="4"/>
      <c r="P5950" s="4"/>
      <c r="Q5950" s="4"/>
      <c r="R5950" s="4" t="s">
        <v>24</v>
      </c>
      <c r="S5950" s="4" t="s">
        <v>25</v>
      </c>
      <c r="T5950" s="4"/>
      <c r="U5950" s="4" t="s">
        <v>75</v>
      </c>
      <c r="V5950" s="0" t="str">
        <f aca="false">IF(COUNTIF($U:$U,A5950)&gt;=1,"Manager","Not")</f>
        <v>Not</v>
      </c>
      <c r="W5950" s="6" t="str">
        <f aca="false">IF(OR(V5950="Not",U5950=U5951),"",IF(AND(S5950="IN",R5950="ACTIVE",OR(COUNTIFS($G$2:$G$6607,"Internal",$V$2:$V$6607,"&lt;&gt;"&amp;"Not",$U$2:$U$6607,U5950)&gt;=2,COUNTIFS($G$2:$G$6607,"External",$V$2:$V$6607,"&lt;&gt;"&amp;"Not",$U$2:$U$6607,U5950)&gt;=10))=1,ROW(),""))</f>
        <v/>
      </c>
    </row>
    <row r="5951" customFormat="false" ht="13.8" hidden="false" customHeight="false" outlineLevel="0" collapsed="false">
      <c r="A5951" s="4" t="s">
        <v>5992</v>
      </c>
      <c r="B5951" s="4"/>
      <c r="C5951" s="4"/>
      <c r="D5951" s="4"/>
      <c r="E5951" s="4"/>
      <c r="F5951" s="4"/>
      <c r="G5951" s="4" t="s">
        <v>23</v>
      </c>
      <c r="H5951" s="4"/>
      <c r="I5951" s="5"/>
      <c r="J5951" s="4"/>
      <c r="K5951" s="4"/>
      <c r="L5951" s="5"/>
      <c r="M5951" s="5"/>
      <c r="N5951" s="4"/>
      <c r="O5951" s="4"/>
      <c r="P5951" s="4"/>
      <c r="Q5951" s="4"/>
      <c r="R5951" s="4" t="s">
        <v>24</v>
      </c>
      <c r="S5951" s="4" t="s">
        <v>25</v>
      </c>
      <c r="T5951" s="4"/>
      <c r="U5951" s="4" t="s">
        <v>75</v>
      </c>
      <c r="V5951" s="0" t="str">
        <f aca="false">IF(COUNTIF($U:$U,A5951)&gt;=1,"Manager","Not")</f>
        <v>Not</v>
      </c>
      <c r="W5951" s="6" t="str">
        <f aca="false">IF(OR(V5951="Not",U5951=U5952),"",IF(AND(S5951="IN",R5951="ACTIVE",OR(COUNTIFS($G$2:$G$6607,"Internal",$V$2:$V$6607,"&lt;&gt;"&amp;"Not",$U$2:$U$6607,U5951)&gt;=2,COUNTIFS($G$2:$G$6607,"External",$V$2:$V$6607,"&lt;&gt;"&amp;"Not",$U$2:$U$6607,U5951)&gt;=10))=1,ROW(),""))</f>
        <v/>
      </c>
    </row>
    <row r="5952" customFormat="false" ht="13.8" hidden="false" customHeight="false" outlineLevel="0" collapsed="false">
      <c r="A5952" s="4" t="s">
        <v>5993</v>
      </c>
      <c r="B5952" s="4"/>
      <c r="C5952" s="4"/>
      <c r="D5952" s="4"/>
      <c r="E5952" s="4"/>
      <c r="F5952" s="4"/>
      <c r="G5952" s="4" t="s">
        <v>23</v>
      </c>
      <c r="H5952" s="4"/>
      <c r="I5952" s="5"/>
      <c r="J5952" s="4"/>
      <c r="K5952" s="4"/>
      <c r="L5952" s="5"/>
      <c r="M5952" s="5"/>
      <c r="N5952" s="4"/>
      <c r="O5952" s="4"/>
      <c r="P5952" s="4"/>
      <c r="Q5952" s="4"/>
      <c r="R5952" s="4" t="s">
        <v>24</v>
      </c>
      <c r="S5952" s="4" t="s">
        <v>25</v>
      </c>
      <c r="T5952" s="4"/>
      <c r="U5952" s="4" t="s">
        <v>75</v>
      </c>
      <c r="V5952" s="0" t="str">
        <f aca="false">IF(COUNTIF($U:$U,A5952)&gt;=1,"Manager","Not")</f>
        <v>Not</v>
      </c>
      <c r="W5952" s="6" t="str">
        <f aca="false">IF(OR(V5952="Not",U5952=U5953),"",IF(AND(S5952="IN",R5952="ACTIVE",OR(COUNTIFS($G$2:$G$6607,"Internal",$V$2:$V$6607,"&lt;&gt;"&amp;"Not",$U$2:$U$6607,U5952)&gt;=2,COUNTIFS($G$2:$G$6607,"External",$V$2:$V$6607,"&lt;&gt;"&amp;"Not",$U$2:$U$6607,U5952)&gt;=10))=1,ROW(),""))</f>
        <v/>
      </c>
    </row>
    <row r="5953" customFormat="false" ht="13.8" hidden="false" customHeight="false" outlineLevel="0" collapsed="false">
      <c r="A5953" s="4" t="s">
        <v>5994</v>
      </c>
      <c r="B5953" s="4"/>
      <c r="C5953" s="4"/>
      <c r="D5953" s="4"/>
      <c r="E5953" s="4"/>
      <c r="F5953" s="4"/>
      <c r="G5953" s="4" t="s">
        <v>23</v>
      </c>
      <c r="H5953" s="4"/>
      <c r="I5953" s="5"/>
      <c r="J5953" s="4"/>
      <c r="K5953" s="4"/>
      <c r="L5953" s="5"/>
      <c r="M5953" s="5"/>
      <c r="N5953" s="4"/>
      <c r="O5953" s="4"/>
      <c r="P5953" s="4"/>
      <c r="Q5953" s="4"/>
      <c r="R5953" s="4" t="s">
        <v>24</v>
      </c>
      <c r="S5953" s="4" t="s">
        <v>25</v>
      </c>
      <c r="T5953" s="4"/>
      <c r="U5953" s="4" t="s">
        <v>75</v>
      </c>
      <c r="V5953" s="0" t="str">
        <f aca="false">IF(COUNTIF($U:$U,A5953)&gt;=1,"Manager","Not")</f>
        <v>Not</v>
      </c>
      <c r="W5953" s="6" t="str">
        <f aca="false">IF(OR(V5953="Not",U5953=U5954),"",IF(AND(S5953="IN",R5953="ACTIVE",OR(COUNTIFS($G$2:$G$6607,"Internal",$V$2:$V$6607,"&lt;&gt;"&amp;"Not",$U$2:$U$6607,U5953)&gt;=2,COUNTIFS($G$2:$G$6607,"External",$V$2:$V$6607,"&lt;&gt;"&amp;"Not",$U$2:$U$6607,U5953)&gt;=10))=1,ROW(),""))</f>
        <v/>
      </c>
    </row>
    <row r="5954" customFormat="false" ht="13.8" hidden="false" customHeight="false" outlineLevel="0" collapsed="false">
      <c r="A5954" s="4" t="s">
        <v>5995</v>
      </c>
      <c r="B5954" s="4"/>
      <c r="C5954" s="4"/>
      <c r="D5954" s="4"/>
      <c r="E5954" s="4"/>
      <c r="F5954" s="4"/>
      <c r="G5954" s="4" t="s">
        <v>23</v>
      </c>
      <c r="H5954" s="4"/>
      <c r="I5954" s="5"/>
      <c r="J5954" s="4"/>
      <c r="K5954" s="4"/>
      <c r="L5954" s="5"/>
      <c r="M5954" s="5"/>
      <c r="N5954" s="4"/>
      <c r="O5954" s="4"/>
      <c r="P5954" s="4"/>
      <c r="Q5954" s="4"/>
      <c r="R5954" s="4" t="s">
        <v>24</v>
      </c>
      <c r="S5954" s="4" t="s">
        <v>25</v>
      </c>
      <c r="T5954" s="4"/>
      <c r="U5954" s="4" t="s">
        <v>75</v>
      </c>
      <c r="V5954" s="0" t="str">
        <f aca="false">IF(COUNTIF($U:$U,A5954)&gt;=1,"Manager","Not")</f>
        <v>Not</v>
      </c>
      <c r="W5954" s="6" t="str">
        <f aca="false">IF(OR(V5954="Not",U5954=U5955),"",IF(AND(S5954="IN",R5954="ACTIVE",OR(COUNTIFS($G$2:$G$6607,"Internal",$V$2:$V$6607,"&lt;&gt;"&amp;"Not",$U$2:$U$6607,U5954)&gt;=2,COUNTIFS($G$2:$G$6607,"External",$V$2:$V$6607,"&lt;&gt;"&amp;"Not",$U$2:$U$6607,U5954)&gt;=10))=1,ROW(),""))</f>
        <v/>
      </c>
    </row>
    <row r="5955" customFormat="false" ht="13.8" hidden="false" customHeight="false" outlineLevel="0" collapsed="false">
      <c r="A5955" s="4" t="s">
        <v>5996</v>
      </c>
      <c r="B5955" s="4"/>
      <c r="C5955" s="4"/>
      <c r="D5955" s="4"/>
      <c r="E5955" s="4"/>
      <c r="F5955" s="4"/>
      <c r="G5955" s="4" t="s">
        <v>23</v>
      </c>
      <c r="H5955" s="4"/>
      <c r="I5955" s="5"/>
      <c r="J5955" s="4"/>
      <c r="K5955" s="4"/>
      <c r="L5955" s="5"/>
      <c r="M5955" s="5"/>
      <c r="N5955" s="4"/>
      <c r="O5955" s="4"/>
      <c r="P5955" s="4"/>
      <c r="Q5955" s="4"/>
      <c r="R5955" s="4" t="s">
        <v>24</v>
      </c>
      <c r="S5955" s="4" t="s">
        <v>25</v>
      </c>
      <c r="T5955" s="4"/>
      <c r="U5955" s="4" t="s">
        <v>75</v>
      </c>
      <c r="V5955" s="0" t="str">
        <f aca="false">IF(COUNTIF($U:$U,A5955)&gt;=1,"Manager","Not")</f>
        <v>Not</v>
      </c>
      <c r="W5955" s="6" t="str">
        <f aca="false">IF(OR(V5955="Not",U5955=U5956),"",IF(AND(S5955="IN",R5955="ACTIVE",OR(COUNTIFS($G$2:$G$6607,"Internal",$V$2:$V$6607,"&lt;&gt;"&amp;"Not",$U$2:$U$6607,U5955)&gt;=2,COUNTIFS($G$2:$G$6607,"External",$V$2:$V$6607,"&lt;&gt;"&amp;"Not",$U$2:$U$6607,U5955)&gt;=10))=1,ROW(),""))</f>
        <v/>
      </c>
    </row>
    <row r="5956" customFormat="false" ht="13.8" hidden="false" customHeight="false" outlineLevel="0" collapsed="false">
      <c r="A5956" s="4" t="s">
        <v>5997</v>
      </c>
      <c r="B5956" s="4"/>
      <c r="C5956" s="4"/>
      <c r="D5956" s="4"/>
      <c r="E5956" s="4"/>
      <c r="F5956" s="4"/>
      <c r="G5956" s="4" t="s">
        <v>23</v>
      </c>
      <c r="H5956" s="4"/>
      <c r="I5956" s="5"/>
      <c r="J5956" s="4"/>
      <c r="K5956" s="4"/>
      <c r="L5956" s="5"/>
      <c r="M5956" s="5"/>
      <c r="N5956" s="4"/>
      <c r="O5956" s="4"/>
      <c r="P5956" s="4"/>
      <c r="Q5956" s="4"/>
      <c r="R5956" s="4" t="s">
        <v>24</v>
      </c>
      <c r="S5956" s="4" t="s">
        <v>25</v>
      </c>
      <c r="T5956" s="4"/>
      <c r="U5956" s="4" t="s">
        <v>75</v>
      </c>
      <c r="V5956" s="0" t="str">
        <f aca="false">IF(COUNTIF($U:$U,A5956)&gt;=1,"Manager","Not")</f>
        <v>Not</v>
      </c>
      <c r="W5956" s="6" t="str">
        <f aca="false">IF(OR(V5956="Not",U5956=U5957),"",IF(AND(S5956="IN",R5956="ACTIVE",OR(COUNTIFS($G$2:$G$6607,"Internal",$V$2:$V$6607,"&lt;&gt;"&amp;"Not",$U$2:$U$6607,U5956)&gt;=2,COUNTIFS($G$2:$G$6607,"External",$V$2:$V$6607,"&lt;&gt;"&amp;"Not",$U$2:$U$6607,U5956)&gt;=10))=1,ROW(),""))</f>
        <v/>
      </c>
    </row>
    <row r="5957" customFormat="false" ht="13.8" hidden="false" customHeight="false" outlineLevel="0" collapsed="false">
      <c r="A5957" s="4" t="s">
        <v>5998</v>
      </c>
      <c r="B5957" s="4"/>
      <c r="C5957" s="4"/>
      <c r="D5957" s="4"/>
      <c r="E5957" s="4"/>
      <c r="F5957" s="4"/>
      <c r="G5957" s="4" t="s">
        <v>23</v>
      </c>
      <c r="H5957" s="4"/>
      <c r="I5957" s="5"/>
      <c r="J5957" s="4"/>
      <c r="K5957" s="4"/>
      <c r="L5957" s="5"/>
      <c r="M5957" s="5"/>
      <c r="N5957" s="4"/>
      <c r="O5957" s="4"/>
      <c r="P5957" s="4"/>
      <c r="Q5957" s="4"/>
      <c r="R5957" s="4" t="s">
        <v>24</v>
      </c>
      <c r="S5957" s="4" t="s">
        <v>25</v>
      </c>
      <c r="T5957" s="4"/>
      <c r="U5957" s="4" t="s">
        <v>75</v>
      </c>
      <c r="V5957" s="0" t="str">
        <f aca="false">IF(COUNTIF($U:$U,A5957)&gt;=1,"Manager","Not")</f>
        <v>Not</v>
      </c>
      <c r="W5957" s="6" t="str">
        <f aca="false">IF(OR(V5957="Not",U5957=U5958),"",IF(AND(S5957="IN",R5957="ACTIVE",OR(COUNTIFS($G$2:$G$6607,"Internal",$V$2:$V$6607,"&lt;&gt;"&amp;"Not",$U$2:$U$6607,U5957)&gt;=2,COUNTIFS($G$2:$G$6607,"External",$V$2:$V$6607,"&lt;&gt;"&amp;"Not",$U$2:$U$6607,U5957)&gt;=10))=1,ROW(),""))</f>
        <v/>
      </c>
    </row>
    <row r="5958" customFormat="false" ht="13.8" hidden="false" customHeight="false" outlineLevel="0" collapsed="false">
      <c r="A5958" s="4" t="s">
        <v>5999</v>
      </c>
      <c r="B5958" s="4"/>
      <c r="C5958" s="4"/>
      <c r="D5958" s="4"/>
      <c r="E5958" s="4"/>
      <c r="F5958" s="4"/>
      <c r="G5958" s="4" t="s">
        <v>367</v>
      </c>
      <c r="H5958" s="4"/>
      <c r="I5958" s="5"/>
      <c r="J5958" s="5"/>
      <c r="K5958" s="4"/>
      <c r="L5958" s="5"/>
      <c r="M5958" s="5"/>
      <c r="N5958" s="4"/>
      <c r="O5958" s="4"/>
      <c r="P5958" s="4"/>
      <c r="Q5958" s="4"/>
      <c r="R5958" s="4" t="s">
        <v>614</v>
      </c>
      <c r="S5958" s="4" t="s">
        <v>615</v>
      </c>
      <c r="T5958" s="4"/>
      <c r="U5958" s="4" t="s">
        <v>75</v>
      </c>
      <c r="V5958" s="0" t="str">
        <f aca="false">IF(COUNTIF($U:$U,A5958)&gt;=1,"Manager","Not")</f>
        <v>Not</v>
      </c>
      <c r="W5958" s="6" t="str">
        <f aca="false">IF(OR(V5958="Not",U5958=U5959),"",IF(AND(S5958="IN",R5958="ACTIVE",OR(COUNTIFS($G$2:$G$6607,"Internal",$V$2:$V$6607,"&lt;&gt;"&amp;"Not",$U$2:$U$6607,U5958)&gt;=2,COUNTIFS($G$2:$G$6607,"External",$V$2:$V$6607,"&lt;&gt;"&amp;"Not",$U$2:$U$6607,U5958)&gt;=10))=1,ROW(),""))</f>
        <v/>
      </c>
    </row>
    <row r="5959" customFormat="false" ht="13.8" hidden="false" customHeight="false" outlineLevel="0" collapsed="false">
      <c r="A5959" s="4" t="s">
        <v>6000</v>
      </c>
      <c r="B5959" s="4"/>
      <c r="C5959" s="4"/>
      <c r="D5959" s="4"/>
      <c r="E5959" s="4"/>
      <c r="F5959" s="4"/>
      <c r="G5959" s="4" t="s">
        <v>367</v>
      </c>
      <c r="H5959" s="4"/>
      <c r="I5959" s="5"/>
      <c r="J5959" s="5"/>
      <c r="K5959" s="4"/>
      <c r="L5959" s="5"/>
      <c r="M5959" s="5"/>
      <c r="N5959" s="4"/>
      <c r="O5959" s="4"/>
      <c r="P5959" s="4"/>
      <c r="Q5959" s="4"/>
      <c r="R5959" s="4" t="s">
        <v>614</v>
      </c>
      <c r="S5959" s="4" t="s">
        <v>615</v>
      </c>
      <c r="T5959" s="4"/>
      <c r="U5959" s="4" t="s">
        <v>75</v>
      </c>
      <c r="V5959" s="0" t="str">
        <f aca="false">IF(COUNTIF($U:$U,A5959)&gt;=1,"Manager","Not")</f>
        <v>Not</v>
      </c>
      <c r="W5959" s="6" t="str">
        <f aca="false">IF(OR(V5959="Not",U5959=U5960),"",IF(AND(S5959="IN",R5959="ACTIVE",OR(COUNTIFS($G$2:$G$6607,"Internal",$V$2:$V$6607,"&lt;&gt;"&amp;"Not",$U$2:$U$6607,U5959)&gt;=2,COUNTIFS($G$2:$G$6607,"External",$V$2:$V$6607,"&lt;&gt;"&amp;"Not",$U$2:$U$6607,U5959)&gt;=10))=1,ROW(),""))</f>
        <v/>
      </c>
    </row>
    <row r="5960" customFormat="false" ht="13.8" hidden="false" customHeight="false" outlineLevel="0" collapsed="false">
      <c r="A5960" s="4" t="s">
        <v>6001</v>
      </c>
      <c r="B5960" s="4"/>
      <c r="C5960" s="4"/>
      <c r="D5960" s="4"/>
      <c r="E5960" s="4"/>
      <c r="F5960" s="4"/>
      <c r="G5960" s="4" t="s">
        <v>23</v>
      </c>
      <c r="H5960" s="4"/>
      <c r="I5960" s="5"/>
      <c r="J5960" s="4"/>
      <c r="K5960" s="4"/>
      <c r="L5960" s="5"/>
      <c r="M5960" s="5"/>
      <c r="N5960" s="4"/>
      <c r="O5960" s="4"/>
      <c r="P5960" s="4"/>
      <c r="Q5960" s="4"/>
      <c r="R5960" s="4" t="s">
        <v>24</v>
      </c>
      <c r="S5960" s="4" t="s">
        <v>25</v>
      </c>
      <c r="T5960" s="4"/>
      <c r="U5960" s="4" t="s">
        <v>75</v>
      </c>
      <c r="V5960" s="0" t="str">
        <f aca="false">IF(COUNTIF($U:$U,A5960)&gt;=1,"Manager","Not")</f>
        <v>Not</v>
      </c>
      <c r="W5960" s="6" t="str">
        <f aca="false">IF(OR(V5960="Not",U5960=U5961),"",IF(AND(S5960="IN",R5960="ACTIVE",OR(COUNTIFS($G$2:$G$6607,"Internal",$V$2:$V$6607,"&lt;&gt;"&amp;"Not",$U$2:$U$6607,U5960)&gt;=2,COUNTIFS($G$2:$G$6607,"External",$V$2:$V$6607,"&lt;&gt;"&amp;"Not",$U$2:$U$6607,U5960)&gt;=10))=1,ROW(),""))</f>
        <v/>
      </c>
    </row>
    <row r="5961" customFormat="false" ht="13.8" hidden="false" customHeight="false" outlineLevel="0" collapsed="false">
      <c r="A5961" s="4" t="s">
        <v>6002</v>
      </c>
      <c r="B5961" s="4"/>
      <c r="C5961" s="4"/>
      <c r="D5961" s="4"/>
      <c r="E5961" s="4"/>
      <c r="F5961" s="4"/>
      <c r="G5961" s="4" t="s">
        <v>23</v>
      </c>
      <c r="H5961" s="4"/>
      <c r="I5961" s="5"/>
      <c r="J5961" s="4"/>
      <c r="K5961" s="4"/>
      <c r="L5961" s="5"/>
      <c r="M5961" s="5"/>
      <c r="N5961" s="4"/>
      <c r="O5961" s="4"/>
      <c r="P5961" s="4"/>
      <c r="Q5961" s="4"/>
      <c r="R5961" s="4" t="s">
        <v>24</v>
      </c>
      <c r="S5961" s="4" t="s">
        <v>25</v>
      </c>
      <c r="T5961" s="4"/>
      <c r="U5961" s="4" t="s">
        <v>75</v>
      </c>
      <c r="V5961" s="0" t="str">
        <f aca="false">IF(COUNTIF($U:$U,A5961)&gt;=1,"Manager","Not")</f>
        <v>Not</v>
      </c>
      <c r="W5961" s="6" t="str">
        <f aca="false">IF(OR(V5961="Not",U5961=U5962),"",IF(AND(S5961="IN",R5961="ACTIVE",OR(COUNTIFS($G$2:$G$6607,"Internal",$V$2:$V$6607,"&lt;&gt;"&amp;"Not",$U$2:$U$6607,U5961)&gt;=2,COUNTIFS($G$2:$G$6607,"External",$V$2:$V$6607,"&lt;&gt;"&amp;"Not",$U$2:$U$6607,U5961)&gt;=10))=1,ROW(),""))</f>
        <v/>
      </c>
    </row>
    <row r="5962" customFormat="false" ht="13.8" hidden="false" customHeight="false" outlineLevel="0" collapsed="false">
      <c r="A5962" s="4" t="s">
        <v>6003</v>
      </c>
      <c r="B5962" s="4"/>
      <c r="C5962" s="4"/>
      <c r="D5962" s="4"/>
      <c r="E5962" s="4"/>
      <c r="F5962" s="4"/>
      <c r="G5962" s="4" t="s">
        <v>367</v>
      </c>
      <c r="H5962" s="4"/>
      <c r="I5962" s="5"/>
      <c r="J5962" s="5"/>
      <c r="K5962" s="4"/>
      <c r="L5962" s="5"/>
      <c r="M5962" s="5"/>
      <c r="N5962" s="4"/>
      <c r="O5962" s="4"/>
      <c r="P5962" s="4"/>
      <c r="Q5962" s="4"/>
      <c r="R5962" s="4" t="s">
        <v>614</v>
      </c>
      <c r="S5962" s="4" t="s">
        <v>615</v>
      </c>
      <c r="T5962" s="4"/>
      <c r="U5962" s="4" t="s">
        <v>75</v>
      </c>
      <c r="V5962" s="0" t="str">
        <f aca="false">IF(COUNTIF($U:$U,A5962)&gt;=1,"Manager","Not")</f>
        <v>Not</v>
      </c>
      <c r="W5962" s="6" t="str">
        <f aca="false">IF(OR(V5962="Not",U5962=U5963),"",IF(AND(S5962="IN",R5962="ACTIVE",OR(COUNTIFS($G$2:$G$6607,"Internal",$V$2:$V$6607,"&lt;&gt;"&amp;"Not",$U$2:$U$6607,U5962)&gt;=2,COUNTIFS($G$2:$G$6607,"External",$V$2:$V$6607,"&lt;&gt;"&amp;"Not",$U$2:$U$6607,U5962)&gt;=10))=1,ROW(),""))</f>
        <v/>
      </c>
    </row>
    <row r="5963" customFormat="false" ht="13.8" hidden="false" customHeight="false" outlineLevel="0" collapsed="false">
      <c r="A5963" s="4" t="s">
        <v>6004</v>
      </c>
      <c r="B5963" s="4"/>
      <c r="C5963" s="4"/>
      <c r="D5963" s="4"/>
      <c r="E5963" s="4"/>
      <c r="F5963" s="4"/>
      <c r="G5963" s="4" t="s">
        <v>367</v>
      </c>
      <c r="H5963" s="4"/>
      <c r="I5963" s="5"/>
      <c r="J5963" s="5"/>
      <c r="K5963" s="4"/>
      <c r="L5963" s="5"/>
      <c r="M5963" s="5"/>
      <c r="N5963" s="4"/>
      <c r="O5963" s="4"/>
      <c r="P5963" s="4"/>
      <c r="Q5963" s="4"/>
      <c r="R5963" s="4" t="s">
        <v>614</v>
      </c>
      <c r="S5963" s="4" t="s">
        <v>615</v>
      </c>
      <c r="T5963" s="4"/>
      <c r="U5963" s="4" t="s">
        <v>75</v>
      </c>
      <c r="V5963" s="0" t="str">
        <f aca="false">IF(COUNTIF($U:$U,A5963)&gt;=1,"Manager","Not")</f>
        <v>Not</v>
      </c>
      <c r="W5963" s="6" t="str">
        <f aca="false">IF(OR(V5963="Not",U5963=U5964),"",IF(AND(S5963="IN",R5963="ACTIVE",OR(COUNTIFS($G$2:$G$6607,"Internal",$V$2:$V$6607,"&lt;&gt;"&amp;"Not",$U$2:$U$6607,U5963)&gt;=2,COUNTIFS($G$2:$G$6607,"External",$V$2:$V$6607,"&lt;&gt;"&amp;"Not",$U$2:$U$6607,U5963)&gt;=10))=1,ROW(),""))</f>
        <v/>
      </c>
    </row>
    <row r="5964" customFormat="false" ht="13.8" hidden="false" customHeight="false" outlineLevel="0" collapsed="false">
      <c r="A5964" s="4" t="s">
        <v>6005</v>
      </c>
      <c r="B5964" s="4"/>
      <c r="C5964" s="4"/>
      <c r="D5964" s="4"/>
      <c r="E5964" s="4"/>
      <c r="F5964" s="4"/>
      <c r="G5964" s="4" t="s">
        <v>367</v>
      </c>
      <c r="H5964" s="4"/>
      <c r="I5964" s="5"/>
      <c r="J5964" s="5"/>
      <c r="K5964" s="4"/>
      <c r="L5964" s="5"/>
      <c r="M5964" s="5"/>
      <c r="N5964" s="4"/>
      <c r="O5964" s="4"/>
      <c r="P5964" s="4"/>
      <c r="Q5964" s="4"/>
      <c r="R5964" s="4" t="s">
        <v>24</v>
      </c>
      <c r="S5964" s="4" t="s">
        <v>25</v>
      </c>
      <c r="T5964" s="4"/>
      <c r="U5964" s="4" t="s">
        <v>75</v>
      </c>
      <c r="V5964" s="0" t="str">
        <f aca="false">IF(COUNTIF($U:$U,A5964)&gt;=1,"Manager","Not")</f>
        <v>Not</v>
      </c>
      <c r="W5964" s="6" t="str">
        <f aca="false">IF(OR(V5964="Not",U5964=U5965),"",IF(AND(S5964="IN",R5964="ACTIVE",OR(COUNTIFS($G$2:$G$6607,"Internal",$V$2:$V$6607,"&lt;&gt;"&amp;"Not",$U$2:$U$6607,U5964)&gt;=2,COUNTIFS($G$2:$G$6607,"External",$V$2:$V$6607,"&lt;&gt;"&amp;"Not",$U$2:$U$6607,U5964)&gt;=10))=1,ROW(),""))</f>
        <v/>
      </c>
    </row>
    <row r="5965" customFormat="false" ht="13.8" hidden="false" customHeight="false" outlineLevel="0" collapsed="false">
      <c r="A5965" s="4" t="s">
        <v>6006</v>
      </c>
      <c r="B5965" s="4"/>
      <c r="C5965" s="4"/>
      <c r="D5965" s="4"/>
      <c r="E5965" s="4"/>
      <c r="F5965" s="4"/>
      <c r="G5965" s="4" t="s">
        <v>367</v>
      </c>
      <c r="H5965" s="4"/>
      <c r="I5965" s="5"/>
      <c r="J5965" s="5"/>
      <c r="K5965" s="4"/>
      <c r="L5965" s="5"/>
      <c r="M5965" s="5"/>
      <c r="N5965" s="4"/>
      <c r="O5965" s="4"/>
      <c r="P5965" s="4"/>
      <c r="Q5965" s="4"/>
      <c r="R5965" s="4" t="s">
        <v>24</v>
      </c>
      <c r="S5965" s="4" t="s">
        <v>25</v>
      </c>
      <c r="T5965" s="4"/>
      <c r="U5965" s="4" t="s">
        <v>75</v>
      </c>
      <c r="V5965" s="0" t="str">
        <f aca="false">IF(COUNTIF($U:$U,A5965)&gt;=1,"Manager","Not")</f>
        <v>Not</v>
      </c>
      <c r="W5965" s="6" t="str">
        <f aca="false">IF(OR(V5965="Not",U5965=U5966),"",IF(AND(S5965="IN",R5965="ACTIVE",OR(COUNTIFS($G$2:$G$6607,"Internal",$V$2:$V$6607,"&lt;&gt;"&amp;"Not",$U$2:$U$6607,U5965)&gt;=2,COUNTIFS($G$2:$G$6607,"External",$V$2:$V$6607,"&lt;&gt;"&amp;"Not",$U$2:$U$6607,U5965)&gt;=10))=1,ROW(),""))</f>
        <v/>
      </c>
    </row>
    <row r="5966" customFormat="false" ht="13.8" hidden="false" customHeight="false" outlineLevel="0" collapsed="false">
      <c r="A5966" s="4" t="s">
        <v>6007</v>
      </c>
      <c r="B5966" s="4"/>
      <c r="C5966" s="4"/>
      <c r="D5966" s="4"/>
      <c r="E5966" s="4"/>
      <c r="F5966" s="4"/>
      <c r="G5966" s="4" t="s">
        <v>367</v>
      </c>
      <c r="H5966" s="4"/>
      <c r="I5966" s="5"/>
      <c r="J5966" s="5"/>
      <c r="K5966" s="4"/>
      <c r="L5966" s="5"/>
      <c r="M5966" s="5"/>
      <c r="N5966" s="4"/>
      <c r="O5966" s="4"/>
      <c r="P5966" s="4"/>
      <c r="Q5966" s="4"/>
      <c r="R5966" s="4" t="s">
        <v>24</v>
      </c>
      <c r="S5966" s="4" t="s">
        <v>25</v>
      </c>
      <c r="T5966" s="4"/>
      <c r="U5966" s="4" t="s">
        <v>75</v>
      </c>
      <c r="V5966" s="0" t="str">
        <f aca="false">IF(COUNTIF($U:$U,A5966)&gt;=1,"Manager","Not")</f>
        <v>Not</v>
      </c>
      <c r="W5966" s="6" t="str">
        <f aca="false">IF(OR(V5966="Not",U5966=U5967),"",IF(AND(S5966="IN",R5966="ACTIVE",OR(COUNTIFS($G$2:$G$6607,"Internal",$V$2:$V$6607,"&lt;&gt;"&amp;"Not",$U$2:$U$6607,U5966)&gt;=2,COUNTIFS($G$2:$G$6607,"External",$V$2:$V$6607,"&lt;&gt;"&amp;"Not",$U$2:$U$6607,U5966)&gt;=10))=1,ROW(),""))</f>
        <v/>
      </c>
    </row>
    <row r="5967" customFormat="false" ht="13.8" hidden="false" customHeight="false" outlineLevel="0" collapsed="false">
      <c r="A5967" s="4" t="s">
        <v>6008</v>
      </c>
      <c r="B5967" s="4"/>
      <c r="C5967" s="4"/>
      <c r="D5967" s="4"/>
      <c r="E5967" s="4"/>
      <c r="F5967" s="4"/>
      <c r="G5967" s="4" t="s">
        <v>367</v>
      </c>
      <c r="H5967" s="4"/>
      <c r="I5967" s="5"/>
      <c r="J5967" s="5"/>
      <c r="K5967" s="4"/>
      <c r="L5967" s="5"/>
      <c r="M5967" s="5"/>
      <c r="N5967" s="4"/>
      <c r="O5967" s="4"/>
      <c r="P5967" s="4"/>
      <c r="Q5967" s="4"/>
      <c r="R5967" s="4" t="s">
        <v>24</v>
      </c>
      <c r="S5967" s="4" t="s">
        <v>25</v>
      </c>
      <c r="T5967" s="4"/>
      <c r="U5967" s="4" t="s">
        <v>75</v>
      </c>
      <c r="V5967" s="0" t="str">
        <f aca="false">IF(COUNTIF($U:$U,A5967)&gt;=1,"Manager","Not")</f>
        <v>Not</v>
      </c>
      <c r="W5967" s="6" t="str">
        <f aca="false">IF(OR(V5967="Not",U5967=U5968),"",IF(AND(S5967="IN",R5967="ACTIVE",OR(COUNTIFS($G$2:$G$6607,"Internal",$V$2:$V$6607,"&lt;&gt;"&amp;"Not",$U$2:$U$6607,U5967)&gt;=2,COUNTIFS($G$2:$G$6607,"External",$V$2:$V$6607,"&lt;&gt;"&amp;"Not",$U$2:$U$6607,U5967)&gt;=10))=1,ROW(),""))</f>
        <v/>
      </c>
    </row>
    <row r="5968" customFormat="false" ht="13.8" hidden="false" customHeight="false" outlineLevel="0" collapsed="false">
      <c r="A5968" s="4" t="s">
        <v>6009</v>
      </c>
      <c r="B5968" s="4"/>
      <c r="C5968" s="4"/>
      <c r="D5968" s="4"/>
      <c r="E5968" s="4"/>
      <c r="F5968" s="4"/>
      <c r="G5968" s="4" t="s">
        <v>367</v>
      </c>
      <c r="H5968" s="4"/>
      <c r="I5968" s="5"/>
      <c r="J5968" s="5"/>
      <c r="K5968" s="4"/>
      <c r="L5968" s="5"/>
      <c r="M5968" s="5"/>
      <c r="N5968" s="4"/>
      <c r="O5968" s="4"/>
      <c r="P5968" s="4"/>
      <c r="Q5968" s="4"/>
      <c r="R5968" s="4" t="s">
        <v>24</v>
      </c>
      <c r="S5968" s="4" t="s">
        <v>25</v>
      </c>
      <c r="T5968" s="4"/>
      <c r="U5968" s="4" t="s">
        <v>75</v>
      </c>
      <c r="V5968" s="0" t="str">
        <f aca="false">IF(COUNTIF($U:$U,A5968)&gt;=1,"Manager","Not")</f>
        <v>Not</v>
      </c>
      <c r="W5968" s="6" t="str">
        <f aca="false">IF(OR(V5968="Not",U5968=U5969),"",IF(AND(S5968="IN",R5968="ACTIVE",OR(COUNTIFS($G$2:$G$6607,"Internal",$V$2:$V$6607,"&lt;&gt;"&amp;"Not",$U$2:$U$6607,U5968)&gt;=2,COUNTIFS($G$2:$G$6607,"External",$V$2:$V$6607,"&lt;&gt;"&amp;"Not",$U$2:$U$6607,U5968)&gt;=10))=1,ROW(),""))</f>
        <v/>
      </c>
    </row>
    <row r="5969" customFormat="false" ht="13.8" hidden="false" customHeight="false" outlineLevel="0" collapsed="false">
      <c r="A5969" s="4" t="s">
        <v>6010</v>
      </c>
      <c r="B5969" s="4"/>
      <c r="C5969" s="4"/>
      <c r="D5969" s="4"/>
      <c r="E5969" s="4"/>
      <c r="F5969" s="4"/>
      <c r="G5969" s="4" t="s">
        <v>367</v>
      </c>
      <c r="H5969" s="4"/>
      <c r="I5969" s="5"/>
      <c r="J5969" s="5"/>
      <c r="K5969" s="4"/>
      <c r="L5969" s="5"/>
      <c r="M5969" s="5"/>
      <c r="N5969" s="4"/>
      <c r="O5969" s="4"/>
      <c r="P5969" s="4"/>
      <c r="Q5969" s="4"/>
      <c r="R5969" s="4" t="s">
        <v>24</v>
      </c>
      <c r="S5969" s="4" t="s">
        <v>25</v>
      </c>
      <c r="T5969" s="4"/>
      <c r="U5969" s="4" t="s">
        <v>75</v>
      </c>
      <c r="V5969" s="0" t="str">
        <f aca="false">IF(COUNTIF($U:$U,A5969)&gt;=1,"Manager","Not")</f>
        <v>Not</v>
      </c>
      <c r="W5969" s="6" t="str">
        <f aca="false">IF(OR(V5969="Not",U5969=U5970),"",IF(AND(S5969="IN",R5969="ACTIVE",OR(COUNTIFS($G$2:$G$6607,"Internal",$V$2:$V$6607,"&lt;&gt;"&amp;"Not",$U$2:$U$6607,U5969)&gt;=2,COUNTIFS($G$2:$G$6607,"External",$V$2:$V$6607,"&lt;&gt;"&amp;"Not",$U$2:$U$6607,U5969)&gt;=10))=1,ROW(),""))</f>
        <v/>
      </c>
    </row>
    <row r="5970" customFormat="false" ht="13.8" hidden="false" customHeight="false" outlineLevel="0" collapsed="false">
      <c r="A5970" s="4" t="s">
        <v>6011</v>
      </c>
      <c r="B5970" s="4"/>
      <c r="C5970" s="4"/>
      <c r="D5970" s="4"/>
      <c r="E5970" s="4"/>
      <c r="F5970" s="4"/>
      <c r="G5970" s="4" t="s">
        <v>367</v>
      </c>
      <c r="H5970" s="4"/>
      <c r="I5970" s="5"/>
      <c r="J5970" s="5"/>
      <c r="K5970" s="4"/>
      <c r="L5970" s="5"/>
      <c r="M5970" s="5"/>
      <c r="N5970" s="4"/>
      <c r="O5970" s="4"/>
      <c r="P5970" s="4"/>
      <c r="Q5970" s="4"/>
      <c r="R5970" s="4" t="s">
        <v>614</v>
      </c>
      <c r="S5970" s="4" t="s">
        <v>615</v>
      </c>
      <c r="T5970" s="4"/>
      <c r="U5970" s="4" t="s">
        <v>75</v>
      </c>
      <c r="V5970" s="0" t="str">
        <f aca="false">IF(COUNTIF($U:$U,A5970)&gt;=1,"Manager","Not")</f>
        <v>Not</v>
      </c>
      <c r="W5970" s="6" t="str">
        <f aca="false">IF(OR(V5970="Not",U5970=U5971),"",IF(AND(S5970="IN",R5970="ACTIVE",OR(COUNTIFS($G$2:$G$6607,"Internal",$V$2:$V$6607,"&lt;&gt;"&amp;"Not",$U$2:$U$6607,U5970)&gt;=2,COUNTIFS($G$2:$G$6607,"External",$V$2:$V$6607,"&lt;&gt;"&amp;"Not",$U$2:$U$6607,U5970)&gt;=10))=1,ROW(),""))</f>
        <v/>
      </c>
    </row>
    <row r="5971" customFormat="false" ht="13.8" hidden="false" customHeight="false" outlineLevel="0" collapsed="false">
      <c r="A5971" s="4" t="s">
        <v>6012</v>
      </c>
      <c r="B5971" s="4"/>
      <c r="C5971" s="4"/>
      <c r="D5971" s="4"/>
      <c r="E5971" s="4"/>
      <c r="F5971" s="4"/>
      <c r="G5971" s="4" t="s">
        <v>367</v>
      </c>
      <c r="H5971" s="4"/>
      <c r="I5971" s="5"/>
      <c r="J5971" s="5"/>
      <c r="K5971" s="4"/>
      <c r="L5971" s="5"/>
      <c r="M5971" s="5"/>
      <c r="N5971" s="4"/>
      <c r="O5971" s="4"/>
      <c r="P5971" s="4"/>
      <c r="Q5971" s="4"/>
      <c r="R5971" s="4" t="s">
        <v>614</v>
      </c>
      <c r="S5971" s="4" t="s">
        <v>615</v>
      </c>
      <c r="T5971" s="4"/>
      <c r="U5971" s="4" t="s">
        <v>75</v>
      </c>
      <c r="V5971" s="0" t="str">
        <f aca="false">IF(COUNTIF($U:$U,A5971)&gt;=1,"Manager","Not")</f>
        <v>Not</v>
      </c>
      <c r="W5971" s="6" t="str">
        <f aca="false">IF(OR(V5971="Not",U5971=U5972),"",IF(AND(S5971="IN",R5971="ACTIVE",OR(COUNTIFS($G$2:$G$6607,"Internal",$V$2:$V$6607,"&lt;&gt;"&amp;"Not",$U$2:$U$6607,U5971)&gt;=2,COUNTIFS($G$2:$G$6607,"External",$V$2:$V$6607,"&lt;&gt;"&amp;"Not",$U$2:$U$6607,U5971)&gt;=10))=1,ROW(),""))</f>
        <v/>
      </c>
    </row>
    <row r="5972" customFormat="false" ht="13.8" hidden="false" customHeight="false" outlineLevel="0" collapsed="false">
      <c r="A5972" s="4" t="s">
        <v>6013</v>
      </c>
      <c r="B5972" s="4"/>
      <c r="C5972" s="4"/>
      <c r="D5972" s="4"/>
      <c r="E5972" s="4"/>
      <c r="F5972" s="4"/>
      <c r="G5972" s="4" t="s">
        <v>23</v>
      </c>
      <c r="H5972" s="4"/>
      <c r="I5972" s="5"/>
      <c r="J5972" s="4"/>
      <c r="K5972" s="4"/>
      <c r="L5972" s="5"/>
      <c r="M5972" s="5"/>
      <c r="N5972" s="4"/>
      <c r="O5972" s="4"/>
      <c r="P5972" s="4"/>
      <c r="Q5972" s="4"/>
      <c r="R5972" s="4" t="s">
        <v>24</v>
      </c>
      <c r="S5972" s="4" t="s">
        <v>25</v>
      </c>
      <c r="T5972" s="4"/>
      <c r="U5972" s="4" t="s">
        <v>75</v>
      </c>
      <c r="V5972" s="0" t="str">
        <f aca="false">IF(COUNTIF($U:$U,A5972)&gt;=1,"Manager","Not")</f>
        <v>Not</v>
      </c>
      <c r="W5972" s="6" t="str">
        <f aca="false">IF(OR(V5972="Not",U5972=U5973),"",IF(AND(S5972="IN",R5972="ACTIVE",OR(COUNTIFS($G$2:$G$6607,"Internal",$V$2:$V$6607,"&lt;&gt;"&amp;"Not",$U$2:$U$6607,U5972)&gt;=2,COUNTIFS($G$2:$G$6607,"External",$V$2:$V$6607,"&lt;&gt;"&amp;"Not",$U$2:$U$6607,U5972)&gt;=10))=1,ROW(),""))</f>
        <v/>
      </c>
    </row>
    <row r="5973" customFormat="false" ht="13.8" hidden="false" customHeight="false" outlineLevel="0" collapsed="false">
      <c r="A5973" s="4" t="s">
        <v>6014</v>
      </c>
      <c r="B5973" s="4"/>
      <c r="C5973" s="4"/>
      <c r="D5973" s="4"/>
      <c r="E5973" s="4"/>
      <c r="F5973" s="4"/>
      <c r="G5973" s="4" t="s">
        <v>23</v>
      </c>
      <c r="H5973" s="4"/>
      <c r="I5973" s="5"/>
      <c r="J5973" s="4"/>
      <c r="K5973" s="4"/>
      <c r="L5973" s="5"/>
      <c r="M5973" s="5"/>
      <c r="N5973" s="4"/>
      <c r="O5973" s="4"/>
      <c r="P5973" s="4"/>
      <c r="Q5973" s="4"/>
      <c r="R5973" s="4" t="s">
        <v>24</v>
      </c>
      <c r="S5973" s="4" t="s">
        <v>25</v>
      </c>
      <c r="T5973" s="4"/>
      <c r="U5973" s="4" t="s">
        <v>75</v>
      </c>
      <c r="V5973" s="0" t="str">
        <f aca="false">IF(COUNTIF($U:$U,A5973)&gt;=1,"Manager","Not")</f>
        <v>Not</v>
      </c>
      <c r="W5973" s="6" t="str">
        <f aca="false">IF(OR(V5973="Not",U5973=U5974),"",IF(AND(S5973="IN",R5973="ACTIVE",OR(COUNTIFS($G$2:$G$6607,"Internal",$V$2:$V$6607,"&lt;&gt;"&amp;"Not",$U$2:$U$6607,U5973)&gt;=2,COUNTIFS($G$2:$G$6607,"External",$V$2:$V$6607,"&lt;&gt;"&amp;"Not",$U$2:$U$6607,U5973)&gt;=10))=1,ROW(),""))</f>
        <v/>
      </c>
    </row>
    <row r="5974" customFormat="false" ht="13.8" hidden="false" customHeight="false" outlineLevel="0" collapsed="false">
      <c r="A5974" s="4" t="s">
        <v>6015</v>
      </c>
      <c r="B5974" s="4"/>
      <c r="C5974" s="4"/>
      <c r="D5974" s="4"/>
      <c r="E5974" s="4"/>
      <c r="F5974" s="4"/>
      <c r="G5974" s="4" t="s">
        <v>367</v>
      </c>
      <c r="H5974" s="4"/>
      <c r="I5974" s="5"/>
      <c r="J5974" s="5"/>
      <c r="K5974" s="4"/>
      <c r="L5974" s="5"/>
      <c r="M5974" s="5"/>
      <c r="N5974" s="4"/>
      <c r="O5974" s="4"/>
      <c r="P5974" s="4"/>
      <c r="Q5974" s="4"/>
      <c r="R5974" s="4" t="s">
        <v>24</v>
      </c>
      <c r="S5974" s="4" t="s">
        <v>25</v>
      </c>
      <c r="T5974" s="4"/>
      <c r="U5974" s="4" t="s">
        <v>75</v>
      </c>
      <c r="V5974" s="0" t="str">
        <f aca="false">IF(COUNTIF($U:$U,A5974)&gt;=1,"Manager","Not")</f>
        <v>Not</v>
      </c>
      <c r="W5974" s="6" t="str">
        <f aca="false">IF(OR(V5974="Not",U5974=U5975),"",IF(AND(S5974="IN",R5974="ACTIVE",OR(COUNTIFS($G$2:$G$6607,"Internal",$V$2:$V$6607,"&lt;&gt;"&amp;"Not",$U$2:$U$6607,U5974)&gt;=2,COUNTIFS($G$2:$G$6607,"External",$V$2:$V$6607,"&lt;&gt;"&amp;"Not",$U$2:$U$6607,U5974)&gt;=10))=1,ROW(),""))</f>
        <v/>
      </c>
    </row>
    <row r="5975" customFormat="false" ht="13.8" hidden="false" customHeight="false" outlineLevel="0" collapsed="false">
      <c r="A5975" s="4" t="s">
        <v>6016</v>
      </c>
      <c r="B5975" s="4"/>
      <c r="C5975" s="4"/>
      <c r="D5975" s="4"/>
      <c r="E5975" s="4"/>
      <c r="F5975" s="4"/>
      <c r="G5975" s="4" t="s">
        <v>367</v>
      </c>
      <c r="H5975" s="4"/>
      <c r="I5975" s="5"/>
      <c r="J5975" s="5"/>
      <c r="K5975" s="4"/>
      <c r="L5975" s="5"/>
      <c r="M5975" s="5"/>
      <c r="N5975" s="4"/>
      <c r="O5975" s="4"/>
      <c r="P5975" s="4"/>
      <c r="Q5975" s="4"/>
      <c r="R5975" s="4" t="s">
        <v>24</v>
      </c>
      <c r="S5975" s="4" t="s">
        <v>25</v>
      </c>
      <c r="T5975" s="4"/>
      <c r="U5975" s="4" t="s">
        <v>75</v>
      </c>
      <c r="V5975" s="0" t="str">
        <f aca="false">IF(COUNTIF($U:$U,A5975)&gt;=1,"Manager","Not")</f>
        <v>Not</v>
      </c>
      <c r="W5975" s="6" t="str">
        <f aca="false">IF(OR(V5975="Not",U5975=U5976),"",IF(AND(S5975="IN",R5975="ACTIVE",OR(COUNTIFS($G$2:$G$6607,"Internal",$V$2:$V$6607,"&lt;&gt;"&amp;"Not",$U$2:$U$6607,U5975)&gt;=2,COUNTIFS($G$2:$G$6607,"External",$V$2:$V$6607,"&lt;&gt;"&amp;"Not",$U$2:$U$6607,U5975)&gt;=10))=1,ROW(),""))</f>
        <v/>
      </c>
    </row>
    <row r="5976" customFormat="false" ht="13.8" hidden="false" customHeight="false" outlineLevel="0" collapsed="false">
      <c r="A5976" s="4" t="s">
        <v>6017</v>
      </c>
      <c r="B5976" s="4"/>
      <c r="C5976" s="4"/>
      <c r="D5976" s="4"/>
      <c r="E5976" s="4"/>
      <c r="F5976" s="4"/>
      <c r="G5976" s="4" t="s">
        <v>367</v>
      </c>
      <c r="H5976" s="4"/>
      <c r="I5976" s="5"/>
      <c r="J5976" s="5"/>
      <c r="K5976" s="4"/>
      <c r="L5976" s="5"/>
      <c r="M5976" s="5"/>
      <c r="N5976" s="4"/>
      <c r="O5976" s="4"/>
      <c r="P5976" s="4"/>
      <c r="Q5976" s="4"/>
      <c r="R5976" s="4" t="s">
        <v>24</v>
      </c>
      <c r="S5976" s="4" t="s">
        <v>25</v>
      </c>
      <c r="T5976" s="4"/>
      <c r="U5976" s="4" t="s">
        <v>75</v>
      </c>
      <c r="V5976" s="0" t="str">
        <f aca="false">IF(COUNTIF($U:$U,A5976)&gt;=1,"Manager","Not")</f>
        <v>Not</v>
      </c>
      <c r="W5976" s="6" t="str">
        <f aca="false">IF(OR(V5976="Not",U5976=U5977),"",IF(AND(S5976="IN",R5976="ACTIVE",OR(COUNTIFS($G$2:$G$6607,"Internal",$V$2:$V$6607,"&lt;&gt;"&amp;"Not",$U$2:$U$6607,U5976)&gt;=2,COUNTIFS($G$2:$G$6607,"External",$V$2:$V$6607,"&lt;&gt;"&amp;"Not",$U$2:$U$6607,U5976)&gt;=10))=1,ROW(),""))</f>
        <v/>
      </c>
    </row>
    <row r="5977" customFormat="false" ht="13.8" hidden="false" customHeight="false" outlineLevel="0" collapsed="false">
      <c r="A5977" s="4" t="s">
        <v>6018</v>
      </c>
      <c r="B5977" s="4"/>
      <c r="C5977" s="4"/>
      <c r="D5977" s="4"/>
      <c r="E5977" s="4"/>
      <c r="F5977" s="4"/>
      <c r="G5977" s="4" t="s">
        <v>367</v>
      </c>
      <c r="H5977" s="4"/>
      <c r="I5977" s="5"/>
      <c r="J5977" s="5"/>
      <c r="K5977" s="4"/>
      <c r="L5977" s="5"/>
      <c r="M5977" s="5"/>
      <c r="N5977" s="4"/>
      <c r="O5977" s="4"/>
      <c r="P5977" s="4"/>
      <c r="Q5977" s="4"/>
      <c r="R5977" s="4" t="s">
        <v>614</v>
      </c>
      <c r="S5977" s="4" t="s">
        <v>615</v>
      </c>
      <c r="T5977" s="4"/>
      <c r="U5977" s="4" t="s">
        <v>75</v>
      </c>
      <c r="V5977" s="0" t="str">
        <f aca="false">IF(COUNTIF($U:$U,A5977)&gt;=1,"Manager","Not")</f>
        <v>Not</v>
      </c>
      <c r="W5977" s="6" t="str">
        <f aca="false">IF(OR(V5977="Not",U5977=U5978),"",IF(AND(S5977="IN",R5977="ACTIVE",OR(COUNTIFS($G$2:$G$6607,"Internal",$V$2:$V$6607,"&lt;&gt;"&amp;"Not",$U$2:$U$6607,U5977)&gt;=2,COUNTIFS($G$2:$G$6607,"External",$V$2:$V$6607,"&lt;&gt;"&amp;"Not",$U$2:$U$6607,U5977)&gt;=10))=1,ROW(),""))</f>
        <v/>
      </c>
    </row>
    <row r="5978" customFormat="false" ht="13.8" hidden="false" customHeight="false" outlineLevel="0" collapsed="false">
      <c r="A5978" s="4" t="s">
        <v>6019</v>
      </c>
      <c r="B5978" s="4"/>
      <c r="C5978" s="4"/>
      <c r="D5978" s="4"/>
      <c r="E5978" s="4"/>
      <c r="F5978" s="4"/>
      <c r="G5978" s="4" t="s">
        <v>23</v>
      </c>
      <c r="H5978" s="4"/>
      <c r="I5978" s="5"/>
      <c r="J5978" s="4"/>
      <c r="K5978" s="4"/>
      <c r="L5978" s="5"/>
      <c r="M5978" s="5"/>
      <c r="N5978" s="4"/>
      <c r="O5978" s="4"/>
      <c r="P5978" s="4"/>
      <c r="Q5978" s="4"/>
      <c r="R5978" s="4" t="s">
        <v>24</v>
      </c>
      <c r="S5978" s="4" t="s">
        <v>25</v>
      </c>
      <c r="T5978" s="4"/>
      <c r="U5978" s="4" t="s">
        <v>75</v>
      </c>
      <c r="V5978" s="0" t="str">
        <f aca="false">IF(COUNTIF($U:$U,A5978)&gt;=1,"Manager","Not")</f>
        <v>Not</v>
      </c>
      <c r="W5978" s="6" t="str">
        <f aca="false">IF(OR(V5978="Not",U5978=U5979),"",IF(AND(S5978="IN",R5978="ACTIVE",OR(COUNTIFS($G$2:$G$6607,"Internal",$V$2:$V$6607,"&lt;&gt;"&amp;"Not",$U$2:$U$6607,U5978)&gt;=2,COUNTIFS($G$2:$G$6607,"External",$V$2:$V$6607,"&lt;&gt;"&amp;"Not",$U$2:$U$6607,U5978)&gt;=10))=1,ROW(),""))</f>
        <v/>
      </c>
    </row>
    <row r="5979" customFormat="false" ht="13.8" hidden="false" customHeight="false" outlineLevel="0" collapsed="false">
      <c r="A5979" s="4" t="s">
        <v>6020</v>
      </c>
      <c r="B5979" s="4"/>
      <c r="C5979" s="4"/>
      <c r="D5979" s="4"/>
      <c r="E5979" s="4"/>
      <c r="F5979" s="4"/>
      <c r="G5979" s="4" t="s">
        <v>367</v>
      </c>
      <c r="H5979" s="4"/>
      <c r="I5979" s="5"/>
      <c r="J5979" s="5"/>
      <c r="K5979" s="4"/>
      <c r="L5979" s="5"/>
      <c r="M5979" s="5"/>
      <c r="N5979" s="4"/>
      <c r="O5979" s="4"/>
      <c r="P5979" s="4"/>
      <c r="Q5979" s="4"/>
      <c r="R5979" s="4" t="s">
        <v>24</v>
      </c>
      <c r="S5979" s="4" t="s">
        <v>25</v>
      </c>
      <c r="T5979" s="4"/>
      <c r="U5979" s="4" t="s">
        <v>75</v>
      </c>
      <c r="V5979" s="0" t="str">
        <f aca="false">IF(COUNTIF($U:$U,A5979)&gt;=1,"Manager","Not")</f>
        <v>Not</v>
      </c>
      <c r="W5979" s="6" t="str">
        <f aca="false">IF(OR(V5979="Not",U5979=U5980),"",IF(AND(S5979="IN",R5979="ACTIVE",OR(COUNTIFS($G$2:$G$6607,"Internal",$V$2:$V$6607,"&lt;&gt;"&amp;"Not",$U$2:$U$6607,U5979)&gt;=2,COUNTIFS($G$2:$G$6607,"External",$V$2:$V$6607,"&lt;&gt;"&amp;"Not",$U$2:$U$6607,U5979)&gt;=10))=1,ROW(),""))</f>
        <v/>
      </c>
    </row>
    <row r="5980" customFormat="false" ht="13.8" hidden="false" customHeight="false" outlineLevel="0" collapsed="false">
      <c r="A5980" s="4" t="s">
        <v>6021</v>
      </c>
      <c r="B5980" s="4"/>
      <c r="C5980" s="4"/>
      <c r="D5980" s="4"/>
      <c r="E5980" s="4"/>
      <c r="F5980" s="4"/>
      <c r="G5980" s="4" t="s">
        <v>367</v>
      </c>
      <c r="H5980" s="4"/>
      <c r="I5980" s="5"/>
      <c r="J5980" s="5"/>
      <c r="K5980" s="4"/>
      <c r="L5980" s="5"/>
      <c r="M5980" s="5"/>
      <c r="N5980" s="4"/>
      <c r="O5980" s="4"/>
      <c r="P5980" s="4"/>
      <c r="Q5980" s="4"/>
      <c r="R5980" s="4" t="s">
        <v>24</v>
      </c>
      <c r="S5980" s="4" t="s">
        <v>25</v>
      </c>
      <c r="T5980" s="4"/>
      <c r="U5980" s="4" t="s">
        <v>75</v>
      </c>
      <c r="V5980" s="0" t="str">
        <f aca="false">IF(COUNTIF($U:$U,A5980)&gt;=1,"Manager","Not")</f>
        <v>Not</v>
      </c>
      <c r="W5980" s="6" t="str">
        <f aca="false">IF(OR(V5980="Not",U5980=U5981),"",IF(AND(S5980="IN",R5980="ACTIVE",OR(COUNTIFS($G$2:$G$6607,"Internal",$V$2:$V$6607,"&lt;&gt;"&amp;"Not",$U$2:$U$6607,U5980)&gt;=2,COUNTIFS($G$2:$G$6607,"External",$V$2:$V$6607,"&lt;&gt;"&amp;"Not",$U$2:$U$6607,U5980)&gt;=10))=1,ROW(),""))</f>
        <v/>
      </c>
    </row>
    <row r="5981" customFormat="false" ht="13.8" hidden="false" customHeight="false" outlineLevel="0" collapsed="false">
      <c r="A5981" s="4" t="s">
        <v>6022</v>
      </c>
      <c r="B5981" s="4"/>
      <c r="C5981" s="4"/>
      <c r="D5981" s="4"/>
      <c r="E5981" s="4"/>
      <c r="F5981" s="4"/>
      <c r="G5981" s="4" t="s">
        <v>23</v>
      </c>
      <c r="H5981" s="4"/>
      <c r="I5981" s="5"/>
      <c r="J5981" s="4"/>
      <c r="K5981" s="4"/>
      <c r="L5981" s="5"/>
      <c r="M5981" s="5"/>
      <c r="N5981" s="4"/>
      <c r="O5981" s="4"/>
      <c r="P5981" s="4"/>
      <c r="Q5981" s="4"/>
      <c r="R5981" s="4" t="s">
        <v>24</v>
      </c>
      <c r="S5981" s="4" t="s">
        <v>25</v>
      </c>
      <c r="T5981" s="4"/>
      <c r="U5981" s="4" t="s">
        <v>75</v>
      </c>
      <c r="V5981" s="0" t="str">
        <f aca="false">IF(COUNTIF($U:$U,A5981)&gt;=1,"Manager","Not")</f>
        <v>Not</v>
      </c>
      <c r="W5981" s="6" t="str">
        <f aca="false">IF(OR(V5981="Not",U5981=U5982),"",IF(AND(S5981="IN",R5981="ACTIVE",OR(COUNTIFS($G$2:$G$6607,"Internal",$V$2:$V$6607,"&lt;&gt;"&amp;"Not",$U$2:$U$6607,U5981)&gt;=2,COUNTIFS($G$2:$G$6607,"External",$V$2:$V$6607,"&lt;&gt;"&amp;"Not",$U$2:$U$6607,U5981)&gt;=10))=1,ROW(),""))</f>
        <v/>
      </c>
    </row>
    <row r="5982" customFormat="false" ht="13.8" hidden="false" customHeight="false" outlineLevel="0" collapsed="false">
      <c r="A5982" s="4" t="s">
        <v>6023</v>
      </c>
      <c r="B5982" s="4"/>
      <c r="C5982" s="4"/>
      <c r="D5982" s="4"/>
      <c r="E5982" s="4"/>
      <c r="F5982" s="4"/>
      <c r="G5982" s="4" t="s">
        <v>367</v>
      </c>
      <c r="H5982" s="4"/>
      <c r="I5982" s="5"/>
      <c r="J5982" s="5"/>
      <c r="K5982" s="4"/>
      <c r="L5982" s="5"/>
      <c r="M5982" s="5"/>
      <c r="N5982" s="4"/>
      <c r="O5982" s="4"/>
      <c r="P5982" s="4"/>
      <c r="Q5982" s="4"/>
      <c r="R5982" s="4" t="s">
        <v>24</v>
      </c>
      <c r="S5982" s="4" t="s">
        <v>25</v>
      </c>
      <c r="T5982" s="4"/>
      <c r="U5982" s="4" t="s">
        <v>75</v>
      </c>
      <c r="V5982" s="0" t="str">
        <f aca="false">IF(COUNTIF($U:$U,A5982)&gt;=1,"Manager","Not")</f>
        <v>Not</v>
      </c>
      <c r="W5982" s="6" t="str">
        <f aca="false">IF(OR(V5982="Not",U5982=U5983),"",IF(AND(S5982="IN",R5982="ACTIVE",OR(COUNTIFS($G$2:$G$6607,"Internal",$V$2:$V$6607,"&lt;&gt;"&amp;"Not",$U$2:$U$6607,U5982)&gt;=2,COUNTIFS($G$2:$G$6607,"External",$V$2:$V$6607,"&lt;&gt;"&amp;"Not",$U$2:$U$6607,U5982)&gt;=10))=1,ROW(),""))</f>
        <v/>
      </c>
    </row>
    <row r="5983" customFormat="false" ht="13.8" hidden="false" customHeight="false" outlineLevel="0" collapsed="false">
      <c r="A5983" s="4" t="s">
        <v>6024</v>
      </c>
      <c r="B5983" s="4"/>
      <c r="C5983" s="4"/>
      <c r="D5983" s="4"/>
      <c r="E5983" s="4"/>
      <c r="F5983" s="4"/>
      <c r="G5983" s="4" t="s">
        <v>23</v>
      </c>
      <c r="H5983" s="4"/>
      <c r="I5983" s="5"/>
      <c r="J5983" s="4"/>
      <c r="K5983" s="4"/>
      <c r="L5983" s="5"/>
      <c r="M5983" s="5"/>
      <c r="N5983" s="4"/>
      <c r="O5983" s="4"/>
      <c r="P5983" s="4"/>
      <c r="Q5983" s="4"/>
      <c r="R5983" s="4" t="s">
        <v>24</v>
      </c>
      <c r="S5983" s="4" t="s">
        <v>25</v>
      </c>
      <c r="T5983" s="4"/>
      <c r="U5983" s="4" t="s">
        <v>75</v>
      </c>
      <c r="V5983" s="0" t="str">
        <f aca="false">IF(COUNTIF($U:$U,A5983)&gt;=1,"Manager","Not")</f>
        <v>Not</v>
      </c>
      <c r="W5983" s="6" t="str">
        <f aca="false">IF(OR(V5983="Not",U5983=U5984),"",IF(AND(S5983="IN",R5983="ACTIVE",OR(COUNTIFS($G$2:$G$6607,"Internal",$V$2:$V$6607,"&lt;&gt;"&amp;"Not",$U$2:$U$6607,U5983)&gt;=2,COUNTIFS($G$2:$G$6607,"External",$V$2:$V$6607,"&lt;&gt;"&amp;"Not",$U$2:$U$6607,U5983)&gt;=10))=1,ROW(),""))</f>
        <v/>
      </c>
    </row>
    <row r="5984" customFormat="false" ht="13.8" hidden="false" customHeight="false" outlineLevel="0" collapsed="false">
      <c r="A5984" s="4" t="s">
        <v>6025</v>
      </c>
      <c r="B5984" s="4"/>
      <c r="C5984" s="4"/>
      <c r="D5984" s="4"/>
      <c r="E5984" s="4"/>
      <c r="F5984" s="4"/>
      <c r="G5984" s="4" t="s">
        <v>367</v>
      </c>
      <c r="H5984" s="4"/>
      <c r="I5984" s="5"/>
      <c r="J5984" s="5"/>
      <c r="K5984" s="4"/>
      <c r="L5984" s="5"/>
      <c r="M5984" s="5"/>
      <c r="N5984" s="4"/>
      <c r="O5984" s="4"/>
      <c r="P5984" s="4"/>
      <c r="Q5984" s="4"/>
      <c r="R5984" s="4" t="s">
        <v>24</v>
      </c>
      <c r="S5984" s="4" t="s">
        <v>25</v>
      </c>
      <c r="T5984" s="4"/>
      <c r="U5984" s="4" t="s">
        <v>75</v>
      </c>
      <c r="V5984" s="0" t="str">
        <f aca="false">IF(COUNTIF($U:$U,A5984)&gt;=1,"Manager","Not")</f>
        <v>Not</v>
      </c>
      <c r="W5984" s="6" t="str">
        <f aca="false">IF(OR(V5984="Not",U5984=U5985),"",IF(AND(S5984="IN",R5984="ACTIVE",OR(COUNTIFS($G$2:$G$6607,"Internal",$V$2:$V$6607,"&lt;&gt;"&amp;"Not",$U$2:$U$6607,U5984)&gt;=2,COUNTIFS($G$2:$G$6607,"External",$V$2:$V$6607,"&lt;&gt;"&amp;"Not",$U$2:$U$6607,U5984)&gt;=10))=1,ROW(),""))</f>
        <v/>
      </c>
    </row>
    <row r="5985" customFormat="false" ht="13.8" hidden="false" customHeight="false" outlineLevel="0" collapsed="false">
      <c r="A5985" s="4" t="s">
        <v>6026</v>
      </c>
      <c r="B5985" s="4"/>
      <c r="C5985" s="4"/>
      <c r="D5985" s="4"/>
      <c r="E5985" s="4"/>
      <c r="F5985" s="4"/>
      <c r="G5985" s="4" t="s">
        <v>23</v>
      </c>
      <c r="H5985" s="4"/>
      <c r="I5985" s="5"/>
      <c r="J5985" s="4"/>
      <c r="K5985" s="4"/>
      <c r="L5985" s="5"/>
      <c r="M5985" s="5"/>
      <c r="N5985" s="4"/>
      <c r="O5985" s="4"/>
      <c r="P5985" s="4"/>
      <c r="Q5985" s="4"/>
      <c r="R5985" s="4" t="s">
        <v>24</v>
      </c>
      <c r="S5985" s="4" t="s">
        <v>25</v>
      </c>
      <c r="T5985" s="4"/>
      <c r="U5985" s="4" t="s">
        <v>75</v>
      </c>
      <c r="V5985" s="0" t="str">
        <f aca="false">IF(COUNTIF($U:$U,A5985)&gt;=1,"Manager","Not")</f>
        <v>Not</v>
      </c>
      <c r="W5985" s="6" t="str">
        <f aca="false">IF(OR(V5985="Not",U5985=U5986),"",IF(AND(S5985="IN",R5985="ACTIVE",OR(COUNTIFS($G$2:$G$6607,"Internal",$V$2:$V$6607,"&lt;&gt;"&amp;"Not",$U$2:$U$6607,U5985)&gt;=2,COUNTIFS($G$2:$G$6607,"External",$V$2:$V$6607,"&lt;&gt;"&amp;"Not",$U$2:$U$6607,U5985)&gt;=10))=1,ROW(),""))</f>
        <v/>
      </c>
    </row>
    <row r="5986" customFormat="false" ht="13.8" hidden="false" customHeight="false" outlineLevel="0" collapsed="false">
      <c r="A5986" s="4" t="s">
        <v>6027</v>
      </c>
      <c r="B5986" s="4"/>
      <c r="C5986" s="4"/>
      <c r="D5986" s="4"/>
      <c r="E5986" s="4"/>
      <c r="F5986" s="4"/>
      <c r="G5986" s="4" t="s">
        <v>23</v>
      </c>
      <c r="H5986" s="4"/>
      <c r="I5986" s="5"/>
      <c r="J5986" s="4"/>
      <c r="K5986" s="4"/>
      <c r="L5986" s="5"/>
      <c r="M5986" s="5"/>
      <c r="N5986" s="4"/>
      <c r="O5986" s="4"/>
      <c r="P5986" s="4"/>
      <c r="Q5986" s="4"/>
      <c r="R5986" s="4" t="s">
        <v>24</v>
      </c>
      <c r="S5986" s="4" t="s">
        <v>25</v>
      </c>
      <c r="T5986" s="4"/>
      <c r="U5986" s="4" t="s">
        <v>75</v>
      </c>
      <c r="V5986" s="0" t="str">
        <f aca="false">IF(COUNTIF($U:$U,A5986)&gt;=1,"Manager","Not")</f>
        <v>Not</v>
      </c>
      <c r="W5986" s="6" t="str">
        <f aca="false">IF(OR(V5986="Not",U5986=U5987),"",IF(AND(S5986="IN",R5986="ACTIVE",OR(COUNTIFS($G$2:$G$6607,"Internal",$V$2:$V$6607,"&lt;&gt;"&amp;"Not",$U$2:$U$6607,U5986)&gt;=2,COUNTIFS($G$2:$G$6607,"External",$V$2:$V$6607,"&lt;&gt;"&amp;"Not",$U$2:$U$6607,U5986)&gt;=10))=1,ROW(),""))</f>
        <v/>
      </c>
    </row>
    <row r="5987" customFormat="false" ht="13.8" hidden="false" customHeight="false" outlineLevel="0" collapsed="false">
      <c r="A5987" s="4" t="s">
        <v>6028</v>
      </c>
      <c r="B5987" s="4"/>
      <c r="C5987" s="4"/>
      <c r="D5987" s="4"/>
      <c r="E5987" s="4"/>
      <c r="F5987" s="4"/>
      <c r="G5987" s="4" t="s">
        <v>23</v>
      </c>
      <c r="H5987" s="4"/>
      <c r="I5987" s="5"/>
      <c r="J5987" s="4"/>
      <c r="K5987" s="4"/>
      <c r="L5987" s="5"/>
      <c r="M5987" s="5"/>
      <c r="N5987" s="4"/>
      <c r="O5987" s="4"/>
      <c r="P5987" s="4"/>
      <c r="Q5987" s="4"/>
      <c r="R5987" s="4" t="s">
        <v>24</v>
      </c>
      <c r="S5987" s="4" t="s">
        <v>25</v>
      </c>
      <c r="T5987" s="4"/>
      <c r="U5987" s="4" t="s">
        <v>222</v>
      </c>
      <c r="V5987" s="0" t="str">
        <f aca="false">IF(COUNTIF($U:$U,A5987)&gt;=1,"Manager","Not")</f>
        <v>Not</v>
      </c>
      <c r="W5987" s="6" t="str">
        <f aca="false">IF(OR(V5987="Not",U5987=U5988),"",IF(AND(S5987="IN",R5987="ACTIVE",OR(COUNTIFS($G$2:$G$6607,"Internal",$V$2:$V$6607,"&lt;&gt;"&amp;"Not",$U$2:$U$6607,U5987)&gt;=2,COUNTIFS($G$2:$G$6607,"External",$V$2:$V$6607,"&lt;&gt;"&amp;"Not",$U$2:$U$6607,U5987)&gt;=10))=1,ROW(),""))</f>
        <v/>
      </c>
    </row>
    <row r="5988" customFormat="false" ht="13.8" hidden="false" customHeight="false" outlineLevel="0" collapsed="false">
      <c r="A5988" s="4" t="s">
        <v>6029</v>
      </c>
      <c r="B5988" s="4"/>
      <c r="C5988" s="4"/>
      <c r="D5988" s="4"/>
      <c r="E5988" s="4"/>
      <c r="F5988" s="4"/>
      <c r="G5988" s="4" t="s">
        <v>367</v>
      </c>
      <c r="H5988" s="4"/>
      <c r="I5988" s="5"/>
      <c r="J5988" s="5"/>
      <c r="K5988" s="4"/>
      <c r="L5988" s="5"/>
      <c r="M5988" s="5"/>
      <c r="N5988" s="4"/>
      <c r="O5988" s="4"/>
      <c r="P5988" s="4"/>
      <c r="Q5988" s="4"/>
      <c r="R5988" s="4" t="s">
        <v>614</v>
      </c>
      <c r="S5988" s="4" t="s">
        <v>615</v>
      </c>
      <c r="T5988" s="4"/>
      <c r="U5988" s="4" t="s">
        <v>222</v>
      </c>
      <c r="V5988" s="0" t="str">
        <f aca="false">IF(COUNTIF($U:$U,A5988)&gt;=1,"Manager","Not")</f>
        <v>Not</v>
      </c>
      <c r="W5988" s="6" t="str">
        <f aca="false">IF(OR(V5988="Not",U5988=U5989),"",IF(AND(S5988="IN",R5988="ACTIVE",OR(COUNTIFS($G$2:$G$6607,"Internal",$V$2:$V$6607,"&lt;&gt;"&amp;"Not",$U$2:$U$6607,U5988)&gt;=2,COUNTIFS($G$2:$G$6607,"External",$V$2:$V$6607,"&lt;&gt;"&amp;"Not",$U$2:$U$6607,U5988)&gt;=10))=1,ROW(),""))</f>
        <v/>
      </c>
    </row>
    <row r="5989" customFormat="false" ht="13.8" hidden="false" customHeight="false" outlineLevel="0" collapsed="false">
      <c r="A5989" s="4" t="s">
        <v>6030</v>
      </c>
      <c r="B5989" s="4"/>
      <c r="C5989" s="4"/>
      <c r="D5989" s="4"/>
      <c r="E5989" s="4"/>
      <c r="F5989" s="4"/>
      <c r="G5989" s="4" t="s">
        <v>23</v>
      </c>
      <c r="H5989" s="4"/>
      <c r="I5989" s="5"/>
      <c r="J5989" s="4"/>
      <c r="K5989" s="4"/>
      <c r="L5989" s="5"/>
      <c r="M5989" s="5"/>
      <c r="N5989" s="4"/>
      <c r="O5989" s="4"/>
      <c r="P5989" s="4"/>
      <c r="Q5989" s="4"/>
      <c r="R5989" s="4" t="s">
        <v>24</v>
      </c>
      <c r="S5989" s="4" t="s">
        <v>25</v>
      </c>
      <c r="T5989" s="4"/>
      <c r="U5989" s="4" t="s">
        <v>222</v>
      </c>
      <c r="V5989" s="0" t="str">
        <f aca="false">IF(COUNTIF($U:$U,A5989)&gt;=1,"Manager","Not")</f>
        <v>Not</v>
      </c>
      <c r="W5989" s="6" t="str">
        <f aca="false">IF(OR(V5989="Not",U5989=U5990),"",IF(AND(S5989="IN",R5989="ACTIVE",OR(COUNTIFS($G$2:$G$6607,"Internal",$V$2:$V$6607,"&lt;&gt;"&amp;"Not",$U$2:$U$6607,U5989)&gt;=2,COUNTIFS($G$2:$G$6607,"External",$V$2:$V$6607,"&lt;&gt;"&amp;"Not",$U$2:$U$6607,U5989)&gt;=10))=1,ROW(),""))</f>
        <v/>
      </c>
    </row>
    <row r="5990" customFormat="false" ht="13.8" hidden="false" customHeight="false" outlineLevel="0" collapsed="false">
      <c r="A5990" s="4" t="s">
        <v>6031</v>
      </c>
      <c r="B5990" s="4"/>
      <c r="C5990" s="4"/>
      <c r="D5990" s="4"/>
      <c r="E5990" s="4"/>
      <c r="F5990" s="4"/>
      <c r="G5990" s="4" t="s">
        <v>367</v>
      </c>
      <c r="H5990" s="4"/>
      <c r="I5990" s="5"/>
      <c r="J5990" s="5"/>
      <c r="K5990" s="4"/>
      <c r="L5990" s="5"/>
      <c r="M5990" s="5"/>
      <c r="N5990" s="4"/>
      <c r="O5990" s="4"/>
      <c r="P5990" s="4"/>
      <c r="Q5990" s="4"/>
      <c r="R5990" s="4" t="s">
        <v>614</v>
      </c>
      <c r="S5990" s="4" t="s">
        <v>615</v>
      </c>
      <c r="T5990" s="4"/>
      <c r="U5990" s="4" t="s">
        <v>442</v>
      </c>
      <c r="V5990" s="0" t="str">
        <f aca="false">IF(COUNTIF($U:$U,A5990)&gt;=1,"Manager","Not")</f>
        <v>Not</v>
      </c>
      <c r="W5990" s="6" t="str">
        <f aca="false">IF(OR(V5990="Not",U5990=U5991),"",IF(AND(S5990="IN",R5990="ACTIVE",OR(COUNTIFS($G$2:$G$6607,"Internal",$V$2:$V$6607,"&lt;&gt;"&amp;"Not",$U$2:$U$6607,U5990)&gt;=2,COUNTIFS($G$2:$G$6607,"External",$V$2:$V$6607,"&lt;&gt;"&amp;"Not",$U$2:$U$6607,U5990)&gt;=10))=1,ROW(),""))</f>
        <v/>
      </c>
    </row>
    <row r="5991" customFormat="false" ht="13.8" hidden="false" customHeight="false" outlineLevel="0" collapsed="false">
      <c r="A5991" s="4" t="s">
        <v>6032</v>
      </c>
      <c r="B5991" s="4"/>
      <c r="C5991" s="4"/>
      <c r="D5991" s="4"/>
      <c r="E5991" s="4"/>
      <c r="F5991" s="4"/>
      <c r="G5991" s="4" t="s">
        <v>367</v>
      </c>
      <c r="H5991" s="4"/>
      <c r="I5991" s="5"/>
      <c r="J5991" s="5"/>
      <c r="K5991" s="4"/>
      <c r="L5991" s="5"/>
      <c r="M5991" s="5"/>
      <c r="N5991" s="4"/>
      <c r="O5991" s="4"/>
      <c r="P5991" s="4"/>
      <c r="Q5991" s="4"/>
      <c r="R5991" s="4" t="s">
        <v>614</v>
      </c>
      <c r="S5991" s="4" t="s">
        <v>615</v>
      </c>
      <c r="T5991" s="4"/>
      <c r="U5991" s="4" t="s">
        <v>442</v>
      </c>
      <c r="V5991" s="0" t="str">
        <f aca="false">IF(COUNTIF($U:$U,A5991)&gt;=1,"Manager","Not")</f>
        <v>Not</v>
      </c>
      <c r="W5991" s="6" t="str">
        <f aca="false">IF(OR(V5991="Not",U5991=U5992),"",IF(AND(S5991="IN",R5991="ACTIVE",OR(COUNTIFS($G$2:$G$6607,"Internal",$V$2:$V$6607,"&lt;&gt;"&amp;"Not",$U$2:$U$6607,U5991)&gt;=2,COUNTIFS($G$2:$G$6607,"External",$V$2:$V$6607,"&lt;&gt;"&amp;"Not",$U$2:$U$6607,U5991)&gt;=10))=1,ROW(),""))</f>
        <v/>
      </c>
    </row>
    <row r="5992" customFormat="false" ht="13.8" hidden="false" customHeight="false" outlineLevel="0" collapsed="false">
      <c r="A5992" s="4" t="s">
        <v>6033</v>
      </c>
      <c r="B5992" s="4"/>
      <c r="C5992" s="4"/>
      <c r="D5992" s="4"/>
      <c r="E5992" s="4"/>
      <c r="F5992" s="4"/>
      <c r="G5992" s="4" t="s">
        <v>367</v>
      </c>
      <c r="H5992" s="4"/>
      <c r="I5992" s="5"/>
      <c r="J5992" s="5"/>
      <c r="K5992" s="4"/>
      <c r="L5992" s="5"/>
      <c r="M5992" s="5"/>
      <c r="N5992" s="4"/>
      <c r="O5992" s="4"/>
      <c r="P5992" s="4"/>
      <c r="Q5992" s="4"/>
      <c r="R5992" s="4" t="s">
        <v>614</v>
      </c>
      <c r="S5992" s="4" t="s">
        <v>615</v>
      </c>
      <c r="T5992" s="4"/>
      <c r="U5992" s="4" t="s">
        <v>442</v>
      </c>
      <c r="V5992" s="0" t="str">
        <f aca="false">IF(COUNTIF($U:$U,A5992)&gt;=1,"Manager","Not")</f>
        <v>Not</v>
      </c>
      <c r="W5992" s="6" t="str">
        <f aca="false">IF(OR(V5992="Not",U5992=U5993),"",IF(AND(S5992="IN",R5992="ACTIVE",OR(COUNTIFS($G$2:$G$6607,"Internal",$V$2:$V$6607,"&lt;&gt;"&amp;"Not",$U$2:$U$6607,U5992)&gt;=2,COUNTIFS($G$2:$G$6607,"External",$V$2:$V$6607,"&lt;&gt;"&amp;"Not",$U$2:$U$6607,U5992)&gt;=10))=1,ROW(),""))</f>
        <v/>
      </c>
    </row>
    <row r="5993" customFormat="false" ht="13.8" hidden="false" customHeight="false" outlineLevel="0" collapsed="false">
      <c r="A5993" s="4" t="s">
        <v>6034</v>
      </c>
      <c r="B5993" s="4"/>
      <c r="C5993" s="4"/>
      <c r="D5993" s="4"/>
      <c r="E5993" s="4"/>
      <c r="F5993" s="4"/>
      <c r="G5993" s="4" t="s">
        <v>367</v>
      </c>
      <c r="H5993" s="4"/>
      <c r="I5993" s="5"/>
      <c r="J5993" s="5"/>
      <c r="K5993" s="4"/>
      <c r="L5993" s="5"/>
      <c r="M5993" s="5"/>
      <c r="N5993" s="4"/>
      <c r="O5993" s="4"/>
      <c r="P5993" s="4"/>
      <c r="Q5993" s="4"/>
      <c r="R5993" s="4" t="s">
        <v>614</v>
      </c>
      <c r="S5993" s="4" t="s">
        <v>615</v>
      </c>
      <c r="T5993" s="4"/>
      <c r="U5993" s="4" t="s">
        <v>442</v>
      </c>
      <c r="V5993" s="0" t="str">
        <f aca="false">IF(COUNTIF($U:$U,A5993)&gt;=1,"Manager","Not")</f>
        <v>Not</v>
      </c>
      <c r="W5993" s="6" t="str">
        <f aca="false">IF(OR(V5993="Not",U5993=U5994),"",IF(AND(S5993="IN",R5993="ACTIVE",OR(COUNTIFS($G$2:$G$6607,"Internal",$V$2:$V$6607,"&lt;&gt;"&amp;"Not",$U$2:$U$6607,U5993)&gt;=2,COUNTIFS($G$2:$G$6607,"External",$V$2:$V$6607,"&lt;&gt;"&amp;"Not",$U$2:$U$6607,U5993)&gt;=10))=1,ROW(),""))</f>
        <v/>
      </c>
    </row>
    <row r="5994" customFormat="false" ht="13.8" hidden="false" customHeight="false" outlineLevel="0" collapsed="false">
      <c r="A5994" s="4" t="s">
        <v>6035</v>
      </c>
      <c r="B5994" s="4"/>
      <c r="C5994" s="4"/>
      <c r="D5994" s="4"/>
      <c r="E5994" s="4"/>
      <c r="F5994" s="4"/>
      <c r="G5994" s="4" t="s">
        <v>367</v>
      </c>
      <c r="H5994" s="4"/>
      <c r="I5994" s="5"/>
      <c r="J5994" s="5"/>
      <c r="K5994" s="4"/>
      <c r="L5994" s="5"/>
      <c r="M5994" s="5"/>
      <c r="N5994" s="4"/>
      <c r="O5994" s="4"/>
      <c r="P5994" s="4"/>
      <c r="Q5994" s="4"/>
      <c r="R5994" s="4" t="s">
        <v>614</v>
      </c>
      <c r="S5994" s="4" t="s">
        <v>615</v>
      </c>
      <c r="T5994" s="4"/>
      <c r="U5994" s="4" t="s">
        <v>442</v>
      </c>
      <c r="V5994" s="0" t="str">
        <f aca="false">IF(COUNTIF($U:$U,A5994)&gt;=1,"Manager","Not")</f>
        <v>Not</v>
      </c>
      <c r="W5994" s="6" t="str">
        <f aca="false">IF(OR(V5994="Not",U5994=U5995),"",IF(AND(S5994="IN",R5994="ACTIVE",OR(COUNTIFS($G$2:$G$6607,"Internal",$V$2:$V$6607,"&lt;&gt;"&amp;"Not",$U$2:$U$6607,U5994)&gt;=2,COUNTIFS($G$2:$G$6607,"External",$V$2:$V$6607,"&lt;&gt;"&amp;"Not",$U$2:$U$6607,U5994)&gt;=10))=1,ROW(),""))</f>
        <v/>
      </c>
    </row>
    <row r="5995" customFormat="false" ht="13.8" hidden="false" customHeight="false" outlineLevel="0" collapsed="false">
      <c r="A5995" s="4" t="s">
        <v>6036</v>
      </c>
      <c r="B5995" s="4"/>
      <c r="C5995" s="4"/>
      <c r="D5995" s="4"/>
      <c r="E5995" s="4"/>
      <c r="F5995" s="4"/>
      <c r="G5995" s="4" t="s">
        <v>367</v>
      </c>
      <c r="H5995" s="4"/>
      <c r="I5995" s="5"/>
      <c r="J5995" s="5"/>
      <c r="K5995" s="4"/>
      <c r="L5995" s="5"/>
      <c r="M5995" s="5"/>
      <c r="N5995" s="4"/>
      <c r="O5995" s="4"/>
      <c r="P5995" s="4"/>
      <c r="Q5995" s="4"/>
      <c r="R5995" s="4" t="s">
        <v>614</v>
      </c>
      <c r="S5995" s="4" t="s">
        <v>615</v>
      </c>
      <c r="T5995" s="4"/>
      <c r="U5995" s="4" t="s">
        <v>442</v>
      </c>
      <c r="V5995" s="0" t="str">
        <f aca="false">IF(COUNTIF($U:$U,A5995)&gt;=1,"Manager","Not")</f>
        <v>Not</v>
      </c>
      <c r="W5995" s="6" t="str">
        <f aca="false">IF(OR(V5995="Not",U5995=U5996),"",IF(AND(S5995="IN",R5995="ACTIVE",OR(COUNTIFS($G$2:$G$6607,"Internal",$V$2:$V$6607,"&lt;&gt;"&amp;"Not",$U$2:$U$6607,U5995)&gt;=2,COUNTIFS($G$2:$G$6607,"External",$V$2:$V$6607,"&lt;&gt;"&amp;"Not",$U$2:$U$6607,U5995)&gt;=10))=1,ROW(),""))</f>
        <v/>
      </c>
    </row>
    <row r="5996" customFormat="false" ht="13.8" hidden="false" customHeight="false" outlineLevel="0" collapsed="false">
      <c r="A5996" s="4" t="s">
        <v>6037</v>
      </c>
      <c r="B5996" s="4"/>
      <c r="C5996" s="4"/>
      <c r="D5996" s="4"/>
      <c r="E5996" s="4"/>
      <c r="F5996" s="4"/>
      <c r="G5996" s="4" t="s">
        <v>367</v>
      </c>
      <c r="H5996" s="4"/>
      <c r="I5996" s="5"/>
      <c r="J5996" s="5"/>
      <c r="K5996" s="4"/>
      <c r="L5996" s="5"/>
      <c r="M5996" s="5"/>
      <c r="N5996" s="4"/>
      <c r="O5996" s="4"/>
      <c r="P5996" s="4"/>
      <c r="Q5996" s="4"/>
      <c r="R5996" s="4" t="s">
        <v>614</v>
      </c>
      <c r="S5996" s="4" t="s">
        <v>615</v>
      </c>
      <c r="T5996" s="4"/>
      <c r="U5996" s="4" t="s">
        <v>442</v>
      </c>
      <c r="V5996" s="0" t="str">
        <f aca="false">IF(COUNTIF($U:$U,A5996)&gt;=1,"Manager","Not")</f>
        <v>Not</v>
      </c>
      <c r="W5996" s="6" t="str">
        <f aca="false">IF(OR(V5996="Not",U5996=U5997),"",IF(AND(S5996="IN",R5996="ACTIVE",OR(COUNTIFS($G$2:$G$6607,"Internal",$V$2:$V$6607,"&lt;&gt;"&amp;"Not",$U$2:$U$6607,U5996)&gt;=2,COUNTIFS($G$2:$G$6607,"External",$V$2:$V$6607,"&lt;&gt;"&amp;"Not",$U$2:$U$6607,U5996)&gt;=10))=1,ROW(),""))</f>
        <v/>
      </c>
    </row>
    <row r="5997" customFormat="false" ht="13.8" hidden="false" customHeight="false" outlineLevel="0" collapsed="false">
      <c r="A5997" s="4" t="s">
        <v>6038</v>
      </c>
      <c r="B5997" s="4"/>
      <c r="C5997" s="4"/>
      <c r="D5997" s="4"/>
      <c r="E5997" s="4"/>
      <c r="F5997" s="4"/>
      <c r="G5997" s="4" t="s">
        <v>367</v>
      </c>
      <c r="H5997" s="4"/>
      <c r="I5997" s="5"/>
      <c r="J5997" s="5"/>
      <c r="K5997" s="4"/>
      <c r="L5997" s="5"/>
      <c r="M5997" s="5"/>
      <c r="N5997" s="4"/>
      <c r="O5997" s="4"/>
      <c r="P5997" s="4"/>
      <c r="Q5997" s="4"/>
      <c r="R5997" s="4" t="s">
        <v>614</v>
      </c>
      <c r="S5997" s="4" t="s">
        <v>615</v>
      </c>
      <c r="T5997" s="4"/>
      <c r="U5997" s="4" t="s">
        <v>442</v>
      </c>
      <c r="V5997" s="0" t="str">
        <f aca="false">IF(COUNTIF($U:$U,A5997)&gt;=1,"Manager","Not")</f>
        <v>Not</v>
      </c>
      <c r="W5997" s="6" t="str">
        <f aca="false">IF(OR(V5997="Not",U5997=U5998),"",IF(AND(S5997="IN",R5997="ACTIVE",OR(COUNTIFS($G$2:$G$6607,"Internal",$V$2:$V$6607,"&lt;&gt;"&amp;"Not",$U$2:$U$6607,U5997)&gt;=2,COUNTIFS($G$2:$G$6607,"External",$V$2:$V$6607,"&lt;&gt;"&amp;"Not",$U$2:$U$6607,U5997)&gt;=10))=1,ROW(),""))</f>
        <v/>
      </c>
    </row>
    <row r="5998" customFormat="false" ht="13.8" hidden="false" customHeight="false" outlineLevel="0" collapsed="false">
      <c r="A5998" s="4" t="s">
        <v>6039</v>
      </c>
      <c r="B5998" s="4"/>
      <c r="C5998" s="4"/>
      <c r="D5998" s="4"/>
      <c r="E5998" s="4"/>
      <c r="F5998" s="4"/>
      <c r="G5998" s="4" t="s">
        <v>23</v>
      </c>
      <c r="H5998" s="4"/>
      <c r="I5998" s="5"/>
      <c r="J5998" s="4"/>
      <c r="K5998" s="4"/>
      <c r="L5998" s="5"/>
      <c r="M5998" s="5"/>
      <c r="N5998" s="4"/>
      <c r="O5998" s="4"/>
      <c r="P5998" s="4"/>
      <c r="Q5998" s="4"/>
      <c r="R5998" s="4" t="s">
        <v>24</v>
      </c>
      <c r="S5998" s="4" t="s">
        <v>25</v>
      </c>
      <c r="T5998" s="4"/>
      <c r="U5998" s="4" t="s">
        <v>442</v>
      </c>
      <c r="V5998" s="0" t="str">
        <f aca="false">IF(COUNTIF($U:$U,A5998)&gt;=1,"Manager","Not")</f>
        <v>Not</v>
      </c>
      <c r="W5998" s="6" t="str">
        <f aca="false">IF(OR(V5998="Not",U5998=U5999),"",IF(AND(S5998="IN",R5998="ACTIVE",OR(COUNTIFS($G$2:$G$6607,"Internal",$V$2:$V$6607,"&lt;&gt;"&amp;"Not",$U$2:$U$6607,U5998)&gt;=2,COUNTIFS($G$2:$G$6607,"External",$V$2:$V$6607,"&lt;&gt;"&amp;"Not",$U$2:$U$6607,U5998)&gt;=10))=1,ROW(),""))</f>
        <v/>
      </c>
    </row>
    <row r="5999" customFormat="false" ht="13.8" hidden="false" customHeight="false" outlineLevel="0" collapsed="false">
      <c r="A5999" s="4" t="s">
        <v>6040</v>
      </c>
      <c r="B5999" s="4"/>
      <c r="C5999" s="4"/>
      <c r="D5999" s="4"/>
      <c r="E5999" s="4"/>
      <c r="F5999" s="4"/>
      <c r="G5999" s="4" t="s">
        <v>367</v>
      </c>
      <c r="H5999" s="4"/>
      <c r="I5999" s="5"/>
      <c r="J5999" s="5"/>
      <c r="K5999" s="4"/>
      <c r="L5999" s="5"/>
      <c r="M5999" s="5"/>
      <c r="N5999" s="4"/>
      <c r="O5999" s="4"/>
      <c r="P5999" s="4"/>
      <c r="Q5999" s="4"/>
      <c r="R5999" s="4" t="s">
        <v>24</v>
      </c>
      <c r="S5999" s="4" t="s">
        <v>25</v>
      </c>
      <c r="T5999" s="4"/>
      <c r="U5999" s="4" t="s">
        <v>442</v>
      </c>
      <c r="V5999" s="0" t="str">
        <f aca="false">IF(COUNTIF($U:$U,A5999)&gt;=1,"Manager","Not")</f>
        <v>Not</v>
      </c>
      <c r="W5999" s="6" t="str">
        <f aca="false">IF(OR(V5999="Not",U5999=U6000),"",IF(AND(S5999="IN",R5999="ACTIVE",OR(COUNTIFS($G$2:$G$6607,"Internal",$V$2:$V$6607,"&lt;&gt;"&amp;"Not",$U$2:$U$6607,U5999)&gt;=2,COUNTIFS($G$2:$G$6607,"External",$V$2:$V$6607,"&lt;&gt;"&amp;"Not",$U$2:$U$6607,U5999)&gt;=10))=1,ROW(),""))</f>
        <v/>
      </c>
    </row>
    <row r="6000" customFormat="false" ht="13.8" hidden="false" customHeight="false" outlineLevel="0" collapsed="false">
      <c r="A6000" s="4" t="s">
        <v>6041</v>
      </c>
      <c r="B6000" s="4"/>
      <c r="C6000" s="4"/>
      <c r="D6000" s="4"/>
      <c r="E6000" s="4"/>
      <c r="F6000" s="4"/>
      <c r="G6000" s="4" t="s">
        <v>367</v>
      </c>
      <c r="H6000" s="4"/>
      <c r="I6000" s="5"/>
      <c r="J6000" s="5"/>
      <c r="K6000" s="4"/>
      <c r="L6000" s="5"/>
      <c r="M6000" s="5"/>
      <c r="N6000" s="4"/>
      <c r="O6000" s="4"/>
      <c r="P6000" s="4"/>
      <c r="Q6000" s="4"/>
      <c r="R6000" s="4" t="s">
        <v>24</v>
      </c>
      <c r="S6000" s="4" t="s">
        <v>25</v>
      </c>
      <c r="T6000" s="4"/>
      <c r="U6000" s="4" t="s">
        <v>442</v>
      </c>
      <c r="V6000" s="0" t="str">
        <f aca="false">IF(COUNTIF($U:$U,A6000)&gt;=1,"Manager","Not")</f>
        <v>Not</v>
      </c>
      <c r="W6000" s="6" t="str">
        <f aca="false">IF(OR(V6000="Not",U6000=U6001),"",IF(AND(S6000="IN",R6000="ACTIVE",OR(COUNTIFS($G$2:$G$6607,"Internal",$V$2:$V$6607,"&lt;&gt;"&amp;"Not",$U$2:$U$6607,U6000)&gt;=2,COUNTIFS($G$2:$G$6607,"External",$V$2:$V$6607,"&lt;&gt;"&amp;"Not",$U$2:$U$6607,U6000)&gt;=10))=1,ROW(),""))</f>
        <v/>
      </c>
    </row>
    <row r="6001" customFormat="false" ht="13.8" hidden="false" customHeight="false" outlineLevel="0" collapsed="false">
      <c r="A6001" s="4" t="s">
        <v>6042</v>
      </c>
      <c r="B6001" s="4"/>
      <c r="C6001" s="4"/>
      <c r="D6001" s="4"/>
      <c r="E6001" s="4"/>
      <c r="F6001" s="4"/>
      <c r="G6001" s="4" t="s">
        <v>23</v>
      </c>
      <c r="H6001" s="4"/>
      <c r="I6001" s="5"/>
      <c r="J6001" s="4"/>
      <c r="K6001" s="4"/>
      <c r="L6001" s="5"/>
      <c r="M6001" s="5"/>
      <c r="N6001" s="4"/>
      <c r="O6001" s="4"/>
      <c r="P6001" s="4"/>
      <c r="Q6001" s="4"/>
      <c r="R6001" s="4" t="s">
        <v>24</v>
      </c>
      <c r="S6001" s="4" t="s">
        <v>25</v>
      </c>
      <c r="T6001" s="4"/>
      <c r="U6001" s="4" t="s">
        <v>442</v>
      </c>
      <c r="V6001" s="0" t="str">
        <f aca="false">IF(COUNTIF($U:$U,A6001)&gt;=1,"Manager","Not")</f>
        <v>Not</v>
      </c>
      <c r="W6001" s="6" t="str">
        <f aca="false">IF(OR(V6001="Not",U6001=U6002),"",IF(AND(S6001="IN",R6001="ACTIVE",OR(COUNTIFS($G$2:$G$6607,"Internal",$V$2:$V$6607,"&lt;&gt;"&amp;"Not",$U$2:$U$6607,U6001)&gt;=2,COUNTIFS($G$2:$G$6607,"External",$V$2:$V$6607,"&lt;&gt;"&amp;"Not",$U$2:$U$6607,U6001)&gt;=10))=1,ROW(),""))</f>
        <v/>
      </c>
    </row>
    <row r="6002" customFormat="false" ht="13.8" hidden="false" customHeight="false" outlineLevel="0" collapsed="false">
      <c r="A6002" s="4" t="s">
        <v>6043</v>
      </c>
      <c r="B6002" s="4"/>
      <c r="C6002" s="4"/>
      <c r="D6002" s="4"/>
      <c r="E6002" s="4"/>
      <c r="F6002" s="4"/>
      <c r="G6002" s="4" t="s">
        <v>23</v>
      </c>
      <c r="H6002" s="4"/>
      <c r="I6002" s="5"/>
      <c r="J6002" s="4"/>
      <c r="K6002" s="4"/>
      <c r="L6002" s="5"/>
      <c r="M6002" s="5"/>
      <c r="N6002" s="4"/>
      <c r="O6002" s="4"/>
      <c r="P6002" s="4"/>
      <c r="Q6002" s="4"/>
      <c r="R6002" s="4" t="s">
        <v>24</v>
      </c>
      <c r="S6002" s="4" t="s">
        <v>25</v>
      </c>
      <c r="T6002" s="4"/>
      <c r="U6002" s="4" t="s">
        <v>571</v>
      </c>
      <c r="V6002" s="0" t="str">
        <f aca="false">IF(COUNTIF($U:$U,A6002)&gt;=1,"Manager","Not")</f>
        <v>Not</v>
      </c>
      <c r="W6002" s="6" t="str">
        <f aca="false">IF(OR(V6002="Not",U6002=U6003),"",IF(AND(S6002="IN",R6002="ACTIVE",OR(COUNTIFS($G$2:$G$6607,"Internal",$V$2:$V$6607,"&lt;&gt;"&amp;"Not",$U$2:$U$6607,U6002)&gt;=2,COUNTIFS($G$2:$G$6607,"External",$V$2:$V$6607,"&lt;&gt;"&amp;"Not",$U$2:$U$6607,U6002)&gt;=10))=1,ROW(),""))</f>
        <v/>
      </c>
    </row>
    <row r="6003" customFormat="false" ht="13.8" hidden="false" customHeight="false" outlineLevel="0" collapsed="false">
      <c r="A6003" s="4" t="s">
        <v>6044</v>
      </c>
      <c r="B6003" s="4"/>
      <c r="C6003" s="4"/>
      <c r="D6003" s="4"/>
      <c r="E6003" s="4"/>
      <c r="F6003" s="4"/>
      <c r="G6003" s="4" t="s">
        <v>367</v>
      </c>
      <c r="H6003" s="4"/>
      <c r="I6003" s="5"/>
      <c r="J6003" s="5"/>
      <c r="K6003" s="4"/>
      <c r="L6003" s="5"/>
      <c r="M6003" s="5"/>
      <c r="N6003" s="4"/>
      <c r="O6003" s="4"/>
      <c r="P6003" s="4"/>
      <c r="Q6003" s="4"/>
      <c r="R6003" s="4" t="s">
        <v>614</v>
      </c>
      <c r="S6003" s="4" t="s">
        <v>615</v>
      </c>
      <c r="T6003" s="4"/>
      <c r="U6003" s="4" t="s">
        <v>571</v>
      </c>
      <c r="V6003" s="0" t="str">
        <f aca="false">IF(COUNTIF($U:$U,A6003)&gt;=1,"Manager","Not")</f>
        <v>Not</v>
      </c>
      <c r="W6003" s="6" t="str">
        <f aca="false">IF(OR(V6003="Not",U6003=U6004),"",IF(AND(S6003="IN",R6003="ACTIVE",OR(COUNTIFS($G$2:$G$6607,"Internal",$V$2:$V$6607,"&lt;&gt;"&amp;"Not",$U$2:$U$6607,U6003)&gt;=2,COUNTIFS($G$2:$G$6607,"External",$V$2:$V$6607,"&lt;&gt;"&amp;"Not",$U$2:$U$6607,U6003)&gt;=10))=1,ROW(),""))</f>
        <v/>
      </c>
    </row>
    <row r="6004" customFormat="false" ht="13.8" hidden="false" customHeight="false" outlineLevel="0" collapsed="false">
      <c r="A6004" s="4" t="s">
        <v>6045</v>
      </c>
      <c r="B6004" s="4"/>
      <c r="C6004" s="4"/>
      <c r="D6004" s="4"/>
      <c r="E6004" s="4"/>
      <c r="F6004" s="4"/>
      <c r="G6004" s="4" t="s">
        <v>23</v>
      </c>
      <c r="H6004" s="4"/>
      <c r="I6004" s="5"/>
      <c r="J6004" s="4"/>
      <c r="K6004" s="4"/>
      <c r="L6004" s="5"/>
      <c r="M6004" s="5"/>
      <c r="N6004" s="4"/>
      <c r="O6004" s="4"/>
      <c r="P6004" s="4"/>
      <c r="Q6004" s="4"/>
      <c r="R6004" s="4" t="s">
        <v>24</v>
      </c>
      <c r="S6004" s="4" t="s">
        <v>25</v>
      </c>
      <c r="T6004" s="4"/>
      <c r="U6004" s="4" t="s">
        <v>571</v>
      </c>
      <c r="V6004" s="0" t="str">
        <f aca="false">IF(COUNTIF($U:$U,A6004)&gt;=1,"Manager","Not")</f>
        <v>Not</v>
      </c>
      <c r="W6004" s="6" t="str">
        <f aca="false">IF(OR(V6004="Not",U6004=U6005),"",IF(AND(S6004="IN",R6004="ACTIVE",OR(COUNTIFS($G$2:$G$6607,"Internal",$V$2:$V$6607,"&lt;&gt;"&amp;"Not",$U$2:$U$6607,U6004)&gt;=2,COUNTIFS($G$2:$G$6607,"External",$V$2:$V$6607,"&lt;&gt;"&amp;"Not",$U$2:$U$6607,U6004)&gt;=10))=1,ROW(),""))</f>
        <v/>
      </c>
    </row>
    <row r="6005" customFormat="false" ht="13.8" hidden="false" customHeight="false" outlineLevel="0" collapsed="false">
      <c r="A6005" s="4" t="s">
        <v>6046</v>
      </c>
      <c r="B6005" s="4"/>
      <c r="C6005" s="4"/>
      <c r="D6005" s="4"/>
      <c r="E6005" s="4"/>
      <c r="F6005" s="4"/>
      <c r="G6005" s="4" t="s">
        <v>23</v>
      </c>
      <c r="H6005" s="4"/>
      <c r="I6005" s="5"/>
      <c r="J6005" s="4"/>
      <c r="K6005" s="4"/>
      <c r="L6005" s="5"/>
      <c r="M6005" s="5"/>
      <c r="N6005" s="4"/>
      <c r="O6005" s="4"/>
      <c r="P6005" s="4"/>
      <c r="Q6005" s="4"/>
      <c r="R6005" s="4" t="s">
        <v>24</v>
      </c>
      <c r="S6005" s="4" t="s">
        <v>25</v>
      </c>
      <c r="T6005" s="4"/>
      <c r="U6005" s="4" t="s">
        <v>571</v>
      </c>
      <c r="V6005" s="0" t="str">
        <f aca="false">IF(COUNTIF($U:$U,A6005)&gt;=1,"Manager","Not")</f>
        <v>Not</v>
      </c>
      <c r="W6005" s="6" t="str">
        <f aca="false">IF(OR(V6005="Not",U6005=U6006),"",IF(AND(S6005="IN",R6005="ACTIVE",OR(COUNTIFS($G$2:$G$6607,"Internal",$V$2:$V$6607,"&lt;&gt;"&amp;"Not",$U$2:$U$6607,U6005)&gt;=2,COUNTIFS($G$2:$G$6607,"External",$V$2:$V$6607,"&lt;&gt;"&amp;"Not",$U$2:$U$6607,U6005)&gt;=10))=1,ROW(),""))</f>
        <v/>
      </c>
    </row>
    <row r="6006" customFormat="false" ht="13.8" hidden="false" customHeight="false" outlineLevel="0" collapsed="false">
      <c r="A6006" s="4" t="s">
        <v>6047</v>
      </c>
      <c r="B6006" s="4"/>
      <c r="C6006" s="4"/>
      <c r="D6006" s="4"/>
      <c r="E6006" s="4"/>
      <c r="F6006" s="4"/>
      <c r="G6006" s="4" t="s">
        <v>23</v>
      </c>
      <c r="H6006" s="4"/>
      <c r="I6006" s="5"/>
      <c r="J6006" s="4"/>
      <c r="K6006" s="4"/>
      <c r="L6006" s="5"/>
      <c r="M6006" s="5"/>
      <c r="N6006" s="4"/>
      <c r="O6006" s="4"/>
      <c r="P6006" s="4"/>
      <c r="Q6006" s="4"/>
      <c r="R6006" s="4" t="s">
        <v>24</v>
      </c>
      <c r="S6006" s="4" t="s">
        <v>25</v>
      </c>
      <c r="T6006" s="4"/>
      <c r="U6006" s="4" t="s">
        <v>571</v>
      </c>
      <c r="V6006" s="0" t="str">
        <f aca="false">IF(COUNTIF($U:$U,A6006)&gt;=1,"Manager","Not")</f>
        <v>Not</v>
      </c>
      <c r="W6006" s="6" t="str">
        <f aca="false">IF(OR(V6006="Not",U6006=U6007),"",IF(AND(S6006="IN",R6006="ACTIVE",OR(COUNTIFS($G$2:$G$6607,"Internal",$V$2:$V$6607,"&lt;&gt;"&amp;"Not",$U$2:$U$6607,U6006)&gt;=2,COUNTIFS($G$2:$G$6607,"External",$V$2:$V$6607,"&lt;&gt;"&amp;"Not",$U$2:$U$6607,U6006)&gt;=10))=1,ROW(),""))</f>
        <v/>
      </c>
    </row>
    <row r="6007" customFormat="false" ht="13.8" hidden="false" customHeight="false" outlineLevel="0" collapsed="false">
      <c r="A6007" s="4" t="s">
        <v>6048</v>
      </c>
      <c r="B6007" s="4"/>
      <c r="C6007" s="4"/>
      <c r="D6007" s="4"/>
      <c r="E6007" s="4"/>
      <c r="F6007" s="4"/>
      <c r="G6007" s="4" t="s">
        <v>23</v>
      </c>
      <c r="H6007" s="4"/>
      <c r="I6007" s="5"/>
      <c r="J6007" s="4"/>
      <c r="K6007" s="4"/>
      <c r="L6007" s="5"/>
      <c r="M6007" s="5"/>
      <c r="N6007" s="4"/>
      <c r="O6007" s="4"/>
      <c r="P6007" s="4"/>
      <c r="Q6007" s="4"/>
      <c r="R6007" s="4" t="s">
        <v>24</v>
      </c>
      <c r="S6007" s="4" t="s">
        <v>25</v>
      </c>
      <c r="T6007" s="4"/>
      <c r="U6007" s="4" t="s">
        <v>571</v>
      </c>
      <c r="V6007" s="0" t="str">
        <f aca="false">IF(COUNTIF($U:$U,A6007)&gt;=1,"Manager","Not")</f>
        <v>Not</v>
      </c>
      <c r="W6007" s="6" t="str">
        <f aca="false">IF(OR(V6007="Not",U6007=U6008),"",IF(AND(S6007="IN",R6007="ACTIVE",OR(COUNTIFS($G$2:$G$6607,"Internal",$V$2:$V$6607,"&lt;&gt;"&amp;"Not",$U$2:$U$6607,U6007)&gt;=2,COUNTIFS($G$2:$G$6607,"External",$V$2:$V$6607,"&lt;&gt;"&amp;"Not",$U$2:$U$6607,U6007)&gt;=10))=1,ROW(),""))</f>
        <v/>
      </c>
    </row>
    <row r="6008" customFormat="false" ht="13.8" hidden="false" customHeight="false" outlineLevel="0" collapsed="false">
      <c r="A6008" s="4" t="s">
        <v>6049</v>
      </c>
      <c r="B6008" s="4"/>
      <c r="C6008" s="4"/>
      <c r="D6008" s="4"/>
      <c r="E6008" s="4"/>
      <c r="F6008" s="4"/>
      <c r="G6008" s="4" t="s">
        <v>23</v>
      </c>
      <c r="H6008" s="4"/>
      <c r="I6008" s="5"/>
      <c r="J6008" s="4"/>
      <c r="K6008" s="4"/>
      <c r="L6008" s="5"/>
      <c r="M6008" s="5"/>
      <c r="N6008" s="4"/>
      <c r="O6008" s="4"/>
      <c r="P6008" s="4"/>
      <c r="Q6008" s="4"/>
      <c r="R6008" s="4" t="s">
        <v>24</v>
      </c>
      <c r="S6008" s="4" t="s">
        <v>25</v>
      </c>
      <c r="T6008" s="4"/>
      <c r="U6008" s="4" t="s">
        <v>571</v>
      </c>
      <c r="V6008" s="0" t="str">
        <f aca="false">IF(COUNTIF($U:$U,A6008)&gt;=1,"Manager","Not")</f>
        <v>Not</v>
      </c>
      <c r="W6008" s="6" t="str">
        <f aca="false">IF(OR(V6008="Not",U6008=U6009),"",IF(AND(S6008="IN",R6008="ACTIVE",OR(COUNTIFS($G$2:$G$6607,"Internal",$V$2:$V$6607,"&lt;&gt;"&amp;"Not",$U$2:$U$6607,U6008)&gt;=2,COUNTIFS($G$2:$G$6607,"External",$V$2:$V$6607,"&lt;&gt;"&amp;"Not",$U$2:$U$6607,U6008)&gt;=10))=1,ROW(),""))</f>
        <v/>
      </c>
    </row>
    <row r="6009" customFormat="false" ht="13.8" hidden="false" customHeight="false" outlineLevel="0" collapsed="false">
      <c r="A6009" s="4" t="s">
        <v>6050</v>
      </c>
      <c r="B6009" s="4"/>
      <c r="C6009" s="4"/>
      <c r="D6009" s="4"/>
      <c r="E6009" s="4"/>
      <c r="F6009" s="4"/>
      <c r="G6009" s="4" t="s">
        <v>23</v>
      </c>
      <c r="H6009" s="4"/>
      <c r="I6009" s="5"/>
      <c r="J6009" s="4"/>
      <c r="K6009" s="4"/>
      <c r="L6009" s="5"/>
      <c r="M6009" s="5"/>
      <c r="N6009" s="4"/>
      <c r="O6009" s="4"/>
      <c r="P6009" s="4"/>
      <c r="Q6009" s="4"/>
      <c r="R6009" s="4" t="s">
        <v>24</v>
      </c>
      <c r="S6009" s="4" t="s">
        <v>25</v>
      </c>
      <c r="T6009" s="4"/>
      <c r="U6009" s="4" t="s">
        <v>571</v>
      </c>
      <c r="V6009" s="0" t="str">
        <f aca="false">IF(COUNTIF($U:$U,A6009)&gt;=1,"Manager","Not")</f>
        <v>Not</v>
      </c>
      <c r="W6009" s="6" t="str">
        <f aca="false">IF(OR(V6009="Not",U6009=U6010),"",IF(AND(S6009="IN",R6009="ACTIVE",OR(COUNTIFS($G$2:$G$6607,"Internal",$V$2:$V$6607,"&lt;&gt;"&amp;"Not",$U$2:$U$6607,U6009)&gt;=2,COUNTIFS($G$2:$G$6607,"External",$V$2:$V$6607,"&lt;&gt;"&amp;"Not",$U$2:$U$6607,U6009)&gt;=10))=1,ROW(),""))</f>
        <v/>
      </c>
    </row>
    <row r="6010" customFormat="false" ht="13.8" hidden="false" customHeight="false" outlineLevel="0" collapsed="false">
      <c r="A6010" s="4" t="s">
        <v>6051</v>
      </c>
      <c r="B6010" s="4"/>
      <c r="C6010" s="4"/>
      <c r="D6010" s="4"/>
      <c r="E6010" s="4"/>
      <c r="F6010" s="4"/>
      <c r="G6010" s="4" t="s">
        <v>367</v>
      </c>
      <c r="H6010" s="4"/>
      <c r="I6010" s="5"/>
      <c r="J6010" s="5"/>
      <c r="K6010" s="4"/>
      <c r="L6010" s="5"/>
      <c r="M6010" s="5"/>
      <c r="N6010" s="4"/>
      <c r="O6010" s="4"/>
      <c r="P6010" s="4"/>
      <c r="Q6010" s="4"/>
      <c r="R6010" s="4" t="s">
        <v>24</v>
      </c>
      <c r="S6010" s="4" t="s">
        <v>25</v>
      </c>
      <c r="T6010" s="4"/>
      <c r="U6010" s="4" t="s">
        <v>743</v>
      </c>
      <c r="V6010" s="0" t="str">
        <f aca="false">IF(COUNTIF($U:$U,A6010)&gt;=1,"Manager","Not")</f>
        <v>Not</v>
      </c>
      <c r="W6010" s="6" t="str">
        <f aca="false">IF(OR(V6010="Not",U6010=U6011),"",IF(AND(S6010="IN",R6010="ACTIVE",OR(COUNTIFS($G$2:$G$6607,"Internal",$V$2:$V$6607,"&lt;&gt;"&amp;"Not",$U$2:$U$6607,U6010)&gt;=2,COUNTIFS($G$2:$G$6607,"External",$V$2:$V$6607,"&lt;&gt;"&amp;"Not",$U$2:$U$6607,U6010)&gt;=10))=1,ROW(),""))</f>
        <v/>
      </c>
    </row>
    <row r="6011" customFormat="false" ht="13.8" hidden="false" customHeight="false" outlineLevel="0" collapsed="false">
      <c r="A6011" s="4" t="s">
        <v>6052</v>
      </c>
      <c r="B6011" s="4"/>
      <c r="C6011" s="4"/>
      <c r="D6011" s="4"/>
      <c r="E6011" s="4"/>
      <c r="F6011" s="4"/>
      <c r="G6011" s="4" t="s">
        <v>23</v>
      </c>
      <c r="H6011" s="4"/>
      <c r="I6011" s="5"/>
      <c r="J6011" s="4"/>
      <c r="K6011" s="4"/>
      <c r="L6011" s="5"/>
      <c r="M6011" s="5"/>
      <c r="N6011" s="4"/>
      <c r="O6011" s="4"/>
      <c r="P6011" s="4"/>
      <c r="Q6011" s="4"/>
      <c r="R6011" s="4" t="s">
        <v>24</v>
      </c>
      <c r="S6011" s="4" t="s">
        <v>25</v>
      </c>
      <c r="T6011" s="4"/>
      <c r="U6011" s="4" t="s">
        <v>577</v>
      </c>
      <c r="V6011" s="0" t="str">
        <f aca="false">IF(COUNTIF($U:$U,A6011)&gt;=1,"Manager","Not")</f>
        <v>Not</v>
      </c>
      <c r="W6011" s="6" t="str">
        <f aca="false">IF(OR(V6011="Not",U6011=U6012),"",IF(AND(S6011="IN",R6011="ACTIVE",OR(COUNTIFS($G$2:$G$6607,"Internal",$V$2:$V$6607,"&lt;&gt;"&amp;"Not",$U$2:$U$6607,U6011)&gt;=2,COUNTIFS($G$2:$G$6607,"External",$V$2:$V$6607,"&lt;&gt;"&amp;"Not",$U$2:$U$6607,U6011)&gt;=10))=1,ROW(),""))</f>
        <v/>
      </c>
    </row>
    <row r="6012" customFormat="false" ht="13.8" hidden="false" customHeight="false" outlineLevel="0" collapsed="false">
      <c r="A6012" s="4" t="s">
        <v>6053</v>
      </c>
      <c r="B6012" s="4"/>
      <c r="C6012" s="4"/>
      <c r="D6012" s="4"/>
      <c r="E6012" s="4"/>
      <c r="F6012" s="4"/>
      <c r="G6012" s="4" t="s">
        <v>367</v>
      </c>
      <c r="H6012" s="4"/>
      <c r="I6012" s="5"/>
      <c r="J6012" s="5"/>
      <c r="K6012" s="4"/>
      <c r="L6012" s="5"/>
      <c r="M6012" s="5"/>
      <c r="N6012" s="4"/>
      <c r="O6012" s="4"/>
      <c r="P6012" s="4"/>
      <c r="Q6012" s="4"/>
      <c r="R6012" s="4" t="s">
        <v>24</v>
      </c>
      <c r="S6012" s="4" t="s">
        <v>25</v>
      </c>
      <c r="T6012" s="4"/>
      <c r="U6012" s="4" t="s">
        <v>577</v>
      </c>
      <c r="V6012" s="0" t="str">
        <f aca="false">IF(COUNTIF($U:$U,A6012)&gt;=1,"Manager","Not")</f>
        <v>Not</v>
      </c>
      <c r="W6012" s="6" t="str">
        <f aca="false">IF(OR(V6012="Not",U6012=U6013),"",IF(AND(S6012="IN",R6012="ACTIVE",OR(COUNTIFS($G$2:$G$6607,"Internal",$V$2:$V$6607,"&lt;&gt;"&amp;"Not",$U$2:$U$6607,U6012)&gt;=2,COUNTIFS($G$2:$G$6607,"External",$V$2:$V$6607,"&lt;&gt;"&amp;"Not",$U$2:$U$6607,U6012)&gt;=10))=1,ROW(),""))</f>
        <v/>
      </c>
    </row>
    <row r="6013" customFormat="false" ht="13.8" hidden="false" customHeight="false" outlineLevel="0" collapsed="false">
      <c r="A6013" s="4" t="s">
        <v>6054</v>
      </c>
      <c r="B6013" s="4"/>
      <c r="C6013" s="4"/>
      <c r="D6013" s="4"/>
      <c r="E6013" s="4"/>
      <c r="F6013" s="4"/>
      <c r="G6013" s="4" t="s">
        <v>367</v>
      </c>
      <c r="H6013" s="4"/>
      <c r="I6013" s="5"/>
      <c r="J6013" s="5"/>
      <c r="K6013" s="4"/>
      <c r="L6013" s="5"/>
      <c r="M6013" s="5"/>
      <c r="N6013" s="4"/>
      <c r="O6013" s="4"/>
      <c r="P6013" s="4"/>
      <c r="Q6013" s="4"/>
      <c r="R6013" s="4" t="s">
        <v>614</v>
      </c>
      <c r="S6013" s="4" t="s">
        <v>615</v>
      </c>
      <c r="T6013" s="4"/>
      <c r="U6013" s="4" t="s">
        <v>577</v>
      </c>
      <c r="V6013" s="0" t="str">
        <f aca="false">IF(COUNTIF($U:$U,A6013)&gt;=1,"Manager","Not")</f>
        <v>Not</v>
      </c>
      <c r="W6013" s="6" t="str">
        <f aca="false">IF(OR(V6013="Not",U6013=U6014),"",IF(AND(S6013="IN",R6013="ACTIVE",OR(COUNTIFS($G$2:$G$6607,"Internal",$V$2:$V$6607,"&lt;&gt;"&amp;"Not",$U$2:$U$6607,U6013)&gt;=2,COUNTIFS($G$2:$G$6607,"External",$V$2:$V$6607,"&lt;&gt;"&amp;"Not",$U$2:$U$6607,U6013)&gt;=10))=1,ROW(),""))</f>
        <v/>
      </c>
    </row>
    <row r="6014" customFormat="false" ht="13.8" hidden="false" customHeight="false" outlineLevel="0" collapsed="false">
      <c r="A6014" s="4" t="s">
        <v>6055</v>
      </c>
      <c r="B6014" s="4"/>
      <c r="C6014" s="4"/>
      <c r="D6014" s="4"/>
      <c r="E6014" s="4"/>
      <c r="F6014" s="4"/>
      <c r="G6014" s="4" t="s">
        <v>367</v>
      </c>
      <c r="H6014" s="4"/>
      <c r="I6014" s="5"/>
      <c r="J6014" s="5"/>
      <c r="K6014" s="4"/>
      <c r="L6014" s="5"/>
      <c r="M6014" s="5"/>
      <c r="N6014" s="4"/>
      <c r="O6014" s="4"/>
      <c r="P6014" s="4"/>
      <c r="Q6014" s="4"/>
      <c r="R6014" s="4" t="s">
        <v>24</v>
      </c>
      <c r="S6014" s="4" t="s">
        <v>25</v>
      </c>
      <c r="T6014" s="4"/>
      <c r="U6014" s="4" t="s">
        <v>577</v>
      </c>
      <c r="V6014" s="0" t="str">
        <f aca="false">IF(COUNTIF($U:$U,A6014)&gt;=1,"Manager","Not")</f>
        <v>Not</v>
      </c>
      <c r="W6014" s="6" t="str">
        <f aca="false">IF(OR(V6014="Not",U6014=U6015),"",IF(AND(S6014="IN",R6014="ACTIVE",OR(COUNTIFS($G$2:$G$6607,"Internal",$V$2:$V$6607,"&lt;&gt;"&amp;"Not",$U$2:$U$6607,U6014)&gt;=2,COUNTIFS($G$2:$G$6607,"External",$V$2:$V$6607,"&lt;&gt;"&amp;"Not",$U$2:$U$6607,U6014)&gt;=10))=1,ROW(),""))</f>
        <v/>
      </c>
    </row>
    <row r="6015" customFormat="false" ht="13.8" hidden="false" customHeight="false" outlineLevel="0" collapsed="false">
      <c r="A6015" s="4" t="s">
        <v>6056</v>
      </c>
      <c r="B6015" s="4"/>
      <c r="C6015" s="4"/>
      <c r="D6015" s="4"/>
      <c r="E6015" s="4"/>
      <c r="F6015" s="4"/>
      <c r="G6015" s="4" t="s">
        <v>23</v>
      </c>
      <c r="H6015" s="4"/>
      <c r="I6015" s="5"/>
      <c r="J6015" s="4"/>
      <c r="K6015" s="4"/>
      <c r="L6015" s="5"/>
      <c r="M6015" s="5"/>
      <c r="N6015" s="4"/>
      <c r="O6015" s="4"/>
      <c r="P6015" s="4"/>
      <c r="Q6015" s="4"/>
      <c r="R6015" s="4" t="s">
        <v>24</v>
      </c>
      <c r="S6015" s="4" t="s">
        <v>25</v>
      </c>
      <c r="T6015" s="4"/>
      <c r="U6015" s="4" t="s">
        <v>577</v>
      </c>
      <c r="V6015" s="0" t="str">
        <f aca="false">IF(COUNTIF($U:$U,A6015)&gt;=1,"Manager","Not")</f>
        <v>Not</v>
      </c>
      <c r="W6015" s="6" t="str">
        <f aca="false">IF(OR(V6015="Not",U6015=U6016),"",IF(AND(S6015="IN",R6015="ACTIVE",OR(COUNTIFS($G$2:$G$6607,"Internal",$V$2:$V$6607,"&lt;&gt;"&amp;"Not",$U$2:$U$6607,U6015)&gt;=2,COUNTIFS($G$2:$G$6607,"External",$V$2:$V$6607,"&lt;&gt;"&amp;"Not",$U$2:$U$6607,U6015)&gt;=10))=1,ROW(),""))</f>
        <v/>
      </c>
    </row>
    <row r="6016" customFormat="false" ht="13.8" hidden="false" customHeight="false" outlineLevel="0" collapsed="false">
      <c r="A6016" s="4" t="s">
        <v>6057</v>
      </c>
      <c r="B6016" s="4"/>
      <c r="C6016" s="4"/>
      <c r="D6016" s="4"/>
      <c r="E6016" s="4"/>
      <c r="F6016" s="4"/>
      <c r="G6016" s="4" t="s">
        <v>23</v>
      </c>
      <c r="H6016" s="4"/>
      <c r="I6016" s="5"/>
      <c r="J6016" s="4"/>
      <c r="K6016" s="4"/>
      <c r="L6016" s="5"/>
      <c r="M6016" s="5"/>
      <c r="N6016" s="4"/>
      <c r="O6016" s="4"/>
      <c r="P6016" s="4"/>
      <c r="Q6016" s="4"/>
      <c r="R6016" s="4" t="s">
        <v>24</v>
      </c>
      <c r="S6016" s="4" t="s">
        <v>25</v>
      </c>
      <c r="T6016" s="4"/>
      <c r="U6016" s="4" t="s">
        <v>577</v>
      </c>
      <c r="V6016" s="0" t="str">
        <f aca="false">IF(COUNTIF($U:$U,A6016)&gt;=1,"Manager","Not")</f>
        <v>Not</v>
      </c>
      <c r="W6016" s="6" t="str">
        <f aca="false">IF(OR(V6016="Not",U6016=U6017),"",IF(AND(S6016="IN",R6016="ACTIVE",OR(COUNTIFS($G$2:$G$6607,"Internal",$V$2:$V$6607,"&lt;&gt;"&amp;"Not",$U$2:$U$6607,U6016)&gt;=2,COUNTIFS($G$2:$G$6607,"External",$V$2:$V$6607,"&lt;&gt;"&amp;"Not",$U$2:$U$6607,U6016)&gt;=10))=1,ROW(),""))</f>
        <v/>
      </c>
    </row>
    <row r="6017" customFormat="false" ht="13.8" hidden="false" customHeight="false" outlineLevel="0" collapsed="false">
      <c r="A6017" s="4" t="s">
        <v>6058</v>
      </c>
      <c r="B6017" s="4"/>
      <c r="C6017" s="4"/>
      <c r="D6017" s="4"/>
      <c r="E6017" s="4"/>
      <c r="F6017" s="4"/>
      <c r="G6017" s="4" t="s">
        <v>23</v>
      </c>
      <c r="H6017" s="4"/>
      <c r="I6017" s="5"/>
      <c r="J6017" s="4"/>
      <c r="K6017" s="4"/>
      <c r="L6017" s="5"/>
      <c r="M6017" s="5"/>
      <c r="N6017" s="4"/>
      <c r="O6017" s="4"/>
      <c r="P6017" s="4"/>
      <c r="Q6017" s="4"/>
      <c r="R6017" s="4" t="s">
        <v>24</v>
      </c>
      <c r="S6017" s="4" t="s">
        <v>25</v>
      </c>
      <c r="T6017" s="4"/>
      <c r="U6017" s="4" t="s">
        <v>577</v>
      </c>
      <c r="V6017" s="0" t="str">
        <f aca="false">IF(COUNTIF($U:$U,A6017)&gt;=1,"Manager","Not")</f>
        <v>Not</v>
      </c>
      <c r="W6017" s="6" t="str">
        <f aca="false">IF(OR(V6017="Not",U6017=U6018),"",IF(AND(S6017="IN",R6017="ACTIVE",OR(COUNTIFS($G$2:$G$6607,"Internal",$V$2:$V$6607,"&lt;&gt;"&amp;"Not",$U$2:$U$6607,U6017)&gt;=2,COUNTIFS($G$2:$G$6607,"External",$V$2:$V$6607,"&lt;&gt;"&amp;"Not",$U$2:$U$6607,U6017)&gt;=10))=1,ROW(),""))</f>
        <v/>
      </c>
    </row>
    <row r="6018" customFormat="false" ht="13.8" hidden="false" customHeight="false" outlineLevel="0" collapsed="false">
      <c r="A6018" s="4" t="s">
        <v>6059</v>
      </c>
      <c r="B6018" s="4"/>
      <c r="C6018" s="4"/>
      <c r="D6018" s="4"/>
      <c r="E6018" s="4"/>
      <c r="F6018" s="4"/>
      <c r="G6018" s="4" t="s">
        <v>23</v>
      </c>
      <c r="H6018" s="4"/>
      <c r="I6018" s="5"/>
      <c r="J6018" s="4"/>
      <c r="K6018" s="4"/>
      <c r="L6018" s="5"/>
      <c r="M6018" s="5"/>
      <c r="N6018" s="4"/>
      <c r="O6018" s="4"/>
      <c r="P6018" s="4"/>
      <c r="Q6018" s="4"/>
      <c r="R6018" s="4" t="s">
        <v>24</v>
      </c>
      <c r="S6018" s="4" t="s">
        <v>25</v>
      </c>
      <c r="T6018" s="4"/>
      <c r="U6018" s="4" t="s">
        <v>577</v>
      </c>
      <c r="V6018" s="0" t="str">
        <f aca="false">IF(COUNTIF($U:$U,A6018)&gt;=1,"Manager","Not")</f>
        <v>Not</v>
      </c>
      <c r="W6018" s="6" t="str">
        <f aca="false">IF(OR(V6018="Not",U6018=U6019),"",IF(AND(S6018="IN",R6018="ACTIVE",OR(COUNTIFS($G$2:$G$6607,"Internal",$V$2:$V$6607,"&lt;&gt;"&amp;"Not",$U$2:$U$6607,U6018)&gt;=2,COUNTIFS($G$2:$G$6607,"External",$V$2:$V$6607,"&lt;&gt;"&amp;"Not",$U$2:$U$6607,U6018)&gt;=10))=1,ROW(),""))</f>
        <v/>
      </c>
    </row>
    <row r="6019" customFormat="false" ht="13.8" hidden="false" customHeight="false" outlineLevel="0" collapsed="false">
      <c r="A6019" s="4" t="s">
        <v>6060</v>
      </c>
      <c r="B6019" s="4"/>
      <c r="C6019" s="4"/>
      <c r="D6019" s="4"/>
      <c r="E6019" s="4"/>
      <c r="F6019" s="4"/>
      <c r="G6019" s="4" t="s">
        <v>23</v>
      </c>
      <c r="H6019" s="4"/>
      <c r="I6019" s="5"/>
      <c r="J6019" s="4"/>
      <c r="K6019" s="4"/>
      <c r="L6019" s="5"/>
      <c r="M6019" s="5"/>
      <c r="N6019" s="4"/>
      <c r="O6019" s="4"/>
      <c r="P6019" s="4"/>
      <c r="Q6019" s="4"/>
      <c r="R6019" s="4" t="s">
        <v>24</v>
      </c>
      <c r="S6019" s="4" t="s">
        <v>25</v>
      </c>
      <c r="T6019" s="4"/>
      <c r="U6019" s="4" t="s">
        <v>139</v>
      </c>
      <c r="V6019" s="0" t="str">
        <f aca="false">IF(COUNTIF($U:$U,A6019)&gt;=1,"Manager","Not")</f>
        <v>Not</v>
      </c>
      <c r="W6019" s="6" t="str">
        <f aca="false">IF(OR(V6019="Not",U6019=U6020),"",IF(AND(S6019="IN",R6019="ACTIVE",OR(COUNTIFS($G$2:$G$6607,"Internal",$V$2:$V$6607,"&lt;&gt;"&amp;"Not",$U$2:$U$6607,U6019)&gt;=2,COUNTIFS($G$2:$G$6607,"External",$V$2:$V$6607,"&lt;&gt;"&amp;"Not",$U$2:$U$6607,U6019)&gt;=10))=1,ROW(),""))</f>
        <v/>
      </c>
    </row>
    <row r="6020" customFormat="false" ht="13.8" hidden="false" customHeight="false" outlineLevel="0" collapsed="false">
      <c r="A6020" s="4" t="s">
        <v>6061</v>
      </c>
      <c r="B6020" s="4"/>
      <c r="C6020" s="4"/>
      <c r="D6020" s="4"/>
      <c r="E6020" s="4"/>
      <c r="F6020" s="4"/>
      <c r="G6020" s="4" t="s">
        <v>367</v>
      </c>
      <c r="H6020" s="4"/>
      <c r="I6020" s="5"/>
      <c r="J6020" s="5"/>
      <c r="K6020" s="4"/>
      <c r="L6020" s="5"/>
      <c r="M6020" s="5"/>
      <c r="N6020" s="4"/>
      <c r="O6020" s="4"/>
      <c r="P6020" s="4"/>
      <c r="Q6020" s="4"/>
      <c r="R6020" s="4" t="s">
        <v>614</v>
      </c>
      <c r="S6020" s="4" t="s">
        <v>615</v>
      </c>
      <c r="T6020" s="4"/>
      <c r="U6020" s="4" t="s">
        <v>139</v>
      </c>
      <c r="V6020" s="0" t="str">
        <f aca="false">IF(COUNTIF($U:$U,A6020)&gt;=1,"Manager","Not")</f>
        <v>Not</v>
      </c>
      <c r="W6020" s="6" t="str">
        <f aca="false">IF(OR(V6020="Not",U6020=U6021),"",IF(AND(S6020="IN",R6020="ACTIVE",OR(COUNTIFS($G$2:$G$6607,"Internal",$V$2:$V$6607,"&lt;&gt;"&amp;"Not",$U$2:$U$6607,U6020)&gt;=2,COUNTIFS($G$2:$G$6607,"External",$V$2:$V$6607,"&lt;&gt;"&amp;"Not",$U$2:$U$6607,U6020)&gt;=10))=1,ROW(),""))</f>
        <v/>
      </c>
    </row>
    <row r="6021" customFormat="false" ht="13.8" hidden="false" customHeight="false" outlineLevel="0" collapsed="false">
      <c r="A6021" s="4" t="s">
        <v>6062</v>
      </c>
      <c r="B6021" s="4"/>
      <c r="C6021" s="4"/>
      <c r="D6021" s="4"/>
      <c r="E6021" s="4"/>
      <c r="F6021" s="4"/>
      <c r="G6021" s="4" t="s">
        <v>367</v>
      </c>
      <c r="H6021" s="4"/>
      <c r="I6021" s="5"/>
      <c r="J6021" s="5"/>
      <c r="K6021" s="4"/>
      <c r="L6021" s="5"/>
      <c r="M6021" s="5"/>
      <c r="N6021" s="4"/>
      <c r="O6021" s="4"/>
      <c r="P6021" s="4"/>
      <c r="Q6021" s="4"/>
      <c r="R6021" s="4" t="s">
        <v>614</v>
      </c>
      <c r="S6021" s="4" t="s">
        <v>615</v>
      </c>
      <c r="T6021" s="4"/>
      <c r="U6021" s="4" t="s">
        <v>139</v>
      </c>
      <c r="V6021" s="0" t="str">
        <f aca="false">IF(COUNTIF($U:$U,A6021)&gt;=1,"Manager","Not")</f>
        <v>Not</v>
      </c>
      <c r="W6021" s="6" t="str">
        <f aca="false">IF(OR(V6021="Not",U6021=U6022),"",IF(AND(S6021="IN",R6021="ACTIVE",OR(COUNTIFS($G$2:$G$6607,"Internal",$V$2:$V$6607,"&lt;&gt;"&amp;"Not",$U$2:$U$6607,U6021)&gt;=2,COUNTIFS($G$2:$G$6607,"External",$V$2:$V$6607,"&lt;&gt;"&amp;"Not",$U$2:$U$6607,U6021)&gt;=10))=1,ROW(),""))</f>
        <v/>
      </c>
    </row>
    <row r="6022" customFormat="false" ht="13.8" hidden="false" customHeight="false" outlineLevel="0" collapsed="false">
      <c r="A6022" s="4" t="s">
        <v>6063</v>
      </c>
      <c r="B6022" s="4"/>
      <c r="C6022" s="4"/>
      <c r="D6022" s="4"/>
      <c r="E6022" s="4"/>
      <c r="F6022" s="4"/>
      <c r="G6022" s="4" t="s">
        <v>23</v>
      </c>
      <c r="H6022" s="4"/>
      <c r="I6022" s="5"/>
      <c r="J6022" s="4"/>
      <c r="K6022" s="4"/>
      <c r="L6022" s="5"/>
      <c r="M6022" s="5"/>
      <c r="N6022" s="4"/>
      <c r="O6022" s="4"/>
      <c r="P6022" s="4"/>
      <c r="Q6022" s="4"/>
      <c r="R6022" s="4" t="s">
        <v>24</v>
      </c>
      <c r="S6022" s="4" t="s">
        <v>25</v>
      </c>
      <c r="T6022" s="4"/>
      <c r="U6022" s="4" t="s">
        <v>139</v>
      </c>
      <c r="V6022" s="0" t="str">
        <f aca="false">IF(COUNTIF($U:$U,A6022)&gt;=1,"Manager","Not")</f>
        <v>Not</v>
      </c>
      <c r="W6022" s="6" t="str">
        <f aca="false">IF(OR(V6022="Not",U6022=U6023),"",IF(AND(S6022="IN",R6022="ACTIVE",OR(COUNTIFS($G$2:$G$6607,"Internal",$V$2:$V$6607,"&lt;&gt;"&amp;"Not",$U$2:$U$6607,U6022)&gt;=2,COUNTIFS($G$2:$G$6607,"External",$V$2:$V$6607,"&lt;&gt;"&amp;"Not",$U$2:$U$6607,U6022)&gt;=10))=1,ROW(),""))</f>
        <v/>
      </c>
    </row>
    <row r="6023" customFormat="false" ht="13.8" hidden="false" customHeight="false" outlineLevel="0" collapsed="false">
      <c r="A6023" s="4" t="s">
        <v>6064</v>
      </c>
      <c r="B6023" s="4"/>
      <c r="C6023" s="4"/>
      <c r="D6023" s="4"/>
      <c r="E6023" s="4"/>
      <c r="F6023" s="4"/>
      <c r="G6023" s="4" t="s">
        <v>23</v>
      </c>
      <c r="H6023" s="4"/>
      <c r="I6023" s="5"/>
      <c r="J6023" s="4"/>
      <c r="K6023" s="4"/>
      <c r="L6023" s="5"/>
      <c r="M6023" s="5"/>
      <c r="N6023" s="4"/>
      <c r="O6023" s="4"/>
      <c r="P6023" s="4"/>
      <c r="Q6023" s="4"/>
      <c r="R6023" s="4" t="s">
        <v>24</v>
      </c>
      <c r="S6023" s="4" t="s">
        <v>25</v>
      </c>
      <c r="T6023" s="4"/>
      <c r="U6023" s="4" t="s">
        <v>139</v>
      </c>
      <c r="V6023" s="0" t="str">
        <f aca="false">IF(COUNTIF($U:$U,A6023)&gt;=1,"Manager","Not")</f>
        <v>Not</v>
      </c>
      <c r="W6023" s="6" t="str">
        <f aca="false">IF(OR(V6023="Not",U6023=U6024),"",IF(AND(S6023="IN",R6023="ACTIVE",OR(COUNTIFS($G$2:$G$6607,"Internal",$V$2:$V$6607,"&lt;&gt;"&amp;"Not",$U$2:$U$6607,U6023)&gt;=2,COUNTIFS($G$2:$G$6607,"External",$V$2:$V$6607,"&lt;&gt;"&amp;"Not",$U$2:$U$6607,U6023)&gt;=10))=1,ROW(),""))</f>
        <v/>
      </c>
    </row>
    <row r="6024" customFormat="false" ht="13.8" hidden="false" customHeight="false" outlineLevel="0" collapsed="false">
      <c r="A6024" s="4" t="s">
        <v>6065</v>
      </c>
      <c r="B6024" s="4"/>
      <c r="C6024" s="4"/>
      <c r="D6024" s="4"/>
      <c r="E6024" s="4"/>
      <c r="F6024" s="4"/>
      <c r="G6024" s="4" t="s">
        <v>23</v>
      </c>
      <c r="H6024" s="4"/>
      <c r="I6024" s="5"/>
      <c r="J6024" s="4"/>
      <c r="K6024" s="4"/>
      <c r="L6024" s="5"/>
      <c r="M6024" s="5"/>
      <c r="N6024" s="4"/>
      <c r="O6024" s="4"/>
      <c r="P6024" s="4"/>
      <c r="Q6024" s="4"/>
      <c r="R6024" s="4" t="s">
        <v>24</v>
      </c>
      <c r="S6024" s="4" t="s">
        <v>25</v>
      </c>
      <c r="T6024" s="4"/>
      <c r="U6024" s="4" t="s">
        <v>98</v>
      </c>
      <c r="V6024" s="0" t="str">
        <f aca="false">IF(COUNTIF($U:$U,A6024)&gt;=1,"Manager","Not")</f>
        <v>Not</v>
      </c>
      <c r="W6024" s="6" t="str">
        <f aca="false">IF(OR(V6024="Not",U6024=U6025),"",IF(AND(S6024="IN",R6024="ACTIVE",OR(COUNTIFS($G$2:$G$6607,"Internal",$V$2:$V$6607,"&lt;&gt;"&amp;"Not",$U$2:$U$6607,U6024)&gt;=2,COUNTIFS($G$2:$G$6607,"External",$V$2:$V$6607,"&lt;&gt;"&amp;"Not",$U$2:$U$6607,U6024)&gt;=10))=1,ROW(),""))</f>
        <v/>
      </c>
    </row>
    <row r="6025" customFormat="false" ht="13.8" hidden="false" customHeight="false" outlineLevel="0" collapsed="false">
      <c r="A6025" s="4" t="s">
        <v>6066</v>
      </c>
      <c r="B6025" s="4"/>
      <c r="C6025" s="4"/>
      <c r="D6025" s="4"/>
      <c r="E6025" s="4"/>
      <c r="F6025" s="4"/>
      <c r="G6025" s="4" t="s">
        <v>23</v>
      </c>
      <c r="H6025" s="4"/>
      <c r="I6025" s="5"/>
      <c r="J6025" s="4"/>
      <c r="K6025" s="4"/>
      <c r="L6025" s="5"/>
      <c r="M6025" s="5"/>
      <c r="N6025" s="4"/>
      <c r="O6025" s="4"/>
      <c r="P6025" s="4"/>
      <c r="Q6025" s="4"/>
      <c r="R6025" s="4" t="s">
        <v>24</v>
      </c>
      <c r="S6025" s="4" t="s">
        <v>25</v>
      </c>
      <c r="T6025" s="4"/>
      <c r="U6025" s="4" t="s">
        <v>458</v>
      </c>
      <c r="V6025" s="0" t="str">
        <f aca="false">IF(COUNTIF($U:$U,A6025)&gt;=1,"Manager","Not")</f>
        <v>Not</v>
      </c>
      <c r="W6025" s="6" t="str">
        <f aca="false">IF(OR(V6025="Not",U6025=U6026),"",IF(AND(S6025="IN",R6025="ACTIVE",OR(COUNTIFS($G$2:$G$6607,"Internal",$V$2:$V$6607,"&lt;&gt;"&amp;"Not",$U$2:$U$6607,U6025)&gt;=2,COUNTIFS($G$2:$G$6607,"External",$V$2:$V$6607,"&lt;&gt;"&amp;"Not",$U$2:$U$6607,U6025)&gt;=10))=1,ROW(),""))</f>
        <v/>
      </c>
    </row>
    <row r="6026" customFormat="false" ht="13.8" hidden="false" customHeight="false" outlineLevel="0" collapsed="false">
      <c r="A6026" s="4" t="s">
        <v>6067</v>
      </c>
      <c r="B6026" s="4"/>
      <c r="C6026" s="4"/>
      <c r="D6026" s="4"/>
      <c r="E6026" s="4"/>
      <c r="F6026" s="4"/>
      <c r="G6026" s="4" t="s">
        <v>23</v>
      </c>
      <c r="H6026" s="4"/>
      <c r="I6026" s="5"/>
      <c r="J6026" s="4"/>
      <c r="K6026" s="4"/>
      <c r="L6026" s="5"/>
      <c r="M6026" s="5"/>
      <c r="N6026" s="4"/>
      <c r="O6026" s="4"/>
      <c r="P6026" s="4"/>
      <c r="Q6026" s="4"/>
      <c r="R6026" s="4" t="s">
        <v>24</v>
      </c>
      <c r="S6026" s="4" t="s">
        <v>25</v>
      </c>
      <c r="T6026" s="4"/>
      <c r="U6026" s="4" t="s">
        <v>681</v>
      </c>
      <c r="V6026" s="0" t="str">
        <f aca="false">IF(COUNTIF($U:$U,A6026)&gt;=1,"Manager","Not")</f>
        <v>Not</v>
      </c>
      <c r="W6026" s="6" t="str">
        <f aca="false">IF(OR(V6026="Not",U6026=U6027),"",IF(AND(S6026="IN",R6026="ACTIVE",OR(COUNTIFS($G$2:$G$6607,"Internal",$V$2:$V$6607,"&lt;&gt;"&amp;"Not",$U$2:$U$6607,U6026)&gt;=2,COUNTIFS($G$2:$G$6607,"External",$V$2:$V$6607,"&lt;&gt;"&amp;"Not",$U$2:$U$6607,U6026)&gt;=10))=1,ROW(),""))</f>
        <v/>
      </c>
    </row>
    <row r="6027" customFormat="false" ht="13.8" hidden="false" customHeight="false" outlineLevel="0" collapsed="false">
      <c r="A6027" s="4" t="s">
        <v>6068</v>
      </c>
      <c r="B6027" s="4"/>
      <c r="C6027" s="4"/>
      <c r="D6027" s="4"/>
      <c r="E6027" s="4"/>
      <c r="F6027" s="4"/>
      <c r="G6027" s="4" t="s">
        <v>23</v>
      </c>
      <c r="H6027" s="4"/>
      <c r="I6027" s="5"/>
      <c r="J6027" s="4"/>
      <c r="K6027" s="4"/>
      <c r="L6027" s="5"/>
      <c r="M6027" s="5"/>
      <c r="N6027" s="4"/>
      <c r="O6027" s="4"/>
      <c r="P6027" s="4"/>
      <c r="Q6027" s="4"/>
      <c r="R6027" s="4" t="s">
        <v>24</v>
      </c>
      <c r="S6027" s="4" t="s">
        <v>25</v>
      </c>
      <c r="T6027" s="4"/>
      <c r="U6027" s="4" t="s">
        <v>681</v>
      </c>
      <c r="V6027" s="0" t="str">
        <f aca="false">IF(COUNTIF($U:$U,A6027)&gt;=1,"Manager","Not")</f>
        <v>Not</v>
      </c>
      <c r="W6027" s="6" t="str">
        <f aca="false">IF(OR(V6027="Not",U6027=U6028),"",IF(AND(S6027="IN",R6027="ACTIVE",OR(COUNTIFS($G$2:$G$6607,"Internal",$V$2:$V$6607,"&lt;&gt;"&amp;"Not",$U$2:$U$6607,U6027)&gt;=2,COUNTIFS($G$2:$G$6607,"External",$V$2:$V$6607,"&lt;&gt;"&amp;"Not",$U$2:$U$6607,U6027)&gt;=10))=1,ROW(),""))</f>
        <v/>
      </c>
    </row>
    <row r="6028" customFormat="false" ht="13.8" hidden="false" customHeight="false" outlineLevel="0" collapsed="false">
      <c r="A6028" s="4" t="s">
        <v>6069</v>
      </c>
      <c r="B6028" s="4"/>
      <c r="C6028" s="4"/>
      <c r="D6028" s="4"/>
      <c r="E6028" s="4"/>
      <c r="F6028" s="4"/>
      <c r="G6028" s="4" t="s">
        <v>23</v>
      </c>
      <c r="H6028" s="4"/>
      <c r="I6028" s="5"/>
      <c r="J6028" s="4"/>
      <c r="K6028" s="4"/>
      <c r="L6028" s="5"/>
      <c r="M6028" s="5"/>
      <c r="N6028" s="4"/>
      <c r="O6028" s="4"/>
      <c r="P6028" s="4"/>
      <c r="Q6028" s="4"/>
      <c r="R6028" s="4" t="s">
        <v>24</v>
      </c>
      <c r="S6028" s="4" t="s">
        <v>25</v>
      </c>
      <c r="T6028" s="4"/>
      <c r="U6028" s="4" t="s">
        <v>681</v>
      </c>
      <c r="V6028" s="0" t="str">
        <f aca="false">IF(COUNTIF($U:$U,A6028)&gt;=1,"Manager","Not")</f>
        <v>Not</v>
      </c>
      <c r="W6028" s="6" t="str">
        <f aca="false">IF(OR(V6028="Not",U6028=U6029),"",IF(AND(S6028="IN",R6028="ACTIVE",OR(COUNTIFS($G$2:$G$6607,"Internal",$V$2:$V$6607,"&lt;&gt;"&amp;"Not",$U$2:$U$6607,U6028)&gt;=2,COUNTIFS($G$2:$G$6607,"External",$V$2:$V$6607,"&lt;&gt;"&amp;"Not",$U$2:$U$6607,U6028)&gt;=10))=1,ROW(),""))</f>
        <v/>
      </c>
    </row>
    <row r="6029" customFormat="false" ht="13.8" hidden="false" customHeight="false" outlineLevel="0" collapsed="false">
      <c r="A6029" s="4" t="s">
        <v>6070</v>
      </c>
      <c r="B6029" s="4"/>
      <c r="C6029" s="4"/>
      <c r="D6029" s="4"/>
      <c r="E6029" s="4"/>
      <c r="F6029" s="4"/>
      <c r="G6029" s="4" t="s">
        <v>23</v>
      </c>
      <c r="H6029" s="4"/>
      <c r="I6029" s="5"/>
      <c r="J6029" s="4"/>
      <c r="K6029" s="4"/>
      <c r="L6029" s="5"/>
      <c r="M6029" s="5"/>
      <c r="N6029" s="4"/>
      <c r="O6029" s="4"/>
      <c r="P6029" s="4"/>
      <c r="Q6029" s="4"/>
      <c r="R6029" s="4" t="s">
        <v>24</v>
      </c>
      <c r="S6029" s="4" t="s">
        <v>25</v>
      </c>
      <c r="T6029" s="4"/>
      <c r="U6029" s="4" t="s">
        <v>681</v>
      </c>
      <c r="V6029" s="0" t="str">
        <f aca="false">IF(COUNTIF($U:$U,A6029)&gt;=1,"Manager","Not")</f>
        <v>Not</v>
      </c>
      <c r="W6029" s="6" t="str">
        <f aca="false">IF(OR(V6029="Not",U6029=U6030),"",IF(AND(S6029="IN",R6029="ACTIVE",OR(COUNTIFS($G$2:$G$6607,"Internal",$V$2:$V$6607,"&lt;&gt;"&amp;"Not",$U$2:$U$6607,U6029)&gt;=2,COUNTIFS($G$2:$G$6607,"External",$V$2:$V$6607,"&lt;&gt;"&amp;"Not",$U$2:$U$6607,U6029)&gt;=10))=1,ROW(),""))</f>
        <v/>
      </c>
    </row>
    <row r="6030" customFormat="false" ht="13.8" hidden="false" customHeight="false" outlineLevel="0" collapsed="false">
      <c r="A6030" s="4" t="s">
        <v>6071</v>
      </c>
      <c r="B6030" s="4"/>
      <c r="C6030" s="4"/>
      <c r="D6030" s="4"/>
      <c r="E6030" s="4"/>
      <c r="F6030" s="4"/>
      <c r="G6030" s="4" t="s">
        <v>23</v>
      </c>
      <c r="H6030" s="4"/>
      <c r="I6030" s="5"/>
      <c r="J6030" s="4"/>
      <c r="K6030" s="4"/>
      <c r="L6030" s="5"/>
      <c r="M6030" s="5"/>
      <c r="N6030" s="4"/>
      <c r="O6030" s="4"/>
      <c r="P6030" s="4"/>
      <c r="Q6030" s="4"/>
      <c r="R6030" s="4" t="s">
        <v>24</v>
      </c>
      <c r="S6030" s="4" t="s">
        <v>25</v>
      </c>
      <c r="T6030" s="4"/>
      <c r="U6030" s="4" t="s">
        <v>681</v>
      </c>
      <c r="V6030" s="0" t="str">
        <f aca="false">IF(COUNTIF($U:$U,A6030)&gt;=1,"Manager","Not")</f>
        <v>Not</v>
      </c>
      <c r="W6030" s="6" t="str">
        <f aca="false">IF(OR(V6030="Not",U6030=U6031),"",IF(AND(S6030="IN",R6030="ACTIVE",OR(COUNTIFS($G$2:$G$6607,"Internal",$V$2:$V$6607,"&lt;&gt;"&amp;"Not",$U$2:$U$6607,U6030)&gt;=2,COUNTIFS($G$2:$G$6607,"External",$V$2:$V$6607,"&lt;&gt;"&amp;"Not",$U$2:$U$6607,U6030)&gt;=10))=1,ROW(),""))</f>
        <v/>
      </c>
    </row>
    <row r="6031" customFormat="false" ht="13.8" hidden="false" customHeight="false" outlineLevel="0" collapsed="false">
      <c r="A6031" s="4" t="s">
        <v>6072</v>
      </c>
      <c r="B6031" s="4"/>
      <c r="C6031" s="4"/>
      <c r="D6031" s="4"/>
      <c r="E6031" s="4"/>
      <c r="F6031" s="4"/>
      <c r="G6031" s="4" t="s">
        <v>23</v>
      </c>
      <c r="H6031" s="4"/>
      <c r="I6031" s="5"/>
      <c r="J6031" s="4"/>
      <c r="K6031" s="4"/>
      <c r="L6031" s="5"/>
      <c r="M6031" s="5"/>
      <c r="N6031" s="4"/>
      <c r="O6031" s="4"/>
      <c r="P6031" s="4"/>
      <c r="Q6031" s="4"/>
      <c r="R6031" s="4" t="s">
        <v>24</v>
      </c>
      <c r="S6031" s="4" t="s">
        <v>25</v>
      </c>
      <c r="T6031" s="4"/>
      <c r="U6031" s="4" t="s">
        <v>681</v>
      </c>
      <c r="V6031" s="0" t="str">
        <f aca="false">IF(COUNTIF($U:$U,A6031)&gt;=1,"Manager","Not")</f>
        <v>Not</v>
      </c>
      <c r="W6031" s="6" t="str">
        <f aca="false">IF(OR(V6031="Not",U6031=U6032),"",IF(AND(S6031="IN",R6031="ACTIVE",OR(COUNTIFS($G$2:$G$6607,"Internal",$V$2:$V$6607,"&lt;&gt;"&amp;"Not",$U$2:$U$6607,U6031)&gt;=2,COUNTIFS($G$2:$G$6607,"External",$V$2:$V$6607,"&lt;&gt;"&amp;"Not",$U$2:$U$6607,U6031)&gt;=10))=1,ROW(),""))</f>
        <v/>
      </c>
    </row>
    <row r="6032" customFormat="false" ht="13.8" hidden="false" customHeight="false" outlineLevel="0" collapsed="false">
      <c r="A6032" s="4" t="s">
        <v>6073</v>
      </c>
      <c r="B6032" s="4"/>
      <c r="C6032" s="4"/>
      <c r="D6032" s="4"/>
      <c r="E6032" s="4"/>
      <c r="F6032" s="4"/>
      <c r="G6032" s="4" t="s">
        <v>23</v>
      </c>
      <c r="H6032" s="4"/>
      <c r="I6032" s="5"/>
      <c r="J6032" s="4"/>
      <c r="K6032" s="4"/>
      <c r="L6032" s="5"/>
      <c r="M6032" s="5"/>
      <c r="N6032" s="4"/>
      <c r="O6032" s="4"/>
      <c r="P6032" s="4"/>
      <c r="Q6032" s="4"/>
      <c r="R6032" s="4" t="s">
        <v>24</v>
      </c>
      <c r="S6032" s="4" t="s">
        <v>25</v>
      </c>
      <c r="T6032" s="4"/>
      <c r="U6032" s="4" t="s">
        <v>730</v>
      </c>
      <c r="V6032" s="0" t="str">
        <f aca="false">IF(COUNTIF($U:$U,A6032)&gt;=1,"Manager","Not")</f>
        <v>Not</v>
      </c>
      <c r="W6032" s="6" t="str">
        <f aca="false">IF(OR(V6032="Not",U6032=U6033),"",IF(AND(S6032="IN",R6032="ACTIVE",OR(COUNTIFS($G$2:$G$6607,"Internal",$V$2:$V$6607,"&lt;&gt;"&amp;"Not",$U$2:$U$6607,U6032)&gt;=2,COUNTIFS($G$2:$G$6607,"External",$V$2:$V$6607,"&lt;&gt;"&amp;"Not",$U$2:$U$6607,U6032)&gt;=10))=1,ROW(),""))</f>
        <v/>
      </c>
    </row>
    <row r="6033" customFormat="false" ht="13.8" hidden="false" customHeight="false" outlineLevel="0" collapsed="false">
      <c r="A6033" s="4" t="s">
        <v>6074</v>
      </c>
      <c r="B6033" s="4"/>
      <c r="C6033" s="4"/>
      <c r="D6033" s="4"/>
      <c r="E6033" s="4"/>
      <c r="F6033" s="4"/>
      <c r="G6033" s="4" t="s">
        <v>23</v>
      </c>
      <c r="H6033" s="4"/>
      <c r="I6033" s="5"/>
      <c r="J6033" s="4"/>
      <c r="K6033" s="4"/>
      <c r="L6033" s="5"/>
      <c r="M6033" s="5"/>
      <c r="N6033" s="4"/>
      <c r="O6033" s="4"/>
      <c r="P6033" s="4"/>
      <c r="Q6033" s="4"/>
      <c r="R6033" s="4" t="s">
        <v>24</v>
      </c>
      <c r="S6033" s="4" t="s">
        <v>25</v>
      </c>
      <c r="T6033" s="4"/>
      <c r="U6033" s="4" t="s">
        <v>730</v>
      </c>
      <c r="V6033" s="0" t="str">
        <f aca="false">IF(COUNTIF($U:$U,A6033)&gt;=1,"Manager","Not")</f>
        <v>Not</v>
      </c>
      <c r="W6033" s="6" t="str">
        <f aca="false">IF(OR(V6033="Not",U6033=U6034),"",IF(AND(S6033="IN",R6033="ACTIVE",OR(COUNTIFS($G$2:$G$6607,"Internal",$V$2:$V$6607,"&lt;&gt;"&amp;"Not",$U$2:$U$6607,U6033)&gt;=2,COUNTIFS($G$2:$G$6607,"External",$V$2:$V$6607,"&lt;&gt;"&amp;"Not",$U$2:$U$6607,U6033)&gt;=10))=1,ROW(),""))</f>
        <v/>
      </c>
    </row>
    <row r="6034" customFormat="false" ht="13.8" hidden="false" customHeight="false" outlineLevel="0" collapsed="false">
      <c r="A6034" s="4" t="s">
        <v>6075</v>
      </c>
      <c r="B6034" s="4"/>
      <c r="C6034" s="4"/>
      <c r="D6034" s="4"/>
      <c r="E6034" s="4"/>
      <c r="F6034" s="4"/>
      <c r="G6034" s="4" t="s">
        <v>23</v>
      </c>
      <c r="H6034" s="4"/>
      <c r="I6034" s="5"/>
      <c r="J6034" s="4"/>
      <c r="K6034" s="4"/>
      <c r="L6034" s="5"/>
      <c r="M6034" s="5"/>
      <c r="N6034" s="4"/>
      <c r="O6034" s="4"/>
      <c r="P6034" s="4"/>
      <c r="Q6034" s="4"/>
      <c r="R6034" s="4" t="s">
        <v>24</v>
      </c>
      <c r="S6034" s="4" t="s">
        <v>25</v>
      </c>
      <c r="T6034" s="4"/>
      <c r="U6034" s="4" t="s">
        <v>730</v>
      </c>
      <c r="V6034" s="0" t="str">
        <f aca="false">IF(COUNTIF($U:$U,A6034)&gt;=1,"Manager","Not")</f>
        <v>Not</v>
      </c>
      <c r="W6034" s="6" t="str">
        <f aca="false">IF(OR(V6034="Not",U6034=U6035),"",IF(AND(S6034="IN",R6034="ACTIVE",OR(COUNTIFS($G$2:$G$6607,"Internal",$V$2:$V$6607,"&lt;&gt;"&amp;"Not",$U$2:$U$6607,U6034)&gt;=2,COUNTIFS($G$2:$G$6607,"External",$V$2:$V$6607,"&lt;&gt;"&amp;"Not",$U$2:$U$6607,U6034)&gt;=10))=1,ROW(),""))</f>
        <v/>
      </c>
    </row>
    <row r="6035" customFormat="false" ht="13.8" hidden="false" customHeight="false" outlineLevel="0" collapsed="false">
      <c r="A6035" s="4" t="s">
        <v>6076</v>
      </c>
      <c r="B6035" s="4"/>
      <c r="C6035" s="4"/>
      <c r="D6035" s="4"/>
      <c r="E6035" s="4"/>
      <c r="F6035" s="4"/>
      <c r="G6035" s="4" t="s">
        <v>23</v>
      </c>
      <c r="H6035" s="4"/>
      <c r="I6035" s="5"/>
      <c r="J6035" s="4"/>
      <c r="K6035" s="4"/>
      <c r="L6035" s="5"/>
      <c r="M6035" s="5"/>
      <c r="N6035" s="4"/>
      <c r="O6035" s="4"/>
      <c r="P6035" s="4"/>
      <c r="Q6035" s="4"/>
      <c r="R6035" s="4" t="s">
        <v>24</v>
      </c>
      <c r="S6035" s="4" t="s">
        <v>25</v>
      </c>
      <c r="T6035" s="4"/>
      <c r="U6035" s="4" t="s">
        <v>730</v>
      </c>
      <c r="V6035" s="0" t="str">
        <f aca="false">IF(COUNTIF($U:$U,A6035)&gt;=1,"Manager","Not")</f>
        <v>Not</v>
      </c>
      <c r="W6035" s="6" t="str">
        <f aca="false">IF(OR(V6035="Not",U6035=U6036),"",IF(AND(S6035="IN",R6035="ACTIVE",OR(COUNTIFS($G$2:$G$6607,"Internal",$V$2:$V$6607,"&lt;&gt;"&amp;"Not",$U$2:$U$6607,U6035)&gt;=2,COUNTIFS($G$2:$G$6607,"External",$V$2:$V$6607,"&lt;&gt;"&amp;"Not",$U$2:$U$6607,U6035)&gt;=10))=1,ROW(),""))</f>
        <v/>
      </c>
    </row>
    <row r="6036" customFormat="false" ht="13.8" hidden="false" customHeight="false" outlineLevel="0" collapsed="false">
      <c r="A6036" s="4" t="s">
        <v>6077</v>
      </c>
      <c r="B6036" s="4"/>
      <c r="C6036" s="4"/>
      <c r="D6036" s="4"/>
      <c r="E6036" s="4"/>
      <c r="F6036" s="4"/>
      <c r="G6036" s="4" t="s">
        <v>23</v>
      </c>
      <c r="H6036" s="4"/>
      <c r="I6036" s="5"/>
      <c r="J6036" s="4"/>
      <c r="K6036" s="4"/>
      <c r="L6036" s="5"/>
      <c r="M6036" s="5"/>
      <c r="N6036" s="4"/>
      <c r="O6036" s="4"/>
      <c r="P6036" s="4"/>
      <c r="Q6036" s="4"/>
      <c r="R6036" s="4" t="s">
        <v>24</v>
      </c>
      <c r="S6036" s="4" t="s">
        <v>25</v>
      </c>
      <c r="T6036" s="4"/>
      <c r="U6036" s="4" t="s">
        <v>730</v>
      </c>
      <c r="V6036" s="0" t="str">
        <f aca="false">IF(COUNTIF($U:$U,A6036)&gt;=1,"Manager","Not")</f>
        <v>Not</v>
      </c>
      <c r="W6036" s="6" t="str">
        <f aca="false">IF(OR(V6036="Not",U6036=U6037),"",IF(AND(S6036="IN",R6036="ACTIVE",OR(COUNTIFS($G$2:$G$6607,"Internal",$V$2:$V$6607,"&lt;&gt;"&amp;"Not",$U$2:$U$6607,U6036)&gt;=2,COUNTIFS($G$2:$G$6607,"External",$V$2:$V$6607,"&lt;&gt;"&amp;"Not",$U$2:$U$6607,U6036)&gt;=10))=1,ROW(),""))</f>
        <v/>
      </c>
    </row>
    <row r="6037" customFormat="false" ht="13.8" hidden="false" customHeight="false" outlineLevel="0" collapsed="false">
      <c r="A6037" s="4" t="s">
        <v>6078</v>
      </c>
      <c r="B6037" s="4"/>
      <c r="C6037" s="4"/>
      <c r="D6037" s="4"/>
      <c r="E6037" s="4"/>
      <c r="F6037" s="4"/>
      <c r="G6037" s="4" t="s">
        <v>23</v>
      </c>
      <c r="H6037" s="4"/>
      <c r="I6037" s="5"/>
      <c r="J6037" s="4"/>
      <c r="K6037" s="4"/>
      <c r="L6037" s="5"/>
      <c r="M6037" s="5"/>
      <c r="N6037" s="4"/>
      <c r="O6037" s="4"/>
      <c r="P6037" s="4"/>
      <c r="Q6037" s="4"/>
      <c r="R6037" s="4" t="s">
        <v>24</v>
      </c>
      <c r="S6037" s="4" t="s">
        <v>25</v>
      </c>
      <c r="T6037" s="4"/>
      <c r="U6037" s="4" t="s">
        <v>730</v>
      </c>
      <c r="V6037" s="0" t="str">
        <f aca="false">IF(COUNTIF($U:$U,A6037)&gt;=1,"Manager","Not")</f>
        <v>Not</v>
      </c>
      <c r="W6037" s="6" t="str">
        <f aca="false">IF(OR(V6037="Not",U6037=U6038),"",IF(AND(S6037="IN",R6037="ACTIVE",OR(COUNTIFS($G$2:$G$6607,"Internal",$V$2:$V$6607,"&lt;&gt;"&amp;"Not",$U$2:$U$6607,U6037)&gt;=2,COUNTIFS($G$2:$G$6607,"External",$V$2:$V$6607,"&lt;&gt;"&amp;"Not",$U$2:$U$6607,U6037)&gt;=10))=1,ROW(),""))</f>
        <v/>
      </c>
    </row>
    <row r="6038" customFormat="false" ht="13.8" hidden="false" customHeight="false" outlineLevel="0" collapsed="false">
      <c r="A6038" s="4" t="s">
        <v>6079</v>
      </c>
      <c r="B6038" s="4"/>
      <c r="C6038" s="4"/>
      <c r="D6038" s="4"/>
      <c r="E6038" s="4"/>
      <c r="F6038" s="4"/>
      <c r="G6038" s="4" t="s">
        <v>23</v>
      </c>
      <c r="H6038" s="4"/>
      <c r="I6038" s="5"/>
      <c r="J6038" s="4"/>
      <c r="K6038" s="4"/>
      <c r="L6038" s="5"/>
      <c r="M6038" s="5"/>
      <c r="N6038" s="4"/>
      <c r="O6038" s="4"/>
      <c r="P6038" s="4"/>
      <c r="Q6038" s="4"/>
      <c r="R6038" s="4" t="s">
        <v>24</v>
      </c>
      <c r="S6038" s="4" t="s">
        <v>25</v>
      </c>
      <c r="T6038" s="4"/>
      <c r="U6038" s="4" t="s">
        <v>730</v>
      </c>
      <c r="V6038" s="0" t="str">
        <f aca="false">IF(COUNTIF($U:$U,A6038)&gt;=1,"Manager","Not")</f>
        <v>Not</v>
      </c>
      <c r="W6038" s="6" t="str">
        <f aca="false">IF(OR(V6038="Not",U6038=U6039),"",IF(AND(S6038="IN",R6038="ACTIVE",OR(COUNTIFS($G$2:$G$6607,"Internal",$V$2:$V$6607,"&lt;&gt;"&amp;"Not",$U$2:$U$6607,U6038)&gt;=2,COUNTIFS($G$2:$G$6607,"External",$V$2:$V$6607,"&lt;&gt;"&amp;"Not",$U$2:$U$6607,U6038)&gt;=10))=1,ROW(),""))</f>
        <v/>
      </c>
    </row>
    <row r="6039" customFormat="false" ht="13.8" hidden="false" customHeight="false" outlineLevel="0" collapsed="false">
      <c r="A6039" s="4" t="s">
        <v>6080</v>
      </c>
      <c r="B6039" s="4"/>
      <c r="C6039" s="4"/>
      <c r="D6039" s="4"/>
      <c r="E6039" s="4"/>
      <c r="F6039" s="4"/>
      <c r="G6039" s="4" t="s">
        <v>23</v>
      </c>
      <c r="H6039" s="4"/>
      <c r="I6039" s="5"/>
      <c r="J6039" s="4"/>
      <c r="K6039" s="4"/>
      <c r="L6039" s="5"/>
      <c r="M6039" s="5"/>
      <c r="N6039" s="4"/>
      <c r="O6039" s="4"/>
      <c r="P6039" s="4"/>
      <c r="Q6039" s="4"/>
      <c r="R6039" s="4" t="s">
        <v>24</v>
      </c>
      <c r="S6039" s="4" t="s">
        <v>25</v>
      </c>
      <c r="T6039" s="4"/>
      <c r="U6039" s="4" t="s">
        <v>730</v>
      </c>
      <c r="V6039" s="0" t="str">
        <f aca="false">IF(COUNTIF($U:$U,A6039)&gt;=1,"Manager","Not")</f>
        <v>Not</v>
      </c>
      <c r="W6039" s="6" t="str">
        <f aca="false">IF(OR(V6039="Not",U6039=U6040),"",IF(AND(S6039="IN",R6039="ACTIVE",OR(COUNTIFS($G$2:$G$6607,"Internal",$V$2:$V$6607,"&lt;&gt;"&amp;"Not",$U$2:$U$6607,U6039)&gt;=2,COUNTIFS($G$2:$G$6607,"External",$V$2:$V$6607,"&lt;&gt;"&amp;"Not",$U$2:$U$6607,U6039)&gt;=10))=1,ROW(),""))</f>
        <v/>
      </c>
    </row>
    <row r="6040" customFormat="false" ht="13.8" hidden="false" customHeight="false" outlineLevel="0" collapsed="false">
      <c r="A6040" s="4" t="s">
        <v>6081</v>
      </c>
      <c r="B6040" s="4"/>
      <c r="C6040" s="4"/>
      <c r="D6040" s="4"/>
      <c r="E6040" s="4"/>
      <c r="F6040" s="4"/>
      <c r="G6040" s="4" t="s">
        <v>23</v>
      </c>
      <c r="H6040" s="4"/>
      <c r="I6040" s="5"/>
      <c r="J6040" s="4"/>
      <c r="K6040" s="4"/>
      <c r="L6040" s="5"/>
      <c r="M6040" s="5"/>
      <c r="N6040" s="4"/>
      <c r="O6040" s="4"/>
      <c r="P6040" s="4"/>
      <c r="Q6040" s="4"/>
      <c r="R6040" s="4" t="s">
        <v>24</v>
      </c>
      <c r="S6040" s="4" t="s">
        <v>25</v>
      </c>
      <c r="T6040" s="4"/>
      <c r="U6040" s="4" t="s">
        <v>730</v>
      </c>
      <c r="V6040" s="0" t="str">
        <f aca="false">IF(COUNTIF($U:$U,A6040)&gt;=1,"Manager","Not")</f>
        <v>Not</v>
      </c>
      <c r="W6040" s="6" t="str">
        <f aca="false">IF(OR(V6040="Not",U6040=U6041),"",IF(AND(S6040="IN",R6040="ACTIVE",OR(COUNTIFS($G$2:$G$6607,"Internal",$V$2:$V$6607,"&lt;&gt;"&amp;"Not",$U$2:$U$6607,U6040)&gt;=2,COUNTIFS($G$2:$G$6607,"External",$V$2:$V$6607,"&lt;&gt;"&amp;"Not",$U$2:$U$6607,U6040)&gt;=10))=1,ROW(),""))</f>
        <v/>
      </c>
    </row>
    <row r="6041" customFormat="false" ht="13.8" hidden="false" customHeight="false" outlineLevel="0" collapsed="false">
      <c r="A6041" s="4" t="s">
        <v>6082</v>
      </c>
      <c r="B6041" s="4"/>
      <c r="C6041" s="4"/>
      <c r="D6041" s="4"/>
      <c r="E6041" s="4"/>
      <c r="F6041" s="4"/>
      <c r="G6041" s="4" t="s">
        <v>23</v>
      </c>
      <c r="H6041" s="4"/>
      <c r="I6041" s="5"/>
      <c r="J6041" s="4"/>
      <c r="K6041" s="4"/>
      <c r="L6041" s="5"/>
      <c r="M6041" s="5"/>
      <c r="N6041" s="4"/>
      <c r="O6041" s="4"/>
      <c r="P6041" s="4"/>
      <c r="Q6041" s="4"/>
      <c r="R6041" s="4" t="s">
        <v>24</v>
      </c>
      <c r="S6041" s="4" t="s">
        <v>25</v>
      </c>
      <c r="T6041" s="4"/>
      <c r="U6041" s="4" t="s">
        <v>730</v>
      </c>
      <c r="V6041" s="0" t="str">
        <f aca="false">IF(COUNTIF($U:$U,A6041)&gt;=1,"Manager","Not")</f>
        <v>Not</v>
      </c>
      <c r="W6041" s="6" t="str">
        <f aca="false">IF(OR(V6041="Not",U6041=U6042),"",IF(AND(S6041="IN",R6041="ACTIVE",OR(COUNTIFS($G$2:$G$6607,"Internal",$V$2:$V$6607,"&lt;&gt;"&amp;"Not",$U$2:$U$6607,U6041)&gt;=2,COUNTIFS($G$2:$G$6607,"External",$V$2:$V$6607,"&lt;&gt;"&amp;"Not",$U$2:$U$6607,U6041)&gt;=10))=1,ROW(),""))</f>
        <v/>
      </c>
    </row>
    <row r="6042" customFormat="false" ht="13.8" hidden="false" customHeight="false" outlineLevel="0" collapsed="false">
      <c r="A6042" s="4" t="s">
        <v>6083</v>
      </c>
      <c r="B6042" s="4"/>
      <c r="C6042" s="4"/>
      <c r="D6042" s="4"/>
      <c r="E6042" s="4"/>
      <c r="F6042" s="4"/>
      <c r="G6042" s="4" t="s">
        <v>23</v>
      </c>
      <c r="H6042" s="4"/>
      <c r="I6042" s="5"/>
      <c r="J6042" s="4"/>
      <c r="K6042" s="4"/>
      <c r="L6042" s="5"/>
      <c r="M6042" s="5"/>
      <c r="N6042" s="4"/>
      <c r="O6042" s="4"/>
      <c r="P6042" s="4"/>
      <c r="Q6042" s="4"/>
      <c r="R6042" s="4" t="s">
        <v>24</v>
      </c>
      <c r="S6042" s="4" t="s">
        <v>25</v>
      </c>
      <c r="T6042" s="4"/>
      <c r="U6042" s="4" t="s">
        <v>730</v>
      </c>
      <c r="V6042" s="0" t="str">
        <f aca="false">IF(COUNTIF($U:$U,A6042)&gt;=1,"Manager","Not")</f>
        <v>Not</v>
      </c>
      <c r="W6042" s="6" t="str">
        <f aca="false">IF(OR(V6042="Not",U6042=U6043),"",IF(AND(S6042="IN",R6042="ACTIVE",OR(COUNTIFS($G$2:$G$6607,"Internal",$V$2:$V$6607,"&lt;&gt;"&amp;"Not",$U$2:$U$6607,U6042)&gt;=2,COUNTIFS($G$2:$G$6607,"External",$V$2:$V$6607,"&lt;&gt;"&amp;"Not",$U$2:$U$6607,U6042)&gt;=10))=1,ROW(),""))</f>
        <v/>
      </c>
    </row>
    <row r="6043" customFormat="false" ht="13.8" hidden="false" customHeight="false" outlineLevel="0" collapsed="false">
      <c r="A6043" s="4" t="s">
        <v>6084</v>
      </c>
      <c r="B6043" s="4"/>
      <c r="C6043" s="4"/>
      <c r="D6043" s="4"/>
      <c r="E6043" s="4"/>
      <c r="F6043" s="4"/>
      <c r="G6043" s="4" t="s">
        <v>23</v>
      </c>
      <c r="H6043" s="4"/>
      <c r="I6043" s="5"/>
      <c r="J6043" s="4"/>
      <c r="K6043" s="4"/>
      <c r="L6043" s="5"/>
      <c r="M6043" s="5"/>
      <c r="N6043" s="4"/>
      <c r="O6043" s="4"/>
      <c r="P6043" s="4"/>
      <c r="Q6043" s="4"/>
      <c r="R6043" s="4" t="s">
        <v>24</v>
      </c>
      <c r="S6043" s="4" t="s">
        <v>25</v>
      </c>
      <c r="T6043" s="4"/>
      <c r="U6043" s="4" t="s">
        <v>730</v>
      </c>
      <c r="V6043" s="0" t="str">
        <f aca="false">IF(COUNTIF($U:$U,A6043)&gt;=1,"Manager","Not")</f>
        <v>Not</v>
      </c>
      <c r="W6043" s="6" t="str">
        <f aca="false">IF(OR(V6043="Not",U6043=U6044),"",IF(AND(S6043="IN",R6043="ACTIVE",OR(COUNTIFS($G$2:$G$6607,"Internal",$V$2:$V$6607,"&lt;&gt;"&amp;"Not",$U$2:$U$6607,U6043)&gt;=2,COUNTIFS($G$2:$G$6607,"External",$V$2:$V$6607,"&lt;&gt;"&amp;"Not",$U$2:$U$6607,U6043)&gt;=10))=1,ROW(),""))</f>
        <v/>
      </c>
    </row>
    <row r="6044" customFormat="false" ht="13.8" hidden="false" customHeight="false" outlineLevel="0" collapsed="false">
      <c r="A6044" s="4" t="s">
        <v>6085</v>
      </c>
      <c r="B6044" s="4"/>
      <c r="C6044" s="4"/>
      <c r="D6044" s="4"/>
      <c r="E6044" s="4"/>
      <c r="F6044" s="4"/>
      <c r="G6044" s="4" t="s">
        <v>23</v>
      </c>
      <c r="H6044" s="4"/>
      <c r="I6044" s="5"/>
      <c r="J6044" s="4"/>
      <c r="K6044" s="4"/>
      <c r="L6044" s="5"/>
      <c r="M6044" s="5"/>
      <c r="N6044" s="4"/>
      <c r="O6044" s="4"/>
      <c r="P6044" s="4"/>
      <c r="Q6044" s="4"/>
      <c r="R6044" s="4" t="s">
        <v>24</v>
      </c>
      <c r="S6044" s="4" t="s">
        <v>25</v>
      </c>
      <c r="T6044" s="4"/>
      <c r="U6044" s="4" t="s">
        <v>730</v>
      </c>
      <c r="V6044" s="0" t="str">
        <f aca="false">IF(COUNTIF($U:$U,A6044)&gt;=1,"Manager","Not")</f>
        <v>Not</v>
      </c>
      <c r="W6044" s="6" t="str">
        <f aca="false">IF(OR(V6044="Not",U6044=U6045),"",IF(AND(S6044="IN",R6044="ACTIVE",OR(COUNTIFS($G$2:$G$6607,"Internal",$V$2:$V$6607,"&lt;&gt;"&amp;"Not",$U$2:$U$6607,U6044)&gt;=2,COUNTIFS($G$2:$G$6607,"External",$V$2:$V$6607,"&lt;&gt;"&amp;"Not",$U$2:$U$6607,U6044)&gt;=10))=1,ROW(),""))</f>
        <v/>
      </c>
    </row>
    <row r="6045" customFormat="false" ht="13.8" hidden="false" customHeight="false" outlineLevel="0" collapsed="false">
      <c r="A6045" s="4" t="s">
        <v>6086</v>
      </c>
      <c r="B6045" s="4"/>
      <c r="C6045" s="4"/>
      <c r="D6045" s="4"/>
      <c r="E6045" s="4"/>
      <c r="F6045" s="4"/>
      <c r="G6045" s="4" t="s">
        <v>23</v>
      </c>
      <c r="H6045" s="4"/>
      <c r="I6045" s="5"/>
      <c r="J6045" s="4"/>
      <c r="K6045" s="4"/>
      <c r="L6045" s="5"/>
      <c r="M6045" s="5"/>
      <c r="N6045" s="4"/>
      <c r="O6045" s="4"/>
      <c r="P6045" s="4"/>
      <c r="Q6045" s="4"/>
      <c r="R6045" s="4" t="s">
        <v>24</v>
      </c>
      <c r="S6045" s="4" t="s">
        <v>25</v>
      </c>
      <c r="T6045" s="4"/>
      <c r="U6045" s="4" t="s">
        <v>730</v>
      </c>
      <c r="V6045" s="0" t="str">
        <f aca="false">IF(COUNTIF($U:$U,A6045)&gt;=1,"Manager","Not")</f>
        <v>Not</v>
      </c>
      <c r="W6045" s="6" t="str">
        <f aca="false">IF(OR(V6045="Not",U6045=U6046),"",IF(AND(S6045="IN",R6045="ACTIVE",OR(COUNTIFS($G$2:$G$6607,"Internal",$V$2:$V$6607,"&lt;&gt;"&amp;"Not",$U$2:$U$6607,U6045)&gt;=2,COUNTIFS($G$2:$G$6607,"External",$V$2:$V$6607,"&lt;&gt;"&amp;"Not",$U$2:$U$6607,U6045)&gt;=10))=1,ROW(),""))</f>
        <v/>
      </c>
    </row>
    <row r="6046" customFormat="false" ht="13.8" hidden="false" customHeight="false" outlineLevel="0" collapsed="false">
      <c r="A6046" s="4" t="s">
        <v>6087</v>
      </c>
      <c r="B6046" s="4"/>
      <c r="C6046" s="4"/>
      <c r="D6046" s="4"/>
      <c r="E6046" s="4"/>
      <c r="F6046" s="4"/>
      <c r="G6046" s="4" t="s">
        <v>23</v>
      </c>
      <c r="H6046" s="4"/>
      <c r="I6046" s="5"/>
      <c r="J6046" s="4"/>
      <c r="K6046" s="4"/>
      <c r="L6046" s="5"/>
      <c r="M6046" s="5"/>
      <c r="N6046" s="4"/>
      <c r="O6046" s="4"/>
      <c r="P6046" s="4"/>
      <c r="Q6046" s="4"/>
      <c r="R6046" s="4" t="s">
        <v>24</v>
      </c>
      <c r="S6046" s="4" t="s">
        <v>25</v>
      </c>
      <c r="T6046" s="4"/>
      <c r="U6046" s="4" t="s">
        <v>730</v>
      </c>
      <c r="V6046" s="0" t="str">
        <f aca="false">IF(COUNTIF($U:$U,A6046)&gt;=1,"Manager","Not")</f>
        <v>Not</v>
      </c>
      <c r="W6046" s="6" t="str">
        <f aca="false">IF(OR(V6046="Not",U6046=U6047),"",IF(AND(S6046="IN",R6046="ACTIVE",OR(COUNTIFS($G$2:$G$6607,"Internal",$V$2:$V$6607,"&lt;&gt;"&amp;"Not",$U$2:$U$6607,U6046)&gt;=2,COUNTIFS($G$2:$G$6607,"External",$V$2:$V$6607,"&lt;&gt;"&amp;"Not",$U$2:$U$6607,U6046)&gt;=10))=1,ROW(),""))</f>
        <v/>
      </c>
    </row>
    <row r="6047" customFormat="false" ht="13.8" hidden="false" customHeight="false" outlineLevel="0" collapsed="false">
      <c r="A6047" s="4" t="s">
        <v>6088</v>
      </c>
      <c r="B6047" s="4"/>
      <c r="C6047" s="4"/>
      <c r="D6047" s="4"/>
      <c r="E6047" s="4"/>
      <c r="F6047" s="4"/>
      <c r="G6047" s="4" t="s">
        <v>23</v>
      </c>
      <c r="H6047" s="4"/>
      <c r="I6047" s="5"/>
      <c r="J6047" s="4"/>
      <c r="K6047" s="4"/>
      <c r="L6047" s="5"/>
      <c r="M6047" s="5"/>
      <c r="N6047" s="4"/>
      <c r="O6047" s="4"/>
      <c r="P6047" s="4"/>
      <c r="Q6047" s="4"/>
      <c r="R6047" s="4" t="s">
        <v>24</v>
      </c>
      <c r="S6047" s="4" t="s">
        <v>25</v>
      </c>
      <c r="T6047" s="4"/>
      <c r="U6047" s="4" t="s">
        <v>730</v>
      </c>
      <c r="V6047" s="0" t="str">
        <f aca="false">IF(COUNTIF($U:$U,A6047)&gt;=1,"Manager","Not")</f>
        <v>Not</v>
      </c>
      <c r="W6047" s="6" t="str">
        <f aca="false">IF(OR(V6047="Not",U6047=U6048),"",IF(AND(S6047="IN",R6047="ACTIVE",OR(COUNTIFS($G$2:$G$6607,"Internal",$V$2:$V$6607,"&lt;&gt;"&amp;"Not",$U$2:$U$6607,U6047)&gt;=2,COUNTIFS($G$2:$G$6607,"External",$V$2:$V$6607,"&lt;&gt;"&amp;"Not",$U$2:$U$6607,U6047)&gt;=10))=1,ROW(),""))</f>
        <v/>
      </c>
    </row>
    <row r="6048" customFormat="false" ht="13.8" hidden="false" customHeight="false" outlineLevel="0" collapsed="false">
      <c r="A6048" s="4" t="s">
        <v>6089</v>
      </c>
      <c r="B6048" s="4"/>
      <c r="C6048" s="4"/>
      <c r="D6048" s="4"/>
      <c r="E6048" s="4"/>
      <c r="F6048" s="4"/>
      <c r="G6048" s="4" t="s">
        <v>23</v>
      </c>
      <c r="H6048" s="4"/>
      <c r="I6048" s="5"/>
      <c r="J6048" s="4"/>
      <c r="K6048" s="4"/>
      <c r="L6048" s="5"/>
      <c r="M6048" s="5"/>
      <c r="N6048" s="4"/>
      <c r="O6048" s="4"/>
      <c r="P6048" s="4"/>
      <c r="Q6048" s="4"/>
      <c r="R6048" s="4" t="s">
        <v>24</v>
      </c>
      <c r="S6048" s="4" t="s">
        <v>25</v>
      </c>
      <c r="T6048" s="4"/>
      <c r="U6048" s="4" t="s">
        <v>730</v>
      </c>
      <c r="V6048" s="0" t="str">
        <f aca="false">IF(COUNTIF($U:$U,A6048)&gt;=1,"Manager","Not")</f>
        <v>Not</v>
      </c>
      <c r="W6048" s="6" t="str">
        <f aca="false">IF(OR(V6048="Not",U6048=U6049),"",IF(AND(S6048="IN",R6048="ACTIVE",OR(COUNTIFS($G$2:$G$6607,"Internal",$V$2:$V$6607,"&lt;&gt;"&amp;"Not",$U$2:$U$6607,U6048)&gt;=2,COUNTIFS($G$2:$G$6607,"External",$V$2:$V$6607,"&lt;&gt;"&amp;"Not",$U$2:$U$6607,U6048)&gt;=10))=1,ROW(),""))</f>
        <v/>
      </c>
    </row>
    <row r="6049" customFormat="false" ht="13.8" hidden="false" customHeight="false" outlineLevel="0" collapsed="false">
      <c r="A6049" s="4" t="s">
        <v>6090</v>
      </c>
      <c r="B6049" s="4"/>
      <c r="C6049" s="4"/>
      <c r="D6049" s="4"/>
      <c r="E6049" s="4"/>
      <c r="F6049" s="4"/>
      <c r="G6049" s="4" t="s">
        <v>23</v>
      </c>
      <c r="H6049" s="4"/>
      <c r="I6049" s="5"/>
      <c r="J6049" s="4"/>
      <c r="K6049" s="4"/>
      <c r="L6049" s="5"/>
      <c r="M6049" s="5"/>
      <c r="N6049" s="4"/>
      <c r="O6049" s="4"/>
      <c r="P6049" s="4"/>
      <c r="Q6049" s="4"/>
      <c r="R6049" s="4" t="s">
        <v>24</v>
      </c>
      <c r="S6049" s="4" t="s">
        <v>25</v>
      </c>
      <c r="T6049" s="4"/>
      <c r="U6049" s="4" t="s">
        <v>730</v>
      </c>
      <c r="V6049" s="0" t="str">
        <f aca="false">IF(COUNTIF($U:$U,A6049)&gt;=1,"Manager","Not")</f>
        <v>Not</v>
      </c>
      <c r="W6049" s="6" t="str">
        <f aca="false">IF(OR(V6049="Not",U6049=U6050),"",IF(AND(S6049="IN",R6049="ACTIVE",OR(COUNTIFS($G$2:$G$6607,"Internal",$V$2:$V$6607,"&lt;&gt;"&amp;"Not",$U$2:$U$6607,U6049)&gt;=2,COUNTIFS($G$2:$G$6607,"External",$V$2:$V$6607,"&lt;&gt;"&amp;"Not",$U$2:$U$6607,U6049)&gt;=10))=1,ROW(),""))</f>
        <v/>
      </c>
    </row>
    <row r="6050" customFormat="false" ht="13.8" hidden="false" customHeight="false" outlineLevel="0" collapsed="false">
      <c r="A6050" s="4" t="s">
        <v>6091</v>
      </c>
      <c r="B6050" s="4"/>
      <c r="C6050" s="4"/>
      <c r="D6050" s="4"/>
      <c r="E6050" s="4"/>
      <c r="F6050" s="4"/>
      <c r="G6050" s="4" t="s">
        <v>23</v>
      </c>
      <c r="H6050" s="4"/>
      <c r="I6050" s="5"/>
      <c r="J6050" s="4"/>
      <c r="K6050" s="4"/>
      <c r="L6050" s="5"/>
      <c r="M6050" s="5"/>
      <c r="N6050" s="4"/>
      <c r="O6050" s="4"/>
      <c r="P6050" s="4"/>
      <c r="Q6050" s="4"/>
      <c r="R6050" s="4" t="s">
        <v>24</v>
      </c>
      <c r="S6050" s="4" t="s">
        <v>25</v>
      </c>
      <c r="T6050" s="4"/>
      <c r="U6050" s="4" t="s">
        <v>730</v>
      </c>
      <c r="V6050" s="0" t="str">
        <f aca="false">IF(COUNTIF($U:$U,A6050)&gt;=1,"Manager","Not")</f>
        <v>Not</v>
      </c>
      <c r="W6050" s="6" t="str">
        <f aca="false">IF(OR(V6050="Not",U6050=U6051),"",IF(AND(S6050="IN",R6050="ACTIVE",OR(COUNTIFS($G$2:$G$6607,"Internal",$V$2:$V$6607,"&lt;&gt;"&amp;"Not",$U$2:$U$6607,U6050)&gt;=2,COUNTIFS($G$2:$G$6607,"External",$V$2:$V$6607,"&lt;&gt;"&amp;"Not",$U$2:$U$6607,U6050)&gt;=10))=1,ROW(),""))</f>
        <v/>
      </c>
    </row>
    <row r="6051" customFormat="false" ht="13.8" hidden="false" customHeight="false" outlineLevel="0" collapsed="false">
      <c r="A6051" s="4" t="s">
        <v>6092</v>
      </c>
      <c r="B6051" s="4"/>
      <c r="C6051" s="4"/>
      <c r="D6051" s="4"/>
      <c r="E6051" s="4"/>
      <c r="F6051" s="4"/>
      <c r="G6051" s="4" t="s">
        <v>23</v>
      </c>
      <c r="H6051" s="4"/>
      <c r="I6051" s="5"/>
      <c r="J6051" s="4"/>
      <c r="K6051" s="4"/>
      <c r="L6051" s="5"/>
      <c r="M6051" s="5"/>
      <c r="N6051" s="4"/>
      <c r="O6051" s="4"/>
      <c r="P6051" s="4"/>
      <c r="Q6051" s="4"/>
      <c r="R6051" s="4" t="s">
        <v>24</v>
      </c>
      <c r="S6051" s="4" t="s">
        <v>25</v>
      </c>
      <c r="T6051" s="4"/>
      <c r="U6051" s="4" t="s">
        <v>730</v>
      </c>
      <c r="V6051" s="0" t="str">
        <f aca="false">IF(COUNTIF($U:$U,A6051)&gt;=1,"Manager","Not")</f>
        <v>Not</v>
      </c>
      <c r="W6051" s="6" t="str">
        <f aca="false">IF(OR(V6051="Not",U6051=U6052),"",IF(AND(S6051="IN",R6051="ACTIVE",OR(COUNTIFS($G$2:$G$6607,"Internal",$V$2:$V$6607,"&lt;&gt;"&amp;"Not",$U$2:$U$6607,U6051)&gt;=2,COUNTIFS($G$2:$G$6607,"External",$V$2:$V$6607,"&lt;&gt;"&amp;"Not",$U$2:$U$6607,U6051)&gt;=10))=1,ROW(),""))</f>
        <v/>
      </c>
    </row>
    <row r="6052" customFormat="false" ht="13.8" hidden="false" customHeight="false" outlineLevel="0" collapsed="false">
      <c r="A6052" s="4" t="s">
        <v>6093</v>
      </c>
      <c r="B6052" s="4"/>
      <c r="C6052" s="4"/>
      <c r="D6052" s="4"/>
      <c r="E6052" s="4"/>
      <c r="F6052" s="4"/>
      <c r="G6052" s="4" t="s">
        <v>23</v>
      </c>
      <c r="H6052" s="4"/>
      <c r="I6052" s="5"/>
      <c r="J6052" s="4"/>
      <c r="K6052" s="4"/>
      <c r="L6052" s="5"/>
      <c r="M6052" s="5"/>
      <c r="N6052" s="4"/>
      <c r="O6052" s="4"/>
      <c r="P6052" s="4"/>
      <c r="Q6052" s="4"/>
      <c r="R6052" s="4" t="s">
        <v>24</v>
      </c>
      <c r="S6052" s="4" t="s">
        <v>25</v>
      </c>
      <c r="T6052" s="4"/>
      <c r="U6052" s="4" t="s">
        <v>730</v>
      </c>
      <c r="V6052" s="0" t="str">
        <f aca="false">IF(COUNTIF($U:$U,A6052)&gt;=1,"Manager","Not")</f>
        <v>Not</v>
      </c>
      <c r="W6052" s="6" t="str">
        <f aca="false">IF(OR(V6052="Not",U6052=U6053),"",IF(AND(S6052="IN",R6052="ACTIVE",OR(COUNTIFS($G$2:$G$6607,"Internal",$V$2:$V$6607,"&lt;&gt;"&amp;"Not",$U$2:$U$6607,U6052)&gt;=2,COUNTIFS($G$2:$G$6607,"External",$V$2:$V$6607,"&lt;&gt;"&amp;"Not",$U$2:$U$6607,U6052)&gt;=10))=1,ROW(),""))</f>
        <v/>
      </c>
    </row>
    <row r="6053" customFormat="false" ht="13.8" hidden="false" customHeight="false" outlineLevel="0" collapsed="false">
      <c r="A6053" s="4" t="s">
        <v>6094</v>
      </c>
      <c r="B6053" s="4"/>
      <c r="C6053" s="4"/>
      <c r="D6053" s="4"/>
      <c r="E6053" s="4"/>
      <c r="F6053" s="4"/>
      <c r="G6053" s="4" t="s">
        <v>23</v>
      </c>
      <c r="H6053" s="4"/>
      <c r="I6053" s="5"/>
      <c r="J6053" s="4"/>
      <c r="K6053" s="4"/>
      <c r="L6053" s="5"/>
      <c r="M6053" s="5"/>
      <c r="N6053" s="4"/>
      <c r="O6053" s="4"/>
      <c r="P6053" s="4"/>
      <c r="Q6053" s="4"/>
      <c r="R6053" s="4" t="s">
        <v>24</v>
      </c>
      <c r="S6053" s="4" t="s">
        <v>25</v>
      </c>
      <c r="T6053" s="4"/>
      <c r="U6053" s="4" t="s">
        <v>730</v>
      </c>
      <c r="V6053" s="0" t="str">
        <f aca="false">IF(COUNTIF($U:$U,A6053)&gt;=1,"Manager","Not")</f>
        <v>Not</v>
      </c>
      <c r="W6053" s="6" t="str">
        <f aca="false">IF(OR(V6053="Not",U6053=U6054),"",IF(AND(S6053="IN",R6053="ACTIVE",OR(COUNTIFS($G$2:$G$6607,"Internal",$V$2:$V$6607,"&lt;&gt;"&amp;"Not",$U$2:$U$6607,U6053)&gt;=2,COUNTIFS($G$2:$G$6607,"External",$V$2:$V$6607,"&lt;&gt;"&amp;"Not",$U$2:$U$6607,U6053)&gt;=10))=1,ROW(),""))</f>
        <v/>
      </c>
    </row>
    <row r="6054" customFormat="false" ht="13.8" hidden="false" customHeight="false" outlineLevel="0" collapsed="false">
      <c r="A6054" s="4" t="s">
        <v>6095</v>
      </c>
      <c r="B6054" s="4"/>
      <c r="C6054" s="4"/>
      <c r="D6054" s="4"/>
      <c r="E6054" s="4"/>
      <c r="F6054" s="4"/>
      <c r="G6054" s="4" t="s">
        <v>23</v>
      </c>
      <c r="H6054" s="4"/>
      <c r="I6054" s="5"/>
      <c r="J6054" s="4"/>
      <c r="K6054" s="4"/>
      <c r="L6054" s="5"/>
      <c r="M6054" s="5"/>
      <c r="N6054" s="4"/>
      <c r="O6054" s="4"/>
      <c r="P6054" s="4"/>
      <c r="Q6054" s="4"/>
      <c r="R6054" s="4" t="s">
        <v>24</v>
      </c>
      <c r="S6054" s="4" t="s">
        <v>25</v>
      </c>
      <c r="T6054" s="4"/>
      <c r="U6054" s="4" t="s">
        <v>730</v>
      </c>
      <c r="V6054" s="0" t="str">
        <f aca="false">IF(COUNTIF($U:$U,A6054)&gt;=1,"Manager","Not")</f>
        <v>Not</v>
      </c>
      <c r="W6054" s="6" t="str">
        <f aca="false">IF(OR(V6054="Not",U6054=U6055),"",IF(AND(S6054="IN",R6054="ACTIVE",OR(COUNTIFS($G$2:$G$6607,"Internal",$V$2:$V$6607,"&lt;&gt;"&amp;"Not",$U$2:$U$6607,U6054)&gt;=2,COUNTIFS($G$2:$G$6607,"External",$V$2:$V$6607,"&lt;&gt;"&amp;"Not",$U$2:$U$6607,U6054)&gt;=10))=1,ROW(),""))</f>
        <v/>
      </c>
    </row>
    <row r="6055" customFormat="false" ht="13.8" hidden="false" customHeight="false" outlineLevel="0" collapsed="false">
      <c r="A6055" s="4" t="s">
        <v>6096</v>
      </c>
      <c r="B6055" s="4"/>
      <c r="C6055" s="4"/>
      <c r="D6055" s="4"/>
      <c r="E6055" s="4"/>
      <c r="F6055" s="4"/>
      <c r="G6055" s="4" t="s">
        <v>23</v>
      </c>
      <c r="H6055" s="4"/>
      <c r="I6055" s="5"/>
      <c r="J6055" s="4"/>
      <c r="K6055" s="4"/>
      <c r="L6055" s="5"/>
      <c r="M6055" s="5"/>
      <c r="N6055" s="4"/>
      <c r="O6055" s="4"/>
      <c r="P6055" s="4"/>
      <c r="Q6055" s="4"/>
      <c r="R6055" s="4" t="s">
        <v>24</v>
      </c>
      <c r="S6055" s="4" t="s">
        <v>25</v>
      </c>
      <c r="T6055" s="4"/>
      <c r="U6055" s="4" t="s">
        <v>730</v>
      </c>
      <c r="V6055" s="0" t="str">
        <f aca="false">IF(COUNTIF($U:$U,A6055)&gt;=1,"Manager","Not")</f>
        <v>Not</v>
      </c>
      <c r="W6055" s="6" t="str">
        <f aca="false">IF(OR(V6055="Not",U6055=U6056),"",IF(AND(S6055="IN",R6055="ACTIVE",OR(COUNTIFS($G$2:$G$6607,"Internal",$V$2:$V$6607,"&lt;&gt;"&amp;"Not",$U$2:$U$6607,U6055)&gt;=2,COUNTIFS($G$2:$G$6607,"External",$V$2:$V$6607,"&lt;&gt;"&amp;"Not",$U$2:$U$6607,U6055)&gt;=10))=1,ROW(),""))</f>
        <v/>
      </c>
    </row>
    <row r="6056" customFormat="false" ht="13.8" hidden="false" customHeight="false" outlineLevel="0" collapsed="false">
      <c r="A6056" s="4" t="s">
        <v>6097</v>
      </c>
      <c r="B6056" s="4"/>
      <c r="C6056" s="4"/>
      <c r="D6056" s="4"/>
      <c r="E6056" s="4"/>
      <c r="F6056" s="4"/>
      <c r="G6056" s="4" t="s">
        <v>23</v>
      </c>
      <c r="H6056" s="4"/>
      <c r="I6056" s="5"/>
      <c r="J6056" s="4"/>
      <c r="K6056" s="4"/>
      <c r="L6056" s="5"/>
      <c r="M6056" s="5"/>
      <c r="N6056" s="4"/>
      <c r="O6056" s="4"/>
      <c r="P6056" s="4"/>
      <c r="Q6056" s="4"/>
      <c r="R6056" s="4" t="s">
        <v>24</v>
      </c>
      <c r="S6056" s="4" t="s">
        <v>25</v>
      </c>
      <c r="T6056" s="4"/>
      <c r="U6056" s="4" t="s">
        <v>730</v>
      </c>
      <c r="V6056" s="0" t="str">
        <f aca="false">IF(COUNTIF($U:$U,A6056)&gt;=1,"Manager","Not")</f>
        <v>Not</v>
      </c>
      <c r="W6056" s="6" t="str">
        <f aca="false">IF(OR(V6056="Not",U6056=U6057),"",IF(AND(S6056="IN",R6056="ACTIVE",OR(COUNTIFS($G$2:$G$6607,"Internal",$V$2:$V$6607,"&lt;&gt;"&amp;"Not",$U$2:$U$6607,U6056)&gt;=2,COUNTIFS($G$2:$G$6607,"External",$V$2:$V$6607,"&lt;&gt;"&amp;"Not",$U$2:$U$6607,U6056)&gt;=10))=1,ROW(),""))</f>
        <v/>
      </c>
    </row>
    <row r="6057" customFormat="false" ht="13.8" hidden="false" customHeight="false" outlineLevel="0" collapsed="false">
      <c r="A6057" s="4" t="s">
        <v>6098</v>
      </c>
      <c r="B6057" s="4"/>
      <c r="C6057" s="4"/>
      <c r="D6057" s="4"/>
      <c r="E6057" s="4"/>
      <c r="F6057" s="4"/>
      <c r="G6057" s="4" t="s">
        <v>23</v>
      </c>
      <c r="H6057" s="4"/>
      <c r="I6057" s="5"/>
      <c r="J6057" s="4"/>
      <c r="K6057" s="4"/>
      <c r="L6057" s="5"/>
      <c r="M6057" s="5"/>
      <c r="N6057" s="4"/>
      <c r="O6057" s="4"/>
      <c r="P6057" s="4"/>
      <c r="Q6057" s="4"/>
      <c r="R6057" s="4" t="s">
        <v>24</v>
      </c>
      <c r="S6057" s="4" t="s">
        <v>25</v>
      </c>
      <c r="T6057" s="4"/>
      <c r="U6057" s="4" t="s">
        <v>730</v>
      </c>
      <c r="V6057" s="0" t="str">
        <f aca="false">IF(COUNTIF($U:$U,A6057)&gt;=1,"Manager","Not")</f>
        <v>Not</v>
      </c>
      <c r="W6057" s="6" t="str">
        <f aca="false">IF(OR(V6057="Not",U6057=U6058),"",IF(AND(S6057="IN",R6057="ACTIVE",OR(COUNTIFS($G$2:$G$6607,"Internal",$V$2:$V$6607,"&lt;&gt;"&amp;"Not",$U$2:$U$6607,U6057)&gt;=2,COUNTIFS($G$2:$G$6607,"External",$V$2:$V$6607,"&lt;&gt;"&amp;"Not",$U$2:$U$6607,U6057)&gt;=10))=1,ROW(),""))</f>
        <v/>
      </c>
    </row>
    <row r="6058" customFormat="false" ht="13.8" hidden="false" customHeight="false" outlineLevel="0" collapsed="false">
      <c r="A6058" s="4" t="s">
        <v>6099</v>
      </c>
      <c r="B6058" s="4"/>
      <c r="C6058" s="4"/>
      <c r="D6058" s="4"/>
      <c r="E6058" s="4"/>
      <c r="F6058" s="4"/>
      <c r="G6058" s="4" t="s">
        <v>23</v>
      </c>
      <c r="H6058" s="4"/>
      <c r="I6058" s="5"/>
      <c r="J6058" s="4"/>
      <c r="K6058" s="4"/>
      <c r="L6058" s="5"/>
      <c r="M6058" s="5"/>
      <c r="N6058" s="4"/>
      <c r="O6058" s="4"/>
      <c r="P6058" s="4"/>
      <c r="Q6058" s="4"/>
      <c r="R6058" s="4" t="s">
        <v>24</v>
      </c>
      <c r="S6058" s="4" t="s">
        <v>25</v>
      </c>
      <c r="T6058" s="4"/>
      <c r="U6058" s="4" t="s">
        <v>730</v>
      </c>
      <c r="V6058" s="0" t="str">
        <f aca="false">IF(COUNTIF($U:$U,A6058)&gt;=1,"Manager","Not")</f>
        <v>Not</v>
      </c>
      <c r="W6058" s="6" t="str">
        <f aca="false">IF(OR(V6058="Not",U6058=U6059),"",IF(AND(S6058="IN",R6058="ACTIVE",OR(COUNTIFS($G$2:$G$6607,"Internal",$V$2:$V$6607,"&lt;&gt;"&amp;"Not",$U$2:$U$6607,U6058)&gt;=2,COUNTIFS($G$2:$G$6607,"External",$V$2:$V$6607,"&lt;&gt;"&amp;"Not",$U$2:$U$6607,U6058)&gt;=10))=1,ROW(),""))</f>
        <v/>
      </c>
    </row>
    <row r="6059" customFormat="false" ht="13.8" hidden="false" customHeight="false" outlineLevel="0" collapsed="false">
      <c r="A6059" s="4" t="s">
        <v>6100</v>
      </c>
      <c r="B6059" s="4"/>
      <c r="C6059" s="4"/>
      <c r="D6059" s="4"/>
      <c r="E6059" s="4"/>
      <c r="F6059" s="4"/>
      <c r="G6059" s="4" t="s">
        <v>23</v>
      </c>
      <c r="H6059" s="4"/>
      <c r="I6059" s="5"/>
      <c r="J6059" s="4"/>
      <c r="K6059" s="4"/>
      <c r="L6059" s="5"/>
      <c r="M6059" s="5"/>
      <c r="N6059" s="4"/>
      <c r="O6059" s="4"/>
      <c r="P6059" s="4"/>
      <c r="Q6059" s="4"/>
      <c r="R6059" s="4" t="s">
        <v>24</v>
      </c>
      <c r="S6059" s="4" t="s">
        <v>25</v>
      </c>
      <c r="T6059" s="4"/>
      <c r="U6059" s="4" t="s">
        <v>730</v>
      </c>
      <c r="V6059" s="0" t="str">
        <f aca="false">IF(COUNTIF($U:$U,A6059)&gt;=1,"Manager","Not")</f>
        <v>Not</v>
      </c>
      <c r="W6059" s="6" t="str">
        <f aca="false">IF(OR(V6059="Not",U6059=U6060),"",IF(AND(S6059="IN",R6059="ACTIVE",OR(COUNTIFS($G$2:$G$6607,"Internal",$V$2:$V$6607,"&lt;&gt;"&amp;"Not",$U$2:$U$6607,U6059)&gt;=2,COUNTIFS($G$2:$G$6607,"External",$V$2:$V$6607,"&lt;&gt;"&amp;"Not",$U$2:$U$6607,U6059)&gt;=10))=1,ROW(),""))</f>
        <v/>
      </c>
    </row>
    <row r="6060" customFormat="false" ht="13.8" hidden="false" customHeight="false" outlineLevel="0" collapsed="false">
      <c r="A6060" s="4" t="s">
        <v>6101</v>
      </c>
      <c r="B6060" s="4"/>
      <c r="C6060" s="4"/>
      <c r="D6060" s="4"/>
      <c r="E6060" s="4"/>
      <c r="F6060" s="4"/>
      <c r="G6060" s="4" t="s">
        <v>23</v>
      </c>
      <c r="H6060" s="4"/>
      <c r="I6060" s="5"/>
      <c r="J6060" s="4"/>
      <c r="K6060" s="4"/>
      <c r="L6060" s="5"/>
      <c r="M6060" s="5"/>
      <c r="N6060" s="4"/>
      <c r="O6060" s="4"/>
      <c r="P6060" s="4"/>
      <c r="Q6060" s="4"/>
      <c r="R6060" s="4" t="s">
        <v>24</v>
      </c>
      <c r="S6060" s="4" t="s">
        <v>25</v>
      </c>
      <c r="T6060" s="4"/>
      <c r="U6060" s="4" t="s">
        <v>730</v>
      </c>
      <c r="V6060" s="0" t="str">
        <f aca="false">IF(COUNTIF($U:$U,A6060)&gt;=1,"Manager","Not")</f>
        <v>Not</v>
      </c>
      <c r="W6060" s="6" t="str">
        <f aca="false">IF(OR(V6060="Not",U6060=U6061),"",IF(AND(S6060="IN",R6060="ACTIVE",OR(COUNTIFS($G$2:$G$6607,"Internal",$V$2:$V$6607,"&lt;&gt;"&amp;"Not",$U$2:$U$6607,U6060)&gt;=2,COUNTIFS($G$2:$G$6607,"External",$V$2:$V$6607,"&lt;&gt;"&amp;"Not",$U$2:$U$6607,U6060)&gt;=10))=1,ROW(),""))</f>
        <v/>
      </c>
    </row>
    <row r="6061" customFormat="false" ht="13.8" hidden="false" customHeight="false" outlineLevel="0" collapsed="false">
      <c r="A6061" s="4" t="s">
        <v>6102</v>
      </c>
      <c r="B6061" s="4"/>
      <c r="C6061" s="4"/>
      <c r="D6061" s="4"/>
      <c r="E6061" s="4"/>
      <c r="F6061" s="4"/>
      <c r="G6061" s="4" t="s">
        <v>23</v>
      </c>
      <c r="H6061" s="4"/>
      <c r="I6061" s="5"/>
      <c r="J6061" s="4"/>
      <c r="K6061" s="4"/>
      <c r="L6061" s="5"/>
      <c r="M6061" s="5"/>
      <c r="N6061" s="4"/>
      <c r="O6061" s="4"/>
      <c r="P6061" s="4"/>
      <c r="Q6061" s="4"/>
      <c r="R6061" s="4" t="s">
        <v>24</v>
      </c>
      <c r="S6061" s="4" t="s">
        <v>25</v>
      </c>
      <c r="T6061" s="4"/>
      <c r="U6061" s="4" t="s">
        <v>730</v>
      </c>
      <c r="V6061" s="0" t="str">
        <f aca="false">IF(COUNTIF($U:$U,A6061)&gt;=1,"Manager","Not")</f>
        <v>Not</v>
      </c>
      <c r="W6061" s="6" t="str">
        <f aca="false">IF(OR(V6061="Not",U6061=U6062),"",IF(AND(S6061="IN",R6061="ACTIVE",OR(COUNTIFS($G$2:$G$6607,"Internal",$V$2:$V$6607,"&lt;&gt;"&amp;"Not",$U$2:$U$6607,U6061)&gt;=2,COUNTIFS($G$2:$G$6607,"External",$V$2:$V$6607,"&lt;&gt;"&amp;"Not",$U$2:$U$6607,U6061)&gt;=10))=1,ROW(),""))</f>
        <v/>
      </c>
    </row>
    <row r="6062" customFormat="false" ht="13.8" hidden="false" customHeight="false" outlineLevel="0" collapsed="false">
      <c r="A6062" s="4" t="s">
        <v>6103</v>
      </c>
      <c r="B6062" s="4"/>
      <c r="C6062" s="4"/>
      <c r="D6062" s="4"/>
      <c r="E6062" s="4"/>
      <c r="F6062" s="4"/>
      <c r="G6062" s="4" t="s">
        <v>23</v>
      </c>
      <c r="H6062" s="4"/>
      <c r="I6062" s="5"/>
      <c r="J6062" s="4"/>
      <c r="K6062" s="4"/>
      <c r="L6062" s="5"/>
      <c r="M6062" s="5"/>
      <c r="N6062" s="4"/>
      <c r="O6062" s="4"/>
      <c r="P6062" s="4"/>
      <c r="Q6062" s="4"/>
      <c r="R6062" s="4" t="s">
        <v>24</v>
      </c>
      <c r="S6062" s="4" t="s">
        <v>25</v>
      </c>
      <c r="T6062" s="4"/>
      <c r="U6062" s="4" t="s">
        <v>730</v>
      </c>
      <c r="V6062" s="0" t="str">
        <f aca="false">IF(COUNTIF($U:$U,A6062)&gt;=1,"Manager","Not")</f>
        <v>Not</v>
      </c>
      <c r="W6062" s="6" t="str">
        <f aca="false">IF(OR(V6062="Not",U6062=U6063),"",IF(AND(S6062="IN",R6062="ACTIVE",OR(COUNTIFS($G$2:$G$6607,"Internal",$V$2:$V$6607,"&lt;&gt;"&amp;"Not",$U$2:$U$6607,U6062)&gt;=2,COUNTIFS($G$2:$G$6607,"External",$V$2:$V$6607,"&lt;&gt;"&amp;"Not",$U$2:$U$6607,U6062)&gt;=10))=1,ROW(),""))</f>
        <v/>
      </c>
    </row>
    <row r="6063" customFormat="false" ht="13.8" hidden="false" customHeight="false" outlineLevel="0" collapsed="false">
      <c r="A6063" s="4" t="s">
        <v>6104</v>
      </c>
      <c r="B6063" s="4"/>
      <c r="C6063" s="4"/>
      <c r="D6063" s="4"/>
      <c r="E6063" s="4"/>
      <c r="F6063" s="4"/>
      <c r="G6063" s="4" t="s">
        <v>23</v>
      </c>
      <c r="H6063" s="4"/>
      <c r="I6063" s="5"/>
      <c r="J6063" s="4"/>
      <c r="K6063" s="4"/>
      <c r="L6063" s="5"/>
      <c r="M6063" s="5"/>
      <c r="N6063" s="4"/>
      <c r="O6063" s="4"/>
      <c r="P6063" s="4"/>
      <c r="Q6063" s="4"/>
      <c r="R6063" s="4" t="s">
        <v>24</v>
      </c>
      <c r="S6063" s="4" t="s">
        <v>25</v>
      </c>
      <c r="T6063" s="4"/>
      <c r="U6063" s="4" t="s">
        <v>88</v>
      </c>
      <c r="V6063" s="0" t="str">
        <f aca="false">IF(COUNTIF($U:$U,A6063)&gt;=1,"Manager","Not")</f>
        <v>Not</v>
      </c>
      <c r="W6063" s="6" t="str">
        <f aca="false">IF(OR(V6063="Not",U6063=U6064),"",IF(AND(S6063="IN",R6063="ACTIVE",OR(COUNTIFS($G$2:$G$6607,"Internal",$V$2:$V$6607,"&lt;&gt;"&amp;"Not",$U$2:$U$6607,U6063)&gt;=2,COUNTIFS($G$2:$G$6607,"External",$V$2:$V$6607,"&lt;&gt;"&amp;"Not",$U$2:$U$6607,U6063)&gt;=10))=1,ROW(),""))</f>
        <v/>
      </c>
    </row>
    <row r="6064" customFormat="false" ht="13.8" hidden="false" customHeight="false" outlineLevel="0" collapsed="false">
      <c r="A6064" s="4" t="s">
        <v>6105</v>
      </c>
      <c r="B6064" s="4"/>
      <c r="C6064" s="4"/>
      <c r="D6064" s="4"/>
      <c r="E6064" s="4"/>
      <c r="F6064" s="4"/>
      <c r="G6064" s="4" t="s">
        <v>23</v>
      </c>
      <c r="H6064" s="4"/>
      <c r="I6064" s="5"/>
      <c r="J6064" s="4"/>
      <c r="K6064" s="4"/>
      <c r="L6064" s="5"/>
      <c r="M6064" s="5"/>
      <c r="N6064" s="4"/>
      <c r="O6064" s="4"/>
      <c r="P6064" s="4"/>
      <c r="Q6064" s="4"/>
      <c r="R6064" s="4" t="s">
        <v>24</v>
      </c>
      <c r="S6064" s="4" t="s">
        <v>25</v>
      </c>
      <c r="T6064" s="4"/>
      <c r="U6064" s="4" t="s">
        <v>88</v>
      </c>
      <c r="V6064" s="0" t="str">
        <f aca="false">IF(COUNTIF($U:$U,A6064)&gt;=1,"Manager","Not")</f>
        <v>Not</v>
      </c>
      <c r="W6064" s="6" t="str">
        <f aca="false">IF(OR(V6064="Not",U6064=U6065),"",IF(AND(S6064="IN",R6064="ACTIVE",OR(COUNTIFS($G$2:$G$6607,"Internal",$V$2:$V$6607,"&lt;&gt;"&amp;"Not",$U$2:$U$6607,U6064)&gt;=2,COUNTIFS($G$2:$G$6607,"External",$V$2:$V$6607,"&lt;&gt;"&amp;"Not",$U$2:$U$6607,U6064)&gt;=10))=1,ROW(),""))</f>
        <v/>
      </c>
    </row>
    <row r="6065" customFormat="false" ht="13.8" hidden="false" customHeight="false" outlineLevel="0" collapsed="false">
      <c r="A6065" s="4" t="s">
        <v>6106</v>
      </c>
      <c r="B6065" s="4"/>
      <c r="C6065" s="4"/>
      <c r="D6065" s="4"/>
      <c r="E6065" s="4"/>
      <c r="F6065" s="4"/>
      <c r="G6065" s="4" t="s">
        <v>23</v>
      </c>
      <c r="H6065" s="4"/>
      <c r="I6065" s="5"/>
      <c r="J6065" s="4"/>
      <c r="K6065" s="4"/>
      <c r="L6065" s="5"/>
      <c r="M6065" s="5"/>
      <c r="N6065" s="4"/>
      <c r="O6065" s="4"/>
      <c r="P6065" s="4"/>
      <c r="Q6065" s="4"/>
      <c r="R6065" s="4" t="s">
        <v>24</v>
      </c>
      <c r="S6065" s="4" t="s">
        <v>25</v>
      </c>
      <c r="T6065" s="4"/>
      <c r="U6065" s="4" t="s">
        <v>88</v>
      </c>
      <c r="V6065" s="0" t="str">
        <f aca="false">IF(COUNTIF($U:$U,A6065)&gt;=1,"Manager","Not")</f>
        <v>Not</v>
      </c>
      <c r="W6065" s="6" t="str">
        <f aca="false">IF(OR(V6065="Not",U6065=U6066),"",IF(AND(S6065="IN",R6065="ACTIVE",OR(COUNTIFS($G$2:$G$6607,"Internal",$V$2:$V$6607,"&lt;&gt;"&amp;"Not",$U$2:$U$6607,U6065)&gt;=2,COUNTIFS($G$2:$G$6607,"External",$V$2:$V$6607,"&lt;&gt;"&amp;"Not",$U$2:$U$6607,U6065)&gt;=10))=1,ROW(),""))</f>
        <v/>
      </c>
    </row>
    <row r="6066" customFormat="false" ht="13.8" hidden="false" customHeight="false" outlineLevel="0" collapsed="false">
      <c r="A6066" s="4" t="s">
        <v>6107</v>
      </c>
      <c r="B6066" s="4"/>
      <c r="C6066" s="4"/>
      <c r="D6066" s="4"/>
      <c r="E6066" s="4"/>
      <c r="F6066" s="4"/>
      <c r="G6066" s="4" t="s">
        <v>23</v>
      </c>
      <c r="H6066" s="4"/>
      <c r="I6066" s="5"/>
      <c r="J6066" s="4"/>
      <c r="K6066" s="4"/>
      <c r="L6066" s="5"/>
      <c r="M6066" s="5"/>
      <c r="N6066" s="4"/>
      <c r="O6066" s="4"/>
      <c r="P6066" s="4"/>
      <c r="Q6066" s="4"/>
      <c r="R6066" s="4" t="s">
        <v>24</v>
      </c>
      <c r="S6066" s="4" t="s">
        <v>25</v>
      </c>
      <c r="T6066" s="4"/>
      <c r="U6066" s="4" t="s">
        <v>88</v>
      </c>
      <c r="V6066" s="0" t="str">
        <f aca="false">IF(COUNTIF($U:$U,A6066)&gt;=1,"Manager","Not")</f>
        <v>Not</v>
      </c>
      <c r="W6066" s="6" t="str">
        <f aca="false">IF(OR(V6066="Not",U6066=U6067),"",IF(AND(S6066="IN",R6066="ACTIVE",OR(COUNTIFS($G$2:$G$6607,"Internal",$V$2:$V$6607,"&lt;&gt;"&amp;"Not",$U$2:$U$6607,U6066)&gt;=2,COUNTIFS($G$2:$G$6607,"External",$V$2:$V$6607,"&lt;&gt;"&amp;"Not",$U$2:$U$6607,U6066)&gt;=10))=1,ROW(),""))</f>
        <v/>
      </c>
    </row>
    <row r="6067" customFormat="false" ht="13.8" hidden="false" customHeight="false" outlineLevel="0" collapsed="false">
      <c r="A6067" s="4" t="s">
        <v>6108</v>
      </c>
      <c r="B6067" s="4"/>
      <c r="C6067" s="4"/>
      <c r="D6067" s="4"/>
      <c r="E6067" s="4"/>
      <c r="F6067" s="4"/>
      <c r="G6067" s="4" t="s">
        <v>23</v>
      </c>
      <c r="H6067" s="4"/>
      <c r="I6067" s="5"/>
      <c r="J6067" s="4"/>
      <c r="K6067" s="4"/>
      <c r="L6067" s="5"/>
      <c r="M6067" s="5"/>
      <c r="N6067" s="4"/>
      <c r="O6067" s="4"/>
      <c r="P6067" s="4"/>
      <c r="Q6067" s="4"/>
      <c r="R6067" s="4" t="s">
        <v>24</v>
      </c>
      <c r="S6067" s="4" t="s">
        <v>25</v>
      </c>
      <c r="T6067" s="4"/>
      <c r="U6067" s="4" t="s">
        <v>88</v>
      </c>
      <c r="V6067" s="0" t="str">
        <f aca="false">IF(COUNTIF($U:$U,A6067)&gt;=1,"Manager","Not")</f>
        <v>Not</v>
      </c>
      <c r="W6067" s="6" t="str">
        <f aca="false">IF(OR(V6067="Not",U6067=U6068),"",IF(AND(S6067="IN",R6067="ACTIVE",OR(COUNTIFS($G$2:$G$6607,"Internal",$V$2:$V$6607,"&lt;&gt;"&amp;"Not",$U$2:$U$6607,U6067)&gt;=2,COUNTIFS($G$2:$G$6607,"External",$V$2:$V$6607,"&lt;&gt;"&amp;"Not",$U$2:$U$6607,U6067)&gt;=10))=1,ROW(),""))</f>
        <v/>
      </c>
    </row>
    <row r="6068" customFormat="false" ht="13.8" hidden="false" customHeight="false" outlineLevel="0" collapsed="false">
      <c r="A6068" s="4" t="s">
        <v>6109</v>
      </c>
      <c r="B6068" s="4"/>
      <c r="C6068" s="4"/>
      <c r="D6068" s="4"/>
      <c r="E6068" s="4"/>
      <c r="F6068" s="4"/>
      <c r="G6068" s="4" t="s">
        <v>23</v>
      </c>
      <c r="H6068" s="4"/>
      <c r="I6068" s="5"/>
      <c r="J6068" s="4"/>
      <c r="K6068" s="4"/>
      <c r="L6068" s="5"/>
      <c r="M6068" s="5"/>
      <c r="N6068" s="4"/>
      <c r="O6068" s="4"/>
      <c r="P6068" s="4"/>
      <c r="Q6068" s="4"/>
      <c r="R6068" s="4" t="s">
        <v>24</v>
      </c>
      <c r="S6068" s="4" t="s">
        <v>25</v>
      </c>
      <c r="T6068" s="4"/>
      <c r="U6068" s="4" t="s">
        <v>88</v>
      </c>
      <c r="V6068" s="0" t="str">
        <f aca="false">IF(COUNTIF($U:$U,A6068)&gt;=1,"Manager","Not")</f>
        <v>Not</v>
      </c>
      <c r="W6068" s="6" t="str">
        <f aca="false">IF(OR(V6068="Not",U6068=U6069),"",IF(AND(S6068="IN",R6068="ACTIVE",OR(COUNTIFS($G$2:$G$6607,"Internal",$V$2:$V$6607,"&lt;&gt;"&amp;"Not",$U$2:$U$6607,U6068)&gt;=2,COUNTIFS($G$2:$G$6607,"External",$V$2:$V$6607,"&lt;&gt;"&amp;"Not",$U$2:$U$6607,U6068)&gt;=10))=1,ROW(),""))</f>
        <v/>
      </c>
    </row>
    <row r="6069" customFormat="false" ht="13.8" hidden="false" customHeight="false" outlineLevel="0" collapsed="false">
      <c r="A6069" s="4" t="s">
        <v>6110</v>
      </c>
      <c r="B6069" s="4"/>
      <c r="C6069" s="4"/>
      <c r="D6069" s="4"/>
      <c r="E6069" s="4"/>
      <c r="F6069" s="4"/>
      <c r="G6069" s="4" t="s">
        <v>23</v>
      </c>
      <c r="H6069" s="4"/>
      <c r="I6069" s="5"/>
      <c r="J6069" s="4"/>
      <c r="K6069" s="4"/>
      <c r="L6069" s="5"/>
      <c r="M6069" s="5"/>
      <c r="N6069" s="4"/>
      <c r="O6069" s="4"/>
      <c r="P6069" s="4"/>
      <c r="Q6069" s="4"/>
      <c r="R6069" s="4" t="s">
        <v>24</v>
      </c>
      <c r="S6069" s="4" t="s">
        <v>25</v>
      </c>
      <c r="T6069" s="4"/>
      <c r="U6069" s="4" t="s">
        <v>88</v>
      </c>
      <c r="V6069" s="0" t="str">
        <f aca="false">IF(COUNTIF($U:$U,A6069)&gt;=1,"Manager","Not")</f>
        <v>Not</v>
      </c>
      <c r="W6069" s="6" t="str">
        <f aca="false">IF(OR(V6069="Not",U6069=U6070),"",IF(AND(S6069="IN",R6069="ACTIVE",OR(COUNTIFS($G$2:$G$6607,"Internal",$V$2:$V$6607,"&lt;&gt;"&amp;"Not",$U$2:$U$6607,U6069)&gt;=2,COUNTIFS($G$2:$G$6607,"External",$V$2:$V$6607,"&lt;&gt;"&amp;"Not",$U$2:$U$6607,U6069)&gt;=10))=1,ROW(),""))</f>
        <v/>
      </c>
    </row>
    <row r="6070" customFormat="false" ht="13.8" hidden="false" customHeight="false" outlineLevel="0" collapsed="false">
      <c r="A6070" s="4" t="s">
        <v>6111</v>
      </c>
      <c r="B6070" s="4"/>
      <c r="C6070" s="4"/>
      <c r="D6070" s="4"/>
      <c r="E6070" s="4"/>
      <c r="F6070" s="4"/>
      <c r="G6070" s="4" t="s">
        <v>23</v>
      </c>
      <c r="H6070" s="4"/>
      <c r="I6070" s="5"/>
      <c r="J6070" s="4"/>
      <c r="K6070" s="4"/>
      <c r="L6070" s="5"/>
      <c r="M6070" s="5"/>
      <c r="N6070" s="4"/>
      <c r="O6070" s="4"/>
      <c r="P6070" s="4"/>
      <c r="Q6070" s="4"/>
      <c r="R6070" s="4" t="s">
        <v>24</v>
      </c>
      <c r="S6070" s="4" t="s">
        <v>25</v>
      </c>
      <c r="T6070" s="4"/>
      <c r="U6070" s="4" t="s">
        <v>88</v>
      </c>
      <c r="V6070" s="0" t="str">
        <f aca="false">IF(COUNTIF($U:$U,A6070)&gt;=1,"Manager","Not")</f>
        <v>Not</v>
      </c>
      <c r="W6070" s="6" t="str">
        <f aca="false">IF(OR(V6070="Not",U6070=U6071),"",IF(AND(S6070="IN",R6070="ACTIVE",OR(COUNTIFS($G$2:$G$6607,"Internal",$V$2:$V$6607,"&lt;&gt;"&amp;"Not",$U$2:$U$6607,U6070)&gt;=2,COUNTIFS($G$2:$G$6607,"External",$V$2:$V$6607,"&lt;&gt;"&amp;"Not",$U$2:$U$6607,U6070)&gt;=10))=1,ROW(),""))</f>
        <v/>
      </c>
    </row>
    <row r="6071" customFormat="false" ht="13.8" hidden="false" customHeight="false" outlineLevel="0" collapsed="false">
      <c r="A6071" s="4" t="s">
        <v>6112</v>
      </c>
      <c r="B6071" s="4"/>
      <c r="C6071" s="4"/>
      <c r="D6071" s="4"/>
      <c r="E6071" s="4"/>
      <c r="F6071" s="4"/>
      <c r="G6071" s="4" t="s">
        <v>23</v>
      </c>
      <c r="H6071" s="4"/>
      <c r="I6071" s="5"/>
      <c r="J6071" s="4"/>
      <c r="K6071" s="4"/>
      <c r="L6071" s="5"/>
      <c r="M6071" s="5"/>
      <c r="N6071" s="4"/>
      <c r="O6071" s="4"/>
      <c r="P6071" s="4"/>
      <c r="Q6071" s="4"/>
      <c r="R6071" s="4" t="s">
        <v>24</v>
      </c>
      <c r="S6071" s="4" t="s">
        <v>25</v>
      </c>
      <c r="T6071" s="4"/>
      <c r="U6071" s="4" t="s">
        <v>88</v>
      </c>
      <c r="V6071" s="0" t="str">
        <f aca="false">IF(COUNTIF($U:$U,A6071)&gt;=1,"Manager","Not")</f>
        <v>Not</v>
      </c>
      <c r="W6071" s="6" t="str">
        <f aca="false">IF(OR(V6071="Not",U6071=U6072),"",IF(AND(S6071="IN",R6071="ACTIVE",OR(COUNTIFS($G$2:$G$6607,"Internal",$V$2:$V$6607,"&lt;&gt;"&amp;"Not",$U$2:$U$6607,U6071)&gt;=2,COUNTIFS($G$2:$G$6607,"External",$V$2:$V$6607,"&lt;&gt;"&amp;"Not",$U$2:$U$6607,U6071)&gt;=10))=1,ROW(),""))</f>
        <v/>
      </c>
    </row>
    <row r="6072" customFormat="false" ht="13.8" hidden="false" customHeight="false" outlineLevel="0" collapsed="false">
      <c r="A6072" s="4" t="s">
        <v>6113</v>
      </c>
      <c r="B6072" s="4"/>
      <c r="C6072" s="4"/>
      <c r="D6072" s="4"/>
      <c r="E6072" s="4"/>
      <c r="F6072" s="4"/>
      <c r="G6072" s="4" t="s">
        <v>23</v>
      </c>
      <c r="H6072" s="4"/>
      <c r="I6072" s="5"/>
      <c r="J6072" s="4"/>
      <c r="K6072" s="4"/>
      <c r="L6072" s="5"/>
      <c r="M6072" s="5"/>
      <c r="N6072" s="4"/>
      <c r="O6072" s="4"/>
      <c r="P6072" s="4"/>
      <c r="Q6072" s="4"/>
      <c r="R6072" s="4" t="s">
        <v>24</v>
      </c>
      <c r="S6072" s="4" t="s">
        <v>25</v>
      </c>
      <c r="T6072" s="4"/>
      <c r="U6072" s="4" t="s">
        <v>88</v>
      </c>
      <c r="V6072" s="0" t="str">
        <f aca="false">IF(COUNTIF($U:$U,A6072)&gt;=1,"Manager","Not")</f>
        <v>Not</v>
      </c>
      <c r="W6072" s="6" t="str">
        <f aca="false">IF(OR(V6072="Not",U6072=U6073),"",IF(AND(S6072="IN",R6072="ACTIVE",OR(COUNTIFS($G$2:$G$6607,"Internal",$V$2:$V$6607,"&lt;&gt;"&amp;"Not",$U$2:$U$6607,U6072)&gt;=2,COUNTIFS($G$2:$G$6607,"External",$V$2:$V$6607,"&lt;&gt;"&amp;"Not",$U$2:$U$6607,U6072)&gt;=10))=1,ROW(),""))</f>
        <v/>
      </c>
    </row>
    <row r="6073" customFormat="false" ht="13.8" hidden="false" customHeight="false" outlineLevel="0" collapsed="false">
      <c r="A6073" s="4" t="s">
        <v>6114</v>
      </c>
      <c r="B6073" s="4"/>
      <c r="C6073" s="4"/>
      <c r="D6073" s="4"/>
      <c r="E6073" s="4"/>
      <c r="F6073" s="4"/>
      <c r="G6073" s="4" t="s">
        <v>23</v>
      </c>
      <c r="H6073" s="4"/>
      <c r="I6073" s="5"/>
      <c r="J6073" s="4"/>
      <c r="K6073" s="4"/>
      <c r="L6073" s="5"/>
      <c r="M6073" s="5"/>
      <c r="N6073" s="4"/>
      <c r="O6073" s="4"/>
      <c r="P6073" s="4"/>
      <c r="Q6073" s="4"/>
      <c r="R6073" s="4" t="s">
        <v>24</v>
      </c>
      <c r="S6073" s="4" t="s">
        <v>25</v>
      </c>
      <c r="T6073" s="4"/>
      <c r="U6073" s="4" t="s">
        <v>88</v>
      </c>
      <c r="V6073" s="0" t="str">
        <f aca="false">IF(COUNTIF($U:$U,A6073)&gt;=1,"Manager","Not")</f>
        <v>Not</v>
      </c>
      <c r="W6073" s="6" t="str">
        <f aca="false">IF(OR(V6073="Not",U6073=U6074),"",IF(AND(S6073="IN",R6073="ACTIVE",OR(COUNTIFS($G$2:$G$6607,"Internal",$V$2:$V$6607,"&lt;&gt;"&amp;"Not",$U$2:$U$6607,U6073)&gt;=2,COUNTIFS($G$2:$G$6607,"External",$V$2:$V$6607,"&lt;&gt;"&amp;"Not",$U$2:$U$6607,U6073)&gt;=10))=1,ROW(),""))</f>
        <v/>
      </c>
    </row>
    <row r="6074" customFormat="false" ht="13.8" hidden="false" customHeight="false" outlineLevel="0" collapsed="false">
      <c r="A6074" s="4" t="s">
        <v>6115</v>
      </c>
      <c r="B6074" s="4"/>
      <c r="C6074" s="4"/>
      <c r="D6074" s="4"/>
      <c r="E6074" s="4"/>
      <c r="F6074" s="4"/>
      <c r="G6074" s="4" t="s">
        <v>23</v>
      </c>
      <c r="H6074" s="4"/>
      <c r="I6074" s="5"/>
      <c r="J6074" s="4"/>
      <c r="K6074" s="4"/>
      <c r="L6074" s="5"/>
      <c r="M6074" s="5"/>
      <c r="N6074" s="4"/>
      <c r="O6074" s="4"/>
      <c r="P6074" s="4"/>
      <c r="Q6074" s="4"/>
      <c r="R6074" s="4" t="s">
        <v>24</v>
      </c>
      <c r="S6074" s="4" t="s">
        <v>25</v>
      </c>
      <c r="T6074" s="4"/>
      <c r="U6074" s="4" t="s">
        <v>88</v>
      </c>
      <c r="V6074" s="0" t="str">
        <f aca="false">IF(COUNTIF($U:$U,A6074)&gt;=1,"Manager","Not")</f>
        <v>Not</v>
      </c>
      <c r="W6074" s="6" t="str">
        <f aca="false">IF(OR(V6074="Not",U6074=U6075),"",IF(AND(S6074="IN",R6074="ACTIVE",OR(COUNTIFS($G$2:$G$6607,"Internal",$V$2:$V$6607,"&lt;&gt;"&amp;"Not",$U$2:$U$6607,U6074)&gt;=2,COUNTIFS($G$2:$G$6607,"External",$V$2:$V$6607,"&lt;&gt;"&amp;"Not",$U$2:$U$6607,U6074)&gt;=10))=1,ROW(),""))</f>
        <v/>
      </c>
    </row>
    <row r="6075" customFormat="false" ht="13.8" hidden="false" customHeight="false" outlineLevel="0" collapsed="false">
      <c r="A6075" s="4" t="s">
        <v>6116</v>
      </c>
      <c r="B6075" s="4"/>
      <c r="C6075" s="4"/>
      <c r="D6075" s="4"/>
      <c r="E6075" s="4"/>
      <c r="F6075" s="4"/>
      <c r="G6075" s="4" t="s">
        <v>23</v>
      </c>
      <c r="H6075" s="4"/>
      <c r="I6075" s="5"/>
      <c r="J6075" s="4"/>
      <c r="K6075" s="4"/>
      <c r="L6075" s="5"/>
      <c r="M6075" s="5"/>
      <c r="N6075" s="4"/>
      <c r="O6075" s="4"/>
      <c r="P6075" s="4"/>
      <c r="Q6075" s="4"/>
      <c r="R6075" s="4" t="s">
        <v>24</v>
      </c>
      <c r="S6075" s="4" t="s">
        <v>25</v>
      </c>
      <c r="T6075" s="4"/>
      <c r="U6075" s="4" t="s">
        <v>698</v>
      </c>
      <c r="V6075" s="0" t="str">
        <f aca="false">IF(COUNTIF($U:$U,A6075)&gt;=1,"Manager","Not")</f>
        <v>Not</v>
      </c>
      <c r="W6075" s="6" t="str">
        <f aca="false">IF(OR(V6075="Not",U6075=U6076),"",IF(AND(S6075="IN",R6075="ACTIVE",OR(COUNTIFS($G$2:$G$6607,"Internal",$V$2:$V$6607,"&lt;&gt;"&amp;"Not",$U$2:$U$6607,U6075)&gt;=2,COUNTIFS($G$2:$G$6607,"External",$V$2:$V$6607,"&lt;&gt;"&amp;"Not",$U$2:$U$6607,U6075)&gt;=10))=1,ROW(),""))</f>
        <v/>
      </c>
    </row>
    <row r="6076" customFormat="false" ht="13.8" hidden="false" customHeight="false" outlineLevel="0" collapsed="false">
      <c r="A6076" s="4" t="s">
        <v>6117</v>
      </c>
      <c r="B6076" s="4"/>
      <c r="C6076" s="4"/>
      <c r="D6076" s="4"/>
      <c r="E6076" s="4"/>
      <c r="F6076" s="4"/>
      <c r="G6076" s="4" t="s">
        <v>23</v>
      </c>
      <c r="H6076" s="4"/>
      <c r="I6076" s="5"/>
      <c r="J6076" s="4"/>
      <c r="K6076" s="4"/>
      <c r="L6076" s="5"/>
      <c r="M6076" s="5"/>
      <c r="N6076" s="4"/>
      <c r="O6076" s="4"/>
      <c r="P6076" s="4"/>
      <c r="Q6076" s="4"/>
      <c r="R6076" s="4" t="s">
        <v>24</v>
      </c>
      <c r="S6076" s="4" t="s">
        <v>25</v>
      </c>
      <c r="T6076" s="4"/>
      <c r="U6076" s="4" t="s">
        <v>698</v>
      </c>
      <c r="V6076" s="0" t="str">
        <f aca="false">IF(COUNTIF($U:$U,A6076)&gt;=1,"Manager","Not")</f>
        <v>Not</v>
      </c>
      <c r="W6076" s="6" t="str">
        <f aca="false">IF(OR(V6076="Not",U6076=U6077),"",IF(AND(S6076="IN",R6076="ACTIVE",OR(COUNTIFS($G$2:$G$6607,"Internal",$V$2:$V$6607,"&lt;&gt;"&amp;"Not",$U$2:$U$6607,U6076)&gt;=2,COUNTIFS($G$2:$G$6607,"External",$V$2:$V$6607,"&lt;&gt;"&amp;"Not",$U$2:$U$6607,U6076)&gt;=10))=1,ROW(),""))</f>
        <v/>
      </c>
    </row>
    <row r="6077" customFormat="false" ht="13.8" hidden="false" customHeight="false" outlineLevel="0" collapsed="false">
      <c r="A6077" s="4" t="s">
        <v>6118</v>
      </c>
      <c r="B6077" s="4"/>
      <c r="C6077" s="4"/>
      <c r="D6077" s="4"/>
      <c r="E6077" s="4"/>
      <c r="F6077" s="4"/>
      <c r="G6077" s="4" t="s">
        <v>23</v>
      </c>
      <c r="H6077" s="4"/>
      <c r="I6077" s="5"/>
      <c r="J6077" s="4"/>
      <c r="K6077" s="4"/>
      <c r="L6077" s="5"/>
      <c r="M6077" s="5"/>
      <c r="N6077" s="4"/>
      <c r="O6077" s="4"/>
      <c r="P6077" s="4"/>
      <c r="Q6077" s="4"/>
      <c r="R6077" s="4" t="s">
        <v>24</v>
      </c>
      <c r="S6077" s="4" t="s">
        <v>25</v>
      </c>
      <c r="T6077" s="4"/>
      <c r="U6077" s="4" t="s">
        <v>698</v>
      </c>
      <c r="V6077" s="0" t="str">
        <f aca="false">IF(COUNTIF($U:$U,A6077)&gt;=1,"Manager","Not")</f>
        <v>Not</v>
      </c>
      <c r="W6077" s="6" t="str">
        <f aca="false">IF(OR(V6077="Not",U6077=U6078),"",IF(AND(S6077="IN",R6077="ACTIVE",OR(COUNTIFS($G$2:$G$6607,"Internal",$V$2:$V$6607,"&lt;&gt;"&amp;"Not",$U$2:$U$6607,U6077)&gt;=2,COUNTIFS($G$2:$G$6607,"External",$V$2:$V$6607,"&lt;&gt;"&amp;"Not",$U$2:$U$6607,U6077)&gt;=10))=1,ROW(),""))</f>
        <v/>
      </c>
    </row>
    <row r="6078" customFormat="false" ht="13.8" hidden="false" customHeight="false" outlineLevel="0" collapsed="false">
      <c r="A6078" s="4" t="s">
        <v>6119</v>
      </c>
      <c r="B6078" s="4"/>
      <c r="C6078" s="4"/>
      <c r="D6078" s="4"/>
      <c r="E6078" s="4"/>
      <c r="F6078" s="4"/>
      <c r="G6078" s="4" t="s">
        <v>23</v>
      </c>
      <c r="H6078" s="4"/>
      <c r="I6078" s="5"/>
      <c r="J6078" s="4"/>
      <c r="K6078" s="4"/>
      <c r="L6078" s="5"/>
      <c r="M6078" s="5"/>
      <c r="N6078" s="4"/>
      <c r="O6078" s="4"/>
      <c r="P6078" s="4"/>
      <c r="Q6078" s="4"/>
      <c r="R6078" s="4" t="s">
        <v>24</v>
      </c>
      <c r="S6078" s="4" t="s">
        <v>25</v>
      </c>
      <c r="T6078" s="4"/>
      <c r="U6078" s="4" t="s">
        <v>313</v>
      </c>
      <c r="V6078" s="0" t="str">
        <f aca="false">IF(COUNTIF($U:$U,A6078)&gt;=1,"Manager","Not")</f>
        <v>Not</v>
      </c>
      <c r="W6078" s="6" t="str">
        <f aca="false">IF(OR(V6078="Not",U6078=U6079),"",IF(AND(S6078="IN",R6078="ACTIVE",OR(COUNTIFS($G$2:$G$6607,"Internal",$V$2:$V$6607,"&lt;&gt;"&amp;"Not",$U$2:$U$6607,U6078)&gt;=2,COUNTIFS($G$2:$G$6607,"External",$V$2:$V$6607,"&lt;&gt;"&amp;"Not",$U$2:$U$6607,U6078)&gt;=10))=1,ROW(),""))</f>
        <v/>
      </c>
    </row>
    <row r="6079" customFormat="false" ht="13.8" hidden="false" customHeight="false" outlineLevel="0" collapsed="false">
      <c r="A6079" s="4" t="s">
        <v>6120</v>
      </c>
      <c r="B6079" s="4"/>
      <c r="C6079" s="4"/>
      <c r="D6079" s="4"/>
      <c r="E6079" s="4"/>
      <c r="F6079" s="4"/>
      <c r="G6079" s="4" t="s">
        <v>23</v>
      </c>
      <c r="H6079" s="4"/>
      <c r="I6079" s="5"/>
      <c r="J6079" s="4"/>
      <c r="K6079" s="4"/>
      <c r="L6079" s="5"/>
      <c r="M6079" s="5"/>
      <c r="N6079" s="4"/>
      <c r="O6079" s="4"/>
      <c r="P6079" s="4"/>
      <c r="Q6079" s="4"/>
      <c r="R6079" s="4" t="s">
        <v>24</v>
      </c>
      <c r="S6079" s="4" t="s">
        <v>25</v>
      </c>
      <c r="T6079" s="4"/>
      <c r="U6079" s="4" t="s">
        <v>313</v>
      </c>
      <c r="V6079" s="0" t="str">
        <f aca="false">IF(COUNTIF($U:$U,A6079)&gt;=1,"Manager","Not")</f>
        <v>Not</v>
      </c>
      <c r="W6079" s="6" t="str">
        <f aca="false">IF(OR(V6079="Not",U6079=U6080),"",IF(AND(S6079="IN",R6079="ACTIVE",OR(COUNTIFS($G$2:$G$6607,"Internal",$V$2:$V$6607,"&lt;&gt;"&amp;"Not",$U$2:$U$6607,U6079)&gt;=2,COUNTIFS($G$2:$G$6607,"External",$V$2:$V$6607,"&lt;&gt;"&amp;"Not",$U$2:$U$6607,U6079)&gt;=10))=1,ROW(),""))</f>
        <v/>
      </c>
    </row>
    <row r="6080" customFormat="false" ht="13.8" hidden="false" customHeight="false" outlineLevel="0" collapsed="false">
      <c r="A6080" s="4" t="s">
        <v>6121</v>
      </c>
      <c r="B6080" s="4"/>
      <c r="C6080" s="4"/>
      <c r="D6080" s="4"/>
      <c r="E6080" s="4"/>
      <c r="F6080" s="4"/>
      <c r="G6080" s="4" t="s">
        <v>23</v>
      </c>
      <c r="H6080" s="4"/>
      <c r="I6080" s="5"/>
      <c r="J6080" s="4"/>
      <c r="K6080" s="4"/>
      <c r="L6080" s="5"/>
      <c r="M6080" s="5"/>
      <c r="N6080" s="4"/>
      <c r="O6080" s="4"/>
      <c r="P6080" s="4"/>
      <c r="Q6080" s="4"/>
      <c r="R6080" s="4" t="s">
        <v>24</v>
      </c>
      <c r="S6080" s="4" t="s">
        <v>25</v>
      </c>
      <c r="T6080" s="4"/>
      <c r="U6080" s="4" t="s">
        <v>313</v>
      </c>
      <c r="V6080" s="0" t="str">
        <f aca="false">IF(COUNTIF($U:$U,A6080)&gt;=1,"Manager","Not")</f>
        <v>Not</v>
      </c>
      <c r="W6080" s="6" t="str">
        <f aca="false">IF(OR(V6080="Not",U6080=U6081),"",IF(AND(S6080="IN",R6080="ACTIVE",OR(COUNTIFS($G$2:$G$6607,"Internal",$V$2:$V$6607,"&lt;&gt;"&amp;"Not",$U$2:$U$6607,U6080)&gt;=2,COUNTIFS($G$2:$G$6607,"External",$V$2:$V$6607,"&lt;&gt;"&amp;"Not",$U$2:$U$6607,U6080)&gt;=10))=1,ROW(),""))</f>
        <v/>
      </c>
    </row>
    <row r="6081" customFormat="false" ht="13.8" hidden="false" customHeight="false" outlineLevel="0" collapsed="false">
      <c r="A6081" s="4" t="s">
        <v>6122</v>
      </c>
      <c r="B6081" s="4"/>
      <c r="C6081" s="4"/>
      <c r="D6081" s="4"/>
      <c r="E6081" s="4"/>
      <c r="F6081" s="4"/>
      <c r="G6081" s="4" t="s">
        <v>23</v>
      </c>
      <c r="H6081" s="4"/>
      <c r="I6081" s="5"/>
      <c r="J6081" s="4"/>
      <c r="K6081" s="4"/>
      <c r="L6081" s="5"/>
      <c r="M6081" s="5"/>
      <c r="N6081" s="4"/>
      <c r="O6081" s="4"/>
      <c r="P6081" s="4"/>
      <c r="Q6081" s="4"/>
      <c r="R6081" s="4" t="s">
        <v>24</v>
      </c>
      <c r="S6081" s="4" t="s">
        <v>25</v>
      </c>
      <c r="T6081" s="4"/>
      <c r="U6081" s="4" t="s">
        <v>313</v>
      </c>
      <c r="V6081" s="0" t="str">
        <f aca="false">IF(COUNTIF($U:$U,A6081)&gt;=1,"Manager","Not")</f>
        <v>Not</v>
      </c>
      <c r="W6081" s="6" t="str">
        <f aca="false">IF(OR(V6081="Not",U6081=U6082),"",IF(AND(S6081="IN",R6081="ACTIVE",OR(COUNTIFS($G$2:$G$6607,"Internal",$V$2:$V$6607,"&lt;&gt;"&amp;"Not",$U$2:$U$6607,U6081)&gt;=2,COUNTIFS($G$2:$G$6607,"External",$V$2:$V$6607,"&lt;&gt;"&amp;"Not",$U$2:$U$6607,U6081)&gt;=10))=1,ROW(),""))</f>
        <v/>
      </c>
    </row>
    <row r="6082" customFormat="false" ht="13.8" hidden="false" customHeight="false" outlineLevel="0" collapsed="false">
      <c r="A6082" s="4" t="s">
        <v>6123</v>
      </c>
      <c r="B6082" s="4"/>
      <c r="C6082" s="4"/>
      <c r="D6082" s="4"/>
      <c r="E6082" s="4"/>
      <c r="F6082" s="4"/>
      <c r="G6082" s="4" t="s">
        <v>367</v>
      </c>
      <c r="H6082" s="4"/>
      <c r="I6082" s="5"/>
      <c r="J6082" s="5"/>
      <c r="K6082" s="4"/>
      <c r="L6082" s="5"/>
      <c r="M6082" s="5"/>
      <c r="N6082" s="4"/>
      <c r="O6082" s="4"/>
      <c r="P6082" s="4"/>
      <c r="Q6082" s="4"/>
      <c r="R6082" s="4" t="s">
        <v>614</v>
      </c>
      <c r="S6082" s="4" t="s">
        <v>615</v>
      </c>
      <c r="T6082" s="4"/>
      <c r="U6082" s="4" t="s">
        <v>313</v>
      </c>
      <c r="V6082" s="0" t="str">
        <f aca="false">IF(COUNTIF($U:$U,A6082)&gt;=1,"Manager","Not")</f>
        <v>Not</v>
      </c>
      <c r="W6082" s="6" t="str">
        <f aca="false">IF(OR(V6082="Not",U6082=U6083),"",IF(AND(S6082="IN",R6082="ACTIVE",OR(COUNTIFS($G$2:$G$6607,"Internal",$V$2:$V$6607,"&lt;&gt;"&amp;"Not",$U$2:$U$6607,U6082)&gt;=2,COUNTIFS($G$2:$G$6607,"External",$V$2:$V$6607,"&lt;&gt;"&amp;"Not",$U$2:$U$6607,U6082)&gt;=10))=1,ROW(),""))</f>
        <v/>
      </c>
    </row>
    <row r="6083" customFormat="false" ht="13.8" hidden="false" customHeight="false" outlineLevel="0" collapsed="false">
      <c r="A6083" s="4" t="s">
        <v>6124</v>
      </c>
      <c r="B6083" s="4"/>
      <c r="C6083" s="4"/>
      <c r="D6083" s="4"/>
      <c r="E6083" s="4"/>
      <c r="F6083" s="4"/>
      <c r="G6083" s="4" t="s">
        <v>23</v>
      </c>
      <c r="H6083" s="4"/>
      <c r="I6083" s="5"/>
      <c r="J6083" s="4"/>
      <c r="K6083" s="4"/>
      <c r="L6083" s="5"/>
      <c r="M6083" s="5"/>
      <c r="N6083" s="4"/>
      <c r="O6083" s="4"/>
      <c r="P6083" s="4"/>
      <c r="Q6083" s="4"/>
      <c r="R6083" s="4" t="s">
        <v>24</v>
      </c>
      <c r="S6083" s="4" t="s">
        <v>25</v>
      </c>
      <c r="T6083" s="4"/>
      <c r="U6083" s="4" t="s">
        <v>313</v>
      </c>
      <c r="V6083" s="0" t="str">
        <f aca="false">IF(COUNTIF($U:$U,A6083)&gt;=1,"Manager","Not")</f>
        <v>Not</v>
      </c>
      <c r="W6083" s="6" t="str">
        <f aca="false">IF(OR(V6083="Not",U6083=U6084),"",IF(AND(S6083="IN",R6083="ACTIVE",OR(COUNTIFS($G$2:$G$6607,"Internal",$V$2:$V$6607,"&lt;&gt;"&amp;"Not",$U$2:$U$6607,U6083)&gt;=2,COUNTIFS($G$2:$G$6607,"External",$V$2:$V$6607,"&lt;&gt;"&amp;"Not",$U$2:$U$6607,U6083)&gt;=10))=1,ROW(),""))</f>
        <v/>
      </c>
    </row>
    <row r="6084" customFormat="false" ht="13.8" hidden="false" customHeight="false" outlineLevel="0" collapsed="false">
      <c r="A6084" s="4" t="s">
        <v>6125</v>
      </c>
      <c r="B6084" s="4"/>
      <c r="C6084" s="4"/>
      <c r="D6084" s="4"/>
      <c r="E6084" s="4"/>
      <c r="F6084" s="4"/>
      <c r="G6084" s="4" t="s">
        <v>23</v>
      </c>
      <c r="H6084" s="4"/>
      <c r="I6084" s="5"/>
      <c r="J6084" s="4"/>
      <c r="K6084" s="4"/>
      <c r="L6084" s="5"/>
      <c r="M6084" s="5"/>
      <c r="N6084" s="4"/>
      <c r="O6084" s="4"/>
      <c r="P6084" s="4"/>
      <c r="Q6084" s="4"/>
      <c r="R6084" s="4" t="s">
        <v>24</v>
      </c>
      <c r="S6084" s="4" t="s">
        <v>25</v>
      </c>
      <c r="T6084" s="4"/>
      <c r="U6084" s="4" t="s">
        <v>313</v>
      </c>
      <c r="V6084" s="0" t="str">
        <f aca="false">IF(COUNTIF($U:$U,A6084)&gt;=1,"Manager","Not")</f>
        <v>Not</v>
      </c>
      <c r="W6084" s="6" t="str">
        <f aca="false">IF(OR(V6084="Not",U6084=U6085),"",IF(AND(S6084="IN",R6084="ACTIVE",OR(COUNTIFS($G$2:$G$6607,"Internal",$V$2:$V$6607,"&lt;&gt;"&amp;"Not",$U$2:$U$6607,U6084)&gt;=2,COUNTIFS($G$2:$G$6607,"External",$V$2:$V$6607,"&lt;&gt;"&amp;"Not",$U$2:$U$6607,U6084)&gt;=10))=1,ROW(),""))</f>
        <v/>
      </c>
    </row>
    <row r="6085" customFormat="false" ht="13.8" hidden="false" customHeight="false" outlineLevel="0" collapsed="false">
      <c r="A6085" s="4" t="s">
        <v>6126</v>
      </c>
      <c r="B6085" s="4"/>
      <c r="C6085" s="4"/>
      <c r="D6085" s="4"/>
      <c r="E6085" s="4"/>
      <c r="F6085" s="4"/>
      <c r="G6085" s="4" t="s">
        <v>23</v>
      </c>
      <c r="H6085" s="4"/>
      <c r="I6085" s="5"/>
      <c r="J6085" s="4"/>
      <c r="K6085" s="4"/>
      <c r="L6085" s="5"/>
      <c r="M6085" s="5"/>
      <c r="N6085" s="4"/>
      <c r="O6085" s="4"/>
      <c r="P6085" s="4"/>
      <c r="Q6085" s="4"/>
      <c r="R6085" s="4" t="s">
        <v>24</v>
      </c>
      <c r="S6085" s="4" t="s">
        <v>25</v>
      </c>
      <c r="T6085" s="4"/>
      <c r="U6085" s="4" t="s">
        <v>313</v>
      </c>
      <c r="V6085" s="0" t="str">
        <f aca="false">IF(COUNTIF($U:$U,A6085)&gt;=1,"Manager","Not")</f>
        <v>Not</v>
      </c>
      <c r="W6085" s="6" t="str">
        <f aca="false">IF(OR(V6085="Not",U6085=U6086),"",IF(AND(S6085="IN",R6085="ACTIVE",OR(COUNTIFS($G$2:$G$6607,"Internal",$V$2:$V$6607,"&lt;&gt;"&amp;"Not",$U$2:$U$6607,U6085)&gt;=2,COUNTIFS($G$2:$G$6607,"External",$V$2:$V$6607,"&lt;&gt;"&amp;"Not",$U$2:$U$6607,U6085)&gt;=10))=1,ROW(),""))</f>
        <v/>
      </c>
    </row>
    <row r="6086" customFormat="false" ht="13.8" hidden="false" customHeight="false" outlineLevel="0" collapsed="false">
      <c r="A6086" s="4" t="s">
        <v>6127</v>
      </c>
      <c r="B6086" s="4"/>
      <c r="C6086" s="4"/>
      <c r="D6086" s="4"/>
      <c r="E6086" s="4"/>
      <c r="F6086" s="4"/>
      <c r="G6086" s="4" t="s">
        <v>367</v>
      </c>
      <c r="H6086" s="4"/>
      <c r="I6086" s="5"/>
      <c r="J6086" s="5"/>
      <c r="K6086" s="4"/>
      <c r="L6086" s="5"/>
      <c r="M6086" s="5"/>
      <c r="N6086" s="4"/>
      <c r="O6086" s="4"/>
      <c r="P6086" s="4"/>
      <c r="Q6086" s="4"/>
      <c r="R6086" s="4" t="s">
        <v>614</v>
      </c>
      <c r="S6086" s="4" t="s">
        <v>615</v>
      </c>
      <c r="T6086" s="4"/>
      <c r="U6086" s="4" t="s">
        <v>313</v>
      </c>
      <c r="V6086" s="0" t="str">
        <f aca="false">IF(COUNTIF($U:$U,A6086)&gt;=1,"Manager","Not")</f>
        <v>Not</v>
      </c>
      <c r="W6086" s="6" t="str">
        <f aca="false">IF(OR(V6086="Not",U6086=U6087),"",IF(AND(S6086="IN",R6086="ACTIVE",OR(COUNTIFS($G$2:$G$6607,"Internal",$V$2:$V$6607,"&lt;&gt;"&amp;"Not",$U$2:$U$6607,U6086)&gt;=2,COUNTIFS($G$2:$G$6607,"External",$V$2:$V$6607,"&lt;&gt;"&amp;"Not",$U$2:$U$6607,U6086)&gt;=10))=1,ROW(),""))</f>
        <v/>
      </c>
    </row>
    <row r="6087" customFormat="false" ht="13.8" hidden="false" customHeight="false" outlineLevel="0" collapsed="false">
      <c r="A6087" s="4" t="s">
        <v>6128</v>
      </c>
      <c r="B6087" s="4"/>
      <c r="C6087" s="4"/>
      <c r="D6087" s="4"/>
      <c r="E6087" s="4"/>
      <c r="F6087" s="4"/>
      <c r="G6087" s="4" t="s">
        <v>23</v>
      </c>
      <c r="H6087" s="4"/>
      <c r="I6087" s="5"/>
      <c r="J6087" s="4"/>
      <c r="K6087" s="4"/>
      <c r="L6087" s="5"/>
      <c r="M6087" s="5"/>
      <c r="N6087" s="4"/>
      <c r="O6087" s="4"/>
      <c r="P6087" s="4"/>
      <c r="Q6087" s="4"/>
      <c r="R6087" s="4" t="s">
        <v>24</v>
      </c>
      <c r="S6087" s="4" t="s">
        <v>25</v>
      </c>
      <c r="T6087" s="4"/>
      <c r="U6087" s="4" t="s">
        <v>313</v>
      </c>
      <c r="V6087" s="0" t="str">
        <f aca="false">IF(COUNTIF($U:$U,A6087)&gt;=1,"Manager","Not")</f>
        <v>Not</v>
      </c>
      <c r="W6087" s="6" t="str">
        <f aca="false">IF(OR(V6087="Not",U6087=U6088),"",IF(AND(S6087="IN",R6087="ACTIVE",OR(COUNTIFS($G$2:$G$6607,"Internal",$V$2:$V$6607,"&lt;&gt;"&amp;"Not",$U$2:$U$6607,U6087)&gt;=2,COUNTIFS($G$2:$G$6607,"External",$V$2:$V$6607,"&lt;&gt;"&amp;"Not",$U$2:$U$6607,U6087)&gt;=10))=1,ROW(),""))</f>
        <v/>
      </c>
    </row>
    <row r="6088" customFormat="false" ht="13.8" hidden="false" customHeight="false" outlineLevel="0" collapsed="false">
      <c r="A6088" s="4" t="s">
        <v>6129</v>
      </c>
      <c r="B6088" s="4"/>
      <c r="C6088" s="4"/>
      <c r="D6088" s="4"/>
      <c r="E6088" s="4"/>
      <c r="F6088" s="4"/>
      <c r="G6088" s="4" t="s">
        <v>23</v>
      </c>
      <c r="H6088" s="4"/>
      <c r="I6088" s="5"/>
      <c r="J6088" s="4"/>
      <c r="K6088" s="4"/>
      <c r="L6088" s="5"/>
      <c r="M6088" s="5"/>
      <c r="N6088" s="4"/>
      <c r="O6088" s="4"/>
      <c r="P6088" s="4"/>
      <c r="Q6088" s="4"/>
      <c r="R6088" s="4" t="s">
        <v>24</v>
      </c>
      <c r="S6088" s="4" t="s">
        <v>25</v>
      </c>
      <c r="T6088" s="4"/>
      <c r="U6088" s="4" t="s">
        <v>313</v>
      </c>
      <c r="V6088" s="0" t="str">
        <f aca="false">IF(COUNTIF($U:$U,A6088)&gt;=1,"Manager","Not")</f>
        <v>Not</v>
      </c>
      <c r="W6088" s="6" t="str">
        <f aca="false">IF(OR(V6088="Not",U6088=U6089),"",IF(AND(S6088="IN",R6088="ACTIVE",OR(COUNTIFS($G$2:$G$6607,"Internal",$V$2:$V$6607,"&lt;&gt;"&amp;"Not",$U$2:$U$6607,U6088)&gt;=2,COUNTIFS($G$2:$G$6607,"External",$V$2:$V$6607,"&lt;&gt;"&amp;"Not",$U$2:$U$6607,U6088)&gt;=10))=1,ROW(),""))</f>
        <v/>
      </c>
    </row>
    <row r="6089" customFormat="false" ht="13.8" hidden="false" customHeight="false" outlineLevel="0" collapsed="false">
      <c r="A6089" s="4" t="s">
        <v>6130</v>
      </c>
      <c r="B6089" s="4"/>
      <c r="C6089" s="4"/>
      <c r="D6089" s="4"/>
      <c r="E6089" s="4"/>
      <c r="F6089" s="4"/>
      <c r="G6089" s="4" t="s">
        <v>23</v>
      </c>
      <c r="H6089" s="4"/>
      <c r="I6089" s="5"/>
      <c r="J6089" s="4"/>
      <c r="K6089" s="4"/>
      <c r="L6089" s="5"/>
      <c r="M6089" s="5"/>
      <c r="N6089" s="4"/>
      <c r="O6089" s="4"/>
      <c r="P6089" s="4"/>
      <c r="Q6089" s="4"/>
      <c r="R6089" s="4" t="s">
        <v>24</v>
      </c>
      <c r="S6089" s="4" t="s">
        <v>25</v>
      </c>
      <c r="T6089" s="4"/>
      <c r="U6089" s="4" t="s">
        <v>57</v>
      </c>
      <c r="V6089" s="0" t="str">
        <f aca="false">IF(COUNTIF($U:$U,A6089)&gt;=1,"Manager","Not")</f>
        <v>Not</v>
      </c>
      <c r="W6089" s="6" t="str">
        <f aca="false">IF(OR(V6089="Not",U6089=U6090),"",IF(AND(S6089="IN",R6089="ACTIVE",OR(COUNTIFS($G$2:$G$6607,"Internal",$V$2:$V$6607,"&lt;&gt;"&amp;"Not",$U$2:$U$6607,U6089)&gt;=2,COUNTIFS($G$2:$G$6607,"External",$V$2:$V$6607,"&lt;&gt;"&amp;"Not",$U$2:$U$6607,U6089)&gt;=10))=1,ROW(),""))</f>
        <v/>
      </c>
    </row>
    <row r="6090" customFormat="false" ht="13.8" hidden="false" customHeight="false" outlineLevel="0" collapsed="false">
      <c r="A6090" s="4" t="s">
        <v>6131</v>
      </c>
      <c r="B6090" s="4"/>
      <c r="C6090" s="4"/>
      <c r="D6090" s="4"/>
      <c r="E6090" s="4"/>
      <c r="F6090" s="4"/>
      <c r="G6090" s="4" t="s">
        <v>23</v>
      </c>
      <c r="H6090" s="4"/>
      <c r="I6090" s="5"/>
      <c r="J6090" s="4"/>
      <c r="K6090" s="4"/>
      <c r="L6090" s="5"/>
      <c r="M6090" s="5"/>
      <c r="N6090" s="4"/>
      <c r="O6090" s="4"/>
      <c r="P6090" s="4"/>
      <c r="Q6090" s="4"/>
      <c r="R6090" s="4" t="s">
        <v>24</v>
      </c>
      <c r="S6090" s="4" t="s">
        <v>25</v>
      </c>
      <c r="T6090" s="4"/>
      <c r="U6090" s="4" t="s">
        <v>57</v>
      </c>
      <c r="V6090" s="0" t="str">
        <f aca="false">IF(COUNTIF($U:$U,A6090)&gt;=1,"Manager","Not")</f>
        <v>Not</v>
      </c>
      <c r="W6090" s="6" t="str">
        <f aca="false">IF(OR(V6090="Not",U6090=U6091),"",IF(AND(S6090="IN",R6090="ACTIVE",OR(COUNTIFS($G$2:$G$6607,"Internal",$V$2:$V$6607,"&lt;&gt;"&amp;"Not",$U$2:$U$6607,U6090)&gt;=2,COUNTIFS($G$2:$G$6607,"External",$V$2:$V$6607,"&lt;&gt;"&amp;"Not",$U$2:$U$6607,U6090)&gt;=10))=1,ROW(),""))</f>
        <v/>
      </c>
    </row>
    <row r="6091" customFormat="false" ht="13.8" hidden="false" customHeight="false" outlineLevel="0" collapsed="false">
      <c r="A6091" s="4" t="s">
        <v>6132</v>
      </c>
      <c r="B6091" s="4"/>
      <c r="C6091" s="4"/>
      <c r="D6091" s="4"/>
      <c r="E6091" s="4"/>
      <c r="F6091" s="4"/>
      <c r="G6091" s="4" t="s">
        <v>23</v>
      </c>
      <c r="H6091" s="4"/>
      <c r="I6091" s="5"/>
      <c r="J6091" s="4"/>
      <c r="K6091" s="4"/>
      <c r="L6091" s="5"/>
      <c r="M6091" s="5"/>
      <c r="N6091" s="4"/>
      <c r="O6091" s="4"/>
      <c r="P6091" s="4"/>
      <c r="Q6091" s="4"/>
      <c r="R6091" s="4" t="s">
        <v>24</v>
      </c>
      <c r="S6091" s="4" t="s">
        <v>25</v>
      </c>
      <c r="T6091" s="4"/>
      <c r="U6091" s="4" t="s">
        <v>57</v>
      </c>
      <c r="V6091" s="0" t="str">
        <f aca="false">IF(COUNTIF($U:$U,A6091)&gt;=1,"Manager","Not")</f>
        <v>Not</v>
      </c>
      <c r="W6091" s="6" t="str">
        <f aca="false">IF(OR(V6091="Not",U6091=U6092),"",IF(AND(S6091="IN",R6091="ACTIVE",OR(COUNTIFS($G$2:$G$6607,"Internal",$V$2:$V$6607,"&lt;&gt;"&amp;"Not",$U$2:$U$6607,U6091)&gt;=2,COUNTIFS($G$2:$G$6607,"External",$V$2:$V$6607,"&lt;&gt;"&amp;"Not",$U$2:$U$6607,U6091)&gt;=10))=1,ROW(),""))</f>
        <v/>
      </c>
    </row>
    <row r="6092" customFormat="false" ht="13.8" hidden="false" customHeight="false" outlineLevel="0" collapsed="false">
      <c r="A6092" s="4" t="s">
        <v>6133</v>
      </c>
      <c r="B6092" s="4"/>
      <c r="C6092" s="4"/>
      <c r="D6092" s="4"/>
      <c r="E6092" s="4"/>
      <c r="F6092" s="4"/>
      <c r="G6092" s="4" t="s">
        <v>367</v>
      </c>
      <c r="H6092" s="4"/>
      <c r="I6092" s="5"/>
      <c r="J6092" s="5"/>
      <c r="K6092" s="4"/>
      <c r="L6092" s="5"/>
      <c r="M6092" s="5"/>
      <c r="N6092" s="4"/>
      <c r="O6092" s="4"/>
      <c r="P6092" s="4"/>
      <c r="Q6092" s="4"/>
      <c r="R6092" s="4" t="s">
        <v>614</v>
      </c>
      <c r="S6092" s="4" t="s">
        <v>615</v>
      </c>
      <c r="T6092" s="4"/>
      <c r="U6092" s="4" t="s">
        <v>627</v>
      </c>
      <c r="V6092" s="0" t="str">
        <f aca="false">IF(COUNTIF($U:$U,A6092)&gt;=1,"Manager","Not")</f>
        <v>Not</v>
      </c>
      <c r="W6092" s="6" t="str">
        <f aca="false">IF(OR(V6092="Not",U6092=U6093),"",IF(AND(S6092="IN",R6092="ACTIVE",OR(COUNTIFS($G$2:$G$6607,"Internal",$V$2:$V$6607,"&lt;&gt;"&amp;"Not",$U$2:$U$6607,U6092)&gt;=2,COUNTIFS($G$2:$G$6607,"External",$V$2:$V$6607,"&lt;&gt;"&amp;"Not",$U$2:$U$6607,U6092)&gt;=10))=1,ROW(),""))</f>
        <v/>
      </c>
    </row>
    <row r="6093" customFormat="false" ht="13.8" hidden="false" customHeight="false" outlineLevel="0" collapsed="false">
      <c r="A6093" s="4" t="s">
        <v>6134</v>
      </c>
      <c r="B6093" s="4"/>
      <c r="C6093" s="4"/>
      <c r="D6093" s="4"/>
      <c r="E6093" s="4"/>
      <c r="F6093" s="4"/>
      <c r="G6093" s="4" t="s">
        <v>23</v>
      </c>
      <c r="H6093" s="4"/>
      <c r="I6093" s="5"/>
      <c r="J6093" s="4"/>
      <c r="K6093" s="4"/>
      <c r="L6093" s="5"/>
      <c r="M6093" s="5"/>
      <c r="N6093" s="4"/>
      <c r="O6093" s="4"/>
      <c r="P6093" s="4"/>
      <c r="Q6093" s="4"/>
      <c r="R6093" s="4" t="s">
        <v>24</v>
      </c>
      <c r="S6093" s="4" t="s">
        <v>25</v>
      </c>
      <c r="T6093" s="4"/>
      <c r="U6093" s="4" t="s">
        <v>195</v>
      </c>
      <c r="V6093" s="0" t="str">
        <f aca="false">IF(COUNTIF($U:$U,A6093)&gt;=1,"Manager","Not")</f>
        <v>Not</v>
      </c>
      <c r="W6093" s="6" t="str">
        <f aca="false">IF(OR(V6093="Not",U6093=U6094),"",IF(AND(S6093="IN",R6093="ACTIVE",OR(COUNTIFS($G$2:$G$6607,"Internal",$V$2:$V$6607,"&lt;&gt;"&amp;"Not",$U$2:$U$6607,U6093)&gt;=2,COUNTIFS($G$2:$G$6607,"External",$V$2:$V$6607,"&lt;&gt;"&amp;"Not",$U$2:$U$6607,U6093)&gt;=10))=1,ROW(),""))</f>
        <v/>
      </c>
    </row>
    <row r="6094" customFormat="false" ht="13.8" hidden="false" customHeight="false" outlineLevel="0" collapsed="false">
      <c r="A6094" s="4" t="s">
        <v>6135</v>
      </c>
      <c r="B6094" s="4"/>
      <c r="C6094" s="4"/>
      <c r="D6094" s="4"/>
      <c r="E6094" s="4"/>
      <c r="F6094" s="4"/>
      <c r="G6094" s="4" t="s">
        <v>23</v>
      </c>
      <c r="H6094" s="4"/>
      <c r="I6094" s="5"/>
      <c r="J6094" s="4"/>
      <c r="K6094" s="4"/>
      <c r="L6094" s="5"/>
      <c r="M6094" s="5"/>
      <c r="N6094" s="4"/>
      <c r="O6094" s="4"/>
      <c r="P6094" s="4"/>
      <c r="Q6094" s="4"/>
      <c r="R6094" s="4" t="s">
        <v>24</v>
      </c>
      <c r="S6094" s="4" t="s">
        <v>25</v>
      </c>
      <c r="T6094" s="4"/>
      <c r="U6094" s="4" t="s">
        <v>195</v>
      </c>
      <c r="V6094" s="0" t="str">
        <f aca="false">IF(COUNTIF($U:$U,A6094)&gt;=1,"Manager","Not")</f>
        <v>Not</v>
      </c>
      <c r="W6094" s="6" t="str">
        <f aca="false">IF(OR(V6094="Not",U6094=U6095),"",IF(AND(S6094="IN",R6094="ACTIVE",OR(COUNTIFS($G$2:$G$6607,"Internal",$V$2:$V$6607,"&lt;&gt;"&amp;"Not",$U$2:$U$6607,U6094)&gt;=2,COUNTIFS($G$2:$G$6607,"External",$V$2:$V$6607,"&lt;&gt;"&amp;"Not",$U$2:$U$6607,U6094)&gt;=10))=1,ROW(),""))</f>
        <v/>
      </c>
    </row>
    <row r="6095" customFormat="false" ht="13.8" hidden="false" customHeight="false" outlineLevel="0" collapsed="false">
      <c r="A6095" s="4" t="s">
        <v>6136</v>
      </c>
      <c r="B6095" s="4"/>
      <c r="C6095" s="4"/>
      <c r="D6095" s="4"/>
      <c r="E6095" s="4"/>
      <c r="F6095" s="4"/>
      <c r="G6095" s="4" t="s">
        <v>23</v>
      </c>
      <c r="H6095" s="4"/>
      <c r="I6095" s="5"/>
      <c r="J6095" s="4"/>
      <c r="K6095" s="4"/>
      <c r="L6095" s="5"/>
      <c r="M6095" s="5"/>
      <c r="N6095" s="4"/>
      <c r="O6095" s="4"/>
      <c r="P6095" s="4"/>
      <c r="Q6095" s="4"/>
      <c r="R6095" s="4" t="s">
        <v>24</v>
      </c>
      <c r="S6095" s="4" t="s">
        <v>25</v>
      </c>
      <c r="T6095" s="4"/>
      <c r="U6095" s="4" t="s">
        <v>195</v>
      </c>
      <c r="V6095" s="0" t="str">
        <f aca="false">IF(COUNTIF($U:$U,A6095)&gt;=1,"Manager","Not")</f>
        <v>Not</v>
      </c>
      <c r="W6095" s="6" t="str">
        <f aca="false">IF(OR(V6095="Not",U6095=U6096),"",IF(AND(S6095="IN",R6095="ACTIVE",OR(COUNTIFS($G$2:$G$6607,"Internal",$V$2:$V$6607,"&lt;&gt;"&amp;"Not",$U$2:$U$6607,U6095)&gt;=2,COUNTIFS($G$2:$G$6607,"External",$V$2:$V$6607,"&lt;&gt;"&amp;"Not",$U$2:$U$6607,U6095)&gt;=10))=1,ROW(),""))</f>
        <v/>
      </c>
    </row>
    <row r="6096" customFormat="false" ht="13.8" hidden="false" customHeight="false" outlineLevel="0" collapsed="false">
      <c r="A6096" s="4" t="s">
        <v>6137</v>
      </c>
      <c r="B6096" s="4"/>
      <c r="C6096" s="4"/>
      <c r="D6096" s="4"/>
      <c r="E6096" s="4"/>
      <c r="F6096" s="4"/>
      <c r="G6096" s="4" t="s">
        <v>23</v>
      </c>
      <c r="H6096" s="4"/>
      <c r="I6096" s="5"/>
      <c r="J6096" s="4"/>
      <c r="K6096" s="4"/>
      <c r="L6096" s="5"/>
      <c r="M6096" s="5"/>
      <c r="N6096" s="4"/>
      <c r="O6096" s="4"/>
      <c r="P6096" s="4"/>
      <c r="Q6096" s="4"/>
      <c r="R6096" s="4" t="s">
        <v>24</v>
      </c>
      <c r="S6096" s="4" t="s">
        <v>25</v>
      </c>
      <c r="T6096" s="4"/>
      <c r="U6096" s="4" t="s">
        <v>195</v>
      </c>
      <c r="V6096" s="0" t="str">
        <f aca="false">IF(COUNTIF($U:$U,A6096)&gt;=1,"Manager","Not")</f>
        <v>Not</v>
      </c>
      <c r="W6096" s="6" t="str">
        <f aca="false">IF(OR(V6096="Not",U6096=U6097),"",IF(AND(S6096="IN",R6096="ACTIVE",OR(COUNTIFS($G$2:$G$6607,"Internal",$V$2:$V$6607,"&lt;&gt;"&amp;"Not",$U$2:$U$6607,U6096)&gt;=2,COUNTIFS($G$2:$G$6607,"External",$V$2:$V$6607,"&lt;&gt;"&amp;"Not",$U$2:$U$6607,U6096)&gt;=10))=1,ROW(),""))</f>
        <v/>
      </c>
    </row>
    <row r="6097" customFormat="false" ht="13.8" hidden="false" customHeight="false" outlineLevel="0" collapsed="false">
      <c r="A6097" s="4" t="s">
        <v>6138</v>
      </c>
      <c r="B6097" s="4"/>
      <c r="C6097" s="4"/>
      <c r="D6097" s="4"/>
      <c r="E6097" s="4"/>
      <c r="F6097" s="4"/>
      <c r="G6097" s="4" t="s">
        <v>23</v>
      </c>
      <c r="H6097" s="4"/>
      <c r="I6097" s="5"/>
      <c r="J6097" s="4"/>
      <c r="K6097" s="4"/>
      <c r="L6097" s="5"/>
      <c r="M6097" s="5"/>
      <c r="N6097" s="4"/>
      <c r="O6097" s="4"/>
      <c r="P6097" s="4"/>
      <c r="Q6097" s="4"/>
      <c r="R6097" s="4" t="s">
        <v>24</v>
      </c>
      <c r="S6097" s="4" t="s">
        <v>25</v>
      </c>
      <c r="T6097" s="4"/>
      <c r="U6097" s="4" t="s">
        <v>195</v>
      </c>
      <c r="V6097" s="0" t="str">
        <f aca="false">IF(COUNTIF($U:$U,A6097)&gt;=1,"Manager","Not")</f>
        <v>Not</v>
      </c>
      <c r="W6097" s="6" t="str">
        <f aca="false">IF(OR(V6097="Not",U6097=U6098),"",IF(AND(S6097="IN",R6097="ACTIVE",OR(COUNTIFS($G$2:$G$6607,"Internal",$V$2:$V$6607,"&lt;&gt;"&amp;"Not",$U$2:$U$6607,U6097)&gt;=2,COUNTIFS($G$2:$G$6607,"External",$V$2:$V$6607,"&lt;&gt;"&amp;"Not",$U$2:$U$6607,U6097)&gt;=10))=1,ROW(),""))</f>
        <v/>
      </c>
    </row>
    <row r="6098" customFormat="false" ht="13.8" hidden="false" customHeight="false" outlineLevel="0" collapsed="false">
      <c r="A6098" s="4" t="s">
        <v>6139</v>
      </c>
      <c r="B6098" s="4"/>
      <c r="C6098" s="4"/>
      <c r="D6098" s="4"/>
      <c r="E6098" s="4"/>
      <c r="F6098" s="4"/>
      <c r="G6098" s="4" t="s">
        <v>367</v>
      </c>
      <c r="H6098" s="4"/>
      <c r="I6098" s="5"/>
      <c r="J6098" s="5"/>
      <c r="K6098" s="4"/>
      <c r="L6098" s="5"/>
      <c r="M6098" s="5"/>
      <c r="N6098" s="4"/>
      <c r="O6098" s="4"/>
      <c r="P6098" s="4"/>
      <c r="Q6098" s="4"/>
      <c r="R6098" s="4" t="s">
        <v>614</v>
      </c>
      <c r="S6098" s="4" t="s">
        <v>615</v>
      </c>
      <c r="T6098" s="4"/>
      <c r="U6098" s="4" t="s">
        <v>195</v>
      </c>
      <c r="V6098" s="0" t="str">
        <f aca="false">IF(COUNTIF($U:$U,A6098)&gt;=1,"Manager","Not")</f>
        <v>Not</v>
      </c>
      <c r="W6098" s="6" t="str">
        <f aca="false">IF(OR(V6098="Not",U6098=U6099),"",IF(AND(S6098="IN",R6098="ACTIVE",OR(COUNTIFS($G$2:$G$6607,"Internal",$V$2:$V$6607,"&lt;&gt;"&amp;"Not",$U$2:$U$6607,U6098)&gt;=2,COUNTIFS($G$2:$G$6607,"External",$V$2:$V$6607,"&lt;&gt;"&amp;"Not",$U$2:$U$6607,U6098)&gt;=10))=1,ROW(),""))</f>
        <v/>
      </c>
    </row>
    <row r="6099" customFormat="false" ht="13.8" hidden="false" customHeight="false" outlineLevel="0" collapsed="false">
      <c r="A6099" s="4" t="s">
        <v>6140</v>
      </c>
      <c r="B6099" s="4"/>
      <c r="C6099" s="4"/>
      <c r="D6099" s="4"/>
      <c r="E6099" s="4"/>
      <c r="F6099" s="4"/>
      <c r="G6099" s="4" t="s">
        <v>23</v>
      </c>
      <c r="H6099" s="4"/>
      <c r="I6099" s="5"/>
      <c r="J6099" s="4"/>
      <c r="K6099" s="4"/>
      <c r="L6099" s="5"/>
      <c r="M6099" s="5"/>
      <c r="N6099" s="4"/>
      <c r="O6099" s="4"/>
      <c r="P6099" s="4"/>
      <c r="Q6099" s="4"/>
      <c r="R6099" s="4" t="s">
        <v>24</v>
      </c>
      <c r="S6099" s="4" t="s">
        <v>25</v>
      </c>
      <c r="T6099" s="4"/>
      <c r="U6099" s="4" t="s">
        <v>195</v>
      </c>
      <c r="V6099" s="0" t="str">
        <f aca="false">IF(COUNTIF($U:$U,A6099)&gt;=1,"Manager","Not")</f>
        <v>Not</v>
      </c>
      <c r="W6099" s="6" t="str">
        <f aca="false">IF(OR(V6099="Not",U6099=U6100),"",IF(AND(S6099="IN",R6099="ACTIVE",OR(COUNTIFS($G$2:$G$6607,"Internal",$V$2:$V$6607,"&lt;&gt;"&amp;"Not",$U$2:$U$6607,U6099)&gt;=2,COUNTIFS($G$2:$G$6607,"External",$V$2:$V$6607,"&lt;&gt;"&amp;"Not",$U$2:$U$6607,U6099)&gt;=10))=1,ROW(),""))</f>
        <v/>
      </c>
    </row>
    <row r="6100" customFormat="false" ht="13.8" hidden="false" customHeight="false" outlineLevel="0" collapsed="false">
      <c r="A6100" s="4" t="s">
        <v>6141</v>
      </c>
      <c r="B6100" s="4"/>
      <c r="C6100" s="4"/>
      <c r="D6100" s="4"/>
      <c r="E6100" s="4"/>
      <c r="F6100" s="4"/>
      <c r="G6100" s="4" t="s">
        <v>23</v>
      </c>
      <c r="H6100" s="4"/>
      <c r="I6100" s="5"/>
      <c r="J6100" s="4"/>
      <c r="K6100" s="4"/>
      <c r="L6100" s="5"/>
      <c r="M6100" s="5"/>
      <c r="N6100" s="4"/>
      <c r="O6100" s="4"/>
      <c r="P6100" s="4"/>
      <c r="Q6100" s="4"/>
      <c r="R6100" s="4" t="s">
        <v>24</v>
      </c>
      <c r="S6100" s="4" t="s">
        <v>25</v>
      </c>
      <c r="T6100" s="4"/>
      <c r="U6100" s="4" t="s">
        <v>195</v>
      </c>
      <c r="V6100" s="0" t="str">
        <f aca="false">IF(COUNTIF($U:$U,A6100)&gt;=1,"Manager","Not")</f>
        <v>Not</v>
      </c>
      <c r="W6100" s="6" t="str">
        <f aca="false">IF(OR(V6100="Not",U6100=U6101),"",IF(AND(S6100="IN",R6100="ACTIVE",OR(COUNTIFS($G$2:$G$6607,"Internal",$V$2:$V$6607,"&lt;&gt;"&amp;"Not",$U$2:$U$6607,U6100)&gt;=2,COUNTIFS($G$2:$G$6607,"External",$V$2:$V$6607,"&lt;&gt;"&amp;"Not",$U$2:$U$6607,U6100)&gt;=10))=1,ROW(),""))</f>
        <v/>
      </c>
    </row>
    <row r="6101" customFormat="false" ht="13.8" hidden="false" customHeight="false" outlineLevel="0" collapsed="false">
      <c r="A6101" s="4" t="s">
        <v>6142</v>
      </c>
      <c r="B6101" s="4"/>
      <c r="C6101" s="4"/>
      <c r="D6101" s="4"/>
      <c r="E6101" s="4"/>
      <c r="F6101" s="4"/>
      <c r="G6101" s="4" t="s">
        <v>23</v>
      </c>
      <c r="H6101" s="4"/>
      <c r="I6101" s="5"/>
      <c r="J6101" s="4"/>
      <c r="K6101" s="4"/>
      <c r="L6101" s="5"/>
      <c r="M6101" s="5"/>
      <c r="N6101" s="4"/>
      <c r="O6101" s="4"/>
      <c r="P6101" s="4"/>
      <c r="Q6101" s="4"/>
      <c r="R6101" s="4" t="s">
        <v>24</v>
      </c>
      <c r="S6101" s="4" t="s">
        <v>25</v>
      </c>
      <c r="T6101" s="4"/>
      <c r="U6101" s="4" t="s">
        <v>195</v>
      </c>
      <c r="V6101" s="0" t="str">
        <f aca="false">IF(COUNTIF($U:$U,A6101)&gt;=1,"Manager","Not")</f>
        <v>Not</v>
      </c>
      <c r="W6101" s="6" t="str">
        <f aca="false">IF(OR(V6101="Not",U6101=U6102),"",IF(AND(S6101="IN",R6101="ACTIVE",OR(COUNTIFS($G$2:$G$6607,"Internal",$V$2:$V$6607,"&lt;&gt;"&amp;"Not",$U$2:$U$6607,U6101)&gt;=2,COUNTIFS($G$2:$G$6607,"External",$V$2:$V$6607,"&lt;&gt;"&amp;"Not",$U$2:$U$6607,U6101)&gt;=10))=1,ROW(),""))</f>
        <v/>
      </c>
    </row>
    <row r="6102" customFormat="false" ht="13.8" hidden="false" customHeight="false" outlineLevel="0" collapsed="false">
      <c r="A6102" s="4" t="s">
        <v>6143</v>
      </c>
      <c r="B6102" s="4"/>
      <c r="C6102" s="4"/>
      <c r="D6102" s="4"/>
      <c r="E6102" s="4"/>
      <c r="F6102" s="4"/>
      <c r="G6102" s="4" t="s">
        <v>23</v>
      </c>
      <c r="H6102" s="4"/>
      <c r="I6102" s="5"/>
      <c r="J6102" s="4"/>
      <c r="K6102" s="4"/>
      <c r="L6102" s="5"/>
      <c r="M6102" s="5"/>
      <c r="N6102" s="4"/>
      <c r="O6102" s="4"/>
      <c r="P6102" s="4"/>
      <c r="Q6102" s="4"/>
      <c r="R6102" s="4" t="s">
        <v>24</v>
      </c>
      <c r="S6102" s="4" t="s">
        <v>25</v>
      </c>
      <c r="T6102" s="4"/>
      <c r="U6102" s="4" t="s">
        <v>195</v>
      </c>
      <c r="V6102" s="0" t="str">
        <f aca="false">IF(COUNTIF($U:$U,A6102)&gt;=1,"Manager","Not")</f>
        <v>Not</v>
      </c>
      <c r="W6102" s="6" t="str">
        <f aca="false">IF(OR(V6102="Not",U6102=U6103),"",IF(AND(S6102="IN",R6102="ACTIVE",OR(COUNTIFS($G$2:$G$6607,"Internal",$V$2:$V$6607,"&lt;&gt;"&amp;"Not",$U$2:$U$6607,U6102)&gt;=2,COUNTIFS($G$2:$G$6607,"External",$V$2:$V$6607,"&lt;&gt;"&amp;"Not",$U$2:$U$6607,U6102)&gt;=10))=1,ROW(),""))</f>
        <v/>
      </c>
    </row>
    <row r="6103" customFormat="false" ht="13.8" hidden="false" customHeight="false" outlineLevel="0" collapsed="false">
      <c r="A6103" s="4" t="s">
        <v>6144</v>
      </c>
      <c r="B6103" s="4"/>
      <c r="C6103" s="4"/>
      <c r="D6103" s="4"/>
      <c r="E6103" s="4"/>
      <c r="F6103" s="4"/>
      <c r="G6103" s="4" t="s">
        <v>23</v>
      </c>
      <c r="H6103" s="4"/>
      <c r="I6103" s="5"/>
      <c r="J6103" s="4"/>
      <c r="K6103" s="4"/>
      <c r="L6103" s="5"/>
      <c r="M6103" s="5"/>
      <c r="N6103" s="4"/>
      <c r="O6103" s="4"/>
      <c r="P6103" s="4"/>
      <c r="Q6103" s="4"/>
      <c r="R6103" s="4" t="s">
        <v>24</v>
      </c>
      <c r="S6103" s="4" t="s">
        <v>25</v>
      </c>
      <c r="T6103" s="4"/>
      <c r="U6103" s="4" t="s">
        <v>99</v>
      </c>
      <c r="V6103" s="0" t="str">
        <f aca="false">IF(COUNTIF($U:$U,A6103)&gt;=1,"Manager","Not")</f>
        <v>Not</v>
      </c>
      <c r="W6103" s="6" t="str">
        <f aca="false">IF(OR(V6103="Not",U6103=U6104),"",IF(AND(S6103="IN",R6103="ACTIVE",OR(COUNTIFS($G$2:$G$6607,"Internal",$V$2:$V$6607,"&lt;&gt;"&amp;"Not",$U$2:$U$6607,U6103)&gt;=2,COUNTIFS($G$2:$G$6607,"External",$V$2:$V$6607,"&lt;&gt;"&amp;"Not",$U$2:$U$6607,U6103)&gt;=10))=1,ROW(),""))</f>
        <v/>
      </c>
    </row>
    <row r="6104" customFormat="false" ht="13.8" hidden="false" customHeight="false" outlineLevel="0" collapsed="false">
      <c r="A6104" s="4" t="s">
        <v>6145</v>
      </c>
      <c r="B6104" s="4"/>
      <c r="C6104" s="4"/>
      <c r="D6104" s="4"/>
      <c r="E6104" s="4"/>
      <c r="F6104" s="4"/>
      <c r="G6104" s="4" t="s">
        <v>367</v>
      </c>
      <c r="H6104" s="4"/>
      <c r="I6104" s="5"/>
      <c r="J6104" s="5"/>
      <c r="K6104" s="4"/>
      <c r="L6104" s="5"/>
      <c r="M6104" s="5"/>
      <c r="N6104" s="4"/>
      <c r="O6104" s="4"/>
      <c r="P6104" s="4"/>
      <c r="Q6104" s="4"/>
      <c r="R6104" s="4" t="s">
        <v>24</v>
      </c>
      <c r="S6104" s="4" t="s">
        <v>25</v>
      </c>
      <c r="T6104" s="4"/>
      <c r="U6104" s="4" t="s">
        <v>230</v>
      </c>
      <c r="V6104" s="0" t="str">
        <f aca="false">IF(COUNTIF($U:$U,A6104)&gt;=1,"Manager","Not")</f>
        <v>Not</v>
      </c>
      <c r="W6104" s="6" t="str">
        <f aca="false">IF(OR(V6104="Not",U6104=U6105),"",IF(AND(S6104="IN",R6104="ACTIVE",OR(COUNTIFS($G$2:$G$6607,"Internal",$V$2:$V$6607,"&lt;&gt;"&amp;"Not",$U$2:$U$6607,U6104)&gt;=2,COUNTIFS($G$2:$G$6607,"External",$V$2:$V$6607,"&lt;&gt;"&amp;"Not",$U$2:$U$6607,U6104)&gt;=10))=1,ROW(),""))</f>
        <v/>
      </c>
    </row>
    <row r="6105" customFormat="false" ht="13.8" hidden="false" customHeight="false" outlineLevel="0" collapsed="false">
      <c r="A6105" s="4" t="s">
        <v>6146</v>
      </c>
      <c r="B6105" s="4"/>
      <c r="C6105" s="4"/>
      <c r="D6105" s="4"/>
      <c r="E6105" s="4"/>
      <c r="F6105" s="4"/>
      <c r="G6105" s="4" t="s">
        <v>367</v>
      </c>
      <c r="H6105" s="4"/>
      <c r="I6105" s="5"/>
      <c r="J6105" s="5"/>
      <c r="K6105" s="4"/>
      <c r="L6105" s="5"/>
      <c r="M6105" s="5"/>
      <c r="N6105" s="4"/>
      <c r="O6105" s="4"/>
      <c r="P6105" s="4"/>
      <c r="Q6105" s="4"/>
      <c r="R6105" s="4" t="s">
        <v>24</v>
      </c>
      <c r="S6105" s="4" t="s">
        <v>25</v>
      </c>
      <c r="T6105" s="4"/>
      <c r="U6105" s="4" t="s">
        <v>230</v>
      </c>
      <c r="V6105" s="0" t="str">
        <f aca="false">IF(COUNTIF($U:$U,A6105)&gt;=1,"Manager","Not")</f>
        <v>Not</v>
      </c>
      <c r="W6105" s="6" t="str">
        <f aca="false">IF(OR(V6105="Not",U6105=U6106),"",IF(AND(S6105="IN",R6105="ACTIVE",OR(COUNTIFS($G$2:$G$6607,"Internal",$V$2:$V$6607,"&lt;&gt;"&amp;"Not",$U$2:$U$6607,U6105)&gt;=2,COUNTIFS($G$2:$G$6607,"External",$V$2:$V$6607,"&lt;&gt;"&amp;"Not",$U$2:$U$6607,U6105)&gt;=10))=1,ROW(),""))</f>
        <v/>
      </c>
    </row>
    <row r="6106" customFormat="false" ht="13.8" hidden="false" customHeight="false" outlineLevel="0" collapsed="false">
      <c r="A6106" s="4" t="s">
        <v>6147</v>
      </c>
      <c r="B6106" s="4"/>
      <c r="C6106" s="4"/>
      <c r="D6106" s="4"/>
      <c r="E6106" s="4"/>
      <c r="F6106" s="4"/>
      <c r="G6106" s="4" t="s">
        <v>367</v>
      </c>
      <c r="H6106" s="4"/>
      <c r="I6106" s="5"/>
      <c r="J6106" s="5"/>
      <c r="K6106" s="4"/>
      <c r="L6106" s="5"/>
      <c r="M6106" s="5"/>
      <c r="N6106" s="4"/>
      <c r="O6106" s="4"/>
      <c r="P6106" s="4"/>
      <c r="Q6106" s="4"/>
      <c r="R6106" s="4" t="s">
        <v>614</v>
      </c>
      <c r="S6106" s="4" t="s">
        <v>615</v>
      </c>
      <c r="T6106" s="4"/>
      <c r="U6106" s="4" t="s">
        <v>230</v>
      </c>
      <c r="V6106" s="0" t="str">
        <f aca="false">IF(COUNTIF($U:$U,A6106)&gt;=1,"Manager","Not")</f>
        <v>Not</v>
      </c>
      <c r="W6106" s="6" t="str">
        <f aca="false">IF(OR(V6106="Not",U6106=U6107),"",IF(AND(S6106="IN",R6106="ACTIVE",OR(COUNTIFS($G$2:$G$6607,"Internal",$V$2:$V$6607,"&lt;&gt;"&amp;"Not",$U$2:$U$6607,U6106)&gt;=2,COUNTIFS($G$2:$G$6607,"External",$V$2:$V$6607,"&lt;&gt;"&amp;"Not",$U$2:$U$6607,U6106)&gt;=10))=1,ROW(),""))</f>
        <v/>
      </c>
    </row>
    <row r="6107" customFormat="false" ht="13.8" hidden="false" customHeight="false" outlineLevel="0" collapsed="false">
      <c r="A6107" s="4" t="s">
        <v>6148</v>
      </c>
      <c r="B6107" s="4"/>
      <c r="C6107" s="4"/>
      <c r="D6107" s="4"/>
      <c r="E6107" s="4"/>
      <c r="F6107" s="4"/>
      <c r="G6107" s="4" t="s">
        <v>367</v>
      </c>
      <c r="H6107" s="4"/>
      <c r="I6107" s="5"/>
      <c r="J6107" s="5"/>
      <c r="K6107" s="4"/>
      <c r="L6107" s="5"/>
      <c r="M6107" s="5"/>
      <c r="N6107" s="4"/>
      <c r="O6107" s="4"/>
      <c r="P6107" s="4"/>
      <c r="Q6107" s="4"/>
      <c r="R6107" s="4" t="s">
        <v>24</v>
      </c>
      <c r="S6107" s="4" t="s">
        <v>25</v>
      </c>
      <c r="T6107" s="4"/>
      <c r="U6107" s="4" t="s">
        <v>68</v>
      </c>
      <c r="V6107" s="0" t="str">
        <f aca="false">IF(COUNTIF($U:$U,A6107)&gt;=1,"Manager","Not")</f>
        <v>Not</v>
      </c>
      <c r="W6107" s="6" t="str">
        <f aca="false">IF(OR(V6107="Not",U6107=U6108),"",IF(AND(S6107="IN",R6107="ACTIVE",OR(COUNTIFS($G$2:$G$6607,"Internal",$V$2:$V$6607,"&lt;&gt;"&amp;"Not",$U$2:$U$6607,U6107)&gt;=2,COUNTIFS($G$2:$G$6607,"External",$V$2:$V$6607,"&lt;&gt;"&amp;"Not",$U$2:$U$6607,U6107)&gt;=10))=1,ROW(),""))</f>
        <v/>
      </c>
    </row>
    <row r="6108" customFormat="false" ht="13.8" hidden="false" customHeight="false" outlineLevel="0" collapsed="false">
      <c r="A6108" s="4" t="s">
        <v>6149</v>
      </c>
      <c r="B6108" s="4"/>
      <c r="C6108" s="4"/>
      <c r="D6108" s="4"/>
      <c r="E6108" s="4"/>
      <c r="F6108" s="4"/>
      <c r="G6108" s="4" t="s">
        <v>367</v>
      </c>
      <c r="H6108" s="4"/>
      <c r="I6108" s="5"/>
      <c r="J6108" s="5"/>
      <c r="K6108" s="4"/>
      <c r="L6108" s="5"/>
      <c r="M6108" s="5"/>
      <c r="N6108" s="4"/>
      <c r="O6108" s="4"/>
      <c r="P6108" s="4"/>
      <c r="Q6108" s="4"/>
      <c r="R6108" s="4" t="s">
        <v>24</v>
      </c>
      <c r="S6108" s="4" t="s">
        <v>25</v>
      </c>
      <c r="T6108" s="4"/>
      <c r="U6108" s="4" t="s">
        <v>68</v>
      </c>
      <c r="V6108" s="0" t="str">
        <f aca="false">IF(COUNTIF($U:$U,A6108)&gt;=1,"Manager","Not")</f>
        <v>Not</v>
      </c>
      <c r="W6108" s="6" t="str">
        <f aca="false">IF(OR(V6108="Not",U6108=U6109),"",IF(AND(S6108="IN",R6108="ACTIVE",OR(COUNTIFS($G$2:$G$6607,"Internal",$V$2:$V$6607,"&lt;&gt;"&amp;"Not",$U$2:$U$6607,U6108)&gt;=2,COUNTIFS($G$2:$G$6607,"External",$V$2:$V$6607,"&lt;&gt;"&amp;"Not",$U$2:$U$6607,U6108)&gt;=10))=1,ROW(),""))</f>
        <v/>
      </c>
    </row>
    <row r="6109" customFormat="false" ht="13.8" hidden="false" customHeight="false" outlineLevel="0" collapsed="false">
      <c r="A6109" s="4" t="s">
        <v>6150</v>
      </c>
      <c r="B6109" s="4"/>
      <c r="C6109" s="4"/>
      <c r="D6109" s="4"/>
      <c r="E6109" s="4"/>
      <c r="F6109" s="4"/>
      <c r="G6109" s="4" t="s">
        <v>367</v>
      </c>
      <c r="H6109" s="4"/>
      <c r="I6109" s="5"/>
      <c r="J6109" s="5"/>
      <c r="K6109" s="4"/>
      <c r="L6109" s="5"/>
      <c r="M6109" s="5"/>
      <c r="N6109" s="4"/>
      <c r="O6109" s="4"/>
      <c r="P6109" s="4"/>
      <c r="Q6109" s="4"/>
      <c r="R6109" s="4" t="s">
        <v>24</v>
      </c>
      <c r="S6109" s="4" t="s">
        <v>25</v>
      </c>
      <c r="T6109" s="4"/>
      <c r="U6109" s="4" t="s">
        <v>68</v>
      </c>
      <c r="V6109" s="0" t="str">
        <f aca="false">IF(COUNTIF($U:$U,A6109)&gt;=1,"Manager","Not")</f>
        <v>Not</v>
      </c>
      <c r="W6109" s="6" t="str">
        <f aca="false">IF(OR(V6109="Not",U6109=U6110),"",IF(AND(S6109="IN",R6109="ACTIVE",OR(COUNTIFS($G$2:$G$6607,"Internal",$V$2:$V$6607,"&lt;&gt;"&amp;"Not",$U$2:$U$6607,U6109)&gt;=2,COUNTIFS($G$2:$G$6607,"External",$V$2:$V$6607,"&lt;&gt;"&amp;"Not",$U$2:$U$6607,U6109)&gt;=10))=1,ROW(),""))</f>
        <v/>
      </c>
    </row>
    <row r="6110" customFormat="false" ht="13.8" hidden="false" customHeight="false" outlineLevel="0" collapsed="false">
      <c r="A6110" s="4" t="s">
        <v>6151</v>
      </c>
      <c r="B6110" s="4"/>
      <c r="C6110" s="4"/>
      <c r="D6110" s="4"/>
      <c r="E6110" s="4"/>
      <c r="F6110" s="4"/>
      <c r="G6110" s="4" t="s">
        <v>23</v>
      </c>
      <c r="H6110" s="4"/>
      <c r="I6110" s="5"/>
      <c r="J6110" s="4"/>
      <c r="K6110" s="4"/>
      <c r="L6110" s="5"/>
      <c r="M6110" s="5"/>
      <c r="N6110" s="4"/>
      <c r="O6110" s="4"/>
      <c r="P6110" s="4"/>
      <c r="Q6110" s="4"/>
      <c r="R6110" s="4" t="s">
        <v>24</v>
      </c>
      <c r="S6110" s="4" t="s">
        <v>25</v>
      </c>
      <c r="T6110" s="4"/>
      <c r="U6110" s="4" t="s">
        <v>462</v>
      </c>
      <c r="V6110" s="0" t="str">
        <f aca="false">IF(COUNTIF($U:$U,A6110)&gt;=1,"Manager","Not")</f>
        <v>Not</v>
      </c>
      <c r="W6110" s="6" t="str">
        <f aca="false">IF(OR(V6110="Not",U6110=U6111),"",IF(AND(S6110="IN",R6110="ACTIVE",OR(COUNTIFS($G$2:$G$6607,"Internal",$V$2:$V$6607,"&lt;&gt;"&amp;"Not",$U$2:$U$6607,U6110)&gt;=2,COUNTIFS($G$2:$G$6607,"External",$V$2:$V$6607,"&lt;&gt;"&amp;"Not",$U$2:$U$6607,U6110)&gt;=10))=1,ROW(),""))</f>
        <v/>
      </c>
    </row>
    <row r="6111" customFormat="false" ht="13.8" hidden="false" customHeight="false" outlineLevel="0" collapsed="false">
      <c r="A6111" s="4" t="s">
        <v>6152</v>
      </c>
      <c r="B6111" s="4"/>
      <c r="C6111" s="4"/>
      <c r="D6111" s="4"/>
      <c r="E6111" s="4"/>
      <c r="F6111" s="4"/>
      <c r="G6111" s="4" t="s">
        <v>367</v>
      </c>
      <c r="H6111" s="4"/>
      <c r="I6111" s="5"/>
      <c r="J6111" s="5"/>
      <c r="K6111" s="4"/>
      <c r="L6111" s="5"/>
      <c r="M6111" s="5"/>
      <c r="N6111" s="4"/>
      <c r="O6111" s="4"/>
      <c r="P6111" s="4"/>
      <c r="Q6111" s="4"/>
      <c r="R6111" s="4" t="s">
        <v>614</v>
      </c>
      <c r="S6111" s="4" t="s">
        <v>615</v>
      </c>
      <c r="T6111" s="4"/>
      <c r="U6111" s="4" t="s">
        <v>462</v>
      </c>
      <c r="V6111" s="0" t="str">
        <f aca="false">IF(COUNTIF($U:$U,A6111)&gt;=1,"Manager","Not")</f>
        <v>Not</v>
      </c>
      <c r="W6111" s="6" t="str">
        <f aca="false">IF(OR(V6111="Not",U6111=U6112),"",IF(AND(S6111="IN",R6111="ACTIVE",OR(COUNTIFS($G$2:$G$6607,"Internal",$V$2:$V$6607,"&lt;&gt;"&amp;"Not",$U$2:$U$6607,U6111)&gt;=2,COUNTIFS($G$2:$G$6607,"External",$V$2:$V$6607,"&lt;&gt;"&amp;"Not",$U$2:$U$6607,U6111)&gt;=10))=1,ROW(),""))</f>
        <v/>
      </c>
    </row>
    <row r="6112" customFormat="false" ht="13.8" hidden="false" customHeight="false" outlineLevel="0" collapsed="false">
      <c r="A6112" s="4" t="s">
        <v>6153</v>
      </c>
      <c r="B6112" s="4"/>
      <c r="C6112" s="4"/>
      <c r="D6112" s="4"/>
      <c r="E6112" s="4"/>
      <c r="F6112" s="4"/>
      <c r="G6112" s="4" t="s">
        <v>367</v>
      </c>
      <c r="H6112" s="4"/>
      <c r="I6112" s="5"/>
      <c r="J6112" s="5"/>
      <c r="K6112" s="4"/>
      <c r="L6112" s="5"/>
      <c r="M6112" s="5"/>
      <c r="N6112" s="4"/>
      <c r="O6112" s="4"/>
      <c r="P6112" s="4"/>
      <c r="Q6112" s="4"/>
      <c r="R6112" s="4" t="s">
        <v>614</v>
      </c>
      <c r="S6112" s="4" t="s">
        <v>615</v>
      </c>
      <c r="T6112" s="4"/>
      <c r="U6112" s="4" t="s">
        <v>462</v>
      </c>
      <c r="V6112" s="0" t="str">
        <f aca="false">IF(COUNTIF($U:$U,A6112)&gt;=1,"Manager","Not")</f>
        <v>Not</v>
      </c>
      <c r="W6112" s="6" t="str">
        <f aca="false">IF(OR(V6112="Not",U6112=U6113),"",IF(AND(S6112="IN",R6112="ACTIVE",OR(COUNTIFS($G$2:$G$6607,"Internal",$V$2:$V$6607,"&lt;&gt;"&amp;"Not",$U$2:$U$6607,U6112)&gt;=2,COUNTIFS($G$2:$G$6607,"External",$V$2:$V$6607,"&lt;&gt;"&amp;"Not",$U$2:$U$6607,U6112)&gt;=10))=1,ROW(),""))</f>
        <v/>
      </c>
    </row>
    <row r="6113" customFormat="false" ht="13.8" hidden="false" customHeight="false" outlineLevel="0" collapsed="false">
      <c r="A6113" s="4" t="s">
        <v>6154</v>
      </c>
      <c r="B6113" s="4"/>
      <c r="C6113" s="4"/>
      <c r="D6113" s="4"/>
      <c r="E6113" s="4"/>
      <c r="F6113" s="4"/>
      <c r="G6113" s="4" t="s">
        <v>367</v>
      </c>
      <c r="H6113" s="4"/>
      <c r="I6113" s="5"/>
      <c r="J6113" s="5"/>
      <c r="K6113" s="4"/>
      <c r="L6113" s="5"/>
      <c r="M6113" s="5"/>
      <c r="N6113" s="4"/>
      <c r="O6113" s="4"/>
      <c r="P6113" s="4"/>
      <c r="Q6113" s="4"/>
      <c r="R6113" s="4" t="s">
        <v>614</v>
      </c>
      <c r="S6113" s="4" t="s">
        <v>615</v>
      </c>
      <c r="T6113" s="4"/>
      <c r="U6113" s="4" t="s">
        <v>462</v>
      </c>
      <c r="V6113" s="0" t="str">
        <f aca="false">IF(COUNTIF($U:$U,A6113)&gt;=1,"Manager","Not")</f>
        <v>Not</v>
      </c>
      <c r="W6113" s="6" t="str">
        <f aca="false">IF(OR(V6113="Not",U6113=U6114),"",IF(AND(S6113="IN",R6113="ACTIVE",OR(COUNTIFS($G$2:$G$6607,"Internal",$V$2:$V$6607,"&lt;&gt;"&amp;"Not",$U$2:$U$6607,U6113)&gt;=2,COUNTIFS($G$2:$G$6607,"External",$V$2:$V$6607,"&lt;&gt;"&amp;"Not",$U$2:$U$6607,U6113)&gt;=10))=1,ROW(),""))</f>
        <v/>
      </c>
    </row>
    <row r="6114" customFormat="false" ht="13.8" hidden="false" customHeight="false" outlineLevel="0" collapsed="false">
      <c r="A6114" s="4" t="s">
        <v>6155</v>
      </c>
      <c r="B6114" s="4"/>
      <c r="C6114" s="4"/>
      <c r="D6114" s="4"/>
      <c r="E6114" s="4"/>
      <c r="F6114" s="4"/>
      <c r="G6114" s="4" t="s">
        <v>367</v>
      </c>
      <c r="H6114" s="4"/>
      <c r="I6114" s="5"/>
      <c r="J6114" s="5"/>
      <c r="K6114" s="4"/>
      <c r="L6114" s="5"/>
      <c r="M6114" s="5"/>
      <c r="N6114" s="4"/>
      <c r="O6114" s="4"/>
      <c r="P6114" s="4"/>
      <c r="Q6114" s="4"/>
      <c r="R6114" s="4" t="s">
        <v>614</v>
      </c>
      <c r="S6114" s="4" t="s">
        <v>615</v>
      </c>
      <c r="T6114" s="4"/>
      <c r="U6114" s="4" t="s">
        <v>462</v>
      </c>
      <c r="V6114" s="0" t="str">
        <f aca="false">IF(COUNTIF($U:$U,A6114)&gt;=1,"Manager","Not")</f>
        <v>Not</v>
      </c>
      <c r="W6114" s="6" t="str">
        <f aca="false">IF(OR(V6114="Not",U6114=U6115),"",IF(AND(S6114="IN",R6114="ACTIVE",OR(COUNTIFS($G$2:$G$6607,"Internal",$V$2:$V$6607,"&lt;&gt;"&amp;"Not",$U$2:$U$6607,U6114)&gt;=2,COUNTIFS($G$2:$G$6607,"External",$V$2:$V$6607,"&lt;&gt;"&amp;"Not",$U$2:$U$6607,U6114)&gt;=10))=1,ROW(),""))</f>
        <v/>
      </c>
    </row>
    <row r="6115" customFormat="false" ht="13.8" hidden="false" customHeight="false" outlineLevel="0" collapsed="false">
      <c r="A6115" s="4" t="s">
        <v>6156</v>
      </c>
      <c r="B6115" s="4"/>
      <c r="C6115" s="4"/>
      <c r="D6115" s="4"/>
      <c r="E6115" s="4"/>
      <c r="F6115" s="4"/>
      <c r="G6115" s="4" t="s">
        <v>367</v>
      </c>
      <c r="H6115" s="4"/>
      <c r="I6115" s="5"/>
      <c r="J6115" s="5"/>
      <c r="K6115" s="4"/>
      <c r="L6115" s="5"/>
      <c r="M6115" s="5"/>
      <c r="N6115" s="4"/>
      <c r="O6115" s="4"/>
      <c r="P6115" s="4"/>
      <c r="Q6115" s="4"/>
      <c r="R6115" s="4" t="s">
        <v>614</v>
      </c>
      <c r="S6115" s="4" t="s">
        <v>615</v>
      </c>
      <c r="T6115" s="4"/>
      <c r="U6115" s="4" t="s">
        <v>462</v>
      </c>
      <c r="V6115" s="0" t="str">
        <f aca="false">IF(COUNTIF($U:$U,A6115)&gt;=1,"Manager","Not")</f>
        <v>Not</v>
      </c>
      <c r="W6115" s="6" t="str">
        <f aca="false">IF(OR(V6115="Not",U6115=U6116),"",IF(AND(S6115="IN",R6115="ACTIVE",OR(COUNTIFS($G$2:$G$6607,"Internal",$V$2:$V$6607,"&lt;&gt;"&amp;"Not",$U$2:$U$6607,U6115)&gt;=2,COUNTIFS($G$2:$G$6607,"External",$V$2:$V$6607,"&lt;&gt;"&amp;"Not",$U$2:$U$6607,U6115)&gt;=10))=1,ROW(),""))</f>
        <v/>
      </c>
    </row>
    <row r="6116" customFormat="false" ht="13.8" hidden="false" customHeight="false" outlineLevel="0" collapsed="false">
      <c r="A6116" s="4" t="s">
        <v>6157</v>
      </c>
      <c r="B6116" s="4"/>
      <c r="C6116" s="4"/>
      <c r="D6116" s="4"/>
      <c r="E6116" s="4"/>
      <c r="F6116" s="4"/>
      <c r="G6116" s="4" t="s">
        <v>23</v>
      </c>
      <c r="H6116" s="4"/>
      <c r="I6116" s="5"/>
      <c r="J6116" s="4"/>
      <c r="K6116" s="4"/>
      <c r="L6116" s="5"/>
      <c r="M6116" s="5"/>
      <c r="N6116" s="4"/>
      <c r="O6116" s="4"/>
      <c r="P6116" s="4"/>
      <c r="Q6116" s="4"/>
      <c r="R6116" s="4" t="s">
        <v>24</v>
      </c>
      <c r="S6116" s="4" t="s">
        <v>25</v>
      </c>
      <c r="T6116" s="4"/>
      <c r="U6116" s="4" t="s">
        <v>462</v>
      </c>
      <c r="V6116" s="0" t="str">
        <f aca="false">IF(COUNTIF($U:$U,A6116)&gt;=1,"Manager","Not")</f>
        <v>Not</v>
      </c>
      <c r="W6116" s="6" t="str">
        <f aca="false">IF(OR(V6116="Not",U6116=U6117),"",IF(AND(S6116="IN",R6116="ACTIVE",OR(COUNTIFS($G$2:$G$6607,"Internal",$V$2:$V$6607,"&lt;&gt;"&amp;"Not",$U$2:$U$6607,U6116)&gt;=2,COUNTIFS($G$2:$G$6607,"External",$V$2:$V$6607,"&lt;&gt;"&amp;"Not",$U$2:$U$6607,U6116)&gt;=10))=1,ROW(),""))</f>
        <v/>
      </c>
    </row>
    <row r="6117" customFormat="false" ht="13.8" hidden="false" customHeight="false" outlineLevel="0" collapsed="false">
      <c r="A6117" s="4" t="s">
        <v>6158</v>
      </c>
      <c r="B6117" s="4"/>
      <c r="C6117" s="4"/>
      <c r="D6117" s="4"/>
      <c r="E6117" s="4"/>
      <c r="F6117" s="4"/>
      <c r="G6117" s="4" t="s">
        <v>23</v>
      </c>
      <c r="H6117" s="4"/>
      <c r="I6117" s="5"/>
      <c r="J6117" s="4"/>
      <c r="K6117" s="4"/>
      <c r="L6117" s="5"/>
      <c r="M6117" s="5"/>
      <c r="N6117" s="4"/>
      <c r="O6117" s="4"/>
      <c r="P6117" s="4"/>
      <c r="Q6117" s="4"/>
      <c r="R6117" s="4" t="s">
        <v>24</v>
      </c>
      <c r="S6117" s="4" t="s">
        <v>25</v>
      </c>
      <c r="T6117" s="4"/>
      <c r="U6117" s="4" t="s">
        <v>462</v>
      </c>
      <c r="V6117" s="0" t="str">
        <f aca="false">IF(COUNTIF($U:$U,A6117)&gt;=1,"Manager","Not")</f>
        <v>Not</v>
      </c>
      <c r="W6117" s="6" t="str">
        <f aca="false">IF(OR(V6117="Not",U6117=U6118),"",IF(AND(S6117="IN",R6117="ACTIVE",OR(COUNTIFS($G$2:$G$6607,"Internal",$V$2:$V$6607,"&lt;&gt;"&amp;"Not",$U$2:$U$6607,U6117)&gt;=2,COUNTIFS($G$2:$G$6607,"External",$V$2:$V$6607,"&lt;&gt;"&amp;"Not",$U$2:$U$6607,U6117)&gt;=10))=1,ROW(),""))</f>
        <v/>
      </c>
    </row>
    <row r="6118" customFormat="false" ht="13.8" hidden="false" customHeight="false" outlineLevel="0" collapsed="false">
      <c r="A6118" s="4" t="s">
        <v>6159</v>
      </c>
      <c r="B6118" s="4"/>
      <c r="C6118" s="4"/>
      <c r="D6118" s="4"/>
      <c r="E6118" s="4"/>
      <c r="F6118" s="4"/>
      <c r="G6118" s="4" t="s">
        <v>23</v>
      </c>
      <c r="H6118" s="4"/>
      <c r="I6118" s="5"/>
      <c r="J6118" s="4"/>
      <c r="K6118" s="4"/>
      <c r="L6118" s="5"/>
      <c r="M6118" s="5"/>
      <c r="N6118" s="4"/>
      <c r="O6118" s="4"/>
      <c r="P6118" s="4"/>
      <c r="Q6118" s="4"/>
      <c r="R6118" s="4" t="s">
        <v>24</v>
      </c>
      <c r="S6118" s="4" t="s">
        <v>25</v>
      </c>
      <c r="T6118" s="4"/>
      <c r="U6118" s="4" t="s">
        <v>314</v>
      </c>
      <c r="V6118" s="0" t="str">
        <f aca="false">IF(COUNTIF($U:$U,A6118)&gt;=1,"Manager","Not")</f>
        <v>Not</v>
      </c>
      <c r="W6118" s="6" t="str">
        <f aca="false">IF(OR(V6118="Not",U6118=U6119),"",IF(AND(S6118="IN",R6118="ACTIVE",OR(COUNTIFS($G$2:$G$6607,"Internal",$V$2:$V$6607,"&lt;&gt;"&amp;"Not",$U$2:$U$6607,U6118)&gt;=2,COUNTIFS($G$2:$G$6607,"External",$V$2:$V$6607,"&lt;&gt;"&amp;"Not",$U$2:$U$6607,U6118)&gt;=10))=1,ROW(),""))</f>
        <v/>
      </c>
    </row>
    <row r="6119" customFormat="false" ht="13.8" hidden="false" customHeight="false" outlineLevel="0" collapsed="false">
      <c r="A6119" s="4" t="s">
        <v>6160</v>
      </c>
      <c r="B6119" s="4"/>
      <c r="C6119" s="4"/>
      <c r="D6119" s="4"/>
      <c r="E6119" s="4"/>
      <c r="F6119" s="4"/>
      <c r="G6119" s="4" t="s">
        <v>23</v>
      </c>
      <c r="H6119" s="4"/>
      <c r="I6119" s="5"/>
      <c r="J6119" s="4"/>
      <c r="K6119" s="4"/>
      <c r="L6119" s="5"/>
      <c r="M6119" s="5"/>
      <c r="N6119" s="4"/>
      <c r="O6119" s="4"/>
      <c r="P6119" s="4"/>
      <c r="Q6119" s="4"/>
      <c r="R6119" s="4" t="s">
        <v>24</v>
      </c>
      <c r="S6119" s="4" t="s">
        <v>25</v>
      </c>
      <c r="T6119" s="4"/>
      <c r="U6119" s="4" t="s">
        <v>314</v>
      </c>
      <c r="V6119" s="0" t="str">
        <f aca="false">IF(COUNTIF($U:$U,A6119)&gt;=1,"Manager","Not")</f>
        <v>Not</v>
      </c>
      <c r="W6119" s="6" t="str">
        <f aca="false">IF(OR(V6119="Not",U6119=U6120),"",IF(AND(S6119="IN",R6119="ACTIVE",OR(COUNTIFS($G$2:$G$6607,"Internal",$V$2:$V$6607,"&lt;&gt;"&amp;"Not",$U$2:$U$6607,U6119)&gt;=2,COUNTIFS($G$2:$G$6607,"External",$V$2:$V$6607,"&lt;&gt;"&amp;"Not",$U$2:$U$6607,U6119)&gt;=10))=1,ROW(),""))</f>
        <v/>
      </c>
    </row>
    <row r="6120" customFormat="false" ht="13.8" hidden="false" customHeight="false" outlineLevel="0" collapsed="false">
      <c r="A6120" s="4" t="s">
        <v>6161</v>
      </c>
      <c r="B6120" s="4"/>
      <c r="C6120" s="4"/>
      <c r="D6120" s="4"/>
      <c r="E6120" s="4"/>
      <c r="F6120" s="4"/>
      <c r="G6120" s="4" t="s">
        <v>23</v>
      </c>
      <c r="H6120" s="4"/>
      <c r="I6120" s="5"/>
      <c r="J6120" s="4"/>
      <c r="K6120" s="4"/>
      <c r="L6120" s="5"/>
      <c r="M6120" s="5"/>
      <c r="N6120" s="4"/>
      <c r="O6120" s="4"/>
      <c r="P6120" s="4"/>
      <c r="Q6120" s="4"/>
      <c r="R6120" s="4" t="s">
        <v>24</v>
      </c>
      <c r="S6120" s="4" t="s">
        <v>25</v>
      </c>
      <c r="T6120" s="4"/>
      <c r="U6120" s="4" t="s">
        <v>314</v>
      </c>
      <c r="V6120" s="0" t="str">
        <f aca="false">IF(COUNTIF($U:$U,A6120)&gt;=1,"Manager","Not")</f>
        <v>Not</v>
      </c>
      <c r="W6120" s="6" t="str">
        <f aca="false">IF(OR(V6120="Not",U6120=U6121),"",IF(AND(S6120="IN",R6120="ACTIVE",OR(COUNTIFS($G$2:$G$6607,"Internal",$V$2:$V$6607,"&lt;&gt;"&amp;"Not",$U$2:$U$6607,U6120)&gt;=2,COUNTIFS($G$2:$G$6607,"External",$V$2:$V$6607,"&lt;&gt;"&amp;"Not",$U$2:$U$6607,U6120)&gt;=10))=1,ROW(),""))</f>
        <v/>
      </c>
    </row>
    <row r="6121" customFormat="false" ht="13.8" hidden="false" customHeight="false" outlineLevel="0" collapsed="false">
      <c r="A6121" s="4" t="s">
        <v>6162</v>
      </c>
      <c r="B6121" s="4"/>
      <c r="C6121" s="4"/>
      <c r="D6121" s="4"/>
      <c r="E6121" s="4"/>
      <c r="F6121" s="4"/>
      <c r="G6121" s="4" t="s">
        <v>23</v>
      </c>
      <c r="H6121" s="4"/>
      <c r="I6121" s="5"/>
      <c r="J6121" s="4"/>
      <c r="K6121" s="4"/>
      <c r="L6121" s="5"/>
      <c r="M6121" s="5"/>
      <c r="N6121" s="4"/>
      <c r="O6121" s="4"/>
      <c r="P6121" s="4"/>
      <c r="Q6121" s="4"/>
      <c r="R6121" s="4" t="s">
        <v>24</v>
      </c>
      <c r="S6121" s="4" t="s">
        <v>25</v>
      </c>
      <c r="T6121" s="4"/>
      <c r="U6121" s="4" t="s">
        <v>314</v>
      </c>
      <c r="V6121" s="0" t="str">
        <f aca="false">IF(COUNTIF($U:$U,A6121)&gt;=1,"Manager","Not")</f>
        <v>Not</v>
      </c>
      <c r="W6121" s="6" t="str">
        <f aca="false">IF(OR(V6121="Not",U6121=U6122),"",IF(AND(S6121="IN",R6121="ACTIVE",OR(COUNTIFS($G$2:$G$6607,"Internal",$V$2:$V$6607,"&lt;&gt;"&amp;"Not",$U$2:$U$6607,U6121)&gt;=2,COUNTIFS($G$2:$G$6607,"External",$V$2:$V$6607,"&lt;&gt;"&amp;"Not",$U$2:$U$6607,U6121)&gt;=10))=1,ROW(),""))</f>
        <v/>
      </c>
    </row>
    <row r="6122" customFormat="false" ht="13.8" hidden="false" customHeight="false" outlineLevel="0" collapsed="false">
      <c r="A6122" s="4" t="s">
        <v>6163</v>
      </c>
      <c r="B6122" s="4"/>
      <c r="C6122" s="4"/>
      <c r="D6122" s="4"/>
      <c r="E6122" s="4"/>
      <c r="F6122" s="4"/>
      <c r="G6122" s="4" t="s">
        <v>23</v>
      </c>
      <c r="H6122" s="4"/>
      <c r="I6122" s="5"/>
      <c r="J6122" s="4"/>
      <c r="K6122" s="4"/>
      <c r="L6122" s="5"/>
      <c r="M6122" s="5"/>
      <c r="N6122" s="4"/>
      <c r="O6122" s="4"/>
      <c r="P6122" s="4"/>
      <c r="Q6122" s="4"/>
      <c r="R6122" s="4" t="s">
        <v>24</v>
      </c>
      <c r="S6122" s="4" t="s">
        <v>25</v>
      </c>
      <c r="T6122" s="4"/>
      <c r="U6122" s="4" t="s">
        <v>314</v>
      </c>
      <c r="V6122" s="0" t="str">
        <f aca="false">IF(COUNTIF($U:$U,A6122)&gt;=1,"Manager","Not")</f>
        <v>Not</v>
      </c>
      <c r="W6122" s="6" t="str">
        <f aca="false">IF(OR(V6122="Not",U6122=U6123),"",IF(AND(S6122="IN",R6122="ACTIVE",OR(COUNTIFS($G$2:$G$6607,"Internal",$V$2:$V$6607,"&lt;&gt;"&amp;"Not",$U$2:$U$6607,U6122)&gt;=2,COUNTIFS($G$2:$G$6607,"External",$V$2:$V$6607,"&lt;&gt;"&amp;"Not",$U$2:$U$6607,U6122)&gt;=10))=1,ROW(),""))</f>
        <v/>
      </c>
    </row>
    <row r="6123" customFormat="false" ht="13.8" hidden="false" customHeight="false" outlineLevel="0" collapsed="false">
      <c r="A6123" s="4" t="s">
        <v>6164</v>
      </c>
      <c r="B6123" s="4"/>
      <c r="C6123" s="4"/>
      <c r="D6123" s="4"/>
      <c r="E6123" s="4"/>
      <c r="F6123" s="4"/>
      <c r="G6123" s="4" t="s">
        <v>23</v>
      </c>
      <c r="H6123" s="4"/>
      <c r="I6123" s="5"/>
      <c r="J6123" s="4"/>
      <c r="K6123" s="4"/>
      <c r="L6123" s="5"/>
      <c r="M6123" s="5"/>
      <c r="N6123" s="4"/>
      <c r="O6123" s="4"/>
      <c r="P6123" s="4"/>
      <c r="Q6123" s="4"/>
      <c r="R6123" s="4" t="s">
        <v>24</v>
      </c>
      <c r="S6123" s="4" t="s">
        <v>25</v>
      </c>
      <c r="T6123" s="4"/>
      <c r="U6123" s="4" t="s">
        <v>314</v>
      </c>
      <c r="V6123" s="0" t="str">
        <f aca="false">IF(COUNTIF($U:$U,A6123)&gt;=1,"Manager","Not")</f>
        <v>Not</v>
      </c>
      <c r="W6123" s="6" t="str">
        <f aca="false">IF(OR(V6123="Not",U6123=U6124),"",IF(AND(S6123="IN",R6123="ACTIVE",OR(COUNTIFS($G$2:$G$6607,"Internal",$V$2:$V$6607,"&lt;&gt;"&amp;"Not",$U$2:$U$6607,U6123)&gt;=2,COUNTIFS($G$2:$G$6607,"External",$V$2:$V$6607,"&lt;&gt;"&amp;"Not",$U$2:$U$6607,U6123)&gt;=10))=1,ROW(),""))</f>
        <v/>
      </c>
    </row>
    <row r="6124" customFormat="false" ht="13.8" hidden="false" customHeight="false" outlineLevel="0" collapsed="false">
      <c r="A6124" s="4" t="s">
        <v>6165</v>
      </c>
      <c r="B6124" s="4"/>
      <c r="C6124" s="4"/>
      <c r="D6124" s="4"/>
      <c r="E6124" s="4"/>
      <c r="F6124" s="4"/>
      <c r="G6124" s="4" t="s">
        <v>23</v>
      </c>
      <c r="H6124" s="4"/>
      <c r="I6124" s="5"/>
      <c r="J6124" s="4"/>
      <c r="K6124" s="4"/>
      <c r="L6124" s="5"/>
      <c r="M6124" s="5"/>
      <c r="N6124" s="4"/>
      <c r="O6124" s="4"/>
      <c r="P6124" s="4"/>
      <c r="Q6124" s="4"/>
      <c r="R6124" s="4" t="s">
        <v>24</v>
      </c>
      <c r="S6124" s="4" t="s">
        <v>25</v>
      </c>
      <c r="T6124" s="4"/>
      <c r="U6124" s="4" t="s">
        <v>314</v>
      </c>
      <c r="V6124" s="0" t="str">
        <f aca="false">IF(COUNTIF($U:$U,A6124)&gt;=1,"Manager","Not")</f>
        <v>Not</v>
      </c>
      <c r="W6124" s="6" t="str">
        <f aca="false">IF(OR(V6124="Not",U6124=U6125),"",IF(AND(S6124="IN",R6124="ACTIVE",OR(COUNTIFS($G$2:$G$6607,"Internal",$V$2:$V$6607,"&lt;&gt;"&amp;"Not",$U$2:$U$6607,U6124)&gt;=2,COUNTIFS($G$2:$G$6607,"External",$V$2:$V$6607,"&lt;&gt;"&amp;"Not",$U$2:$U$6607,U6124)&gt;=10))=1,ROW(),""))</f>
        <v/>
      </c>
    </row>
    <row r="6125" customFormat="false" ht="13.8" hidden="false" customHeight="false" outlineLevel="0" collapsed="false">
      <c r="A6125" s="4" t="s">
        <v>6166</v>
      </c>
      <c r="B6125" s="4"/>
      <c r="C6125" s="4"/>
      <c r="D6125" s="4"/>
      <c r="E6125" s="4"/>
      <c r="F6125" s="4"/>
      <c r="G6125" s="4" t="s">
        <v>23</v>
      </c>
      <c r="H6125" s="4"/>
      <c r="I6125" s="5"/>
      <c r="J6125" s="4"/>
      <c r="K6125" s="4"/>
      <c r="L6125" s="5"/>
      <c r="M6125" s="5"/>
      <c r="N6125" s="4"/>
      <c r="O6125" s="4"/>
      <c r="P6125" s="4"/>
      <c r="Q6125" s="4"/>
      <c r="R6125" s="4" t="s">
        <v>24</v>
      </c>
      <c r="S6125" s="4" t="s">
        <v>25</v>
      </c>
      <c r="T6125" s="4"/>
      <c r="U6125" s="4" t="s">
        <v>314</v>
      </c>
      <c r="V6125" s="0" t="str">
        <f aca="false">IF(COUNTIF($U:$U,A6125)&gt;=1,"Manager","Not")</f>
        <v>Not</v>
      </c>
      <c r="W6125" s="6" t="str">
        <f aca="false">IF(OR(V6125="Not",U6125=U6126),"",IF(AND(S6125="IN",R6125="ACTIVE",OR(COUNTIFS($G$2:$G$6607,"Internal",$V$2:$V$6607,"&lt;&gt;"&amp;"Not",$U$2:$U$6607,U6125)&gt;=2,COUNTIFS($G$2:$G$6607,"External",$V$2:$V$6607,"&lt;&gt;"&amp;"Not",$U$2:$U$6607,U6125)&gt;=10))=1,ROW(),""))</f>
        <v/>
      </c>
    </row>
    <row r="6126" customFormat="false" ht="13.8" hidden="false" customHeight="false" outlineLevel="0" collapsed="false">
      <c r="A6126" s="4" t="s">
        <v>6167</v>
      </c>
      <c r="B6126" s="4"/>
      <c r="C6126" s="4"/>
      <c r="D6126" s="4"/>
      <c r="E6126" s="4"/>
      <c r="F6126" s="4"/>
      <c r="G6126" s="4" t="s">
        <v>23</v>
      </c>
      <c r="H6126" s="4"/>
      <c r="I6126" s="5"/>
      <c r="J6126" s="4"/>
      <c r="K6126" s="4"/>
      <c r="L6126" s="5"/>
      <c r="M6126" s="5"/>
      <c r="N6126" s="4"/>
      <c r="O6126" s="4"/>
      <c r="P6126" s="4"/>
      <c r="Q6126" s="4"/>
      <c r="R6126" s="4" t="s">
        <v>24</v>
      </c>
      <c r="S6126" s="4" t="s">
        <v>25</v>
      </c>
      <c r="T6126" s="4"/>
      <c r="U6126" s="4" t="s">
        <v>334</v>
      </c>
      <c r="V6126" s="0" t="str">
        <f aca="false">IF(COUNTIF($U:$U,A6126)&gt;=1,"Manager","Not")</f>
        <v>Not</v>
      </c>
      <c r="W6126" s="6" t="str">
        <f aca="false">IF(OR(V6126="Not",U6126=U6127),"",IF(AND(S6126="IN",R6126="ACTIVE",OR(COUNTIFS($G$2:$G$6607,"Internal",$V$2:$V$6607,"&lt;&gt;"&amp;"Not",$U$2:$U$6607,U6126)&gt;=2,COUNTIFS($G$2:$G$6607,"External",$V$2:$V$6607,"&lt;&gt;"&amp;"Not",$U$2:$U$6607,U6126)&gt;=10))=1,ROW(),""))</f>
        <v/>
      </c>
    </row>
    <row r="6127" customFormat="false" ht="13.8" hidden="false" customHeight="false" outlineLevel="0" collapsed="false">
      <c r="A6127" s="4" t="s">
        <v>6168</v>
      </c>
      <c r="B6127" s="4"/>
      <c r="C6127" s="4"/>
      <c r="D6127" s="4"/>
      <c r="E6127" s="4"/>
      <c r="F6127" s="4"/>
      <c r="G6127" s="4" t="s">
        <v>23</v>
      </c>
      <c r="H6127" s="4"/>
      <c r="I6127" s="5"/>
      <c r="J6127" s="4"/>
      <c r="K6127" s="4"/>
      <c r="L6127" s="5"/>
      <c r="M6127" s="5"/>
      <c r="N6127" s="4"/>
      <c r="O6127" s="4"/>
      <c r="P6127" s="4"/>
      <c r="Q6127" s="4"/>
      <c r="R6127" s="4" t="s">
        <v>24</v>
      </c>
      <c r="S6127" s="4" t="s">
        <v>25</v>
      </c>
      <c r="T6127" s="4"/>
      <c r="U6127" s="4" t="s">
        <v>334</v>
      </c>
      <c r="V6127" s="0" t="str">
        <f aca="false">IF(COUNTIF($U:$U,A6127)&gt;=1,"Manager","Not")</f>
        <v>Not</v>
      </c>
      <c r="W6127" s="6" t="str">
        <f aca="false">IF(OR(V6127="Not",U6127=U6128),"",IF(AND(S6127="IN",R6127="ACTIVE",OR(COUNTIFS($G$2:$G$6607,"Internal",$V$2:$V$6607,"&lt;&gt;"&amp;"Not",$U$2:$U$6607,U6127)&gt;=2,COUNTIFS($G$2:$G$6607,"External",$V$2:$V$6607,"&lt;&gt;"&amp;"Not",$U$2:$U$6607,U6127)&gt;=10))=1,ROW(),""))</f>
        <v/>
      </c>
    </row>
    <row r="6128" customFormat="false" ht="13.8" hidden="false" customHeight="false" outlineLevel="0" collapsed="false">
      <c r="A6128" s="4" t="s">
        <v>6169</v>
      </c>
      <c r="B6128" s="4"/>
      <c r="C6128" s="4"/>
      <c r="D6128" s="4"/>
      <c r="E6128" s="4"/>
      <c r="F6128" s="4"/>
      <c r="G6128" s="4" t="s">
        <v>23</v>
      </c>
      <c r="H6128" s="4"/>
      <c r="I6128" s="5"/>
      <c r="J6128" s="4"/>
      <c r="K6128" s="4"/>
      <c r="L6128" s="5"/>
      <c r="M6128" s="5"/>
      <c r="N6128" s="4"/>
      <c r="O6128" s="4"/>
      <c r="P6128" s="4"/>
      <c r="Q6128" s="4"/>
      <c r="R6128" s="4" t="s">
        <v>24</v>
      </c>
      <c r="S6128" s="4" t="s">
        <v>25</v>
      </c>
      <c r="T6128" s="4"/>
      <c r="U6128" s="4" t="s">
        <v>334</v>
      </c>
      <c r="V6128" s="0" t="str">
        <f aca="false">IF(COUNTIF($U:$U,A6128)&gt;=1,"Manager","Not")</f>
        <v>Not</v>
      </c>
      <c r="W6128" s="6" t="str">
        <f aca="false">IF(OR(V6128="Not",U6128=U6129),"",IF(AND(S6128="IN",R6128="ACTIVE",OR(COUNTIFS($G$2:$G$6607,"Internal",$V$2:$V$6607,"&lt;&gt;"&amp;"Not",$U$2:$U$6607,U6128)&gt;=2,COUNTIFS($G$2:$G$6607,"External",$V$2:$V$6607,"&lt;&gt;"&amp;"Not",$U$2:$U$6607,U6128)&gt;=10))=1,ROW(),""))</f>
        <v/>
      </c>
    </row>
    <row r="6129" customFormat="false" ht="13.8" hidden="false" customHeight="false" outlineLevel="0" collapsed="false">
      <c r="A6129" s="4" t="s">
        <v>6170</v>
      </c>
      <c r="B6129" s="4"/>
      <c r="C6129" s="4"/>
      <c r="D6129" s="4"/>
      <c r="E6129" s="4"/>
      <c r="F6129" s="4"/>
      <c r="G6129" s="4" t="s">
        <v>23</v>
      </c>
      <c r="H6129" s="4"/>
      <c r="I6129" s="5"/>
      <c r="J6129" s="4"/>
      <c r="K6129" s="4"/>
      <c r="L6129" s="5"/>
      <c r="M6129" s="5"/>
      <c r="N6129" s="4"/>
      <c r="O6129" s="4"/>
      <c r="P6129" s="4"/>
      <c r="Q6129" s="4"/>
      <c r="R6129" s="4" t="s">
        <v>24</v>
      </c>
      <c r="S6129" s="4" t="s">
        <v>25</v>
      </c>
      <c r="T6129" s="4"/>
      <c r="U6129" s="4" t="s">
        <v>334</v>
      </c>
      <c r="V6129" s="0" t="str">
        <f aca="false">IF(COUNTIF($U:$U,A6129)&gt;=1,"Manager","Not")</f>
        <v>Not</v>
      </c>
      <c r="W6129" s="6" t="str">
        <f aca="false">IF(OR(V6129="Not",U6129=U6130),"",IF(AND(S6129="IN",R6129="ACTIVE",OR(COUNTIFS($G$2:$G$6607,"Internal",$V$2:$V$6607,"&lt;&gt;"&amp;"Not",$U$2:$U$6607,U6129)&gt;=2,COUNTIFS($G$2:$G$6607,"External",$V$2:$V$6607,"&lt;&gt;"&amp;"Not",$U$2:$U$6607,U6129)&gt;=10))=1,ROW(),""))</f>
        <v/>
      </c>
    </row>
    <row r="6130" customFormat="false" ht="13.8" hidden="false" customHeight="false" outlineLevel="0" collapsed="false">
      <c r="A6130" s="4" t="s">
        <v>6171</v>
      </c>
      <c r="B6130" s="4"/>
      <c r="C6130" s="4"/>
      <c r="D6130" s="4"/>
      <c r="E6130" s="4"/>
      <c r="F6130" s="4"/>
      <c r="G6130" s="4" t="s">
        <v>23</v>
      </c>
      <c r="H6130" s="4"/>
      <c r="I6130" s="5"/>
      <c r="J6130" s="4"/>
      <c r="K6130" s="4"/>
      <c r="L6130" s="5"/>
      <c r="M6130" s="5"/>
      <c r="N6130" s="4"/>
      <c r="O6130" s="4"/>
      <c r="P6130" s="4"/>
      <c r="Q6130" s="4"/>
      <c r="R6130" s="4" t="s">
        <v>24</v>
      </c>
      <c r="S6130" s="4" t="s">
        <v>25</v>
      </c>
      <c r="T6130" s="4"/>
      <c r="U6130" s="4" t="s">
        <v>334</v>
      </c>
      <c r="V6130" s="0" t="str">
        <f aca="false">IF(COUNTIF($U:$U,A6130)&gt;=1,"Manager","Not")</f>
        <v>Not</v>
      </c>
      <c r="W6130" s="6" t="str">
        <f aca="false">IF(OR(V6130="Not",U6130=U6131),"",IF(AND(S6130="IN",R6130="ACTIVE",OR(COUNTIFS($G$2:$G$6607,"Internal",$V$2:$V$6607,"&lt;&gt;"&amp;"Not",$U$2:$U$6607,U6130)&gt;=2,COUNTIFS($G$2:$G$6607,"External",$V$2:$V$6607,"&lt;&gt;"&amp;"Not",$U$2:$U$6607,U6130)&gt;=10))=1,ROW(),""))</f>
        <v/>
      </c>
    </row>
    <row r="6131" customFormat="false" ht="13.8" hidden="false" customHeight="false" outlineLevel="0" collapsed="false">
      <c r="A6131" s="4" t="s">
        <v>6172</v>
      </c>
      <c r="B6131" s="4"/>
      <c r="C6131" s="4"/>
      <c r="D6131" s="4"/>
      <c r="E6131" s="4"/>
      <c r="F6131" s="4"/>
      <c r="G6131" s="4" t="s">
        <v>23</v>
      </c>
      <c r="H6131" s="4"/>
      <c r="I6131" s="5"/>
      <c r="J6131" s="4"/>
      <c r="K6131" s="4"/>
      <c r="L6131" s="5"/>
      <c r="M6131" s="5"/>
      <c r="N6131" s="4"/>
      <c r="O6131" s="4"/>
      <c r="P6131" s="4"/>
      <c r="Q6131" s="4"/>
      <c r="R6131" s="4" t="s">
        <v>24</v>
      </c>
      <c r="S6131" s="4" t="s">
        <v>25</v>
      </c>
      <c r="T6131" s="4"/>
      <c r="U6131" s="4" t="s">
        <v>334</v>
      </c>
      <c r="V6131" s="0" t="str">
        <f aca="false">IF(COUNTIF($U:$U,A6131)&gt;=1,"Manager","Not")</f>
        <v>Not</v>
      </c>
      <c r="W6131" s="6" t="str">
        <f aca="false">IF(OR(V6131="Not",U6131=U6132),"",IF(AND(S6131="IN",R6131="ACTIVE",OR(COUNTIFS($G$2:$G$6607,"Internal",$V$2:$V$6607,"&lt;&gt;"&amp;"Not",$U$2:$U$6607,U6131)&gt;=2,COUNTIFS($G$2:$G$6607,"External",$V$2:$V$6607,"&lt;&gt;"&amp;"Not",$U$2:$U$6607,U6131)&gt;=10))=1,ROW(),""))</f>
        <v/>
      </c>
    </row>
    <row r="6132" customFormat="false" ht="13.8" hidden="false" customHeight="false" outlineLevel="0" collapsed="false">
      <c r="A6132" s="4" t="s">
        <v>6173</v>
      </c>
      <c r="B6132" s="4"/>
      <c r="C6132" s="4"/>
      <c r="D6132" s="4"/>
      <c r="E6132" s="4"/>
      <c r="F6132" s="4"/>
      <c r="G6132" s="4" t="s">
        <v>23</v>
      </c>
      <c r="H6132" s="4"/>
      <c r="I6132" s="5"/>
      <c r="J6132" s="4"/>
      <c r="K6132" s="4"/>
      <c r="L6132" s="5"/>
      <c r="M6132" s="5"/>
      <c r="N6132" s="4"/>
      <c r="O6132" s="4"/>
      <c r="P6132" s="4"/>
      <c r="Q6132" s="4"/>
      <c r="R6132" s="4" t="s">
        <v>24</v>
      </c>
      <c r="S6132" s="4" t="s">
        <v>25</v>
      </c>
      <c r="T6132" s="4"/>
      <c r="U6132" s="4" t="s">
        <v>334</v>
      </c>
      <c r="V6132" s="0" t="str">
        <f aca="false">IF(COUNTIF($U:$U,A6132)&gt;=1,"Manager","Not")</f>
        <v>Not</v>
      </c>
      <c r="W6132" s="6" t="str">
        <f aca="false">IF(OR(V6132="Not",U6132=U6133),"",IF(AND(S6132="IN",R6132="ACTIVE",OR(COUNTIFS($G$2:$G$6607,"Internal",$V$2:$V$6607,"&lt;&gt;"&amp;"Not",$U$2:$U$6607,U6132)&gt;=2,COUNTIFS($G$2:$G$6607,"External",$V$2:$V$6607,"&lt;&gt;"&amp;"Not",$U$2:$U$6607,U6132)&gt;=10))=1,ROW(),""))</f>
        <v/>
      </c>
    </row>
    <row r="6133" customFormat="false" ht="13.8" hidden="false" customHeight="false" outlineLevel="0" collapsed="false">
      <c r="A6133" s="4" t="s">
        <v>6174</v>
      </c>
      <c r="B6133" s="4"/>
      <c r="C6133" s="4"/>
      <c r="D6133" s="4"/>
      <c r="E6133" s="4"/>
      <c r="F6133" s="4"/>
      <c r="G6133" s="4" t="s">
        <v>367</v>
      </c>
      <c r="H6133" s="4"/>
      <c r="I6133" s="5"/>
      <c r="J6133" s="5"/>
      <c r="K6133" s="4"/>
      <c r="L6133" s="5"/>
      <c r="M6133" s="5"/>
      <c r="N6133" s="4"/>
      <c r="O6133" s="4"/>
      <c r="P6133" s="4"/>
      <c r="Q6133" s="4"/>
      <c r="R6133" s="4" t="s">
        <v>614</v>
      </c>
      <c r="S6133" s="4" t="s">
        <v>615</v>
      </c>
      <c r="T6133" s="4"/>
      <c r="U6133" s="4" t="s">
        <v>334</v>
      </c>
      <c r="V6133" s="0" t="str">
        <f aca="false">IF(COUNTIF($U:$U,A6133)&gt;=1,"Manager","Not")</f>
        <v>Not</v>
      </c>
      <c r="W6133" s="6" t="str">
        <f aca="false">IF(OR(V6133="Not",U6133=U6134),"",IF(AND(S6133="IN",R6133="ACTIVE",OR(COUNTIFS($G$2:$G$6607,"Internal",$V$2:$V$6607,"&lt;&gt;"&amp;"Not",$U$2:$U$6607,U6133)&gt;=2,COUNTIFS($G$2:$G$6607,"External",$V$2:$V$6607,"&lt;&gt;"&amp;"Not",$U$2:$U$6607,U6133)&gt;=10))=1,ROW(),""))</f>
        <v/>
      </c>
    </row>
    <row r="6134" customFormat="false" ht="13.8" hidden="false" customHeight="false" outlineLevel="0" collapsed="false">
      <c r="A6134" s="4" t="s">
        <v>6175</v>
      </c>
      <c r="B6134" s="4"/>
      <c r="C6134" s="4"/>
      <c r="D6134" s="4"/>
      <c r="E6134" s="4"/>
      <c r="F6134" s="4"/>
      <c r="G6134" s="4" t="s">
        <v>23</v>
      </c>
      <c r="H6134" s="4"/>
      <c r="I6134" s="5"/>
      <c r="J6134" s="4"/>
      <c r="K6134" s="4"/>
      <c r="L6134" s="5"/>
      <c r="M6134" s="5"/>
      <c r="N6134" s="4"/>
      <c r="O6134" s="4"/>
      <c r="P6134" s="4"/>
      <c r="Q6134" s="4"/>
      <c r="R6134" s="4" t="s">
        <v>24</v>
      </c>
      <c r="S6134" s="4" t="s">
        <v>25</v>
      </c>
      <c r="T6134" s="4"/>
      <c r="U6134" s="4" t="s">
        <v>334</v>
      </c>
      <c r="V6134" s="0" t="str">
        <f aca="false">IF(COUNTIF($U:$U,A6134)&gt;=1,"Manager","Not")</f>
        <v>Not</v>
      </c>
      <c r="W6134" s="6" t="str">
        <f aca="false">IF(OR(V6134="Not",U6134=U6135),"",IF(AND(S6134="IN",R6134="ACTIVE",OR(COUNTIFS($G$2:$G$6607,"Internal",$V$2:$V$6607,"&lt;&gt;"&amp;"Not",$U$2:$U$6607,U6134)&gt;=2,COUNTIFS($G$2:$G$6607,"External",$V$2:$V$6607,"&lt;&gt;"&amp;"Not",$U$2:$U$6607,U6134)&gt;=10))=1,ROW(),""))</f>
        <v/>
      </c>
    </row>
    <row r="6135" customFormat="false" ht="13.8" hidden="false" customHeight="false" outlineLevel="0" collapsed="false">
      <c r="A6135" s="4" t="s">
        <v>6176</v>
      </c>
      <c r="B6135" s="4"/>
      <c r="C6135" s="4"/>
      <c r="D6135" s="4"/>
      <c r="E6135" s="4"/>
      <c r="F6135" s="4"/>
      <c r="G6135" s="4" t="s">
        <v>367</v>
      </c>
      <c r="H6135" s="4"/>
      <c r="I6135" s="5"/>
      <c r="J6135" s="5"/>
      <c r="K6135" s="4"/>
      <c r="L6135" s="5"/>
      <c r="M6135" s="5"/>
      <c r="N6135" s="4"/>
      <c r="O6135" s="4"/>
      <c r="P6135" s="4"/>
      <c r="Q6135" s="4"/>
      <c r="R6135" s="4" t="s">
        <v>614</v>
      </c>
      <c r="S6135" s="4" t="s">
        <v>615</v>
      </c>
      <c r="T6135" s="4"/>
      <c r="U6135" s="4" t="s">
        <v>580</v>
      </c>
      <c r="V6135" s="0" t="str">
        <f aca="false">IF(COUNTIF($U:$U,A6135)&gt;=1,"Manager","Not")</f>
        <v>Not</v>
      </c>
      <c r="W6135" s="6" t="str">
        <f aca="false">IF(OR(V6135="Not",U6135=U6136),"",IF(AND(S6135="IN",R6135="ACTIVE",OR(COUNTIFS($G$2:$G$6607,"Internal",$V$2:$V$6607,"&lt;&gt;"&amp;"Not",$U$2:$U$6607,U6135)&gt;=2,COUNTIFS($G$2:$G$6607,"External",$V$2:$V$6607,"&lt;&gt;"&amp;"Not",$U$2:$U$6607,U6135)&gt;=10))=1,ROW(),""))</f>
        <v/>
      </c>
    </row>
    <row r="6136" customFormat="false" ht="13.8" hidden="false" customHeight="false" outlineLevel="0" collapsed="false">
      <c r="A6136" s="4" t="s">
        <v>6177</v>
      </c>
      <c r="B6136" s="4"/>
      <c r="C6136" s="4"/>
      <c r="D6136" s="4"/>
      <c r="E6136" s="4"/>
      <c r="F6136" s="4"/>
      <c r="G6136" s="4" t="s">
        <v>367</v>
      </c>
      <c r="H6136" s="4"/>
      <c r="I6136" s="5"/>
      <c r="J6136" s="5"/>
      <c r="K6136" s="4"/>
      <c r="L6136" s="5"/>
      <c r="M6136" s="5"/>
      <c r="N6136" s="4"/>
      <c r="O6136" s="4"/>
      <c r="P6136" s="4"/>
      <c r="Q6136" s="4"/>
      <c r="R6136" s="4" t="s">
        <v>24</v>
      </c>
      <c r="S6136" s="4" t="s">
        <v>25</v>
      </c>
      <c r="T6136" s="4"/>
      <c r="U6136" s="4" t="s">
        <v>580</v>
      </c>
      <c r="V6136" s="0" t="str">
        <f aca="false">IF(COUNTIF($U:$U,A6136)&gt;=1,"Manager","Not")</f>
        <v>Not</v>
      </c>
      <c r="W6136" s="6" t="str">
        <f aca="false">IF(OR(V6136="Not",U6136=U6137),"",IF(AND(S6136="IN",R6136="ACTIVE",OR(COUNTIFS($G$2:$G$6607,"Internal",$V$2:$V$6607,"&lt;&gt;"&amp;"Not",$U$2:$U$6607,U6136)&gt;=2,COUNTIFS($G$2:$G$6607,"External",$V$2:$V$6607,"&lt;&gt;"&amp;"Not",$U$2:$U$6607,U6136)&gt;=10))=1,ROW(),""))</f>
        <v/>
      </c>
    </row>
    <row r="6137" customFormat="false" ht="13.8" hidden="false" customHeight="false" outlineLevel="0" collapsed="false">
      <c r="A6137" s="4" t="s">
        <v>6178</v>
      </c>
      <c r="B6137" s="4"/>
      <c r="C6137" s="4"/>
      <c r="D6137" s="4"/>
      <c r="E6137" s="4"/>
      <c r="F6137" s="4"/>
      <c r="G6137" s="4" t="s">
        <v>367</v>
      </c>
      <c r="H6137" s="4"/>
      <c r="I6137" s="5"/>
      <c r="J6137" s="5"/>
      <c r="K6137" s="4"/>
      <c r="L6137" s="5"/>
      <c r="M6137" s="5"/>
      <c r="N6137" s="4"/>
      <c r="O6137" s="4"/>
      <c r="P6137" s="4"/>
      <c r="Q6137" s="4"/>
      <c r="R6137" s="4" t="s">
        <v>24</v>
      </c>
      <c r="S6137" s="4" t="s">
        <v>25</v>
      </c>
      <c r="T6137" s="4"/>
      <c r="U6137" s="4" t="s">
        <v>580</v>
      </c>
      <c r="V6137" s="0" t="str">
        <f aca="false">IF(COUNTIF($U:$U,A6137)&gt;=1,"Manager","Not")</f>
        <v>Not</v>
      </c>
      <c r="W6137" s="6" t="str">
        <f aca="false">IF(OR(V6137="Not",U6137=U6138),"",IF(AND(S6137="IN",R6137="ACTIVE",OR(COUNTIFS($G$2:$G$6607,"Internal",$V$2:$V$6607,"&lt;&gt;"&amp;"Not",$U$2:$U$6607,U6137)&gt;=2,COUNTIFS($G$2:$G$6607,"External",$V$2:$V$6607,"&lt;&gt;"&amp;"Not",$U$2:$U$6607,U6137)&gt;=10))=1,ROW(),""))</f>
        <v/>
      </c>
    </row>
    <row r="6138" customFormat="false" ht="13.8" hidden="false" customHeight="false" outlineLevel="0" collapsed="false">
      <c r="A6138" s="4" t="s">
        <v>6179</v>
      </c>
      <c r="B6138" s="4"/>
      <c r="C6138" s="4"/>
      <c r="D6138" s="4"/>
      <c r="E6138" s="4"/>
      <c r="F6138" s="4"/>
      <c r="G6138" s="4" t="s">
        <v>367</v>
      </c>
      <c r="H6138" s="4"/>
      <c r="I6138" s="5"/>
      <c r="J6138" s="5"/>
      <c r="K6138" s="4"/>
      <c r="L6138" s="5"/>
      <c r="M6138" s="5"/>
      <c r="N6138" s="4"/>
      <c r="O6138" s="4"/>
      <c r="P6138" s="4"/>
      <c r="Q6138" s="4"/>
      <c r="R6138" s="4" t="s">
        <v>24</v>
      </c>
      <c r="S6138" s="4" t="s">
        <v>25</v>
      </c>
      <c r="T6138" s="4"/>
      <c r="U6138" s="4" t="s">
        <v>580</v>
      </c>
      <c r="V6138" s="0" t="str">
        <f aca="false">IF(COUNTIF($U:$U,A6138)&gt;=1,"Manager","Not")</f>
        <v>Not</v>
      </c>
      <c r="W6138" s="6" t="str">
        <f aca="false">IF(OR(V6138="Not",U6138=U6139),"",IF(AND(S6138="IN",R6138="ACTIVE",OR(COUNTIFS($G$2:$G$6607,"Internal",$V$2:$V$6607,"&lt;&gt;"&amp;"Not",$U$2:$U$6607,U6138)&gt;=2,COUNTIFS($G$2:$G$6607,"External",$V$2:$V$6607,"&lt;&gt;"&amp;"Not",$U$2:$U$6607,U6138)&gt;=10))=1,ROW(),""))</f>
        <v/>
      </c>
    </row>
    <row r="6139" customFormat="false" ht="13.8" hidden="false" customHeight="false" outlineLevel="0" collapsed="false">
      <c r="A6139" s="4" t="s">
        <v>6180</v>
      </c>
      <c r="B6139" s="4"/>
      <c r="C6139" s="4"/>
      <c r="D6139" s="4"/>
      <c r="E6139" s="4"/>
      <c r="F6139" s="4"/>
      <c r="G6139" s="4" t="s">
        <v>367</v>
      </c>
      <c r="H6139" s="4"/>
      <c r="I6139" s="5"/>
      <c r="J6139" s="5"/>
      <c r="K6139" s="4"/>
      <c r="L6139" s="5"/>
      <c r="M6139" s="5"/>
      <c r="N6139" s="4"/>
      <c r="O6139" s="4"/>
      <c r="P6139" s="4"/>
      <c r="Q6139" s="4"/>
      <c r="R6139" s="4" t="s">
        <v>24</v>
      </c>
      <c r="S6139" s="4" t="s">
        <v>25</v>
      </c>
      <c r="T6139" s="4"/>
      <c r="U6139" s="4" t="s">
        <v>580</v>
      </c>
      <c r="V6139" s="0" t="str">
        <f aca="false">IF(COUNTIF($U:$U,A6139)&gt;=1,"Manager","Not")</f>
        <v>Not</v>
      </c>
      <c r="W6139" s="6" t="str">
        <f aca="false">IF(OR(V6139="Not",U6139=U6140),"",IF(AND(S6139="IN",R6139="ACTIVE",OR(COUNTIFS($G$2:$G$6607,"Internal",$V$2:$V$6607,"&lt;&gt;"&amp;"Not",$U$2:$U$6607,U6139)&gt;=2,COUNTIFS($G$2:$G$6607,"External",$V$2:$V$6607,"&lt;&gt;"&amp;"Not",$U$2:$U$6607,U6139)&gt;=10))=1,ROW(),""))</f>
        <v/>
      </c>
    </row>
    <row r="6140" customFormat="false" ht="13.8" hidden="false" customHeight="false" outlineLevel="0" collapsed="false">
      <c r="A6140" s="4" t="s">
        <v>6181</v>
      </c>
      <c r="B6140" s="4"/>
      <c r="C6140" s="4"/>
      <c r="D6140" s="4"/>
      <c r="E6140" s="4"/>
      <c r="F6140" s="4"/>
      <c r="G6140" s="4" t="s">
        <v>367</v>
      </c>
      <c r="H6140" s="4"/>
      <c r="I6140" s="5"/>
      <c r="J6140" s="5"/>
      <c r="K6140" s="4"/>
      <c r="L6140" s="5"/>
      <c r="M6140" s="5"/>
      <c r="N6140" s="4"/>
      <c r="O6140" s="4"/>
      <c r="P6140" s="4"/>
      <c r="Q6140" s="4"/>
      <c r="R6140" s="4" t="s">
        <v>24</v>
      </c>
      <c r="S6140" s="4" t="s">
        <v>25</v>
      </c>
      <c r="T6140" s="4"/>
      <c r="U6140" s="4" t="s">
        <v>580</v>
      </c>
      <c r="V6140" s="0" t="str">
        <f aca="false">IF(COUNTIF($U:$U,A6140)&gt;=1,"Manager","Not")</f>
        <v>Not</v>
      </c>
      <c r="W6140" s="6" t="str">
        <f aca="false">IF(OR(V6140="Not",U6140=U6141),"",IF(AND(S6140="IN",R6140="ACTIVE",OR(COUNTIFS($G$2:$G$6607,"Internal",$V$2:$V$6607,"&lt;&gt;"&amp;"Not",$U$2:$U$6607,U6140)&gt;=2,COUNTIFS($G$2:$G$6607,"External",$V$2:$V$6607,"&lt;&gt;"&amp;"Not",$U$2:$U$6607,U6140)&gt;=10))=1,ROW(),""))</f>
        <v/>
      </c>
    </row>
    <row r="6141" customFormat="false" ht="13.8" hidden="false" customHeight="false" outlineLevel="0" collapsed="false">
      <c r="A6141" s="4" t="s">
        <v>6182</v>
      </c>
      <c r="B6141" s="4"/>
      <c r="C6141" s="4"/>
      <c r="D6141" s="4"/>
      <c r="E6141" s="4"/>
      <c r="F6141" s="4"/>
      <c r="G6141" s="4" t="s">
        <v>23</v>
      </c>
      <c r="H6141" s="4"/>
      <c r="I6141" s="5"/>
      <c r="J6141" s="4"/>
      <c r="K6141" s="4"/>
      <c r="L6141" s="5"/>
      <c r="M6141" s="5"/>
      <c r="N6141" s="4"/>
      <c r="O6141" s="4"/>
      <c r="P6141" s="4"/>
      <c r="Q6141" s="4"/>
      <c r="R6141" s="4" t="s">
        <v>24</v>
      </c>
      <c r="S6141" s="4" t="s">
        <v>25</v>
      </c>
      <c r="T6141" s="4"/>
      <c r="U6141" s="4" t="s">
        <v>580</v>
      </c>
      <c r="V6141" s="0" t="str">
        <f aca="false">IF(COUNTIF($U:$U,A6141)&gt;=1,"Manager","Not")</f>
        <v>Not</v>
      </c>
      <c r="W6141" s="6" t="str">
        <f aca="false">IF(OR(V6141="Not",U6141=U6142),"",IF(AND(S6141="IN",R6141="ACTIVE",OR(COUNTIFS($G$2:$G$6607,"Internal",$V$2:$V$6607,"&lt;&gt;"&amp;"Not",$U$2:$U$6607,U6141)&gt;=2,COUNTIFS($G$2:$G$6607,"External",$V$2:$V$6607,"&lt;&gt;"&amp;"Not",$U$2:$U$6607,U6141)&gt;=10))=1,ROW(),""))</f>
        <v/>
      </c>
    </row>
    <row r="6142" customFormat="false" ht="13.8" hidden="false" customHeight="false" outlineLevel="0" collapsed="false">
      <c r="A6142" s="4" t="s">
        <v>6183</v>
      </c>
      <c r="B6142" s="4"/>
      <c r="C6142" s="4"/>
      <c r="D6142" s="4"/>
      <c r="E6142" s="4"/>
      <c r="F6142" s="4"/>
      <c r="G6142" s="4" t="s">
        <v>23</v>
      </c>
      <c r="H6142" s="4"/>
      <c r="I6142" s="5"/>
      <c r="J6142" s="4"/>
      <c r="K6142" s="4"/>
      <c r="L6142" s="5"/>
      <c r="M6142" s="5"/>
      <c r="N6142" s="4"/>
      <c r="O6142" s="4"/>
      <c r="P6142" s="4"/>
      <c r="Q6142" s="4"/>
      <c r="R6142" s="4" t="s">
        <v>24</v>
      </c>
      <c r="S6142" s="4" t="s">
        <v>25</v>
      </c>
      <c r="T6142" s="4"/>
      <c r="U6142" s="4" t="s">
        <v>580</v>
      </c>
      <c r="V6142" s="0" t="str">
        <f aca="false">IF(COUNTIF($U:$U,A6142)&gt;=1,"Manager","Not")</f>
        <v>Not</v>
      </c>
      <c r="W6142" s="6" t="str">
        <f aca="false">IF(OR(V6142="Not",U6142=U6143),"",IF(AND(S6142="IN",R6142="ACTIVE",OR(COUNTIFS($G$2:$G$6607,"Internal",$V$2:$V$6607,"&lt;&gt;"&amp;"Not",$U$2:$U$6607,U6142)&gt;=2,COUNTIFS($G$2:$G$6607,"External",$V$2:$V$6607,"&lt;&gt;"&amp;"Not",$U$2:$U$6607,U6142)&gt;=10))=1,ROW(),""))</f>
        <v/>
      </c>
    </row>
    <row r="6143" customFormat="false" ht="13.8" hidden="false" customHeight="false" outlineLevel="0" collapsed="false">
      <c r="A6143" s="4" t="s">
        <v>6184</v>
      </c>
      <c r="B6143" s="4"/>
      <c r="C6143" s="4"/>
      <c r="D6143" s="4"/>
      <c r="E6143" s="4"/>
      <c r="F6143" s="4"/>
      <c r="G6143" s="4" t="s">
        <v>367</v>
      </c>
      <c r="H6143" s="4"/>
      <c r="I6143" s="5"/>
      <c r="J6143" s="5"/>
      <c r="K6143" s="4"/>
      <c r="L6143" s="5"/>
      <c r="M6143" s="5"/>
      <c r="N6143" s="4"/>
      <c r="O6143" s="4"/>
      <c r="P6143" s="4"/>
      <c r="Q6143" s="4"/>
      <c r="R6143" s="4" t="s">
        <v>24</v>
      </c>
      <c r="S6143" s="4" t="s">
        <v>25</v>
      </c>
      <c r="T6143" s="4"/>
      <c r="U6143" s="4" t="s">
        <v>580</v>
      </c>
      <c r="V6143" s="0" t="str">
        <f aca="false">IF(COUNTIF($U:$U,A6143)&gt;=1,"Manager","Not")</f>
        <v>Not</v>
      </c>
      <c r="W6143" s="6" t="str">
        <f aca="false">IF(OR(V6143="Not",U6143=U6144),"",IF(AND(S6143="IN",R6143="ACTIVE",OR(COUNTIFS($G$2:$G$6607,"Internal",$V$2:$V$6607,"&lt;&gt;"&amp;"Not",$U$2:$U$6607,U6143)&gt;=2,COUNTIFS($G$2:$G$6607,"External",$V$2:$V$6607,"&lt;&gt;"&amp;"Not",$U$2:$U$6607,U6143)&gt;=10))=1,ROW(),""))</f>
        <v/>
      </c>
    </row>
    <row r="6144" customFormat="false" ht="13.8" hidden="false" customHeight="false" outlineLevel="0" collapsed="false">
      <c r="A6144" s="4" t="s">
        <v>6185</v>
      </c>
      <c r="B6144" s="4"/>
      <c r="C6144" s="4"/>
      <c r="D6144" s="4"/>
      <c r="E6144" s="4"/>
      <c r="F6144" s="4"/>
      <c r="G6144" s="4" t="s">
        <v>23</v>
      </c>
      <c r="H6144" s="4"/>
      <c r="I6144" s="5"/>
      <c r="J6144" s="4"/>
      <c r="K6144" s="4"/>
      <c r="L6144" s="5"/>
      <c r="M6144" s="5"/>
      <c r="N6144" s="4"/>
      <c r="O6144" s="4"/>
      <c r="P6144" s="4"/>
      <c r="Q6144" s="4"/>
      <c r="R6144" s="4" t="s">
        <v>24</v>
      </c>
      <c r="S6144" s="4" t="s">
        <v>25</v>
      </c>
      <c r="T6144" s="4"/>
      <c r="U6144" s="4" t="s">
        <v>580</v>
      </c>
      <c r="V6144" s="0" t="str">
        <f aca="false">IF(COUNTIF($U:$U,A6144)&gt;=1,"Manager","Not")</f>
        <v>Not</v>
      </c>
      <c r="W6144" s="6" t="str">
        <f aca="false">IF(OR(V6144="Not",U6144=U6145),"",IF(AND(S6144="IN",R6144="ACTIVE",OR(COUNTIFS($G$2:$G$6607,"Internal",$V$2:$V$6607,"&lt;&gt;"&amp;"Not",$U$2:$U$6607,U6144)&gt;=2,COUNTIFS($G$2:$G$6607,"External",$V$2:$V$6607,"&lt;&gt;"&amp;"Not",$U$2:$U$6607,U6144)&gt;=10))=1,ROW(),""))</f>
        <v/>
      </c>
    </row>
    <row r="6145" customFormat="false" ht="13.8" hidden="false" customHeight="false" outlineLevel="0" collapsed="false">
      <c r="A6145" s="4" t="s">
        <v>6186</v>
      </c>
      <c r="B6145" s="4"/>
      <c r="C6145" s="4"/>
      <c r="D6145" s="4"/>
      <c r="E6145" s="4"/>
      <c r="F6145" s="4"/>
      <c r="G6145" s="4" t="s">
        <v>23</v>
      </c>
      <c r="H6145" s="4"/>
      <c r="I6145" s="5"/>
      <c r="J6145" s="4"/>
      <c r="K6145" s="4"/>
      <c r="L6145" s="5"/>
      <c r="M6145" s="5"/>
      <c r="N6145" s="4"/>
      <c r="O6145" s="4"/>
      <c r="P6145" s="4"/>
      <c r="Q6145" s="4"/>
      <c r="R6145" s="4" t="s">
        <v>24</v>
      </c>
      <c r="S6145" s="4" t="s">
        <v>25</v>
      </c>
      <c r="T6145" s="4"/>
      <c r="U6145" s="4" t="s">
        <v>580</v>
      </c>
      <c r="V6145" s="0" t="str">
        <f aca="false">IF(COUNTIF($U:$U,A6145)&gt;=1,"Manager","Not")</f>
        <v>Not</v>
      </c>
      <c r="W6145" s="6" t="str">
        <f aca="false">IF(OR(V6145="Not",U6145=U6146),"",IF(AND(S6145="IN",R6145="ACTIVE",OR(COUNTIFS($G$2:$G$6607,"Internal",$V$2:$V$6607,"&lt;&gt;"&amp;"Not",$U$2:$U$6607,U6145)&gt;=2,COUNTIFS($G$2:$G$6607,"External",$V$2:$V$6607,"&lt;&gt;"&amp;"Not",$U$2:$U$6607,U6145)&gt;=10))=1,ROW(),""))</f>
        <v/>
      </c>
    </row>
    <row r="6146" customFormat="false" ht="13.8" hidden="false" customHeight="false" outlineLevel="0" collapsed="false">
      <c r="A6146" s="4" t="s">
        <v>6187</v>
      </c>
      <c r="B6146" s="4"/>
      <c r="C6146" s="4"/>
      <c r="D6146" s="4"/>
      <c r="E6146" s="4"/>
      <c r="F6146" s="4"/>
      <c r="G6146" s="4" t="s">
        <v>23</v>
      </c>
      <c r="H6146" s="4"/>
      <c r="I6146" s="5"/>
      <c r="J6146" s="4"/>
      <c r="K6146" s="4"/>
      <c r="L6146" s="5"/>
      <c r="M6146" s="5"/>
      <c r="N6146" s="4"/>
      <c r="O6146" s="4"/>
      <c r="P6146" s="4"/>
      <c r="Q6146" s="4"/>
      <c r="R6146" s="4" t="s">
        <v>24</v>
      </c>
      <c r="S6146" s="4" t="s">
        <v>25</v>
      </c>
      <c r="T6146" s="4"/>
      <c r="U6146" s="4" t="s">
        <v>580</v>
      </c>
      <c r="V6146" s="0" t="str">
        <f aca="false">IF(COUNTIF($U:$U,A6146)&gt;=1,"Manager","Not")</f>
        <v>Not</v>
      </c>
      <c r="W6146" s="6" t="str">
        <f aca="false">IF(OR(V6146="Not",U6146=U6147),"",IF(AND(S6146="IN",R6146="ACTIVE",OR(COUNTIFS($G$2:$G$6607,"Internal",$V$2:$V$6607,"&lt;&gt;"&amp;"Not",$U$2:$U$6607,U6146)&gt;=2,COUNTIFS($G$2:$G$6607,"External",$V$2:$V$6607,"&lt;&gt;"&amp;"Not",$U$2:$U$6607,U6146)&gt;=10))=1,ROW(),""))</f>
        <v/>
      </c>
    </row>
    <row r="6147" customFormat="false" ht="13.8" hidden="false" customHeight="false" outlineLevel="0" collapsed="false">
      <c r="A6147" s="4" t="s">
        <v>6188</v>
      </c>
      <c r="B6147" s="4"/>
      <c r="C6147" s="4"/>
      <c r="D6147" s="4"/>
      <c r="E6147" s="4"/>
      <c r="F6147" s="4"/>
      <c r="G6147" s="4" t="s">
        <v>23</v>
      </c>
      <c r="H6147" s="4"/>
      <c r="I6147" s="5"/>
      <c r="J6147" s="4"/>
      <c r="K6147" s="4"/>
      <c r="L6147" s="5"/>
      <c r="M6147" s="5"/>
      <c r="N6147" s="4"/>
      <c r="O6147" s="4"/>
      <c r="P6147" s="4"/>
      <c r="Q6147" s="4"/>
      <c r="R6147" s="4" t="s">
        <v>24</v>
      </c>
      <c r="S6147" s="4" t="s">
        <v>25</v>
      </c>
      <c r="T6147" s="4"/>
      <c r="U6147" s="4" t="s">
        <v>565</v>
      </c>
      <c r="V6147" s="0" t="str">
        <f aca="false">IF(COUNTIF($U:$U,A6147)&gt;=1,"Manager","Not")</f>
        <v>Not</v>
      </c>
      <c r="W6147" s="6" t="str">
        <f aca="false">IF(OR(V6147="Not",U6147=U6148),"",IF(AND(S6147="IN",R6147="ACTIVE",OR(COUNTIFS($G$2:$G$6607,"Internal",$V$2:$V$6607,"&lt;&gt;"&amp;"Not",$U$2:$U$6607,U6147)&gt;=2,COUNTIFS($G$2:$G$6607,"External",$V$2:$V$6607,"&lt;&gt;"&amp;"Not",$U$2:$U$6607,U6147)&gt;=10))=1,ROW(),""))</f>
        <v/>
      </c>
    </row>
    <row r="6148" customFormat="false" ht="13.8" hidden="false" customHeight="false" outlineLevel="0" collapsed="false">
      <c r="A6148" s="4" t="s">
        <v>6189</v>
      </c>
      <c r="B6148" s="4"/>
      <c r="C6148" s="4"/>
      <c r="D6148" s="4"/>
      <c r="E6148" s="4"/>
      <c r="F6148" s="4"/>
      <c r="G6148" s="4" t="s">
        <v>23</v>
      </c>
      <c r="H6148" s="4"/>
      <c r="I6148" s="5"/>
      <c r="J6148" s="4"/>
      <c r="K6148" s="4"/>
      <c r="L6148" s="5"/>
      <c r="M6148" s="5"/>
      <c r="N6148" s="4"/>
      <c r="O6148" s="4"/>
      <c r="P6148" s="4"/>
      <c r="Q6148" s="4"/>
      <c r="R6148" s="4" t="s">
        <v>24</v>
      </c>
      <c r="S6148" s="4" t="s">
        <v>25</v>
      </c>
      <c r="T6148" s="4"/>
      <c r="U6148" s="4" t="s">
        <v>565</v>
      </c>
      <c r="V6148" s="0" t="str">
        <f aca="false">IF(COUNTIF($U:$U,A6148)&gt;=1,"Manager","Not")</f>
        <v>Not</v>
      </c>
      <c r="W6148" s="6" t="str">
        <f aca="false">IF(OR(V6148="Not",U6148=U6149),"",IF(AND(S6148="IN",R6148="ACTIVE",OR(COUNTIFS($G$2:$G$6607,"Internal",$V$2:$V$6607,"&lt;&gt;"&amp;"Not",$U$2:$U$6607,U6148)&gt;=2,COUNTIFS($G$2:$G$6607,"External",$V$2:$V$6607,"&lt;&gt;"&amp;"Not",$U$2:$U$6607,U6148)&gt;=10))=1,ROW(),""))</f>
        <v/>
      </c>
    </row>
    <row r="6149" customFormat="false" ht="13.8" hidden="false" customHeight="false" outlineLevel="0" collapsed="false">
      <c r="A6149" s="4" t="s">
        <v>6190</v>
      </c>
      <c r="B6149" s="4"/>
      <c r="C6149" s="4"/>
      <c r="D6149" s="4"/>
      <c r="E6149" s="4"/>
      <c r="F6149" s="4"/>
      <c r="G6149" s="4" t="s">
        <v>23</v>
      </c>
      <c r="H6149" s="4"/>
      <c r="I6149" s="5"/>
      <c r="J6149" s="4"/>
      <c r="K6149" s="4"/>
      <c r="L6149" s="5"/>
      <c r="M6149" s="5"/>
      <c r="N6149" s="4"/>
      <c r="O6149" s="4"/>
      <c r="P6149" s="4"/>
      <c r="Q6149" s="4"/>
      <c r="R6149" s="4" t="s">
        <v>24</v>
      </c>
      <c r="S6149" s="4" t="s">
        <v>25</v>
      </c>
      <c r="T6149" s="4"/>
      <c r="U6149" s="4" t="s">
        <v>565</v>
      </c>
      <c r="V6149" s="0" t="str">
        <f aca="false">IF(COUNTIF($U:$U,A6149)&gt;=1,"Manager","Not")</f>
        <v>Not</v>
      </c>
      <c r="W6149" s="6" t="str">
        <f aca="false">IF(OR(V6149="Not",U6149=U6150),"",IF(AND(S6149="IN",R6149="ACTIVE",OR(COUNTIFS($G$2:$G$6607,"Internal",$V$2:$V$6607,"&lt;&gt;"&amp;"Not",$U$2:$U$6607,U6149)&gt;=2,COUNTIFS($G$2:$G$6607,"External",$V$2:$V$6607,"&lt;&gt;"&amp;"Not",$U$2:$U$6607,U6149)&gt;=10))=1,ROW(),""))</f>
        <v/>
      </c>
    </row>
    <row r="6150" customFormat="false" ht="13.8" hidden="false" customHeight="false" outlineLevel="0" collapsed="false">
      <c r="A6150" s="4" t="s">
        <v>6191</v>
      </c>
      <c r="B6150" s="4"/>
      <c r="C6150" s="4"/>
      <c r="D6150" s="4"/>
      <c r="E6150" s="4"/>
      <c r="F6150" s="4"/>
      <c r="G6150" s="4" t="s">
        <v>23</v>
      </c>
      <c r="H6150" s="4"/>
      <c r="I6150" s="5"/>
      <c r="J6150" s="4"/>
      <c r="K6150" s="4"/>
      <c r="L6150" s="5"/>
      <c r="M6150" s="5"/>
      <c r="N6150" s="4"/>
      <c r="O6150" s="4"/>
      <c r="P6150" s="4"/>
      <c r="Q6150" s="4"/>
      <c r="R6150" s="4" t="s">
        <v>24</v>
      </c>
      <c r="S6150" s="4" t="s">
        <v>25</v>
      </c>
      <c r="T6150" s="4"/>
      <c r="U6150" s="4" t="s">
        <v>565</v>
      </c>
      <c r="V6150" s="0" t="str">
        <f aca="false">IF(COUNTIF($U:$U,A6150)&gt;=1,"Manager","Not")</f>
        <v>Not</v>
      </c>
      <c r="W6150" s="6" t="str">
        <f aca="false">IF(OR(V6150="Not",U6150=U6151),"",IF(AND(S6150="IN",R6150="ACTIVE",OR(COUNTIFS($G$2:$G$6607,"Internal",$V$2:$V$6607,"&lt;&gt;"&amp;"Not",$U$2:$U$6607,U6150)&gt;=2,COUNTIFS($G$2:$G$6607,"External",$V$2:$V$6607,"&lt;&gt;"&amp;"Not",$U$2:$U$6607,U6150)&gt;=10))=1,ROW(),""))</f>
        <v/>
      </c>
    </row>
    <row r="6151" customFormat="false" ht="13.8" hidden="false" customHeight="false" outlineLevel="0" collapsed="false">
      <c r="A6151" s="4" t="s">
        <v>6192</v>
      </c>
      <c r="B6151" s="4"/>
      <c r="C6151" s="4"/>
      <c r="D6151" s="4"/>
      <c r="E6151" s="4"/>
      <c r="F6151" s="4"/>
      <c r="G6151" s="4" t="s">
        <v>23</v>
      </c>
      <c r="H6151" s="4"/>
      <c r="I6151" s="5"/>
      <c r="J6151" s="4"/>
      <c r="K6151" s="4"/>
      <c r="L6151" s="5"/>
      <c r="M6151" s="5"/>
      <c r="N6151" s="4"/>
      <c r="O6151" s="4"/>
      <c r="P6151" s="4"/>
      <c r="Q6151" s="4"/>
      <c r="R6151" s="4" t="s">
        <v>24</v>
      </c>
      <c r="S6151" s="4" t="s">
        <v>25</v>
      </c>
      <c r="T6151" s="4"/>
      <c r="U6151" s="4" t="s">
        <v>565</v>
      </c>
      <c r="V6151" s="0" t="str">
        <f aca="false">IF(COUNTIF($U:$U,A6151)&gt;=1,"Manager","Not")</f>
        <v>Not</v>
      </c>
      <c r="W6151" s="6" t="str">
        <f aca="false">IF(OR(V6151="Not",U6151=U6152),"",IF(AND(S6151="IN",R6151="ACTIVE",OR(COUNTIFS($G$2:$G$6607,"Internal",$V$2:$V$6607,"&lt;&gt;"&amp;"Not",$U$2:$U$6607,U6151)&gt;=2,COUNTIFS($G$2:$G$6607,"External",$V$2:$V$6607,"&lt;&gt;"&amp;"Not",$U$2:$U$6607,U6151)&gt;=10))=1,ROW(),""))</f>
        <v/>
      </c>
    </row>
    <row r="6152" customFormat="false" ht="13.8" hidden="false" customHeight="false" outlineLevel="0" collapsed="false">
      <c r="A6152" s="4" t="s">
        <v>6193</v>
      </c>
      <c r="B6152" s="4"/>
      <c r="C6152" s="4"/>
      <c r="D6152" s="4"/>
      <c r="E6152" s="4"/>
      <c r="F6152" s="4"/>
      <c r="G6152" s="4" t="s">
        <v>23</v>
      </c>
      <c r="H6152" s="4"/>
      <c r="I6152" s="5"/>
      <c r="J6152" s="5"/>
      <c r="K6152" s="4"/>
      <c r="L6152" s="5"/>
      <c r="M6152" s="5"/>
      <c r="N6152" s="4"/>
      <c r="O6152" s="4"/>
      <c r="P6152" s="4"/>
      <c r="Q6152" s="4"/>
      <c r="R6152" s="4" t="s">
        <v>614</v>
      </c>
      <c r="S6152" s="4" t="s">
        <v>615</v>
      </c>
      <c r="T6152" s="4"/>
      <c r="U6152" s="4"/>
      <c r="V6152" s="0" t="str">
        <f aca="false">IF(COUNTIF($U:$U,A6152)&gt;=1,"Manager","Not")</f>
        <v>Not</v>
      </c>
      <c r="W6152" s="6" t="str">
        <f aca="false">IF(OR(V6152="Not",U6152=U6153),"",IF(AND(S6152="IN",R6152="ACTIVE",OR(COUNTIFS($G$2:$G$6607,"Internal",$V$2:$V$6607,"&lt;&gt;"&amp;"Not",$U$2:$U$6607,U6152)&gt;=2,COUNTIFS($G$2:$G$6607,"External",$V$2:$V$6607,"&lt;&gt;"&amp;"Not",$U$2:$U$6607,U6152)&gt;=10))=1,ROW(),""))</f>
        <v/>
      </c>
    </row>
    <row r="6153" customFormat="false" ht="13.8" hidden="false" customHeight="false" outlineLevel="0" collapsed="false">
      <c r="A6153" s="4" t="s">
        <v>6194</v>
      </c>
      <c r="B6153" s="4"/>
      <c r="C6153" s="4"/>
      <c r="D6153" s="4"/>
      <c r="E6153" s="4"/>
      <c r="F6153" s="4"/>
      <c r="G6153" s="4" t="s">
        <v>23</v>
      </c>
      <c r="H6153" s="4"/>
      <c r="I6153" s="5"/>
      <c r="J6153" s="5"/>
      <c r="K6153" s="4"/>
      <c r="L6153" s="5"/>
      <c r="M6153" s="5"/>
      <c r="N6153" s="4"/>
      <c r="O6153" s="4"/>
      <c r="P6153" s="4"/>
      <c r="Q6153" s="4"/>
      <c r="R6153" s="4" t="s">
        <v>614</v>
      </c>
      <c r="S6153" s="4" t="s">
        <v>615</v>
      </c>
      <c r="T6153" s="4"/>
      <c r="U6153" s="4"/>
      <c r="V6153" s="0" t="str">
        <f aca="false">IF(COUNTIF($U:$U,A6153)&gt;=1,"Manager","Not")</f>
        <v>Not</v>
      </c>
      <c r="W6153" s="6" t="str">
        <f aca="false">IF(OR(V6153="Not",U6153=U6154),"",IF(AND(S6153="IN",R6153="ACTIVE",OR(COUNTIFS($G$2:$G$6607,"Internal",$V$2:$V$6607,"&lt;&gt;"&amp;"Not",$U$2:$U$6607,U6153)&gt;=2,COUNTIFS($G$2:$G$6607,"External",$V$2:$V$6607,"&lt;&gt;"&amp;"Not",$U$2:$U$6607,U6153)&gt;=10))=1,ROW(),""))</f>
        <v/>
      </c>
    </row>
    <row r="6154" customFormat="false" ht="13.8" hidden="false" customHeight="false" outlineLevel="0" collapsed="false">
      <c r="A6154" s="4" t="s">
        <v>6195</v>
      </c>
      <c r="B6154" s="4"/>
      <c r="C6154" s="4"/>
      <c r="D6154" s="4"/>
      <c r="E6154" s="4"/>
      <c r="F6154" s="4"/>
      <c r="G6154" s="4" t="s">
        <v>23</v>
      </c>
      <c r="H6154" s="4"/>
      <c r="I6154" s="5"/>
      <c r="J6154" s="5"/>
      <c r="K6154" s="4"/>
      <c r="L6154" s="5"/>
      <c r="M6154" s="5"/>
      <c r="N6154" s="4"/>
      <c r="O6154" s="4"/>
      <c r="P6154" s="4"/>
      <c r="Q6154" s="4"/>
      <c r="R6154" s="4" t="s">
        <v>614</v>
      </c>
      <c r="S6154" s="4" t="s">
        <v>615</v>
      </c>
      <c r="T6154" s="4"/>
      <c r="U6154" s="4"/>
      <c r="V6154" s="0" t="str">
        <f aca="false">IF(COUNTIF($U:$U,A6154)&gt;=1,"Manager","Not")</f>
        <v>Not</v>
      </c>
      <c r="W6154" s="6" t="str">
        <f aca="false">IF(OR(V6154="Not",U6154=U6155),"",IF(AND(S6154="IN",R6154="ACTIVE",OR(COUNTIFS($G$2:$G$6607,"Internal",$V$2:$V$6607,"&lt;&gt;"&amp;"Not",$U$2:$U$6607,U6154)&gt;=2,COUNTIFS($G$2:$G$6607,"External",$V$2:$V$6607,"&lt;&gt;"&amp;"Not",$U$2:$U$6607,U6154)&gt;=10))=1,ROW(),""))</f>
        <v/>
      </c>
    </row>
    <row r="6155" customFormat="false" ht="13.8" hidden="false" customHeight="false" outlineLevel="0" collapsed="false">
      <c r="A6155" s="4" t="s">
        <v>6196</v>
      </c>
      <c r="B6155" s="4"/>
      <c r="C6155" s="4"/>
      <c r="D6155" s="4"/>
      <c r="E6155" s="4"/>
      <c r="F6155" s="4"/>
      <c r="G6155" s="4" t="s">
        <v>23</v>
      </c>
      <c r="H6155" s="4"/>
      <c r="I6155" s="5"/>
      <c r="J6155" s="5"/>
      <c r="K6155" s="4"/>
      <c r="L6155" s="5"/>
      <c r="M6155" s="5"/>
      <c r="N6155" s="4"/>
      <c r="O6155" s="4"/>
      <c r="P6155" s="4"/>
      <c r="Q6155" s="4"/>
      <c r="R6155" s="4" t="s">
        <v>614</v>
      </c>
      <c r="S6155" s="4" t="s">
        <v>615</v>
      </c>
      <c r="T6155" s="4"/>
      <c r="U6155" s="4"/>
      <c r="V6155" s="0" t="str">
        <f aca="false">IF(COUNTIF($U:$U,A6155)&gt;=1,"Manager","Not")</f>
        <v>Not</v>
      </c>
      <c r="W6155" s="6" t="str">
        <f aca="false">IF(OR(V6155="Not",U6155=U6156),"",IF(AND(S6155="IN",R6155="ACTIVE",OR(COUNTIFS($G$2:$G$6607,"Internal",$V$2:$V$6607,"&lt;&gt;"&amp;"Not",$U$2:$U$6607,U6155)&gt;=2,COUNTIFS($G$2:$G$6607,"External",$V$2:$V$6607,"&lt;&gt;"&amp;"Not",$U$2:$U$6607,U6155)&gt;=10))=1,ROW(),""))</f>
        <v/>
      </c>
    </row>
    <row r="6156" customFormat="false" ht="13.8" hidden="false" customHeight="false" outlineLevel="0" collapsed="false">
      <c r="A6156" s="4" t="s">
        <v>6197</v>
      </c>
      <c r="B6156" s="4"/>
      <c r="C6156" s="4"/>
      <c r="D6156" s="4"/>
      <c r="E6156" s="4"/>
      <c r="F6156" s="4"/>
      <c r="G6156" s="4" t="s">
        <v>23</v>
      </c>
      <c r="H6156" s="4"/>
      <c r="I6156" s="5"/>
      <c r="J6156" s="5"/>
      <c r="K6156" s="4"/>
      <c r="L6156" s="5"/>
      <c r="M6156" s="5"/>
      <c r="N6156" s="4"/>
      <c r="O6156" s="4"/>
      <c r="P6156" s="4"/>
      <c r="Q6156" s="4"/>
      <c r="R6156" s="4" t="s">
        <v>614</v>
      </c>
      <c r="S6156" s="4" t="s">
        <v>615</v>
      </c>
      <c r="T6156" s="4"/>
      <c r="U6156" s="4"/>
      <c r="V6156" s="0" t="str">
        <f aca="false">IF(COUNTIF($U:$U,A6156)&gt;=1,"Manager","Not")</f>
        <v>Not</v>
      </c>
      <c r="W6156" s="6" t="str">
        <f aca="false">IF(OR(V6156="Not",U6156=U6157),"",IF(AND(S6156="IN",R6156="ACTIVE",OR(COUNTIFS($G$2:$G$6607,"Internal",$V$2:$V$6607,"&lt;&gt;"&amp;"Not",$U$2:$U$6607,U6156)&gt;=2,COUNTIFS($G$2:$G$6607,"External",$V$2:$V$6607,"&lt;&gt;"&amp;"Not",$U$2:$U$6607,U6156)&gt;=10))=1,ROW(),""))</f>
        <v/>
      </c>
    </row>
    <row r="6157" customFormat="false" ht="13.8" hidden="false" customHeight="false" outlineLevel="0" collapsed="false">
      <c r="A6157" s="4" t="s">
        <v>6198</v>
      </c>
      <c r="B6157" s="4"/>
      <c r="C6157" s="4"/>
      <c r="D6157" s="4"/>
      <c r="E6157" s="4"/>
      <c r="F6157" s="4"/>
      <c r="G6157" s="4" t="s">
        <v>23</v>
      </c>
      <c r="H6157" s="4"/>
      <c r="I6157" s="5"/>
      <c r="J6157" s="5"/>
      <c r="K6157" s="4"/>
      <c r="L6157" s="5"/>
      <c r="M6157" s="5"/>
      <c r="N6157" s="4"/>
      <c r="O6157" s="4"/>
      <c r="P6157" s="4"/>
      <c r="Q6157" s="4"/>
      <c r="R6157" s="4" t="s">
        <v>614</v>
      </c>
      <c r="S6157" s="4" t="s">
        <v>615</v>
      </c>
      <c r="T6157" s="4"/>
      <c r="U6157" s="4"/>
      <c r="V6157" s="0" t="str">
        <f aca="false">IF(COUNTIF($U:$U,A6157)&gt;=1,"Manager","Not")</f>
        <v>Not</v>
      </c>
      <c r="W6157" s="6" t="str">
        <f aca="false">IF(OR(V6157="Not",U6157=U6158),"",IF(AND(S6157="IN",R6157="ACTIVE",OR(COUNTIFS($G$2:$G$6607,"Internal",$V$2:$V$6607,"&lt;&gt;"&amp;"Not",$U$2:$U$6607,U6157)&gt;=2,COUNTIFS($G$2:$G$6607,"External",$V$2:$V$6607,"&lt;&gt;"&amp;"Not",$U$2:$U$6607,U6157)&gt;=10))=1,ROW(),""))</f>
        <v/>
      </c>
    </row>
    <row r="6158" customFormat="false" ht="13.8" hidden="false" customHeight="false" outlineLevel="0" collapsed="false">
      <c r="A6158" s="4" t="s">
        <v>6199</v>
      </c>
      <c r="B6158" s="4"/>
      <c r="C6158" s="4"/>
      <c r="D6158" s="4"/>
      <c r="E6158" s="4"/>
      <c r="F6158" s="4"/>
      <c r="G6158" s="4" t="s">
        <v>23</v>
      </c>
      <c r="H6158" s="4"/>
      <c r="I6158" s="5"/>
      <c r="J6158" s="5"/>
      <c r="K6158" s="4"/>
      <c r="L6158" s="5"/>
      <c r="M6158" s="5"/>
      <c r="N6158" s="4"/>
      <c r="O6158" s="4"/>
      <c r="P6158" s="4"/>
      <c r="Q6158" s="4"/>
      <c r="R6158" s="4" t="s">
        <v>614</v>
      </c>
      <c r="S6158" s="4" t="s">
        <v>615</v>
      </c>
      <c r="T6158" s="4"/>
      <c r="U6158" s="4"/>
      <c r="V6158" s="0" t="str">
        <f aca="false">IF(COUNTIF($U:$U,A6158)&gt;=1,"Manager","Not")</f>
        <v>Not</v>
      </c>
      <c r="W6158" s="6" t="str">
        <f aca="false">IF(OR(V6158="Not",U6158=U6159),"",IF(AND(S6158="IN",R6158="ACTIVE",OR(COUNTIFS($G$2:$G$6607,"Internal",$V$2:$V$6607,"&lt;&gt;"&amp;"Not",$U$2:$U$6607,U6158)&gt;=2,COUNTIFS($G$2:$G$6607,"External",$V$2:$V$6607,"&lt;&gt;"&amp;"Not",$U$2:$U$6607,U6158)&gt;=10))=1,ROW(),""))</f>
        <v/>
      </c>
    </row>
    <row r="6159" customFormat="false" ht="13.8" hidden="false" customHeight="false" outlineLevel="0" collapsed="false">
      <c r="A6159" s="4" t="s">
        <v>6200</v>
      </c>
      <c r="B6159" s="4"/>
      <c r="C6159" s="4"/>
      <c r="D6159" s="4"/>
      <c r="E6159" s="4"/>
      <c r="F6159" s="4"/>
      <c r="G6159" s="4" t="s">
        <v>23</v>
      </c>
      <c r="H6159" s="4"/>
      <c r="I6159" s="5"/>
      <c r="J6159" s="5"/>
      <c r="K6159" s="4"/>
      <c r="L6159" s="5"/>
      <c r="M6159" s="5"/>
      <c r="N6159" s="4"/>
      <c r="O6159" s="4"/>
      <c r="P6159" s="4"/>
      <c r="Q6159" s="4"/>
      <c r="R6159" s="4" t="s">
        <v>614</v>
      </c>
      <c r="S6159" s="4" t="s">
        <v>615</v>
      </c>
      <c r="T6159" s="4"/>
      <c r="U6159" s="4"/>
      <c r="V6159" s="0" t="str">
        <f aca="false">IF(COUNTIF($U:$U,A6159)&gt;=1,"Manager","Not")</f>
        <v>Not</v>
      </c>
      <c r="W6159" s="6" t="str">
        <f aca="false">IF(OR(V6159="Not",U6159=U6160),"",IF(AND(S6159="IN",R6159="ACTIVE",OR(COUNTIFS($G$2:$G$6607,"Internal",$V$2:$V$6607,"&lt;&gt;"&amp;"Not",$U$2:$U$6607,U6159)&gt;=2,COUNTIFS($G$2:$G$6607,"External",$V$2:$V$6607,"&lt;&gt;"&amp;"Not",$U$2:$U$6607,U6159)&gt;=10))=1,ROW(),""))</f>
        <v/>
      </c>
    </row>
    <row r="6160" customFormat="false" ht="13.8" hidden="false" customHeight="false" outlineLevel="0" collapsed="false">
      <c r="A6160" s="4" t="s">
        <v>6201</v>
      </c>
      <c r="B6160" s="4"/>
      <c r="C6160" s="4"/>
      <c r="D6160" s="4"/>
      <c r="E6160" s="4"/>
      <c r="F6160" s="4"/>
      <c r="G6160" s="4" t="s">
        <v>23</v>
      </c>
      <c r="H6160" s="4"/>
      <c r="I6160" s="5"/>
      <c r="J6160" s="5"/>
      <c r="K6160" s="4"/>
      <c r="L6160" s="5"/>
      <c r="M6160" s="5"/>
      <c r="N6160" s="4"/>
      <c r="O6160" s="4"/>
      <c r="P6160" s="4"/>
      <c r="Q6160" s="4"/>
      <c r="R6160" s="4" t="s">
        <v>614</v>
      </c>
      <c r="S6160" s="4" t="s">
        <v>615</v>
      </c>
      <c r="T6160" s="4"/>
      <c r="U6160" s="4"/>
      <c r="V6160" s="0" t="str">
        <f aca="false">IF(COUNTIF($U:$U,A6160)&gt;=1,"Manager","Not")</f>
        <v>Not</v>
      </c>
      <c r="W6160" s="6" t="str">
        <f aca="false">IF(OR(V6160="Not",U6160=U6161),"",IF(AND(S6160="IN",R6160="ACTIVE",OR(COUNTIFS($G$2:$G$6607,"Internal",$V$2:$V$6607,"&lt;&gt;"&amp;"Not",$U$2:$U$6607,U6160)&gt;=2,COUNTIFS($G$2:$G$6607,"External",$V$2:$V$6607,"&lt;&gt;"&amp;"Not",$U$2:$U$6607,U6160)&gt;=10))=1,ROW(),""))</f>
        <v/>
      </c>
    </row>
    <row r="6161" customFormat="false" ht="13.8" hidden="false" customHeight="false" outlineLevel="0" collapsed="false">
      <c r="A6161" s="4" t="s">
        <v>6202</v>
      </c>
      <c r="B6161" s="4"/>
      <c r="C6161" s="4"/>
      <c r="D6161" s="4"/>
      <c r="E6161" s="4"/>
      <c r="F6161" s="4"/>
      <c r="G6161" s="4" t="s">
        <v>23</v>
      </c>
      <c r="H6161" s="4"/>
      <c r="I6161" s="5"/>
      <c r="J6161" s="5"/>
      <c r="K6161" s="4"/>
      <c r="L6161" s="5"/>
      <c r="M6161" s="5"/>
      <c r="N6161" s="4"/>
      <c r="O6161" s="4"/>
      <c r="P6161" s="4"/>
      <c r="Q6161" s="4"/>
      <c r="R6161" s="4" t="s">
        <v>614</v>
      </c>
      <c r="S6161" s="4" t="s">
        <v>615</v>
      </c>
      <c r="T6161" s="4"/>
      <c r="U6161" s="4"/>
      <c r="V6161" s="0" t="str">
        <f aca="false">IF(COUNTIF($U:$U,A6161)&gt;=1,"Manager","Not")</f>
        <v>Not</v>
      </c>
      <c r="W6161" s="6" t="str">
        <f aca="false">IF(OR(V6161="Not",U6161=U6162),"",IF(AND(S6161="IN",R6161="ACTIVE",OR(COUNTIFS($G$2:$G$6607,"Internal",$V$2:$V$6607,"&lt;&gt;"&amp;"Not",$U$2:$U$6607,U6161)&gt;=2,COUNTIFS($G$2:$G$6607,"External",$V$2:$V$6607,"&lt;&gt;"&amp;"Not",$U$2:$U$6607,U6161)&gt;=10))=1,ROW(),""))</f>
        <v/>
      </c>
    </row>
    <row r="6162" customFormat="false" ht="13.8" hidden="false" customHeight="false" outlineLevel="0" collapsed="false">
      <c r="A6162" s="4" t="s">
        <v>6203</v>
      </c>
      <c r="B6162" s="4"/>
      <c r="C6162" s="4"/>
      <c r="D6162" s="4"/>
      <c r="E6162" s="4"/>
      <c r="F6162" s="4"/>
      <c r="G6162" s="4" t="s">
        <v>23</v>
      </c>
      <c r="H6162" s="4"/>
      <c r="I6162" s="5"/>
      <c r="J6162" s="5"/>
      <c r="K6162" s="4"/>
      <c r="L6162" s="5"/>
      <c r="M6162" s="5"/>
      <c r="N6162" s="4"/>
      <c r="O6162" s="4"/>
      <c r="P6162" s="4"/>
      <c r="Q6162" s="4"/>
      <c r="R6162" s="4" t="s">
        <v>614</v>
      </c>
      <c r="S6162" s="4" t="s">
        <v>615</v>
      </c>
      <c r="T6162" s="4"/>
      <c r="U6162" s="4"/>
      <c r="V6162" s="0" t="str">
        <f aca="false">IF(COUNTIF($U:$U,A6162)&gt;=1,"Manager","Not")</f>
        <v>Not</v>
      </c>
      <c r="W6162" s="6" t="str">
        <f aca="false">IF(OR(V6162="Not",U6162=U6163),"",IF(AND(S6162="IN",R6162="ACTIVE",OR(COUNTIFS($G$2:$G$6607,"Internal",$V$2:$V$6607,"&lt;&gt;"&amp;"Not",$U$2:$U$6607,U6162)&gt;=2,COUNTIFS($G$2:$G$6607,"External",$V$2:$V$6607,"&lt;&gt;"&amp;"Not",$U$2:$U$6607,U6162)&gt;=10))=1,ROW(),""))</f>
        <v/>
      </c>
    </row>
    <row r="6163" customFormat="false" ht="13.8" hidden="false" customHeight="false" outlineLevel="0" collapsed="false">
      <c r="A6163" s="4" t="s">
        <v>6204</v>
      </c>
      <c r="B6163" s="4"/>
      <c r="C6163" s="4"/>
      <c r="D6163" s="4"/>
      <c r="E6163" s="4"/>
      <c r="F6163" s="4"/>
      <c r="G6163" s="4" t="s">
        <v>23</v>
      </c>
      <c r="H6163" s="4"/>
      <c r="I6163" s="5"/>
      <c r="J6163" s="5"/>
      <c r="K6163" s="4"/>
      <c r="L6163" s="5"/>
      <c r="M6163" s="5"/>
      <c r="N6163" s="4"/>
      <c r="O6163" s="4"/>
      <c r="P6163" s="4"/>
      <c r="Q6163" s="4"/>
      <c r="R6163" s="4" t="s">
        <v>614</v>
      </c>
      <c r="S6163" s="4" t="s">
        <v>615</v>
      </c>
      <c r="T6163" s="4"/>
      <c r="U6163" s="4"/>
      <c r="V6163" s="0" t="str">
        <f aca="false">IF(COUNTIF($U:$U,A6163)&gt;=1,"Manager","Not")</f>
        <v>Not</v>
      </c>
      <c r="W6163" s="6" t="str">
        <f aca="false">IF(OR(V6163="Not",U6163=U6164),"",IF(AND(S6163="IN",R6163="ACTIVE",OR(COUNTIFS($G$2:$G$6607,"Internal",$V$2:$V$6607,"&lt;&gt;"&amp;"Not",$U$2:$U$6607,U6163)&gt;=2,COUNTIFS($G$2:$G$6607,"External",$V$2:$V$6607,"&lt;&gt;"&amp;"Not",$U$2:$U$6607,U6163)&gt;=10))=1,ROW(),""))</f>
        <v/>
      </c>
    </row>
    <row r="6164" customFormat="false" ht="13.8" hidden="false" customHeight="false" outlineLevel="0" collapsed="false">
      <c r="A6164" s="4" t="s">
        <v>6205</v>
      </c>
      <c r="B6164" s="4"/>
      <c r="C6164" s="4"/>
      <c r="D6164" s="4"/>
      <c r="E6164" s="4"/>
      <c r="F6164" s="4"/>
      <c r="G6164" s="4" t="s">
        <v>23</v>
      </c>
      <c r="H6164" s="4"/>
      <c r="I6164" s="5"/>
      <c r="J6164" s="5"/>
      <c r="K6164" s="4"/>
      <c r="L6164" s="5"/>
      <c r="M6164" s="5"/>
      <c r="N6164" s="4"/>
      <c r="O6164" s="4"/>
      <c r="P6164" s="4"/>
      <c r="Q6164" s="4"/>
      <c r="R6164" s="4" t="s">
        <v>614</v>
      </c>
      <c r="S6164" s="4" t="s">
        <v>615</v>
      </c>
      <c r="T6164" s="4"/>
      <c r="U6164" s="4"/>
      <c r="V6164" s="0" t="str">
        <f aca="false">IF(COUNTIF($U:$U,A6164)&gt;=1,"Manager","Not")</f>
        <v>Not</v>
      </c>
      <c r="W6164" s="6" t="str">
        <f aca="false">IF(OR(V6164="Not",U6164=U6165),"",IF(AND(S6164="IN",R6164="ACTIVE",OR(COUNTIFS($G$2:$G$6607,"Internal",$V$2:$V$6607,"&lt;&gt;"&amp;"Not",$U$2:$U$6607,U6164)&gt;=2,COUNTIFS($G$2:$G$6607,"External",$V$2:$V$6607,"&lt;&gt;"&amp;"Not",$U$2:$U$6607,U6164)&gt;=10))=1,ROW(),""))</f>
        <v/>
      </c>
    </row>
    <row r="6165" customFormat="false" ht="13.8" hidden="false" customHeight="false" outlineLevel="0" collapsed="false">
      <c r="A6165" s="4" t="s">
        <v>6206</v>
      </c>
      <c r="B6165" s="4"/>
      <c r="C6165" s="4"/>
      <c r="D6165" s="4"/>
      <c r="E6165" s="4"/>
      <c r="F6165" s="4"/>
      <c r="G6165" s="4" t="s">
        <v>23</v>
      </c>
      <c r="H6165" s="4"/>
      <c r="I6165" s="5"/>
      <c r="J6165" s="5"/>
      <c r="K6165" s="4"/>
      <c r="L6165" s="5"/>
      <c r="M6165" s="5"/>
      <c r="N6165" s="4"/>
      <c r="O6165" s="4"/>
      <c r="P6165" s="4"/>
      <c r="Q6165" s="4"/>
      <c r="R6165" s="4" t="s">
        <v>614</v>
      </c>
      <c r="S6165" s="4" t="s">
        <v>615</v>
      </c>
      <c r="T6165" s="4"/>
      <c r="U6165" s="4"/>
      <c r="V6165" s="0" t="str">
        <f aca="false">IF(COUNTIF($U:$U,A6165)&gt;=1,"Manager","Not")</f>
        <v>Not</v>
      </c>
      <c r="W6165" s="6" t="str">
        <f aca="false">IF(OR(V6165="Not",U6165=U6166),"",IF(AND(S6165="IN",R6165="ACTIVE",OR(COUNTIFS($G$2:$G$6607,"Internal",$V$2:$V$6607,"&lt;&gt;"&amp;"Not",$U$2:$U$6607,U6165)&gt;=2,COUNTIFS($G$2:$G$6607,"External",$V$2:$V$6607,"&lt;&gt;"&amp;"Not",$U$2:$U$6607,U6165)&gt;=10))=1,ROW(),""))</f>
        <v/>
      </c>
    </row>
    <row r="6166" customFormat="false" ht="13.8" hidden="false" customHeight="false" outlineLevel="0" collapsed="false">
      <c r="A6166" s="4" t="s">
        <v>6207</v>
      </c>
      <c r="B6166" s="4"/>
      <c r="C6166" s="4"/>
      <c r="D6166" s="4"/>
      <c r="E6166" s="4"/>
      <c r="F6166" s="4"/>
      <c r="G6166" s="4" t="s">
        <v>23</v>
      </c>
      <c r="H6166" s="4"/>
      <c r="I6166" s="5"/>
      <c r="J6166" s="5"/>
      <c r="K6166" s="4"/>
      <c r="L6166" s="5"/>
      <c r="M6166" s="5"/>
      <c r="N6166" s="4"/>
      <c r="O6166" s="4"/>
      <c r="P6166" s="4"/>
      <c r="Q6166" s="4"/>
      <c r="R6166" s="4" t="s">
        <v>614</v>
      </c>
      <c r="S6166" s="4" t="s">
        <v>615</v>
      </c>
      <c r="T6166" s="4"/>
      <c r="U6166" s="4"/>
      <c r="V6166" s="0" t="str">
        <f aca="false">IF(COUNTIF($U:$U,A6166)&gt;=1,"Manager","Not")</f>
        <v>Not</v>
      </c>
      <c r="W6166" s="6" t="str">
        <f aca="false">IF(OR(V6166="Not",U6166=U6167),"",IF(AND(S6166="IN",R6166="ACTIVE",OR(COUNTIFS($G$2:$G$6607,"Internal",$V$2:$V$6607,"&lt;&gt;"&amp;"Not",$U$2:$U$6607,U6166)&gt;=2,COUNTIFS($G$2:$G$6607,"External",$V$2:$V$6607,"&lt;&gt;"&amp;"Not",$U$2:$U$6607,U6166)&gt;=10))=1,ROW(),""))</f>
        <v/>
      </c>
    </row>
    <row r="6167" customFormat="false" ht="13.8" hidden="false" customHeight="false" outlineLevel="0" collapsed="false">
      <c r="A6167" s="4" t="s">
        <v>6208</v>
      </c>
      <c r="B6167" s="4"/>
      <c r="C6167" s="4"/>
      <c r="D6167" s="4"/>
      <c r="E6167" s="4"/>
      <c r="F6167" s="4"/>
      <c r="G6167" s="4" t="s">
        <v>23</v>
      </c>
      <c r="H6167" s="4"/>
      <c r="I6167" s="5"/>
      <c r="J6167" s="5"/>
      <c r="K6167" s="4"/>
      <c r="L6167" s="5"/>
      <c r="M6167" s="5"/>
      <c r="N6167" s="4"/>
      <c r="O6167" s="4"/>
      <c r="P6167" s="4"/>
      <c r="Q6167" s="4"/>
      <c r="R6167" s="4" t="s">
        <v>614</v>
      </c>
      <c r="S6167" s="4" t="s">
        <v>615</v>
      </c>
      <c r="T6167" s="4"/>
      <c r="U6167" s="4"/>
      <c r="V6167" s="0" t="str">
        <f aca="false">IF(COUNTIF($U:$U,A6167)&gt;=1,"Manager","Not")</f>
        <v>Not</v>
      </c>
      <c r="W6167" s="6" t="str">
        <f aca="false">IF(OR(V6167="Not",U6167=U6168),"",IF(AND(S6167="IN",R6167="ACTIVE",OR(COUNTIFS($G$2:$G$6607,"Internal",$V$2:$V$6607,"&lt;&gt;"&amp;"Not",$U$2:$U$6607,U6167)&gt;=2,COUNTIFS($G$2:$G$6607,"External",$V$2:$V$6607,"&lt;&gt;"&amp;"Not",$U$2:$U$6607,U6167)&gt;=10))=1,ROW(),""))</f>
        <v/>
      </c>
    </row>
    <row r="6168" customFormat="false" ht="13.8" hidden="false" customHeight="false" outlineLevel="0" collapsed="false">
      <c r="A6168" s="4" t="s">
        <v>6209</v>
      </c>
      <c r="B6168" s="4"/>
      <c r="C6168" s="4"/>
      <c r="D6168" s="4"/>
      <c r="E6168" s="4"/>
      <c r="F6168" s="4"/>
      <c r="G6168" s="4" t="s">
        <v>23</v>
      </c>
      <c r="H6168" s="4"/>
      <c r="I6168" s="5"/>
      <c r="J6168" s="5"/>
      <c r="K6168" s="4"/>
      <c r="L6168" s="5"/>
      <c r="M6168" s="5"/>
      <c r="N6168" s="4"/>
      <c r="O6168" s="4"/>
      <c r="P6168" s="4"/>
      <c r="Q6168" s="4"/>
      <c r="R6168" s="4" t="s">
        <v>614</v>
      </c>
      <c r="S6168" s="4" t="s">
        <v>615</v>
      </c>
      <c r="T6168" s="4"/>
      <c r="U6168" s="4"/>
      <c r="V6168" s="0" t="str">
        <f aca="false">IF(COUNTIF($U:$U,A6168)&gt;=1,"Manager","Not")</f>
        <v>Not</v>
      </c>
      <c r="W6168" s="6" t="str">
        <f aca="false">IF(OR(V6168="Not",U6168=U6169),"",IF(AND(S6168="IN",R6168="ACTIVE",OR(COUNTIFS($G$2:$G$6607,"Internal",$V$2:$V$6607,"&lt;&gt;"&amp;"Not",$U$2:$U$6607,U6168)&gt;=2,COUNTIFS($G$2:$G$6607,"External",$V$2:$V$6607,"&lt;&gt;"&amp;"Not",$U$2:$U$6607,U6168)&gt;=10))=1,ROW(),""))</f>
        <v/>
      </c>
    </row>
    <row r="6169" customFormat="false" ht="13.8" hidden="false" customHeight="false" outlineLevel="0" collapsed="false">
      <c r="A6169" s="4" t="s">
        <v>6210</v>
      </c>
      <c r="B6169" s="4"/>
      <c r="C6169" s="4"/>
      <c r="D6169" s="4"/>
      <c r="E6169" s="4"/>
      <c r="F6169" s="4"/>
      <c r="G6169" s="4" t="s">
        <v>23</v>
      </c>
      <c r="H6169" s="4"/>
      <c r="I6169" s="5"/>
      <c r="J6169" s="5"/>
      <c r="K6169" s="4"/>
      <c r="L6169" s="5"/>
      <c r="M6169" s="5"/>
      <c r="N6169" s="4"/>
      <c r="O6169" s="4"/>
      <c r="P6169" s="4"/>
      <c r="Q6169" s="4"/>
      <c r="R6169" s="4" t="s">
        <v>614</v>
      </c>
      <c r="S6169" s="4" t="s">
        <v>615</v>
      </c>
      <c r="T6169" s="4"/>
      <c r="U6169" s="4"/>
      <c r="V6169" s="0" t="str">
        <f aca="false">IF(COUNTIF($U:$U,A6169)&gt;=1,"Manager","Not")</f>
        <v>Not</v>
      </c>
      <c r="W6169" s="6" t="str">
        <f aca="false">IF(OR(V6169="Not",U6169=U6170),"",IF(AND(S6169="IN",R6169="ACTIVE",OR(COUNTIFS($G$2:$G$6607,"Internal",$V$2:$V$6607,"&lt;&gt;"&amp;"Not",$U$2:$U$6607,U6169)&gt;=2,COUNTIFS($G$2:$G$6607,"External",$V$2:$V$6607,"&lt;&gt;"&amp;"Not",$U$2:$U$6607,U6169)&gt;=10))=1,ROW(),""))</f>
        <v/>
      </c>
    </row>
    <row r="6170" customFormat="false" ht="13.8" hidden="false" customHeight="false" outlineLevel="0" collapsed="false">
      <c r="A6170" s="4" t="s">
        <v>6211</v>
      </c>
      <c r="B6170" s="4"/>
      <c r="C6170" s="4"/>
      <c r="D6170" s="4"/>
      <c r="E6170" s="4"/>
      <c r="F6170" s="4"/>
      <c r="G6170" s="4" t="s">
        <v>23</v>
      </c>
      <c r="H6170" s="4"/>
      <c r="I6170" s="5"/>
      <c r="J6170" s="5"/>
      <c r="K6170" s="4"/>
      <c r="L6170" s="5"/>
      <c r="M6170" s="5"/>
      <c r="N6170" s="4"/>
      <c r="O6170" s="4"/>
      <c r="P6170" s="4"/>
      <c r="Q6170" s="4"/>
      <c r="R6170" s="4" t="s">
        <v>614</v>
      </c>
      <c r="S6170" s="4" t="s">
        <v>615</v>
      </c>
      <c r="T6170" s="4"/>
      <c r="U6170" s="4"/>
      <c r="V6170" s="0" t="str">
        <f aca="false">IF(COUNTIF($U:$U,A6170)&gt;=1,"Manager","Not")</f>
        <v>Not</v>
      </c>
      <c r="W6170" s="6" t="str">
        <f aca="false">IF(OR(V6170="Not",U6170=U6171),"",IF(AND(S6170="IN",R6170="ACTIVE",OR(COUNTIFS($G$2:$G$6607,"Internal",$V$2:$V$6607,"&lt;&gt;"&amp;"Not",$U$2:$U$6607,U6170)&gt;=2,COUNTIFS($G$2:$G$6607,"External",$V$2:$V$6607,"&lt;&gt;"&amp;"Not",$U$2:$U$6607,U6170)&gt;=10))=1,ROW(),""))</f>
        <v/>
      </c>
    </row>
    <row r="6171" customFormat="false" ht="13.8" hidden="false" customHeight="false" outlineLevel="0" collapsed="false">
      <c r="A6171" s="4" t="s">
        <v>6212</v>
      </c>
      <c r="B6171" s="4"/>
      <c r="C6171" s="4"/>
      <c r="D6171" s="4"/>
      <c r="E6171" s="4"/>
      <c r="F6171" s="4"/>
      <c r="G6171" s="4" t="s">
        <v>23</v>
      </c>
      <c r="H6171" s="4"/>
      <c r="I6171" s="5"/>
      <c r="J6171" s="5"/>
      <c r="K6171" s="4"/>
      <c r="L6171" s="5"/>
      <c r="M6171" s="5"/>
      <c r="N6171" s="4"/>
      <c r="O6171" s="4"/>
      <c r="P6171" s="4"/>
      <c r="Q6171" s="4"/>
      <c r="R6171" s="4" t="s">
        <v>614</v>
      </c>
      <c r="S6171" s="4" t="s">
        <v>615</v>
      </c>
      <c r="T6171" s="4"/>
      <c r="U6171" s="4"/>
      <c r="V6171" s="0" t="str">
        <f aca="false">IF(COUNTIF($U:$U,A6171)&gt;=1,"Manager","Not")</f>
        <v>Not</v>
      </c>
      <c r="W6171" s="6" t="str">
        <f aca="false">IF(OR(V6171="Not",U6171=U6172),"",IF(AND(S6171="IN",R6171="ACTIVE",OR(COUNTIFS($G$2:$G$6607,"Internal",$V$2:$V$6607,"&lt;&gt;"&amp;"Not",$U$2:$U$6607,U6171)&gt;=2,COUNTIFS($G$2:$G$6607,"External",$V$2:$V$6607,"&lt;&gt;"&amp;"Not",$U$2:$U$6607,U6171)&gt;=10))=1,ROW(),""))</f>
        <v/>
      </c>
    </row>
    <row r="6172" customFormat="false" ht="13.8" hidden="false" customHeight="false" outlineLevel="0" collapsed="false">
      <c r="A6172" s="4" t="s">
        <v>6213</v>
      </c>
      <c r="B6172" s="4"/>
      <c r="C6172" s="4"/>
      <c r="D6172" s="4"/>
      <c r="E6172" s="4"/>
      <c r="F6172" s="4"/>
      <c r="G6172" s="4" t="s">
        <v>23</v>
      </c>
      <c r="H6172" s="4"/>
      <c r="I6172" s="5"/>
      <c r="J6172" s="5"/>
      <c r="K6172" s="4"/>
      <c r="L6172" s="5"/>
      <c r="M6172" s="5"/>
      <c r="N6172" s="4"/>
      <c r="O6172" s="4"/>
      <c r="P6172" s="4"/>
      <c r="Q6172" s="4"/>
      <c r="R6172" s="4" t="s">
        <v>614</v>
      </c>
      <c r="S6172" s="4" t="s">
        <v>615</v>
      </c>
      <c r="T6172" s="4"/>
      <c r="U6172" s="4"/>
      <c r="V6172" s="0" t="str">
        <f aca="false">IF(COUNTIF($U:$U,A6172)&gt;=1,"Manager","Not")</f>
        <v>Not</v>
      </c>
      <c r="W6172" s="6" t="str">
        <f aca="false">IF(OR(V6172="Not",U6172=U6173),"",IF(AND(S6172="IN",R6172="ACTIVE",OR(COUNTIFS($G$2:$G$6607,"Internal",$V$2:$V$6607,"&lt;&gt;"&amp;"Not",$U$2:$U$6607,U6172)&gt;=2,COUNTIFS($G$2:$G$6607,"External",$V$2:$V$6607,"&lt;&gt;"&amp;"Not",$U$2:$U$6607,U6172)&gt;=10))=1,ROW(),""))</f>
        <v/>
      </c>
    </row>
    <row r="6173" customFormat="false" ht="13.8" hidden="false" customHeight="false" outlineLevel="0" collapsed="false">
      <c r="A6173" s="4" t="s">
        <v>6214</v>
      </c>
      <c r="B6173" s="4"/>
      <c r="C6173" s="4"/>
      <c r="D6173" s="4"/>
      <c r="E6173" s="4"/>
      <c r="F6173" s="4"/>
      <c r="G6173" s="4" t="s">
        <v>23</v>
      </c>
      <c r="H6173" s="4"/>
      <c r="I6173" s="5"/>
      <c r="J6173" s="5"/>
      <c r="K6173" s="4"/>
      <c r="L6173" s="5"/>
      <c r="M6173" s="5"/>
      <c r="N6173" s="4"/>
      <c r="O6173" s="4"/>
      <c r="P6173" s="4"/>
      <c r="Q6173" s="4"/>
      <c r="R6173" s="4" t="s">
        <v>614</v>
      </c>
      <c r="S6173" s="4" t="s">
        <v>615</v>
      </c>
      <c r="T6173" s="4"/>
      <c r="U6173" s="4"/>
      <c r="V6173" s="0" t="str">
        <f aca="false">IF(COUNTIF($U:$U,A6173)&gt;=1,"Manager","Not")</f>
        <v>Not</v>
      </c>
      <c r="W6173" s="6" t="str">
        <f aca="false">IF(OR(V6173="Not",U6173=U6174),"",IF(AND(S6173="IN",R6173="ACTIVE",OR(COUNTIFS($G$2:$G$6607,"Internal",$V$2:$V$6607,"&lt;&gt;"&amp;"Not",$U$2:$U$6607,U6173)&gt;=2,COUNTIFS($G$2:$G$6607,"External",$V$2:$V$6607,"&lt;&gt;"&amp;"Not",$U$2:$U$6607,U6173)&gt;=10))=1,ROW(),""))</f>
        <v/>
      </c>
    </row>
    <row r="6174" customFormat="false" ht="13.8" hidden="false" customHeight="false" outlineLevel="0" collapsed="false">
      <c r="A6174" s="4" t="s">
        <v>6215</v>
      </c>
      <c r="B6174" s="4"/>
      <c r="C6174" s="4"/>
      <c r="D6174" s="4"/>
      <c r="E6174" s="4"/>
      <c r="F6174" s="4"/>
      <c r="G6174" s="4" t="s">
        <v>23</v>
      </c>
      <c r="H6174" s="4"/>
      <c r="I6174" s="5"/>
      <c r="J6174" s="5"/>
      <c r="K6174" s="4"/>
      <c r="L6174" s="5"/>
      <c r="M6174" s="5"/>
      <c r="N6174" s="4"/>
      <c r="O6174" s="4"/>
      <c r="P6174" s="4"/>
      <c r="Q6174" s="4"/>
      <c r="R6174" s="4" t="s">
        <v>614</v>
      </c>
      <c r="S6174" s="4" t="s">
        <v>615</v>
      </c>
      <c r="T6174" s="4"/>
      <c r="U6174" s="4"/>
      <c r="V6174" s="0" t="str">
        <f aca="false">IF(COUNTIF($U:$U,A6174)&gt;=1,"Manager","Not")</f>
        <v>Not</v>
      </c>
      <c r="W6174" s="6" t="str">
        <f aca="false">IF(OR(V6174="Not",U6174=U6175),"",IF(AND(S6174="IN",R6174="ACTIVE",OR(COUNTIFS($G$2:$G$6607,"Internal",$V$2:$V$6607,"&lt;&gt;"&amp;"Not",$U$2:$U$6607,U6174)&gt;=2,COUNTIFS($G$2:$G$6607,"External",$V$2:$V$6607,"&lt;&gt;"&amp;"Not",$U$2:$U$6607,U6174)&gt;=10))=1,ROW(),""))</f>
        <v/>
      </c>
    </row>
    <row r="6175" customFormat="false" ht="13.8" hidden="false" customHeight="false" outlineLevel="0" collapsed="false">
      <c r="A6175" s="4" t="s">
        <v>6216</v>
      </c>
      <c r="B6175" s="4"/>
      <c r="C6175" s="4"/>
      <c r="D6175" s="4"/>
      <c r="E6175" s="4"/>
      <c r="F6175" s="4"/>
      <c r="G6175" s="4" t="s">
        <v>23</v>
      </c>
      <c r="H6175" s="4"/>
      <c r="I6175" s="5"/>
      <c r="J6175" s="5"/>
      <c r="K6175" s="4"/>
      <c r="L6175" s="5"/>
      <c r="M6175" s="5"/>
      <c r="N6175" s="4"/>
      <c r="O6175" s="4"/>
      <c r="P6175" s="4"/>
      <c r="Q6175" s="4"/>
      <c r="R6175" s="4" t="s">
        <v>614</v>
      </c>
      <c r="S6175" s="4" t="s">
        <v>615</v>
      </c>
      <c r="T6175" s="4"/>
      <c r="U6175" s="4"/>
      <c r="V6175" s="0" t="str">
        <f aca="false">IF(COUNTIF($U:$U,A6175)&gt;=1,"Manager","Not")</f>
        <v>Not</v>
      </c>
      <c r="W6175" s="6" t="str">
        <f aca="false">IF(OR(V6175="Not",U6175=U6176),"",IF(AND(S6175="IN",R6175="ACTIVE",OR(COUNTIFS($G$2:$G$6607,"Internal",$V$2:$V$6607,"&lt;&gt;"&amp;"Not",$U$2:$U$6607,U6175)&gt;=2,COUNTIFS($G$2:$G$6607,"External",$V$2:$V$6607,"&lt;&gt;"&amp;"Not",$U$2:$U$6607,U6175)&gt;=10))=1,ROW(),""))</f>
        <v/>
      </c>
    </row>
    <row r="6176" customFormat="false" ht="13.8" hidden="false" customHeight="false" outlineLevel="0" collapsed="false">
      <c r="A6176" s="4" t="s">
        <v>6217</v>
      </c>
      <c r="B6176" s="4"/>
      <c r="C6176" s="4"/>
      <c r="D6176" s="4"/>
      <c r="E6176" s="4"/>
      <c r="F6176" s="4"/>
      <c r="G6176" s="4" t="s">
        <v>23</v>
      </c>
      <c r="H6176" s="4"/>
      <c r="I6176" s="5"/>
      <c r="J6176" s="5"/>
      <c r="K6176" s="4"/>
      <c r="L6176" s="5"/>
      <c r="M6176" s="5"/>
      <c r="N6176" s="4"/>
      <c r="O6176" s="4"/>
      <c r="P6176" s="4"/>
      <c r="Q6176" s="4"/>
      <c r="R6176" s="4" t="s">
        <v>614</v>
      </c>
      <c r="S6176" s="4" t="s">
        <v>615</v>
      </c>
      <c r="T6176" s="4"/>
      <c r="U6176" s="4"/>
      <c r="V6176" s="0" t="str">
        <f aca="false">IF(COUNTIF($U:$U,A6176)&gt;=1,"Manager","Not")</f>
        <v>Not</v>
      </c>
      <c r="W6176" s="6" t="str">
        <f aca="false">IF(OR(V6176="Not",U6176=U6177),"",IF(AND(S6176="IN",R6176="ACTIVE",OR(COUNTIFS($G$2:$G$6607,"Internal",$V$2:$V$6607,"&lt;&gt;"&amp;"Not",$U$2:$U$6607,U6176)&gt;=2,COUNTIFS($G$2:$G$6607,"External",$V$2:$V$6607,"&lt;&gt;"&amp;"Not",$U$2:$U$6607,U6176)&gt;=10))=1,ROW(),""))</f>
        <v/>
      </c>
    </row>
    <row r="6177" customFormat="false" ht="13.8" hidden="false" customHeight="false" outlineLevel="0" collapsed="false">
      <c r="A6177" s="4" t="s">
        <v>6218</v>
      </c>
      <c r="B6177" s="4"/>
      <c r="C6177" s="4"/>
      <c r="D6177" s="4"/>
      <c r="E6177" s="4"/>
      <c r="F6177" s="4"/>
      <c r="G6177" s="4" t="s">
        <v>23</v>
      </c>
      <c r="H6177" s="4"/>
      <c r="I6177" s="5"/>
      <c r="J6177" s="5"/>
      <c r="K6177" s="4"/>
      <c r="L6177" s="5"/>
      <c r="M6177" s="5"/>
      <c r="N6177" s="4"/>
      <c r="O6177" s="4"/>
      <c r="P6177" s="4"/>
      <c r="Q6177" s="4"/>
      <c r="R6177" s="4" t="s">
        <v>614</v>
      </c>
      <c r="S6177" s="4" t="s">
        <v>615</v>
      </c>
      <c r="T6177" s="4"/>
      <c r="U6177" s="4"/>
      <c r="V6177" s="0" t="str">
        <f aca="false">IF(COUNTIF($U:$U,A6177)&gt;=1,"Manager","Not")</f>
        <v>Not</v>
      </c>
      <c r="W6177" s="6" t="str">
        <f aca="false">IF(OR(V6177="Not",U6177=U6178),"",IF(AND(S6177="IN",R6177="ACTIVE",OR(COUNTIFS($G$2:$G$6607,"Internal",$V$2:$V$6607,"&lt;&gt;"&amp;"Not",$U$2:$U$6607,U6177)&gt;=2,COUNTIFS($G$2:$G$6607,"External",$V$2:$V$6607,"&lt;&gt;"&amp;"Not",$U$2:$U$6607,U6177)&gt;=10))=1,ROW(),""))</f>
        <v/>
      </c>
    </row>
    <row r="6178" customFormat="false" ht="13.8" hidden="false" customHeight="false" outlineLevel="0" collapsed="false">
      <c r="A6178" s="4" t="s">
        <v>6219</v>
      </c>
      <c r="B6178" s="4"/>
      <c r="C6178" s="4"/>
      <c r="D6178" s="4"/>
      <c r="E6178" s="4"/>
      <c r="F6178" s="4"/>
      <c r="G6178" s="4" t="s">
        <v>23</v>
      </c>
      <c r="H6178" s="4"/>
      <c r="I6178" s="5"/>
      <c r="J6178" s="5"/>
      <c r="K6178" s="4"/>
      <c r="L6178" s="5"/>
      <c r="M6178" s="5"/>
      <c r="N6178" s="4"/>
      <c r="O6178" s="4"/>
      <c r="P6178" s="4"/>
      <c r="Q6178" s="4"/>
      <c r="R6178" s="4" t="s">
        <v>614</v>
      </c>
      <c r="S6178" s="4" t="s">
        <v>615</v>
      </c>
      <c r="T6178" s="4"/>
      <c r="U6178" s="4"/>
      <c r="V6178" s="0" t="str">
        <f aca="false">IF(COUNTIF($U:$U,A6178)&gt;=1,"Manager","Not")</f>
        <v>Not</v>
      </c>
      <c r="W6178" s="6" t="str">
        <f aca="false">IF(OR(V6178="Not",U6178=U6179),"",IF(AND(S6178="IN",R6178="ACTIVE",OR(COUNTIFS($G$2:$G$6607,"Internal",$V$2:$V$6607,"&lt;&gt;"&amp;"Not",$U$2:$U$6607,U6178)&gt;=2,COUNTIFS($G$2:$G$6607,"External",$V$2:$V$6607,"&lt;&gt;"&amp;"Not",$U$2:$U$6607,U6178)&gt;=10))=1,ROW(),""))</f>
        <v/>
      </c>
    </row>
    <row r="6179" customFormat="false" ht="13.8" hidden="false" customHeight="false" outlineLevel="0" collapsed="false">
      <c r="A6179" s="4" t="s">
        <v>6220</v>
      </c>
      <c r="B6179" s="4"/>
      <c r="C6179" s="4"/>
      <c r="D6179" s="4"/>
      <c r="E6179" s="4"/>
      <c r="F6179" s="4"/>
      <c r="G6179" s="4" t="s">
        <v>23</v>
      </c>
      <c r="H6179" s="4"/>
      <c r="I6179" s="5"/>
      <c r="J6179" s="5"/>
      <c r="K6179" s="4"/>
      <c r="L6179" s="5"/>
      <c r="M6179" s="5"/>
      <c r="N6179" s="4"/>
      <c r="O6179" s="4"/>
      <c r="P6179" s="4"/>
      <c r="Q6179" s="4"/>
      <c r="R6179" s="4" t="s">
        <v>614</v>
      </c>
      <c r="S6179" s="4" t="s">
        <v>615</v>
      </c>
      <c r="T6179" s="4"/>
      <c r="U6179" s="4"/>
      <c r="V6179" s="0" t="str">
        <f aca="false">IF(COUNTIF($U:$U,A6179)&gt;=1,"Manager","Not")</f>
        <v>Not</v>
      </c>
      <c r="W6179" s="6" t="str">
        <f aca="false">IF(OR(V6179="Not",U6179=U6180),"",IF(AND(S6179="IN",R6179="ACTIVE",OR(COUNTIFS($G$2:$G$6607,"Internal",$V$2:$V$6607,"&lt;&gt;"&amp;"Not",$U$2:$U$6607,U6179)&gt;=2,COUNTIFS($G$2:$G$6607,"External",$V$2:$V$6607,"&lt;&gt;"&amp;"Not",$U$2:$U$6607,U6179)&gt;=10))=1,ROW(),""))</f>
        <v/>
      </c>
    </row>
    <row r="6180" customFormat="false" ht="13.8" hidden="false" customHeight="false" outlineLevel="0" collapsed="false">
      <c r="A6180" s="4" t="s">
        <v>6221</v>
      </c>
      <c r="B6180" s="4"/>
      <c r="C6180" s="4"/>
      <c r="D6180" s="4"/>
      <c r="E6180" s="4"/>
      <c r="F6180" s="4"/>
      <c r="G6180" s="4" t="s">
        <v>23</v>
      </c>
      <c r="H6180" s="4"/>
      <c r="I6180" s="5"/>
      <c r="J6180" s="5"/>
      <c r="K6180" s="4"/>
      <c r="L6180" s="5"/>
      <c r="M6180" s="5"/>
      <c r="N6180" s="4"/>
      <c r="O6180" s="4"/>
      <c r="P6180" s="4"/>
      <c r="Q6180" s="4"/>
      <c r="R6180" s="4" t="s">
        <v>614</v>
      </c>
      <c r="S6180" s="4" t="s">
        <v>615</v>
      </c>
      <c r="T6180" s="4"/>
      <c r="U6180" s="4"/>
      <c r="V6180" s="0" t="str">
        <f aca="false">IF(COUNTIF($U:$U,A6180)&gt;=1,"Manager","Not")</f>
        <v>Not</v>
      </c>
      <c r="W6180" s="6" t="str">
        <f aca="false">IF(OR(V6180="Not",U6180=U6181),"",IF(AND(S6180="IN",R6180="ACTIVE",OR(COUNTIFS($G$2:$G$6607,"Internal",$V$2:$V$6607,"&lt;&gt;"&amp;"Not",$U$2:$U$6607,U6180)&gt;=2,COUNTIFS($G$2:$G$6607,"External",$V$2:$V$6607,"&lt;&gt;"&amp;"Not",$U$2:$U$6607,U6180)&gt;=10))=1,ROW(),""))</f>
        <v/>
      </c>
    </row>
    <row r="6181" customFormat="false" ht="13.8" hidden="false" customHeight="false" outlineLevel="0" collapsed="false">
      <c r="A6181" s="4" t="s">
        <v>6222</v>
      </c>
      <c r="B6181" s="4"/>
      <c r="C6181" s="4"/>
      <c r="D6181" s="4"/>
      <c r="E6181" s="4"/>
      <c r="F6181" s="4"/>
      <c r="G6181" s="4" t="s">
        <v>23</v>
      </c>
      <c r="H6181" s="4"/>
      <c r="I6181" s="5"/>
      <c r="J6181" s="5"/>
      <c r="K6181" s="4"/>
      <c r="L6181" s="5"/>
      <c r="M6181" s="5"/>
      <c r="N6181" s="4"/>
      <c r="O6181" s="4"/>
      <c r="P6181" s="4"/>
      <c r="Q6181" s="4"/>
      <c r="R6181" s="4" t="s">
        <v>614</v>
      </c>
      <c r="S6181" s="4" t="s">
        <v>615</v>
      </c>
      <c r="T6181" s="4"/>
      <c r="U6181" s="4"/>
      <c r="V6181" s="0" t="str">
        <f aca="false">IF(COUNTIF($U:$U,A6181)&gt;=1,"Manager","Not")</f>
        <v>Not</v>
      </c>
      <c r="W6181" s="6" t="str">
        <f aca="false">IF(OR(V6181="Not",U6181=U6182),"",IF(AND(S6181="IN",R6181="ACTIVE",OR(COUNTIFS($G$2:$G$6607,"Internal",$V$2:$V$6607,"&lt;&gt;"&amp;"Not",$U$2:$U$6607,U6181)&gt;=2,COUNTIFS($G$2:$G$6607,"External",$V$2:$V$6607,"&lt;&gt;"&amp;"Not",$U$2:$U$6607,U6181)&gt;=10))=1,ROW(),""))</f>
        <v/>
      </c>
    </row>
    <row r="6182" customFormat="false" ht="13.8" hidden="false" customHeight="false" outlineLevel="0" collapsed="false">
      <c r="A6182" s="4" t="s">
        <v>6223</v>
      </c>
      <c r="B6182" s="4"/>
      <c r="C6182" s="4"/>
      <c r="D6182" s="4"/>
      <c r="E6182" s="4"/>
      <c r="F6182" s="4"/>
      <c r="G6182" s="4" t="s">
        <v>23</v>
      </c>
      <c r="H6182" s="4"/>
      <c r="I6182" s="5"/>
      <c r="J6182" s="5"/>
      <c r="K6182" s="4"/>
      <c r="L6182" s="5"/>
      <c r="M6182" s="5"/>
      <c r="N6182" s="4"/>
      <c r="O6182" s="4"/>
      <c r="P6182" s="4"/>
      <c r="Q6182" s="4"/>
      <c r="R6182" s="4" t="s">
        <v>614</v>
      </c>
      <c r="S6182" s="4" t="s">
        <v>615</v>
      </c>
      <c r="T6182" s="4"/>
      <c r="U6182" s="4"/>
      <c r="V6182" s="0" t="str">
        <f aca="false">IF(COUNTIF($U:$U,A6182)&gt;=1,"Manager","Not")</f>
        <v>Not</v>
      </c>
      <c r="W6182" s="6" t="str">
        <f aca="false">IF(OR(V6182="Not",U6182=U6183),"",IF(AND(S6182="IN",R6182="ACTIVE",OR(COUNTIFS($G$2:$G$6607,"Internal",$V$2:$V$6607,"&lt;&gt;"&amp;"Not",$U$2:$U$6607,U6182)&gt;=2,COUNTIFS($G$2:$G$6607,"External",$V$2:$V$6607,"&lt;&gt;"&amp;"Not",$U$2:$U$6607,U6182)&gt;=10))=1,ROW(),""))</f>
        <v/>
      </c>
    </row>
    <row r="6183" customFormat="false" ht="13.8" hidden="false" customHeight="false" outlineLevel="0" collapsed="false">
      <c r="A6183" s="4" t="s">
        <v>6224</v>
      </c>
      <c r="B6183" s="4"/>
      <c r="C6183" s="4"/>
      <c r="D6183" s="4"/>
      <c r="E6183" s="4"/>
      <c r="F6183" s="4"/>
      <c r="G6183" s="4" t="s">
        <v>23</v>
      </c>
      <c r="H6183" s="4"/>
      <c r="I6183" s="5"/>
      <c r="J6183" s="5"/>
      <c r="K6183" s="4"/>
      <c r="L6183" s="5"/>
      <c r="M6183" s="5"/>
      <c r="N6183" s="4"/>
      <c r="O6183" s="4"/>
      <c r="P6183" s="4"/>
      <c r="Q6183" s="4"/>
      <c r="R6183" s="4" t="s">
        <v>614</v>
      </c>
      <c r="S6183" s="4" t="s">
        <v>615</v>
      </c>
      <c r="T6183" s="4"/>
      <c r="U6183" s="4"/>
      <c r="V6183" s="0" t="str">
        <f aca="false">IF(COUNTIF($U:$U,A6183)&gt;=1,"Manager","Not")</f>
        <v>Not</v>
      </c>
      <c r="W6183" s="6" t="str">
        <f aca="false">IF(OR(V6183="Not",U6183=U6184),"",IF(AND(S6183="IN",R6183="ACTIVE",OR(COUNTIFS($G$2:$G$6607,"Internal",$V$2:$V$6607,"&lt;&gt;"&amp;"Not",$U$2:$U$6607,U6183)&gt;=2,COUNTIFS($G$2:$G$6607,"External",$V$2:$V$6607,"&lt;&gt;"&amp;"Not",$U$2:$U$6607,U6183)&gt;=10))=1,ROW(),""))</f>
        <v/>
      </c>
    </row>
    <row r="6184" customFormat="false" ht="13.8" hidden="false" customHeight="false" outlineLevel="0" collapsed="false">
      <c r="A6184" s="4" t="s">
        <v>6225</v>
      </c>
      <c r="B6184" s="4"/>
      <c r="C6184" s="4"/>
      <c r="D6184" s="4"/>
      <c r="E6184" s="4"/>
      <c r="F6184" s="4"/>
      <c r="G6184" s="4" t="s">
        <v>23</v>
      </c>
      <c r="H6184" s="4"/>
      <c r="I6184" s="5"/>
      <c r="J6184" s="5"/>
      <c r="K6184" s="4"/>
      <c r="L6184" s="5"/>
      <c r="M6184" s="5"/>
      <c r="N6184" s="4"/>
      <c r="O6184" s="4"/>
      <c r="P6184" s="4"/>
      <c r="Q6184" s="4"/>
      <c r="R6184" s="4" t="s">
        <v>614</v>
      </c>
      <c r="S6184" s="4" t="s">
        <v>615</v>
      </c>
      <c r="T6184" s="4"/>
      <c r="U6184" s="4"/>
      <c r="V6184" s="0" t="str">
        <f aca="false">IF(COUNTIF($U:$U,A6184)&gt;=1,"Manager","Not")</f>
        <v>Not</v>
      </c>
      <c r="W6184" s="6" t="str">
        <f aca="false">IF(OR(V6184="Not",U6184=U6185),"",IF(AND(S6184="IN",R6184="ACTIVE",OR(COUNTIFS($G$2:$G$6607,"Internal",$V$2:$V$6607,"&lt;&gt;"&amp;"Not",$U$2:$U$6607,U6184)&gt;=2,COUNTIFS($G$2:$G$6607,"External",$V$2:$V$6607,"&lt;&gt;"&amp;"Not",$U$2:$U$6607,U6184)&gt;=10))=1,ROW(),""))</f>
        <v/>
      </c>
    </row>
    <row r="6185" customFormat="false" ht="13.8" hidden="false" customHeight="false" outlineLevel="0" collapsed="false">
      <c r="A6185" s="4" t="s">
        <v>6226</v>
      </c>
      <c r="B6185" s="4"/>
      <c r="C6185" s="4"/>
      <c r="D6185" s="4"/>
      <c r="E6185" s="4"/>
      <c r="F6185" s="4"/>
      <c r="G6185" s="4" t="s">
        <v>23</v>
      </c>
      <c r="H6185" s="4"/>
      <c r="I6185" s="5"/>
      <c r="J6185" s="5"/>
      <c r="K6185" s="4"/>
      <c r="L6185" s="5"/>
      <c r="M6185" s="5"/>
      <c r="N6185" s="4"/>
      <c r="O6185" s="4"/>
      <c r="P6185" s="4"/>
      <c r="Q6185" s="4"/>
      <c r="R6185" s="4" t="s">
        <v>614</v>
      </c>
      <c r="S6185" s="4" t="s">
        <v>615</v>
      </c>
      <c r="T6185" s="4"/>
      <c r="U6185" s="4"/>
      <c r="V6185" s="0" t="str">
        <f aca="false">IF(COUNTIF($U:$U,A6185)&gt;=1,"Manager","Not")</f>
        <v>Not</v>
      </c>
      <c r="W6185" s="6" t="str">
        <f aca="false">IF(OR(V6185="Not",U6185=U6186),"",IF(AND(S6185="IN",R6185="ACTIVE",OR(COUNTIFS($G$2:$G$6607,"Internal",$V$2:$V$6607,"&lt;&gt;"&amp;"Not",$U$2:$U$6607,U6185)&gt;=2,COUNTIFS($G$2:$G$6607,"External",$V$2:$V$6607,"&lt;&gt;"&amp;"Not",$U$2:$U$6607,U6185)&gt;=10))=1,ROW(),""))</f>
        <v/>
      </c>
    </row>
    <row r="6186" customFormat="false" ht="13.8" hidden="false" customHeight="false" outlineLevel="0" collapsed="false">
      <c r="A6186" s="4" t="s">
        <v>6227</v>
      </c>
      <c r="B6186" s="4"/>
      <c r="C6186" s="4"/>
      <c r="D6186" s="4"/>
      <c r="E6186" s="4"/>
      <c r="F6186" s="4"/>
      <c r="G6186" s="4" t="s">
        <v>23</v>
      </c>
      <c r="H6186" s="4"/>
      <c r="I6186" s="5"/>
      <c r="J6186" s="5"/>
      <c r="K6186" s="4"/>
      <c r="L6186" s="5"/>
      <c r="M6186" s="5"/>
      <c r="N6186" s="4"/>
      <c r="O6186" s="4"/>
      <c r="P6186" s="4"/>
      <c r="Q6186" s="4"/>
      <c r="R6186" s="4" t="s">
        <v>614</v>
      </c>
      <c r="S6186" s="4" t="s">
        <v>615</v>
      </c>
      <c r="T6186" s="4"/>
      <c r="U6186" s="4"/>
      <c r="V6186" s="0" t="str">
        <f aca="false">IF(COUNTIF($U:$U,A6186)&gt;=1,"Manager","Not")</f>
        <v>Not</v>
      </c>
      <c r="W6186" s="6" t="str">
        <f aca="false">IF(OR(V6186="Not",U6186=U6187),"",IF(AND(S6186="IN",R6186="ACTIVE",OR(COUNTIFS($G$2:$G$6607,"Internal",$V$2:$V$6607,"&lt;&gt;"&amp;"Not",$U$2:$U$6607,U6186)&gt;=2,COUNTIFS($G$2:$G$6607,"External",$V$2:$V$6607,"&lt;&gt;"&amp;"Not",$U$2:$U$6607,U6186)&gt;=10))=1,ROW(),""))</f>
        <v/>
      </c>
    </row>
    <row r="6187" customFormat="false" ht="13.8" hidden="false" customHeight="false" outlineLevel="0" collapsed="false">
      <c r="A6187" s="4" t="s">
        <v>6228</v>
      </c>
      <c r="B6187" s="4"/>
      <c r="C6187" s="4"/>
      <c r="D6187" s="4"/>
      <c r="E6187" s="4"/>
      <c r="F6187" s="4"/>
      <c r="G6187" s="4" t="s">
        <v>23</v>
      </c>
      <c r="H6187" s="4"/>
      <c r="I6187" s="5"/>
      <c r="J6187" s="5"/>
      <c r="K6187" s="4"/>
      <c r="L6187" s="5"/>
      <c r="M6187" s="5"/>
      <c r="N6187" s="4"/>
      <c r="O6187" s="4"/>
      <c r="P6187" s="4"/>
      <c r="Q6187" s="4"/>
      <c r="R6187" s="4" t="s">
        <v>614</v>
      </c>
      <c r="S6187" s="4" t="s">
        <v>615</v>
      </c>
      <c r="T6187" s="4"/>
      <c r="U6187" s="4"/>
      <c r="V6187" s="0" t="str">
        <f aca="false">IF(COUNTIF($U:$U,A6187)&gt;=1,"Manager","Not")</f>
        <v>Not</v>
      </c>
      <c r="W6187" s="6" t="str">
        <f aca="false">IF(OR(V6187="Not",U6187=U6188),"",IF(AND(S6187="IN",R6187="ACTIVE",OR(COUNTIFS($G$2:$G$6607,"Internal",$V$2:$V$6607,"&lt;&gt;"&amp;"Not",$U$2:$U$6607,U6187)&gt;=2,COUNTIFS($G$2:$G$6607,"External",$V$2:$V$6607,"&lt;&gt;"&amp;"Not",$U$2:$U$6607,U6187)&gt;=10))=1,ROW(),""))</f>
        <v/>
      </c>
    </row>
    <row r="6188" customFormat="false" ht="13.8" hidden="false" customHeight="false" outlineLevel="0" collapsed="false">
      <c r="A6188" s="4" t="s">
        <v>6229</v>
      </c>
      <c r="B6188" s="4"/>
      <c r="C6188" s="4"/>
      <c r="D6188" s="4"/>
      <c r="E6188" s="4"/>
      <c r="F6188" s="4"/>
      <c r="G6188" s="4" t="s">
        <v>23</v>
      </c>
      <c r="H6188" s="4"/>
      <c r="I6188" s="5"/>
      <c r="J6188" s="5"/>
      <c r="K6188" s="4"/>
      <c r="L6188" s="5"/>
      <c r="M6188" s="5"/>
      <c r="N6188" s="4"/>
      <c r="O6188" s="4"/>
      <c r="P6188" s="4"/>
      <c r="Q6188" s="4"/>
      <c r="R6188" s="4" t="s">
        <v>614</v>
      </c>
      <c r="S6188" s="4" t="s">
        <v>615</v>
      </c>
      <c r="T6188" s="4"/>
      <c r="U6188" s="4"/>
      <c r="V6188" s="0" t="str">
        <f aca="false">IF(COUNTIF($U:$U,A6188)&gt;=1,"Manager","Not")</f>
        <v>Not</v>
      </c>
      <c r="W6188" s="6" t="str">
        <f aca="false">IF(OR(V6188="Not",U6188=U6189),"",IF(AND(S6188="IN",R6188="ACTIVE",OR(COUNTIFS($G$2:$G$6607,"Internal",$V$2:$V$6607,"&lt;&gt;"&amp;"Not",$U$2:$U$6607,U6188)&gt;=2,COUNTIFS($G$2:$G$6607,"External",$V$2:$V$6607,"&lt;&gt;"&amp;"Not",$U$2:$U$6607,U6188)&gt;=10))=1,ROW(),""))</f>
        <v/>
      </c>
    </row>
    <row r="6189" customFormat="false" ht="13.8" hidden="false" customHeight="false" outlineLevel="0" collapsed="false">
      <c r="A6189" s="4" t="s">
        <v>6230</v>
      </c>
      <c r="B6189" s="4"/>
      <c r="C6189" s="4"/>
      <c r="D6189" s="4"/>
      <c r="E6189" s="4"/>
      <c r="F6189" s="4"/>
      <c r="G6189" s="4" t="s">
        <v>23</v>
      </c>
      <c r="H6189" s="4"/>
      <c r="I6189" s="5"/>
      <c r="J6189" s="5"/>
      <c r="K6189" s="4"/>
      <c r="L6189" s="5"/>
      <c r="M6189" s="5"/>
      <c r="N6189" s="4"/>
      <c r="O6189" s="4"/>
      <c r="P6189" s="4"/>
      <c r="Q6189" s="4"/>
      <c r="R6189" s="4" t="s">
        <v>614</v>
      </c>
      <c r="S6189" s="4" t="s">
        <v>615</v>
      </c>
      <c r="T6189" s="4"/>
      <c r="U6189" s="4"/>
      <c r="V6189" s="0" t="str">
        <f aca="false">IF(COUNTIF($U:$U,A6189)&gt;=1,"Manager","Not")</f>
        <v>Not</v>
      </c>
      <c r="W6189" s="6" t="str">
        <f aca="false">IF(OR(V6189="Not",U6189=U6190),"",IF(AND(S6189="IN",R6189="ACTIVE",OR(COUNTIFS($G$2:$G$6607,"Internal",$V$2:$V$6607,"&lt;&gt;"&amp;"Not",$U$2:$U$6607,U6189)&gt;=2,COUNTIFS($G$2:$G$6607,"External",$V$2:$V$6607,"&lt;&gt;"&amp;"Not",$U$2:$U$6607,U6189)&gt;=10))=1,ROW(),""))</f>
        <v/>
      </c>
    </row>
    <row r="6190" customFormat="false" ht="13.8" hidden="false" customHeight="false" outlineLevel="0" collapsed="false">
      <c r="A6190" s="4" t="s">
        <v>6231</v>
      </c>
      <c r="B6190" s="4"/>
      <c r="C6190" s="4"/>
      <c r="D6190" s="4"/>
      <c r="E6190" s="4"/>
      <c r="F6190" s="4"/>
      <c r="G6190" s="4" t="s">
        <v>23</v>
      </c>
      <c r="H6190" s="4"/>
      <c r="I6190" s="5"/>
      <c r="J6190" s="5"/>
      <c r="K6190" s="4"/>
      <c r="L6190" s="5"/>
      <c r="M6190" s="5"/>
      <c r="N6190" s="4"/>
      <c r="O6190" s="4"/>
      <c r="P6190" s="4"/>
      <c r="Q6190" s="4"/>
      <c r="R6190" s="4" t="s">
        <v>614</v>
      </c>
      <c r="S6190" s="4" t="s">
        <v>615</v>
      </c>
      <c r="T6190" s="4"/>
      <c r="U6190" s="4"/>
      <c r="V6190" s="0" t="str">
        <f aca="false">IF(COUNTIF($U:$U,A6190)&gt;=1,"Manager","Not")</f>
        <v>Not</v>
      </c>
      <c r="W6190" s="6" t="str">
        <f aca="false">IF(OR(V6190="Not",U6190=U6191),"",IF(AND(S6190="IN",R6190="ACTIVE",OR(COUNTIFS($G$2:$G$6607,"Internal",$V$2:$V$6607,"&lt;&gt;"&amp;"Not",$U$2:$U$6607,U6190)&gt;=2,COUNTIFS($G$2:$G$6607,"External",$V$2:$V$6607,"&lt;&gt;"&amp;"Not",$U$2:$U$6607,U6190)&gt;=10))=1,ROW(),""))</f>
        <v/>
      </c>
    </row>
    <row r="6191" customFormat="false" ht="13.8" hidden="false" customHeight="false" outlineLevel="0" collapsed="false">
      <c r="A6191" s="4" t="s">
        <v>6232</v>
      </c>
      <c r="B6191" s="4"/>
      <c r="C6191" s="4"/>
      <c r="D6191" s="4"/>
      <c r="E6191" s="4"/>
      <c r="F6191" s="4"/>
      <c r="G6191" s="4" t="s">
        <v>23</v>
      </c>
      <c r="H6191" s="4"/>
      <c r="I6191" s="5"/>
      <c r="J6191" s="5"/>
      <c r="K6191" s="4"/>
      <c r="L6191" s="5"/>
      <c r="M6191" s="5"/>
      <c r="N6191" s="4"/>
      <c r="O6191" s="4"/>
      <c r="P6191" s="4"/>
      <c r="Q6191" s="4"/>
      <c r="R6191" s="4" t="s">
        <v>614</v>
      </c>
      <c r="S6191" s="4" t="s">
        <v>615</v>
      </c>
      <c r="T6191" s="4"/>
      <c r="U6191" s="4"/>
      <c r="V6191" s="0" t="str">
        <f aca="false">IF(COUNTIF($U:$U,A6191)&gt;=1,"Manager","Not")</f>
        <v>Not</v>
      </c>
      <c r="W6191" s="6" t="str">
        <f aca="false">IF(OR(V6191="Not",U6191=U6192),"",IF(AND(S6191="IN",R6191="ACTIVE",OR(COUNTIFS($G$2:$G$6607,"Internal",$V$2:$V$6607,"&lt;&gt;"&amp;"Not",$U$2:$U$6607,U6191)&gt;=2,COUNTIFS($G$2:$G$6607,"External",$V$2:$V$6607,"&lt;&gt;"&amp;"Not",$U$2:$U$6607,U6191)&gt;=10))=1,ROW(),""))</f>
        <v/>
      </c>
    </row>
    <row r="6192" customFormat="false" ht="13.8" hidden="false" customHeight="false" outlineLevel="0" collapsed="false">
      <c r="A6192" s="4" t="s">
        <v>6233</v>
      </c>
      <c r="B6192" s="4"/>
      <c r="C6192" s="4"/>
      <c r="D6192" s="4"/>
      <c r="E6192" s="4"/>
      <c r="F6192" s="4"/>
      <c r="G6192" s="4" t="s">
        <v>23</v>
      </c>
      <c r="H6192" s="4"/>
      <c r="I6192" s="5"/>
      <c r="J6192" s="5"/>
      <c r="K6192" s="4"/>
      <c r="L6192" s="5"/>
      <c r="M6192" s="5"/>
      <c r="N6192" s="4"/>
      <c r="O6192" s="4"/>
      <c r="P6192" s="4"/>
      <c r="Q6192" s="4"/>
      <c r="R6192" s="4" t="s">
        <v>614</v>
      </c>
      <c r="S6192" s="4" t="s">
        <v>615</v>
      </c>
      <c r="T6192" s="4"/>
      <c r="U6192" s="4"/>
      <c r="V6192" s="0" t="str">
        <f aca="false">IF(COUNTIF($U:$U,A6192)&gt;=1,"Manager","Not")</f>
        <v>Not</v>
      </c>
      <c r="W6192" s="6" t="str">
        <f aca="false">IF(OR(V6192="Not",U6192=U6193),"",IF(AND(S6192="IN",R6192="ACTIVE",OR(COUNTIFS($G$2:$G$6607,"Internal",$V$2:$V$6607,"&lt;&gt;"&amp;"Not",$U$2:$U$6607,U6192)&gt;=2,COUNTIFS($G$2:$G$6607,"External",$V$2:$V$6607,"&lt;&gt;"&amp;"Not",$U$2:$U$6607,U6192)&gt;=10))=1,ROW(),""))</f>
        <v/>
      </c>
    </row>
    <row r="6193" customFormat="false" ht="13.8" hidden="false" customHeight="false" outlineLevel="0" collapsed="false">
      <c r="A6193" s="4" t="s">
        <v>6234</v>
      </c>
      <c r="B6193" s="4"/>
      <c r="C6193" s="4"/>
      <c r="D6193" s="4"/>
      <c r="E6193" s="4"/>
      <c r="F6193" s="4"/>
      <c r="G6193" s="4" t="s">
        <v>23</v>
      </c>
      <c r="H6193" s="4"/>
      <c r="I6193" s="5"/>
      <c r="J6193" s="5"/>
      <c r="K6193" s="4"/>
      <c r="L6193" s="5"/>
      <c r="M6193" s="5"/>
      <c r="N6193" s="4"/>
      <c r="O6193" s="4"/>
      <c r="P6193" s="4"/>
      <c r="Q6193" s="4"/>
      <c r="R6193" s="4" t="s">
        <v>614</v>
      </c>
      <c r="S6193" s="4" t="s">
        <v>615</v>
      </c>
      <c r="T6193" s="4"/>
      <c r="U6193" s="4"/>
      <c r="V6193" s="0" t="str">
        <f aca="false">IF(COUNTIF($U:$U,A6193)&gt;=1,"Manager","Not")</f>
        <v>Not</v>
      </c>
      <c r="W6193" s="6" t="str">
        <f aca="false">IF(OR(V6193="Not",U6193=U6194),"",IF(AND(S6193="IN",R6193="ACTIVE",OR(COUNTIFS($G$2:$G$6607,"Internal",$V$2:$V$6607,"&lt;&gt;"&amp;"Not",$U$2:$U$6607,U6193)&gt;=2,COUNTIFS($G$2:$G$6607,"External",$V$2:$V$6607,"&lt;&gt;"&amp;"Not",$U$2:$U$6607,U6193)&gt;=10))=1,ROW(),""))</f>
        <v/>
      </c>
    </row>
    <row r="6194" customFormat="false" ht="13.8" hidden="false" customHeight="false" outlineLevel="0" collapsed="false">
      <c r="A6194" s="4" t="s">
        <v>6235</v>
      </c>
      <c r="B6194" s="4"/>
      <c r="C6194" s="4"/>
      <c r="D6194" s="4"/>
      <c r="E6194" s="4"/>
      <c r="F6194" s="4"/>
      <c r="G6194" s="4" t="s">
        <v>23</v>
      </c>
      <c r="H6194" s="4"/>
      <c r="I6194" s="5"/>
      <c r="J6194" s="5"/>
      <c r="K6194" s="4"/>
      <c r="L6194" s="5"/>
      <c r="M6194" s="5"/>
      <c r="N6194" s="4"/>
      <c r="O6194" s="4"/>
      <c r="P6194" s="4"/>
      <c r="Q6194" s="4"/>
      <c r="R6194" s="4" t="s">
        <v>614</v>
      </c>
      <c r="S6194" s="4" t="s">
        <v>615</v>
      </c>
      <c r="T6194" s="4"/>
      <c r="U6194" s="4"/>
      <c r="V6194" s="0" t="str">
        <f aca="false">IF(COUNTIF($U:$U,A6194)&gt;=1,"Manager","Not")</f>
        <v>Not</v>
      </c>
      <c r="W6194" s="6" t="str">
        <f aca="false">IF(OR(V6194="Not",U6194=U6195),"",IF(AND(S6194="IN",R6194="ACTIVE",OR(COUNTIFS($G$2:$G$6607,"Internal",$V$2:$V$6607,"&lt;&gt;"&amp;"Not",$U$2:$U$6607,U6194)&gt;=2,COUNTIFS($G$2:$G$6607,"External",$V$2:$V$6607,"&lt;&gt;"&amp;"Not",$U$2:$U$6607,U6194)&gt;=10))=1,ROW(),""))</f>
        <v/>
      </c>
    </row>
    <row r="6195" customFormat="false" ht="13.8" hidden="false" customHeight="false" outlineLevel="0" collapsed="false">
      <c r="A6195" s="4" t="s">
        <v>6236</v>
      </c>
      <c r="B6195" s="4"/>
      <c r="C6195" s="4"/>
      <c r="D6195" s="4"/>
      <c r="E6195" s="4"/>
      <c r="F6195" s="4"/>
      <c r="G6195" s="4" t="s">
        <v>23</v>
      </c>
      <c r="H6195" s="4"/>
      <c r="I6195" s="5"/>
      <c r="J6195" s="5"/>
      <c r="K6195" s="4"/>
      <c r="L6195" s="5"/>
      <c r="M6195" s="5"/>
      <c r="N6195" s="4"/>
      <c r="O6195" s="4"/>
      <c r="P6195" s="4"/>
      <c r="Q6195" s="4"/>
      <c r="R6195" s="4" t="s">
        <v>614</v>
      </c>
      <c r="S6195" s="4" t="s">
        <v>615</v>
      </c>
      <c r="T6195" s="4"/>
      <c r="U6195" s="4"/>
      <c r="V6195" s="0" t="str">
        <f aca="false">IF(COUNTIF($U:$U,A6195)&gt;=1,"Manager","Not")</f>
        <v>Not</v>
      </c>
      <c r="W6195" s="6" t="str">
        <f aca="false">IF(OR(V6195="Not",U6195=U6196),"",IF(AND(S6195="IN",R6195="ACTIVE",OR(COUNTIFS($G$2:$G$6607,"Internal",$V$2:$V$6607,"&lt;&gt;"&amp;"Not",$U$2:$U$6607,U6195)&gt;=2,COUNTIFS($G$2:$G$6607,"External",$V$2:$V$6607,"&lt;&gt;"&amp;"Not",$U$2:$U$6607,U6195)&gt;=10))=1,ROW(),""))</f>
        <v/>
      </c>
    </row>
    <row r="6196" customFormat="false" ht="13.8" hidden="false" customHeight="false" outlineLevel="0" collapsed="false">
      <c r="A6196" s="4" t="s">
        <v>6237</v>
      </c>
      <c r="B6196" s="4"/>
      <c r="C6196" s="4"/>
      <c r="D6196" s="4"/>
      <c r="E6196" s="4"/>
      <c r="F6196" s="4"/>
      <c r="G6196" s="4" t="s">
        <v>23</v>
      </c>
      <c r="H6196" s="4"/>
      <c r="I6196" s="5"/>
      <c r="J6196" s="5"/>
      <c r="K6196" s="4"/>
      <c r="L6196" s="5"/>
      <c r="M6196" s="5"/>
      <c r="N6196" s="4"/>
      <c r="O6196" s="4"/>
      <c r="P6196" s="4"/>
      <c r="Q6196" s="4"/>
      <c r="R6196" s="4" t="s">
        <v>614</v>
      </c>
      <c r="S6196" s="4" t="s">
        <v>615</v>
      </c>
      <c r="T6196" s="4"/>
      <c r="U6196" s="4"/>
      <c r="V6196" s="0" t="str">
        <f aca="false">IF(COUNTIF($U:$U,A6196)&gt;=1,"Manager","Not")</f>
        <v>Not</v>
      </c>
      <c r="W6196" s="6" t="str">
        <f aca="false">IF(OR(V6196="Not",U6196=U6197),"",IF(AND(S6196="IN",R6196="ACTIVE",OR(COUNTIFS($G$2:$G$6607,"Internal",$V$2:$V$6607,"&lt;&gt;"&amp;"Not",$U$2:$U$6607,U6196)&gt;=2,COUNTIFS($G$2:$G$6607,"External",$V$2:$V$6607,"&lt;&gt;"&amp;"Not",$U$2:$U$6607,U6196)&gt;=10))=1,ROW(),""))</f>
        <v/>
      </c>
    </row>
    <row r="6197" customFormat="false" ht="13.8" hidden="false" customHeight="false" outlineLevel="0" collapsed="false">
      <c r="A6197" s="4" t="s">
        <v>6238</v>
      </c>
      <c r="B6197" s="4"/>
      <c r="C6197" s="4"/>
      <c r="D6197" s="4"/>
      <c r="E6197" s="4"/>
      <c r="F6197" s="4"/>
      <c r="G6197" s="4" t="s">
        <v>23</v>
      </c>
      <c r="H6197" s="4"/>
      <c r="I6197" s="5"/>
      <c r="J6197" s="5"/>
      <c r="K6197" s="4"/>
      <c r="L6197" s="5"/>
      <c r="M6197" s="5"/>
      <c r="N6197" s="4"/>
      <c r="O6197" s="4"/>
      <c r="P6197" s="4"/>
      <c r="Q6197" s="4"/>
      <c r="R6197" s="4" t="s">
        <v>614</v>
      </c>
      <c r="S6197" s="4" t="s">
        <v>615</v>
      </c>
      <c r="T6197" s="4"/>
      <c r="U6197" s="4"/>
      <c r="V6197" s="0" t="str">
        <f aca="false">IF(COUNTIF($U:$U,A6197)&gt;=1,"Manager","Not")</f>
        <v>Not</v>
      </c>
      <c r="W6197" s="6" t="str">
        <f aca="false">IF(OR(V6197="Not",U6197=U6198),"",IF(AND(S6197="IN",R6197="ACTIVE",OR(COUNTIFS($G$2:$G$6607,"Internal",$V$2:$V$6607,"&lt;&gt;"&amp;"Not",$U$2:$U$6607,U6197)&gt;=2,COUNTIFS($G$2:$G$6607,"External",$V$2:$V$6607,"&lt;&gt;"&amp;"Not",$U$2:$U$6607,U6197)&gt;=10))=1,ROW(),""))</f>
        <v/>
      </c>
    </row>
    <row r="6198" customFormat="false" ht="13.8" hidden="false" customHeight="false" outlineLevel="0" collapsed="false">
      <c r="A6198" s="4" t="s">
        <v>6239</v>
      </c>
      <c r="B6198" s="4"/>
      <c r="C6198" s="4"/>
      <c r="D6198" s="4"/>
      <c r="E6198" s="4"/>
      <c r="F6198" s="4"/>
      <c r="G6198" s="4" t="s">
        <v>23</v>
      </c>
      <c r="H6198" s="4"/>
      <c r="I6198" s="5"/>
      <c r="J6198" s="5"/>
      <c r="K6198" s="4"/>
      <c r="L6198" s="5"/>
      <c r="M6198" s="5"/>
      <c r="N6198" s="4"/>
      <c r="O6198" s="4"/>
      <c r="P6198" s="4"/>
      <c r="Q6198" s="4"/>
      <c r="R6198" s="4" t="s">
        <v>614</v>
      </c>
      <c r="S6198" s="4" t="s">
        <v>615</v>
      </c>
      <c r="T6198" s="4"/>
      <c r="U6198" s="4"/>
      <c r="V6198" s="0" t="str">
        <f aca="false">IF(COUNTIF($U:$U,A6198)&gt;=1,"Manager","Not")</f>
        <v>Not</v>
      </c>
      <c r="W6198" s="6" t="str">
        <f aca="false">IF(OR(V6198="Not",U6198=U6199),"",IF(AND(S6198="IN",R6198="ACTIVE",OR(COUNTIFS($G$2:$G$6607,"Internal",$V$2:$V$6607,"&lt;&gt;"&amp;"Not",$U$2:$U$6607,U6198)&gt;=2,COUNTIFS($G$2:$G$6607,"External",$V$2:$V$6607,"&lt;&gt;"&amp;"Not",$U$2:$U$6607,U6198)&gt;=10))=1,ROW(),""))</f>
        <v/>
      </c>
    </row>
    <row r="6199" customFormat="false" ht="13.8" hidden="false" customHeight="false" outlineLevel="0" collapsed="false">
      <c r="A6199" s="4" t="s">
        <v>6240</v>
      </c>
      <c r="B6199" s="4"/>
      <c r="C6199" s="4"/>
      <c r="D6199" s="4"/>
      <c r="E6199" s="4"/>
      <c r="F6199" s="4"/>
      <c r="G6199" s="4" t="s">
        <v>23</v>
      </c>
      <c r="H6199" s="4"/>
      <c r="I6199" s="5"/>
      <c r="J6199" s="5"/>
      <c r="K6199" s="4"/>
      <c r="L6199" s="5"/>
      <c r="M6199" s="5"/>
      <c r="N6199" s="4"/>
      <c r="O6199" s="4"/>
      <c r="P6199" s="4"/>
      <c r="Q6199" s="4"/>
      <c r="R6199" s="4" t="s">
        <v>614</v>
      </c>
      <c r="S6199" s="4" t="s">
        <v>615</v>
      </c>
      <c r="T6199" s="4"/>
      <c r="U6199" s="4"/>
      <c r="V6199" s="0" t="str">
        <f aca="false">IF(COUNTIF($U:$U,A6199)&gt;=1,"Manager","Not")</f>
        <v>Not</v>
      </c>
      <c r="W6199" s="6" t="str">
        <f aca="false">IF(OR(V6199="Not",U6199=U6200),"",IF(AND(S6199="IN",R6199="ACTIVE",OR(COUNTIFS($G$2:$G$6607,"Internal",$V$2:$V$6607,"&lt;&gt;"&amp;"Not",$U$2:$U$6607,U6199)&gt;=2,COUNTIFS($G$2:$G$6607,"External",$V$2:$V$6607,"&lt;&gt;"&amp;"Not",$U$2:$U$6607,U6199)&gt;=10))=1,ROW(),""))</f>
        <v/>
      </c>
    </row>
    <row r="6200" customFormat="false" ht="13.8" hidden="false" customHeight="false" outlineLevel="0" collapsed="false">
      <c r="A6200" s="4" t="s">
        <v>6241</v>
      </c>
      <c r="B6200" s="4"/>
      <c r="C6200" s="4"/>
      <c r="D6200" s="4"/>
      <c r="E6200" s="4"/>
      <c r="F6200" s="4"/>
      <c r="G6200" s="4" t="s">
        <v>23</v>
      </c>
      <c r="H6200" s="4"/>
      <c r="I6200" s="5"/>
      <c r="J6200" s="5"/>
      <c r="K6200" s="4"/>
      <c r="L6200" s="5"/>
      <c r="M6200" s="5"/>
      <c r="N6200" s="4"/>
      <c r="O6200" s="4"/>
      <c r="P6200" s="4"/>
      <c r="Q6200" s="4"/>
      <c r="R6200" s="4" t="s">
        <v>614</v>
      </c>
      <c r="S6200" s="4" t="s">
        <v>615</v>
      </c>
      <c r="T6200" s="4"/>
      <c r="U6200" s="4"/>
      <c r="V6200" s="0" t="str">
        <f aca="false">IF(COUNTIF($U:$U,A6200)&gt;=1,"Manager","Not")</f>
        <v>Not</v>
      </c>
      <c r="W6200" s="6" t="str">
        <f aca="false">IF(OR(V6200="Not",U6200=U6201),"",IF(AND(S6200="IN",R6200="ACTIVE",OR(COUNTIFS($G$2:$G$6607,"Internal",$V$2:$V$6607,"&lt;&gt;"&amp;"Not",$U$2:$U$6607,U6200)&gt;=2,COUNTIFS($G$2:$G$6607,"External",$V$2:$V$6607,"&lt;&gt;"&amp;"Not",$U$2:$U$6607,U6200)&gt;=10))=1,ROW(),""))</f>
        <v/>
      </c>
    </row>
    <row r="6201" customFormat="false" ht="13.8" hidden="false" customHeight="false" outlineLevel="0" collapsed="false">
      <c r="A6201" s="4" t="s">
        <v>6242</v>
      </c>
      <c r="B6201" s="4"/>
      <c r="C6201" s="4"/>
      <c r="D6201" s="4"/>
      <c r="E6201" s="4"/>
      <c r="F6201" s="4"/>
      <c r="G6201" s="4" t="s">
        <v>23</v>
      </c>
      <c r="H6201" s="4"/>
      <c r="I6201" s="5"/>
      <c r="J6201" s="5"/>
      <c r="K6201" s="4"/>
      <c r="L6201" s="5"/>
      <c r="M6201" s="5"/>
      <c r="N6201" s="4"/>
      <c r="O6201" s="4"/>
      <c r="P6201" s="4"/>
      <c r="Q6201" s="4"/>
      <c r="R6201" s="4" t="s">
        <v>614</v>
      </c>
      <c r="S6201" s="4" t="s">
        <v>615</v>
      </c>
      <c r="T6201" s="4"/>
      <c r="U6201" s="4"/>
      <c r="V6201" s="0" t="str">
        <f aca="false">IF(COUNTIF($U:$U,A6201)&gt;=1,"Manager","Not")</f>
        <v>Not</v>
      </c>
      <c r="W6201" s="6" t="str">
        <f aca="false">IF(OR(V6201="Not",U6201=U6202),"",IF(AND(S6201="IN",R6201="ACTIVE",OR(COUNTIFS($G$2:$G$6607,"Internal",$V$2:$V$6607,"&lt;&gt;"&amp;"Not",$U$2:$U$6607,U6201)&gt;=2,COUNTIFS($G$2:$G$6607,"External",$V$2:$V$6607,"&lt;&gt;"&amp;"Not",$U$2:$U$6607,U6201)&gt;=10))=1,ROW(),""))</f>
        <v/>
      </c>
    </row>
    <row r="6202" customFormat="false" ht="13.8" hidden="false" customHeight="false" outlineLevel="0" collapsed="false">
      <c r="A6202" s="4" t="s">
        <v>6243</v>
      </c>
      <c r="B6202" s="4"/>
      <c r="C6202" s="4"/>
      <c r="D6202" s="4"/>
      <c r="E6202" s="4"/>
      <c r="F6202" s="4"/>
      <c r="G6202" s="4" t="s">
        <v>23</v>
      </c>
      <c r="H6202" s="4"/>
      <c r="I6202" s="5"/>
      <c r="J6202" s="5"/>
      <c r="K6202" s="4"/>
      <c r="L6202" s="5"/>
      <c r="M6202" s="5"/>
      <c r="N6202" s="4"/>
      <c r="O6202" s="4"/>
      <c r="P6202" s="4"/>
      <c r="Q6202" s="4"/>
      <c r="R6202" s="4" t="s">
        <v>614</v>
      </c>
      <c r="S6202" s="4" t="s">
        <v>615</v>
      </c>
      <c r="T6202" s="4"/>
      <c r="U6202" s="4"/>
      <c r="V6202" s="0" t="str">
        <f aca="false">IF(COUNTIF($U:$U,A6202)&gt;=1,"Manager","Not")</f>
        <v>Not</v>
      </c>
      <c r="W6202" s="6" t="str">
        <f aca="false">IF(OR(V6202="Not",U6202=U6203),"",IF(AND(S6202="IN",R6202="ACTIVE",OR(COUNTIFS($G$2:$G$6607,"Internal",$V$2:$V$6607,"&lt;&gt;"&amp;"Not",$U$2:$U$6607,U6202)&gt;=2,COUNTIFS($G$2:$G$6607,"External",$V$2:$V$6607,"&lt;&gt;"&amp;"Not",$U$2:$U$6607,U6202)&gt;=10))=1,ROW(),""))</f>
        <v/>
      </c>
    </row>
    <row r="6203" customFormat="false" ht="13.8" hidden="false" customHeight="false" outlineLevel="0" collapsed="false">
      <c r="A6203" s="4" t="s">
        <v>6244</v>
      </c>
      <c r="B6203" s="4"/>
      <c r="C6203" s="4"/>
      <c r="D6203" s="4"/>
      <c r="E6203" s="4"/>
      <c r="F6203" s="4"/>
      <c r="G6203" s="4" t="s">
        <v>23</v>
      </c>
      <c r="H6203" s="4"/>
      <c r="I6203" s="5"/>
      <c r="J6203" s="5"/>
      <c r="K6203" s="4"/>
      <c r="L6203" s="5"/>
      <c r="M6203" s="5"/>
      <c r="N6203" s="4"/>
      <c r="O6203" s="4"/>
      <c r="P6203" s="4"/>
      <c r="Q6203" s="4"/>
      <c r="R6203" s="4" t="s">
        <v>614</v>
      </c>
      <c r="S6203" s="4" t="s">
        <v>615</v>
      </c>
      <c r="T6203" s="4"/>
      <c r="U6203" s="4"/>
      <c r="V6203" s="0" t="str">
        <f aca="false">IF(COUNTIF($U:$U,A6203)&gt;=1,"Manager","Not")</f>
        <v>Not</v>
      </c>
      <c r="W6203" s="6" t="str">
        <f aca="false">IF(OR(V6203="Not",U6203=U6204),"",IF(AND(S6203="IN",R6203="ACTIVE",OR(COUNTIFS($G$2:$G$6607,"Internal",$V$2:$V$6607,"&lt;&gt;"&amp;"Not",$U$2:$U$6607,U6203)&gt;=2,COUNTIFS($G$2:$G$6607,"External",$V$2:$V$6607,"&lt;&gt;"&amp;"Not",$U$2:$U$6607,U6203)&gt;=10))=1,ROW(),""))</f>
        <v/>
      </c>
    </row>
    <row r="6204" customFormat="false" ht="13.8" hidden="false" customHeight="false" outlineLevel="0" collapsed="false">
      <c r="A6204" s="4" t="s">
        <v>6245</v>
      </c>
      <c r="B6204" s="4"/>
      <c r="C6204" s="4"/>
      <c r="D6204" s="4"/>
      <c r="E6204" s="4"/>
      <c r="F6204" s="4"/>
      <c r="G6204" s="4" t="s">
        <v>23</v>
      </c>
      <c r="H6204" s="4"/>
      <c r="I6204" s="5"/>
      <c r="J6204" s="5"/>
      <c r="K6204" s="4"/>
      <c r="L6204" s="5"/>
      <c r="M6204" s="5"/>
      <c r="N6204" s="4"/>
      <c r="O6204" s="4"/>
      <c r="P6204" s="4"/>
      <c r="Q6204" s="4"/>
      <c r="R6204" s="4" t="s">
        <v>614</v>
      </c>
      <c r="S6204" s="4" t="s">
        <v>615</v>
      </c>
      <c r="T6204" s="4"/>
      <c r="U6204" s="4"/>
      <c r="V6204" s="0" t="str">
        <f aca="false">IF(COUNTIF($U:$U,A6204)&gt;=1,"Manager","Not")</f>
        <v>Not</v>
      </c>
      <c r="W6204" s="6" t="str">
        <f aca="false">IF(OR(V6204="Not",U6204=U6205),"",IF(AND(S6204="IN",R6204="ACTIVE",OR(COUNTIFS($G$2:$G$6607,"Internal",$V$2:$V$6607,"&lt;&gt;"&amp;"Not",$U$2:$U$6607,U6204)&gt;=2,COUNTIFS($G$2:$G$6607,"External",$V$2:$V$6607,"&lt;&gt;"&amp;"Not",$U$2:$U$6607,U6204)&gt;=10))=1,ROW(),""))</f>
        <v/>
      </c>
    </row>
    <row r="6205" customFormat="false" ht="13.8" hidden="false" customHeight="false" outlineLevel="0" collapsed="false">
      <c r="A6205" s="4" t="s">
        <v>6246</v>
      </c>
      <c r="B6205" s="4"/>
      <c r="C6205" s="4"/>
      <c r="D6205" s="4"/>
      <c r="E6205" s="4"/>
      <c r="F6205" s="4"/>
      <c r="G6205" s="4" t="s">
        <v>23</v>
      </c>
      <c r="H6205" s="4"/>
      <c r="I6205" s="5"/>
      <c r="J6205" s="5"/>
      <c r="K6205" s="4"/>
      <c r="L6205" s="5"/>
      <c r="M6205" s="5"/>
      <c r="N6205" s="4"/>
      <c r="O6205" s="4"/>
      <c r="P6205" s="4"/>
      <c r="Q6205" s="4"/>
      <c r="R6205" s="4" t="s">
        <v>614</v>
      </c>
      <c r="S6205" s="4" t="s">
        <v>615</v>
      </c>
      <c r="T6205" s="4"/>
      <c r="U6205" s="4"/>
      <c r="V6205" s="0" t="str">
        <f aca="false">IF(COUNTIF($U:$U,A6205)&gt;=1,"Manager","Not")</f>
        <v>Not</v>
      </c>
      <c r="W6205" s="6" t="str">
        <f aca="false">IF(OR(V6205="Not",U6205=U6206),"",IF(AND(S6205="IN",R6205="ACTIVE",OR(COUNTIFS($G$2:$G$6607,"Internal",$V$2:$V$6607,"&lt;&gt;"&amp;"Not",$U$2:$U$6607,U6205)&gt;=2,COUNTIFS($G$2:$G$6607,"External",$V$2:$V$6607,"&lt;&gt;"&amp;"Not",$U$2:$U$6607,U6205)&gt;=10))=1,ROW(),""))</f>
        <v/>
      </c>
    </row>
    <row r="6206" customFormat="false" ht="13.8" hidden="false" customHeight="false" outlineLevel="0" collapsed="false">
      <c r="A6206" s="4" t="s">
        <v>6247</v>
      </c>
      <c r="B6206" s="4"/>
      <c r="C6206" s="4"/>
      <c r="D6206" s="4"/>
      <c r="E6206" s="4"/>
      <c r="F6206" s="4"/>
      <c r="G6206" s="4" t="s">
        <v>23</v>
      </c>
      <c r="H6206" s="4"/>
      <c r="I6206" s="5"/>
      <c r="J6206" s="5"/>
      <c r="K6206" s="4"/>
      <c r="L6206" s="5"/>
      <c r="M6206" s="5"/>
      <c r="N6206" s="4"/>
      <c r="O6206" s="4"/>
      <c r="P6206" s="4"/>
      <c r="Q6206" s="4"/>
      <c r="R6206" s="4" t="s">
        <v>614</v>
      </c>
      <c r="S6206" s="4" t="s">
        <v>615</v>
      </c>
      <c r="T6206" s="4"/>
      <c r="U6206" s="4"/>
      <c r="V6206" s="0" t="str">
        <f aca="false">IF(COUNTIF($U:$U,A6206)&gt;=1,"Manager","Not")</f>
        <v>Not</v>
      </c>
      <c r="W6206" s="6" t="str">
        <f aca="false">IF(OR(V6206="Not",U6206=U6207),"",IF(AND(S6206="IN",R6206="ACTIVE",OR(COUNTIFS($G$2:$G$6607,"Internal",$V$2:$V$6607,"&lt;&gt;"&amp;"Not",$U$2:$U$6607,U6206)&gt;=2,COUNTIFS($G$2:$G$6607,"External",$V$2:$V$6607,"&lt;&gt;"&amp;"Not",$U$2:$U$6607,U6206)&gt;=10))=1,ROW(),""))</f>
        <v/>
      </c>
    </row>
    <row r="6207" customFormat="false" ht="13.8" hidden="false" customHeight="false" outlineLevel="0" collapsed="false">
      <c r="A6207" s="4" t="s">
        <v>6248</v>
      </c>
      <c r="B6207" s="4"/>
      <c r="C6207" s="4"/>
      <c r="D6207" s="4"/>
      <c r="E6207" s="4"/>
      <c r="F6207" s="4"/>
      <c r="G6207" s="4" t="s">
        <v>23</v>
      </c>
      <c r="H6207" s="4"/>
      <c r="I6207" s="5"/>
      <c r="J6207" s="5"/>
      <c r="K6207" s="4"/>
      <c r="L6207" s="5"/>
      <c r="M6207" s="5"/>
      <c r="N6207" s="4"/>
      <c r="O6207" s="4"/>
      <c r="P6207" s="4"/>
      <c r="Q6207" s="4"/>
      <c r="R6207" s="4" t="s">
        <v>614</v>
      </c>
      <c r="S6207" s="4" t="s">
        <v>615</v>
      </c>
      <c r="T6207" s="4"/>
      <c r="U6207" s="4"/>
      <c r="V6207" s="0" t="str">
        <f aca="false">IF(COUNTIF($U:$U,A6207)&gt;=1,"Manager","Not")</f>
        <v>Not</v>
      </c>
      <c r="W6207" s="6" t="str">
        <f aca="false">IF(OR(V6207="Not",U6207=U6208),"",IF(AND(S6207="IN",R6207="ACTIVE",OR(COUNTIFS($G$2:$G$6607,"Internal",$V$2:$V$6607,"&lt;&gt;"&amp;"Not",$U$2:$U$6607,U6207)&gt;=2,COUNTIFS($G$2:$G$6607,"External",$V$2:$V$6607,"&lt;&gt;"&amp;"Not",$U$2:$U$6607,U6207)&gt;=10))=1,ROW(),""))</f>
        <v/>
      </c>
    </row>
    <row r="6208" customFormat="false" ht="13.8" hidden="false" customHeight="false" outlineLevel="0" collapsed="false">
      <c r="A6208" s="4" t="s">
        <v>6249</v>
      </c>
      <c r="B6208" s="4"/>
      <c r="C6208" s="4"/>
      <c r="D6208" s="4"/>
      <c r="E6208" s="4"/>
      <c r="F6208" s="4"/>
      <c r="G6208" s="4" t="s">
        <v>23</v>
      </c>
      <c r="H6208" s="4"/>
      <c r="I6208" s="5"/>
      <c r="J6208" s="5"/>
      <c r="K6208" s="4"/>
      <c r="L6208" s="5"/>
      <c r="M6208" s="5"/>
      <c r="N6208" s="4"/>
      <c r="O6208" s="4"/>
      <c r="P6208" s="4"/>
      <c r="Q6208" s="4"/>
      <c r="R6208" s="4" t="s">
        <v>614</v>
      </c>
      <c r="S6208" s="4" t="s">
        <v>615</v>
      </c>
      <c r="T6208" s="4"/>
      <c r="U6208" s="4"/>
      <c r="V6208" s="0" t="str">
        <f aca="false">IF(COUNTIF($U:$U,A6208)&gt;=1,"Manager","Not")</f>
        <v>Not</v>
      </c>
      <c r="W6208" s="6" t="str">
        <f aca="false">IF(OR(V6208="Not",U6208=U6209),"",IF(AND(S6208="IN",R6208="ACTIVE",OR(COUNTIFS($G$2:$G$6607,"Internal",$V$2:$V$6607,"&lt;&gt;"&amp;"Not",$U$2:$U$6607,U6208)&gt;=2,COUNTIFS($G$2:$G$6607,"External",$V$2:$V$6607,"&lt;&gt;"&amp;"Not",$U$2:$U$6607,U6208)&gt;=10))=1,ROW(),""))</f>
        <v/>
      </c>
    </row>
    <row r="6209" customFormat="false" ht="13.8" hidden="false" customHeight="false" outlineLevel="0" collapsed="false">
      <c r="A6209" s="4" t="s">
        <v>6250</v>
      </c>
      <c r="B6209" s="4"/>
      <c r="C6209" s="4"/>
      <c r="D6209" s="4"/>
      <c r="E6209" s="4"/>
      <c r="F6209" s="4"/>
      <c r="G6209" s="4" t="s">
        <v>23</v>
      </c>
      <c r="H6209" s="4"/>
      <c r="I6209" s="5"/>
      <c r="J6209" s="5"/>
      <c r="K6209" s="4"/>
      <c r="L6209" s="5"/>
      <c r="M6209" s="5"/>
      <c r="N6209" s="4"/>
      <c r="O6209" s="4"/>
      <c r="P6209" s="4"/>
      <c r="Q6209" s="4"/>
      <c r="R6209" s="4" t="s">
        <v>614</v>
      </c>
      <c r="S6209" s="4" t="s">
        <v>615</v>
      </c>
      <c r="T6209" s="4"/>
      <c r="U6209" s="4"/>
      <c r="V6209" s="0" t="str">
        <f aca="false">IF(COUNTIF($U:$U,A6209)&gt;=1,"Manager","Not")</f>
        <v>Not</v>
      </c>
      <c r="W6209" s="6" t="str">
        <f aca="false">IF(OR(V6209="Not",U6209=U6210),"",IF(AND(S6209="IN",R6209="ACTIVE",OR(COUNTIFS($G$2:$G$6607,"Internal",$V$2:$V$6607,"&lt;&gt;"&amp;"Not",$U$2:$U$6607,U6209)&gt;=2,COUNTIFS($G$2:$G$6607,"External",$V$2:$V$6607,"&lt;&gt;"&amp;"Not",$U$2:$U$6607,U6209)&gt;=10))=1,ROW(),""))</f>
        <v/>
      </c>
    </row>
    <row r="6210" customFormat="false" ht="13.8" hidden="false" customHeight="false" outlineLevel="0" collapsed="false">
      <c r="A6210" s="4" t="s">
        <v>6251</v>
      </c>
      <c r="B6210" s="4"/>
      <c r="C6210" s="4"/>
      <c r="D6210" s="4"/>
      <c r="E6210" s="4"/>
      <c r="F6210" s="4"/>
      <c r="G6210" s="4" t="s">
        <v>23</v>
      </c>
      <c r="H6210" s="4"/>
      <c r="I6210" s="5"/>
      <c r="J6210" s="5"/>
      <c r="K6210" s="4"/>
      <c r="L6210" s="5"/>
      <c r="M6210" s="5"/>
      <c r="N6210" s="4"/>
      <c r="O6210" s="4"/>
      <c r="P6210" s="4"/>
      <c r="Q6210" s="4"/>
      <c r="R6210" s="4" t="s">
        <v>614</v>
      </c>
      <c r="S6210" s="4" t="s">
        <v>615</v>
      </c>
      <c r="T6210" s="4"/>
      <c r="U6210" s="4"/>
      <c r="V6210" s="0" t="str">
        <f aca="false">IF(COUNTIF($U:$U,A6210)&gt;=1,"Manager","Not")</f>
        <v>Not</v>
      </c>
      <c r="W6210" s="6" t="str">
        <f aca="false">IF(OR(V6210="Not",U6210=U6211),"",IF(AND(S6210="IN",R6210="ACTIVE",OR(COUNTIFS($G$2:$G$6607,"Internal",$V$2:$V$6607,"&lt;&gt;"&amp;"Not",$U$2:$U$6607,U6210)&gt;=2,COUNTIFS($G$2:$G$6607,"External",$V$2:$V$6607,"&lt;&gt;"&amp;"Not",$U$2:$U$6607,U6210)&gt;=10))=1,ROW(),""))</f>
        <v/>
      </c>
    </row>
    <row r="6211" customFormat="false" ht="13.8" hidden="false" customHeight="false" outlineLevel="0" collapsed="false">
      <c r="A6211" s="4" t="s">
        <v>6252</v>
      </c>
      <c r="B6211" s="4"/>
      <c r="C6211" s="4"/>
      <c r="D6211" s="4"/>
      <c r="E6211" s="4"/>
      <c r="F6211" s="4"/>
      <c r="G6211" s="4" t="s">
        <v>23</v>
      </c>
      <c r="H6211" s="4"/>
      <c r="I6211" s="5"/>
      <c r="J6211" s="5"/>
      <c r="K6211" s="4"/>
      <c r="L6211" s="5"/>
      <c r="M6211" s="5"/>
      <c r="N6211" s="4"/>
      <c r="O6211" s="4"/>
      <c r="P6211" s="4"/>
      <c r="Q6211" s="4"/>
      <c r="R6211" s="4" t="s">
        <v>614</v>
      </c>
      <c r="S6211" s="4" t="s">
        <v>615</v>
      </c>
      <c r="T6211" s="4"/>
      <c r="U6211" s="4"/>
      <c r="V6211" s="0" t="str">
        <f aca="false">IF(COUNTIF($U:$U,A6211)&gt;=1,"Manager","Not")</f>
        <v>Not</v>
      </c>
      <c r="W6211" s="6" t="str">
        <f aca="false">IF(OR(V6211="Not",U6211=U6212),"",IF(AND(S6211="IN",R6211="ACTIVE",OR(COUNTIFS($G$2:$G$6607,"Internal",$V$2:$V$6607,"&lt;&gt;"&amp;"Not",$U$2:$U$6607,U6211)&gt;=2,COUNTIFS($G$2:$G$6607,"External",$V$2:$V$6607,"&lt;&gt;"&amp;"Not",$U$2:$U$6607,U6211)&gt;=10))=1,ROW(),""))</f>
        <v/>
      </c>
    </row>
    <row r="6212" customFormat="false" ht="13.8" hidden="false" customHeight="false" outlineLevel="0" collapsed="false">
      <c r="A6212" s="4" t="s">
        <v>6253</v>
      </c>
      <c r="B6212" s="4"/>
      <c r="C6212" s="4"/>
      <c r="D6212" s="4"/>
      <c r="E6212" s="4"/>
      <c r="F6212" s="4"/>
      <c r="G6212" s="4" t="s">
        <v>23</v>
      </c>
      <c r="H6212" s="4"/>
      <c r="I6212" s="5"/>
      <c r="J6212" s="5"/>
      <c r="K6212" s="4"/>
      <c r="L6212" s="5"/>
      <c r="M6212" s="5"/>
      <c r="N6212" s="4"/>
      <c r="O6212" s="4"/>
      <c r="P6212" s="4"/>
      <c r="Q6212" s="4"/>
      <c r="R6212" s="4" t="s">
        <v>614</v>
      </c>
      <c r="S6212" s="4" t="s">
        <v>615</v>
      </c>
      <c r="T6212" s="4"/>
      <c r="U6212" s="4"/>
      <c r="V6212" s="0" t="str">
        <f aca="false">IF(COUNTIF($U:$U,A6212)&gt;=1,"Manager","Not")</f>
        <v>Not</v>
      </c>
      <c r="W6212" s="6" t="str">
        <f aca="false">IF(OR(V6212="Not",U6212=U6213),"",IF(AND(S6212="IN",R6212="ACTIVE",OR(COUNTIFS($G$2:$G$6607,"Internal",$V$2:$V$6607,"&lt;&gt;"&amp;"Not",$U$2:$U$6607,U6212)&gt;=2,COUNTIFS($G$2:$G$6607,"External",$V$2:$V$6607,"&lt;&gt;"&amp;"Not",$U$2:$U$6607,U6212)&gt;=10))=1,ROW(),""))</f>
        <v/>
      </c>
    </row>
    <row r="6213" customFormat="false" ht="13.8" hidden="false" customHeight="false" outlineLevel="0" collapsed="false">
      <c r="A6213" s="4" t="s">
        <v>6254</v>
      </c>
      <c r="B6213" s="4"/>
      <c r="C6213" s="4"/>
      <c r="D6213" s="4"/>
      <c r="E6213" s="4"/>
      <c r="F6213" s="4"/>
      <c r="G6213" s="4" t="s">
        <v>23</v>
      </c>
      <c r="H6213" s="4"/>
      <c r="I6213" s="5"/>
      <c r="J6213" s="5"/>
      <c r="K6213" s="4"/>
      <c r="L6213" s="5"/>
      <c r="M6213" s="5"/>
      <c r="N6213" s="4"/>
      <c r="O6213" s="4"/>
      <c r="P6213" s="4"/>
      <c r="Q6213" s="4"/>
      <c r="R6213" s="4" t="s">
        <v>614</v>
      </c>
      <c r="S6213" s="4" t="s">
        <v>615</v>
      </c>
      <c r="T6213" s="4"/>
      <c r="U6213" s="4"/>
      <c r="V6213" s="0" t="str">
        <f aca="false">IF(COUNTIF($U:$U,A6213)&gt;=1,"Manager","Not")</f>
        <v>Not</v>
      </c>
      <c r="W6213" s="6" t="str">
        <f aca="false">IF(OR(V6213="Not",U6213=U6214),"",IF(AND(S6213="IN",R6213="ACTIVE",OR(COUNTIFS($G$2:$G$6607,"Internal",$V$2:$V$6607,"&lt;&gt;"&amp;"Not",$U$2:$U$6607,U6213)&gt;=2,COUNTIFS($G$2:$G$6607,"External",$V$2:$V$6607,"&lt;&gt;"&amp;"Not",$U$2:$U$6607,U6213)&gt;=10))=1,ROW(),""))</f>
        <v/>
      </c>
    </row>
    <row r="6214" customFormat="false" ht="13.8" hidden="false" customHeight="false" outlineLevel="0" collapsed="false">
      <c r="A6214" s="4" t="s">
        <v>6255</v>
      </c>
      <c r="B6214" s="4"/>
      <c r="C6214" s="4"/>
      <c r="D6214" s="4"/>
      <c r="E6214" s="4"/>
      <c r="F6214" s="4"/>
      <c r="G6214" s="4" t="s">
        <v>23</v>
      </c>
      <c r="H6214" s="4"/>
      <c r="I6214" s="5"/>
      <c r="J6214" s="5"/>
      <c r="K6214" s="4"/>
      <c r="L6214" s="5"/>
      <c r="M6214" s="5"/>
      <c r="N6214" s="4"/>
      <c r="O6214" s="4"/>
      <c r="P6214" s="4"/>
      <c r="Q6214" s="4"/>
      <c r="R6214" s="4" t="s">
        <v>614</v>
      </c>
      <c r="S6214" s="4" t="s">
        <v>615</v>
      </c>
      <c r="T6214" s="4"/>
      <c r="U6214" s="4"/>
      <c r="V6214" s="0" t="str">
        <f aca="false">IF(COUNTIF($U:$U,A6214)&gt;=1,"Manager","Not")</f>
        <v>Not</v>
      </c>
      <c r="W6214" s="6" t="str">
        <f aca="false">IF(OR(V6214="Not",U6214=U6215),"",IF(AND(S6214="IN",R6214="ACTIVE",OR(COUNTIFS($G$2:$G$6607,"Internal",$V$2:$V$6607,"&lt;&gt;"&amp;"Not",$U$2:$U$6607,U6214)&gt;=2,COUNTIFS($G$2:$G$6607,"External",$V$2:$V$6607,"&lt;&gt;"&amp;"Not",$U$2:$U$6607,U6214)&gt;=10))=1,ROW(),""))</f>
        <v/>
      </c>
    </row>
    <row r="6215" customFormat="false" ht="13.8" hidden="false" customHeight="false" outlineLevel="0" collapsed="false">
      <c r="A6215" s="4" t="s">
        <v>6256</v>
      </c>
      <c r="B6215" s="4"/>
      <c r="C6215" s="4"/>
      <c r="D6215" s="4"/>
      <c r="E6215" s="4"/>
      <c r="F6215" s="4"/>
      <c r="G6215" s="4" t="s">
        <v>23</v>
      </c>
      <c r="H6215" s="4"/>
      <c r="I6215" s="5"/>
      <c r="J6215" s="5"/>
      <c r="K6215" s="4"/>
      <c r="L6215" s="5"/>
      <c r="M6215" s="5"/>
      <c r="N6215" s="4"/>
      <c r="O6215" s="4"/>
      <c r="P6215" s="4"/>
      <c r="Q6215" s="4"/>
      <c r="R6215" s="4" t="s">
        <v>614</v>
      </c>
      <c r="S6215" s="4" t="s">
        <v>615</v>
      </c>
      <c r="T6215" s="4"/>
      <c r="U6215" s="4"/>
      <c r="V6215" s="0" t="str">
        <f aca="false">IF(COUNTIF($U:$U,A6215)&gt;=1,"Manager","Not")</f>
        <v>Not</v>
      </c>
      <c r="W6215" s="6" t="str">
        <f aca="false">IF(OR(V6215="Not",U6215=U6216),"",IF(AND(S6215="IN",R6215="ACTIVE",OR(COUNTIFS($G$2:$G$6607,"Internal",$V$2:$V$6607,"&lt;&gt;"&amp;"Not",$U$2:$U$6607,U6215)&gt;=2,COUNTIFS($G$2:$G$6607,"External",$V$2:$V$6607,"&lt;&gt;"&amp;"Not",$U$2:$U$6607,U6215)&gt;=10))=1,ROW(),""))</f>
        <v/>
      </c>
    </row>
    <row r="6216" customFormat="false" ht="13.8" hidden="false" customHeight="false" outlineLevel="0" collapsed="false">
      <c r="A6216" s="4" t="s">
        <v>6257</v>
      </c>
      <c r="B6216" s="4"/>
      <c r="C6216" s="4"/>
      <c r="D6216" s="4"/>
      <c r="E6216" s="4"/>
      <c r="F6216" s="4"/>
      <c r="G6216" s="4" t="s">
        <v>23</v>
      </c>
      <c r="H6216" s="4"/>
      <c r="I6216" s="5"/>
      <c r="J6216" s="5"/>
      <c r="K6216" s="4"/>
      <c r="L6216" s="5"/>
      <c r="M6216" s="5"/>
      <c r="N6216" s="4"/>
      <c r="O6216" s="4"/>
      <c r="P6216" s="4"/>
      <c r="Q6216" s="4"/>
      <c r="R6216" s="4" t="s">
        <v>614</v>
      </c>
      <c r="S6216" s="4" t="s">
        <v>615</v>
      </c>
      <c r="T6216" s="4"/>
      <c r="U6216" s="4"/>
      <c r="V6216" s="0" t="str">
        <f aca="false">IF(COUNTIF($U:$U,A6216)&gt;=1,"Manager","Not")</f>
        <v>Not</v>
      </c>
      <c r="W6216" s="6" t="str">
        <f aca="false">IF(OR(V6216="Not",U6216=U6217),"",IF(AND(S6216="IN",R6216="ACTIVE",OR(COUNTIFS($G$2:$G$6607,"Internal",$V$2:$V$6607,"&lt;&gt;"&amp;"Not",$U$2:$U$6607,U6216)&gt;=2,COUNTIFS($G$2:$G$6607,"External",$V$2:$V$6607,"&lt;&gt;"&amp;"Not",$U$2:$U$6607,U6216)&gt;=10))=1,ROW(),""))</f>
        <v/>
      </c>
    </row>
    <row r="6217" customFormat="false" ht="13.8" hidden="false" customHeight="false" outlineLevel="0" collapsed="false">
      <c r="A6217" s="4" t="s">
        <v>6258</v>
      </c>
      <c r="B6217" s="4"/>
      <c r="C6217" s="4"/>
      <c r="D6217" s="4"/>
      <c r="E6217" s="4"/>
      <c r="F6217" s="4"/>
      <c r="G6217" s="4" t="s">
        <v>23</v>
      </c>
      <c r="H6217" s="4"/>
      <c r="I6217" s="5"/>
      <c r="J6217" s="5"/>
      <c r="K6217" s="4"/>
      <c r="L6217" s="5"/>
      <c r="M6217" s="5"/>
      <c r="N6217" s="4"/>
      <c r="O6217" s="4"/>
      <c r="P6217" s="4"/>
      <c r="Q6217" s="4"/>
      <c r="R6217" s="4" t="s">
        <v>614</v>
      </c>
      <c r="S6217" s="4" t="s">
        <v>615</v>
      </c>
      <c r="T6217" s="4"/>
      <c r="U6217" s="4"/>
      <c r="V6217" s="0" t="str">
        <f aca="false">IF(COUNTIF($U:$U,A6217)&gt;=1,"Manager","Not")</f>
        <v>Not</v>
      </c>
      <c r="W6217" s="6" t="str">
        <f aca="false">IF(OR(V6217="Not",U6217=U6218),"",IF(AND(S6217="IN",R6217="ACTIVE",OR(COUNTIFS($G$2:$G$6607,"Internal",$V$2:$V$6607,"&lt;&gt;"&amp;"Not",$U$2:$U$6607,U6217)&gt;=2,COUNTIFS($G$2:$G$6607,"External",$V$2:$V$6607,"&lt;&gt;"&amp;"Not",$U$2:$U$6607,U6217)&gt;=10))=1,ROW(),""))</f>
        <v/>
      </c>
    </row>
    <row r="6218" customFormat="false" ht="13.8" hidden="false" customHeight="false" outlineLevel="0" collapsed="false">
      <c r="A6218" s="4" t="s">
        <v>6259</v>
      </c>
      <c r="B6218" s="4"/>
      <c r="C6218" s="4"/>
      <c r="D6218" s="4"/>
      <c r="E6218" s="4"/>
      <c r="F6218" s="4"/>
      <c r="G6218" s="4" t="s">
        <v>23</v>
      </c>
      <c r="H6218" s="4"/>
      <c r="I6218" s="5"/>
      <c r="J6218" s="5"/>
      <c r="K6218" s="4"/>
      <c r="L6218" s="5"/>
      <c r="M6218" s="5"/>
      <c r="N6218" s="4"/>
      <c r="O6218" s="4"/>
      <c r="P6218" s="4"/>
      <c r="Q6218" s="4"/>
      <c r="R6218" s="4" t="s">
        <v>614</v>
      </c>
      <c r="S6218" s="4" t="s">
        <v>615</v>
      </c>
      <c r="T6218" s="4"/>
      <c r="U6218" s="4"/>
      <c r="V6218" s="0" t="str">
        <f aca="false">IF(COUNTIF($U:$U,A6218)&gt;=1,"Manager","Not")</f>
        <v>Not</v>
      </c>
      <c r="W6218" s="6" t="str">
        <f aca="false">IF(OR(V6218="Not",U6218=U6219),"",IF(AND(S6218="IN",R6218="ACTIVE",OR(COUNTIFS($G$2:$G$6607,"Internal",$V$2:$V$6607,"&lt;&gt;"&amp;"Not",$U$2:$U$6607,U6218)&gt;=2,COUNTIFS($G$2:$G$6607,"External",$V$2:$V$6607,"&lt;&gt;"&amp;"Not",$U$2:$U$6607,U6218)&gt;=10))=1,ROW(),""))</f>
        <v/>
      </c>
    </row>
    <row r="6219" customFormat="false" ht="13.8" hidden="false" customHeight="false" outlineLevel="0" collapsed="false">
      <c r="A6219" s="4" t="s">
        <v>6260</v>
      </c>
      <c r="B6219" s="4"/>
      <c r="C6219" s="4"/>
      <c r="D6219" s="4"/>
      <c r="E6219" s="4"/>
      <c r="F6219" s="4"/>
      <c r="G6219" s="4" t="s">
        <v>23</v>
      </c>
      <c r="H6219" s="4"/>
      <c r="I6219" s="5"/>
      <c r="J6219" s="5"/>
      <c r="K6219" s="4"/>
      <c r="L6219" s="5"/>
      <c r="M6219" s="5"/>
      <c r="N6219" s="4"/>
      <c r="O6219" s="4"/>
      <c r="P6219" s="4"/>
      <c r="Q6219" s="4"/>
      <c r="R6219" s="4" t="s">
        <v>614</v>
      </c>
      <c r="S6219" s="4" t="s">
        <v>615</v>
      </c>
      <c r="T6219" s="4"/>
      <c r="U6219" s="4"/>
      <c r="V6219" s="0" t="str">
        <f aca="false">IF(COUNTIF($U:$U,A6219)&gt;=1,"Manager","Not")</f>
        <v>Not</v>
      </c>
      <c r="W6219" s="6" t="str">
        <f aca="false">IF(OR(V6219="Not",U6219=U6220),"",IF(AND(S6219="IN",R6219="ACTIVE",OR(COUNTIFS($G$2:$G$6607,"Internal",$V$2:$V$6607,"&lt;&gt;"&amp;"Not",$U$2:$U$6607,U6219)&gt;=2,COUNTIFS($G$2:$G$6607,"External",$V$2:$V$6607,"&lt;&gt;"&amp;"Not",$U$2:$U$6607,U6219)&gt;=10))=1,ROW(),""))</f>
        <v/>
      </c>
    </row>
    <row r="6220" customFormat="false" ht="13.8" hidden="false" customHeight="false" outlineLevel="0" collapsed="false">
      <c r="A6220" s="4" t="s">
        <v>6261</v>
      </c>
      <c r="B6220" s="4"/>
      <c r="C6220" s="4"/>
      <c r="D6220" s="4"/>
      <c r="E6220" s="4"/>
      <c r="F6220" s="4"/>
      <c r="G6220" s="4" t="s">
        <v>23</v>
      </c>
      <c r="H6220" s="4"/>
      <c r="I6220" s="5"/>
      <c r="J6220" s="5"/>
      <c r="K6220" s="4"/>
      <c r="L6220" s="5"/>
      <c r="M6220" s="5"/>
      <c r="N6220" s="4"/>
      <c r="O6220" s="4"/>
      <c r="P6220" s="4"/>
      <c r="Q6220" s="4"/>
      <c r="R6220" s="4" t="s">
        <v>614</v>
      </c>
      <c r="S6220" s="4" t="s">
        <v>615</v>
      </c>
      <c r="T6220" s="4"/>
      <c r="U6220" s="4"/>
      <c r="V6220" s="0" t="str">
        <f aca="false">IF(COUNTIF($U:$U,A6220)&gt;=1,"Manager","Not")</f>
        <v>Not</v>
      </c>
      <c r="W6220" s="6" t="str">
        <f aca="false">IF(OR(V6220="Not",U6220=U6221),"",IF(AND(S6220="IN",R6220="ACTIVE",OR(COUNTIFS($G$2:$G$6607,"Internal",$V$2:$V$6607,"&lt;&gt;"&amp;"Not",$U$2:$U$6607,U6220)&gt;=2,COUNTIFS($G$2:$G$6607,"External",$V$2:$V$6607,"&lt;&gt;"&amp;"Not",$U$2:$U$6607,U6220)&gt;=10))=1,ROW(),""))</f>
        <v/>
      </c>
    </row>
    <row r="6221" customFormat="false" ht="13.8" hidden="false" customHeight="false" outlineLevel="0" collapsed="false">
      <c r="A6221" s="4" t="s">
        <v>6262</v>
      </c>
      <c r="B6221" s="4"/>
      <c r="C6221" s="4"/>
      <c r="D6221" s="4"/>
      <c r="E6221" s="4"/>
      <c r="F6221" s="4"/>
      <c r="G6221" s="4" t="s">
        <v>23</v>
      </c>
      <c r="H6221" s="4"/>
      <c r="I6221" s="5"/>
      <c r="J6221" s="5"/>
      <c r="K6221" s="4"/>
      <c r="L6221" s="5"/>
      <c r="M6221" s="5"/>
      <c r="N6221" s="4"/>
      <c r="O6221" s="4"/>
      <c r="P6221" s="4"/>
      <c r="Q6221" s="4"/>
      <c r="R6221" s="4" t="s">
        <v>614</v>
      </c>
      <c r="S6221" s="4" t="s">
        <v>615</v>
      </c>
      <c r="T6221" s="4"/>
      <c r="U6221" s="4"/>
      <c r="V6221" s="0" t="str">
        <f aca="false">IF(COUNTIF($U:$U,A6221)&gt;=1,"Manager","Not")</f>
        <v>Not</v>
      </c>
      <c r="W6221" s="6" t="str">
        <f aca="false">IF(OR(V6221="Not",U6221=U6222),"",IF(AND(S6221="IN",R6221="ACTIVE",OR(COUNTIFS($G$2:$G$6607,"Internal",$V$2:$V$6607,"&lt;&gt;"&amp;"Not",$U$2:$U$6607,U6221)&gt;=2,COUNTIFS($G$2:$G$6607,"External",$V$2:$V$6607,"&lt;&gt;"&amp;"Not",$U$2:$U$6607,U6221)&gt;=10))=1,ROW(),""))</f>
        <v/>
      </c>
    </row>
    <row r="6222" customFormat="false" ht="13.8" hidden="false" customHeight="false" outlineLevel="0" collapsed="false">
      <c r="A6222" s="4" t="s">
        <v>6263</v>
      </c>
      <c r="B6222" s="4"/>
      <c r="C6222" s="4"/>
      <c r="D6222" s="4"/>
      <c r="E6222" s="4"/>
      <c r="F6222" s="4"/>
      <c r="G6222" s="4" t="s">
        <v>23</v>
      </c>
      <c r="H6222" s="4"/>
      <c r="I6222" s="5"/>
      <c r="J6222" s="5"/>
      <c r="K6222" s="4"/>
      <c r="L6222" s="5"/>
      <c r="M6222" s="5"/>
      <c r="N6222" s="4"/>
      <c r="O6222" s="4"/>
      <c r="P6222" s="4"/>
      <c r="Q6222" s="4"/>
      <c r="R6222" s="4" t="s">
        <v>614</v>
      </c>
      <c r="S6222" s="4" t="s">
        <v>615</v>
      </c>
      <c r="T6222" s="4"/>
      <c r="U6222" s="4"/>
      <c r="V6222" s="0" t="str">
        <f aca="false">IF(COUNTIF($U:$U,A6222)&gt;=1,"Manager","Not")</f>
        <v>Not</v>
      </c>
      <c r="W6222" s="6" t="str">
        <f aca="false">IF(OR(V6222="Not",U6222=U6223),"",IF(AND(S6222="IN",R6222="ACTIVE",OR(COUNTIFS($G$2:$G$6607,"Internal",$V$2:$V$6607,"&lt;&gt;"&amp;"Not",$U$2:$U$6607,U6222)&gt;=2,COUNTIFS($G$2:$G$6607,"External",$V$2:$V$6607,"&lt;&gt;"&amp;"Not",$U$2:$U$6607,U6222)&gt;=10))=1,ROW(),""))</f>
        <v/>
      </c>
    </row>
    <row r="6223" customFormat="false" ht="13.8" hidden="false" customHeight="false" outlineLevel="0" collapsed="false">
      <c r="A6223" s="4" t="s">
        <v>6264</v>
      </c>
      <c r="B6223" s="4"/>
      <c r="C6223" s="4"/>
      <c r="D6223" s="4"/>
      <c r="E6223" s="4"/>
      <c r="F6223" s="4"/>
      <c r="G6223" s="4" t="s">
        <v>23</v>
      </c>
      <c r="H6223" s="4"/>
      <c r="I6223" s="5"/>
      <c r="J6223" s="5"/>
      <c r="K6223" s="4"/>
      <c r="L6223" s="5"/>
      <c r="M6223" s="5"/>
      <c r="N6223" s="4"/>
      <c r="O6223" s="4"/>
      <c r="P6223" s="4"/>
      <c r="Q6223" s="4"/>
      <c r="R6223" s="4" t="s">
        <v>614</v>
      </c>
      <c r="S6223" s="4" t="s">
        <v>615</v>
      </c>
      <c r="T6223" s="4"/>
      <c r="U6223" s="4"/>
      <c r="V6223" s="0" t="str">
        <f aca="false">IF(COUNTIF($U:$U,A6223)&gt;=1,"Manager","Not")</f>
        <v>Not</v>
      </c>
      <c r="W6223" s="6" t="str">
        <f aca="false">IF(OR(V6223="Not",U6223=U6224),"",IF(AND(S6223="IN",R6223="ACTIVE",OR(COUNTIFS($G$2:$G$6607,"Internal",$V$2:$V$6607,"&lt;&gt;"&amp;"Not",$U$2:$U$6607,U6223)&gt;=2,COUNTIFS($G$2:$G$6607,"External",$V$2:$V$6607,"&lt;&gt;"&amp;"Not",$U$2:$U$6607,U6223)&gt;=10))=1,ROW(),""))</f>
        <v/>
      </c>
    </row>
    <row r="6224" customFormat="false" ht="13.8" hidden="false" customHeight="false" outlineLevel="0" collapsed="false">
      <c r="A6224" s="4" t="s">
        <v>6265</v>
      </c>
      <c r="B6224" s="4"/>
      <c r="C6224" s="4"/>
      <c r="D6224" s="4"/>
      <c r="E6224" s="4"/>
      <c r="F6224" s="4"/>
      <c r="G6224" s="4" t="s">
        <v>23</v>
      </c>
      <c r="H6224" s="4"/>
      <c r="I6224" s="5"/>
      <c r="J6224" s="5"/>
      <c r="K6224" s="4"/>
      <c r="L6224" s="5"/>
      <c r="M6224" s="5"/>
      <c r="N6224" s="4"/>
      <c r="O6224" s="4"/>
      <c r="P6224" s="4"/>
      <c r="Q6224" s="4"/>
      <c r="R6224" s="4" t="s">
        <v>614</v>
      </c>
      <c r="S6224" s="4" t="s">
        <v>615</v>
      </c>
      <c r="T6224" s="4"/>
      <c r="U6224" s="4"/>
      <c r="V6224" s="0" t="str">
        <f aca="false">IF(COUNTIF($U:$U,A6224)&gt;=1,"Manager","Not")</f>
        <v>Not</v>
      </c>
      <c r="W6224" s="6" t="str">
        <f aca="false">IF(OR(V6224="Not",U6224=U6225),"",IF(AND(S6224="IN",R6224="ACTIVE",OR(COUNTIFS($G$2:$G$6607,"Internal",$V$2:$V$6607,"&lt;&gt;"&amp;"Not",$U$2:$U$6607,U6224)&gt;=2,COUNTIFS($G$2:$G$6607,"External",$V$2:$V$6607,"&lt;&gt;"&amp;"Not",$U$2:$U$6607,U6224)&gt;=10))=1,ROW(),""))</f>
        <v/>
      </c>
    </row>
    <row r="6225" customFormat="false" ht="13.8" hidden="false" customHeight="false" outlineLevel="0" collapsed="false">
      <c r="A6225" s="4" t="s">
        <v>6266</v>
      </c>
      <c r="B6225" s="4"/>
      <c r="C6225" s="4"/>
      <c r="D6225" s="4"/>
      <c r="E6225" s="4"/>
      <c r="F6225" s="4"/>
      <c r="G6225" s="4" t="s">
        <v>23</v>
      </c>
      <c r="H6225" s="4"/>
      <c r="I6225" s="5"/>
      <c r="J6225" s="5"/>
      <c r="K6225" s="4"/>
      <c r="L6225" s="5"/>
      <c r="M6225" s="5"/>
      <c r="N6225" s="4"/>
      <c r="O6225" s="4"/>
      <c r="P6225" s="4"/>
      <c r="Q6225" s="4"/>
      <c r="R6225" s="4" t="s">
        <v>614</v>
      </c>
      <c r="S6225" s="4" t="s">
        <v>615</v>
      </c>
      <c r="T6225" s="4"/>
      <c r="U6225" s="4"/>
      <c r="V6225" s="0" t="str">
        <f aca="false">IF(COUNTIF($U:$U,A6225)&gt;=1,"Manager","Not")</f>
        <v>Not</v>
      </c>
      <c r="W6225" s="6" t="str">
        <f aca="false">IF(OR(V6225="Not",U6225=U6226),"",IF(AND(S6225="IN",R6225="ACTIVE",OR(COUNTIFS($G$2:$G$6607,"Internal",$V$2:$V$6607,"&lt;&gt;"&amp;"Not",$U$2:$U$6607,U6225)&gt;=2,COUNTIFS($G$2:$G$6607,"External",$V$2:$V$6607,"&lt;&gt;"&amp;"Not",$U$2:$U$6607,U6225)&gt;=10))=1,ROW(),""))</f>
        <v/>
      </c>
    </row>
    <row r="6226" customFormat="false" ht="13.8" hidden="false" customHeight="false" outlineLevel="0" collapsed="false">
      <c r="A6226" s="4" t="s">
        <v>6267</v>
      </c>
      <c r="B6226" s="4"/>
      <c r="C6226" s="4"/>
      <c r="D6226" s="4"/>
      <c r="E6226" s="4"/>
      <c r="F6226" s="4"/>
      <c r="G6226" s="4" t="s">
        <v>23</v>
      </c>
      <c r="H6226" s="4"/>
      <c r="I6226" s="5"/>
      <c r="J6226" s="5"/>
      <c r="K6226" s="4"/>
      <c r="L6226" s="5"/>
      <c r="M6226" s="5"/>
      <c r="N6226" s="4"/>
      <c r="O6226" s="4"/>
      <c r="P6226" s="4"/>
      <c r="Q6226" s="4"/>
      <c r="R6226" s="4" t="s">
        <v>614</v>
      </c>
      <c r="S6226" s="4" t="s">
        <v>615</v>
      </c>
      <c r="T6226" s="4"/>
      <c r="U6226" s="4"/>
      <c r="V6226" s="0" t="str">
        <f aca="false">IF(COUNTIF($U:$U,A6226)&gt;=1,"Manager","Not")</f>
        <v>Not</v>
      </c>
      <c r="W6226" s="6" t="str">
        <f aca="false">IF(OR(V6226="Not",U6226=U6227),"",IF(AND(S6226="IN",R6226="ACTIVE",OR(COUNTIFS($G$2:$G$6607,"Internal",$V$2:$V$6607,"&lt;&gt;"&amp;"Not",$U$2:$U$6607,U6226)&gt;=2,COUNTIFS($G$2:$G$6607,"External",$V$2:$V$6607,"&lt;&gt;"&amp;"Not",$U$2:$U$6607,U6226)&gt;=10))=1,ROW(),""))</f>
        <v/>
      </c>
    </row>
    <row r="6227" customFormat="false" ht="13.8" hidden="false" customHeight="false" outlineLevel="0" collapsed="false">
      <c r="A6227" s="4" t="s">
        <v>6268</v>
      </c>
      <c r="B6227" s="4"/>
      <c r="C6227" s="4"/>
      <c r="D6227" s="4"/>
      <c r="E6227" s="4"/>
      <c r="F6227" s="4"/>
      <c r="G6227" s="4" t="s">
        <v>23</v>
      </c>
      <c r="H6227" s="4"/>
      <c r="I6227" s="5"/>
      <c r="J6227" s="5"/>
      <c r="K6227" s="4"/>
      <c r="L6227" s="5"/>
      <c r="M6227" s="5"/>
      <c r="N6227" s="4"/>
      <c r="O6227" s="4"/>
      <c r="P6227" s="4"/>
      <c r="Q6227" s="4"/>
      <c r="R6227" s="4" t="s">
        <v>614</v>
      </c>
      <c r="S6227" s="4" t="s">
        <v>615</v>
      </c>
      <c r="T6227" s="4"/>
      <c r="U6227" s="4"/>
      <c r="V6227" s="0" t="str">
        <f aca="false">IF(COUNTIF($U:$U,A6227)&gt;=1,"Manager","Not")</f>
        <v>Not</v>
      </c>
      <c r="W6227" s="6" t="str">
        <f aca="false">IF(OR(V6227="Not",U6227=U6228),"",IF(AND(S6227="IN",R6227="ACTIVE",OR(COUNTIFS($G$2:$G$6607,"Internal",$V$2:$V$6607,"&lt;&gt;"&amp;"Not",$U$2:$U$6607,U6227)&gt;=2,COUNTIFS($G$2:$G$6607,"External",$V$2:$V$6607,"&lt;&gt;"&amp;"Not",$U$2:$U$6607,U6227)&gt;=10))=1,ROW(),""))</f>
        <v/>
      </c>
    </row>
    <row r="6228" customFormat="false" ht="13.8" hidden="false" customHeight="false" outlineLevel="0" collapsed="false">
      <c r="A6228" s="4" t="s">
        <v>6269</v>
      </c>
      <c r="B6228" s="4"/>
      <c r="C6228" s="4"/>
      <c r="D6228" s="4"/>
      <c r="E6228" s="4"/>
      <c r="F6228" s="4"/>
      <c r="G6228" s="4" t="s">
        <v>23</v>
      </c>
      <c r="H6228" s="4"/>
      <c r="I6228" s="5"/>
      <c r="J6228" s="5"/>
      <c r="K6228" s="4"/>
      <c r="L6228" s="5"/>
      <c r="M6228" s="5"/>
      <c r="N6228" s="4"/>
      <c r="O6228" s="4"/>
      <c r="P6228" s="4"/>
      <c r="Q6228" s="4"/>
      <c r="R6228" s="4" t="s">
        <v>614</v>
      </c>
      <c r="S6228" s="4" t="s">
        <v>615</v>
      </c>
      <c r="T6228" s="4"/>
      <c r="U6228" s="4"/>
      <c r="V6228" s="0" t="str">
        <f aca="false">IF(COUNTIF($U:$U,A6228)&gt;=1,"Manager","Not")</f>
        <v>Not</v>
      </c>
      <c r="W6228" s="6" t="str">
        <f aca="false">IF(OR(V6228="Not",U6228=U6229),"",IF(AND(S6228="IN",R6228="ACTIVE",OR(COUNTIFS($G$2:$G$6607,"Internal",$V$2:$V$6607,"&lt;&gt;"&amp;"Not",$U$2:$U$6607,U6228)&gt;=2,COUNTIFS($G$2:$G$6607,"External",$V$2:$V$6607,"&lt;&gt;"&amp;"Not",$U$2:$U$6607,U6228)&gt;=10))=1,ROW(),""))</f>
        <v/>
      </c>
    </row>
    <row r="6229" customFormat="false" ht="13.8" hidden="false" customHeight="false" outlineLevel="0" collapsed="false">
      <c r="A6229" s="4" t="s">
        <v>6270</v>
      </c>
      <c r="B6229" s="4"/>
      <c r="C6229" s="4"/>
      <c r="D6229" s="4"/>
      <c r="E6229" s="4"/>
      <c r="F6229" s="4"/>
      <c r="G6229" s="4" t="s">
        <v>23</v>
      </c>
      <c r="H6229" s="4"/>
      <c r="I6229" s="5"/>
      <c r="J6229" s="5"/>
      <c r="K6229" s="4"/>
      <c r="L6229" s="5"/>
      <c r="M6229" s="5"/>
      <c r="N6229" s="4"/>
      <c r="O6229" s="4"/>
      <c r="P6229" s="4"/>
      <c r="Q6229" s="4"/>
      <c r="R6229" s="4" t="s">
        <v>614</v>
      </c>
      <c r="S6229" s="4" t="s">
        <v>615</v>
      </c>
      <c r="T6229" s="4"/>
      <c r="U6229" s="4"/>
      <c r="V6229" s="0" t="str">
        <f aca="false">IF(COUNTIF($U:$U,A6229)&gt;=1,"Manager","Not")</f>
        <v>Not</v>
      </c>
      <c r="W6229" s="6" t="str">
        <f aca="false">IF(OR(V6229="Not",U6229=U6230),"",IF(AND(S6229="IN",R6229="ACTIVE",OR(COUNTIFS($G$2:$G$6607,"Internal",$V$2:$V$6607,"&lt;&gt;"&amp;"Not",$U$2:$U$6607,U6229)&gt;=2,COUNTIFS($G$2:$G$6607,"External",$V$2:$V$6607,"&lt;&gt;"&amp;"Not",$U$2:$U$6607,U6229)&gt;=10))=1,ROW(),""))</f>
        <v/>
      </c>
    </row>
    <row r="6230" customFormat="false" ht="13.8" hidden="false" customHeight="false" outlineLevel="0" collapsed="false">
      <c r="A6230" s="4" t="s">
        <v>6271</v>
      </c>
      <c r="B6230" s="4"/>
      <c r="C6230" s="4"/>
      <c r="D6230" s="4"/>
      <c r="E6230" s="4"/>
      <c r="F6230" s="4"/>
      <c r="G6230" s="4" t="s">
        <v>23</v>
      </c>
      <c r="H6230" s="4"/>
      <c r="I6230" s="5"/>
      <c r="J6230" s="5"/>
      <c r="K6230" s="4"/>
      <c r="L6230" s="5"/>
      <c r="M6230" s="5"/>
      <c r="N6230" s="4"/>
      <c r="O6230" s="4"/>
      <c r="P6230" s="4"/>
      <c r="Q6230" s="4"/>
      <c r="R6230" s="4" t="s">
        <v>614</v>
      </c>
      <c r="S6230" s="4" t="s">
        <v>615</v>
      </c>
      <c r="T6230" s="4"/>
      <c r="U6230" s="4"/>
      <c r="V6230" s="0" t="str">
        <f aca="false">IF(COUNTIF($U:$U,A6230)&gt;=1,"Manager","Not")</f>
        <v>Not</v>
      </c>
      <c r="W6230" s="6" t="str">
        <f aca="false">IF(OR(V6230="Not",U6230=U6231),"",IF(AND(S6230="IN",R6230="ACTIVE",OR(COUNTIFS($G$2:$G$6607,"Internal",$V$2:$V$6607,"&lt;&gt;"&amp;"Not",$U$2:$U$6607,U6230)&gt;=2,COUNTIFS($G$2:$G$6607,"External",$V$2:$V$6607,"&lt;&gt;"&amp;"Not",$U$2:$U$6607,U6230)&gt;=10))=1,ROW(),""))</f>
        <v/>
      </c>
    </row>
    <row r="6231" customFormat="false" ht="13.8" hidden="false" customHeight="false" outlineLevel="0" collapsed="false">
      <c r="A6231" s="4" t="s">
        <v>6272</v>
      </c>
      <c r="B6231" s="4"/>
      <c r="C6231" s="4"/>
      <c r="D6231" s="4"/>
      <c r="E6231" s="4"/>
      <c r="F6231" s="4"/>
      <c r="G6231" s="4" t="s">
        <v>23</v>
      </c>
      <c r="H6231" s="4"/>
      <c r="I6231" s="5"/>
      <c r="J6231" s="5"/>
      <c r="K6231" s="4"/>
      <c r="L6231" s="5"/>
      <c r="M6231" s="5"/>
      <c r="N6231" s="4"/>
      <c r="O6231" s="4"/>
      <c r="P6231" s="4"/>
      <c r="Q6231" s="4"/>
      <c r="R6231" s="4" t="s">
        <v>614</v>
      </c>
      <c r="S6231" s="4" t="s">
        <v>615</v>
      </c>
      <c r="T6231" s="4"/>
      <c r="U6231" s="4"/>
      <c r="V6231" s="0" t="str">
        <f aca="false">IF(COUNTIF($U:$U,A6231)&gt;=1,"Manager","Not")</f>
        <v>Not</v>
      </c>
      <c r="W6231" s="6" t="str">
        <f aca="false">IF(OR(V6231="Not",U6231=U6232),"",IF(AND(S6231="IN",R6231="ACTIVE",OR(COUNTIFS($G$2:$G$6607,"Internal",$V$2:$V$6607,"&lt;&gt;"&amp;"Not",$U$2:$U$6607,U6231)&gt;=2,COUNTIFS($G$2:$G$6607,"External",$V$2:$V$6607,"&lt;&gt;"&amp;"Not",$U$2:$U$6607,U6231)&gt;=10))=1,ROW(),""))</f>
        <v/>
      </c>
    </row>
    <row r="6232" customFormat="false" ht="13.8" hidden="false" customHeight="false" outlineLevel="0" collapsed="false">
      <c r="A6232" s="4" t="s">
        <v>6273</v>
      </c>
      <c r="B6232" s="4"/>
      <c r="C6232" s="4"/>
      <c r="D6232" s="4"/>
      <c r="E6232" s="4"/>
      <c r="F6232" s="4"/>
      <c r="G6232" s="4" t="s">
        <v>23</v>
      </c>
      <c r="H6232" s="4"/>
      <c r="I6232" s="5"/>
      <c r="J6232" s="5"/>
      <c r="K6232" s="4"/>
      <c r="L6232" s="5"/>
      <c r="M6232" s="5"/>
      <c r="N6232" s="4"/>
      <c r="O6232" s="4"/>
      <c r="P6232" s="4"/>
      <c r="Q6232" s="4"/>
      <c r="R6232" s="4" t="s">
        <v>614</v>
      </c>
      <c r="S6232" s="4" t="s">
        <v>615</v>
      </c>
      <c r="T6232" s="4"/>
      <c r="U6232" s="4"/>
      <c r="V6232" s="0" t="str">
        <f aca="false">IF(COUNTIF($U:$U,A6232)&gt;=1,"Manager","Not")</f>
        <v>Not</v>
      </c>
      <c r="W6232" s="6" t="str">
        <f aca="false">IF(OR(V6232="Not",U6232=U6233),"",IF(AND(S6232="IN",R6232="ACTIVE",OR(COUNTIFS($G$2:$G$6607,"Internal",$V$2:$V$6607,"&lt;&gt;"&amp;"Not",$U$2:$U$6607,U6232)&gt;=2,COUNTIFS($G$2:$G$6607,"External",$V$2:$V$6607,"&lt;&gt;"&amp;"Not",$U$2:$U$6607,U6232)&gt;=10))=1,ROW(),""))</f>
        <v/>
      </c>
    </row>
    <row r="6233" customFormat="false" ht="13.8" hidden="false" customHeight="false" outlineLevel="0" collapsed="false">
      <c r="A6233" s="4" t="s">
        <v>6274</v>
      </c>
      <c r="B6233" s="4"/>
      <c r="C6233" s="4"/>
      <c r="D6233" s="4"/>
      <c r="E6233" s="4"/>
      <c r="F6233" s="4"/>
      <c r="G6233" s="4" t="s">
        <v>23</v>
      </c>
      <c r="H6233" s="4"/>
      <c r="I6233" s="5"/>
      <c r="J6233" s="5"/>
      <c r="K6233" s="4"/>
      <c r="L6233" s="5"/>
      <c r="M6233" s="5"/>
      <c r="N6233" s="4"/>
      <c r="O6233" s="4"/>
      <c r="P6233" s="4"/>
      <c r="Q6233" s="4"/>
      <c r="R6233" s="4" t="s">
        <v>614</v>
      </c>
      <c r="S6233" s="4" t="s">
        <v>615</v>
      </c>
      <c r="T6233" s="4"/>
      <c r="U6233" s="4"/>
      <c r="V6233" s="0" t="str">
        <f aca="false">IF(COUNTIF($U:$U,A6233)&gt;=1,"Manager","Not")</f>
        <v>Not</v>
      </c>
      <c r="W6233" s="6" t="str">
        <f aca="false">IF(OR(V6233="Not",U6233=U6234),"",IF(AND(S6233="IN",R6233="ACTIVE",OR(COUNTIFS($G$2:$G$6607,"Internal",$V$2:$V$6607,"&lt;&gt;"&amp;"Not",$U$2:$U$6607,U6233)&gt;=2,COUNTIFS($G$2:$G$6607,"External",$V$2:$V$6607,"&lt;&gt;"&amp;"Not",$U$2:$U$6607,U6233)&gt;=10))=1,ROW(),""))</f>
        <v/>
      </c>
    </row>
    <row r="6234" customFormat="false" ht="13.8" hidden="false" customHeight="false" outlineLevel="0" collapsed="false">
      <c r="A6234" s="4" t="s">
        <v>6275</v>
      </c>
      <c r="B6234" s="4"/>
      <c r="C6234" s="4"/>
      <c r="D6234" s="4"/>
      <c r="E6234" s="4"/>
      <c r="F6234" s="4"/>
      <c r="G6234" s="4" t="s">
        <v>23</v>
      </c>
      <c r="H6234" s="4"/>
      <c r="I6234" s="5"/>
      <c r="J6234" s="5"/>
      <c r="K6234" s="4"/>
      <c r="L6234" s="5"/>
      <c r="M6234" s="5"/>
      <c r="N6234" s="4"/>
      <c r="O6234" s="4"/>
      <c r="P6234" s="4"/>
      <c r="Q6234" s="4"/>
      <c r="R6234" s="4" t="s">
        <v>614</v>
      </c>
      <c r="S6234" s="4" t="s">
        <v>615</v>
      </c>
      <c r="T6234" s="4"/>
      <c r="U6234" s="4"/>
      <c r="V6234" s="0" t="str">
        <f aca="false">IF(COUNTIF($U:$U,A6234)&gt;=1,"Manager","Not")</f>
        <v>Not</v>
      </c>
      <c r="W6234" s="6" t="str">
        <f aca="false">IF(OR(V6234="Not",U6234=U6235),"",IF(AND(S6234="IN",R6234="ACTIVE",OR(COUNTIFS($G$2:$G$6607,"Internal",$V$2:$V$6607,"&lt;&gt;"&amp;"Not",$U$2:$U$6607,U6234)&gt;=2,COUNTIFS($G$2:$G$6607,"External",$V$2:$V$6607,"&lt;&gt;"&amp;"Not",$U$2:$U$6607,U6234)&gt;=10))=1,ROW(),""))</f>
        <v/>
      </c>
    </row>
    <row r="6235" customFormat="false" ht="13.8" hidden="false" customHeight="false" outlineLevel="0" collapsed="false">
      <c r="A6235" s="4" t="s">
        <v>6276</v>
      </c>
      <c r="B6235" s="4"/>
      <c r="C6235" s="4"/>
      <c r="D6235" s="4"/>
      <c r="E6235" s="4"/>
      <c r="F6235" s="4"/>
      <c r="G6235" s="4" t="s">
        <v>23</v>
      </c>
      <c r="H6235" s="4"/>
      <c r="I6235" s="5"/>
      <c r="J6235" s="5"/>
      <c r="K6235" s="4"/>
      <c r="L6235" s="5"/>
      <c r="M6235" s="5"/>
      <c r="N6235" s="4"/>
      <c r="O6235" s="4"/>
      <c r="P6235" s="4"/>
      <c r="Q6235" s="4"/>
      <c r="R6235" s="4" t="s">
        <v>614</v>
      </c>
      <c r="S6235" s="4" t="s">
        <v>615</v>
      </c>
      <c r="T6235" s="4"/>
      <c r="U6235" s="4"/>
      <c r="V6235" s="0" t="str">
        <f aca="false">IF(COUNTIF($U:$U,A6235)&gt;=1,"Manager","Not")</f>
        <v>Not</v>
      </c>
      <c r="W6235" s="6" t="str">
        <f aca="false">IF(OR(V6235="Not",U6235=U6236),"",IF(AND(S6235="IN",R6235="ACTIVE",OR(COUNTIFS($G$2:$G$6607,"Internal",$V$2:$V$6607,"&lt;&gt;"&amp;"Not",$U$2:$U$6607,U6235)&gt;=2,COUNTIFS($G$2:$G$6607,"External",$V$2:$V$6607,"&lt;&gt;"&amp;"Not",$U$2:$U$6607,U6235)&gt;=10))=1,ROW(),""))</f>
        <v/>
      </c>
    </row>
    <row r="6236" customFormat="false" ht="13.8" hidden="false" customHeight="false" outlineLevel="0" collapsed="false">
      <c r="A6236" s="4" t="s">
        <v>6277</v>
      </c>
      <c r="B6236" s="4"/>
      <c r="C6236" s="4"/>
      <c r="D6236" s="4"/>
      <c r="E6236" s="4"/>
      <c r="F6236" s="4"/>
      <c r="G6236" s="4" t="s">
        <v>23</v>
      </c>
      <c r="H6236" s="4"/>
      <c r="I6236" s="5"/>
      <c r="J6236" s="5"/>
      <c r="K6236" s="4"/>
      <c r="L6236" s="5"/>
      <c r="M6236" s="5"/>
      <c r="N6236" s="4"/>
      <c r="O6236" s="4"/>
      <c r="P6236" s="4"/>
      <c r="Q6236" s="4"/>
      <c r="R6236" s="4" t="s">
        <v>614</v>
      </c>
      <c r="S6236" s="4" t="s">
        <v>615</v>
      </c>
      <c r="T6236" s="4"/>
      <c r="U6236" s="4"/>
      <c r="V6236" s="0" t="str">
        <f aca="false">IF(COUNTIF($U:$U,A6236)&gt;=1,"Manager","Not")</f>
        <v>Not</v>
      </c>
      <c r="W6236" s="6" t="str">
        <f aca="false">IF(OR(V6236="Not",U6236=U6237),"",IF(AND(S6236="IN",R6236="ACTIVE",OR(COUNTIFS($G$2:$G$6607,"Internal",$V$2:$V$6607,"&lt;&gt;"&amp;"Not",$U$2:$U$6607,U6236)&gt;=2,COUNTIFS($G$2:$G$6607,"External",$V$2:$V$6607,"&lt;&gt;"&amp;"Not",$U$2:$U$6607,U6236)&gt;=10))=1,ROW(),""))</f>
        <v/>
      </c>
    </row>
    <row r="6237" customFormat="false" ht="13.8" hidden="false" customHeight="false" outlineLevel="0" collapsed="false">
      <c r="A6237" s="4" t="s">
        <v>6278</v>
      </c>
      <c r="B6237" s="4"/>
      <c r="C6237" s="4"/>
      <c r="D6237" s="4"/>
      <c r="E6237" s="4"/>
      <c r="F6237" s="4"/>
      <c r="G6237" s="4" t="s">
        <v>23</v>
      </c>
      <c r="H6237" s="4"/>
      <c r="I6237" s="5"/>
      <c r="J6237" s="5"/>
      <c r="K6237" s="4"/>
      <c r="L6237" s="5"/>
      <c r="M6237" s="5"/>
      <c r="N6237" s="4"/>
      <c r="O6237" s="4"/>
      <c r="P6237" s="4"/>
      <c r="Q6237" s="4"/>
      <c r="R6237" s="4" t="s">
        <v>614</v>
      </c>
      <c r="S6237" s="4" t="s">
        <v>615</v>
      </c>
      <c r="T6237" s="4"/>
      <c r="U6237" s="4"/>
      <c r="V6237" s="0" t="str">
        <f aca="false">IF(COUNTIF($U:$U,A6237)&gt;=1,"Manager","Not")</f>
        <v>Not</v>
      </c>
      <c r="W6237" s="6" t="str">
        <f aca="false">IF(OR(V6237="Not",U6237=U6238),"",IF(AND(S6237="IN",R6237="ACTIVE",OR(COUNTIFS($G$2:$G$6607,"Internal",$V$2:$V$6607,"&lt;&gt;"&amp;"Not",$U$2:$U$6607,U6237)&gt;=2,COUNTIFS($G$2:$G$6607,"External",$V$2:$V$6607,"&lt;&gt;"&amp;"Not",$U$2:$U$6607,U6237)&gt;=10))=1,ROW(),""))</f>
        <v/>
      </c>
    </row>
    <row r="6238" customFormat="false" ht="13.8" hidden="false" customHeight="false" outlineLevel="0" collapsed="false">
      <c r="A6238" s="4" t="s">
        <v>6279</v>
      </c>
      <c r="B6238" s="4"/>
      <c r="C6238" s="4"/>
      <c r="D6238" s="4"/>
      <c r="E6238" s="4"/>
      <c r="F6238" s="4"/>
      <c r="G6238" s="4" t="s">
        <v>23</v>
      </c>
      <c r="H6238" s="4"/>
      <c r="I6238" s="5"/>
      <c r="J6238" s="5"/>
      <c r="K6238" s="4"/>
      <c r="L6238" s="5"/>
      <c r="M6238" s="5"/>
      <c r="N6238" s="4"/>
      <c r="O6238" s="4"/>
      <c r="P6238" s="4"/>
      <c r="Q6238" s="4"/>
      <c r="R6238" s="4" t="s">
        <v>614</v>
      </c>
      <c r="S6238" s="4" t="s">
        <v>615</v>
      </c>
      <c r="T6238" s="4"/>
      <c r="U6238" s="4"/>
      <c r="V6238" s="0" t="str">
        <f aca="false">IF(COUNTIF($U:$U,A6238)&gt;=1,"Manager","Not")</f>
        <v>Not</v>
      </c>
      <c r="W6238" s="6" t="str">
        <f aca="false">IF(OR(V6238="Not",U6238=U6239),"",IF(AND(S6238="IN",R6238="ACTIVE",OR(COUNTIFS($G$2:$G$6607,"Internal",$V$2:$V$6607,"&lt;&gt;"&amp;"Not",$U$2:$U$6607,U6238)&gt;=2,COUNTIFS($G$2:$G$6607,"External",$V$2:$V$6607,"&lt;&gt;"&amp;"Not",$U$2:$U$6607,U6238)&gt;=10))=1,ROW(),""))</f>
        <v/>
      </c>
    </row>
    <row r="6239" customFormat="false" ht="13.8" hidden="false" customHeight="false" outlineLevel="0" collapsed="false">
      <c r="A6239" s="4" t="s">
        <v>6280</v>
      </c>
      <c r="B6239" s="4"/>
      <c r="C6239" s="4"/>
      <c r="D6239" s="4"/>
      <c r="E6239" s="4"/>
      <c r="F6239" s="4"/>
      <c r="G6239" s="4" t="s">
        <v>23</v>
      </c>
      <c r="H6239" s="4"/>
      <c r="I6239" s="5"/>
      <c r="J6239" s="5"/>
      <c r="K6239" s="4"/>
      <c r="L6239" s="5"/>
      <c r="M6239" s="5"/>
      <c r="N6239" s="4"/>
      <c r="O6239" s="4"/>
      <c r="P6239" s="4"/>
      <c r="Q6239" s="4"/>
      <c r="R6239" s="4" t="s">
        <v>614</v>
      </c>
      <c r="S6239" s="4" t="s">
        <v>615</v>
      </c>
      <c r="T6239" s="4"/>
      <c r="U6239" s="4"/>
      <c r="V6239" s="0" t="str">
        <f aca="false">IF(COUNTIF($U:$U,A6239)&gt;=1,"Manager","Not")</f>
        <v>Not</v>
      </c>
      <c r="W6239" s="6" t="str">
        <f aca="false">IF(OR(V6239="Not",U6239=U6240),"",IF(AND(S6239="IN",R6239="ACTIVE",OR(COUNTIFS($G$2:$G$6607,"Internal",$V$2:$V$6607,"&lt;&gt;"&amp;"Not",$U$2:$U$6607,U6239)&gt;=2,COUNTIFS($G$2:$G$6607,"External",$V$2:$V$6607,"&lt;&gt;"&amp;"Not",$U$2:$U$6607,U6239)&gt;=10))=1,ROW(),""))</f>
        <v/>
      </c>
    </row>
    <row r="6240" customFormat="false" ht="13.8" hidden="false" customHeight="false" outlineLevel="0" collapsed="false">
      <c r="A6240" s="4" t="s">
        <v>6281</v>
      </c>
      <c r="B6240" s="4"/>
      <c r="C6240" s="4"/>
      <c r="D6240" s="4"/>
      <c r="E6240" s="4"/>
      <c r="F6240" s="4"/>
      <c r="G6240" s="4" t="s">
        <v>23</v>
      </c>
      <c r="H6240" s="4"/>
      <c r="I6240" s="5"/>
      <c r="J6240" s="5"/>
      <c r="K6240" s="4"/>
      <c r="L6240" s="5"/>
      <c r="M6240" s="5"/>
      <c r="N6240" s="4"/>
      <c r="O6240" s="4"/>
      <c r="P6240" s="4"/>
      <c r="Q6240" s="4"/>
      <c r="R6240" s="4" t="s">
        <v>614</v>
      </c>
      <c r="S6240" s="4" t="s">
        <v>615</v>
      </c>
      <c r="T6240" s="4"/>
      <c r="U6240" s="4"/>
      <c r="V6240" s="0" t="str">
        <f aca="false">IF(COUNTIF($U:$U,A6240)&gt;=1,"Manager","Not")</f>
        <v>Not</v>
      </c>
      <c r="W6240" s="6" t="str">
        <f aca="false">IF(OR(V6240="Not",U6240=U6241),"",IF(AND(S6240="IN",R6240="ACTIVE",OR(COUNTIFS($G$2:$G$6607,"Internal",$V$2:$V$6607,"&lt;&gt;"&amp;"Not",$U$2:$U$6607,U6240)&gt;=2,COUNTIFS($G$2:$G$6607,"External",$V$2:$V$6607,"&lt;&gt;"&amp;"Not",$U$2:$U$6607,U6240)&gt;=10))=1,ROW(),""))</f>
        <v/>
      </c>
    </row>
    <row r="6241" customFormat="false" ht="13.8" hidden="false" customHeight="false" outlineLevel="0" collapsed="false">
      <c r="A6241" s="4" t="s">
        <v>6282</v>
      </c>
      <c r="B6241" s="4"/>
      <c r="C6241" s="4"/>
      <c r="D6241" s="4"/>
      <c r="E6241" s="4"/>
      <c r="F6241" s="4"/>
      <c r="G6241" s="4" t="s">
        <v>23</v>
      </c>
      <c r="H6241" s="4"/>
      <c r="I6241" s="5"/>
      <c r="J6241" s="5"/>
      <c r="K6241" s="4"/>
      <c r="L6241" s="5"/>
      <c r="M6241" s="5"/>
      <c r="N6241" s="4"/>
      <c r="O6241" s="4"/>
      <c r="P6241" s="4"/>
      <c r="Q6241" s="4"/>
      <c r="R6241" s="4" t="s">
        <v>614</v>
      </c>
      <c r="S6241" s="4" t="s">
        <v>615</v>
      </c>
      <c r="T6241" s="4"/>
      <c r="U6241" s="4"/>
      <c r="V6241" s="0" t="str">
        <f aca="false">IF(COUNTIF($U:$U,A6241)&gt;=1,"Manager","Not")</f>
        <v>Not</v>
      </c>
      <c r="W6241" s="6" t="str">
        <f aca="false">IF(OR(V6241="Not",U6241=U6242),"",IF(AND(S6241="IN",R6241="ACTIVE",OR(COUNTIFS($G$2:$G$6607,"Internal",$V$2:$V$6607,"&lt;&gt;"&amp;"Not",$U$2:$U$6607,U6241)&gt;=2,COUNTIFS($G$2:$G$6607,"External",$V$2:$V$6607,"&lt;&gt;"&amp;"Not",$U$2:$U$6607,U6241)&gt;=10))=1,ROW(),""))</f>
        <v/>
      </c>
    </row>
    <row r="6242" customFormat="false" ht="13.8" hidden="false" customHeight="false" outlineLevel="0" collapsed="false">
      <c r="A6242" s="4" t="s">
        <v>6283</v>
      </c>
      <c r="B6242" s="4"/>
      <c r="C6242" s="4"/>
      <c r="D6242" s="4"/>
      <c r="E6242" s="4"/>
      <c r="F6242" s="4"/>
      <c r="G6242" s="4" t="s">
        <v>23</v>
      </c>
      <c r="H6242" s="4"/>
      <c r="I6242" s="5"/>
      <c r="J6242" s="5"/>
      <c r="K6242" s="4"/>
      <c r="L6242" s="5"/>
      <c r="M6242" s="5"/>
      <c r="N6242" s="4"/>
      <c r="O6242" s="4"/>
      <c r="P6242" s="4"/>
      <c r="Q6242" s="4"/>
      <c r="R6242" s="4" t="s">
        <v>614</v>
      </c>
      <c r="S6242" s="4" t="s">
        <v>615</v>
      </c>
      <c r="T6242" s="4"/>
      <c r="U6242" s="4"/>
      <c r="V6242" s="0" t="str">
        <f aca="false">IF(COUNTIF($U:$U,A6242)&gt;=1,"Manager","Not")</f>
        <v>Not</v>
      </c>
      <c r="W6242" s="6" t="str">
        <f aca="false">IF(OR(V6242="Not",U6242=U6243),"",IF(AND(S6242="IN",R6242="ACTIVE",OR(COUNTIFS($G$2:$G$6607,"Internal",$V$2:$V$6607,"&lt;&gt;"&amp;"Not",$U$2:$U$6607,U6242)&gt;=2,COUNTIFS($G$2:$G$6607,"External",$V$2:$V$6607,"&lt;&gt;"&amp;"Not",$U$2:$U$6607,U6242)&gt;=10))=1,ROW(),""))</f>
        <v/>
      </c>
    </row>
    <row r="6243" customFormat="false" ht="13.8" hidden="false" customHeight="false" outlineLevel="0" collapsed="false">
      <c r="A6243" s="4" t="s">
        <v>6284</v>
      </c>
      <c r="B6243" s="4"/>
      <c r="C6243" s="4"/>
      <c r="D6243" s="4"/>
      <c r="E6243" s="4"/>
      <c r="F6243" s="4"/>
      <c r="G6243" s="4" t="s">
        <v>23</v>
      </c>
      <c r="H6243" s="4"/>
      <c r="I6243" s="5"/>
      <c r="J6243" s="5"/>
      <c r="K6243" s="4"/>
      <c r="L6243" s="5"/>
      <c r="M6243" s="5"/>
      <c r="N6243" s="4"/>
      <c r="O6243" s="4"/>
      <c r="P6243" s="4"/>
      <c r="Q6243" s="4"/>
      <c r="R6243" s="4" t="s">
        <v>614</v>
      </c>
      <c r="S6243" s="4" t="s">
        <v>615</v>
      </c>
      <c r="T6243" s="4"/>
      <c r="U6243" s="4"/>
      <c r="V6243" s="0" t="str">
        <f aca="false">IF(COUNTIF($U:$U,A6243)&gt;=1,"Manager","Not")</f>
        <v>Not</v>
      </c>
      <c r="W6243" s="6" t="str">
        <f aca="false">IF(OR(V6243="Not",U6243=U6244),"",IF(AND(S6243="IN",R6243="ACTIVE",OR(COUNTIFS($G$2:$G$6607,"Internal",$V$2:$V$6607,"&lt;&gt;"&amp;"Not",$U$2:$U$6607,U6243)&gt;=2,COUNTIFS($G$2:$G$6607,"External",$V$2:$V$6607,"&lt;&gt;"&amp;"Not",$U$2:$U$6607,U6243)&gt;=10))=1,ROW(),""))</f>
        <v/>
      </c>
    </row>
    <row r="6244" customFormat="false" ht="13.8" hidden="false" customHeight="false" outlineLevel="0" collapsed="false">
      <c r="A6244" s="4" t="s">
        <v>6285</v>
      </c>
      <c r="B6244" s="4"/>
      <c r="C6244" s="4"/>
      <c r="D6244" s="4"/>
      <c r="E6244" s="4"/>
      <c r="F6244" s="4"/>
      <c r="G6244" s="4" t="s">
        <v>23</v>
      </c>
      <c r="H6244" s="4"/>
      <c r="I6244" s="5"/>
      <c r="J6244" s="5"/>
      <c r="K6244" s="4"/>
      <c r="L6244" s="5"/>
      <c r="M6244" s="5"/>
      <c r="N6244" s="4"/>
      <c r="O6244" s="4"/>
      <c r="P6244" s="4"/>
      <c r="Q6244" s="4"/>
      <c r="R6244" s="4" t="s">
        <v>614</v>
      </c>
      <c r="S6244" s="4" t="s">
        <v>615</v>
      </c>
      <c r="T6244" s="4"/>
      <c r="U6244" s="4"/>
      <c r="V6244" s="0" t="str">
        <f aca="false">IF(COUNTIF($U:$U,A6244)&gt;=1,"Manager","Not")</f>
        <v>Not</v>
      </c>
      <c r="W6244" s="6" t="str">
        <f aca="false">IF(OR(V6244="Not",U6244=U6245),"",IF(AND(S6244="IN",R6244="ACTIVE",OR(COUNTIFS($G$2:$G$6607,"Internal",$V$2:$V$6607,"&lt;&gt;"&amp;"Not",$U$2:$U$6607,U6244)&gt;=2,COUNTIFS($G$2:$G$6607,"External",$V$2:$V$6607,"&lt;&gt;"&amp;"Not",$U$2:$U$6607,U6244)&gt;=10))=1,ROW(),""))</f>
        <v/>
      </c>
    </row>
    <row r="6245" customFormat="false" ht="13.8" hidden="false" customHeight="false" outlineLevel="0" collapsed="false">
      <c r="A6245" s="4" t="s">
        <v>6286</v>
      </c>
      <c r="B6245" s="4"/>
      <c r="C6245" s="4"/>
      <c r="D6245" s="4"/>
      <c r="E6245" s="4"/>
      <c r="F6245" s="4"/>
      <c r="G6245" s="4" t="s">
        <v>23</v>
      </c>
      <c r="H6245" s="4"/>
      <c r="I6245" s="5"/>
      <c r="J6245" s="5"/>
      <c r="K6245" s="4"/>
      <c r="L6245" s="5"/>
      <c r="M6245" s="5"/>
      <c r="N6245" s="4"/>
      <c r="O6245" s="4"/>
      <c r="P6245" s="4"/>
      <c r="Q6245" s="4"/>
      <c r="R6245" s="4" t="s">
        <v>614</v>
      </c>
      <c r="S6245" s="4" t="s">
        <v>615</v>
      </c>
      <c r="T6245" s="4"/>
      <c r="U6245" s="4"/>
      <c r="V6245" s="0" t="str">
        <f aca="false">IF(COUNTIF($U:$U,A6245)&gt;=1,"Manager","Not")</f>
        <v>Not</v>
      </c>
      <c r="W6245" s="6" t="str">
        <f aca="false">IF(OR(V6245="Not",U6245=U6246),"",IF(AND(S6245="IN",R6245="ACTIVE",OR(COUNTIFS($G$2:$G$6607,"Internal",$V$2:$V$6607,"&lt;&gt;"&amp;"Not",$U$2:$U$6607,U6245)&gt;=2,COUNTIFS($G$2:$G$6607,"External",$V$2:$V$6607,"&lt;&gt;"&amp;"Not",$U$2:$U$6607,U6245)&gt;=10))=1,ROW(),""))</f>
        <v/>
      </c>
    </row>
    <row r="6246" customFormat="false" ht="13.8" hidden="false" customHeight="false" outlineLevel="0" collapsed="false">
      <c r="A6246" s="4" t="s">
        <v>6287</v>
      </c>
      <c r="B6246" s="4"/>
      <c r="C6246" s="4"/>
      <c r="D6246" s="4"/>
      <c r="E6246" s="4"/>
      <c r="F6246" s="4"/>
      <c r="G6246" s="4" t="s">
        <v>23</v>
      </c>
      <c r="H6246" s="4"/>
      <c r="I6246" s="5"/>
      <c r="J6246" s="5"/>
      <c r="K6246" s="4"/>
      <c r="L6246" s="5"/>
      <c r="M6246" s="5"/>
      <c r="N6246" s="4"/>
      <c r="O6246" s="4"/>
      <c r="P6246" s="4"/>
      <c r="Q6246" s="4"/>
      <c r="R6246" s="4" t="s">
        <v>614</v>
      </c>
      <c r="S6246" s="4" t="s">
        <v>615</v>
      </c>
      <c r="T6246" s="4"/>
      <c r="U6246" s="4"/>
      <c r="V6246" s="0" t="str">
        <f aca="false">IF(COUNTIF($U:$U,A6246)&gt;=1,"Manager","Not")</f>
        <v>Not</v>
      </c>
      <c r="W6246" s="6" t="str">
        <f aca="false">IF(OR(V6246="Not",U6246=U6247),"",IF(AND(S6246="IN",R6246="ACTIVE",OR(COUNTIFS($G$2:$G$6607,"Internal",$V$2:$V$6607,"&lt;&gt;"&amp;"Not",$U$2:$U$6607,U6246)&gt;=2,COUNTIFS($G$2:$G$6607,"External",$V$2:$V$6607,"&lt;&gt;"&amp;"Not",$U$2:$U$6607,U6246)&gt;=10))=1,ROW(),""))</f>
        <v/>
      </c>
    </row>
    <row r="6247" customFormat="false" ht="13.8" hidden="false" customHeight="false" outlineLevel="0" collapsed="false">
      <c r="A6247" s="4" t="s">
        <v>6288</v>
      </c>
      <c r="B6247" s="4"/>
      <c r="C6247" s="4"/>
      <c r="D6247" s="4"/>
      <c r="E6247" s="4"/>
      <c r="F6247" s="4"/>
      <c r="G6247" s="4" t="s">
        <v>23</v>
      </c>
      <c r="H6247" s="4"/>
      <c r="I6247" s="5"/>
      <c r="J6247" s="5"/>
      <c r="K6247" s="4"/>
      <c r="L6247" s="5"/>
      <c r="M6247" s="5"/>
      <c r="N6247" s="4"/>
      <c r="O6247" s="4"/>
      <c r="P6247" s="4"/>
      <c r="Q6247" s="4"/>
      <c r="R6247" s="4" t="s">
        <v>614</v>
      </c>
      <c r="S6247" s="4" t="s">
        <v>615</v>
      </c>
      <c r="T6247" s="4"/>
      <c r="U6247" s="4"/>
      <c r="V6247" s="0" t="str">
        <f aca="false">IF(COUNTIF($U:$U,A6247)&gt;=1,"Manager","Not")</f>
        <v>Not</v>
      </c>
      <c r="W6247" s="6" t="str">
        <f aca="false">IF(OR(V6247="Not",U6247=U6248),"",IF(AND(S6247="IN",R6247="ACTIVE",OR(COUNTIFS($G$2:$G$6607,"Internal",$V$2:$V$6607,"&lt;&gt;"&amp;"Not",$U$2:$U$6607,U6247)&gt;=2,COUNTIFS($G$2:$G$6607,"External",$V$2:$V$6607,"&lt;&gt;"&amp;"Not",$U$2:$U$6607,U6247)&gt;=10))=1,ROW(),""))</f>
        <v/>
      </c>
    </row>
    <row r="6248" customFormat="false" ht="13.8" hidden="false" customHeight="false" outlineLevel="0" collapsed="false">
      <c r="A6248" s="4" t="s">
        <v>6289</v>
      </c>
      <c r="B6248" s="4"/>
      <c r="C6248" s="4"/>
      <c r="D6248" s="4"/>
      <c r="E6248" s="4"/>
      <c r="F6248" s="4"/>
      <c r="G6248" s="4" t="s">
        <v>23</v>
      </c>
      <c r="H6248" s="4"/>
      <c r="I6248" s="5"/>
      <c r="J6248" s="5"/>
      <c r="K6248" s="4"/>
      <c r="L6248" s="5"/>
      <c r="M6248" s="5"/>
      <c r="N6248" s="4"/>
      <c r="O6248" s="4"/>
      <c r="P6248" s="4"/>
      <c r="Q6248" s="4"/>
      <c r="R6248" s="4" t="s">
        <v>614</v>
      </c>
      <c r="S6248" s="4" t="s">
        <v>615</v>
      </c>
      <c r="T6248" s="4"/>
      <c r="U6248" s="4"/>
      <c r="V6248" s="0" t="str">
        <f aca="false">IF(COUNTIF($U:$U,A6248)&gt;=1,"Manager","Not")</f>
        <v>Not</v>
      </c>
      <c r="W6248" s="6" t="str">
        <f aca="false">IF(OR(V6248="Not",U6248=U6249),"",IF(AND(S6248="IN",R6248="ACTIVE",OR(COUNTIFS($G$2:$G$6607,"Internal",$V$2:$V$6607,"&lt;&gt;"&amp;"Not",$U$2:$U$6607,U6248)&gt;=2,COUNTIFS($G$2:$G$6607,"External",$V$2:$V$6607,"&lt;&gt;"&amp;"Not",$U$2:$U$6607,U6248)&gt;=10))=1,ROW(),""))</f>
        <v/>
      </c>
    </row>
    <row r="6249" customFormat="false" ht="13.8" hidden="false" customHeight="false" outlineLevel="0" collapsed="false">
      <c r="A6249" s="4" t="s">
        <v>6290</v>
      </c>
      <c r="B6249" s="4"/>
      <c r="C6249" s="4"/>
      <c r="D6249" s="4"/>
      <c r="E6249" s="4"/>
      <c r="F6249" s="4"/>
      <c r="G6249" s="4" t="s">
        <v>23</v>
      </c>
      <c r="H6249" s="4"/>
      <c r="I6249" s="5"/>
      <c r="J6249" s="5"/>
      <c r="K6249" s="4"/>
      <c r="L6249" s="5"/>
      <c r="M6249" s="5"/>
      <c r="N6249" s="4"/>
      <c r="O6249" s="4"/>
      <c r="P6249" s="4"/>
      <c r="Q6249" s="4"/>
      <c r="R6249" s="4" t="s">
        <v>614</v>
      </c>
      <c r="S6249" s="4" t="s">
        <v>615</v>
      </c>
      <c r="T6249" s="4"/>
      <c r="U6249" s="4"/>
      <c r="V6249" s="0" t="str">
        <f aca="false">IF(COUNTIF($U:$U,A6249)&gt;=1,"Manager","Not")</f>
        <v>Not</v>
      </c>
      <c r="W6249" s="6" t="str">
        <f aca="false">IF(OR(V6249="Not",U6249=U6250),"",IF(AND(S6249="IN",R6249="ACTIVE",OR(COUNTIFS($G$2:$G$6607,"Internal",$V$2:$V$6607,"&lt;&gt;"&amp;"Not",$U$2:$U$6607,U6249)&gt;=2,COUNTIFS($G$2:$G$6607,"External",$V$2:$V$6607,"&lt;&gt;"&amp;"Not",$U$2:$U$6607,U6249)&gt;=10))=1,ROW(),""))</f>
        <v/>
      </c>
    </row>
    <row r="6250" customFormat="false" ht="13.8" hidden="false" customHeight="false" outlineLevel="0" collapsed="false">
      <c r="A6250" s="4" t="s">
        <v>6291</v>
      </c>
      <c r="B6250" s="4"/>
      <c r="C6250" s="4"/>
      <c r="D6250" s="4"/>
      <c r="E6250" s="4"/>
      <c r="F6250" s="4"/>
      <c r="G6250" s="4" t="s">
        <v>23</v>
      </c>
      <c r="H6250" s="4"/>
      <c r="I6250" s="5"/>
      <c r="J6250" s="5"/>
      <c r="K6250" s="4"/>
      <c r="L6250" s="5"/>
      <c r="M6250" s="5"/>
      <c r="N6250" s="4"/>
      <c r="O6250" s="4"/>
      <c r="P6250" s="4"/>
      <c r="Q6250" s="4"/>
      <c r="R6250" s="4" t="s">
        <v>614</v>
      </c>
      <c r="S6250" s="4" t="s">
        <v>615</v>
      </c>
      <c r="T6250" s="4"/>
      <c r="U6250" s="4"/>
      <c r="V6250" s="0" t="str">
        <f aca="false">IF(COUNTIF($U:$U,A6250)&gt;=1,"Manager","Not")</f>
        <v>Not</v>
      </c>
      <c r="W6250" s="6" t="str">
        <f aca="false">IF(OR(V6250="Not",U6250=U6251),"",IF(AND(S6250="IN",R6250="ACTIVE",OR(COUNTIFS($G$2:$G$6607,"Internal",$V$2:$V$6607,"&lt;&gt;"&amp;"Not",$U$2:$U$6607,U6250)&gt;=2,COUNTIFS($G$2:$G$6607,"External",$V$2:$V$6607,"&lt;&gt;"&amp;"Not",$U$2:$U$6607,U6250)&gt;=10))=1,ROW(),""))</f>
        <v/>
      </c>
    </row>
    <row r="6251" customFormat="false" ht="13.8" hidden="false" customHeight="false" outlineLevel="0" collapsed="false">
      <c r="A6251" s="4" t="s">
        <v>6292</v>
      </c>
      <c r="B6251" s="4"/>
      <c r="C6251" s="4"/>
      <c r="D6251" s="4"/>
      <c r="E6251" s="4"/>
      <c r="F6251" s="4"/>
      <c r="G6251" s="4" t="s">
        <v>23</v>
      </c>
      <c r="H6251" s="4"/>
      <c r="I6251" s="5"/>
      <c r="J6251" s="5"/>
      <c r="K6251" s="4"/>
      <c r="L6251" s="5"/>
      <c r="M6251" s="5"/>
      <c r="N6251" s="4"/>
      <c r="O6251" s="4"/>
      <c r="P6251" s="4"/>
      <c r="Q6251" s="4"/>
      <c r="R6251" s="4" t="s">
        <v>614</v>
      </c>
      <c r="S6251" s="4" t="s">
        <v>615</v>
      </c>
      <c r="T6251" s="4"/>
      <c r="U6251" s="4"/>
      <c r="V6251" s="0" t="str">
        <f aca="false">IF(COUNTIF($U:$U,A6251)&gt;=1,"Manager","Not")</f>
        <v>Not</v>
      </c>
      <c r="W6251" s="6" t="str">
        <f aca="false">IF(OR(V6251="Not",U6251=U6252),"",IF(AND(S6251="IN",R6251="ACTIVE",OR(COUNTIFS($G$2:$G$6607,"Internal",$V$2:$V$6607,"&lt;&gt;"&amp;"Not",$U$2:$U$6607,U6251)&gt;=2,COUNTIFS($G$2:$G$6607,"External",$V$2:$V$6607,"&lt;&gt;"&amp;"Not",$U$2:$U$6607,U6251)&gt;=10))=1,ROW(),""))</f>
        <v/>
      </c>
    </row>
    <row r="6252" customFormat="false" ht="13.8" hidden="false" customHeight="false" outlineLevel="0" collapsed="false">
      <c r="A6252" s="4" t="s">
        <v>6293</v>
      </c>
      <c r="B6252" s="4"/>
      <c r="C6252" s="4"/>
      <c r="D6252" s="4"/>
      <c r="E6252" s="4"/>
      <c r="F6252" s="4"/>
      <c r="G6252" s="4" t="s">
        <v>23</v>
      </c>
      <c r="H6252" s="4"/>
      <c r="I6252" s="5"/>
      <c r="J6252" s="5"/>
      <c r="K6252" s="4"/>
      <c r="L6252" s="5"/>
      <c r="M6252" s="5"/>
      <c r="N6252" s="4"/>
      <c r="O6252" s="4"/>
      <c r="P6252" s="4"/>
      <c r="Q6252" s="4"/>
      <c r="R6252" s="4" t="s">
        <v>614</v>
      </c>
      <c r="S6252" s="4" t="s">
        <v>615</v>
      </c>
      <c r="T6252" s="4"/>
      <c r="U6252" s="4"/>
      <c r="V6252" s="0" t="str">
        <f aca="false">IF(COUNTIF($U:$U,A6252)&gt;=1,"Manager","Not")</f>
        <v>Not</v>
      </c>
      <c r="W6252" s="6" t="str">
        <f aca="false">IF(OR(V6252="Not",U6252=U6253),"",IF(AND(S6252="IN",R6252="ACTIVE",OR(COUNTIFS($G$2:$G$6607,"Internal",$V$2:$V$6607,"&lt;&gt;"&amp;"Not",$U$2:$U$6607,U6252)&gt;=2,COUNTIFS($G$2:$G$6607,"External",$V$2:$V$6607,"&lt;&gt;"&amp;"Not",$U$2:$U$6607,U6252)&gt;=10))=1,ROW(),""))</f>
        <v/>
      </c>
    </row>
    <row r="6253" customFormat="false" ht="13.8" hidden="false" customHeight="false" outlineLevel="0" collapsed="false">
      <c r="A6253" s="4" t="s">
        <v>6294</v>
      </c>
      <c r="B6253" s="4"/>
      <c r="C6253" s="4"/>
      <c r="D6253" s="4"/>
      <c r="E6253" s="4"/>
      <c r="F6253" s="4"/>
      <c r="G6253" s="4" t="s">
        <v>23</v>
      </c>
      <c r="H6253" s="4"/>
      <c r="I6253" s="5"/>
      <c r="J6253" s="5"/>
      <c r="K6253" s="4"/>
      <c r="L6253" s="5"/>
      <c r="M6253" s="5"/>
      <c r="N6253" s="4"/>
      <c r="O6253" s="4"/>
      <c r="P6253" s="4"/>
      <c r="Q6253" s="4"/>
      <c r="R6253" s="4" t="s">
        <v>614</v>
      </c>
      <c r="S6253" s="4" t="s">
        <v>615</v>
      </c>
      <c r="T6253" s="4"/>
      <c r="U6253" s="4"/>
      <c r="V6253" s="0" t="str">
        <f aca="false">IF(COUNTIF($U:$U,A6253)&gt;=1,"Manager","Not")</f>
        <v>Not</v>
      </c>
      <c r="W6253" s="6" t="str">
        <f aca="false">IF(OR(V6253="Not",U6253=U6254),"",IF(AND(S6253="IN",R6253="ACTIVE",OR(COUNTIFS($G$2:$G$6607,"Internal",$V$2:$V$6607,"&lt;&gt;"&amp;"Not",$U$2:$U$6607,U6253)&gt;=2,COUNTIFS($G$2:$G$6607,"External",$V$2:$V$6607,"&lt;&gt;"&amp;"Not",$U$2:$U$6607,U6253)&gt;=10))=1,ROW(),""))</f>
        <v/>
      </c>
    </row>
    <row r="6254" customFormat="false" ht="13.8" hidden="false" customHeight="false" outlineLevel="0" collapsed="false">
      <c r="A6254" s="4" t="s">
        <v>6295</v>
      </c>
      <c r="B6254" s="4"/>
      <c r="C6254" s="4"/>
      <c r="D6254" s="4"/>
      <c r="E6254" s="4"/>
      <c r="F6254" s="4"/>
      <c r="G6254" s="4" t="s">
        <v>23</v>
      </c>
      <c r="H6254" s="4"/>
      <c r="I6254" s="5"/>
      <c r="J6254" s="5"/>
      <c r="K6254" s="4"/>
      <c r="L6254" s="5"/>
      <c r="M6254" s="5"/>
      <c r="N6254" s="4"/>
      <c r="O6254" s="4"/>
      <c r="P6254" s="4"/>
      <c r="Q6254" s="4"/>
      <c r="R6254" s="4" t="s">
        <v>614</v>
      </c>
      <c r="S6254" s="4" t="s">
        <v>615</v>
      </c>
      <c r="T6254" s="4"/>
      <c r="U6254" s="4"/>
      <c r="V6254" s="0" t="str">
        <f aca="false">IF(COUNTIF($U:$U,A6254)&gt;=1,"Manager","Not")</f>
        <v>Not</v>
      </c>
      <c r="W6254" s="6" t="str">
        <f aca="false">IF(OR(V6254="Not",U6254=U6255),"",IF(AND(S6254="IN",R6254="ACTIVE",OR(COUNTIFS($G$2:$G$6607,"Internal",$V$2:$V$6607,"&lt;&gt;"&amp;"Not",$U$2:$U$6607,U6254)&gt;=2,COUNTIFS($G$2:$G$6607,"External",$V$2:$V$6607,"&lt;&gt;"&amp;"Not",$U$2:$U$6607,U6254)&gt;=10))=1,ROW(),""))</f>
        <v/>
      </c>
    </row>
    <row r="6255" customFormat="false" ht="13.8" hidden="false" customHeight="false" outlineLevel="0" collapsed="false">
      <c r="A6255" s="4" t="s">
        <v>6296</v>
      </c>
      <c r="B6255" s="4"/>
      <c r="C6255" s="4"/>
      <c r="D6255" s="4"/>
      <c r="E6255" s="4"/>
      <c r="F6255" s="4"/>
      <c r="G6255" s="4" t="s">
        <v>23</v>
      </c>
      <c r="H6255" s="4"/>
      <c r="I6255" s="5"/>
      <c r="J6255" s="5"/>
      <c r="K6255" s="4"/>
      <c r="L6255" s="5"/>
      <c r="M6255" s="5"/>
      <c r="N6255" s="4"/>
      <c r="O6255" s="4"/>
      <c r="P6255" s="4"/>
      <c r="Q6255" s="4"/>
      <c r="R6255" s="4" t="s">
        <v>614</v>
      </c>
      <c r="S6255" s="4" t="s">
        <v>615</v>
      </c>
      <c r="T6255" s="4"/>
      <c r="U6255" s="4"/>
      <c r="V6255" s="0" t="str">
        <f aca="false">IF(COUNTIF($U:$U,A6255)&gt;=1,"Manager","Not")</f>
        <v>Not</v>
      </c>
      <c r="W6255" s="6" t="str">
        <f aca="false">IF(OR(V6255="Not",U6255=U6256),"",IF(AND(S6255="IN",R6255="ACTIVE",OR(COUNTIFS($G$2:$G$6607,"Internal",$V$2:$V$6607,"&lt;&gt;"&amp;"Not",$U$2:$U$6607,U6255)&gt;=2,COUNTIFS($G$2:$G$6607,"External",$V$2:$V$6607,"&lt;&gt;"&amp;"Not",$U$2:$U$6607,U6255)&gt;=10))=1,ROW(),""))</f>
        <v/>
      </c>
    </row>
    <row r="6256" customFormat="false" ht="13.8" hidden="false" customHeight="false" outlineLevel="0" collapsed="false">
      <c r="A6256" s="4" t="s">
        <v>6297</v>
      </c>
      <c r="B6256" s="4"/>
      <c r="C6256" s="4"/>
      <c r="D6256" s="4"/>
      <c r="E6256" s="4"/>
      <c r="F6256" s="4"/>
      <c r="G6256" s="4" t="s">
        <v>23</v>
      </c>
      <c r="H6256" s="4"/>
      <c r="I6256" s="5"/>
      <c r="J6256" s="5"/>
      <c r="K6256" s="4"/>
      <c r="L6256" s="5"/>
      <c r="M6256" s="5"/>
      <c r="N6256" s="4"/>
      <c r="O6256" s="4"/>
      <c r="P6256" s="4"/>
      <c r="Q6256" s="4"/>
      <c r="R6256" s="4" t="s">
        <v>614</v>
      </c>
      <c r="S6256" s="4" t="s">
        <v>615</v>
      </c>
      <c r="T6256" s="4"/>
      <c r="U6256" s="4"/>
      <c r="V6256" s="0" t="str">
        <f aca="false">IF(COUNTIF($U:$U,A6256)&gt;=1,"Manager","Not")</f>
        <v>Not</v>
      </c>
      <c r="W6256" s="6" t="str">
        <f aca="false">IF(OR(V6256="Not",U6256=U6257),"",IF(AND(S6256="IN",R6256="ACTIVE",OR(COUNTIFS($G$2:$G$6607,"Internal",$V$2:$V$6607,"&lt;&gt;"&amp;"Not",$U$2:$U$6607,U6256)&gt;=2,COUNTIFS($G$2:$G$6607,"External",$V$2:$V$6607,"&lt;&gt;"&amp;"Not",$U$2:$U$6607,U6256)&gt;=10))=1,ROW(),""))</f>
        <v/>
      </c>
    </row>
    <row r="6257" customFormat="false" ht="13.8" hidden="false" customHeight="false" outlineLevel="0" collapsed="false">
      <c r="A6257" s="4" t="s">
        <v>6298</v>
      </c>
      <c r="B6257" s="4"/>
      <c r="C6257" s="4"/>
      <c r="D6257" s="4"/>
      <c r="E6257" s="4"/>
      <c r="F6257" s="4"/>
      <c r="G6257" s="4" t="s">
        <v>23</v>
      </c>
      <c r="H6257" s="4"/>
      <c r="I6257" s="5"/>
      <c r="J6257" s="5"/>
      <c r="K6257" s="4"/>
      <c r="L6257" s="5"/>
      <c r="M6257" s="5"/>
      <c r="N6257" s="4"/>
      <c r="O6257" s="4"/>
      <c r="P6257" s="4"/>
      <c r="Q6257" s="4"/>
      <c r="R6257" s="4" t="s">
        <v>614</v>
      </c>
      <c r="S6257" s="4" t="s">
        <v>615</v>
      </c>
      <c r="T6257" s="4"/>
      <c r="U6257" s="4"/>
      <c r="V6257" s="0" t="str">
        <f aca="false">IF(COUNTIF($U:$U,A6257)&gt;=1,"Manager","Not")</f>
        <v>Not</v>
      </c>
      <c r="W6257" s="6" t="str">
        <f aca="false">IF(OR(V6257="Not",U6257=U6258),"",IF(AND(S6257="IN",R6257="ACTIVE",OR(COUNTIFS($G$2:$G$6607,"Internal",$V$2:$V$6607,"&lt;&gt;"&amp;"Not",$U$2:$U$6607,U6257)&gt;=2,COUNTIFS($G$2:$G$6607,"External",$V$2:$V$6607,"&lt;&gt;"&amp;"Not",$U$2:$U$6607,U6257)&gt;=10))=1,ROW(),""))</f>
        <v/>
      </c>
    </row>
    <row r="6258" customFormat="false" ht="13.8" hidden="false" customHeight="false" outlineLevel="0" collapsed="false">
      <c r="A6258" s="4" t="s">
        <v>6299</v>
      </c>
      <c r="B6258" s="4"/>
      <c r="C6258" s="4"/>
      <c r="D6258" s="4"/>
      <c r="E6258" s="4"/>
      <c r="F6258" s="4"/>
      <c r="G6258" s="4" t="s">
        <v>23</v>
      </c>
      <c r="H6258" s="4"/>
      <c r="I6258" s="5"/>
      <c r="J6258" s="5"/>
      <c r="K6258" s="4"/>
      <c r="L6258" s="5"/>
      <c r="M6258" s="5"/>
      <c r="N6258" s="4"/>
      <c r="O6258" s="4"/>
      <c r="P6258" s="4"/>
      <c r="Q6258" s="4"/>
      <c r="R6258" s="4" t="s">
        <v>614</v>
      </c>
      <c r="S6258" s="4" t="s">
        <v>615</v>
      </c>
      <c r="T6258" s="4"/>
      <c r="U6258" s="4"/>
      <c r="V6258" s="0" t="str">
        <f aca="false">IF(COUNTIF($U:$U,A6258)&gt;=1,"Manager","Not")</f>
        <v>Not</v>
      </c>
      <c r="W6258" s="6" t="str">
        <f aca="false">IF(OR(V6258="Not",U6258=U6259),"",IF(AND(S6258="IN",R6258="ACTIVE",OR(COUNTIFS($G$2:$G$6607,"Internal",$V$2:$V$6607,"&lt;&gt;"&amp;"Not",$U$2:$U$6607,U6258)&gt;=2,COUNTIFS($G$2:$G$6607,"External",$V$2:$V$6607,"&lt;&gt;"&amp;"Not",$U$2:$U$6607,U6258)&gt;=10))=1,ROW(),""))</f>
        <v/>
      </c>
    </row>
    <row r="6259" customFormat="false" ht="13.8" hidden="false" customHeight="false" outlineLevel="0" collapsed="false">
      <c r="A6259" s="4" t="s">
        <v>6300</v>
      </c>
      <c r="B6259" s="4"/>
      <c r="C6259" s="4"/>
      <c r="D6259" s="4"/>
      <c r="E6259" s="4"/>
      <c r="F6259" s="4"/>
      <c r="G6259" s="4" t="s">
        <v>23</v>
      </c>
      <c r="H6259" s="4"/>
      <c r="I6259" s="5"/>
      <c r="J6259" s="5"/>
      <c r="K6259" s="4"/>
      <c r="L6259" s="5"/>
      <c r="M6259" s="5"/>
      <c r="N6259" s="4"/>
      <c r="O6259" s="4"/>
      <c r="P6259" s="4"/>
      <c r="Q6259" s="4"/>
      <c r="R6259" s="4" t="s">
        <v>614</v>
      </c>
      <c r="S6259" s="4" t="s">
        <v>615</v>
      </c>
      <c r="T6259" s="4"/>
      <c r="U6259" s="4"/>
      <c r="V6259" s="0" t="str">
        <f aca="false">IF(COUNTIF($U:$U,A6259)&gt;=1,"Manager","Not")</f>
        <v>Not</v>
      </c>
      <c r="W6259" s="6" t="str">
        <f aca="false">IF(OR(V6259="Not",U6259=U6260),"",IF(AND(S6259="IN",R6259="ACTIVE",OR(COUNTIFS($G$2:$G$6607,"Internal",$V$2:$V$6607,"&lt;&gt;"&amp;"Not",$U$2:$U$6607,U6259)&gt;=2,COUNTIFS($G$2:$G$6607,"External",$V$2:$V$6607,"&lt;&gt;"&amp;"Not",$U$2:$U$6607,U6259)&gt;=10))=1,ROW(),""))</f>
        <v/>
      </c>
    </row>
    <row r="6260" customFormat="false" ht="13.8" hidden="false" customHeight="false" outlineLevel="0" collapsed="false">
      <c r="A6260" s="4" t="s">
        <v>6301</v>
      </c>
      <c r="B6260" s="4"/>
      <c r="C6260" s="4"/>
      <c r="D6260" s="4"/>
      <c r="E6260" s="4"/>
      <c r="F6260" s="4"/>
      <c r="G6260" s="4" t="s">
        <v>23</v>
      </c>
      <c r="H6260" s="4"/>
      <c r="I6260" s="5"/>
      <c r="J6260" s="5"/>
      <c r="K6260" s="4"/>
      <c r="L6260" s="5"/>
      <c r="M6260" s="5"/>
      <c r="N6260" s="4"/>
      <c r="O6260" s="4"/>
      <c r="P6260" s="4"/>
      <c r="Q6260" s="4"/>
      <c r="R6260" s="4" t="s">
        <v>614</v>
      </c>
      <c r="S6260" s="4" t="s">
        <v>615</v>
      </c>
      <c r="T6260" s="4"/>
      <c r="U6260" s="4"/>
      <c r="V6260" s="0" t="str">
        <f aca="false">IF(COUNTIF($U:$U,A6260)&gt;=1,"Manager","Not")</f>
        <v>Not</v>
      </c>
      <c r="W6260" s="6" t="str">
        <f aca="false">IF(OR(V6260="Not",U6260=U6261),"",IF(AND(S6260="IN",R6260="ACTIVE",OR(COUNTIFS($G$2:$G$6607,"Internal",$V$2:$V$6607,"&lt;&gt;"&amp;"Not",$U$2:$U$6607,U6260)&gt;=2,COUNTIFS($G$2:$G$6607,"External",$V$2:$V$6607,"&lt;&gt;"&amp;"Not",$U$2:$U$6607,U6260)&gt;=10))=1,ROW(),""))</f>
        <v/>
      </c>
    </row>
    <row r="6261" customFormat="false" ht="13.8" hidden="false" customHeight="false" outlineLevel="0" collapsed="false">
      <c r="A6261" s="4" t="s">
        <v>6302</v>
      </c>
      <c r="B6261" s="4"/>
      <c r="C6261" s="4"/>
      <c r="D6261" s="4"/>
      <c r="E6261" s="4"/>
      <c r="F6261" s="4"/>
      <c r="G6261" s="4" t="s">
        <v>23</v>
      </c>
      <c r="H6261" s="4"/>
      <c r="I6261" s="5"/>
      <c r="J6261" s="5"/>
      <c r="K6261" s="4"/>
      <c r="L6261" s="5"/>
      <c r="M6261" s="5"/>
      <c r="N6261" s="4"/>
      <c r="O6261" s="4"/>
      <c r="P6261" s="4"/>
      <c r="Q6261" s="4"/>
      <c r="R6261" s="4" t="s">
        <v>614</v>
      </c>
      <c r="S6261" s="4" t="s">
        <v>615</v>
      </c>
      <c r="T6261" s="4"/>
      <c r="U6261" s="4"/>
      <c r="V6261" s="0" t="str">
        <f aca="false">IF(COUNTIF($U:$U,A6261)&gt;=1,"Manager","Not")</f>
        <v>Not</v>
      </c>
      <c r="W6261" s="6" t="str">
        <f aca="false">IF(OR(V6261="Not",U6261=U6262),"",IF(AND(S6261="IN",R6261="ACTIVE",OR(COUNTIFS($G$2:$G$6607,"Internal",$V$2:$V$6607,"&lt;&gt;"&amp;"Not",$U$2:$U$6607,U6261)&gt;=2,COUNTIFS($G$2:$G$6607,"External",$V$2:$V$6607,"&lt;&gt;"&amp;"Not",$U$2:$U$6607,U6261)&gt;=10))=1,ROW(),""))</f>
        <v/>
      </c>
    </row>
    <row r="6262" customFormat="false" ht="13.8" hidden="false" customHeight="false" outlineLevel="0" collapsed="false">
      <c r="A6262" s="4" t="s">
        <v>6303</v>
      </c>
      <c r="B6262" s="4"/>
      <c r="C6262" s="4"/>
      <c r="D6262" s="4"/>
      <c r="E6262" s="4"/>
      <c r="F6262" s="4"/>
      <c r="G6262" s="4" t="s">
        <v>23</v>
      </c>
      <c r="H6262" s="4"/>
      <c r="I6262" s="5"/>
      <c r="J6262" s="5"/>
      <c r="K6262" s="4"/>
      <c r="L6262" s="5"/>
      <c r="M6262" s="5"/>
      <c r="N6262" s="4"/>
      <c r="O6262" s="4"/>
      <c r="P6262" s="4"/>
      <c r="Q6262" s="4"/>
      <c r="R6262" s="4" t="s">
        <v>614</v>
      </c>
      <c r="S6262" s="4" t="s">
        <v>615</v>
      </c>
      <c r="T6262" s="4"/>
      <c r="U6262" s="4"/>
      <c r="V6262" s="0" t="str">
        <f aca="false">IF(COUNTIF($U:$U,A6262)&gt;=1,"Manager","Not")</f>
        <v>Not</v>
      </c>
      <c r="W6262" s="6" t="str">
        <f aca="false">IF(OR(V6262="Not",U6262=U6263),"",IF(AND(S6262="IN",R6262="ACTIVE",OR(COUNTIFS($G$2:$G$6607,"Internal",$V$2:$V$6607,"&lt;&gt;"&amp;"Not",$U$2:$U$6607,U6262)&gt;=2,COUNTIFS($G$2:$G$6607,"External",$V$2:$V$6607,"&lt;&gt;"&amp;"Not",$U$2:$U$6607,U6262)&gt;=10))=1,ROW(),""))</f>
        <v/>
      </c>
    </row>
    <row r="6263" customFormat="false" ht="13.8" hidden="false" customHeight="false" outlineLevel="0" collapsed="false">
      <c r="A6263" s="4" t="s">
        <v>6304</v>
      </c>
      <c r="B6263" s="4"/>
      <c r="C6263" s="4"/>
      <c r="D6263" s="4"/>
      <c r="E6263" s="4"/>
      <c r="F6263" s="4"/>
      <c r="G6263" s="4" t="s">
        <v>23</v>
      </c>
      <c r="H6263" s="4"/>
      <c r="I6263" s="5"/>
      <c r="J6263" s="5"/>
      <c r="K6263" s="4"/>
      <c r="L6263" s="5"/>
      <c r="M6263" s="5"/>
      <c r="N6263" s="4"/>
      <c r="O6263" s="4"/>
      <c r="P6263" s="4"/>
      <c r="Q6263" s="4"/>
      <c r="R6263" s="4" t="s">
        <v>614</v>
      </c>
      <c r="S6263" s="4" t="s">
        <v>615</v>
      </c>
      <c r="T6263" s="4"/>
      <c r="U6263" s="4"/>
      <c r="V6263" s="0" t="str">
        <f aca="false">IF(COUNTIF($U:$U,A6263)&gt;=1,"Manager","Not")</f>
        <v>Not</v>
      </c>
      <c r="W6263" s="6" t="str">
        <f aca="false">IF(OR(V6263="Not",U6263=U6264),"",IF(AND(S6263="IN",R6263="ACTIVE",OR(COUNTIFS($G$2:$G$6607,"Internal",$V$2:$V$6607,"&lt;&gt;"&amp;"Not",$U$2:$U$6607,U6263)&gt;=2,COUNTIFS($G$2:$G$6607,"External",$V$2:$V$6607,"&lt;&gt;"&amp;"Not",$U$2:$U$6607,U6263)&gt;=10))=1,ROW(),""))</f>
        <v/>
      </c>
    </row>
    <row r="6264" customFormat="false" ht="13.8" hidden="false" customHeight="false" outlineLevel="0" collapsed="false">
      <c r="A6264" s="4" t="s">
        <v>6305</v>
      </c>
      <c r="B6264" s="4"/>
      <c r="C6264" s="4"/>
      <c r="D6264" s="4"/>
      <c r="E6264" s="4"/>
      <c r="F6264" s="4"/>
      <c r="G6264" s="4" t="s">
        <v>23</v>
      </c>
      <c r="H6264" s="4"/>
      <c r="I6264" s="5"/>
      <c r="J6264" s="5"/>
      <c r="K6264" s="4"/>
      <c r="L6264" s="5"/>
      <c r="M6264" s="5"/>
      <c r="N6264" s="4"/>
      <c r="O6264" s="4"/>
      <c r="P6264" s="4"/>
      <c r="Q6264" s="4"/>
      <c r="R6264" s="4" t="s">
        <v>614</v>
      </c>
      <c r="S6264" s="4" t="s">
        <v>615</v>
      </c>
      <c r="T6264" s="4"/>
      <c r="U6264" s="4"/>
      <c r="V6264" s="0" t="str">
        <f aca="false">IF(COUNTIF($U:$U,A6264)&gt;=1,"Manager","Not")</f>
        <v>Not</v>
      </c>
      <c r="W6264" s="6" t="str">
        <f aca="false">IF(OR(V6264="Not",U6264=U6265),"",IF(AND(S6264="IN",R6264="ACTIVE",OR(COUNTIFS($G$2:$G$6607,"Internal",$V$2:$V$6607,"&lt;&gt;"&amp;"Not",$U$2:$U$6607,U6264)&gt;=2,COUNTIFS($G$2:$G$6607,"External",$V$2:$V$6607,"&lt;&gt;"&amp;"Not",$U$2:$U$6607,U6264)&gt;=10))=1,ROW(),""))</f>
        <v/>
      </c>
    </row>
    <row r="6265" customFormat="false" ht="13.8" hidden="false" customHeight="false" outlineLevel="0" collapsed="false">
      <c r="A6265" s="4" t="s">
        <v>6306</v>
      </c>
      <c r="B6265" s="4"/>
      <c r="C6265" s="4"/>
      <c r="D6265" s="4"/>
      <c r="E6265" s="4"/>
      <c r="F6265" s="4"/>
      <c r="G6265" s="4" t="s">
        <v>23</v>
      </c>
      <c r="H6265" s="4"/>
      <c r="I6265" s="5"/>
      <c r="J6265" s="5"/>
      <c r="K6265" s="4"/>
      <c r="L6265" s="5"/>
      <c r="M6265" s="5"/>
      <c r="N6265" s="4"/>
      <c r="O6265" s="4"/>
      <c r="P6265" s="4"/>
      <c r="Q6265" s="4"/>
      <c r="R6265" s="4" t="s">
        <v>614</v>
      </c>
      <c r="S6265" s="4" t="s">
        <v>615</v>
      </c>
      <c r="T6265" s="4"/>
      <c r="U6265" s="4"/>
      <c r="V6265" s="0" t="str">
        <f aca="false">IF(COUNTIF($U:$U,A6265)&gt;=1,"Manager","Not")</f>
        <v>Not</v>
      </c>
      <c r="W6265" s="6" t="str">
        <f aca="false">IF(OR(V6265="Not",U6265=U6266),"",IF(AND(S6265="IN",R6265="ACTIVE",OR(COUNTIFS($G$2:$G$6607,"Internal",$V$2:$V$6607,"&lt;&gt;"&amp;"Not",$U$2:$U$6607,U6265)&gt;=2,COUNTIFS($G$2:$G$6607,"External",$V$2:$V$6607,"&lt;&gt;"&amp;"Not",$U$2:$U$6607,U6265)&gt;=10))=1,ROW(),""))</f>
        <v/>
      </c>
    </row>
    <row r="6266" customFormat="false" ht="13.8" hidden="false" customHeight="false" outlineLevel="0" collapsed="false">
      <c r="A6266" s="4" t="s">
        <v>6307</v>
      </c>
      <c r="B6266" s="4"/>
      <c r="C6266" s="4"/>
      <c r="D6266" s="4"/>
      <c r="E6266" s="4"/>
      <c r="F6266" s="4"/>
      <c r="G6266" s="4" t="s">
        <v>23</v>
      </c>
      <c r="H6266" s="4"/>
      <c r="I6266" s="5"/>
      <c r="J6266" s="5"/>
      <c r="K6266" s="4"/>
      <c r="L6266" s="5"/>
      <c r="M6266" s="5"/>
      <c r="N6266" s="4"/>
      <c r="O6266" s="4"/>
      <c r="P6266" s="4"/>
      <c r="Q6266" s="4"/>
      <c r="R6266" s="4" t="s">
        <v>614</v>
      </c>
      <c r="S6266" s="4" t="s">
        <v>615</v>
      </c>
      <c r="T6266" s="4"/>
      <c r="U6266" s="4"/>
      <c r="V6266" s="0" t="str">
        <f aca="false">IF(COUNTIF($U:$U,A6266)&gt;=1,"Manager","Not")</f>
        <v>Not</v>
      </c>
      <c r="W6266" s="6" t="str">
        <f aca="false">IF(OR(V6266="Not",U6266=U6267),"",IF(AND(S6266="IN",R6266="ACTIVE",OR(COUNTIFS($G$2:$G$6607,"Internal",$V$2:$V$6607,"&lt;&gt;"&amp;"Not",$U$2:$U$6607,U6266)&gt;=2,COUNTIFS($G$2:$G$6607,"External",$V$2:$V$6607,"&lt;&gt;"&amp;"Not",$U$2:$U$6607,U6266)&gt;=10))=1,ROW(),""))</f>
        <v/>
      </c>
    </row>
    <row r="6267" customFormat="false" ht="13.8" hidden="false" customHeight="false" outlineLevel="0" collapsed="false">
      <c r="A6267" s="4" t="s">
        <v>6308</v>
      </c>
      <c r="B6267" s="4"/>
      <c r="C6267" s="4"/>
      <c r="D6267" s="4"/>
      <c r="E6267" s="4"/>
      <c r="F6267" s="4"/>
      <c r="G6267" s="4" t="s">
        <v>23</v>
      </c>
      <c r="H6267" s="4"/>
      <c r="I6267" s="5"/>
      <c r="J6267" s="5"/>
      <c r="K6267" s="4"/>
      <c r="L6267" s="5"/>
      <c r="M6267" s="5"/>
      <c r="N6267" s="4"/>
      <c r="O6267" s="4"/>
      <c r="P6267" s="4"/>
      <c r="Q6267" s="4"/>
      <c r="R6267" s="4" t="s">
        <v>614</v>
      </c>
      <c r="S6267" s="4" t="s">
        <v>615</v>
      </c>
      <c r="T6267" s="4"/>
      <c r="U6267" s="4"/>
      <c r="V6267" s="0" t="str">
        <f aca="false">IF(COUNTIF($U:$U,A6267)&gt;=1,"Manager","Not")</f>
        <v>Not</v>
      </c>
      <c r="W6267" s="6" t="str">
        <f aca="false">IF(OR(V6267="Not",U6267=U6268),"",IF(AND(S6267="IN",R6267="ACTIVE",OR(COUNTIFS($G$2:$G$6607,"Internal",$V$2:$V$6607,"&lt;&gt;"&amp;"Not",$U$2:$U$6607,U6267)&gt;=2,COUNTIFS($G$2:$G$6607,"External",$V$2:$V$6607,"&lt;&gt;"&amp;"Not",$U$2:$U$6607,U6267)&gt;=10))=1,ROW(),""))</f>
        <v/>
      </c>
    </row>
    <row r="6268" customFormat="false" ht="13.8" hidden="false" customHeight="false" outlineLevel="0" collapsed="false">
      <c r="A6268" s="4" t="s">
        <v>6309</v>
      </c>
      <c r="B6268" s="4"/>
      <c r="C6268" s="4"/>
      <c r="D6268" s="4"/>
      <c r="E6268" s="4"/>
      <c r="F6268" s="4"/>
      <c r="G6268" s="4" t="s">
        <v>23</v>
      </c>
      <c r="H6268" s="4"/>
      <c r="I6268" s="5"/>
      <c r="J6268" s="5"/>
      <c r="K6268" s="4"/>
      <c r="L6268" s="5"/>
      <c r="M6268" s="5"/>
      <c r="N6268" s="4"/>
      <c r="O6268" s="4"/>
      <c r="P6268" s="4"/>
      <c r="Q6268" s="4"/>
      <c r="R6268" s="4" t="s">
        <v>614</v>
      </c>
      <c r="S6268" s="4" t="s">
        <v>615</v>
      </c>
      <c r="T6268" s="4"/>
      <c r="U6268" s="4"/>
      <c r="V6268" s="0" t="str">
        <f aca="false">IF(COUNTIF($U:$U,A6268)&gt;=1,"Manager","Not")</f>
        <v>Not</v>
      </c>
      <c r="W6268" s="6" t="str">
        <f aca="false">IF(OR(V6268="Not",U6268=U6269),"",IF(AND(S6268="IN",R6268="ACTIVE",OR(COUNTIFS($G$2:$G$6607,"Internal",$V$2:$V$6607,"&lt;&gt;"&amp;"Not",$U$2:$U$6607,U6268)&gt;=2,COUNTIFS($G$2:$G$6607,"External",$V$2:$V$6607,"&lt;&gt;"&amp;"Not",$U$2:$U$6607,U6268)&gt;=10))=1,ROW(),""))</f>
        <v/>
      </c>
    </row>
    <row r="6269" customFormat="false" ht="13.8" hidden="false" customHeight="false" outlineLevel="0" collapsed="false">
      <c r="A6269" s="4" t="s">
        <v>6310</v>
      </c>
      <c r="B6269" s="4"/>
      <c r="C6269" s="4"/>
      <c r="D6269" s="4"/>
      <c r="E6269" s="4"/>
      <c r="F6269" s="4"/>
      <c r="G6269" s="4" t="s">
        <v>23</v>
      </c>
      <c r="H6269" s="4"/>
      <c r="I6269" s="5"/>
      <c r="J6269" s="5"/>
      <c r="K6269" s="4"/>
      <c r="L6269" s="5"/>
      <c r="M6269" s="5"/>
      <c r="N6269" s="4"/>
      <c r="O6269" s="4"/>
      <c r="P6269" s="4"/>
      <c r="Q6269" s="4"/>
      <c r="R6269" s="4" t="s">
        <v>614</v>
      </c>
      <c r="S6269" s="4" t="s">
        <v>615</v>
      </c>
      <c r="T6269" s="4"/>
      <c r="U6269" s="4"/>
      <c r="V6269" s="0" t="str">
        <f aca="false">IF(COUNTIF($U:$U,A6269)&gt;=1,"Manager","Not")</f>
        <v>Not</v>
      </c>
      <c r="W6269" s="6" t="str">
        <f aca="false">IF(OR(V6269="Not",U6269=U6270),"",IF(AND(S6269="IN",R6269="ACTIVE",OR(COUNTIFS($G$2:$G$6607,"Internal",$V$2:$V$6607,"&lt;&gt;"&amp;"Not",$U$2:$U$6607,U6269)&gt;=2,COUNTIFS($G$2:$G$6607,"External",$V$2:$V$6607,"&lt;&gt;"&amp;"Not",$U$2:$U$6607,U6269)&gt;=10))=1,ROW(),""))</f>
        <v/>
      </c>
    </row>
    <row r="6270" customFormat="false" ht="13.8" hidden="false" customHeight="false" outlineLevel="0" collapsed="false">
      <c r="A6270" s="4" t="s">
        <v>6311</v>
      </c>
      <c r="B6270" s="4"/>
      <c r="C6270" s="4"/>
      <c r="D6270" s="4"/>
      <c r="E6270" s="4"/>
      <c r="F6270" s="4"/>
      <c r="G6270" s="4" t="s">
        <v>23</v>
      </c>
      <c r="H6270" s="4"/>
      <c r="I6270" s="5"/>
      <c r="J6270" s="5"/>
      <c r="K6270" s="4"/>
      <c r="L6270" s="5"/>
      <c r="M6270" s="5"/>
      <c r="N6270" s="4"/>
      <c r="O6270" s="4"/>
      <c r="P6270" s="4"/>
      <c r="Q6270" s="4"/>
      <c r="R6270" s="4" t="s">
        <v>614</v>
      </c>
      <c r="S6270" s="4" t="s">
        <v>615</v>
      </c>
      <c r="T6270" s="4"/>
      <c r="U6270" s="4"/>
      <c r="V6270" s="0" t="str">
        <f aca="false">IF(COUNTIF($U:$U,A6270)&gt;=1,"Manager","Not")</f>
        <v>Not</v>
      </c>
      <c r="W6270" s="6" t="str">
        <f aca="false">IF(OR(V6270="Not",U6270=U6271),"",IF(AND(S6270="IN",R6270="ACTIVE",OR(COUNTIFS($G$2:$G$6607,"Internal",$V$2:$V$6607,"&lt;&gt;"&amp;"Not",$U$2:$U$6607,U6270)&gt;=2,COUNTIFS($G$2:$G$6607,"External",$V$2:$V$6607,"&lt;&gt;"&amp;"Not",$U$2:$U$6607,U6270)&gt;=10))=1,ROW(),""))</f>
        <v/>
      </c>
    </row>
    <row r="6271" customFormat="false" ht="13.8" hidden="false" customHeight="false" outlineLevel="0" collapsed="false">
      <c r="A6271" s="4" t="s">
        <v>6312</v>
      </c>
      <c r="B6271" s="4"/>
      <c r="C6271" s="4"/>
      <c r="D6271" s="4"/>
      <c r="E6271" s="4"/>
      <c r="F6271" s="4"/>
      <c r="G6271" s="4" t="s">
        <v>23</v>
      </c>
      <c r="H6271" s="4"/>
      <c r="I6271" s="5"/>
      <c r="J6271" s="5"/>
      <c r="K6271" s="4"/>
      <c r="L6271" s="5"/>
      <c r="M6271" s="5"/>
      <c r="N6271" s="4"/>
      <c r="O6271" s="4"/>
      <c r="P6271" s="4"/>
      <c r="Q6271" s="4"/>
      <c r="R6271" s="4" t="s">
        <v>614</v>
      </c>
      <c r="S6271" s="4" t="s">
        <v>615</v>
      </c>
      <c r="T6271" s="4"/>
      <c r="U6271" s="4"/>
      <c r="V6271" s="0" t="str">
        <f aca="false">IF(COUNTIF($U:$U,A6271)&gt;=1,"Manager","Not")</f>
        <v>Not</v>
      </c>
      <c r="W6271" s="6" t="str">
        <f aca="false">IF(OR(V6271="Not",U6271=U6272),"",IF(AND(S6271="IN",R6271="ACTIVE",OR(COUNTIFS($G$2:$G$6607,"Internal",$V$2:$V$6607,"&lt;&gt;"&amp;"Not",$U$2:$U$6607,U6271)&gt;=2,COUNTIFS($G$2:$G$6607,"External",$V$2:$V$6607,"&lt;&gt;"&amp;"Not",$U$2:$U$6607,U6271)&gt;=10))=1,ROW(),""))</f>
        <v/>
      </c>
    </row>
    <row r="6272" customFormat="false" ht="13.8" hidden="false" customHeight="false" outlineLevel="0" collapsed="false">
      <c r="A6272" s="4" t="s">
        <v>6313</v>
      </c>
      <c r="B6272" s="4"/>
      <c r="C6272" s="4"/>
      <c r="D6272" s="4"/>
      <c r="E6272" s="4"/>
      <c r="F6272" s="4"/>
      <c r="G6272" s="4" t="s">
        <v>23</v>
      </c>
      <c r="H6272" s="4"/>
      <c r="I6272" s="5"/>
      <c r="J6272" s="5"/>
      <c r="K6272" s="4"/>
      <c r="L6272" s="5"/>
      <c r="M6272" s="5"/>
      <c r="N6272" s="4"/>
      <c r="O6272" s="4"/>
      <c r="P6272" s="4"/>
      <c r="Q6272" s="4"/>
      <c r="R6272" s="4" t="s">
        <v>614</v>
      </c>
      <c r="S6272" s="4" t="s">
        <v>615</v>
      </c>
      <c r="T6272" s="4"/>
      <c r="U6272" s="4"/>
      <c r="V6272" s="0" t="str">
        <f aca="false">IF(COUNTIF($U:$U,A6272)&gt;=1,"Manager","Not")</f>
        <v>Not</v>
      </c>
      <c r="W6272" s="6" t="str">
        <f aca="false">IF(OR(V6272="Not",U6272=U6273),"",IF(AND(S6272="IN",R6272="ACTIVE",OR(COUNTIFS($G$2:$G$6607,"Internal",$V$2:$V$6607,"&lt;&gt;"&amp;"Not",$U$2:$U$6607,U6272)&gt;=2,COUNTIFS($G$2:$G$6607,"External",$V$2:$V$6607,"&lt;&gt;"&amp;"Not",$U$2:$U$6607,U6272)&gt;=10))=1,ROW(),""))</f>
        <v/>
      </c>
    </row>
    <row r="6273" customFormat="false" ht="13.8" hidden="false" customHeight="false" outlineLevel="0" collapsed="false">
      <c r="A6273" s="4" t="s">
        <v>6314</v>
      </c>
      <c r="B6273" s="4"/>
      <c r="C6273" s="4"/>
      <c r="D6273" s="4"/>
      <c r="E6273" s="4"/>
      <c r="F6273" s="4"/>
      <c r="G6273" s="4" t="s">
        <v>23</v>
      </c>
      <c r="H6273" s="4"/>
      <c r="I6273" s="5"/>
      <c r="J6273" s="5"/>
      <c r="K6273" s="4"/>
      <c r="L6273" s="5"/>
      <c r="M6273" s="5"/>
      <c r="N6273" s="4"/>
      <c r="O6273" s="4"/>
      <c r="P6273" s="4"/>
      <c r="Q6273" s="4"/>
      <c r="R6273" s="4" t="s">
        <v>614</v>
      </c>
      <c r="S6273" s="4" t="s">
        <v>615</v>
      </c>
      <c r="T6273" s="4"/>
      <c r="U6273" s="4"/>
      <c r="V6273" s="0" t="str">
        <f aca="false">IF(COUNTIF($U:$U,A6273)&gt;=1,"Manager","Not")</f>
        <v>Not</v>
      </c>
      <c r="W6273" s="6" t="str">
        <f aca="false">IF(OR(V6273="Not",U6273=U6274),"",IF(AND(S6273="IN",R6273="ACTIVE",OR(COUNTIFS($G$2:$G$6607,"Internal",$V$2:$V$6607,"&lt;&gt;"&amp;"Not",$U$2:$U$6607,U6273)&gt;=2,COUNTIFS($G$2:$G$6607,"External",$V$2:$V$6607,"&lt;&gt;"&amp;"Not",$U$2:$U$6607,U6273)&gt;=10))=1,ROW(),""))</f>
        <v/>
      </c>
    </row>
    <row r="6274" customFormat="false" ht="13.8" hidden="false" customHeight="false" outlineLevel="0" collapsed="false">
      <c r="A6274" s="4" t="s">
        <v>6315</v>
      </c>
      <c r="B6274" s="4"/>
      <c r="C6274" s="4"/>
      <c r="D6274" s="4"/>
      <c r="E6274" s="4"/>
      <c r="F6274" s="4"/>
      <c r="G6274" s="4" t="s">
        <v>23</v>
      </c>
      <c r="H6274" s="4"/>
      <c r="I6274" s="5"/>
      <c r="J6274" s="5"/>
      <c r="K6274" s="4"/>
      <c r="L6274" s="5"/>
      <c r="M6274" s="5"/>
      <c r="N6274" s="4"/>
      <c r="O6274" s="4"/>
      <c r="P6274" s="4"/>
      <c r="Q6274" s="4"/>
      <c r="R6274" s="4" t="s">
        <v>614</v>
      </c>
      <c r="S6274" s="4" t="s">
        <v>615</v>
      </c>
      <c r="T6274" s="4"/>
      <c r="U6274" s="4"/>
      <c r="V6274" s="0" t="str">
        <f aca="false">IF(COUNTIF($U:$U,A6274)&gt;=1,"Manager","Not")</f>
        <v>Not</v>
      </c>
      <c r="W6274" s="6" t="str">
        <f aca="false">IF(OR(V6274="Not",U6274=U6275),"",IF(AND(S6274="IN",R6274="ACTIVE",OR(COUNTIFS($G$2:$G$6607,"Internal",$V$2:$V$6607,"&lt;&gt;"&amp;"Not",$U$2:$U$6607,U6274)&gt;=2,COUNTIFS($G$2:$G$6607,"External",$V$2:$V$6607,"&lt;&gt;"&amp;"Not",$U$2:$U$6607,U6274)&gt;=10))=1,ROW(),""))</f>
        <v/>
      </c>
    </row>
    <row r="6275" customFormat="false" ht="13.8" hidden="false" customHeight="false" outlineLevel="0" collapsed="false">
      <c r="A6275" s="4" t="s">
        <v>6316</v>
      </c>
      <c r="B6275" s="4"/>
      <c r="C6275" s="4"/>
      <c r="D6275" s="4"/>
      <c r="E6275" s="4"/>
      <c r="F6275" s="4"/>
      <c r="G6275" s="4" t="s">
        <v>23</v>
      </c>
      <c r="H6275" s="4"/>
      <c r="I6275" s="5"/>
      <c r="J6275" s="5"/>
      <c r="K6275" s="4"/>
      <c r="L6275" s="5"/>
      <c r="M6275" s="5"/>
      <c r="N6275" s="4"/>
      <c r="O6275" s="4"/>
      <c r="P6275" s="4"/>
      <c r="Q6275" s="4"/>
      <c r="R6275" s="4" t="s">
        <v>614</v>
      </c>
      <c r="S6275" s="4" t="s">
        <v>615</v>
      </c>
      <c r="T6275" s="4"/>
      <c r="U6275" s="4"/>
      <c r="V6275" s="0" t="str">
        <f aca="false">IF(COUNTIF($U:$U,A6275)&gt;=1,"Manager","Not")</f>
        <v>Not</v>
      </c>
      <c r="W6275" s="6" t="str">
        <f aca="false">IF(OR(V6275="Not",U6275=U6276),"",IF(AND(S6275="IN",R6275="ACTIVE",OR(COUNTIFS($G$2:$G$6607,"Internal",$V$2:$V$6607,"&lt;&gt;"&amp;"Not",$U$2:$U$6607,U6275)&gt;=2,COUNTIFS($G$2:$G$6607,"External",$V$2:$V$6607,"&lt;&gt;"&amp;"Not",$U$2:$U$6607,U6275)&gt;=10))=1,ROW(),""))</f>
        <v/>
      </c>
    </row>
    <row r="6276" customFormat="false" ht="13.8" hidden="false" customHeight="false" outlineLevel="0" collapsed="false">
      <c r="A6276" s="4" t="s">
        <v>6317</v>
      </c>
      <c r="B6276" s="4"/>
      <c r="C6276" s="4"/>
      <c r="D6276" s="4"/>
      <c r="E6276" s="4"/>
      <c r="F6276" s="4"/>
      <c r="G6276" s="4" t="s">
        <v>23</v>
      </c>
      <c r="H6276" s="4"/>
      <c r="I6276" s="5"/>
      <c r="J6276" s="5"/>
      <c r="K6276" s="4"/>
      <c r="L6276" s="5"/>
      <c r="M6276" s="5"/>
      <c r="N6276" s="4"/>
      <c r="O6276" s="4"/>
      <c r="P6276" s="4"/>
      <c r="Q6276" s="4"/>
      <c r="R6276" s="4" t="s">
        <v>614</v>
      </c>
      <c r="S6276" s="4" t="s">
        <v>615</v>
      </c>
      <c r="T6276" s="4"/>
      <c r="U6276" s="4"/>
      <c r="V6276" s="0" t="str">
        <f aca="false">IF(COUNTIF($U:$U,A6276)&gt;=1,"Manager","Not")</f>
        <v>Not</v>
      </c>
      <c r="W6276" s="6" t="str">
        <f aca="false">IF(OR(V6276="Not",U6276=U6277),"",IF(AND(S6276="IN",R6276="ACTIVE",OR(COUNTIFS($G$2:$G$6607,"Internal",$V$2:$V$6607,"&lt;&gt;"&amp;"Not",$U$2:$U$6607,U6276)&gt;=2,COUNTIFS($G$2:$G$6607,"External",$V$2:$V$6607,"&lt;&gt;"&amp;"Not",$U$2:$U$6607,U6276)&gt;=10))=1,ROW(),""))</f>
        <v/>
      </c>
    </row>
    <row r="6277" customFormat="false" ht="13.8" hidden="false" customHeight="false" outlineLevel="0" collapsed="false">
      <c r="A6277" s="4" t="s">
        <v>6318</v>
      </c>
      <c r="B6277" s="4"/>
      <c r="C6277" s="4"/>
      <c r="D6277" s="4"/>
      <c r="E6277" s="4"/>
      <c r="F6277" s="4"/>
      <c r="G6277" s="4" t="s">
        <v>23</v>
      </c>
      <c r="H6277" s="4"/>
      <c r="I6277" s="5"/>
      <c r="J6277" s="5"/>
      <c r="K6277" s="4"/>
      <c r="L6277" s="5"/>
      <c r="M6277" s="5"/>
      <c r="N6277" s="4"/>
      <c r="O6277" s="4"/>
      <c r="P6277" s="4"/>
      <c r="Q6277" s="4"/>
      <c r="R6277" s="4" t="s">
        <v>614</v>
      </c>
      <c r="S6277" s="4" t="s">
        <v>615</v>
      </c>
      <c r="T6277" s="4"/>
      <c r="U6277" s="4"/>
      <c r="V6277" s="0" t="str">
        <f aca="false">IF(COUNTIF($U:$U,A6277)&gt;=1,"Manager","Not")</f>
        <v>Not</v>
      </c>
      <c r="W6277" s="6" t="str">
        <f aca="false">IF(OR(V6277="Not",U6277=U6278),"",IF(AND(S6277="IN",R6277="ACTIVE",OR(COUNTIFS($G$2:$G$6607,"Internal",$V$2:$V$6607,"&lt;&gt;"&amp;"Not",$U$2:$U$6607,U6277)&gt;=2,COUNTIFS($G$2:$G$6607,"External",$V$2:$V$6607,"&lt;&gt;"&amp;"Not",$U$2:$U$6607,U6277)&gt;=10))=1,ROW(),""))</f>
        <v/>
      </c>
    </row>
    <row r="6278" customFormat="false" ht="13.8" hidden="false" customHeight="false" outlineLevel="0" collapsed="false">
      <c r="A6278" s="4" t="s">
        <v>6319</v>
      </c>
      <c r="B6278" s="4"/>
      <c r="C6278" s="4"/>
      <c r="D6278" s="4"/>
      <c r="E6278" s="4"/>
      <c r="F6278" s="4"/>
      <c r="G6278" s="4" t="s">
        <v>23</v>
      </c>
      <c r="H6278" s="4"/>
      <c r="I6278" s="5"/>
      <c r="J6278" s="5"/>
      <c r="K6278" s="4"/>
      <c r="L6278" s="5"/>
      <c r="M6278" s="5"/>
      <c r="N6278" s="4"/>
      <c r="O6278" s="4"/>
      <c r="P6278" s="4"/>
      <c r="Q6278" s="4"/>
      <c r="R6278" s="4" t="s">
        <v>614</v>
      </c>
      <c r="S6278" s="4" t="s">
        <v>615</v>
      </c>
      <c r="T6278" s="4"/>
      <c r="U6278" s="4"/>
      <c r="V6278" s="0" t="str">
        <f aca="false">IF(COUNTIF($U:$U,A6278)&gt;=1,"Manager","Not")</f>
        <v>Not</v>
      </c>
      <c r="W6278" s="6" t="str">
        <f aca="false">IF(OR(V6278="Not",U6278=U6279),"",IF(AND(S6278="IN",R6278="ACTIVE",OR(COUNTIFS($G$2:$G$6607,"Internal",$V$2:$V$6607,"&lt;&gt;"&amp;"Not",$U$2:$U$6607,U6278)&gt;=2,COUNTIFS($G$2:$G$6607,"External",$V$2:$V$6607,"&lt;&gt;"&amp;"Not",$U$2:$U$6607,U6278)&gt;=10))=1,ROW(),""))</f>
        <v/>
      </c>
    </row>
    <row r="6279" customFormat="false" ht="13.8" hidden="false" customHeight="false" outlineLevel="0" collapsed="false">
      <c r="A6279" s="4" t="s">
        <v>6320</v>
      </c>
      <c r="B6279" s="4"/>
      <c r="C6279" s="4"/>
      <c r="D6279" s="4"/>
      <c r="E6279" s="4"/>
      <c r="F6279" s="4"/>
      <c r="G6279" s="4" t="s">
        <v>23</v>
      </c>
      <c r="H6279" s="4"/>
      <c r="I6279" s="5"/>
      <c r="J6279" s="5"/>
      <c r="K6279" s="4"/>
      <c r="L6279" s="5"/>
      <c r="M6279" s="5"/>
      <c r="N6279" s="4"/>
      <c r="O6279" s="4"/>
      <c r="P6279" s="4"/>
      <c r="Q6279" s="4"/>
      <c r="R6279" s="4" t="s">
        <v>614</v>
      </c>
      <c r="S6279" s="4" t="s">
        <v>615</v>
      </c>
      <c r="T6279" s="4"/>
      <c r="U6279" s="4"/>
      <c r="V6279" s="0" t="str">
        <f aca="false">IF(COUNTIF($U:$U,A6279)&gt;=1,"Manager","Not")</f>
        <v>Not</v>
      </c>
      <c r="W6279" s="6" t="str">
        <f aca="false">IF(OR(V6279="Not",U6279=U6280),"",IF(AND(S6279="IN",R6279="ACTIVE",OR(COUNTIFS($G$2:$G$6607,"Internal",$V$2:$V$6607,"&lt;&gt;"&amp;"Not",$U$2:$U$6607,U6279)&gt;=2,COUNTIFS($G$2:$G$6607,"External",$V$2:$V$6607,"&lt;&gt;"&amp;"Not",$U$2:$U$6607,U6279)&gt;=10))=1,ROW(),""))</f>
        <v/>
      </c>
    </row>
    <row r="6280" customFormat="false" ht="13.8" hidden="false" customHeight="false" outlineLevel="0" collapsed="false">
      <c r="A6280" s="4" t="s">
        <v>6321</v>
      </c>
      <c r="B6280" s="4"/>
      <c r="C6280" s="4"/>
      <c r="D6280" s="4"/>
      <c r="E6280" s="4"/>
      <c r="F6280" s="4"/>
      <c r="G6280" s="4" t="s">
        <v>23</v>
      </c>
      <c r="H6280" s="4"/>
      <c r="I6280" s="5"/>
      <c r="J6280" s="5"/>
      <c r="K6280" s="4"/>
      <c r="L6280" s="5"/>
      <c r="M6280" s="5"/>
      <c r="N6280" s="4"/>
      <c r="O6280" s="4"/>
      <c r="P6280" s="4"/>
      <c r="Q6280" s="4"/>
      <c r="R6280" s="4" t="s">
        <v>614</v>
      </c>
      <c r="S6280" s="4" t="s">
        <v>615</v>
      </c>
      <c r="T6280" s="4"/>
      <c r="U6280" s="4"/>
      <c r="V6280" s="0" t="str">
        <f aca="false">IF(COUNTIF($U:$U,A6280)&gt;=1,"Manager","Not")</f>
        <v>Not</v>
      </c>
      <c r="W6280" s="6" t="str">
        <f aca="false">IF(OR(V6280="Not",U6280=U6281),"",IF(AND(S6280="IN",R6280="ACTIVE",OR(COUNTIFS($G$2:$G$6607,"Internal",$V$2:$V$6607,"&lt;&gt;"&amp;"Not",$U$2:$U$6607,U6280)&gt;=2,COUNTIFS($G$2:$G$6607,"External",$V$2:$V$6607,"&lt;&gt;"&amp;"Not",$U$2:$U$6607,U6280)&gt;=10))=1,ROW(),""))</f>
        <v/>
      </c>
    </row>
    <row r="6281" customFormat="false" ht="13.8" hidden="false" customHeight="false" outlineLevel="0" collapsed="false">
      <c r="A6281" s="4" t="s">
        <v>6322</v>
      </c>
      <c r="B6281" s="4"/>
      <c r="C6281" s="4"/>
      <c r="D6281" s="4"/>
      <c r="E6281" s="4"/>
      <c r="F6281" s="4"/>
      <c r="G6281" s="4" t="s">
        <v>23</v>
      </c>
      <c r="H6281" s="4"/>
      <c r="I6281" s="5"/>
      <c r="J6281" s="5"/>
      <c r="K6281" s="4"/>
      <c r="L6281" s="5"/>
      <c r="M6281" s="5"/>
      <c r="N6281" s="4"/>
      <c r="O6281" s="4"/>
      <c r="P6281" s="4"/>
      <c r="Q6281" s="4"/>
      <c r="R6281" s="4" t="s">
        <v>614</v>
      </c>
      <c r="S6281" s="4" t="s">
        <v>615</v>
      </c>
      <c r="T6281" s="4"/>
      <c r="U6281" s="4"/>
      <c r="V6281" s="0" t="str">
        <f aca="false">IF(COUNTIF($U:$U,A6281)&gt;=1,"Manager","Not")</f>
        <v>Not</v>
      </c>
      <c r="W6281" s="6" t="str">
        <f aca="false">IF(OR(V6281="Not",U6281=U6282),"",IF(AND(S6281="IN",R6281="ACTIVE",OR(COUNTIFS($G$2:$G$6607,"Internal",$V$2:$V$6607,"&lt;&gt;"&amp;"Not",$U$2:$U$6607,U6281)&gt;=2,COUNTIFS($G$2:$G$6607,"External",$V$2:$V$6607,"&lt;&gt;"&amp;"Not",$U$2:$U$6607,U6281)&gt;=10))=1,ROW(),""))</f>
        <v/>
      </c>
    </row>
    <row r="6282" customFormat="false" ht="13.8" hidden="false" customHeight="false" outlineLevel="0" collapsed="false">
      <c r="A6282" s="4" t="s">
        <v>6323</v>
      </c>
      <c r="B6282" s="4"/>
      <c r="C6282" s="4"/>
      <c r="D6282" s="4"/>
      <c r="E6282" s="4"/>
      <c r="F6282" s="4"/>
      <c r="G6282" s="4" t="s">
        <v>23</v>
      </c>
      <c r="H6282" s="4"/>
      <c r="I6282" s="5"/>
      <c r="J6282" s="5"/>
      <c r="K6282" s="4"/>
      <c r="L6282" s="5"/>
      <c r="M6282" s="5"/>
      <c r="N6282" s="4"/>
      <c r="O6282" s="4"/>
      <c r="P6282" s="4"/>
      <c r="Q6282" s="4"/>
      <c r="R6282" s="4" t="s">
        <v>614</v>
      </c>
      <c r="S6282" s="4" t="s">
        <v>615</v>
      </c>
      <c r="T6282" s="4"/>
      <c r="U6282" s="4"/>
      <c r="V6282" s="0" t="str">
        <f aca="false">IF(COUNTIF($U:$U,A6282)&gt;=1,"Manager","Not")</f>
        <v>Not</v>
      </c>
      <c r="W6282" s="6" t="str">
        <f aca="false">IF(OR(V6282="Not",U6282=U6283),"",IF(AND(S6282="IN",R6282="ACTIVE",OR(COUNTIFS($G$2:$G$6607,"Internal",$V$2:$V$6607,"&lt;&gt;"&amp;"Not",$U$2:$U$6607,U6282)&gt;=2,COUNTIFS($G$2:$G$6607,"External",$V$2:$V$6607,"&lt;&gt;"&amp;"Not",$U$2:$U$6607,U6282)&gt;=10))=1,ROW(),""))</f>
        <v/>
      </c>
    </row>
    <row r="6283" customFormat="false" ht="13.8" hidden="false" customHeight="false" outlineLevel="0" collapsed="false">
      <c r="A6283" s="4" t="s">
        <v>6324</v>
      </c>
      <c r="B6283" s="4"/>
      <c r="C6283" s="4"/>
      <c r="D6283" s="4"/>
      <c r="E6283" s="4"/>
      <c r="F6283" s="4"/>
      <c r="G6283" s="4" t="s">
        <v>23</v>
      </c>
      <c r="H6283" s="4"/>
      <c r="I6283" s="5"/>
      <c r="J6283" s="5"/>
      <c r="K6283" s="4"/>
      <c r="L6283" s="5"/>
      <c r="M6283" s="5"/>
      <c r="N6283" s="4"/>
      <c r="O6283" s="4"/>
      <c r="P6283" s="4"/>
      <c r="Q6283" s="4"/>
      <c r="R6283" s="4" t="s">
        <v>614</v>
      </c>
      <c r="S6283" s="4" t="s">
        <v>615</v>
      </c>
      <c r="T6283" s="4"/>
      <c r="U6283" s="4"/>
      <c r="V6283" s="0" t="str">
        <f aca="false">IF(COUNTIF($U:$U,A6283)&gt;=1,"Manager","Not")</f>
        <v>Not</v>
      </c>
      <c r="W6283" s="6" t="str">
        <f aca="false">IF(OR(V6283="Not",U6283=U6284),"",IF(AND(S6283="IN",R6283="ACTIVE",OR(COUNTIFS($G$2:$G$6607,"Internal",$V$2:$V$6607,"&lt;&gt;"&amp;"Not",$U$2:$U$6607,U6283)&gt;=2,COUNTIFS($G$2:$G$6607,"External",$V$2:$V$6607,"&lt;&gt;"&amp;"Not",$U$2:$U$6607,U6283)&gt;=10))=1,ROW(),""))</f>
        <v/>
      </c>
    </row>
    <row r="6284" customFormat="false" ht="13.8" hidden="false" customHeight="false" outlineLevel="0" collapsed="false">
      <c r="A6284" s="4" t="s">
        <v>6325</v>
      </c>
      <c r="B6284" s="4"/>
      <c r="C6284" s="4"/>
      <c r="D6284" s="4"/>
      <c r="E6284" s="4"/>
      <c r="F6284" s="4"/>
      <c r="G6284" s="4" t="s">
        <v>23</v>
      </c>
      <c r="H6284" s="4"/>
      <c r="I6284" s="5"/>
      <c r="J6284" s="5"/>
      <c r="K6284" s="4"/>
      <c r="L6284" s="5"/>
      <c r="M6284" s="5"/>
      <c r="N6284" s="4"/>
      <c r="O6284" s="4"/>
      <c r="P6284" s="4"/>
      <c r="Q6284" s="4"/>
      <c r="R6284" s="4" t="s">
        <v>614</v>
      </c>
      <c r="S6284" s="4" t="s">
        <v>615</v>
      </c>
      <c r="T6284" s="4"/>
      <c r="U6284" s="4"/>
      <c r="V6284" s="0" t="str">
        <f aca="false">IF(COUNTIF($U:$U,A6284)&gt;=1,"Manager","Not")</f>
        <v>Not</v>
      </c>
      <c r="W6284" s="6" t="str">
        <f aca="false">IF(OR(V6284="Not",U6284=U6285),"",IF(AND(S6284="IN",R6284="ACTIVE",OR(COUNTIFS($G$2:$G$6607,"Internal",$V$2:$V$6607,"&lt;&gt;"&amp;"Not",$U$2:$U$6607,U6284)&gt;=2,COUNTIFS($G$2:$G$6607,"External",$V$2:$V$6607,"&lt;&gt;"&amp;"Not",$U$2:$U$6607,U6284)&gt;=10))=1,ROW(),""))</f>
        <v/>
      </c>
    </row>
    <row r="6285" customFormat="false" ht="13.8" hidden="false" customHeight="false" outlineLevel="0" collapsed="false">
      <c r="A6285" s="4" t="s">
        <v>6326</v>
      </c>
      <c r="B6285" s="4"/>
      <c r="C6285" s="4"/>
      <c r="D6285" s="4"/>
      <c r="E6285" s="4"/>
      <c r="F6285" s="4"/>
      <c r="G6285" s="4" t="s">
        <v>23</v>
      </c>
      <c r="H6285" s="4"/>
      <c r="I6285" s="5"/>
      <c r="J6285" s="5"/>
      <c r="K6285" s="4"/>
      <c r="L6285" s="5"/>
      <c r="M6285" s="5"/>
      <c r="N6285" s="4"/>
      <c r="O6285" s="4"/>
      <c r="P6285" s="4"/>
      <c r="Q6285" s="4"/>
      <c r="R6285" s="4" t="s">
        <v>614</v>
      </c>
      <c r="S6285" s="4" t="s">
        <v>615</v>
      </c>
      <c r="T6285" s="4"/>
      <c r="U6285" s="4"/>
      <c r="V6285" s="0" t="str">
        <f aca="false">IF(COUNTIF($U:$U,A6285)&gt;=1,"Manager","Not")</f>
        <v>Not</v>
      </c>
      <c r="W6285" s="6" t="str">
        <f aca="false">IF(OR(V6285="Not",U6285=U6286),"",IF(AND(S6285="IN",R6285="ACTIVE",OR(COUNTIFS($G$2:$G$6607,"Internal",$V$2:$V$6607,"&lt;&gt;"&amp;"Not",$U$2:$U$6607,U6285)&gt;=2,COUNTIFS($G$2:$G$6607,"External",$V$2:$V$6607,"&lt;&gt;"&amp;"Not",$U$2:$U$6607,U6285)&gt;=10))=1,ROW(),""))</f>
        <v/>
      </c>
    </row>
    <row r="6286" customFormat="false" ht="13.8" hidden="false" customHeight="false" outlineLevel="0" collapsed="false">
      <c r="A6286" s="4" t="s">
        <v>6327</v>
      </c>
      <c r="B6286" s="4"/>
      <c r="C6286" s="4"/>
      <c r="D6286" s="4"/>
      <c r="E6286" s="4"/>
      <c r="F6286" s="4"/>
      <c r="G6286" s="4" t="s">
        <v>23</v>
      </c>
      <c r="H6286" s="4"/>
      <c r="I6286" s="5"/>
      <c r="J6286" s="5"/>
      <c r="K6286" s="4"/>
      <c r="L6286" s="5"/>
      <c r="M6286" s="5"/>
      <c r="N6286" s="4"/>
      <c r="O6286" s="4"/>
      <c r="P6286" s="4"/>
      <c r="Q6286" s="4"/>
      <c r="R6286" s="4" t="s">
        <v>614</v>
      </c>
      <c r="S6286" s="4" t="s">
        <v>615</v>
      </c>
      <c r="T6286" s="4"/>
      <c r="U6286" s="4"/>
      <c r="V6286" s="0" t="str">
        <f aca="false">IF(COUNTIF($U:$U,A6286)&gt;=1,"Manager","Not")</f>
        <v>Not</v>
      </c>
      <c r="W6286" s="6" t="str">
        <f aca="false">IF(OR(V6286="Not",U6286=U6287),"",IF(AND(S6286="IN",R6286="ACTIVE",OR(COUNTIFS($G$2:$G$6607,"Internal",$V$2:$V$6607,"&lt;&gt;"&amp;"Not",$U$2:$U$6607,U6286)&gt;=2,COUNTIFS($G$2:$G$6607,"External",$V$2:$V$6607,"&lt;&gt;"&amp;"Not",$U$2:$U$6607,U6286)&gt;=10))=1,ROW(),""))</f>
        <v/>
      </c>
    </row>
    <row r="6287" customFormat="false" ht="13.8" hidden="false" customHeight="false" outlineLevel="0" collapsed="false">
      <c r="A6287" s="4" t="s">
        <v>6328</v>
      </c>
      <c r="B6287" s="4"/>
      <c r="C6287" s="4"/>
      <c r="D6287" s="4"/>
      <c r="E6287" s="4"/>
      <c r="F6287" s="4"/>
      <c r="G6287" s="4" t="s">
        <v>23</v>
      </c>
      <c r="H6287" s="4"/>
      <c r="I6287" s="5"/>
      <c r="J6287" s="5"/>
      <c r="K6287" s="4"/>
      <c r="L6287" s="5"/>
      <c r="M6287" s="5"/>
      <c r="N6287" s="4"/>
      <c r="O6287" s="4"/>
      <c r="P6287" s="4"/>
      <c r="Q6287" s="4"/>
      <c r="R6287" s="4" t="s">
        <v>614</v>
      </c>
      <c r="S6287" s="4" t="s">
        <v>615</v>
      </c>
      <c r="T6287" s="4"/>
      <c r="U6287" s="4"/>
      <c r="V6287" s="0" t="str">
        <f aca="false">IF(COUNTIF($U:$U,A6287)&gt;=1,"Manager","Not")</f>
        <v>Not</v>
      </c>
      <c r="W6287" s="6" t="str">
        <f aca="false">IF(OR(V6287="Not",U6287=U6288),"",IF(AND(S6287="IN",R6287="ACTIVE",OR(COUNTIFS($G$2:$G$6607,"Internal",$V$2:$V$6607,"&lt;&gt;"&amp;"Not",$U$2:$U$6607,U6287)&gt;=2,COUNTIFS($G$2:$G$6607,"External",$V$2:$V$6607,"&lt;&gt;"&amp;"Not",$U$2:$U$6607,U6287)&gt;=10))=1,ROW(),""))</f>
        <v/>
      </c>
    </row>
    <row r="6288" customFormat="false" ht="13.8" hidden="false" customHeight="false" outlineLevel="0" collapsed="false">
      <c r="A6288" s="4" t="s">
        <v>6329</v>
      </c>
      <c r="B6288" s="4"/>
      <c r="C6288" s="4"/>
      <c r="D6288" s="4"/>
      <c r="E6288" s="4"/>
      <c r="F6288" s="4"/>
      <c r="G6288" s="4" t="s">
        <v>23</v>
      </c>
      <c r="H6288" s="4"/>
      <c r="I6288" s="5"/>
      <c r="J6288" s="5"/>
      <c r="K6288" s="4"/>
      <c r="L6288" s="5"/>
      <c r="M6288" s="5"/>
      <c r="N6288" s="4"/>
      <c r="O6288" s="4"/>
      <c r="P6288" s="4"/>
      <c r="Q6288" s="4"/>
      <c r="R6288" s="4" t="s">
        <v>614</v>
      </c>
      <c r="S6288" s="4" t="s">
        <v>615</v>
      </c>
      <c r="T6288" s="4"/>
      <c r="U6288" s="4"/>
      <c r="V6288" s="0" t="str">
        <f aca="false">IF(COUNTIF($U:$U,A6288)&gt;=1,"Manager","Not")</f>
        <v>Not</v>
      </c>
      <c r="W6288" s="6" t="str">
        <f aca="false">IF(OR(V6288="Not",U6288=U6289),"",IF(AND(S6288="IN",R6288="ACTIVE",OR(COUNTIFS($G$2:$G$6607,"Internal",$V$2:$V$6607,"&lt;&gt;"&amp;"Not",$U$2:$U$6607,U6288)&gt;=2,COUNTIFS($G$2:$G$6607,"External",$V$2:$V$6607,"&lt;&gt;"&amp;"Not",$U$2:$U$6607,U6288)&gt;=10))=1,ROW(),""))</f>
        <v/>
      </c>
    </row>
    <row r="6289" customFormat="false" ht="13.8" hidden="false" customHeight="false" outlineLevel="0" collapsed="false">
      <c r="A6289" s="4" t="s">
        <v>6330</v>
      </c>
      <c r="B6289" s="4"/>
      <c r="C6289" s="4"/>
      <c r="D6289" s="4"/>
      <c r="E6289" s="4"/>
      <c r="F6289" s="4"/>
      <c r="G6289" s="4" t="s">
        <v>23</v>
      </c>
      <c r="H6289" s="4"/>
      <c r="I6289" s="5"/>
      <c r="J6289" s="5"/>
      <c r="K6289" s="4"/>
      <c r="L6289" s="5"/>
      <c r="M6289" s="5"/>
      <c r="N6289" s="4"/>
      <c r="O6289" s="4"/>
      <c r="P6289" s="4"/>
      <c r="Q6289" s="4"/>
      <c r="R6289" s="4" t="s">
        <v>614</v>
      </c>
      <c r="S6289" s="4" t="s">
        <v>615</v>
      </c>
      <c r="T6289" s="4"/>
      <c r="U6289" s="4"/>
      <c r="V6289" s="0" t="str">
        <f aca="false">IF(COUNTIF($U:$U,A6289)&gt;=1,"Manager","Not")</f>
        <v>Not</v>
      </c>
      <c r="W6289" s="6" t="str">
        <f aca="false">IF(OR(V6289="Not",U6289=U6290),"",IF(AND(S6289="IN",R6289="ACTIVE",OR(COUNTIFS($G$2:$G$6607,"Internal",$V$2:$V$6607,"&lt;&gt;"&amp;"Not",$U$2:$U$6607,U6289)&gt;=2,COUNTIFS($G$2:$G$6607,"External",$V$2:$V$6607,"&lt;&gt;"&amp;"Not",$U$2:$U$6607,U6289)&gt;=10))=1,ROW(),""))</f>
        <v/>
      </c>
    </row>
    <row r="6290" customFormat="false" ht="13.8" hidden="false" customHeight="false" outlineLevel="0" collapsed="false">
      <c r="A6290" s="4" t="s">
        <v>6331</v>
      </c>
      <c r="B6290" s="4"/>
      <c r="C6290" s="4"/>
      <c r="D6290" s="4"/>
      <c r="E6290" s="4"/>
      <c r="F6290" s="4"/>
      <c r="G6290" s="4" t="s">
        <v>23</v>
      </c>
      <c r="H6290" s="4"/>
      <c r="I6290" s="5"/>
      <c r="J6290" s="5"/>
      <c r="K6290" s="4"/>
      <c r="L6290" s="5"/>
      <c r="M6290" s="5"/>
      <c r="N6290" s="4"/>
      <c r="O6290" s="4"/>
      <c r="P6290" s="4"/>
      <c r="Q6290" s="4"/>
      <c r="R6290" s="4" t="s">
        <v>614</v>
      </c>
      <c r="S6290" s="4" t="s">
        <v>615</v>
      </c>
      <c r="T6290" s="4"/>
      <c r="U6290" s="4"/>
      <c r="V6290" s="0" t="str">
        <f aca="false">IF(COUNTIF($U:$U,A6290)&gt;=1,"Manager","Not")</f>
        <v>Not</v>
      </c>
      <c r="W6290" s="6" t="str">
        <f aca="false">IF(OR(V6290="Not",U6290=U6291),"",IF(AND(S6290="IN",R6290="ACTIVE",OR(COUNTIFS($G$2:$G$6607,"Internal",$V$2:$V$6607,"&lt;&gt;"&amp;"Not",$U$2:$U$6607,U6290)&gt;=2,COUNTIFS($G$2:$G$6607,"External",$V$2:$V$6607,"&lt;&gt;"&amp;"Not",$U$2:$U$6607,U6290)&gt;=10))=1,ROW(),""))</f>
        <v/>
      </c>
    </row>
    <row r="6291" customFormat="false" ht="13.8" hidden="false" customHeight="false" outlineLevel="0" collapsed="false">
      <c r="A6291" s="4" t="s">
        <v>6332</v>
      </c>
      <c r="B6291" s="4"/>
      <c r="C6291" s="4"/>
      <c r="D6291" s="4"/>
      <c r="E6291" s="4"/>
      <c r="F6291" s="4"/>
      <c r="G6291" s="4" t="s">
        <v>23</v>
      </c>
      <c r="H6291" s="4"/>
      <c r="I6291" s="5"/>
      <c r="J6291" s="5"/>
      <c r="K6291" s="4"/>
      <c r="L6291" s="5"/>
      <c r="M6291" s="5"/>
      <c r="N6291" s="4"/>
      <c r="O6291" s="4"/>
      <c r="P6291" s="4"/>
      <c r="Q6291" s="4"/>
      <c r="R6291" s="4" t="s">
        <v>614</v>
      </c>
      <c r="S6291" s="4" t="s">
        <v>615</v>
      </c>
      <c r="T6291" s="4"/>
      <c r="U6291" s="4"/>
      <c r="V6291" s="0" t="str">
        <f aca="false">IF(COUNTIF($U:$U,A6291)&gt;=1,"Manager","Not")</f>
        <v>Not</v>
      </c>
      <c r="W6291" s="6" t="str">
        <f aca="false">IF(OR(V6291="Not",U6291=U6292),"",IF(AND(S6291="IN",R6291="ACTIVE",OR(COUNTIFS($G$2:$G$6607,"Internal",$V$2:$V$6607,"&lt;&gt;"&amp;"Not",$U$2:$U$6607,U6291)&gt;=2,COUNTIFS($G$2:$G$6607,"External",$V$2:$V$6607,"&lt;&gt;"&amp;"Not",$U$2:$U$6607,U6291)&gt;=10))=1,ROW(),""))</f>
        <v/>
      </c>
    </row>
    <row r="6292" customFormat="false" ht="13.8" hidden="false" customHeight="false" outlineLevel="0" collapsed="false">
      <c r="A6292" s="4" t="s">
        <v>6333</v>
      </c>
      <c r="B6292" s="4"/>
      <c r="C6292" s="4"/>
      <c r="D6292" s="4"/>
      <c r="E6292" s="4"/>
      <c r="F6292" s="4"/>
      <c r="G6292" s="4" t="s">
        <v>23</v>
      </c>
      <c r="H6292" s="4"/>
      <c r="I6292" s="5"/>
      <c r="J6292" s="5"/>
      <c r="K6292" s="4"/>
      <c r="L6292" s="5"/>
      <c r="M6292" s="5"/>
      <c r="N6292" s="4"/>
      <c r="O6292" s="4"/>
      <c r="P6292" s="4"/>
      <c r="Q6292" s="4"/>
      <c r="R6292" s="4" t="s">
        <v>614</v>
      </c>
      <c r="S6292" s="4" t="s">
        <v>615</v>
      </c>
      <c r="T6292" s="4"/>
      <c r="U6292" s="4"/>
      <c r="V6292" s="0" t="str">
        <f aca="false">IF(COUNTIF($U:$U,A6292)&gt;=1,"Manager","Not")</f>
        <v>Not</v>
      </c>
      <c r="W6292" s="6" t="str">
        <f aca="false">IF(OR(V6292="Not",U6292=U6293),"",IF(AND(S6292="IN",R6292="ACTIVE",OR(COUNTIFS($G$2:$G$6607,"Internal",$V$2:$V$6607,"&lt;&gt;"&amp;"Not",$U$2:$U$6607,U6292)&gt;=2,COUNTIFS($G$2:$G$6607,"External",$V$2:$V$6607,"&lt;&gt;"&amp;"Not",$U$2:$U$6607,U6292)&gt;=10))=1,ROW(),""))</f>
        <v/>
      </c>
    </row>
    <row r="6293" customFormat="false" ht="13.8" hidden="false" customHeight="false" outlineLevel="0" collapsed="false">
      <c r="A6293" s="4" t="s">
        <v>6334</v>
      </c>
      <c r="B6293" s="4"/>
      <c r="C6293" s="4"/>
      <c r="D6293" s="4"/>
      <c r="E6293" s="4"/>
      <c r="F6293" s="4"/>
      <c r="G6293" s="4" t="s">
        <v>23</v>
      </c>
      <c r="H6293" s="4"/>
      <c r="I6293" s="5"/>
      <c r="J6293" s="5"/>
      <c r="K6293" s="4"/>
      <c r="L6293" s="5"/>
      <c r="M6293" s="5"/>
      <c r="N6293" s="4"/>
      <c r="O6293" s="4"/>
      <c r="P6293" s="4"/>
      <c r="Q6293" s="4"/>
      <c r="R6293" s="4" t="s">
        <v>614</v>
      </c>
      <c r="S6293" s="4" t="s">
        <v>615</v>
      </c>
      <c r="T6293" s="4"/>
      <c r="U6293" s="4"/>
      <c r="V6293" s="0" t="str">
        <f aca="false">IF(COUNTIF($U:$U,A6293)&gt;=1,"Manager","Not")</f>
        <v>Not</v>
      </c>
      <c r="W6293" s="6" t="str">
        <f aca="false">IF(OR(V6293="Not",U6293=U6294),"",IF(AND(S6293="IN",R6293="ACTIVE",OR(COUNTIFS($G$2:$G$6607,"Internal",$V$2:$V$6607,"&lt;&gt;"&amp;"Not",$U$2:$U$6607,U6293)&gt;=2,COUNTIFS($G$2:$G$6607,"External",$V$2:$V$6607,"&lt;&gt;"&amp;"Not",$U$2:$U$6607,U6293)&gt;=10))=1,ROW(),""))</f>
        <v/>
      </c>
    </row>
    <row r="6294" customFormat="false" ht="13.8" hidden="false" customHeight="false" outlineLevel="0" collapsed="false">
      <c r="A6294" s="4" t="s">
        <v>6335</v>
      </c>
      <c r="B6294" s="4"/>
      <c r="C6294" s="4"/>
      <c r="D6294" s="4"/>
      <c r="E6294" s="4"/>
      <c r="F6294" s="4"/>
      <c r="G6294" s="4" t="s">
        <v>23</v>
      </c>
      <c r="H6294" s="4"/>
      <c r="I6294" s="5"/>
      <c r="J6294" s="5"/>
      <c r="K6294" s="4"/>
      <c r="L6294" s="5"/>
      <c r="M6294" s="5"/>
      <c r="N6294" s="4"/>
      <c r="O6294" s="4"/>
      <c r="P6294" s="4"/>
      <c r="Q6294" s="4"/>
      <c r="R6294" s="4" t="s">
        <v>614</v>
      </c>
      <c r="S6294" s="4" t="s">
        <v>615</v>
      </c>
      <c r="T6294" s="4"/>
      <c r="U6294" s="4"/>
      <c r="V6294" s="0" t="str">
        <f aca="false">IF(COUNTIF($U:$U,A6294)&gt;=1,"Manager","Not")</f>
        <v>Not</v>
      </c>
      <c r="W6294" s="6" t="str">
        <f aca="false">IF(OR(V6294="Not",U6294=U6295),"",IF(AND(S6294="IN",R6294="ACTIVE",OR(COUNTIFS($G$2:$G$6607,"Internal",$V$2:$V$6607,"&lt;&gt;"&amp;"Not",$U$2:$U$6607,U6294)&gt;=2,COUNTIFS($G$2:$G$6607,"External",$V$2:$V$6607,"&lt;&gt;"&amp;"Not",$U$2:$U$6607,U6294)&gt;=10))=1,ROW(),""))</f>
        <v/>
      </c>
    </row>
    <row r="6295" customFormat="false" ht="13.8" hidden="false" customHeight="false" outlineLevel="0" collapsed="false">
      <c r="A6295" s="4" t="s">
        <v>6336</v>
      </c>
      <c r="B6295" s="4"/>
      <c r="C6295" s="4"/>
      <c r="D6295" s="4"/>
      <c r="E6295" s="4"/>
      <c r="F6295" s="4"/>
      <c r="G6295" s="4" t="s">
        <v>23</v>
      </c>
      <c r="H6295" s="4"/>
      <c r="I6295" s="5"/>
      <c r="J6295" s="5"/>
      <c r="K6295" s="4"/>
      <c r="L6295" s="5"/>
      <c r="M6295" s="5"/>
      <c r="N6295" s="4"/>
      <c r="O6295" s="4"/>
      <c r="P6295" s="4"/>
      <c r="Q6295" s="4"/>
      <c r="R6295" s="4" t="s">
        <v>614</v>
      </c>
      <c r="S6295" s="4" t="s">
        <v>615</v>
      </c>
      <c r="T6295" s="4"/>
      <c r="U6295" s="4"/>
      <c r="V6295" s="0" t="str">
        <f aca="false">IF(COUNTIF($U:$U,A6295)&gt;=1,"Manager","Not")</f>
        <v>Not</v>
      </c>
      <c r="W6295" s="6" t="str">
        <f aca="false">IF(OR(V6295="Not",U6295=U6296),"",IF(AND(S6295="IN",R6295="ACTIVE",OR(COUNTIFS($G$2:$G$6607,"Internal",$V$2:$V$6607,"&lt;&gt;"&amp;"Not",$U$2:$U$6607,U6295)&gt;=2,COUNTIFS($G$2:$G$6607,"External",$V$2:$V$6607,"&lt;&gt;"&amp;"Not",$U$2:$U$6607,U6295)&gt;=10))=1,ROW(),""))</f>
        <v/>
      </c>
    </row>
    <row r="6296" customFormat="false" ht="13.8" hidden="false" customHeight="false" outlineLevel="0" collapsed="false">
      <c r="A6296" s="4" t="s">
        <v>6337</v>
      </c>
      <c r="B6296" s="4"/>
      <c r="C6296" s="4"/>
      <c r="D6296" s="4"/>
      <c r="E6296" s="4"/>
      <c r="F6296" s="4"/>
      <c r="G6296" s="4" t="s">
        <v>23</v>
      </c>
      <c r="H6296" s="4"/>
      <c r="I6296" s="5"/>
      <c r="J6296" s="5"/>
      <c r="K6296" s="4"/>
      <c r="L6296" s="5"/>
      <c r="M6296" s="5"/>
      <c r="N6296" s="4"/>
      <c r="O6296" s="4"/>
      <c r="P6296" s="4"/>
      <c r="Q6296" s="4"/>
      <c r="R6296" s="4" t="s">
        <v>614</v>
      </c>
      <c r="S6296" s="4" t="s">
        <v>615</v>
      </c>
      <c r="T6296" s="4"/>
      <c r="U6296" s="4"/>
      <c r="V6296" s="0" t="str">
        <f aca="false">IF(COUNTIF($U:$U,A6296)&gt;=1,"Manager","Not")</f>
        <v>Not</v>
      </c>
      <c r="W6296" s="6" t="str">
        <f aca="false">IF(OR(V6296="Not",U6296=U6297),"",IF(AND(S6296="IN",R6296="ACTIVE",OR(COUNTIFS($G$2:$G$6607,"Internal",$V$2:$V$6607,"&lt;&gt;"&amp;"Not",$U$2:$U$6607,U6296)&gt;=2,COUNTIFS($G$2:$G$6607,"External",$V$2:$V$6607,"&lt;&gt;"&amp;"Not",$U$2:$U$6607,U6296)&gt;=10))=1,ROW(),""))</f>
        <v/>
      </c>
    </row>
    <row r="6297" customFormat="false" ht="13.8" hidden="false" customHeight="false" outlineLevel="0" collapsed="false">
      <c r="A6297" s="4" t="s">
        <v>6338</v>
      </c>
      <c r="B6297" s="4"/>
      <c r="C6297" s="4"/>
      <c r="D6297" s="4"/>
      <c r="E6297" s="4"/>
      <c r="F6297" s="4"/>
      <c r="G6297" s="4" t="s">
        <v>23</v>
      </c>
      <c r="H6297" s="4"/>
      <c r="I6297" s="5"/>
      <c r="J6297" s="5"/>
      <c r="K6297" s="4"/>
      <c r="L6297" s="5"/>
      <c r="M6297" s="5"/>
      <c r="N6297" s="4"/>
      <c r="O6297" s="4"/>
      <c r="P6297" s="4"/>
      <c r="Q6297" s="4"/>
      <c r="R6297" s="4" t="s">
        <v>614</v>
      </c>
      <c r="S6297" s="4" t="s">
        <v>615</v>
      </c>
      <c r="T6297" s="4"/>
      <c r="U6297" s="4"/>
      <c r="V6297" s="0" t="str">
        <f aca="false">IF(COUNTIF($U:$U,A6297)&gt;=1,"Manager","Not")</f>
        <v>Not</v>
      </c>
      <c r="W6297" s="6" t="str">
        <f aca="false">IF(OR(V6297="Not",U6297=U6298),"",IF(AND(S6297="IN",R6297="ACTIVE",OR(COUNTIFS($G$2:$G$6607,"Internal",$V$2:$V$6607,"&lt;&gt;"&amp;"Not",$U$2:$U$6607,U6297)&gt;=2,COUNTIFS($G$2:$G$6607,"External",$V$2:$V$6607,"&lt;&gt;"&amp;"Not",$U$2:$U$6607,U6297)&gt;=10))=1,ROW(),""))</f>
        <v/>
      </c>
    </row>
    <row r="6298" customFormat="false" ht="13.8" hidden="false" customHeight="false" outlineLevel="0" collapsed="false">
      <c r="A6298" s="4" t="s">
        <v>6339</v>
      </c>
      <c r="B6298" s="4"/>
      <c r="C6298" s="4"/>
      <c r="D6298" s="4"/>
      <c r="E6298" s="4"/>
      <c r="F6298" s="4"/>
      <c r="G6298" s="4" t="s">
        <v>23</v>
      </c>
      <c r="H6298" s="4"/>
      <c r="I6298" s="5"/>
      <c r="J6298" s="5"/>
      <c r="K6298" s="4"/>
      <c r="L6298" s="5"/>
      <c r="M6298" s="5"/>
      <c r="N6298" s="4"/>
      <c r="O6298" s="4"/>
      <c r="P6298" s="4"/>
      <c r="Q6298" s="4"/>
      <c r="R6298" s="4" t="s">
        <v>614</v>
      </c>
      <c r="S6298" s="4" t="s">
        <v>615</v>
      </c>
      <c r="T6298" s="4"/>
      <c r="U6298" s="4"/>
      <c r="V6298" s="0" t="str">
        <f aca="false">IF(COUNTIF($U:$U,A6298)&gt;=1,"Manager","Not")</f>
        <v>Not</v>
      </c>
      <c r="W6298" s="6" t="str">
        <f aca="false">IF(OR(V6298="Not",U6298=U6299),"",IF(AND(S6298="IN",R6298="ACTIVE",OR(COUNTIFS($G$2:$G$6607,"Internal",$V$2:$V$6607,"&lt;&gt;"&amp;"Not",$U$2:$U$6607,U6298)&gt;=2,COUNTIFS($G$2:$G$6607,"External",$V$2:$V$6607,"&lt;&gt;"&amp;"Not",$U$2:$U$6607,U6298)&gt;=10))=1,ROW(),""))</f>
        <v/>
      </c>
    </row>
    <row r="6299" customFormat="false" ht="13.8" hidden="false" customHeight="false" outlineLevel="0" collapsed="false">
      <c r="A6299" s="4" t="s">
        <v>6340</v>
      </c>
      <c r="B6299" s="4"/>
      <c r="C6299" s="4"/>
      <c r="D6299" s="4"/>
      <c r="E6299" s="4"/>
      <c r="F6299" s="4"/>
      <c r="G6299" s="4" t="s">
        <v>23</v>
      </c>
      <c r="H6299" s="4"/>
      <c r="I6299" s="5"/>
      <c r="J6299" s="5"/>
      <c r="K6299" s="4"/>
      <c r="L6299" s="5"/>
      <c r="M6299" s="5"/>
      <c r="N6299" s="4"/>
      <c r="O6299" s="4"/>
      <c r="P6299" s="4"/>
      <c r="Q6299" s="4"/>
      <c r="R6299" s="4" t="s">
        <v>614</v>
      </c>
      <c r="S6299" s="4" t="s">
        <v>615</v>
      </c>
      <c r="T6299" s="4"/>
      <c r="U6299" s="4"/>
      <c r="V6299" s="0" t="str">
        <f aca="false">IF(COUNTIF($U:$U,A6299)&gt;=1,"Manager","Not")</f>
        <v>Not</v>
      </c>
      <c r="W6299" s="6" t="str">
        <f aca="false">IF(OR(V6299="Not",U6299=U6300),"",IF(AND(S6299="IN",R6299="ACTIVE",OR(COUNTIFS($G$2:$G$6607,"Internal",$V$2:$V$6607,"&lt;&gt;"&amp;"Not",$U$2:$U$6607,U6299)&gt;=2,COUNTIFS($G$2:$G$6607,"External",$V$2:$V$6607,"&lt;&gt;"&amp;"Not",$U$2:$U$6607,U6299)&gt;=10))=1,ROW(),""))</f>
        <v/>
      </c>
    </row>
    <row r="6300" customFormat="false" ht="13.8" hidden="false" customHeight="false" outlineLevel="0" collapsed="false">
      <c r="A6300" s="4" t="s">
        <v>6341</v>
      </c>
      <c r="B6300" s="4"/>
      <c r="C6300" s="4"/>
      <c r="D6300" s="4"/>
      <c r="E6300" s="4"/>
      <c r="F6300" s="4"/>
      <c r="G6300" s="4" t="s">
        <v>23</v>
      </c>
      <c r="H6300" s="4"/>
      <c r="I6300" s="5"/>
      <c r="J6300" s="5"/>
      <c r="K6300" s="4"/>
      <c r="L6300" s="5"/>
      <c r="M6300" s="5"/>
      <c r="N6300" s="4"/>
      <c r="O6300" s="4"/>
      <c r="P6300" s="4"/>
      <c r="Q6300" s="4"/>
      <c r="R6300" s="4" t="s">
        <v>614</v>
      </c>
      <c r="S6300" s="4" t="s">
        <v>615</v>
      </c>
      <c r="T6300" s="4"/>
      <c r="U6300" s="4"/>
      <c r="V6300" s="0" t="str">
        <f aca="false">IF(COUNTIF($U:$U,A6300)&gt;=1,"Manager","Not")</f>
        <v>Not</v>
      </c>
      <c r="W6300" s="6" t="str">
        <f aca="false">IF(OR(V6300="Not",U6300=U6301),"",IF(AND(S6300="IN",R6300="ACTIVE",OR(COUNTIFS($G$2:$G$6607,"Internal",$V$2:$V$6607,"&lt;&gt;"&amp;"Not",$U$2:$U$6607,U6300)&gt;=2,COUNTIFS($G$2:$G$6607,"External",$V$2:$V$6607,"&lt;&gt;"&amp;"Not",$U$2:$U$6607,U6300)&gt;=10))=1,ROW(),""))</f>
        <v/>
      </c>
    </row>
    <row r="6301" customFormat="false" ht="13.8" hidden="false" customHeight="false" outlineLevel="0" collapsed="false">
      <c r="A6301" s="4" t="s">
        <v>6342</v>
      </c>
      <c r="B6301" s="4"/>
      <c r="C6301" s="4"/>
      <c r="D6301" s="4"/>
      <c r="E6301" s="4"/>
      <c r="F6301" s="4"/>
      <c r="G6301" s="4" t="s">
        <v>23</v>
      </c>
      <c r="H6301" s="4"/>
      <c r="I6301" s="5"/>
      <c r="J6301" s="5"/>
      <c r="K6301" s="4"/>
      <c r="L6301" s="5"/>
      <c r="M6301" s="5"/>
      <c r="N6301" s="4"/>
      <c r="O6301" s="4"/>
      <c r="P6301" s="4"/>
      <c r="Q6301" s="4"/>
      <c r="R6301" s="4" t="s">
        <v>614</v>
      </c>
      <c r="S6301" s="4" t="s">
        <v>615</v>
      </c>
      <c r="T6301" s="4"/>
      <c r="U6301" s="4"/>
      <c r="V6301" s="0" t="str">
        <f aca="false">IF(COUNTIF($U:$U,A6301)&gt;=1,"Manager","Not")</f>
        <v>Not</v>
      </c>
      <c r="W6301" s="6" t="str">
        <f aca="false">IF(OR(V6301="Not",U6301=U6302),"",IF(AND(S6301="IN",R6301="ACTIVE",OR(COUNTIFS($G$2:$G$6607,"Internal",$V$2:$V$6607,"&lt;&gt;"&amp;"Not",$U$2:$U$6607,U6301)&gt;=2,COUNTIFS($G$2:$G$6607,"External",$V$2:$V$6607,"&lt;&gt;"&amp;"Not",$U$2:$U$6607,U6301)&gt;=10))=1,ROW(),""))</f>
        <v/>
      </c>
    </row>
    <row r="6302" customFormat="false" ht="13.8" hidden="false" customHeight="false" outlineLevel="0" collapsed="false">
      <c r="A6302" s="4" t="s">
        <v>6343</v>
      </c>
      <c r="B6302" s="4"/>
      <c r="C6302" s="4"/>
      <c r="D6302" s="4"/>
      <c r="E6302" s="4"/>
      <c r="F6302" s="4"/>
      <c r="G6302" s="4" t="s">
        <v>23</v>
      </c>
      <c r="H6302" s="4"/>
      <c r="I6302" s="5"/>
      <c r="J6302" s="5"/>
      <c r="K6302" s="4"/>
      <c r="L6302" s="5"/>
      <c r="M6302" s="5"/>
      <c r="N6302" s="4"/>
      <c r="O6302" s="4"/>
      <c r="P6302" s="4"/>
      <c r="Q6302" s="4"/>
      <c r="R6302" s="4" t="s">
        <v>614</v>
      </c>
      <c r="S6302" s="4" t="s">
        <v>615</v>
      </c>
      <c r="T6302" s="4"/>
      <c r="U6302" s="4"/>
      <c r="V6302" s="0" t="str">
        <f aca="false">IF(COUNTIF($U:$U,A6302)&gt;=1,"Manager","Not")</f>
        <v>Not</v>
      </c>
      <c r="W6302" s="6" t="str">
        <f aca="false">IF(OR(V6302="Not",U6302=U6303),"",IF(AND(S6302="IN",R6302="ACTIVE",OR(COUNTIFS($G$2:$G$6607,"Internal",$V$2:$V$6607,"&lt;&gt;"&amp;"Not",$U$2:$U$6607,U6302)&gt;=2,COUNTIFS($G$2:$G$6607,"External",$V$2:$V$6607,"&lt;&gt;"&amp;"Not",$U$2:$U$6607,U6302)&gt;=10))=1,ROW(),""))</f>
        <v/>
      </c>
    </row>
    <row r="6303" customFormat="false" ht="13.8" hidden="false" customHeight="false" outlineLevel="0" collapsed="false">
      <c r="A6303" s="4" t="s">
        <v>6344</v>
      </c>
      <c r="B6303" s="4"/>
      <c r="C6303" s="4"/>
      <c r="D6303" s="4"/>
      <c r="E6303" s="4"/>
      <c r="F6303" s="4"/>
      <c r="G6303" s="4" t="s">
        <v>23</v>
      </c>
      <c r="H6303" s="4"/>
      <c r="I6303" s="5"/>
      <c r="J6303" s="5"/>
      <c r="K6303" s="4"/>
      <c r="L6303" s="5"/>
      <c r="M6303" s="5"/>
      <c r="N6303" s="4"/>
      <c r="O6303" s="4"/>
      <c r="P6303" s="4"/>
      <c r="Q6303" s="4"/>
      <c r="R6303" s="4" t="s">
        <v>614</v>
      </c>
      <c r="S6303" s="4" t="s">
        <v>615</v>
      </c>
      <c r="T6303" s="4"/>
      <c r="U6303" s="4"/>
      <c r="V6303" s="0" t="str">
        <f aca="false">IF(COUNTIF($U:$U,A6303)&gt;=1,"Manager","Not")</f>
        <v>Not</v>
      </c>
      <c r="W6303" s="6" t="str">
        <f aca="false">IF(OR(V6303="Not",U6303=U6304),"",IF(AND(S6303="IN",R6303="ACTIVE",OR(COUNTIFS($G$2:$G$6607,"Internal",$V$2:$V$6607,"&lt;&gt;"&amp;"Not",$U$2:$U$6607,U6303)&gt;=2,COUNTIFS($G$2:$G$6607,"External",$V$2:$V$6607,"&lt;&gt;"&amp;"Not",$U$2:$U$6607,U6303)&gt;=10))=1,ROW(),""))</f>
        <v/>
      </c>
    </row>
    <row r="6304" customFormat="false" ht="13.8" hidden="false" customHeight="false" outlineLevel="0" collapsed="false">
      <c r="A6304" s="4" t="s">
        <v>6345</v>
      </c>
      <c r="B6304" s="4"/>
      <c r="C6304" s="4"/>
      <c r="D6304" s="4"/>
      <c r="E6304" s="4"/>
      <c r="F6304" s="4"/>
      <c r="G6304" s="4" t="s">
        <v>23</v>
      </c>
      <c r="H6304" s="4"/>
      <c r="I6304" s="5"/>
      <c r="J6304" s="5"/>
      <c r="K6304" s="4"/>
      <c r="L6304" s="5"/>
      <c r="M6304" s="5"/>
      <c r="N6304" s="4"/>
      <c r="O6304" s="4"/>
      <c r="P6304" s="4"/>
      <c r="Q6304" s="4"/>
      <c r="R6304" s="4" t="s">
        <v>614</v>
      </c>
      <c r="S6304" s="4" t="s">
        <v>615</v>
      </c>
      <c r="T6304" s="4"/>
      <c r="U6304" s="4"/>
      <c r="V6304" s="0" t="str">
        <f aca="false">IF(COUNTIF($U:$U,A6304)&gt;=1,"Manager","Not")</f>
        <v>Not</v>
      </c>
      <c r="W6304" s="6" t="str">
        <f aca="false">IF(OR(V6304="Not",U6304=U6305),"",IF(AND(S6304="IN",R6304="ACTIVE",OR(COUNTIFS($G$2:$G$6607,"Internal",$V$2:$V$6607,"&lt;&gt;"&amp;"Not",$U$2:$U$6607,U6304)&gt;=2,COUNTIFS($G$2:$G$6607,"External",$V$2:$V$6607,"&lt;&gt;"&amp;"Not",$U$2:$U$6607,U6304)&gt;=10))=1,ROW(),""))</f>
        <v/>
      </c>
    </row>
    <row r="6305" customFormat="false" ht="13.8" hidden="false" customHeight="false" outlineLevel="0" collapsed="false">
      <c r="A6305" s="4" t="s">
        <v>6346</v>
      </c>
      <c r="B6305" s="4"/>
      <c r="C6305" s="4"/>
      <c r="D6305" s="4"/>
      <c r="E6305" s="4"/>
      <c r="F6305" s="4"/>
      <c r="G6305" s="4" t="s">
        <v>23</v>
      </c>
      <c r="H6305" s="4"/>
      <c r="I6305" s="5"/>
      <c r="J6305" s="5"/>
      <c r="K6305" s="4"/>
      <c r="L6305" s="5"/>
      <c r="M6305" s="5"/>
      <c r="N6305" s="4"/>
      <c r="O6305" s="4"/>
      <c r="P6305" s="4"/>
      <c r="Q6305" s="4"/>
      <c r="R6305" s="4" t="s">
        <v>614</v>
      </c>
      <c r="S6305" s="4" t="s">
        <v>615</v>
      </c>
      <c r="T6305" s="4"/>
      <c r="U6305" s="4"/>
      <c r="V6305" s="0" t="str">
        <f aca="false">IF(COUNTIF($U:$U,A6305)&gt;=1,"Manager","Not")</f>
        <v>Not</v>
      </c>
      <c r="W6305" s="6" t="str">
        <f aca="false">IF(OR(V6305="Not",U6305=U6306),"",IF(AND(S6305="IN",R6305="ACTIVE",OR(COUNTIFS($G$2:$G$6607,"Internal",$V$2:$V$6607,"&lt;&gt;"&amp;"Not",$U$2:$U$6607,U6305)&gt;=2,COUNTIFS($G$2:$G$6607,"External",$V$2:$V$6607,"&lt;&gt;"&amp;"Not",$U$2:$U$6607,U6305)&gt;=10))=1,ROW(),""))</f>
        <v/>
      </c>
    </row>
    <row r="6306" customFormat="false" ht="13.8" hidden="false" customHeight="false" outlineLevel="0" collapsed="false">
      <c r="A6306" s="4" t="s">
        <v>6347</v>
      </c>
      <c r="B6306" s="4"/>
      <c r="C6306" s="4"/>
      <c r="D6306" s="4"/>
      <c r="E6306" s="4"/>
      <c r="F6306" s="4"/>
      <c r="G6306" s="4" t="s">
        <v>23</v>
      </c>
      <c r="H6306" s="4"/>
      <c r="I6306" s="5"/>
      <c r="J6306" s="5"/>
      <c r="K6306" s="4"/>
      <c r="L6306" s="5"/>
      <c r="M6306" s="5"/>
      <c r="N6306" s="4"/>
      <c r="O6306" s="4"/>
      <c r="P6306" s="4"/>
      <c r="Q6306" s="4"/>
      <c r="R6306" s="4" t="s">
        <v>614</v>
      </c>
      <c r="S6306" s="4" t="s">
        <v>615</v>
      </c>
      <c r="T6306" s="4"/>
      <c r="U6306" s="4"/>
      <c r="V6306" s="0" t="str">
        <f aca="false">IF(COUNTIF($U:$U,A6306)&gt;=1,"Manager","Not")</f>
        <v>Not</v>
      </c>
      <c r="W6306" s="6" t="str">
        <f aca="false">IF(OR(V6306="Not",U6306=U6307),"",IF(AND(S6306="IN",R6306="ACTIVE",OR(COUNTIFS($G$2:$G$6607,"Internal",$V$2:$V$6607,"&lt;&gt;"&amp;"Not",$U$2:$U$6607,U6306)&gt;=2,COUNTIFS($G$2:$G$6607,"External",$V$2:$V$6607,"&lt;&gt;"&amp;"Not",$U$2:$U$6607,U6306)&gt;=10))=1,ROW(),""))</f>
        <v/>
      </c>
    </row>
    <row r="6307" customFormat="false" ht="13.8" hidden="false" customHeight="false" outlineLevel="0" collapsed="false">
      <c r="A6307" s="4" t="s">
        <v>6348</v>
      </c>
      <c r="B6307" s="4"/>
      <c r="C6307" s="4"/>
      <c r="D6307" s="4"/>
      <c r="E6307" s="4"/>
      <c r="F6307" s="4"/>
      <c r="G6307" s="4" t="s">
        <v>23</v>
      </c>
      <c r="H6307" s="4"/>
      <c r="I6307" s="5"/>
      <c r="J6307" s="5"/>
      <c r="K6307" s="4"/>
      <c r="L6307" s="5"/>
      <c r="M6307" s="5"/>
      <c r="N6307" s="4"/>
      <c r="O6307" s="4"/>
      <c r="P6307" s="4"/>
      <c r="Q6307" s="4"/>
      <c r="R6307" s="4" t="s">
        <v>614</v>
      </c>
      <c r="S6307" s="4" t="s">
        <v>615</v>
      </c>
      <c r="T6307" s="4"/>
      <c r="U6307" s="4"/>
      <c r="V6307" s="0" t="str">
        <f aca="false">IF(COUNTIF($U:$U,A6307)&gt;=1,"Manager","Not")</f>
        <v>Not</v>
      </c>
      <c r="W6307" s="6" t="str">
        <f aca="false">IF(OR(V6307="Not",U6307=U6308),"",IF(AND(S6307="IN",R6307="ACTIVE",OR(COUNTIFS($G$2:$G$6607,"Internal",$V$2:$V$6607,"&lt;&gt;"&amp;"Not",$U$2:$U$6607,U6307)&gt;=2,COUNTIFS($G$2:$G$6607,"External",$V$2:$V$6607,"&lt;&gt;"&amp;"Not",$U$2:$U$6607,U6307)&gt;=10))=1,ROW(),""))</f>
        <v/>
      </c>
    </row>
    <row r="6308" customFormat="false" ht="13.8" hidden="false" customHeight="false" outlineLevel="0" collapsed="false">
      <c r="A6308" s="4" t="s">
        <v>6349</v>
      </c>
      <c r="B6308" s="4"/>
      <c r="C6308" s="4"/>
      <c r="D6308" s="4"/>
      <c r="E6308" s="4"/>
      <c r="F6308" s="4"/>
      <c r="G6308" s="4" t="s">
        <v>23</v>
      </c>
      <c r="H6308" s="4"/>
      <c r="I6308" s="5"/>
      <c r="J6308" s="5"/>
      <c r="K6308" s="4"/>
      <c r="L6308" s="5"/>
      <c r="M6308" s="5"/>
      <c r="N6308" s="4"/>
      <c r="O6308" s="4"/>
      <c r="P6308" s="4"/>
      <c r="Q6308" s="4"/>
      <c r="R6308" s="4" t="s">
        <v>614</v>
      </c>
      <c r="S6308" s="4" t="s">
        <v>615</v>
      </c>
      <c r="T6308" s="4"/>
      <c r="U6308" s="4"/>
      <c r="V6308" s="0" t="str">
        <f aca="false">IF(COUNTIF($U:$U,A6308)&gt;=1,"Manager","Not")</f>
        <v>Not</v>
      </c>
      <c r="W6308" s="6" t="str">
        <f aca="false">IF(OR(V6308="Not",U6308=U6309),"",IF(AND(S6308="IN",R6308="ACTIVE",OR(COUNTIFS($G$2:$G$6607,"Internal",$V$2:$V$6607,"&lt;&gt;"&amp;"Not",$U$2:$U$6607,U6308)&gt;=2,COUNTIFS($G$2:$G$6607,"External",$V$2:$V$6607,"&lt;&gt;"&amp;"Not",$U$2:$U$6607,U6308)&gt;=10))=1,ROW(),""))</f>
        <v/>
      </c>
    </row>
    <row r="6309" customFormat="false" ht="13.8" hidden="false" customHeight="false" outlineLevel="0" collapsed="false">
      <c r="A6309" s="4" t="s">
        <v>6350</v>
      </c>
      <c r="B6309" s="4"/>
      <c r="C6309" s="4"/>
      <c r="D6309" s="4"/>
      <c r="E6309" s="4"/>
      <c r="F6309" s="4"/>
      <c r="G6309" s="4" t="s">
        <v>23</v>
      </c>
      <c r="H6309" s="4"/>
      <c r="I6309" s="5"/>
      <c r="J6309" s="5"/>
      <c r="K6309" s="4"/>
      <c r="L6309" s="5"/>
      <c r="M6309" s="5"/>
      <c r="N6309" s="4"/>
      <c r="O6309" s="4"/>
      <c r="P6309" s="4"/>
      <c r="Q6309" s="4"/>
      <c r="R6309" s="4" t="s">
        <v>614</v>
      </c>
      <c r="S6309" s="4" t="s">
        <v>615</v>
      </c>
      <c r="T6309" s="4"/>
      <c r="U6309" s="4"/>
      <c r="V6309" s="0" t="str">
        <f aca="false">IF(COUNTIF($U:$U,A6309)&gt;=1,"Manager","Not")</f>
        <v>Not</v>
      </c>
      <c r="W6309" s="6" t="str">
        <f aca="false">IF(OR(V6309="Not",U6309=U6310),"",IF(AND(S6309="IN",R6309="ACTIVE",OR(COUNTIFS($G$2:$G$6607,"Internal",$V$2:$V$6607,"&lt;&gt;"&amp;"Not",$U$2:$U$6607,U6309)&gt;=2,COUNTIFS($G$2:$G$6607,"External",$V$2:$V$6607,"&lt;&gt;"&amp;"Not",$U$2:$U$6607,U6309)&gt;=10))=1,ROW(),""))</f>
        <v/>
      </c>
    </row>
    <row r="6310" customFormat="false" ht="13.8" hidden="false" customHeight="false" outlineLevel="0" collapsed="false">
      <c r="A6310" s="4" t="s">
        <v>6351</v>
      </c>
      <c r="B6310" s="4"/>
      <c r="C6310" s="4"/>
      <c r="D6310" s="4"/>
      <c r="E6310" s="4"/>
      <c r="F6310" s="4"/>
      <c r="G6310" s="4" t="s">
        <v>23</v>
      </c>
      <c r="H6310" s="4"/>
      <c r="I6310" s="5"/>
      <c r="J6310" s="5"/>
      <c r="K6310" s="4"/>
      <c r="L6310" s="5"/>
      <c r="M6310" s="5"/>
      <c r="N6310" s="4"/>
      <c r="O6310" s="4"/>
      <c r="P6310" s="4"/>
      <c r="Q6310" s="4"/>
      <c r="R6310" s="4" t="s">
        <v>614</v>
      </c>
      <c r="S6310" s="4" t="s">
        <v>615</v>
      </c>
      <c r="T6310" s="4"/>
      <c r="U6310" s="4"/>
      <c r="V6310" s="0" t="str">
        <f aca="false">IF(COUNTIF($U:$U,A6310)&gt;=1,"Manager","Not")</f>
        <v>Not</v>
      </c>
      <c r="W6310" s="6" t="str">
        <f aca="false">IF(OR(V6310="Not",U6310=U6311),"",IF(AND(S6310="IN",R6310="ACTIVE",OR(COUNTIFS($G$2:$G$6607,"Internal",$V$2:$V$6607,"&lt;&gt;"&amp;"Not",$U$2:$U$6607,U6310)&gt;=2,COUNTIFS($G$2:$G$6607,"External",$V$2:$V$6607,"&lt;&gt;"&amp;"Not",$U$2:$U$6607,U6310)&gt;=10))=1,ROW(),""))</f>
        <v/>
      </c>
    </row>
    <row r="6311" customFormat="false" ht="13.8" hidden="false" customHeight="false" outlineLevel="0" collapsed="false">
      <c r="A6311" s="4" t="s">
        <v>6352</v>
      </c>
      <c r="B6311" s="4"/>
      <c r="C6311" s="4"/>
      <c r="D6311" s="4"/>
      <c r="E6311" s="4"/>
      <c r="F6311" s="4"/>
      <c r="G6311" s="4" t="s">
        <v>23</v>
      </c>
      <c r="H6311" s="4"/>
      <c r="I6311" s="5"/>
      <c r="J6311" s="5"/>
      <c r="K6311" s="4"/>
      <c r="L6311" s="5"/>
      <c r="M6311" s="5"/>
      <c r="N6311" s="4"/>
      <c r="O6311" s="4"/>
      <c r="P6311" s="4"/>
      <c r="Q6311" s="4"/>
      <c r="R6311" s="4" t="s">
        <v>614</v>
      </c>
      <c r="S6311" s="4" t="s">
        <v>615</v>
      </c>
      <c r="T6311" s="4"/>
      <c r="U6311" s="4"/>
      <c r="V6311" s="0" t="str">
        <f aca="false">IF(COUNTIF($U:$U,A6311)&gt;=1,"Manager","Not")</f>
        <v>Not</v>
      </c>
      <c r="W6311" s="6" t="str">
        <f aca="false">IF(OR(V6311="Not",U6311=U6312),"",IF(AND(S6311="IN",R6311="ACTIVE",OR(COUNTIFS($G$2:$G$6607,"Internal",$V$2:$V$6607,"&lt;&gt;"&amp;"Not",$U$2:$U$6607,U6311)&gt;=2,COUNTIFS($G$2:$G$6607,"External",$V$2:$V$6607,"&lt;&gt;"&amp;"Not",$U$2:$U$6607,U6311)&gt;=10))=1,ROW(),""))</f>
        <v/>
      </c>
    </row>
    <row r="6312" customFormat="false" ht="13.8" hidden="false" customHeight="false" outlineLevel="0" collapsed="false">
      <c r="A6312" s="4" t="s">
        <v>6353</v>
      </c>
      <c r="B6312" s="4"/>
      <c r="C6312" s="4"/>
      <c r="D6312" s="4"/>
      <c r="E6312" s="4"/>
      <c r="F6312" s="4"/>
      <c r="G6312" s="4" t="s">
        <v>23</v>
      </c>
      <c r="H6312" s="4"/>
      <c r="I6312" s="5"/>
      <c r="J6312" s="5"/>
      <c r="K6312" s="4"/>
      <c r="L6312" s="5"/>
      <c r="M6312" s="5"/>
      <c r="N6312" s="4"/>
      <c r="O6312" s="4"/>
      <c r="P6312" s="4"/>
      <c r="Q6312" s="4"/>
      <c r="R6312" s="4" t="s">
        <v>614</v>
      </c>
      <c r="S6312" s="4" t="s">
        <v>615</v>
      </c>
      <c r="T6312" s="4"/>
      <c r="U6312" s="4"/>
      <c r="V6312" s="0" t="str">
        <f aca="false">IF(COUNTIF($U:$U,A6312)&gt;=1,"Manager","Not")</f>
        <v>Not</v>
      </c>
      <c r="W6312" s="6" t="str">
        <f aca="false">IF(OR(V6312="Not",U6312=U6313),"",IF(AND(S6312="IN",R6312="ACTIVE",OR(COUNTIFS($G$2:$G$6607,"Internal",$V$2:$V$6607,"&lt;&gt;"&amp;"Not",$U$2:$U$6607,U6312)&gt;=2,COUNTIFS($G$2:$G$6607,"External",$V$2:$V$6607,"&lt;&gt;"&amp;"Not",$U$2:$U$6607,U6312)&gt;=10))=1,ROW(),""))</f>
        <v/>
      </c>
    </row>
    <row r="6313" customFormat="false" ht="13.8" hidden="false" customHeight="false" outlineLevel="0" collapsed="false">
      <c r="A6313" s="4" t="s">
        <v>6354</v>
      </c>
      <c r="B6313" s="4"/>
      <c r="C6313" s="4"/>
      <c r="D6313" s="4"/>
      <c r="E6313" s="4"/>
      <c r="F6313" s="4"/>
      <c r="G6313" s="4" t="s">
        <v>23</v>
      </c>
      <c r="H6313" s="4"/>
      <c r="I6313" s="5"/>
      <c r="J6313" s="5"/>
      <c r="K6313" s="4"/>
      <c r="L6313" s="5"/>
      <c r="M6313" s="5"/>
      <c r="N6313" s="4"/>
      <c r="O6313" s="4"/>
      <c r="P6313" s="4"/>
      <c r="Q6313" s="4"/>
      <c r="R6313" s="4" t="s">
        <v>614</v>
      </c>
      <c r="S6313" s="4" t="s">
        <v>615</v>
      </c>
      <c r="T6313" s="4"/>
      <c r="U6313" s="4"/>
      <c r="V6313" s="0" t="str">
        <f aca="false">IF(COUNTIF($U:$U,A6313)&gt;=1,"Manager","Not")</f>
        <v>Not</v>
      </c>
      <c r="W6313" s="6" t="str">
        <f aca="false">IF(OR(V6313="Not",U6313=U6314),"",IF(AND(S6313="IN",R6313="ACTIVE",OR(COUNTIFS($G$2:$G$6607,"Internal",$V$2:$V$6607,"&lt;&gt;"&amp;"Not",$U$2:$U$6607,U6313)&gt;=2,COUNTIFS($G$2:$G$6607,"External",$V$2:$V$6607,"&lt;&gt;"&amp;"Not",$U$2:$U$6607,U6313)&gt;=10))=1,ROW(),""))</f>
        <v/>
      </c>
    </row>
    <row r="6314" customFormat="false" ht="13.8" hidden="false" customHeight="false" outlineLevel="0" collapsed="false">
      <c r="A6314" s="4" t="s">
        <v>6355</v>
      </c>
      <c r="B6314" s="4"/>
      <c r="C6314" s="4"/>
      <c r="D6314" s="4"/>
      <c r="E6314" s="4"/>
      <c r="F6314" s="4"/>
      <c r="G6314" s="4" t="s">
        <v>23</v>
      </c>
      <c r="H6314" s="4"/>
      <c r="I6314" s="5"/>
      <c r="J6314" s="5"/>
      <c r="K6314" s="4"/>
      <c r="L6314" s="5"/>
      <c r="M6314" s="5"/>
      <c r="N6314" s="4"/>
      <c r="O6314" s="4"/>
      <c r="P6314" s="4"/>
      <c r="Q6314" s="4"/>
      <c r="R6314" s="4" t="s">
        <v>614</v>
      </c>
      <c r="S6314" s="4" t="s">
        <v>615</v>
      </c>
      <c r="T6314" s="4"/>
      <c r="U6314" s="4"/>
      <c r="V6314" s="0" t="str">
        <f aca="false">IF(COUNTIF($U:$U,A6314)&gt;=1,"Manager","Not")</f>
        <v>Not</v>
      </c>
      <c r="W6314" s="6" t="str">
        <f aca="false">IF(OR(V6314="Not",U6314=U6315),"",IF(AND(S6314="IN",R6314="ACTIVE",OR(COUNTIFS($G$2:$G$6607,"Internal",$V$2:$V$6607,"&lt;&gt;"&amp;"Not",$U$2:$U$6607,U6314)&gt;=2,COUNTIFS($G$2:$G$6607,"External",$V$2:$V$6607,"&lt;&gt;"&amp;"Not",$U$2:$U$6607,U6314)&gt;=10))=1,ROW(),""))</f>
        <v/>
      </c>
    </row>
    <row r="6315" customFormat="false" ht="13.8" hidden="false" customHeight="false" outlineLevel="0" collapsed="false">
      <c r="A6315" s="4" t="s">
        <v>6356</v>
      </c>
      <c r="B6315" s="4"/>
      <c r="C6315" s="4"/>
      <c r="D6315" s="4"/>
      <c r="E6315" s="4"/>
      <c r="F6315" s="4"/>
      <c r="G6315" s="4" t="s">
        <v>23</v>
      </c>
      <c r="H6315" s="4"/>
      <c r="I6315" s="5"/>
      <c r="J6315" s="5"/>
      <c r="K6315" s="4"/>
      <c r="L6315" s="5"/>
      <c r="M6315" s="5"/>
      <c r="N6315" s="4"/>
      <c r="O6315" s="4"/>
      <c r="P6315" s="4"/>
      <c r="Q6315" s="4"/>
      <c r="R6315" s="4" t="s">
        <v>614</v>
      </c>
      <c r="S6315" s="4" t="s">
        <v>615</v>
      </c>
      <c r="T6315" s="4"/>
      <c r="U6315" s="4"/>
      <c r="V6315" s="0" t="str">
        <f aca="false">IF(COUNTIF($U:$U,A6315)&gt;=1,"Manager","Not")</f>
        <v>Not</v>
      </c>
      <c r="W6315" s="6" t="str">
        <f aca="false">IF(OR(V6315="Not",U6315=U6316),"",IF(AND(S6315="IN",R6315="ACTIVE",OR(COUNTIFS($G$2:$G$6607,"Internal",$V$2:$V$6607,"&lt;&gt;"&amp;"Not",$U$2:$U$6607,U6315)&gt;=2,COUNTIFS($G$2:$G$6607,"External",$V$2:$V$6607,"&lt;&gt;"&amp;"Not",$U$2:$U$6607,U6315)&gt;=10))=1,ROW(),""))</f>
        <v/>
      </c>
    </row>
    <row r="6316" customFormat="false" ht="13.8" hidden="false" customHeight="false" outlineLevel="0" collapsed="false">
      <c r="A6316" s="4" t="s">
        <v>6357</v>
      </c>
      <c r="B6316" s="4"/>
      <c r="C6316" s="4"/>
      <c r="D6316" s="4"/>
      <c r="E6316" s="4"/>
      <c r="F6316" s="4"/>
      <c r="G6316" s="4" t="s">
        <v>23</v>
      </c>
      <c r="H6316" s="4"/>
      <c r="I6316" s="5"/>
      <c r="J6316" s="5"/>
      <c r="K6316" s="4"/>
      <c r="L6316" s="5"/>
      <c r="M6316" s="5"/>
      <c r="N6316" s="4"/>
      <c r="O6316" s="4"/>
      <c r="P6316" s="4"/>
      <c r="Q6316" s="4"/>
      <c r="R6316" s="4" t="s">
        <v>614</v>
      </c>
      <c r="S6316" s="4" t="s">
        <v>615</v>
      </c>
      <c r="T6316" s="4"/>
      <c r="U6316" s="4"/>
      <c r="V6316" s="0" t="str">
        <f aca="false">IF(COUNTIF($U:$U,A6316)&gt;=1,"Manager","Not")</f>
        <v>Not</v>
      </c>
      <c r="W6316" s="6" t="str">
        <f aca="false">IF(OR(V6316="Not",U6316=U6317),"",IF(AND(S6316="IN",R6316="ACTIVE",OR(COUNTIFS($G$2:$G$6607,"Internal",$V$2:$V$6607,"&lt;&gt;"&amp;"Not",$U$2:$U$6607,U6316)&gt;=2,COUNTIFS($G$2:$G$6607,"External",$V$2:$V$6607,"&lt;&gt;"&amp;"Not",$U$2:$U$6607,U6316)&gt;=10))=1,ROW(),""))</f>
        <v/>
      </c>
    </row>
    <row r="6317" customFormat="false" ht="13.8" hidden="false" customHeight="false" outlineLevel="0" collapsed="false">
      <c r="A6317" s="4" t="s">
        <v>6358</v>
      </c>
      <c r="B6317" s="4"/>
      <c r="C6317" s="4"/>
      <c r="D6317" s="4"/>
      <c r="E6317" s="4"/>
      <c r="F6317" s="4"/>
      <c r="G6317" s="4" t="s">
        <v>23</v>
      </c>
      <c r="H6317" s="4"/>
      <c r="I6317" s="5"/>
      <c r="J6317" s="5"/>
      <c r="K6317" s="4"/>
      <c r="L6317" s="5"/>
      <c r="M6317" s="5"/>
      <c r="N6317" s="4"/>
      <c r="O6317" s="4"/>
      <c r="P6317" s="4"/>
      <c r="Q6317" s="4"/>
      <c r="R6317" s="4" t="s">
        <v>614</v>
      </c>
      <c r="S6317" s="4" t="s">
        <v>615</v>
      </c>
      <c r="T6317" s="4"/>
      <c r="U6317" s="4"/>
      <c r="V6317" s="0" t="str">
        <f aca="false">IF(COUNTIF($U:$U,A6317)&gt;=1,"Manager","Not")</f>
        <v>Not</v>
      </c>
      <c r="W6317" s="6" t="str">
        <f aca="false">IF(OR(V6317="Not",U6317=U6318),"",IF(AND(S6317="IN",R6317="ACTIVE",OR(COUNTIFS($G$2:$G$6607,"Internal",$V$2:$V$6607,"&lt;&gt;"&amp;"Not",$U$2:$U$6607,U6317)&gt;=2,COUNTIFS($G$2:$G$6607,"External",$V$2:$V$6607,"&lt;&gt;"&amp;"Not",$U$2:$U$6607,U6317)&gt;=10))=1,ROW(),""))</f>
        <v/>
      </c>
    </row>
    <row r="6318" customFormat="false" ht="13.8" hidden="false" customHeight="false" outlineLevel="0" collapsed="false">
      <c r="A6318" s="4" t="s">
        <v>6359</v>
      </c>
      <c r="B6318" s="4"/>
      <c r="C6318" s="4"/>
      <c r="D6318" s="4"/>
      <c r="E6318" s="4"/>
      <c r="F6318" s="4"/>
      <c r="G6318" s="4" t="s">
        <v>23</v>
      </c>
      <c r="H6318" s="4"/>
      <c r="I6318" s="5"/>
      <c r="J6318" s="5"/>
      <c r="K6318" s="4"/>
      <c r="L6318" s="5"/>
      <c r="M6318" s="5"/>
      <c r="N6318" s="4"/>
      <c r="O6318" s="4"/>
      <c r="P6318" s="4"/>
      <c r="Q6318" s="4"/>
      <c r="R6318" s="4" t="s">
        <v>614</v>
      </c>
      <c r="S6318" s="4" t="s">
        <v>615</v>
      </c>
      <c r="T6318" s="4"/>
      <c r="U6318" s="4"/>
      <c r="V6318" s="0" t="str">
        <f aca="false">IF(COUNTIF($U:$U,A6318)&gt;=1,"Manager","Not")</f>
        <v>Not</v>
      </c>
      <c r="W6318" s="6" t="str">
        <f aca="false">IF(OR(V6318="Not",U6318=U6319),"",IF(AND(S6318="IN",R6318="ACTIVE",OR(COUNTIFS($G$2:$G$6607,"Internal",$V$2:$V$6607,"&lt;&gt;"&amp;"Not",$U$2:$U$6607,U6318)&gt;=2,COUNTIFS($G$2:$G$6607,"External",$V$2:$V$6607,"&lt;&gt;"&amp;"Not",$U$2:$U$6607,U6318)&gt;=10))=1,ROW(),""))</f>
        <v/>
      </c>
    </row>
    <row r="6319" customFormat="false" ht="13.8" hidden="false" customHeight="false" outlineLevel="0" collapsed="false">
      <c r="A6319" s="4" t="s">
        <v>6360</v>
      </c>
      <c r="B6319" s="4"/>
      <c r="C6319" s="4"/>
      <c r="D6319" s="4"/>
      <c r="E6319" s="4"/>
      <c r="F6319" s="4"/>
      <c r="G6319" s="4" t="s">
        <v>23</v>
      </c>
      <c r="H6319" s="4"/>
      <c r="I6319" s="5"/>
      <c r="J6319" s="5"/>
      <c r="K6319" s="4"/>
      <c r="L6319" s="5"/>
      <c r="M6319" s="5"/>
      <c r="N6319" s="4"/>
      <c r="O6319" s="4"/>
      <c r="P6319" s="4"/>
      <c r="Q6319" s="4"/>
      <c r="R6319" s="4" t="s">
        <v>614</v>
      </c>
      <c r="S6319" s="4" t="s">
        <v>615</v>
      </c>
      <c r="T6319" s="4"/>
      <c r="U6319" s="4"/>
      <c r="V6319" s="0" t="str">
        <f aca="false">IF(COUNTIF($U:$U,A6319)&gt;=1,"Manager","Not")</f>
        <v>Not</v>
      </c>
      <c r="W6319" s="6" t="str">
        <f aca="false">IF(OR(V6319="Not",U6319=U6320),"",IF(AND(S6319="IN",R6319="ACTIVE",OR(COUNTIFS($G$2:$G$6607,"Internal",$V$2:$V$6607,"&lt;&gt;"&amp;"Not",$U$2:$U$6607,U6319)&gt;=2,COUNTIFS($G$2:$G$6607,"External",$V$2:$V$6607,"&lt;&gt;"&amp;"Not",$U$2:$U$6607,U6319)&gt;=10))=1,ROW(),""))</f>
        <v/>
      </c>
    </row>
    <row r="6320" customFormat="false" ht="13.8" hidden="false" customHeight="false" outlineLevel="0" collapsed="false">
      <c r="A6320" s="4" t="s">
        <v>6361</v>
      </c>
      <c r="B6320" s="4"/>
      <c r="C6320" s="4"/>
      <c r="D6320" s="4"/>
      <c r="E6320" s="4"/>
      <c r="F6320" s="4"/>
      <c r="G6320" s="4" t="s">
        <v>23</v>
      </c>
      <c r="H6320" s="4"/>
      <c r="I6320" s="5"/>
      <c r="J6320" s="5"/>
      <c r="K6320" s="4"/>
      <c r="L6320" s="5"/>
      <c r="M6320" s="5"/>
      <c r="N6320" s="4"/>
      <c r="O6320" s="4"/>
      <c r="P6320" s="4"/>
      <c r="Q6320" s="4"/>
      <c r="R6320" s="4" t="s">
        <v>614</v>
      </c>
      <c r="S6320" s="4" t="s">
        <v>615</v>
      </c>
      <c r="T6320" s="4"/>
      <c r="U6320" s="4"/>
      <c r="V6320" s="0" t="str">
        <f aca="false">IF(COUNTIF($U:$U,A6320)&gt;=1,"Manager","Not")</f>
        <v>Not</v>
      </c>
      <c r="W6320" s="6" t="str">
        <f aca="false">IF(OR(V6320="Not",U6320=U6321),"",IF(AND(S6320="IN",R6320="ACTIVE",OR(COUNTIFS($G$2:$G$6607,"Internal",$V$2:$V$6607,"&lt;&gt;"&amp;"Not",$U$2:$U$6607,U6320)&gt;=2,COUNTIFS($G$2:$G$6607,"External",$V$2:$V$6607,"&lt;&gt;"&amp;"Not",$U$2:$U$6607,U6320)&gt;=10))=1,ROW(),""))</f>
        <v/>
      </c>
    </row>
    <row r="6321" customFormat="false" ht="13.8" hidden="false" customHeight="false" outlineLevel="0" collapsed="false">
      <c r="A6321" s="4" t="s">
        <v>6362</v>
      </c>
      <c r="B6321" s="4"/>
      <c r="C6321" s="4"/>
      <c r="D6321" s="4"/>
      <c r="E6321" s="4"/>
      <c r="F6321" s="4"/>
      <c r="G6321" s="4" t="s">
        <v>23</v>
      </c>
      <c r="H6321" s="4"/>
      <c r="I6321" s="5"/>
      <c r="J6321" s="5"/>
      <c r="K6321" s="4"/>
      <c r="L6321" s="5"/>
      <c r="M6321" s="5"/>
      <c r="N6321" s="4"/>
      <c r="O6321" s="4"/>
      <c r="P6321" s="4"/>
      <c r="Q6321" s="4"/>
      <c r="R6321" s="4" t="s">
        <v>614</v>
      </c>
      <c r="S6321" s="4" t="s">
        <v>615</v>
      </c>
      <c r="T6321" s="4"/>
      <c r="U6321" s="4"/>
      <c r="V6321" s="0" t="str">
        <f aca="false">IF(COUNTIF($U:$U,A6321)&gt;=1,"Manager","Not")</f>
        <v>Not</v>
      </c>
      <c r="W6321" s="6" t="str">
        <f aca="false">IF(OR(V6321="Not",U6321=U6322),"",IF(AND(S6321="IN",R6321="ACTIVE",OR(COUNTIFS($G$2:$G$6607,"Internal",$V$2:$V$6607,"&lt;&gt;"&amp;"Not",$U$2:$U$6607,U6321)&gt;=2,COUNTIFS($G$2:$G$6607,"External",$V$2:$V$6607,"&lt;&gt;"&amp;"Not",$U$2:$U$6607,U6321)&gt;=10))=1,ROW(),""))</f>
        <v/>
      </c>
    </row>
    <row r="6322" customFormat="false" ht="13.8" hidden="false" customHeight="false" outlineLevel="0" collapsed="false">
      <c r="A6322" s="4" t="s">
        <v>6363</v>
      </c>
      <c r="B6322" s="4"/>
      <c r="C6322" s="4"/>
      <c r="D6322" s="4"/>
      <c r="E6322" s="4"/>
      <c r="F6322" s="4"/>
      <c r="G6322" s="4" t="s">
        <v>23</v>
      </c>
      <c r="H6322" s="4"/>
      <c r="I6322" s="5"/>
      <c r="J6322" s="5"/>
      <c r="K6322" s="4"/>
      <c r="L6322" s="5"/>
      <c r="M6322" s="5"/>
      <c r="N6322" s="4"/>
      <c r="O6322" s="4"/>
      <c r="P6322" s="4"/>
      <c r="Q6322" s="4"/>
      <c r="R6322" s="4" t="s">
        <v>614</v>
      </c>
      <c r="S6322" s="4" t="s">
        <v>615</v>
      </c>
      <c r="T6322" s="4"/>
      <c r="U6322" s="4"/>
      <c r="V6322" s="0" t="str">
        <f aca="false">IF(COUNTIF($U:$U,A6322)&gt;=1,"Manager","Not")</f>
        <v>Not</v>
      </c>
      <c r="W6322" s="6" t="str">
        <f aca="false">IF(OR(V6322="Not",U6322=U6323),"",IF(AND(S6322="IN",R6322="ACTIVE",OR(COUNTIFS($G$2:$G$6607,"Internal",$V$2:$V$6607,"&lt;&gt;"&amp;"Not",$U$2:$U$6607,U6322)&gt;=2,COUNTIFS($G$2:$G$6607,"External",$V$2:$V$6607,"&lt;&gt;"&amp;"Not",$U$2:$U$6607,U6322)&gt;=10))=1,ROW(),""))</f>
        <v/>
      </c>
    </row>
    <row r="6323" customFormat="false" ht="13.8" hidden="false" customHeight="false" outlineLevel="0" collapsed="false">
      <c r="A6323" s="4" t="s">
        <v>6364</v>
      </c>
      <c r="B6323" s="4"/>
      <c r="C6323" s="4"/>
      <c r="D6323" s="4"/>
      <c r="E6323" s="4"/>
      <c r="F6323" s="4"/>
      <c r="G6323" s="4" t="s">
        <v>23</v>
      </c>
      <c r="H6323" s="4"/>
      <c r="I6323" s="5"/>
      <c r="J6323" s="5"/>
      <c r="K6323" s="4"/>
      <c r="L6323" s="5"/>
      <c r="M6323" s="5"/>
      <c r="N6323" s="4"/>
      <c r="O6323" s="4"/>
      <c r="P6323" s="4"/>
      <c r="Q6323" s="4"/>
      <c r="R6323" s="4" t="s">
        <v>614</v>
      </c>
      <c r="S6323" s="4" t="s">
        <v>615</v>
      </c>
      <c r="T6323" s="4"/>
      <c r="U6323" s="4"/>
      <c r="V6323" s="0" t="str">
        <f aca="false">IF(COUNTIF($U:$U,A6323)&gt;=1,"Manager","Not")</f>
        <v>Not</v>
      </c>
      <c r="W6323" s="6" t="str">
        <f aca="false">IF(OR(V6323="Not",U6323=U6324),"",IF(AND(S6323="IN",R6323="ACTIVE",OR(COUNTIFS($G$2:$G$6607,"Internal",$V$2:$V$6607,"&lt;&gt;"&amp;"Not",$U$2:$U$6607,U6323)&gt;=2,COUNTIFS($G$2:$G$6607,"External",$V$2:$V$6607,"&lt;&gt;"&amp;"Not",$U$2:$U$6607,U6323)&gt;=10))=1,ROW(),""))</f>
        <v/>
      </c>
    </row>
    <row r="6324" customFormat="false" ht="13.8" hidden="false" customHeight="false" outlineLevel="0" collapsed="false">
      <c r="A6324" s="4" t="s">
        <v>6365</v>
      </c>
      <c r="B6324" s="4"/>
      <c r="C6324" s="4"/>
      <c r="D6324" s="4"/>
      <c r="E6324" s="4"/>
      <c r="F6324" s="4"/>
      <c r="G6324" s="4" t="s">
        <v>23</v>
      </c>
      <c r="H6324" s="4"/>
      <c r="I6324" s="5"/>
      <c r="J6324" s="5"/>
      <c r="K6324" s="4"/>
      <c r="L6324" s="5"/>
      <c r="M6324" s="5"/>
      <c r="N6324" s="4"/>
      <c r="O6324" s="4"/>
      <c r="P6324" s="4"/>
      <c r="Q6324" s="4"/>
      <c r="R6324" s="4" t="s">
        <v>614</v>
      </c>
      <c r="S6324" s="4" t="s">
        <v>615</v>
      </c>
      <c r="T6324" s="4"/>
      <c r="U6324" s="4"/>
      <c r="V6324" s="0" t="str">
        <f aca="false">IF(COUNTIF($U:$U,A6324)&gt;=1,"Manager","Not")</f>
        <v>Not</v>
      </c>
      <c r="W6324" s="6" t="str">
        <f aca="false">IF(OR(V6324="Not",U6324=U6325),"",IF(AND(S6324="IN",R6324="ACTIVE",OR(COUNTIFS($G$2:$G$6607,"Internal",$V$2:$V$6607,"&lt;&gt;"&amp;"Not",$U$2:$U$6607,U6324)&gt;=2,COUNTIFS($G$2:$G$6607,"External",$V$2:$V$6607,"&lt;&gt;"&amp;"Not",$U$2:$U$6607,U6324)&gt;=10))=1,ROW(),""))</f>
        <v/>
      </c>
    </row>
    <row r="6325" customFormat="false" ht="13.8" hidden="false" customHeight="false" outlineLevel="0" collapsed="false">
      <c r="A6325" s="4" t="s">
        <v>6366</v>
      </c>
      <c r="B6325" s="4"/>
      <c r="C6325" s="4"/>
      <c r="D6325" s="4"/>
      <c r="E6325" s="4"/>
      <c r="F6325" s="4"/>
      <c r="G6325" s="4" t="s">
        <v>23</v>
      </c>
      <c r="H6325" s="4"/>
      <c r="I6325" s="5"/>
      <c r="J6325" s="5"/>
      <c r="K6325" s="4"/>
      <c r="L6325" s="5"/>
      <c r="M6325" s="5"/>
      <c r="N6325" s="4"/>
      <c r="O6325" s="4"/>
      <c r="P6325" s="4"/>
      <c r="Q6325" s="4"/>
      <c r="R6325" s="4" t="s">
        <v>614</v>
      </c>
      <c r="S6325" s="4" t="s">
        <v>615</v>
      </c>
      <c r="T6325" s="4"/>
      <c r="U6325" s="4"/>
      <c r="V6325" s="0" t="str">
        <f aca="false">IF(COUNTIF($U:$U,A6325)&gt;=1,"Manager","Not")</f>
        <v>Not</v>
      </c>
      <c r="W6325" s="6" t="str">
        <f aca="false">IF(OR(V6325="Not",U6325=U6326),"",IF(AND(S6325="IN",R6325="ACTIVE",OR(COUNTIFS($G$2:$G$6607,"Internal",$V$2:$V$6607,"&lt;&gt;"&amp;"Not",$U$2:$U$6607,U6325)&gt;=2,COUNTIFS($G$2:$G$6607,"External",$V$2:$V$6607,"&lt;&gt;"&amp;"Not",$U$2:$U$6607,U6325)&gt;=10))=1,ROW(),""))</f>
        <v/>
      </c>
    </row>
    <row r="6326" customFormat="false" ht="13.8" hidden="false" customHeight="false" outlineLevel="0" collapsed="false">
      <c r="A6326" s="4" t="s">
        <v>6367</v>
      </c>
      <c r="B6326" s="4"/>
      <c r="C6326" s="4"/>
      <c r="D6326" s="4"/>
      <c r="E6326" s="4"/>
      <c r="F6326" s="4"/>
      <c r="G6326" s="4" t="s">
        <v>23</v>
      </c>
      <c r="H6326" s="4"/>
      <c r="I6326" s="5"/>
      <c r="J6326" s="5"/>
      <c r="K6326" s="4"/>
      <c r="L6326" s="5"/>
      <c r="M6326" s="5"/>
      <c r="N6326" s="4"/>
      <c r="O6326" s="4"/>
      <c r="P6326" s="4"/>
      <c r="Q6326" s="4"/>
      <c r="R6326" s="4" t="s">
        <v>614</v>
      </c>
      <c r="S6326" s="4" t="s">
        <v>615</v>
      </c>
      <c r="T6326" s="4"/>
      <c r="U6326" s="4"/>
      <c r="V6326" s="0" t="str">
        <f aca="false">IF(COUNTIF($U:$U,A6326)&gt;=1,"Manager","Not")</f>
        <v>Not</v>
      </c>
      <c r="W6326" s="6" t="str">
        <f aca="false">IF(OR(V6326="Not",U6326=U6327),"",IF(AND(S6326="IN",R6326="ACTIVE",OR(COUNTIFS($G$2:$G$6607,"Internal",$V$2:$V$6607,"&lt;&gt;"&amp;"Not",$U$2:$U$6607,U6326)&gt;=2,COUNTIFS($G$2:$G$6607,"External",$V$2:$V$6607,"&lt;&gt;"&amp;"Not",$U$2:$U$6607,U6326)&gt;=10))=1,ROW(),""))</f>
        <v/>
      </c>
    </row>
    <row r="6327" customFormat="false" ht="13.8" hidden="false" customHeight="false" outlineLevel="0" collapsed="false">
      <c r="A6327" s="4" t="s">
        <v>6368</v>
      </c>
      <c r="B6327" s="4"/>
      <c r="C6327" s="4"/>
      <c r="D6327" s="4"/>
      <c r="E6327" s="4"/>
      <c r="F6327" s="4"/>
      <c r="G6327" s="4" t="s">
        <v>23</v>
      </c>
      <c r="H6327" s="4"/>
      <c r="I6327" s="5"/>
      <c r="J6327" s="5"/>
      <c r="K6327" s="4"/>
      <c r="L6327" s="5"/>
      <c r="M6327" s="5"/>
      <c r="N6327" s="4"/>
      <c r="O6327" s="4"/>
      <c r="P6327" s="4"/>
      <c r="Q6327" s="4"/>
      <c r="R6327" s="4" t="s">
        <v>614</v>
      </c>
      <c r="S6327" s="4" t="s">
        <v>615</v>
      </c>
      <c r="T6327" s="4"/>
      <c r="U6327" s="4"/>
      <c r="V6327" s="0" t="str">
        <f aca="false">IF(COUNTIF($U:$U,A6327)&gt;=1,"Manager","Not")</f>
        <v>Not</v>
      </c>
      <c r="W6327" s="6" t="str">
        <f aca="false">IF(OR(V6327="Not",U6327=U6328),"",IF(AND(S6327="IN",R6327="ACTIVE",OR(COUNTIFS($G$2:$G$6607,"Internal",$V$2:$V$6607,"&lt;&gt;"&amp;"Not",$U$2:$U$6607,U6327)&gt;=2,COUNTIFS($G$2:$G$6607,"External",$V$2:$V$6607,"&lt;&gt;"&amp;"Not",$U$2:$U$6607,U6327)&gt;=10))=1,ROW(),""))</f>
        <v/>
      </c>
    </row>
    <row r="6328" customFormat="false" ht="13.8" hidden="false" customHeight="false" outlineLevel="0" collapsed="false">
      <c r="A6328" s="4" t="s">
        <v>6369</v>
      </c>
      <c r="B6328" s="4"/>
      <c r="C6328" s="4"/>
      <c r="D6328" s="4"/>
      <c r="E6328" s="4"/>
      <c r="F6328" s="4"/>
      <c r="G6328" s="4" t="s">
        <v>23</v>
      </c>
      <c r="H6328" s="4"/>
      <c r="I6328" s="5"/>
      <c r="J6328" s="5"/>
      <c r="K6328" s="4"/>
      <c r="L6328" s="5"/>
      <c r="M6328" s="5"/>
      <c r="N6328" s="4"/>
      <c r="O6328" s="4"/>
      <c r="P6328" s="4"/>
      <c r="Q6328" s="4"/>
      <c r="R6328" s="4" t="s">
        <v>614</v>
      </c>
      <c r="S6328" s="4" t="s">
        <v>615</v>
      </c>
      <c r="T6328" s="4"/>
      <c r="U6328" s="4"/>
      <c r="V6328" s="0" t="str">
        <f aca="false">IF(COUNTIF($U:$U,A6328)&gt;=1,"Manager","Not")</f>
        <v>Not</v>
      </c>
      <c r="W6328" s="6" t="str">
        <f aca="false">IF(OR(V6328="Not",U6328=U6329),"",IF(AND(S6328="IN",R6328="ACTIVE",OR(COUNTIFS($G$2:$G$6607,"Internal",$V$2:$V$6607,"&lt;&gt;"&amp;"Not",$U$2:$U$6607,U6328)&gt;=2,COUNTIFS($G$2:$G$6607,"External",$V$2:$V$6607,"&lt;&gt;"&amp;"Not",$U$2:$U$6607,U6328)&gt;=10))=1,ROW(),""))</f>
        <v/>
      </c>
    </row>
    <row r="6329" customFormat="false" ht="13.8" hidden="false" customHeight="false" outlineLevel="0" collapsed="false">
      <c r="A6329" s="4" t="s">
        <v>6370</v>
      </c>
      <c r="B6329" s="4"/>
      <c r="C6329" s="4"/>
      <c r="D6329" s="4"/>
      <c r="E6329" s="4"/>
      <c r="F6329" s="4"/>
      <c r="G6329" s="4" t="s">
        <v>23</v>
      </c>
      <c r="H6329" s="4"/>
      <c r="I6329" s="5"/>
      <c r="J6329" s="5"/>
      <c r="K6329" s="4"/>
      <c r="L6329" s="5"/>
      <c r="M6329" s="5"/>
      <c r="N6329" s="4"/>
      <c r="O6329" s="4"/>
      <c r="P6329" s="4"/>
      <c r="Q6329" s="4"/>
      <c r="R6329" s="4" t="s">
        <v>614</v>
      </c>
      <c r="S6329" s="4" t="s">
        <v>615</v>
      </c>
      <c r="T6329" s="4"/>
      <c r="U6329" s="4"/>
      <c r="V6329" s="0" t="str">
        <f aca="false">IF(COUNTIF($U:$U,A6329)&gt;=1,"Manager","Not")</f>
        <v>Not</v>
      </c>
      <c r="W6329" s="6" t="str">
        <f aca="false">IF(OR(V6329="Not",U6329=U6330),"",IF(AND(S6329="IN",R6329="ACTIVE",OR(COUNTIFS($G$2:$G$6607,"Internal",$V$2:$V$6607,"&lt;&gt;"&amp;"Not",$U$2:$U$6607,U6329)&gt;=2,COUNTIFS($G$2:$G$6607,"External",$V$2:$V$6607,"&lt;&gt;"&amp;"Not",$U$2:$U$6607,U6329)&gt;=10))=1,ROW(),""))</f>
        <v/>
      </c>
    </row>
    <row r="6330" customFormat="false" ht="13.8" hidden="false" customHeight="false" outlineLevel="0" collapsed="false">
      <c r="A6330" s="4" t="s">
        <v>6371</v>
      </c>
      <c r="B6330" s="4"/>
      <c r="C6330" s="4"/>
      <c r="D6330" s="4"/>
      <c r="E6330" s="4"/>
      <c r="F6330" s="4"/>
      <c r="G6330" s="4" t="s">
        <v>23</v>
      </c>
      <c r="H6330" s="4"/>
      <c r="I6330" s="5"/>
      <c r="J6330" s="5"/>
      <c r="K6330" s="4"/>
      <c r="L6330" s="5"/>
      <c r="M6330" s="5"/>
      <c r="N6330" s="4"/>
      <c r="O6330" s="4"/>
      <c r="P6330" s="4"/>
      <c r="Q6330" s="4"/>
      <c r="R6330" s="4" t="s">
        <v>614</v>
      </c>
      <c r="S6330" s="4" t="s">
        <v>615</v>
      </c>
      <c r="T6330" s="4"/>
      <c r="U6330" s="4"/>
      <c r="V6330" s="0" t="str">
        <f aca="false">IF(COUNTIF($U:$U,A6330)&gt;=1,"Manager","Not")</f>
        <v>Not</v>
      </c>
      <c r="W6330" s="6" t="str">
        <f aca="false">IF(OR(V6330="Not",U6330=U6331),"",IF(AND(S6330="IN",R6330="ACTIVE",OR(COUNTIFS($G$2:$G$6607,"Internal",$V$2:$V$6607,"&lt;&gt;"&amp;"Not",$U$2:$U$6607,U6330)&gt;=2,COUNTIFS($G$2:$G$6607,"External",$V$2:$V$6607,"&lt;&gt;"&amp;"Not",$U$2:$U$6607,U6330)&gt;=10))=1,ROW(),""))</f>
        <v/>
      </c>
    </row>
    <row r="6331" customFormat="false" ht="13.8" hidden="false" customHeight="false" outlineLevel="0" collapsed="false">
      <c r="A6331" s="4" t="s">
        <v>6372</v>
      </c>
      <c r="B6331" s="4"/>
      <c r="C6331" s="4"/>
      <c r="D6331" s="4"/>
      <c r="E6331" s="4"/>
      <c r="F6331" s="4"/>
      <c r="G6331" s="4" t="s">
        <v>23</v>
      </c>
      <c r="H6331" s="4"/>
      <c r="I6331" s="5"/>
      <c r="J6331" s="5"/>
      <c r="K6331" s="4"/>
      <c r="L6331" s="5"/>
      <c r="M6331" s="5"/>
      <c r="N6331" s="4"/>
      <c r="O6331" s="4"/>
      <c r="P6331" s="4"/>
      <c r="Q6331" s="4"/>
      <c r="R6331" s="4" t="s">
        <v>614</v>
      </c>
      <c r="S6331" s="4" t="s">
        <v>615</v>
      </c>
      <c r="T6331" s="4"/>
      <c r="U6331" s="4"/>
      <c r="V6331" s="0" t="str">
        <f aca="false">IF(COUNTIF($U:$U,A6331)&gt;=1,"Manager","Not")</f>
        <v>Not</v>
      </c>
      <c r="W6331" s="6" t="str">
        <f aca="false">IF(OR(V6331="Not",U6331=U6332),"",IF(AND(S6331="IN",R6331="ACTIVE",OR(COUNTIFS($G$2:$G$6607,"Internal",$V$2:$V$6607,"&lt;&gt;"&amp;"Not",$U$2:$U$6607,U6331)&gt;=2,COUNTIFS($G$2:$G$6607,"External",$V$2:$V$6607,"&lt;&gt;"&amp;"Not",$U$2:$U$6607,U6331)&gt;=10))=1,ROW(),""))</f>
        <v/>
      </c>
    </row>
    <row r="6332" customFormat="false" ht="13.8" hidden="false" customHeight="false" outlineLevel="0" collapsed="false">
      <c r="A6332" s="4" t="s">
        <v>6373</v>
      </c>
      <c r="B6332" s="4"/>
      <c r="C6332" s="4"/>
      <c r="D6332" s="4"/>
      <c r="E6332" s="4"/>
      <c r="F6332" s="4"/>
      <c r="G6332" s="4" t="s">
        <v>23</v>
      </c>
      <c r="H6332" s="4"/>
      <c r="I6332" s="5"/>
      <c r="J6332" s="5"/>
      <c r="K6332" s="4"/>
      <c r="L6332" s="5"/>
      <c r="M6332" s="5"/>
      <c r="N6332" s="4"/>
      <c r="O6332" s="4"/>
      <c r="P6332" s="4"/>
      <c r="Q6332" s="4"/>
      <c r="R6332" s="4" t="s">
        <v>614</v>
      </c>
      <c r="S6332" s="4" t="s">
        <v>615</v>
      </c>
      <c r="T6332" s="4"/>
      <c r="U6332" s="4"/>
      <c r="V6332" s="0" t="str">
        <f aca="false">IF(COUNTIF($U:$U,A6332)&gt;=1,"Manager","Not")</f>
        <v>Not</v>
      </c>
      <c r="W6332" s="6" t="str">
        <f aca="false">IF(OR(V6332="Not",U6332=U6333),"",IF(AND(S6332="IN",R6332="ACTIVE",OR(COUNTIFS($G$2:$G$6607,"Internal",$V$2:$V$6607,"&lt;&gt;"&amp;"Not",$U$2:$U$6607,U6332)&gt;=2,COUNTIFS($G$2:$G$6607,"External",$V$2:$V$6607,"&lt;&gt;"&amp;"Not",$U$2:$U$6607,U6332)&gt;=10))=1,ROW(),""))</f>
        <v/>
      </c>
    </row>
    <row r="6333" customFormat="false" ht="13.8" hidden="false" customHeight="false" outlineLevel="0" collapsed="false">
      <c r="A6333" s="4" t="s">
        <v>6374</v>
      </c>
      <c r="B6333" s="4"/>
      <c r="C6333" s="4"/>
      <c r="D6333" s="4"/>
      <c r="E6333" s="4"/>
      <c r="F6333" s="4"/>
      <c r="G6333" s="4" t="s">
        <v>23</v>
      </c>
      <c r="H6333" s="4"/>
      <c r="I6333" s="5"/>
      <c r="J6333" s="5"/>
      <c r="K6333" s="4"/>
      <c r="L6333" s="5"/>
      <c r="M6333" s="5"/>
      <c r="N6333" s="4"/>
      <c r="O6333" s="4"/>
      <c r="P6333" s="4"/>
      <c r="Q6333" s="4"/>
      <c r="R6333" s="4" t="s">
        <v>614</v>
      </c>
      <c r="S6333" s="4" t="s">
        <v>615</v>
      </c>
      <c r="T6333" s="4"/>
      <c r="U6333" s="4"/>
      <c r="V6333" s="0" t="str">
        <f aca="false">IF(COUNTIF($U:$U,A6333)&gt;=1,"Manager","Not")</f>
        <v>Not</v>
      </c>
      <c r="W6333" s="6" t="str">
        <f aca="false">IF(OR(V6333="Not",U6333=U6334),"",IF(AND(S6333="IN",R6333="ACTIVE",OR(COUNTIFS($G$2:$G$6607,"Internal",$V$2:$V$6607,"&lt;&gt;"&amp;"Not",$U$2:$U$6607,U6333)&gt;=2,COUNTIFS($G$2:$G$6607,"External",$V$2:$V$6607,"&lt;&gt;"&amp;"Not",$U$2:$U$6607,U6333)&gt;=10))=1,ROW(),""))</f>
        <v/>
      </c>
    </row>
    <row r="6334" customFormat="false" ht="13.8" hidden="false" customHeight="false" outlineLevel="0" collapsed="false">
      <c r="A6334" s="4" t="s">
        <v>6375</v>
      </c>
      <c r="B6334" s="4"/>
      <c r="C6334" s="4"/>
      <c r="D6334" s="4"/>
      <c r="E6334" s="4"/>
      <c r="F6334" s="4"/>
      <c r="G6334" s="4" t="s">
        <v>23</v>
      </c>
      <c r="H6334" s="4"/>
      <c r="I6334" s="5"/>
      <c r="J6334" s="5"/>
      <c r="K6334" s="4"/>
      <c r="L6334" s="5"/>
      <c r="M6334" s="5"/>
      <c r="N6334" s="4"/>
      <c r="O6334" s="4"/>
      <c r="P6334" s="4"/>
      <c r="Q6334" s="4"/>
      <c r="R6334" s="4" t="s">
        <v>614</v>
      </c>
      <c r="S6334" s="4" t="s">
        <v>615</v>
      </c>
      <c r="T6334" s="4"/>
      <c r="U6334" s="4"/>
      <c r="V6334" s="0" t="str">
        <f aca="false">IF(COUNTIF($U:$U,A6334)&gt;=1,"Manager","Not")</f>
        <v>Not</v>
      </c>
      <c r="W6334" s="6" t="str">
        <f aca="false">IF(OR(V6334="Not",U6334=U6335),"",IF(AND(S6334="IN",R6334="ACTIVE",OR(COUNTIFS($G$2:$G$6607,"Internal",$V$2:$V$6607,"&lt;&gt;"&amp;"Not",$U$2:$U$6607,U6334)&gt;=2,COUNTIFS($G$2:$G$6607,"External",$V$2:$V$6607,"&lt;&gt;"&amp;"Not",$U$2:$U$6607,U6334)&gt;=10))=1,ROW(),""))</f>
        <v/>
      </c>
    </row>
    <row r="6335" customFormat="false" ht="13.8" hidden="false" customHeight="false" outlineLevel="0" collapsed="false">
      <c r="A6335" s="4" t="s">
        <v>6376</v>
      </c>
      <c r="B6335" s="4"/>
      <c r="C6335" s="4"/>
      <c r="D6335" s="4"/>
      <c r="E6335" s="4"/>
      <c r="F6335" s="4"/>
      <c r="G6335" s="4" t="s">
        <v>23</v>
      </c>
      <c r="H6335" s="4"/>
      <c r="I6335" s="5"/>
      <c r="J6335" s="5"/>
      <c r="K6335" s="4"/>
      <c r="L6335" s="5"/>
      <c r="M6335" s="5"/>
      <c r="N6335" s="4"/>
      <c r="O6335" s="4"/>
      <c r="P6335" s="4"/>
      <c r="Q6335" s="4"/>
      <c r="R6335" s="4" t="s">
        <v>614</v>
      </c>
      <c r="S6335" s="4" t="s">
        <v>615</v>
      </c>
      <c r="T6335" s="4"/>
      <c r="U6335" s="4"/>
      <c r="V6335" s="0" t="str">
        <f aca="false">IF(COUNTIF($U:$U,A6335)&gt;=1,"Manager","Not")</f>
        <v>Not</v>
      </c>
      <c r="W6335" s="6" t="str">
        <f aca="false">IF(OR(V6335="Not",U6335=U6336),"",IF(AND(S6335="IN",R6335="ACTIVE",OR(COUNTIFS($G$2:$G$6607,"Internal",$V$2:$V$6607,"&lt;&gt;"&amp;"Not",$U$2:$U$6607,U6335)&gt;=2,COUNTIFS($G$2:$G$6607,"External",$V$2:$V$6607,"&lt;&gt;"&amp;"Not",$U$2:$U$6607,U6335)&gt;=10))=1,ROW(),""))</f>
        <v/>
      </c>
    </row>
    <row r="6336" customFormat="false" ht="13.8" hidden="false" customHeight="false" outlineLevel="0" collapsed="false">
      <c r="A6336" s="4" t="s">
        <v>6377</v>
      </c>
      <c r="B6336" s="4"/>
      <c r="C6336" s="4"/>
      <c r="D6336" s="4"/>
      <c r="E6336" s="4"/>
      <c r="F6336" s="4"/>
      <c r="G6336" s="4" t="s">
        <v>23</v>
      </c>
      <c r="H6336" s="4"/>
      <c r="I6336" s="5"/>
      <c r="J6336" s="5"/>
      <c r="K6336" s="4"/>
      <c r="L6336" s="5"/>
      <c r="M6336" s="5"/>
      <c r="N6336" s="4"/>
      <c r="O6336" s="4"/>
      <c r="P6336" s="4"/>
      <c r="Q6336" s="4"/>
      <c r="R6336" s="4" t="s">
        <v>614</v>
      </c>
      <c r="S6336" s="4" t="s">
        <v>615</v>
      </c>
      <c r="T6336" s="4"/>
      <c r="U6336" s="4"/>
      <c r="V6336" s="0" t="str">
        <f aca="false">IF(COUNTIF($U:$U,A6336)&gt;=1,"Manager","Not")</f>
        <v>Not</v>
      </c>
      <c r="W6336" s="6" t="str">
        <f aca="false">IF(OR(V6336="Not",U6336=U6337),"",IF(AND(S6336="IN",R6336="ACTIVE",OR(COUNTIFS($G$2:$G$6607,"Internal",$V$2:$V$6607,"&lt;&gt;"&amp;"Not",$U$2:$U$6607,U6336)&gt;=2,COUNTIFS($G$2:$G$6607,"External",$V$2:$V$6607,"&lt;&gt;"&amp;"Not",$U$2:$U$6607,U6336)&gt;=10))=1,ROW(),""))</f>
        <v/>
      </c>
    </row>
    <row r="6337" customFormat="false" ht="13.8" hidden="false" customHeight="false" outlineLevel="0" collapsed="false">
      <c r="A6337" s="4" t="s">
        <v>6378</v>
      </c>
      <c r="B6337" s="4"/>
      <c r="C6337" s="4"/>
      <c r="D6337" s="4"/>
      <c r="E6337" s="4"/>
      <c r="F6337" s="4"/>
      <c r="G6337" s="4" t="s">
        <v>23</v>
      </c>
      <c r="H6337" s="4"/>
      <c r="I6337" s="5"/>
      <c r="J6337" s="5"/>
      <c r="K6337" s="4"/>
      <c r="L6337" s="5"/>
      <c r="M6337" s="5"/>
      <c r="N6337" s="4"/>
      <c r="O6337" s="4"/>
      <c r="P6337" s="4"/>
      <c r="Q6337" s="4"/>
      <c r="R6337" s="4" t="s">
        <v>614</v>
      </c>
      <c r="S6337" s="4" t="s">
        <v>615</v>
      </c>
      <c r="T6337" s="4"/>
      <c r="U6337" s="4"/>
      <c r="V6337" s="0" t="str">
        <f aca="false">IF(COUNTIF($U:$U,A6337)&gt;=1,"Manager","Not")</f>
        <v>Not</v>
      </c>
      <c r="W6337" s="6" t="str">
        <f aca="false">IF(OR(V6337="Not",U6337=U6338),"",IF(AND(S6337="IN",R6337="ACTIVE",OR(COUNTIFS($G$2:$G$6607,"Internal",$V$2:$V$6607,"&lt;&gt;"&amp;"Not",$U$2:$U$6607,U6337)&gt;=2,COUNTIFS($G$2:$G$6607,"External",$V$2:$V$6607,"&lt;&gt;"&amp;"Not",$U$2:$U$6607,U6337)&gt;=10))=1,ROW(),""))</f>
        <v/>
      </c>
    </row>
    <row r="6338" customFormat="false" ht="13.8" hidden="false" customHeight="false" outlineLevel="0" collapsed="false">
      <c r="A6338" s="4" t="s">
        <v>6379</v>
      </c>
      <c r="B6338" s="4"/>
      <c r="C6338" s="4"/>
      <c r="D6338" s="4"/>
      <c r="E6338" s="4"/>
      <c r="F6338" s="4"/>
      <c r="G6338" s="4" t="s">
        <v>23</v>
      </c>
      <c r="H6338" s="4"/>
      <c r="I6338" s="5"/>
      <c r="J6338" s="5"/>
      <c r="K6338" s="4"/>
      <c r="L6338" s="5"/>
      <c r="M6338" s="5"/>
      <c r="N6338" s="4"/>
      <c r="O6338" s="4"/>
      <c r="P6338" s="4"/>
      <c r="Q6338" s="4"/>
      <c r="R6338" s="4" t="s">
        <v>614</v>
      </c>
      <c r="S6338" s="4" t="s">
        <v>615</v>
      </c>
      <c r="T6338" s="4"/>
      <c r="U6338" s="4"/>
      <c r="V6338" s="0" t="str">
        <f aca="false">IF(COUNTIF($U:$U,A6338)&gt;=1,"Manager","Not")</f>
        <v>Not</v>
      </c>
      <c r="W6338" s="6" t="str">
        <f aca="false">IF(OR(V6338="Not",U6338=U6339),"",IF(AND(S6338="IN",R6338="ACTIVE",OR(COUNTIFS($G$2:$G$6607,"Internal",$V$2:$V$6607,"&lt;&gt;"&amp;"Not",$U$2:$U$6607,U6338)&gt;=2,COUNTIFS($G$2:$G$6607,"External",$V$2:$V$6607,"&lt;&gt;"&amp;"Not",$U$2:$U$6607,U6338)&gt;=10))=1,ROW(),""))</f>
        <v/>
      </c>
    </row>
    <row r="6339" customFormat="false" ht="13.8" hidden="false" customHeight="false" outlineLevel="0" collapsed="false">
      <c r="A6339" s="4" t="s">
        <v>6380</v>
      </c>
      <c r="B6339" s="4"/>
      <c r="C6339" s="4"/>
      <c r="D6339" s="4"/>
      <c r="E6339" s="4"/>
      <c r="F6339" s="4"/>
      <c r="G6339" s="4" t="s">
        <v>23</v>
      </c>
      <c r="H6339" s="4"/>
      <c r="I6339" s="5"/>
      <c r="J6339" s="5"/>
      <c r="K6339" s="4"/>
      <c r="L6339" s="5"/>
      <c r="M6339" s="5"/>
      <c r="N6339" s="4"/>
      <c r="O6339" s="4"/>
      <c r="P6339" s="4"/>
      <c r="Q6339" s="4"/>
      <c r="R6339" s="4" t="s">
        <v>614</v>
      </c>
      <c r="S6339" s="4" t="s">
        <v>615</v>
      </c>
      <c r="T6339" s="4"/>
      <c r="U6339" s="4"/>
      <c r="V6339" s="0" t="str">
        <f aca="false">IF(COUNTIF($U:$U,A6339)&gt;=1,"Manager","Not")</f>
        <v>Not</v>
      </c>
      <c r="W6339" s="6" t="str">
        <f aca="false">IF(OR(V6339="Not",U6339=U6340),"",IF(AND(S6339="IN",R6339="ACTIVE",OR(COUNTIFS($G$2:$G$6607,"Internal",$V$2:$V$6607,"&lt;&gt;"&amp;"Not",$U$2:$U$6607,U6339)&gt;=2,COUNTIFS($G$2:$G$6607,"External",$V$2:$V$6607,"&lt;&gt;"&amp;"Not",$U$2:$U$6607,U6339)&gt;=10))=1,ROW(),""))</f>
        <v/>
      </c>
    </row>
    <row r="6340" customFormat="false" ht="13.8" hidden="false" customHeight="false" outlineLevel="0" collapsed="false">
      <c r="A6340" s="4" t="s">
        <v>6381</v>
      </c>
      <c r="B6340" s="4"/>
      <c r="C6340" s="4"/>
      <c r="D6340" s="4"/>
      <c r="E6340" s="4"/>
      <c r="F6340" s="4"/>
      <c r="G6340" s="4" t="s">
        <v>23</v>
      </c>
      <c r="H6340" s="4"/>
      <c r="I6340" s="5"/>
      <c r="J6340" s="5"/>
      <c r="K6340" s="4"/>
      <c r="L6340" s="5"/>
      <c r="M6340" s="5"/>
      <c r="N6340" s="4"/>
      <c r="O6340" s="4"/>
      <c r="P6340" s="4"/>
      <c r="Q6340" s="4"/>
      <c r="R6340" s="4" t="s">
        <v>614</v>
      </c>
      <c r="S6340" s="4" t="s">
        <v>615</v>
      </c>
      <c r="T6340" s="4"/>
      <c r="U6340" s="4"/>
      <c r="V6340" s="0" t="str">
        <f aca="false">IF(COUNTIF($U:$U,A6340)&gt;=1,"Manager","Not")</f>
        <v>Not</v>
      </c>
      <c r="W6340" s="6" t="str">
        <f aca="false">IF(OR(V6340="Not",U6340=U6341),"",IF(AND(S6340="IN",R6340="ACTIVE",OR(COUNTIFS($G$2:$G$6607,"Internal",$V$2:$V$6607,"&lt;&gt;"&amp;"Not",$U$2:$U$6607,U6340)&gt;=2,COUNTIFS($G$2:$G$6607,"External",$V$2:$V$6607,"&lt;&gt;"&amp;"Not",$U$2:$U$6607,U6340)&gt;=10))=1,ROW(),""))</f>
        <v/>
      </c>
    </row>
    <row r="6341" customFormat="false" ht="13.8" hidden="false" customHeight="false" outlineLevel="0" collapsed="false">
      <c r="A6341" s="4" t="s">
        <v>6382</v>
      </c>
      <c r="B6341" s="4"/>
      <c r="C6341" s="4"/>
      <c r="D6341" s="4"/>
      <c r="E6341" s="4"/>
      <c r="F6341" s="4"/>
      <c r="G6341" s="4" t="s">
        <v>23</v>
      </c>
      <c r="H6341" s="4"/>
      <c r="I6341" s="5"/>
      <c r="J6341" s="5"/>
      <c r="K6341" s="4"/>
      <c r="L6341" s="5"/>
      <c r="M6341" s="5"/>
      <c r="N6341" s="4"/>
      <c r="O6341" s="4"/>
      <c r="P6341" s="4"/>
      <c r="Q6341" s="4"/>
      <c r="R6341" s="4" t="s">
        <v>614</v>
      </c>
      <c r="S6341" s="4" t="s">
        <v>615</v>
      </c>
      <c r="T6341" s="4"/>
      <c r="U6341" s="4"/>
      <c r="V6341" s="0" t="str">
        <f aca="false">IF(COUNTIF($U:$U,A6341)&gt;=1,"Manager","Not")</f>
        <v>Not</v>
      </c>
      <c r="W6341" s="6" t="str">
        <f aca="false">IF(OR(V6341="Not",U6341=U6342),"",IF(AND(S6341="IN",R6341="ACTIVE",OR(COUNTIFS($G$2:$G$6607,"Internal",$V$2:$V$6607,"&lt;&gt;"&amp;"Not",$U$2:$U$6607,U6341)&gt;=2,COUNTIFS($G$2:$G$6607,"External",$V$2:$V$6607,"&lt;&gt;"&amp;"Not",$U$2:$U$6607,U6341)&gt;=10))=1,ROW(),""))</f>
        <v/>
      </c>
    </row>
    <row r="6342" customFormat="false" ht="13.8" hidden="false" customHeight="false" outlineLevel="0" collapsed="false">
      <c r="A6342" s="4" t="s">
        <v>6383</v>
      </c>
      <c r="B6342" s="4"/>
      <c r="C6342" s="4"/>
      <c r="D6342" s="4"/>
      <c r="E6342" s="4"/>
      <c r="F6342" s="4"/>
      <c r="G6342" s="4" t="s">
        <v>23</v>
      </c>
      <c r="H6342" s="4"/>
      <c r="I6342" s="5"/>
      <c r="J6342" s="5"/>
      <c r="K6342" s="4"/>
      <c r="L6342" s="5"/>
      <c r="M6342" s="5"/>
      <c r="N6342" s="4"/>
      <c r="O6342" s="4"/>
      <c r="P6342" s="4"/>
      <c r="Q6342" s="4"/>
      <c r="R6342" s="4" t="s">
        <v>614</v>
      </c>
      <c r="S6342" s="4" t="s">
        <v>615</v>
      </c>
      <c r="T6342" s="4"/>
      <c r="U6342" s="4"/>
      <c r="V6342" s="0" t="str">
        <f aca="false">IF(COUNTIF($U:$U,A6342)&gt;=1,"Manager","Not")</f>
        <v>Not</v>
      </c>
      <c r="W6342" s="6" t="str">
        <f aca="false">IF(OR(V6342="Not",U6342=U6343),"",IF(AND(S6342="IN",R6342="ACTIVE",OR(COUNTIFS($G$2:$G$6607,"Internal",$V$2:$V$6607,"&lt;&gt;"&amp;"Not",$U$2:$U$6607,U6342)&gt;=2,COUNTIFS($G$2:$G$6607,"External",$V$2:$V$6607,"&lt;&gt;"&amp;"Not",$U$2:$U$6607,U6342)&gt;=10))=1,ROW(),""))</f>
        <v/>
      </c>
    </row>
    <row r="6343" customFormat="false" ht="13.8" hidden="false" customHeight="false" outlineLevel="0" collapsed="false">
      <c r="A6343" s="4" t="s">
        <v>6384</v>
      </c>
      <c r="B6343" s="4"/>
      <c r="C6343" s="4"/>
      <c r="D6343" s="4"/>
      <c r="E6343" s="4"/>
      <c r="F6343" s="4"/>
      <c r="G6343" s="4" t="s">
        <v>23</v>
      </c>
      <c r="H6343" s="4"/>
      <c r="I6343" s="5"/>
      <c r="J6343" s="5"/>
      <c r="K6343" s="4"/>
      <c r="L6343" s="5"/>
      <c r="M6343" s="5"/>
      <c r="N6343" s="4"/>
      <c r="O6343" s="4"/>
      <c r="P6343" s="4"/>
      <c r="Q6343" s="4"/>
      <c r="R6343" s="4" t="s">
        <v>614</v>
      </c>
      <c r="S6343" s="4" t="s">
        <v>615</v>
      </c>
      <c r="T6343" s="4"/>
      <c r="U6343" s="4"/>
      <c r="V6343" s="0" t="str">
        <f aca="false">IF(COUNTIF($U:$U,A6343)&gt;=1,"Manager","Not")</f>
        <v>Not</v>
      </c>
      <c r="W6343" s="6" t="str">
        <f aca="false">IF(OR(V6343="Not",U6343=U6344),"",IF(AND(S6343="IN",R6343="ACTIVE",OR(COUNTIFS($G$2:$G$6607,"Internal",$V$2:$V$6607,"&lt;&gt;"&amp;"Not",$U$2:$U$6607,U6343)&gt;=2,COUNTIFS($G$2:$G$6607,"External",$V$2:$V$6607,"&lt;&gt;"&amp;"Not",$U$2:$U$6607,U6343)&gt;=10))=1,ROW(),""))</f>
        <v/>
      </c>
    </row>
    <row r="6344" customFormat="false" ht="13.8" hidden="false" customHeight="false" outlineLevel="0" collapsed="false">
      <c r="A6344" s="4" t="s">
        <v>6385</v>
      </c>
      <c r="B6344" s="4"/>
      <c r="C6344" s="4"/>
      <c r="D6344" s="4"/>
      <c r="E6344" s="4"/>
      <c r="F6344" s="4"/>
      <c r="G6344" s="4" t="s">
        <v>23</v>
      </c>
      <c r="H6344" s="4"/>
      <c r="I6344" s="5"/>
      <c r="J6344" s="5"/>
      <c r="K6344" s="4"/>
      <c r="L6344" s="5"/>
      <c r="M6344" s="5"/>
      <c r="N6344" s="4"/>
      <c r="O6344" s="4"/>
      <c r="P6344" s="4"/>
      <c r="Q6344" s="4"/>
      <c r="R6344" s="4" t="s">
        <v>614</v>
      </c>
      <c r="S6344" s="4" t="s">
        <v>615</v>
      </c>
      <c r="T6344" s="4"/>
      <c r="U6344" s="4"/>
      <c r="V6344" s="0" t="str">
        <f aca="false">IF(COUNTIF($U:$U,A6344)&gt;=1,"Manager","Not")</f>
        <v>Not</v>
      </c>
      <c r="W6344" s="6" t="str">
        <f aca="false">IF(OR(V6344="Not",U6344=U6345),"",IF(AND(S6344="IN",R6344="ACTIVE",OR(COUNTIFS($G$2:$G$6607,"Internal",$V$2:$V$6607,"&lt;&gt;"&amp;"Not",$U$2:$U$6607,U6344)&gt;=2,COUNTIFS($G$2:$G$6607,"External",$V$2:$V$6607,"&lt;&gt;"&amp;"Not",$U$2:$U$6607,U6344)&gt;=10))=1,ROW(),""))</f>
        <v/>
      </c>
    </row>
    <row r="6345" customFormat="false" ht="13.8" hidden="false" customHeight="false" outlineLevel="0" collapsed="false">
      <c r="A6345" s="4" t="s">
        <v>6386</v>
      </c>
      <c r="B6345" s="4"/>
      <c r="C6345" s="4"/>
      <c r="D6345" s="4"/>
      <c r="E6345" s="4"/>
      <c r="F6345" s="4"/>
      <c r="G6345" s="4" t="s">
        <v>23</v>
      </c>
      <c r="H6345" s="4"/>
      <c r="I6345" s="5"/>
      <c r="J6345" s="5"/>
      <c r="K6345" s="4"/>
      <c r="L6345" s="5"/>
      <c r="M6345" s="5"/>
      <c r="N6345" s="4"/>
      <c r="O6345" s="4"/>
      <c r="P6345" s="4"/>
      <c r="Q6345" s="4"/>
      <c r="R6345" s="4" t="s">
        <v>614</v>
      </c>
      <c r="S6345" s="4" t="s">
        <v>615</v>
      </c>
      <c r="T6345" s="4"/>
      <c r="U6345" s="4"/>
      <c r="V6345" s="0" t="str">
        <f aca="false">IF(COUNTIF($U:$U,A6345)&gt;=1,"Manager","Not")</f>
        <v>Not</v>
      </c>
      <c r="W6345" s="6" t="str">
        <f aca="false">IF(OR(V6345="Not",U6345=U6346),"",IF(AND(S6345="IN",R6345="ACTIVE",OR(COUNTIFS($G$2:$G$6607,"Internal",$V$2:$V$6607,"&lt;&gt;"&amp;"Not",$U$2:$U$6607,U6345)&gt;=2,COUNTIFS($G$2:$G$6607,"External",$V$2:$V$6607,"&lt;&gt;"&amp;"Not",$U$2:$U$6607,U6345)&gt;=10))=1,ROW(),""))</f>
        <v/>
      </c>
    </row>
    <row r="6346" customFormat="false" ht="13.8" hidden="false" customHeight="false" outlineLevel="0" collapsed="false">
      <c r="A6346" s="4" t="s">
        <v>6387</v>
      </c>
      <c r="B6346" s="4"/>
      <c r="C6346" s="4"/>
      <c r="D6346" s="4"/>
      <c r="E6346" s="4"/>
      <c r="F6346" s="4"/>
      <c r="G6346" s="4" t="s">
        <v>23</v>
      </c>
      <c r="H6346" s="4"/>
      <c r="I6346" s="5"/>
      <c r="J6346" s="5"/>
      <c r="K6346" s="4"/>
      <c r="L6346" s="5"/>
      <c r="M6346" s="5"/>
      <c r="N6346" s="4"/>
      <c r="O6346" s="4"/>
      <c r="P6346" s="4"/>
      <c r="Q6346" s="4"/>
      <c r="R6346" s="4" t="s">
        <v>614</v>
      </c>
      <c r="S6346" s="4" t="s">
        <v>615</v>
      </c>
      <c r="T6346" s="4"/>
      <c r="U6346" s="4"/>
      <c r="V6346" s="0" t="str">
        <f aca="false">IF(COUNTIF($U:$U,A6346)&gt;=1,"Manager","Not")</f>
        <v>Not</v>
      </c>
      <c r="W6346" s="6" t="str">
        <f aca="false">IF(OR(V6346="Not",U6346=U6347),"",IF(AND(S6346="IN",R6346="ACTIVE",OR(COUNTIFS($G$2:$G$6607,"Internal",$V$2:$V$6607,"&lt;&gt;"&amp;"Not",$U$2:$U$6607,U6346)&gt;=2,COUNTIFS($G$2:$G$6607,"External",$V$2:$V$6607,"&lt;&gt;"&amp;"Not",$U$2:$U$6607,U6346)&gt;=10))=1,ROW(),""))</f>
        <v/>
      </c>
    </row>
    <row r="6347" customFormat="false" ht="13.8" hidden="false" customHeight="false" outlineLevel="0" collapsed="false">
      <c r="A6347" s="4" t="s">
        <v>6388</v>
      </c>
      <c r="B6347" s="4"/>
      <c r="C6347" s="4"/>
      <c r="D6347" s="4"/>
      <c r="E6347" s="4"/>
      <c r="F6347" s="4"/>
      <c r="G6347" s="4" t="s">
        <v>23</v>
      </c>
      <c r="H6347" s="4"/>
      <c r="I6347" s="5"/>
      <c r="J6347" s="5"/>
      <c r="K6347" s="4"/>
      <c r="L6347" s="5"/>
      <c r="M6347" s="5"/>
      <c r="N6347" s="4"/>
      <c r="O6347" s="4"/>
      <c r="P6347" s="4"/>
      <c r="Q6347" s="4"/>
      <c r="R6347" s="4" t="s">
        <v>614</v>
      </c>
      <c r="S6347" s="4" t="s">
        <v>615</v>
      </c>
      <c r="T6347" s="4"/>
      <c r="U6347" s="4"/>
      <c r="V6347" s="0" t="str">
        <f aca="false">IF(COUNTIF($U:$U,A6347)&gt;=1,"Manager","Not")</f>
        <v>Not</v>
      </c>
      <c r="W6347" s="6" t="str">
        <f aca="false">IF(OR(V6347="Not",U6347=U6348),"",IF(AND(S6347="IN",R6347="ACTIVE",OR(COUNTIFS($G$2:$G$6607,"Internal",$V$2:$V$6607,"&lt;&gt;"&amp;"Not",$U$2:$U$6607,U6347)&gt;=2,COUNTIFS($G$2:$G$6607,"External",$V$2:$V$6607,"&lt;&gt;"&amp;"Not",$U$2:$U$6607,U6347)&gt;=10))=1,ROW(),""))</f>
        <v/>
      </c>
    </row>
    <row r="6348" customFormat="false" ht="13.8" hidden="false" customHeight="false" outlineLevel="0" collapsed="false">
      <c r="A6348" s="4" t="s">
        <v>6389</v>
      </c>
      <c r="B6348" s="4"/>
      <c r="C6348" s="4"/>
      <c r="D6348" s="4"/>
      <c r="E6348" s="4"/>
      <c r="F6348" s="4"/>
      <c r="G6348" s="4" t="s">
        <v>23</v>
      </c>
      <c r="H6348" s="4"/>
      <c r="I6348" s="5"/>
      <c r="J6348" s="5"/>
      <c r="K6348" s="4"/>
      <c r="L6348" s="5"/>
      <c r="M6348" s="5"/>
      <c r="N6348" s="4"/>
      <c r="O6348" s="4"/>
      <c r="P6348" s="4"/>
      <c r="Q6348" s="4"/>
      <c r="R6348" s="4" t="s">
        <v>614</v>
      </c>
      <c r="S6348" s="4" t="s">
        <v>615</v>
      </c>
      <c r="T6348" s="4"/>
      <c r="U6348" s="4"/>
      <c r="V6348" s="0" t="str">
        <f aca="false">IF(COUNTIF($U:$U,A6348)&gt;=1,"Manager","Not")</f>
        <v>Not</v>
      </c>
      <c r="W6348" s="6" t="str">
        <f aca="false">IF(OR(V6348="Not",U6348=U6349),"",IF(AND(S6348="IN",R6348="ACTIVE",OR(COUNTIFS($G$2:$G$6607,"Internal",$V$2:$V$6607,"&lt;&gt;"&amp;"Not",$U$2:$U$6607,U6348)&gt;=2,COUNTIFS($G$2:$G$6607,"External",$V$2:$V$6607,"&lt;&gt;"&amp;"Not",$U$2:$U$6607,U6348)&gt;=10))=1,ROW(),""))</f>
        <v/>
      </c>
    </row>
    <row r="6349" customFormat="false" ht="13.8" hidden="false" customHeight="false" outlineLevel="0" collapsed="false">
      <c r="A6349" s="4" t="s">
        <v>6390</v>
      </c>
      <c r="B6349" s="4"/>
      <c r="C6349" s="4"/>
      <c r="D6349" s="4"/>
      <c r="E6349" s="4"/>
      <c r="F6349" s="4"/>
      <c r="G6349" s="4" t="s">
        <v>23</v>
      </c>
      <c r="H6349" s="4"/>
      <c r="I6349" s="5"/>
      <c r="J6349" s="5"/>
      <c r="K6349" s="4"/>
      <c r="L6349" s="5"/>
      <c r="M6349" s="5"/>
      <c r="N6349" s="4"/>
      <c r="O6349" s="4"/>
      <c r="P6349" s="4"/>
      <c r="Q6349" s="4"/>
      <c r="R6349" s="4" t="s">
        <v>614</v>
      </c>
      <c r="S6349" s="4" t="s">
        <v>615</v>
      </c>
      <c r="T6349" s="4"/>
      <c r="U6349" s="4"/>
      <c r="V6349" s="0" t="str">
        <f aca="false">IF(COUNTIF($U:$U,A6349)&gt;=1,"Manager","Not")</f>
        <v>Not</v>
      </c>
      <c r="W6349" s="6" t="str">
        <f aca="false">IF(OR(V6349="Not",U6349=U6350),"",IF(AND(S6349="IN",R6349="ACTIVE",OR(COUNTIFS($G$2:$G$6607,"Internal",$V$2:$V$6607,"&lt;&gt;"&amp;"Not",$U$2:$U$6607,U6349)&gt;=2,COUNTIFS($G$2:$G$6607,"External",$V$2:$V$6607,"&lt;&gt;"&amp;"Not",$U$2:$U$6607,U6349)&gt;=10))=1,ROW(),""))</f>
        <v/>
      </c>
    </row>
    <row r="6350" customFormat="false" ht="13.8" hidden="false" customHeight="false" outlineLevel="0" collapsed="false">
      <c r="A6350" s="4" t="s">
        <v>6391</v>
      </c>
      <c r="B6350" s="4"/>
      <c r="C6350" s="4"/>
      <c r="D6350" s="4"/>
      <c r="E6350" s="4"/>
      <c r="F6350" s="4"/>
      <c r="G6350" s="4" t="s">
        <v>23</v>
      </c>
      <c r="H6350" s="4"/>
      <c r="I6350" s="5"/>
      <c r="J6350" s="5"/>
      <c r="K6350" s="4"/>
      <c r="L6350" s="5"/>
      <c r="M6350" s="5"/>
      <c r="N6350" s="4"/>
      <c r="O6350" s="4"/>
      <c r="P6350" s="4"/>
      <c r="Q6350" s="4"/>
      <c r="R6350" s="4" t="s">
        <v>614</v>
      </c>
      <c r="S6350" s="4" t="s">
        <v>615</v>
      </c>
      <c r="T6350" s="4"/>
      <c r="U6350" s="4"/>
      <c r="V6350" s="0" t="str">
        <f aca="false">IF(COUNTIF($U:$U,A6350)&gt;=1,"Manager","Not")</f>
        <v>Not</v>
      </c>
      <c r="W6350" s="6" t="str">
        <f aca="false">IF(OR(V6350="Not",U6350=U6351),"",IF(AND(S6350="IN",R6350="ACTIVE",OR(COUNTIFS($G$2:$G$6607,"Internal",$V$2:$V$6607,"&lt;&gt;"&amp;"Not",$U$2:$U$6607,U6350)&gt;=2,COUNTIFS($G$2:$G$6607,"External",$V$2:$V$6607,"&lt;&gt;"&amp;"Not",$U$2:$U$6607,U6350)&gt;=10))=1,ROW(),""))</f>
        <v/>
      </c>
    </row>
    <row r="6351" customFormat="false" ht="13.8" hidden="false" customHeight="false" outlineLevel="0" collapsed="false">
      <c r="A6351" s="4" t="s">
        <v>6392</v>
      </c>
      <c r="B6351" s="4"/>
      <c r="C6351" s="4"/>
      <c r="D6351" s="4"/>
      <c r="E6351" s="4"/>
      <c r="F6351" s="4"/>
      <c r="G6351" s="4" t="s">
        <v>23</v>
      </c>
      <c r="H6351" s="4"/>
      <c r="I6351" s="5"/>
      <c r="J6351" s="5"/>
      <c r="K6351" s="4"/>
      <c r="L6351" s="5"/>
      <c r="M6351" s="5"/>
      <c r="N6351" s="4"/>
      <c r="O6351" s="4"/>
      <c r="P6351" s="4"/>
      <c r="Q6351" s="4"/>
      <c r="R6351" s="4" t="s">
        <v>614</v>
      </c>
      <c r="S6351" s="4" t="s">
        <v>615</v>
      </c>
      <c r="T6351" s="4"/>
      <c r="U6351" s="4"/>
      <c r="V6351" s="0" t="str">
        <f aca="false">IF(COUNTIF($U:$U,A6351)&gt;=1,"Manager","Not")</f>
        <v>Not</v>
      </c>
      <c r="W6351" s="6" t="str">
        <f aca="false">IF(OR(V6351="Not",U6351=U6352),"",IF(AND(S6351="IN",R6351="ACTIVE",OR(COUNTIFS($G$2:$G$6607,"Internal",$V$2:$V$6607,"&lt;&gt;"&amp;"Not",$U$2:$U$6607,U6351)&gt;=2,COUNTIFS($G$2:$G$6607,"External",$V$2:$V$6607,"&lt;&gt;"&amp;"Not",$U$2:$U$6607,U6351)&gt;=10))=1,ROW(),""))</f>
        <v/>
      </c>
    </row>
    <row r="6352" customFormat="false" ht="13.8" hidden="false" customHeight="false" outlineLevel="0" collapsed="false">
      <c r="A6352" s="4" t="s">
        <v>6393</v>
      </c>
      <c r="B6352" s="4"/>
      <c r="C6352" s="4"/>
      <c r="D6352" s="4"/>
      <c r="E6352" s="4"/>
      <c r="F6352" s="4"/>
      <c r="G6352" s="4" t="s">
        <v>23</v>
      </c>
      <c r="H6352" s="4"/>
      <c r="I6352" s="5"/>
      <c r="J6352" s="5"/>
      <c r="K6352" s="4"/>
      <c r="L6352" s="5"/>
      <c r="M6352" s="5"/>
      <c r="N6352" s="4"/>
      <c r="O6352" s="4"/>
      <c r="P6352" s="4"/>
      <c r="Q6352" s="4"/>
      <c r="R6352" s="4" t="s">
        <v>614</v>
      </c>
      <c r="S6352" s="4" t="s">
        <v>615</v>
      </c>
      <c r="T6352" s="4"/>
      <c r="U6352" s="4"/>
      <c r="V6352" s="0" t="str">
        <f aca="false">IF(COUNTIF($U:$U,A6352)&gt;=1,"Manager","Not")</f>
        <v>Not</v>
      </c>
      <c r="W6352" s="6" t="str">
        <f aca="false">IF(OR(V6352="Not",U6352=U6353),"",IF(AND(S6352="IN",R6352="ACTIVE",OR(COUNTIFS($G$2:$G$6607,"Internal",$V$2:$V$6607,"&lt;&gt;"&amp;"Not",$U$2:$U$6607,U6352)&gt;=2,COUNTIFS($G$2:$G$6607,"External",$V$2:$V$6607,"&lt;&gt;"&amp;"Not",$U$2:$U$6607,U6352)&gt;=10))=1,ROW(),""))</f>
        <v/>
      </c>
    </row>
    <row r="6353" customFormat="false" ht="13.8" hidden="false" customHeight="false" outlineLevel="0" collapsed="false">
      <c r="A6353" s="4" t="s">
        <v>6394</v>
      </c>
      <c r="B6353" s="4"/>
      <c r="C6353" s="4"/>
      <c r="D6353" s="4"/>
      <c r="E6353" s="4"/>
      <c r="F6353" s="4"/>
      <c r="G6353" s="4" t="s">
        <v>23</v>
      </c>
      <c r="H6353" s="4"/>
      <c r="I6353" s="5"/>
      <c r="J6353" s="5"/>
      <c r="K6353" s="4"/>
      <c r="L6353" s="5"/>
      <c r="M6353" s="5"/>
      <c r="N6353" s="4"/>
      <c r="O6353" s="4"/>
      <c r="P6353" s="4"/>
      <c r="Q6353" s="4"/>
      <c r="R6353" s="4" t="s">
        <v>614</v>
      </c>
      <c r="S6353" s="4" t="s">
        <v>615</v>
      </c>
      <c r="T6353" s="4"/>
      <c r="U6353" s="4"/>
      <c r="V6353" s="0" t="str">
        <f aca="false">IF(COUNTIF($U:$U,A6353)&gt;=1,"Manager","Not")</f>
        <v>Not</v>
      </c>
      <c r="W6353" s="6" t="str">
        <f aca="false">IF(OR(V6353="Not",U6353=U6354),"",IF(AND(S6353="IN",R6353="ACTIVE",OR(COUNTIFS($G$2:$G$6607,"Internal",$V$2:$V$6607,"&lt;&gt;"&amp;"Not",$U$2:$U$6607,U6353)&gt;=2,COUNTIFS($G$2:$G$6607,"External",$V$2:$V$6607,"&lt;&gt;"&amp;"Not",$U$2:$U$6607,U6353)&gt;=10))=1,ROW(),""))</f>
        <v/>
      </c>
    </row>
    <row r="6354" customFormat="false" ht="13.8" hidden="false" customHeight="false" outlineLevel="0" collapsed="false">
      <c r="A6354" s="4" t="s">
        <v>6395</v>
      </c>
      <c r="B6354" s="4"/>
      <c r="C6354" s="4"/>
      <c r="D6354" s="4"/>
      <c r="E6354" s="4"/>
      <c r="F6354" s="4"/>
      <c r="G6354" s="4" t="s">
        <v>23</v>
      </c>
      <c r="H6354" s="4"/>
      <c r="I6354" s="5"/>
      <c r="J6354" s="5"/>
      <c r="K6354" s="4"/>
      <c r="L6354" s="5"/>
      <c r="M6354" s="5"/>
      <c r="N6354" s="4"/>
      <c r="O6354" s="4"/>
      <c r="P6354" s="4"/>
      <c r="Q6354" s="4"/>
      <c r="R6354" s="4" t="s">
        <v>614</v>
      </c>
      <c r="S6354" s="4" t="s">
        <v>615</v>
      </c>
      <c r="T6354" s="4"/>
      <c r="U6354" s="4"/>
      <c r="V6354" s="0" t="str">
        <f aca="false">IF(COUNTIF($U:$U,A6354)&gt;=1,"Manager","Not")</f>
        <v>Not</v>
      </c>
      <c r="W6354" s="6" t="str">
        <f aca="false">IF(OR(V6354="Not",U6354=U6355),"",IF(AND(S6354="IN",R6354="ACTIVE",OR(COUNTIFS($G$2:$G$6607,"Internal",$V$2:$V$6607,"&lt;&gt;"&amp;"Not",$U$2:$U$6607,U6354)&gt;=2,COUNTIFS($G$2:$G$6607,"External",$V$2:$V$6607,"&lt;&gt;"&amp;"Not",$U$2:$U$6607,U6354)&gt;=10))=1,ROW(),""))</f>
        <v/>
      </c>
    </row>
    <row r="6355" customFormat="false" ht="13.8" hidden="false" customHeight="false" outlineLevel="0" collapsed="false">
      <c r="A6355" s="4" t="s">
        <v>6396</v>
      </c>
      <c r="B6355" s="4"/>
      <c r="C6355" s="4"/>
      <c r="D6355" s="4"/>
      <c r="E6355" s="4"/>
      <c r="F6355" s="4"/>
      <c r="G6355" s="4" t="s">
        <v>23</v>
      </c>
      <c r="H6355" s="4"/>
      <c r="I6355" s="5"/>
      <c r="J6355" s="5"/>
      <c r="K6355" s="4"/>
      <c r="L6355" s="5"/>
      <c r="M6355" s="5"/>
      <c r="N6355" s="4"/>
      <c r="O6355" s="4"/>
      <c r="P6355" s="4"/>
      <c r="Q6355" s="4"/>
      <c r="R6355" s="4" t="s">
        <v>614</v>
      </c>
      <c r="S6355" s="4" t="s">
        <v>615</v>
      </c>
      <c r="T6355" s="4"/>
      <c r="U6355" s="4"/>
      <c r="V6355" s="0" t="str">
        <f aca="false">IF(COUNTIF($U:$U,A6355)&gt;=1,"Manager","Not")</f>
        <v>Not</v>
      </c>
      <c r="W6355" s="6" t="str">
        <f aca="false">IF(OR(V6355="Not",U6355=U6356),"",IF(AND(S6355="IN",R6355="ACTIVE",OR(COUNTIFS($G$2:$G$6607,"Internal",$V$2:$V$6607,"&lt;&gt;"&amp;"Not",$U$2:$U$6607,U6355)&gt;=2,COUNTIFS($G$2:$G$6607,"External",$V$2:$V$6607,"&lt;&gt;"&amp;"Not",$U$2:$U$6607,U6355)&gt;=10))=1,ROW(),""))</f>
        <v/>
      </c>
    </row>
    <row r="6356" customFormat="false" ht="13.8" hidden="false" customHeight="false" outlineLevel="0" collapsed="false">
      <c r="A6356" s="4" t="s">
        <v>6397</v>
      </c>
      <c r="B6356" s="4"/>
      <c r="C6356" s="4"/>
      <c r="D6356" s="4"/>
      <c r="E6356" s="4"/>
      <c r="F6356" s="4"/>
      <c r="G6356" s="4" t="s">
        <v>23</v>
      </c>
      <c r="H6356" s="4"/>
      <c r="I6356" s="5"/>
      <c r="J6356" s="5"/>
      <c r="K6356" s="4"/>
      <c r="L6356" s="5"/>
      <c r="M6356" s="5"/>
      <c r="N6356" s="4"/>
      <c r="O6356" s="4"/>
      <c r="P6356" s="4"/>
      <c r="Q6356" s="4"/>
      <c r="R6356" s="4" t="s">
        <v>614</v>
      </c>
      <c r="S6356" s="4" t="s">
        <v>615</v>
      </c>
      <c r="T6356" s="4"/>
      <c r="U6356" s="4"/>
      <c r="V6356" s="0" t="str">
        <f aca="false">IF(COUNTIF($U:$U,A6356)&gt;=1,"Manager","Not")</f>
        <v>Not</v>
      </c>
      <c r="W6356" s="6" t="str">
        <f aca="false">IF(OR(V6356="Not",U6356=U6357),"",IF(AND(S6356="IN",R6356="ACTIVE",OR(COUNTIFS($G$2:$G$6607,"Internal",$V$2:$V$6607,"&lt;&gt;"&amp;"Not",$U$2:$U$6607,U6356)&gt;=2,COUNTIFS($G$2:$G$6607,"External",$V$2:$V$6607,"&lt;&gt;"&amp;"Not",$U$2:$U$6607,U6356)&gt;=10))=1,ROW(),""))</f>
        <v/>
      </c>
    </row>
    <row r="6357" customFormat="false" ht="13.8" hidden="false" customHeight="false" outlineLevel="0" collapsed="false">
      <c r="A6357" s="4" t="s">
        <v>6398</v>
      </c>
      <c r="B6357" s="4"/>
      <c r="C6357" s="4"/>
      <c r="D6357" s="4"/>
      <c r="E6357" s="4"/>
      <c r="F6357" s="4"/>
      <c r="G6357" s="4" t="s">
        <v>23</v>
      </c>
      <c r="H6357" s="4"/>
      <c r="I6357" s="5"/>
      <c r="J6357" s="5"/>
      <c r="K6357" s="4"/>
      <c r="L6357" s="5"/>
      <c r="M6357" s="5"/>
      <c r="N6357" s="4"/>
      <c r="O6357" s="4"/>
      <c r="P6357" s="4"/>
      <c r="Q6357" s="4"/>
      <c r="R6357" s="4" t="s">
        <v>614</v>
      </c>
      <c r="S6357" s="4" t="s">
        <v>615</v>
      </c>
      <c r="T6357" s="4"/>
      <c r="U6357" s="4"/>
      <c r="V6357" s="0" t="str">
        <f aca="false">IF(COUNTIF($U:$U,A6357)&gt;=1,"Manager","Not")</f>
        <v>Not</v>
      </c>
      <c r="W6357" s="6" t="str">
        <f aca="false">IF(OR(V6357="Not",U6357=U6358),"",IF(AND(S6357="IN",R6357="ACTIVE",OR(COUNTIFS($G$2:$G$6607,"Internal",$V$2:$V$6607,"&lt;&gt;"&amp;"Not",$U$2:$U$6607,U6357)&gt;=2,COUNTIFS($G$2:$G$6607,"External",$V$2:$V$6607,"&lt;&gt;"&amp;"Not",$U$2:$U$6607,U6357)&gt;=10))=1,ROW(),""))</f>
        <v/>
      </c>
    </row>
    <row r="6358" customFormat="false" ht="13.8" hidden="false" customHeight="false" outlineLevel="0" collapsed="false">
      <c r="A6358" s="4" t="s">
        <v>6399</v>
      </c>
      <c r="B6358" s="4"/>
      <c r="C6358" s="4"/>
      <c r="D6358" s="4"/>
      <c r="E6358" s="4"/>
      <c r="F6358" s="4"/>
      <c r="G6358" s="4" t="s">
        <v>23</v>
      </c>
      <c r="H6358" s="4"/>
      <c r="I6358" s="5"/>
      <c r="J6358" s="5"/>
      <c r="K6358" s="4"/>
      <c r="L6358" s="5"/>
      <c r="M6358" s="5"/>
      <c r="N6358" s="4"/>
      <c r="O6358" s="4"/>
      <c r="P6358" s="4"/>
      <c r="Q6358" s="4"/>
      <c r="R6358" s="4" t="s">
        <v>614</v>
      </c>
      <c r="S6358" s="4" t="s">
        <v>615</v>
      </c>
      <c r="T6358" s="4"/>
      <c r="U6358" s="4"/>
      <c r="V6358" s="0" t="str">
        <f aca="false">IF(COUNTIF($U:$U,A6358)&gt;=1,"Manager","Not")</f>
        <v>Not</v>
      </c>
      <c r="W6358" s="6" t="str">
        <f aca="false">IF(OR(V6358="Not",U6358=U6359),"",IF(AND(S6358="IN",R6358="ACTIVE",OR(COUNTIFS($G$2:$G$6607,"Internal",$V$2:$V$6607,"&lt;&gt;"&amp;"Not",$U$2:$U$6607,U6358)&gt;=2,COUNTIFS($G$2:$G$6607,"External",$V$2:$V$6607,"&lt;&gt;"&amp;"Not",$U$2:$U$6607,U6358)&gt;=10))=1,ROW(),""))</f>
        <v/>
      </c>
    </row>
    <row r="6359" customFormat="false" ht="13.8" hidden="false" customHeight="false" outlineLevel="0" collapsed="false">
      <c r="A6359" s="4" t="s">
        <v>6400</v>
      </c>
      <c r="B6359" s="4"/>
      <c r="C6359" s="4"/>
      <c r="D6359" s="4"/>
      <c r="E6359" s="4"/>
      <c r="F6359" s="4"/>
      <c r="G6359" s="4" t="s">
        <v>23</v>
      </c>
      <c r="H6359" s="4"/>
      <c r="I6359" s="5"/>
      <c r="J6359" s="5"/>
      <c r="K6359" s="4"/>
      <c r="L6359" s="5"/>
      <c r="M6359" s="5"/>
      <c r="N6359" s="4"/>
      <c r="O6359" s="4"/>
      <c r="P6359" s="4"/>
      <c r="Q6359" s="4"/>
      <c r="R6359" s="4" t="s">
        <v>614</v>
      </c>
      <c r="S6359" s="4" t="s">
        <v>615</v>
      </c>
      <c r="T6359" s="4"/>
      <c r="U6359" s="4"/>
      <c r="V6359" s="0" t="str">
        <f aca="false">IF(COUNTIF($U:$U,A6359)&gt;=1,"Manager","Not")</f>
        <v>Not</v>
      </c>
      <c r="W6359" s="6" t="str">
        <f aca="false">IF(OR(V6359="Not",U6359=U6360),"",IF(AND(S6359="IN",R6359="ACTIVE",OR(COUNTIFS($G$2:$G$6607,"Internal",$V$2:$V$6607,"&lt;&gt;"&amp;"Not",$U$2:$U$6607,U6359)&gt;=2,COUNTIFS($G$2:$G$6607,"External",$V$2:$V$6607,"&lt;&gt;"&amp;"Not",$U$2:$U$6607,U6359)&gt;=10))=1,ROW(),""))</f>
        <v/>
      </c>
    </row>
    <row r="6360" customFormat="false" ht="13.8" hidden="false" customHeight="false" outlineLevel="0" collapsed="false">
      <c r="A6360" s="4" t="s">
        <v>6401</v>
      </c>
      <c r="B6360" s="4"/>
      <c r="C6360" s="4"/>
      <c r="D6360" s="4"/>
      <c r="E6360" s="4"/>
      <c r="F6360" s="4"/>
      <c r="G6360" s="4" t="s">
        <v>23</v>
      </c>
      <c r="H6360" s="4"/>
      <c r="I6360" s="5"/>
      <c r="J6360" s="5"/>
      <c r="K6360" s="4"/>
      <c r="L6360" s="5"/>
      <c r="M6360" s="5"/>
      <c r="N6360" s="4"/>
      <c r="O6360" s="4"/>
      <c r="P6360" s="4"/>
      <c r="Q6360" s="4"/>
      <c r="R6360" s="4" t="s">
        <v>614</v>
      </c>
      <c r="S6360" s="4" t="s">
        <v>615</v>
      </c>
      <c r="T6360" s="4"/>
      <c r="U6360" s="4"/>
      <c r="V6360" s="0" t="str">
        <f aca="false">IF(COUNTIF($U:$U,A6360)&gt;=1,"Manager","Not")</f>
        <v>Not</v>
      </c>
      <c r="W6360" s="6" t="str">
        <f aca="false">IF(OR(V6360="Not",U6360=U6361),"",IF(AND(S6360="IN",R6360="ACTIVE",OR(COUNTIFS($G$2:$G$6607,"Internal",$V$2:$V$6607,"&lt;&gt;"&amp;"Not",$U$2:$U$6607,U6360)&gt;=2,COUNTIFS($G$2:$G$6607,"External",$V$2:$V$6607,"&lt;&gt;"&amp;"Not",$U$2:$U$6607,U6360)&gt;=10))=1,ROW(),""))</f>
        <v/>
      </c>
    </row>
    <row r="6361" customFormat="false" ht="13.8" hidden="false" customHeight="false" outlineLevel="0" collapsed="false">
      <c r="A6361" s="4" t="s">
        <v>6402</v>
      </c>
      <c r="B6361" s="4"/>
      <c r="C6361" s="4"/>
      <c r="D6361" s="4"/>
      <c r="E6361" s="4"/>
      <c r="F6361" s="4"/>
      <c r="G6361" s="4" t="s">
        <v>23</v>
      </c>
      <c r="H6361" s="4"/>
      <c r="I6361" s="5"/>
      <c r="J6361" s="5"/>
      <c r="K6361" s="4"/>
      <c r="L6361" s="5"/>
      <c r="M6361" s="5"/>
      <c r="N6361" s="4"/>
      <c r="O6361" s="4"/>
      <c r="P6361" s="4"/>
      <c r="Q6361" s="4"/>
      <c r="R6361" s="4" t="s">
        <v>614</v>
      </c>
      <c r="S6361" s="4" t="s">
        <v>615</v>
      </c>
      <c r="T6361" s="4"/>
      <c r="U6361" s="4"/>
      <c r="V6361" s="0" t="str">
        <f aca="false">IF(COUNTIF($U:$U,A6361)&gt;=1,"Manager","Not")</f>
        <v>Not</v>
      </c>
      <c r="W6361" s="6" t="str">
        <f aca="false">IF(OR(V6361="Not",U6361=U6362),"",IF(AND(S6361="IN",R6361="ACTIVE",OR(COUNTIFS($G$2:$G$6607,"Internal",$V$2:$V$6607,"&lt;&gt;"&amp;"Not",$U$2:$U$6607,U6361)&gt;=2,COUNTIFS($G$2:$G$6607,"External",$V$2:$V$6607,"&lt;&gt;"&amp;"Not",$U$2:$U$6607,U6361)&gt;=10))=1,ROW(),""))</f>
        <v/>
      </c>
    </row>
    <row r="6362" customFormat="false" ht="13.8" hidden="false" customHeight="false" outlineLevel="0" collapsed="false">
      <c r="A6362" s="4" t="s">
        <v>6403</v>
      </c>
      <c r="B6362" s="4"/>
      <c r="C6362" s="4"/>
      <c r="D6362" s="4"/>
      <c r="E6362" s="4"/>
      <c r="F6362" s="4"/>
      <c r="G6362" s="4" t="s">
        <v>23</v>
      </c>
      <c r="H6362" s="4"/>
      <c r="I6362" s="5"/>
      <c r="J6362" s="5"/>
      <c r="K6362" s="4"/>
      <c r="L6362" s="5"/>
      <c r="M6362" s="5"/>
      <c r="N6362" s="4"/>
      <c r="O6362" s="4"/>
      <c r="P6362" s="4"/>
      <c r="Q6362" s="4"/>
      <c r="R6362" s="4" t="s">
        <v>614</v>
      </c>
      <c r="S6362" s="4" t="s">
        <v>615</v>
      </c>
      <c r="T6362" s="4"/>
      <c r="U6362" s="4"/>
      <c r="V6362" s="0" t="str">
        <f aca="false">IF(COUNTIF($U:$U,A6362)&gt;=1,"Manager","Not")</f>
        <v>Not</v>
      </c>
      <c r="W6362" s="6" t="str">
        <f aca="false">IF(OR(V6362="Not",U6362=U6363),"",IF(AND(S6362="IN",R6362="ACTIVE",OR(COUNTIFS($G$2:$G$6607,"Internal",$V$2:$V$6607,"&lt;&gt;"&amp;"Not",$U$2:$U$6607,U6362)&gt;=2,COUNTIFS($G$2:$G$6607,"External",$V$2:$V$6607,"&lt;&gt;"&amp;"Not",$U$2:$U$6607,U6362)&gt;=10))=1,ROW(),""))</f>
        <v/>
      </c>
    </row>
    <row r="6363" customFormat="false" ht="13.8" hidden="false" customHeight="false" outlineLevel="0" collapsed="false">
      <c r="A6363" s="4" t="s">
        <v>6404</v>
      </c>
      <c r="B6363" s="4"/>
      <c r="C6363" s="4"/>
      <c r="D6363" s="4"/>
      <c r="E6363" s="4"/>
      <c r="F6363" s="4"/>
      <c r="G6363" s="4" t="s">
        <v>23</v>
      </c>
      <c r="H6363" s="4"/>
      <c r="I6363" s="5"/>
      <c r="J6363" s="5"/>
      <c r="K6363" s="4"/>
      <c r="L6363" s="5"/>
      <c r="M6363" s="5"/>
      <c r="N6363" s="4"/>
      <c r="O6363" s="4"/>
      <c r="P6363" s="4"/>
      <c r="Q6363" s="4"/>
      <c r="R6363" s="4" t="s">
        <v>614</v>
      </c>
      <c r="S6363" s="4" t="s">
        <v>615</v>
      </c>
      <c r="T6363" s="4"/>
      <c r="U6363" s="4"/>
      <c r="V6363" s="0" t="str">
        <f aca="false">IF(COUNTIF($U:$U,A6363)&gt;=1,"Manager","Not")</f>
        <v>Not</v>
      </c>
      <c r="W6363" s="6" t="str">
        <f aca="false">IF(OR(V6363="Not",U6363=U6364),"",IF(AND(S6363="IN",R6363="ACTIVE",OR(COUNTIFS($G$2:$G$6607,"Internal",$V$2:$V$6607,"&lt;&gt;"&amp;"Not",$U$2:$U$6607,U6363)&gt;=2,COUNTIFS($G$2:$G$6607,"External",$V$2:$V$6607,"&lt;&gt;"&amp;"Not",$U$2:$U$6607,U6363)&gt;=10))=1,ROW(),""))</f>
        <v/>
      </c>
    </row>
    <row r="6364" customFormat="false" ht="13.8" hidden="false" customHeight="false" outlineLevel="0" collapsed="false">
      <c r="A6364" s="4" t="s">
        <v>6405</v>
      </c>
      <c r="B6364" s="4"/>
      <c r="C6364" s="4"/>
      <c r="D6364" s="4"/>
      <c r="E6364" s="4"/>
      <c r="F6364" s="4"/>
      <c r="G6364" s="4" t="s">
        <v>23</v>
      </c>
      <c r="H6364" s="4"/>
      <c r="I6364" s="5"/>
      <c r="J6364" s="5"/>
      <c r="K6364" s="4"/>
      <c r="L6364" s="5"/>
      <c r="M6364" s="5"/>
      <c r="N6364" s="4"/>
      <c r="O6364" s="4"/>
      <c r="P6364" s="4"/>
      <c r="Q6364" s="4"/>
      <c r="R6364" s="4" t="s">
        <v>614</v>
      </c>
      <c r="S6364" s="4" t="s">
        <v>615</v>
      </c>
      <c r="T6364" s="4"/>
      <c r="U6364" s="4"/>
      <c r="V6364" s="0" t="str">
        <f aca="false">IF(COUNTIF($U:$U,A6364)&gt;=1,"Manager","Not")</f>
        <v>Not</v>
      </c>
      <c r="W6364" s="6" t="str">
        <f aca="false">IF(OR(V6364="Not",U6364=U6365),"",IF(AND(S6364="IN",R6364="ACTIVE",OR(COUNTIFS($G$2:$G$6607,"Internal",$V$2:$V$6607,"&lt;&gt;"&amp;"Not",$U$2:$U$6607,U6364)&gt;=2,COUNTIFS($G$2:$G$6607,"External",$V$2:$V$6607,"&lt;&gt;"&amp;"Not",$U$2:$U$6607,U6364)&gt;=10))=1,ROW(),""))</f>
        <v/>
      </c>
    </row>
    <row r="6365" customFormat="false" ht="13.8" hidden="false" customHeight="false" outlineLevel="0" collapsed="false">
      <c r="A6365" s="4" t="s">
        <v>6406</v>
      </c>
      <c r="B6365" s="4"/>
      <c r="C6365" s="4"/>
      <c r="D6365" s="4"/>
      <c r="E6365" s="4"/>
      <c r="F6365" s="4"/>
      <c r="G6365" s="4" t="s">
        <v>23</v>
      </c>
      <c r="H6365" s="4"/>
      <c r="I6365" s="5"/>
      <c r="J6365" s="5"/>
      <c r="K6365" s="4"/>
      <c r="L6365" s="5"/>
      <c r="M6365" s="5"/>
      <c r="N6365" s="4"/>
      <c r="O6365" s="4"/>
      <c r="P6365" s="4"/>
      <c r="Q6365" s="4"/>
      <c r="R6365" s="4" t="s">
        <v>614</v>
      </c>
      <c r="S6365" s="4" t="s">
        <v>615</v>
      </c>
      <c r="T6365" s="4"/>
      <c r="U6365" s="4"/>
      <c r="V6365" s="0" t="str">
        <f aca="false">IF(COUNTIF($U:$U,A6365)&gt;=1,"Manager","Not")</f>
        <v>Not</v>
      </c>
      <c r="W6365" s="6" t="str">
        <f aca="false">IF(OR(V6365="Not",U6365=U6366),"",IF(AND(S6365="IN",R6365="ACTIVE",OR(COUNTIFS($G$2:$G$6607,"Internal",$V$2:$V$6607,"&lt;&gt;"&amp;"Not",$U$2:$U$6607,U6365)&gt;=2,COUNTIFS($G$2:$G$6607,"External",$V$2:$V$6607,"&lt;&gt;"&amp;"Not",$U$2:$U$6607,U6365)&gt;=10))=1,ROW(),""))</f>
        <v/>
      </c>
    </row>
    <row r="6366" customFormat="false" ht="13.8" hidden="false" customHeight="false" outlineLevel="0" collapsed="false">
      <c r="A6366" s="4" t="s">
        <v>6407</v>
      </c>
      <c r="B6366" s="4"/>
      <c r="C6366" s="4"/>
      <c r="D6366" s="4"/>
      <c r="E6366" s="4"/>
      <c r="F6366" s="4"/>
      <c r="G6366" s="4" t="s">
        <v>23</v>
      </c>
      <c r="H6366" s="4"/>
      <c r="I6366" s="5"/>
      <c r="J6366" s="5"/>
      <c r="K6366" s="4"/>
      <c r="L6366" s="5"/>
      <c r="M6366" s="5"/>
      <c r="N6366" s="4"/>
      <c r="O6366" s="4"/>
      <c r="P6366" s="4"/>
      <c r="Q6366" s="4"/>
      <c r="R6366" s="4" t="s">
        <v>614</v>
      </c>
      <c r="S6366" s="4" t="s">
        <v>615</v>
      </c>
      <c r="T6366" s="4"/>
      <c r="U6366" s="4"/>
      <c r="V6366" s="0" t="str">
        <f aca="false">IF(COUNTIF($U:$U,A6366)&gt;=1,"Manager","Not")</f>
        <v>Not</v>
      </c>
      <c r="W6366" s="6" t="str">
        <f aca="false">IF(OR(V6366="Not",U6366=U6367),"",IF(AND(S6366="IN",R6366="ACTIVE",OR(COUNTIFS($G$2:$G$6607,"Internal",$V$2:$V$6607,"&lt;&gt;"&amp;"Not",$U$2:$U$6607,U6366)&gt;=2,COUNTIFS($G$2:$G$6607,"External",$V$2:$V$6607,"&lt;&gt;"&amp;"Not",$U$2:$U$6607,U6366)&gt;=10))=1,ROW(),""))</f>
        <v/>
      </c>
    </row>
    <row r="6367" customFormat="false" ht="13.8" hidden="false" customHeight="false" outlineLevel="0" collapsed="false">
      <c r="A6367" s="4" t="s">
        <v>6408</v>
      </c>
      <c r="B6367" s="4"/>
      <c r="C6367" s="4"/>
      <c r="D6367" s="4"/>
      <c r="E6367" s="4"/>
      <c r="F6367" s="4"/>
      <c r="G6367" s="4" t="s">
        <v>23</v>
      </c>
      <c r="H6367" s="4"/>
      <c r="I6367" s="5"/>
      <c r="J6367" s="5"/>
      <c r="K6367" s="4"/>
      <c r="L6367" s="5"/>
      <c r="M6367" s="5"/>
      <c r="N6367" s="4"/>
      <c r="O6367" s="4"/>
      <c r="P6367" s="4"/>
      <c r="Q6367" s="4"/>
      <c r="R6367" s="4" t="s">
        <v>614</v>
      </c>
      <c r="S6367" s="4" t="s">
        <v>615</v>
      </c>
      <c r="T6367" s="4"/>
      <c r="U6367" s="4"/>
      <c r="V6367" s="0" t="str">
        <f aca="false">IF(COUNTIF($U:$U,A6367)&gt;=1,"Manager","Not")</f>
        <v>Not</v>
      </c>
      <c r="W6367" s="6" t="str">
        <f aca="false">IF(OR(V6367="Not",U6367=U6368),"",IF(AND(S6367="IN",R6367="ACTIVE",OR(COUNTIFS($G$2:$G$6607,"Internal",$V$2:$V$6607,"&lt;&gt;"&amp;"Not",$U$2:$U$6607,U6367)&gt;=2,COUNTIFS($G$2:$G$6607,"External",$V$2:$V$6607,"&lt;&gt;"&amp;"Not",$U$2:$U$6607,U6367)&gt;=10))=1,ROW(),""))</f>
        <v/>
      </c>
    </row>
    <row r="6368" customFormat="false" ht="13.8" hidden="false" customHeight="false" outlineLevel="0" collapsed="false">
      <c r="A6368" s="4" t="s">
        <v>6409</v>
      </c>
      <c r="B6368" s="4"/>
      <c r="C6368" s="4"/>
      <c r="D6368" s="4"/>
      <c r="E6368" s="4"/>
      <c r="F6368" s="4"/>
      <c r="G6368" s="4" t="s">
        <v>23</v>
      </c>
      <c r="H6368" s="4"/>
      <c r="I6368" s="5"/>
      <c r="J6368" s="5"/>
      <c r="K6368" s="4"/>
      <c r="L6368" s="5"/>
      <c r="M6368" s="5"/>
      <c r="N6368" s="4"/>
      <c r="O6368" s="4"/>
      <c r="P6368" s="4"/>
      <c r="Q6368" s="4"/>
      <c r="R6368" s="4" t="s">
        <v>614</v>
      </c>
      <c r="S6368" s="4" t="s">
        <v>615</v>
      </c>
      <c r="T6368" s="4"/>
      <c r="U6368" s="4"/>
      <c r="V6368" s="0" t="str">
        <f aca="false">IF(COUNTIF($U:$U,A6368)&gt;=1,"Manager","Not")</f>
        <v>Not</v>
      </c>
      <c r="W6368" s="6" t="str">
        <f aca="false">IF(OR(V6368="Not",U6368=U6369),"",IF(AND(S6368="IN",R6368="ACTIVE",OR(COUNTIFS($G$2:$G$6607,"Internal",$V$2:$V$6607,"&lt;&gt;"&amp;"Not",$U$2:$U$6607,U6368)&gt;=2,COUNTIFS($G$2:$G$6607,"External",$V$2:$V$6607,"&lt;&gt;"&amp;"Not",$U$2:$U$6607,U6368)&gt;=10))=1,ROW(),""))</f>
        <v/>
      </c>
    </row>
    <row r="6369" customFormat="false" ht="13.8" hidden="false" customHeight="false" outlineLevel="0" collapsed="false">
      <c r="A6369" s="4" t="s">
        <v>6410</v>
      </c>
      <c r="B6369" s="4"/>
      <c r="C6369" s="4"/>
      <c r="D6369" s="4"/>
      <c r="E6369" s="4"/>
      <c r="F6369" s="4"/>
      <c r="G6369" s="4" t="s">
        <v>23</v>
      </c>
      <c r="H6369" s="4"/>
      <c r="I6369" s="5"/>
      <c r="J6369" s="5"/>
      <c r="K6369" s="4"/>
      <c r="L6369" s="5"/>
      <c r="M6369" s="5"/>
      <c r="N6369" s="4"/>
      <c r="O6369" s="4"/>
      <c r="P6369" s="4"/>
      <c r="Q6369" s="4"/>
      <c r="R6369" s="4" t="s">
        <v>614</v>
      </c>
      <c r="S6369" s="4" t="s">
        <v>615</v>
      </c>
      <c r="T6369" s="4"/>
      <c r="U6369" s="4"/>
      <c r="V6369" s="0" t="str">
        <f aca="false">IF(COUNTIF($U:$U,A6369)&gt;=1,"Manager","Not")</f>
        <v>Not</v>
      </c>
      <c r="W6369" s="6" t="str">
        <f aca="false">IF(OR(V6369="Not",U6369=U6370),"",IF(AND(S6369="IN",R6369="ACTIVE",OR(COUNTIFS($G$2:$G$6607,"Internal",$V$2:$V$6607,"&lt;&gt;"&amp;"Not",$U$2:$U$6607,U6369)&gt;=2,COUNTIFS($G$2:$G$6607,"External",$V$2:$V$6607,"&lt;&gt;"&amp;"Not",$U$2:$U$6607,U6369)&gt;=10))=1,ROW(),""))</f>
        <v/>
      </c>
    </row>
    <row r="6370" customFormat="false" ht="13.8" hidden="false" customHeight="false" outlineLevel="0" collapsed="false">
      <c r="A6370" s="4" t="s">
        <v>6411</v>
      </c>
      <c r="B6370" s="4"/>
      <c r="C6370" s="4"/>
      <c r="D6370" s="4"/>
      <c r="E6370" s="4"/>
      <c r="F6370" s="4"/>
      <c r="G6370" s="4" t="s">
        <v>23</v>
      </c>
      <c r="H6370" s="4"/>
      <c r="I6370" s="5"/>
      <c r="J6370" s="5"/>
      <c r="K6370" s="4"/>
      <c r="L6370" s="5"/>
      <c r="M6370" s="5"/>
      <c r="N6370" s="4"/>
      <c r="O6370" s="4"/>
      <c r="P6370" s="4"/>
      <c r="Q6370" s="4"/>
      <c r="R6370" s="4" t="s">
        <v>614</v>
      </c>
      <c r="S6370" s="4" t="s">
        <v>615</v>
      </c>
      <c r="T6370" s="4"/>
      <c r="U6370" s="4"/>
      <c r="V6370" s="0" t="str">
        <f aca="false">IF(COUNTIF($U:$U,A6370)&gt;=1,"Manager","Not")</f>
        <v>Not</v>
      </c>
      <c r="W6370" s="6" t="str">
        <f aca="false">IF(OR(V6370="Not",U6370=U6371),"",IF(AND(S6370="IN",R6370="ACTIVE",OR(COUNTIFS($G$2:$G$6607,"Internal",$V$2:$V$6607,"&lt;&gt;"&amp;"Not",$U$2:$U$6607,U6370)&gt;=2,COUNTIFS($G$2:$G$6607,"External",$V$2:$V$6607,"&lt;&gt;"&amp;"Not",$U$2:$U$6607,U6370)&gt;=10))=1,ROW(),""))</f>
        <v/>
      </c>
    </row>
    <row r="6371" customFormat="false" ht="13.8" hidden="false" customHeight="false" outlineLevel="0" collapsed="false">
      <c r="A6371" s="4" t="s">
        <v>6412</v>
      </c>
      <c r="B6371" s="4"/>
      <c r="C6371" s="4"/>
      <c r="D6371" s="4"/>
      <c r="E6371" s="4"/>
      <c r="F6371" s="4"/>
      <c r="G6371" s="4" t="s">
        <v>23</v>
      </c>
      <c r="H6371" s="4"/>
      <c r="I6371" s="5"/>
      <c r="J6371" s="5"/>
      <c r="K6371" s="4"/>
      <c r="L6371" s="5"/>
      <c r="M6371" s="5"/>
      <c r="N6371" s="4"/>
      <c r="O6371" s="4"/>
      <c r="P6371" s="4"/>
      <c r="Q6371" s="4"/>
      <c r="R6371" s="4" t="s">
        <v>614</v>
      </c>
      <c r="S6371" s="4" t="s">
        <v>615</v>
      </c>
      <c r="T6371" s="4"/>
      <c r="U6371" s="4"/>
      <c r="V6371" s="0" t="str">
        <f aca="false">IF(COUNTIF($U:$U,A6371)&gt;=1,"Manager","Not")</f>
        <v>Not</v>
      </c>
      <c r="W6371" s="6" t="str">
        <f aca="false">IF(OR(V6371="Not",U6371=U6372),"",IF(AND(S6371="IN",R6371="ACTIVE",OR(COUNTIFS($G$2:$G$6607,"Internal",$V$2:$V$6607,"&lt;&gt;"&amp;"Not",$U$2:$U$6607,U6371)&gt;=2,COUNTIFS($G$2:$G$6607,"External",$V$2:$V$6607,"&lt;&gt;"&amp;"Not",$U$2:$U$6607,U6371)&gt;=10))=1,ROW(),""))</f>
        <v/>
      </c>
    </row>
    <row r="6372" customFormat="false" ht="13.8" hidden="false" customHeight="false" outlineLevel="0" collapsed="false">
      <c r="A6372" s="4" t="s">
        <v>6413</v>
      </c>
      <c r="B6372" s="4"/>
      <c r="C6372" s="4"/>
      <c r="D6372" s="4"/>
      <c r="E6372" s="4"/>
      <c r="F6372" s="4"/>
      <c r="G6372" s="4" t="s">
        <v>23</v>
      </c>
      <c r="H6372" s="4"/>
      <c r="I6372" s="5"/>
      <c r="J6372" s="5"/>
      <c r="K6372" s="4"/>
      <c r="L6372" s="5"/>
      <c r="M6372" s="5"/>
      <c r="N6372" s="4"/>
      <c r="O6372" s="4"/>
      <c r="P6372" s="4"/>
      <c r="Q6372" s="4"/>
      <c r="R6372" s="4" t="s">
        <v>614</v>
      </c>
      <c r="S6372" s="4" t="s">
        <v>615</v>
      </c>
      <c r="T6372" s="4"/>
      <c r="U6372" s="4"/>
      <c r="V6372" s="0" t="str">
        <f aca="false">IF(COUNTIF($U:$U,A6372)&gt;=1,"Manager","Not")</f>
        <v>Not</v>
      </c>
      <c r="W6372" s="6" t="str">
        <f aca="false">IF(OR(V6372="Not",U6372=U6373),"",IF(AND(S6372="IN",R6372="ACTIVE",OR(COUNTIFS($G$2:$G$6607,"Internal",$V$2:$V$6607,"&lt;&gt;"&amp;"Not",$U$2:$U$6607,U6372)&gt;=2,COUNTIFS($G$2:$G$6607,"External",$V$2:$V$6607,"&lt;&gt;"&amp;"Not",$U$2:$U$6607,U6372)&gt;=10))=1,ROW(),""))</f>
        <v/>
      </c>
    </row>
    <row r="6373" customFormat="false" ht="13.8" hidden="false" customHeight="false" outlineLevel="0" collapsed="false">
      <c r="A6373" s="4" t="s">
        <v>6414</v>
      </c>
      <c r="B6373" s="4"/>
      <c r="C6373" s="4"/>
      <c r="D6373" s="4"/>
      <c r="E6373" s="4"/>
      <c r="F6373" s="4"/>
      <c r="G6373" s="4" t="s">
        <v>23</v>
      </c>
      <c r="H6373" s="4"/>
      <c r="I6373" s="5"/>
      <c r="J6373" s="5"/>
      <c r="K6373" s="4"/>
      <c r="L6373" s="5"/>
      <c r="M6373" s="5"/>
      <c r="N6373" s="4"/>
      <c r="O6373" s="4"/>
      <c r="P6373" s="4"/>
      <c r="Q6373" s="4"/>
      <c r="R6373" s="4" t="s">
        <v>614</v>
      </c>
      <c r="S6373" s="4" t="s">
        <v>615</v>
      </c>
      <c r="T6373" s="4"/>
      <c r="U6373" s="4"/>
      <c r="V6373" s="0" t="str">
        <f aca="false">IF(COUNTIF($U:$U,A6373)&gt;=1,"Manager","Not")</f>
        <v>Not</v>
      </c>
      <c r="W6373" s="6" t="str">
        <f aca="false">IF(OR(V6373="Not",U6373=U6374),"",IF(AND(S6373="IN",R6373="ACTIVE",OR(COUNTIFS($G$2:$G$6607,"Internal",$V$2:$V$6607,"&lt;&gt;"&amp;"Not",$U$2:$U$6607,U6373)&gt;=2,COUNTIFS($G$2:$G$6607,"External",$V$2:$V$6607,"&lt;&gt;"&amp;"Not",$U$2:$U$6607,U6373)&gt;=10))=1,ROW(),""))</f>
        <v/>
      </c>
    </row>
    <row r="6374" customFormat="false" ht="13.8" hidden="false" customHeight="false" outlineLevel="0" collapsed="false">
      <c r="A6374" s="4" t="s">
        <v>6415</v>
      </c>
      <c r="B6374" s="4"/>
      <c r="C6374" s="4"/>
      <c r="D6374" s="4"/>
      <c r="E6374" s="4"/>
      <c r="F6374" s="4"/>
      <c r="G6374" s="4" t="s">
        <v>23</v>
      </c>
      <c r="H6374" s="4"/>
      <c r="I6374" s="5"/>
      <c r="J6374" s="5"/>
      <c r="K6374" s="4"/>
      <c r="L6374" s="5"/>
      <c r="M6374" s="5"/>
      <c r="N6374" s="4"/>
      <c r="O6374" s="4"/>
      <c r="P6374" s="4"/>
      <c r="Q6374" s="4"/>
      <c r="R6374" s="4" t="s">
        <v>614</v>
      </c>
      <c r="S6374" s="4" t="s">
        <v>615</v>
      </c>
      <c r="T6374" s="4"/>
      <c r="U6374" s="4"/>
      <c r="V6374" s="0" t="str">
        <f aca="false">IF(COUNTIF($U:$U,A6374)&gt;=1,"Manager","Not")</f>
        <v>Not</v>
      </c>
      <c r="W6374" s="6" t="str">
        <f aca="false">IF(OR(V6374="Not",U6374=U6375),"",IF(AND(S6374="IN",R6374="ACTIVE",OR(COUNTIFS($G$2:$G$6607,"Internal",$V$2:$V$6607,"&lt;&gt;"&amp;"Not",$U$2:$U$6607,U6374)&gt;=2,COUNTIFS($G$2:$G$6607,"External",$V$2:$V$6607,"&lt;&gt;"&amp;"Not",$U$2:$U$6607,U6374)&gt;=10))=1,ROW(),""))</f>
        <v/>
      </c>
    </row>
    <row r="6375" customFormat="false" ht="13.8" hidden="false" customHeight="false" outlineLevel="0" collapsed="false">
      <c r="A6375" s="4" t="s">
        <v>6416</v>
      </c>
      <c r="B6375" s="4"/>
      <c r="C6375" s="4"/>
      <c r="D6375" s="4"/>
      <c r="E6375" s="4"/>
      <c r="F6375" s="4"/>
      <c r="G6375" s="4" t="s">
        <v>23</v>
      </c>
      <c r="H6375" s="4"/>
      <c r="I6375" s="5"/>
      <c r="J6375" s="5"/>
      <c r="K6375" s="4"/>
      <c r="L6375" s="5"/>
      <c r="M6375" s="5"/>
      <c r="N6375" s="4"/>
      <c r="O6375" s="4"/>
      <c r="P6375" s="4"/>
      <c r="Q6375" s="4"/>
      <c r="R6375" s="4" t="s">
        <v>614</v>
      </c>
      <c r="S6375" s="4" t="s">
        <v>615</v>
      </c>
      <c r="T6375" s="4"/>
      <c r="U6375" s="4"/>
      <c r="V6375" s="0" t="str">
        <f aca="false">IF(COUNTIF($U:$U,A6375)&gt;=1,"Manager","Not")</f>
        <v>Not</v>
      </c>
      <c r="W6375" s="6" t="str">
        <f aca="false">IF(OR(V6375="Not",U6375=U6376),"",IF(AND(S6375="IN",R6375="ACTIVE",OR(COUNTIFS($G$2:$G$6607,"Internal",$V$2:$V$6607,"&lt;&gt;"&amp;"Not",$U$2:$U$6607,U6375)&gt;=2,COUNTIFS($G$2:$G$6607,"External",$V$2:$V$6607,"&lt;&gt;"&amp;"Not",$U$2:$U$6607,U6375)&gt;=10))=1,ROW(),""))</f>
        <v/>
      </c>
    </row>
    <row r="6376" customFormat="false" ht="13.8" hidden="false" customHeight="false" outlineLevel="0" collapsed="false">
      <c r="A6376" s="4" t="s">
        <v>6417</v>
      </c>
      <c r="B6376" s="4"/>
      <c r="C6376" s="4"/>
      <c r="D6376" s="4"/>
      <c r="E6376" s="4"/>
      <c r="F6376" s="4"/>
      <c r="G6376" s="4" t="s">
        <v>23</v>
      </c>
      <c r="H6376" s="4"/>
      <c r="I6376" s="5"/>
      <c r="J6376" s="5"/>
      <c r="K6376" s="4"/>
      <c r="L6376" s="5"/>
      <c r="M6376" s="5"/>
      <c r="N6376" s="4"/>
      <c r="O6376" s="4"/>
      <c r="P6376" s="4"/>
      <c r="Q6376" s="4"/>
      <c r="R6376" s="4" t="s">
        <v>614</v>
      </c>
      <c r="S6376" s="4" t="s">
        <v>615</v>
      </c>
      <c r="T6376" s="4"/>
      <c r="U6376" s="4"/>
      <c r="V6376" s="0" t="str">
        <f aca="false">IF(COUNTIF($U:$U,A6376)&gt;=1,"Manager","Not")</f>
        <v>Not</v>
      </c>
      <c r="W6376" s="6" t="str">
        <f aca="false">IF(OR(V6376="Not",U6376=U6377),"",IF(AND(S6376="IN",R6376="ACTIVE",OR(COUNTIFS($G$2:$G$6607,"Internal",$V$2:$V$6607,"&lt;&gt;"&amp;"Not",$U$2:$U$6607,U6376)&gt;=2,COUNTIFS($G$2:$G$6607,"External",$V$2:$V$6607,"&lt;&gt;"&amp;"Not",$U$2:$U$6607,U6376)&gt;=10))=1,ROW(),""))</f>
        <v/>
      </c>
    </row>
    <row r="6377" customFormat="false" ht="13.8" hidden="false" customHeight="false" outlineLevel="0" collapsed="false">
      <c r="A6377" s="4" t="s">
        <v>6418</v>
      </c>
      <c r="B6377" s="4"/>
      <c r="C6377" s="4"/>
      <c r="D6377" s="4"/>
      <c r="E6377" s="4"/>
      <c r="F6377" s="4"/>
      <c r="G6377" s="4" t="s">
        <v>23</v>
      </c>
      <c r="H6377" s="4"/>
      <c r="I6377" s="5"/>
      <c r="J6377" s="5"/>
      <c r="K6377" s="4"/>
      <c r="L6377" s="5"/>
      <c r="M6377" s="5"/>
      <c r="N6377" s="4"/>
      <c r="O6377" s="4"/>
      <c r="P6377" s="4"/>
      <c r="Q6377" s="4"/>
      <c r="R6377" s="4" t="s">
        <v>614</v>
      </c>
      <c r="S6377" s="4" t="s">
        <v>615</v>
      </c>
      <c r="T6377" s="4"/>
      <c r="U6377" s="4"/>
      <c r="V6377" s="0" t="str">
        <f aca="false">IF(COUNTIF($U:$U,A6377)&gt;=1,"Manager","Not")</f>
        <v>Not</v>
      </c>
      <c r="W6377" s="6" t="str">
        <f aca="false">IF(OR(V6377="Not",U6377=U6378),"",IF(AND(S6377="IN",R6377="ACTIVE",OR(COUNTIFS($G$2:$G$6607,"Internal",$V$2:$V$6607,"&lt;&gt;"&amp;"Not",$U$2:$U$6607,U6377)&gt;=2,COUNTIFS($G$2:$G$6607,"External",$V$2:$V$6607,"&lt;&gt;"&amp;"Not",$U$2:$U$6607,U6377)&gt;=10))=1,ROW(),""))</f>
        <v/>
      </c>
    </row>
    <row r="6378" customFormat="false" ht="13.8" hidden="false" customHeight="false" outlineLevel="0" collapsed="false">
      <c r="A6378" s="4" t="s">
        <v>6419</v>
      </c>
      <c r="B6378" s="4"/>
      <c r="C6378" s="4"/>
      <c r="D6378" s="4"/>
      <c r="E6378" s="4"/>
      <c r="F6378" s="4"/>
      <c r="G6378" s="4" t="s">
        <v>23</v>
      </c>
      <c r="H6378" s="4"/>
      <c r="I6378" s="5"/>
      <c r="J6378" s="5"/>
      <c r="K6378" s="4"/>
      <c r="L6378" s="5"/>
      <c r="M6378" s="5"/>
      <c r="N6378" s="4"/>
      <c r="O6378" s="4"/>
      <c r="P6378" s="4"/>
      <c r="Q6378" s="4"/>
      <c r="R6378" s="4" t="s">
        <v>614</v>
      </c>
      <c r="S6378" s="4" t="s">
        <v>615</v>
      </c>
      <c r="T6378" s="4"/>
      <c r="U6378" s="4"/>
      <c r="V6378" s="0" t="str">
        <f aca="false">IF(COUNTIF($U:$U,A6378)&gt;=1,"Manager","Not")</f>
        <v>Not</v>
      </c>
      <c r="W6378" s="6" t="str">
        <f aca="false">IF(OR(V6378="Not",U6378=U6379),"",IF(AND(S6378="IN",R6378="ACTIVE",OR(COUNTIFS($G$2:$G$6607,"Internal",$V$2:$V$6607,"&lt;&gt;"&amp;"Not",$U$2:$U$6607,U6378)&gt;=2,COUNTIFS($G$2:$G$6607,"External",$V$2:$V$6607,"&lt;&gt;"&amp;"Not",$U$2:$U$6607,U6378)&gt;=10))=1,ROW(),""))</f>
        <v/>
      </c>
    </row>
    <row r="6379" customFormat="false" ht="13.8" hidden="false" customHeight="false" outlineLevel="0" collapsed="false">
      <c r="A6379" s="4" t="s">
        <v>6420</v>
      </c>
      <c r="B6379" s="4"/>
      <c r="C6379" s="4"/>
      <c r="D6379" s="4"/>
      <c r="E6379" s="4"/>
      <c r="F6379" s="4"/>
      <c r="G6379" s="4" t="s">
        <v>23</v>
      </c>
      <c r="H6379" s="4"/>
      <c r="I6379" s="5"/>
      <c r="J6379" s="5"/>
      <c r="K6379" s="4"/>
      <c r="L6379" s="5"/>
      <c r="M6379" s="5"/>
      <c r="N6379" s="4"/>
      <c r="O6379" s="4"/>
      <c r="P6379" s="4"/>
      <c r="Q6379" s="4"/>
      <c r="R6379" s="4" t="s">
        <v>614</v>
      </c>
      <c r="S6379" s="4" t="s">
        <v>615</v>
      </c>
      <c r="T6379" s="4"/>
      <c r="U6379" s="4"/>
      <c r="V6379" s="0" t="str">
        <f aca="false">IF(COUNTIF($U:$U,A6379)&gt;=1,"Manager","Not")</f>
        <v>Not</v>
      </c>
      <c r="W6379" s="6" t="str">
        <f aca="false">IF(OR(V6379="Not",U6379=U6380),"",IF(AND(S6379="IN",R6379="ACTIVE",OR(COUNTIFS($G$2:$G$6607,"Internal",$V$2:$V$6607,"&lt;&gt;"&amp;"Not",$U$2:$U$6607,U6379)&gt;=2,COUNTIFS($G$2:$G$6607,"External",$V$2:$V$6607,"&lt;&gt;"&amp;"Not",$U$2:$U$6607,U6379)&gt;=10))=1,ROW(),""))</f>
        <v/>
      </c>
    </row>
    <row r="6380" customFormat="false" ht="13.8" hidden="false" customHeight="false" outlineLevel="0" collapsed="false">
      <c r="A6380" s="4" t="s">
        <v>6421</v>
      </c>
      <c r="B6380" s="4"/>
      <c r="C6380" s="4"/>
      <c r="D6380" s="4"/>
      <c r="E6380" s="4"/>
      <c r="F6380" s="4"/>
      <c r="G6380" s="4" t="s">
        <v>23</v>
      </c>
      <c r="H6380" s="4"/>
      <c r="I6380" s="5"/>
      <c r="J6380" s="5"/>
      <c r="K6380" s="4"/>
      <c r="L6380" s="5"/>
      <c r="M6380" s="5"/>
      <c r="N6380" s="4"/>
      <c r="O6380" s="4"/>
      <c r="P6380" s="4"/>
      <c r="Q6380" s="4"/>
      <c r="R6380" s="4" t="s">
        <v>614</v>
      </c>
      <c r="S6380" s="4" t="s">
        <v>615</v>
      </c>
      <c r="T6380" s="4"/>
      <c r="U6380" s="4"/>
      <c r="V6380" s="0" t="str">
        <f aca="false">IF(COUNTIF($U:$U,A6380)&gt;=1,"Manager","Not")</f>
        <v>Not</v>
      </c>
      <c r="W6380" s="6" t="str">
        <f aca="false">IF(OR(V6380="Not",U6380=U6381),"",IF(AND(S6380="IN",R6380="ACTIVE",OR(COUNTIFS($G$2:$G$6607,"Internal",$V$2:$V$6607,"&lt;&gt;"&amp;"Not",$U$2:$U$6607,U6380)&gt;=2,COUNTIFS($G$2:$G$6607,"External",$V$2:$V$6607,"&lt;&gt;"&amp;"Not",$U$2:$U$6607,U6380)&gt;=10))=1,ROW(),""))</f>
        <v/>
      </c>
    </row>
    <row r="6381" customFormat="false" ht="13.8" hidden="false" customHeight="false" outlineLevel="0" collapsed="false">
      <c r="A6381" s="4" t="s">
        <v>6422</v>
      </c>
      <c r="B6381" s="4"/>
      <c r="C6381" s="4"/>
      <c r="D6381" s="4"/>
      <c r="E6381" s="4"/>
      <c r="F6381" s="4"/>
      <c r="G6381" s="4" t="s">
        <v>23</v>
      </c>
      <c r="H6381" s="4"/>
      <c r="I6381" s="5"/>
      <c r="J6381" s="5"/>
      <c r="K6381" s="4"/>
      <c r="L6381" s="5"/>
      <c r="M6381" s="5"/>
      <c r="N6381" s="4"/>
      <c r="O6381" s="4"/>
      <c r="P6381" s="4"/>
      <c r="Q6381" s="4"/>
      <c r="R6381" s="4" t="s">
        <v>614</v>
      </c>
      <c r="S6381" s="4" t="s">
        <v>615</v>
      </c>
      <c r="T6381" s="4"/>
      <c r="U6381" s="4"/>
      <c r="V6381" s="0" t="str">
        <f aca="false">IF(COUNTIF($U:$U,A6381)&gt;=1,"Manager","Not")</f>
        <v>Not</v>
      </c>
      <c r="W6381" s="6" t="str">
        <f aca="false">IF(OR(V6381="Not",U6381=U6382),"",IF(AND(S6381="IN",R6381="ACTIVE",OR(COUNTIFS($G$2:$G$6607,"Internal",$V$2:$V$6607,"&lt;&gt;"&amp;"Not",$U$2:$U$6607,U6381)&gt;=2,COUNTIFS($G$2:$G$6607,"External",$V$2:$V$6607,"&lt;&gt;"&amp;"Not",$U$2:$U$6607,U6381)&gt;=10))=1,ROW(),""))</f>
        <v/>
      </c>
    </row>
    <row r="6382" customFormat="false" ht="13.8" hidden="false" customHeight="false" outlineLevel="0" collapsed="false">
      <c r="A6382" s="4" t="s">
        <v>6423</v>
      </c>
      <c r="B6382" s="4"/>
      <c r="C6382" s="4"/>
      <c r="D6382" s="4"/>
      <c r="E6382" s="4"/>
      <c r="F6382" s="4"/>
      <c r="G6382" s="4" t="s">
        <v>23</v>
      </c>
      <c r="H6382" s="4"/>
      <c r="I6382" s="5"/>
      <c r="J6382" s="5"/>
      <c r="K6382" s="4"/>
      <c r="L6382" s="5"/>
      <c r="M6382" s="5"/>
      <c r="N6382" s="4"/>
      <c r="O6382" s="4"/>
      <c r="P6382" s="4"/>
      <c r="Q6382" s="4"/>
      <c r="R6382" s="4" t="s">
        <v>614</v>
      </c>
      <c r="S6382" s="4" t="s">
        <v>615</v>
      </c>
      <c r="T6382" s="4"/>
      <c r="U6382" s="4"/>
      <c r="V6382" s="0" t="str">
        <f aca="false">IF(COUNTIF($U:$U,A6382)&gt;=1,"Manager","Not")</f>
        <v>Not</v>
      </c>
      <c r="W6382" s="6" t="str">
        <f aca="false">IF(OR(V6382="Not",U6382=U6383),"",IF(AND(S6382="IN",R6382="ACTIVE",OR(COUNTIFS($G$2:$G$6607,"Internal",$V$2:$V$6607,"&lt;&gt;"&amp;"Not",$U$2:$U$6607,U6382)&gt;=2,COUNTIFS($G$2:$G$6607,"External",$V$2:$V$6607,"&lt;&gt;"&amp;"Not",$U$2:$U$6607,U6382)&gt;=10))=1,ROW(),""))</f>
        <v/>
      </c>
    </row>
    <row r="6383" customFormat="false" ht="13.8" hidden="false" customHeight="false" outlineLevel="0" collapsed="false">
      <c r="A6383" s="4" t="s">
        <v>6424</v>
      </c>
      <c r="B6383" s="4"/>
      <c r="C6383" s="4"/>
      <c r="D6383" s="4"/>
      <c r="E6383" s="4"/>
      <c r="F6383" s="4"/>
      <c r="G6383" s="4" t="s">
        <v>23</v>
      </c>
      <c r="H6383" s="4"/>
      <c r="I6383" s="5"/>
      <c r="J6383" s="5"/>
      <c r="K6383" s="4"/>
      <c r="L6383" s="5"/>
      <c r="M6383" s="5"/>
      <c r="N6383" s="4"/>
      <c r="O6383" s="4"/>
      <c r="P6383" s="4"/>
      <c r="Q6383" s="4"/>
      <c r="R6383" s="4" t="s">
        <v>614</v>
      </c>
      <c r="S6383" s="4" t="s">
        <v>615</v>
      </c>
      <c r="T6383" s="4"/>
      <c r="U6383" s="4"/>
      <c r="V6383" s="0" t="str">
        <f aca="false">IF(COUNTIF($U:$U,A6383)&gt;=1,"Manager","Not")</f>
        <v>Not</v>
      </c>
      <c r="W6383" s="6" t="str">
        <f aca="false">IF(OR(V6383="Not",U6383=U6384),"",IF(AND(S6383="IN",R6383="ACTIVE",OR(COUNTIFS($G$2:$G$6607,"Internal",$V$2:$V$6607,"&lt;&gt;"&amp;"Not",$U$2:$U$6607,U6383)&gt;=2,COUNTIFS($G$2:$G$6607,"External",$V$2:$V$6607,"&lt;&gt;"&amp;"Not",$U$2:$U$6607,U6383)&gt;=10))=1,ROW(),""))</f>
        <v/>
      </c>
    </row>
    <row r="6384" customFormat="false" ht="13.8" hidden="false" customHeight="false" outlineLevel="0" collapsed="false">
      <c r="A6384" s="4" t="s">
        <v>6425</v>
      </c>
      <c r="B6384" s="4"/>
      <c r="C6384" s="4"/>
      <c r="D6384" s="4"/>
      <c r="E6384" s="4"/>
      <c r="F6384" s="4"/>
      <c r="G6384" s="4" t="s">
        <v>23</v>
      </c>
      <c r="H6384" s="4"/>
      <c r="I6384" s="5"/>
      <c r="J6384" s="5"/>
      <c r="K6384" s="4"/>
      <c r="L6384" s="5"/>
      <c r="M6384" s="5"/>
      <c r="N6384" s="4"/>
      <c r="O6384" s="4"/>
      <c r="P6384" s="4"/>
      <c r="Q6384" s="4"/>
      <c r="R6384" s="4" t="s">
        <v>614</v>
      </c>
      <c r="S6384" s="4" t="s">
        <v>615</v>
      </c>
      <c r="T6384" s="4"/>
      <c r="U6384" s="4"/>
      <c r="V6384" s="0" t="str">
        <f aca="false">IF(COUNTIF($U:$U,A6384)&gt;=1,"Manager","Not")</f>
        <v>Not</v>
      </c>
      <c r="W6384" s="6" t="str">
        <f aca="false">IF(OR(V6384="Not",U6384=U6385),"",IF(AND(S6384="IN",R6384="ACTIVE",OR(COUNTIFS($G$2:$G$6607,"Internal",$V$2:$V$6607,"&lt;&gt;"&amp;"Not",$U$2:$U$6607,U6384)&gt;=2,COUNTIFS($G$2:$G$6607,"External",$V$2:$V$6607,"&lt;&gt;"&amp;"Not",$U$2:$U$6607,U6384)&gt;=10))=1,ROW(),""))</f>
        <v/>
      </c>
    </row>
    <row r="6385" customFormat="false" ht="13.8" hidden="false" customHeight="false" outlineLevel="0" collapsed="false">
      <c r="A6385" s="4" t="s">
        <v>6426</v>
      </c>
      <c r="B6385" s="4"/>
      <c r="C6385" s="4"/>
      <c r="D6385" s="4"/>
      <c r="E6385" s="4"/>
      <c r="F6385" s="4"/>
      <c r="G6385" s="4" t="s">
        <v>23</v>
      </c>
      <c r="H6385" s="4"/>
      <c r="I6385" s="5"/>
      <c r="J6385" s="5"/>
      <c r="K6385" s="4"/>
      <c r="L6385" s="5"/>
      <c r="M6385" s="5"/>
      <c r="N6385" s="4"/>
      <c r="O6385" s="4"/>
      <c r="P6385" s="4"/>
      <c r="Q6385" s="4"/>
      <c r="R6385" s="4" t="s">
        <v>614</v>
      </c>
      <c r="S6385" s="4" t="s">
        <v>615</v>
      </c>
      <c r="T6385" s="4"/>
      <c r="U6385" s="4"/>
      <c r="V6385" s="0" t="str">
        <f aca="false">IF(COUNTIF($U:$U,A6385)&gt;=1,"Manager","Not")</f>
        <v>Not</v>
      </c>
      <c r="W6385" s="6" t="str">
        <f aca="false">IF(OR(V6385="Not",U6385=U6386),"",IF(AND(S6385="IN",R6385="ACTIVE",OR(COUNTIFS($G$2:$G$6607,"Internal",$V$2:$V$6607,"&lt;&gt;"&amp;"Not",$U$2:$U$6607,U6385)&gt;=2,COUNTIFS($G$2:$G$6607,"External",$V$2:$V$6607,"&lt;&gt;"&amp;"Not",$U$2:$U$6607,U6385)&gt;=10))=1,ROW(),""))</f>
        <v/>
      </c>
    </row>
    <row r="6386" customFormat="false" ht="13.8" hidden="false" customHeight="false" outlineLevel="0" collapsed="false">
      <c r="A6386" s="4" t="s">
        <v>6427</v>
      </c>
      <c r="B6386" s="4"/>
      <c r="C6386" s="4"/>
      <c r="D6386" s="4"/>
      <c r="E6386" s="4"/>
      <c r="F6386" s="4"/>
      <c r="G6386" s="4" t="s">
        <v>23</v>
      </c>
      <c r="H6386" s="4"/>
      <c r="I6386" s="5"/>
      <c r="J6386" s="5"/>
      <c r="K6386" s="4"/>
      <c r="L6386" s="5"/>
      <c r="M6386" s="5"/>
      <c r="N6386" s="4"/>
      <c r="O6386" s="4"/>
      <c r="P6386" s="4"/>
      <c r="Q6386" s="4"/>
      <c r="R6386" s="4" t="s">
        <v>614</v>
      </c>
      <c r="S6386" s="4" t="s">
        <v>615</v>
      </c>
      <c r="T6386" s="4"/>
      <c r="U6386" s="4"/>
      <c r="V6386" s="0" t="str">
        <f aca="false">IF(COUNTIF($U:$U,A6386)&gt;=1,"Manager","Not")</f>
        <v>Not</v>
      </c>
      <c r="W6386" s="6" t="str">
        <f aca="false">IF(OR(V6386="Not",U6386=U6387),"",IF(AND(S6386="IN",R6386="ACTIVE",OR(COUNTIFS($G$2:$G$6607,"Internal",$V$2:$V$6607,"&lt;&gt;"&amp;"Not",$U$2:$U$6607,U6386)&gt;=2,COUNTIFS($G$2:$G$6607,"External",$V$2:$V$6607,"&lt;&gt;"&amp;"Not",$U$2:$U$6607,U6386)&gt;=10))=1,ROW(),""))</f>
        <v/>
      </c>
    </row>
    <row r="6387" customFormat="false" ht="13.8" hidden="false" customHeight="false" outlineLevel="0" collapsed="false">
      <c r="A6387" s="4" t="s">
        <v>6428</v>
      </c>
      <c r="B6387" s="4"/>
      <c r="C6387" s="4"/>
      <c r="D6387" s="4"/>
      <c r="E6387" s="4"/>
      <c r="F6387" s="4"/>
      <c r="G6387" s="4" t="s">
        <v>23</v>
      </c>
      <c r="H6387" s="4"/>
      <c r="I6387" s="5"/>
      <c r="J6387" s="5"/>
      <c r="K6387" s="4"/>
      <c r="L6387" s="5"/>
      <c r="M6387" s="5"/>
      <c r="N6387" s="4"/>
      <c r="O6387" s="4"/>
      <c r="P6387" s="4"/>
      <c r="Q6387" s="4"/>
      <c r="R6387" s="4" t="s">
        <v>614</v>
      </c>
      <c r="S6387" s="4" t="s">
        <v>615</v>
      </c>
      <c r="T6387" s="4"/>
      <c r="U6387" s="4"/>
      <c r="V6387" s="0" t="str">
        <f aca="false">IF(COUNTIF($U:$U,A6387)&gt;=1,"Manager","Not")</f>
        <v>Not</v>
      </c>
      <c r="W6387" s="6" t="str">
        <f aca="false">IF(OR(V6387="Not",U6387=U6388),"",IF(AND(S6387="IN",R6387="ACTIVE",OR(COUNTIFS($G$2:$G$6607,"Internal",$V$2:$V$6607,"&lt;&gt;"&amp;"Not",$U$2:$U$6607,U6387)&gt;=2,COUNTIFS($G$2:$G$6607,"External",$V$2:$V$6607,"&lt;&gt;"&amp;"Not",$U$2:$U$6607,U6387)&gt;=10))=1,ROW(),""))</f>
        <v/>
      </c>
    </row>
    <row r="6388" customFormat="false" ht="13.8" hidden="false" customHeight="false" outlineLevel="0" collapsed="false">
      <c r="A6388" s="4" t="s">
        <v>6429</v>
      </c>
      <c r="B6388" s="4"/>
      <c r="C6388" s="4"/>
      <c r="D6388" s="4"/>
      <c r="E6388" s="4"/>
      <c r="F6388" s="4"/>
      <c r="G6388" s="4" t="s">
        <v>23</v>
      </c>
      <c r="H6388" s="4"/>
      <c r="I6388" s="5"/>
      <c r="J6388" s="5"/>
      <c r="K6388" s="4"/>
      <c r="L6388" s="5"/>
      <c r="M6388" s="5"/>
      <c r="N6388" s="4"/>
      <c r="O6388" s="4"/>
      <c r="P6388" s="4"/>
      <c r="Q6388" s="4"/>
      <c r="R6388" s="4" t="s">
        <v>614</v>
      </c>
      <c r="S6388" s="4" t="s">
        <v>615</v>
      </c>
      <c r="T6388" s="4"/>
      <c r="U6388" s="4"/>
      <c r="V6388" s="0" t="str">
        <f aca="false">IF(COUNTIF($U:$U,A6388)&gt;=1,"Manager","Not")</f>
        <v>Not</v>
      </c>
      <c r="W6388" s="6" t="str">
        <f aca="false">IF(OR(V6388="Not",U6388=U6389),"",IF(AND(S6388="IN",R6388="ACTIVE",OR(COUNTIFS($G$2:$G$6607,"Internal",$V$2:$V$6607,"&lt;&gt;"&amp;"Not",$U$2:$U$6607,U6388)&gt;=2,COUNTIFS($G$2:$G$6607,"External",$V$2:$V$6607,"&lt;&gt;"&amp;"Not",$U$2:$U$6607,U6388)&gt;=10))=1,ROW(),""))</f>
        <v/>
      </c>
    </row>
    <row r="6389" customFormat="false" ht="13.8" hidden="false" customHeight="false" outlineLevel="0" collapsed="false">
      <c r="A6389" s="4" t="s">
        <v>6430</v>
      </c>
      <c r="B6389" s="4"/>
      <c r="C6389" s="4"/>
      <c r="D6389" s="4"/>
      <c r="E6389" s="4"/>
      <c r="F6389" s="4"/>
      <c r="G6389" s="4" t="s">
        <v>23</v>
      </c>
      <c r="H6389" s="4"/>
      <c r="I6389" s="5"/>
      <c r="J6389" s="5"/>
      <c r="K6389" s="4"/>
      <c r="L6389" s="5"/>
      <c r="M6389" s="5"/>
      <c r="N6389" s="4"/>
      <c r="O6389" s="4"/>
      <c r="P6389" s="4"/>
      <c r="Q6389" s="4"/>
      <c r="R6389" s="4" t="s">
        <v>614</v>
      </c>
      <c r="S6389" s="4" t="s">
        <v>615</v>
      </c>
      <c r="T6389" s="4"/>
      <c r="U6389" s="4"/>
      <c r="V6389" s="0" t="str">
        <f aca="false">IF(COUNTIF($U:$U,A6389)&gt;=1,"Manager","Not")</f>
        <v>Not</v>
      </c>
      <c r="W6389" s="6" t="str">
        <f aca="false">IF(OR(V6389="Not",U6389=U6390),"",IF(AND(S6389="IN",R6389="ACTIVE",OR(COUNTIFS($G$2:$G$6607,"Internal",$V$2:$V$6607,"&lt;&gt;"&amp;"Not",$U$2:$U$6607,U6389)&gt;=2,COUNTIFS($G$2:$G$6607,"External",$V$2:$V$6607,"&lt;&gt;"&amp;"Not",$U$2:$U$6607,U6389)&gt;=10))=1,ROW(),""))</f>
        <v/>
      </c>
    </row>
    <row r="6390" customFormat="false" ht="13.8" hidden="false" customHeight="false" outlineLevel="0" collapsed="false">
      <c r="A6390" s="4" t="s">
        <v>6431</v>
      </c>
      <c r="B6390" s="4"/>
      <c r="C6390" s="4"/>
      <c r="D6390" s="4"/>
      <c r="E6390" s="4"/>
      <c r="F6390" s="4"/>
      <c r="G6390" s="4" t="s">
        <v>23</v>
      </c>
      <c r="H6390" s="4"/>
      <c r="I6390" s="5"/>
      <c r="J6390" s="5"/>
      <c r="K6390" s="4"/>
      <c r="L6390" s="5"/>
      <c r="M6390" s="5"/>
      <c r="N6390" s="4"/>
      <c r="O6390" s="4"/>
      <c r="P6390" s="4"/>
      <c r="Q6390" s="4"/>
      <c r="R6390" s="4" t="s">
        <v>614</v>
      </c>
      <c r="S6390" s="4" t="s">
        <v>615</v>
      </c>
      <c r="T6390" s="4"/>
      <c r="U6390" s="4"/>
      <c r="V6390" s="0" t="str">
        <f aca="false">IF(COUNTIF($U:$U,A6390)&gt;=1,"Manager","Not")</f>
        <v>Not</v>
      </c>
      <c r="W6390" s="6" t="str">
        <f aca="false">IF(OR(V6390="Not",U6390=U6391),"",IF(AND(S6390="IN",R6390="ACTIVE",OR(COUNTIFS($G$2:$G$6607,"Internal",$V$2:$V$6607,"&lt;&gt;"&amp;"Not",$U$2:$U$6607,U6390)&gt;=2,COUNTIFS($G$2:$G$6607,"External",$V$2:$V$6607,"&lt;&gt;"&amp;"Not",$U$2:$U$6607,U6390)&gt;=10))=1,ROW(),""))</f>
        <v/>
      </c>
    </row>
    <row r="6391" customFormat="false" ht="13.8" hidden="false" customHeight="false" outlineLevel="0" collapsed="false">
      <c r="A6391" s="4" t="s">
        <v>6432</v>
      </c>
      <c r="B6391" s="4"/>
      <c r="C6391" s="4"/>
      <c r="D6391" s="4"/>
      <c r="E6391" s="4"/>
      <c r="F6391" s="4"/>
      <c r="G6391" s="4" t="s">
        <v>23</v>
      </c>
      <c r="H6391" s="4"/>
      <c r="I6391" s="5"/>
      <c r="J6391" s="5"/>
      <c r="K6391" s="4"/>
      <c r="L6391" s="5"/>
      <c r="M6391" s="5"/>
      <c r="N6391" s="4"/>
      <c r="O6391" s="4"/>
      <c r="P6391" s="4"/>
      <c r="Q6391" s="4"/>
      <c r="R6391" s="4" t="s">
        <v>614</v>
      </c>
      <c r="S6391" s="4" t="s">
        <v>615</v>
      </c>
      <c r="T6391" s="4"/>
      <c r="U6391" s="4"/>
      <c r="V6391" s="0" t="str">
        <f aca="false">IF(COUNTIF($U:$U,A6391)&gt;=1,"Manager","Not")</f>
        <v>Not</v>
      </c>
      <c r="W6391" s="6" t="str">
        <f aca="false">IF(OR(V6391="Not",U6391=U6392),"",IF(AND(S6391="IN",R6391="ACTIVE",OR(COUNTIFS($G$2:$G$6607,"Internal",$V$2:$V$6607,"&lt;&gt;"&amp;"Not",$U$2:$U$6607,U6391)&gt;=2,COUNTIFS($G$2:$G$6607,"External",$V$2:$V$6607,"&lt;&gt;"&amp;"Not",$U$2:$U$6607,U6391)&gt;=10))=1,ROW(),""))</f>
        <v/>
      </c>
    </row>
    <row r="6392" customFormat="false" ht="13.8" hidden="false" customHeight="false" outlineLevel="0" collapsed="false">
      <c r="A6392" s="4" t="s">
        <v>6433</v>
      </c>
      <c r="B6392" s="4"/>
      <c r="C6392" s="4"/>
      <c r="D6392" s="4"/>
      <c r="E6392" s="4"/>
      <c r="F6392" s="4"/>
      <c r="G6392" s="4" t="s">
        <v>23</v>
      </c>
      <c r="H6392" s="4"/>
      <c r="I6392" s="5"/>
      <c r="J6392" s="5"/>
      <c r="K6392" s="4"/>
      <c r="L6392" s="5"/>
      <c r="M6392" s="5"/>
      <c r="N6392" s="4"/>
      <c r="O6392" s="4"/>
      <c r="P6392" s="4"/>
      <c r="Q6392" s="4"/>
      <c r="R6392" s="4" t="s">
        <v>614</v>
      </c>
      <c r="S6392" s="4" t="s">
        <v>615</v>
      </c>
      <c r="T6392" s="4"/>
      <c r="U6392" s="4"/>
      <c r="V6392" s="0" t="str">
        <f aca="false">IF(COUNTIF($U:$U,A6392)&gt;=1,"Manager","Not")</f>
        <v>Not</v>
      </c>
      <c r="W6392" s="6" t="str">
        <f aca="false">IF(OR(V6392="Not",U6392=U6393),"",IF(AND(S6392="IN",R6392="ACTIVE",OR(COUNTIFS($G$2:$G$6607,"Internal",$V$2:$V$6607,"&lt;&gt;"&amp;"Not",$U$2:$U$6607,U6392)&gt;=2,COUNTIFS($G$2:$G$6607,"External",$V$2:$V$6607,"&lt;&gt;"&amp;"Not",$U$2:$U$6607,U6392)&gt;=10))=1,ROW(),""))</f>
        <v/>
      </c>
    </row>
    <row r="6393" customFormat="false" ht="13.8" hidden="false" customHeight="false" outlineLevel="0" collapsed="false">
      <c r="A6393" s="4" t="s">
        <v>6434</v>
      </c>
      <c r="B6393" s="4"/>
      <c r="C6393" s="4"/>
      <c r="D6393" s="4"/>
      <c r="E6393" s="4"/>
      <c r="F6393" s="4"/>
      <c r="G6393" s="4" t="s">
        <v>23</v>
      </c>
      <c r="H6393" s="4"/>
      <c r="I6393" s="5"/>
      <c r="J6393" s="5"/>
      <c r="K6393" s="4"/>
      <c r="L6393" s="5"/>
      <c r="M6393" s="5"/>
      <c r="N6393" s="4"/>
      <c r="O6393" s="4"/>
      <c r="P6393" s="4"/>
      <c r="Q6393" s="4"/>
      <c r="R6393" s="4" t="s">
        <v>614</v>
      </c>
      <c r="S6393" s="4" t="s">
        <v>615</v>
      </c>
      <c r="T6393" s="4"/>
      <c r="U6393" s="4"/>
      <c r="V6393" s="0" t="str">
        <f aca="false">IF(COUNTIF($U:$U,A6393)&gt;=1,"Manager","Not")</f>
        <v>Not</v>
      </c>
      <c r="W6393" s="6" t="str">
        <f aca="false">IF(OR(V6393="Not",U6393=U6394),"",IF(AND(S6393="IN",R6393="ACTIVE",OR(COUNTIFS($G$2:$G$6607,"Internal",$V$2:$V$6607,"&lt;&gt;"&amp;"Not",$U$2:$U$6607,U6393)&gt;=2,COUNTIFS($G$2:$G$6607,"External",$V$2:$V$6607,"&lt;&gt;"&amp;"Not",$U$2:$U$6607,U6393)&gt;=10))=1,ROW(),""))</f>
        <v/>
      </c>
    </row>
    <row r="6394" customFormat="false" ht="13.8" hidden="false" customHeight="false" outlineLevel="0" collapsed="false">
      <c r="A6394" s="4" t="s">
        <v>6435</v>
      </c>
      <c r="B6394" s="4"/>
      <c r="C6394" s="4"/>
      <c r="D6394" s="4"/>
      <c r="E6394" s="4"/>
      <c r="F6394" s="4"/>
      <c r="G6394" s="4" t="s">
        <v>23</v>
      </c>
      <c r="H6394" s="4"/>
      <c r="I6394" s="5"/>
      <c r="J6394" s="5"/>
      <c r="K6394" s="4"/>
      <c r="L6394" s="5"/>
      <c r="M6394" s="5"/>
      <c r="N6394" s="4"/>
      <c r="O6394" s="4"/>
      <c r="P6394" s="4"/>
      <c r="Q6394" s="4"/>
      <c r="R6394" s="4" t="s">
        <v>614</v>
      </c>
      <c r="S6394" s="4" t="s">
        <v>615</v>
      </c>
      <c r="T6394" s="4"/>
      <c r="U6394" s="4"/>
      <c r="V6394" s="0" t="str">
        <f aca="false">IF(COUNTIF($U:$U,A6394)&gt;=1,"Manager","Not")</f>
        <v>Not</v>
      </c>
      <c r="W6394" s="6" t="str">
        <f aca="false">IF(OR(V6394="Not",U6394=U6395),"",IF(AND(S6394="IN",R6394="ACTIVE",OR(COUNTIFS($G$2:$G$6607,"Internal",$V$2:$V$6607,"&lt;&gt;"&amp;"Not",$U$2:$U$6607,U6394)&gt;=2,COUNTIFS($G$2:$G$6607,"External",$V$2:$V$6607,"&lt;&gt;"&amp;"Not",$U$2:$U$6607,U6394)&gt;=10))=1,ROW(),""))</f>
        <v/>
      </c>
    </row>
    <row r="6395" customFormat="false" ht="13.8" hidden="false" customHeight="false" outlineLevel="0" collapsed="false">
      <c r="A6395" s="4" t="s">
        <v>6436</v>
      </c>
      <c r="B6395" s="4"/>
      <c r="C6395" s="4"/>
      <c r="D6395" s="4"/>
      <c r="E6395" s="4"/>
      <c r="F6395" s="4"/>
      <c r="G6395" s="4" t="s">
        <v>23</v>
      </c>
      <c r="H6395" s="4"/>
      <c r="I6395" s="5"/>
      <c r="J6395" s="5"/>
      <c r="K6395" s="4"/>
      <c r="L6395" s="5"/>
      <c r="M6395" s="5"/>
      <c r="N6395" s="4"/>
      <c r="O6395" s="4"/>
      <c r="P6395" s="4"/>
      <c r="Q6395" s="4"/>
      <c r="R6395" s="4" t="s">
        <v>614</v>
      </c>
      <c r="S6395" s="4" t="s">
        <v>615</v>
      </c>
      <c r="T6395" s="4"/>
      <c r="U6395" s="4"/>
      <c r="V6395" s="0" t="str">
        <f aca="false">IF(COUNTIF($U:$U,A6395)&gt;=1,"Manager","Not")</f>
        <v>Not</v>
      </c>
      <c r="W6395" s="6" t="str">
        <f aca="false">IF(OR(V6395="Not",U6395=U6396),"",IF(AND(S6395="IN",R6395="ACTIVE",OR(COUNTIFS($G$2:$G$6607,"Internal",$V$2:$V$6607,"&lt;&gt;"&amp;"Not",$U$2:$U$6607,U6395)&gt;=2,COUNTIFS($G$2:$G$6607,"External",$V$2:$V$6607,"&lt;&gt;"&amp;"Not",$U$2:$U$6607,U6395)&gt;=10))=1,ROW(),""))</f>
        <v/>
      </c>
    </row>
    <row r="6396" customFormat="false" ht="13.8" hidden="false" customHeight="false" outlineLevel="0" collapsed="false">
      <c r="A6396" s="4" t="s">
        <v>6437</v>
      </c>
      <c r="B6396" s="4"/>
      <c r="C6396" s="4"/>
      <c r="D6396" s="4"/>
      <c r="E6396" s="4"/>
      <c r="F6396" s="4"/>
      <c r="G6396" s="4" t="s">
        <v>23</v>
      </c>
      <c r="H6396" s="4"/>
      <c r="I6396" s="5"/>
      <c r="J6396" s="5"/>
      <c r="K6396" s="4"/>
      <c r="L6396" s="5"/>
      <c r="M6396" s="5"/>
      <c r="N6396" s="4"/>
      <c r="O6396" s="4"/>
      <c r="P6396" s="4"/>
      <c r="Q6396" s="4"/>
      <c r="R6396" s="4" t="s">
        <v>614</v>
      </c>
      <c r="S6396" s="4" t="s">
        <v>615</v>
      </c>
      <c r="T6396" s="4"/>
      <c r="U6396" s="4"/>
      <c r="V6396" s="0" t="str">
        <f aca="false">IF(COUNTIF($U:$U,A6396)&gt;=1,"Manager","Not")</f>
        <v>Not</v>
      </c>
      <c r="W6396" s="6" t="str">
        <f aca="false">IF(OR(V6396="Not",U6396=U6397),"",IF(AND(S6396="IN",R6396="ACTIVE",OR(COUNTIFS($G$2:$G$6607,"Internal",$V$2:$V$6607,"&lt;&gt;"&amp;"Not",$U$2:$U$6607,U6396)&gt;=2,COUNTIFS($G$2:$G$6607,"External",$V$2:$V$6607,"&lt;&gt;"&amp;"Not",$U$2:$U$6607,U6396)&gt;=10))=1,ROW(),""))</f>
        <v/>
      </c>
    </row>
    <row r="6397" customFormat="false" ht="13.8" hidden="false" customHeight="false" outlineLevel="0" collapsed="false">
      <c r="A6397" s="4" t="s">
        <v>6438</v>
      </c>
      <c r="B6397" s="4"/>
      <c r="C6397" s="4"/>
      <c r="D6397" s="4"/>
      <c r="E6397" s="4"/>
      <c r="F6397" s="4"/>
      <c r="G6397" s="4" t="s">
        <v>23</v>
      </c>
      <c r="H6397" s="4"/>
      <c r="I6397" s="5"/>
      <c r="J6397" s="5"/>
      <c r="K6397" s="4"/>
      <c r="L6397" s="5"/>
      <c r="M6397" s="5"/>
      <c r="N6397" s="4"/>
      <c r="O6397" s="4"/>
      <c r="P6397" s="4"/>
      <c r="Q6397" s="4"/>
      <c r="R6397" s="4" t="s">
        <v>614</v>
      </c>
      <c r="S6397" s="4" t="s">
        <v>615</v>
      </c>
      <c r="T6397" s="4"/>
      <c r="U6397" s="4"/>
      <c r="V6397" s="0" t="str">
        <f aca="false">IF(COUNTIF($U:$U,A6397)&gt;=1,"Manager","Not")</f>
        <v>Not</v>
      </c>
      <c r="W6397" s="6" t="str">
        <f aca="false">IF(OR(V6397="Not",U6397=U6398),"",IF(AND(S6397="IN",R6397="ACTIVE",OR(COUNTIFS($G$2:$G$6607,"Internal",$V$2:$V$6607,"&lt;&gt;"&amp;"Not",$U$2:$U$6607,U6397)&gt;=2,COUNTIFS($G$2:$G$6607,"External",$V$2:$V$6607,"&lt;&gt;"&amp;"Not",$U$2:$U$6607,U6397)&gt;=10))=1,ROW(),""))</f>
        <v/>
      </c>
    </row>
    <row r="6398" customFormat="false" ht="13.8" hidden="false" customHeight="false" outlineLevel="0" collapsed="false">
      <c r="A6398" s="4" t="s">
        <v>6439</v>
      </c>
      <c r="B6398" s="4"/>
      <c r="C6398" s="4"/>
      <c r="D6398" s="4"/>
      <c r="E6398" s="4"/>
      <c r="F6398" s="4"/>
      <c r="G6398" s="4" t="s">
        <v>23</v>
      </c>
      <c r="H6398" s="4"/>
      <c r="I6398" s="5"/>
      <c r="J6398" s="5"/>
      <c r="K6398" s="4"/>
      <c r="L6398" s="5"/>
      <c r="M6398" s="5"/>
      <c r="N6398" s="4"/>
      <c r="O6398" s="4"/>
      <c r="P6398" s="4"/>
      <c r="Q6398" s="4"/>
      <c r="R6398" s="4" t="s">
        <v>614</v>
      </c>
      <c r="S6398" s="4" t="s">
        <v>615</v>
      </c>
      <c r="T6398" s="4"/>
      <c r="U6398" s="4"/>
      <c r="V6398" s="0" t="str">
        <f aca="false">IF(COUNTIF($U:$U,A6398)&gt;=1,"Manager","Not")</f>
        <v>Not</v>
      </c>
      <c r="W6398" s="6" t="str">
        <f aca="false">IF(OR(V6398="Not",U6398=U6399),"",IF(AND(S6398="IN",R6398="ACTIVE",OR(COUNTIFS($G$2:$G$6607,"Internal",$V$2:$V$6607,"&lt;&gt;"&amp;"Not",$U$2:$U$6607,U6398)&gt;=2,COUNTIFS($G$2:$G$6607,"External",$V$2:$V$6607,"&lt;&gt;"&amp;"Not",$U$2:$U$6607,U6398)&gt;=10))=1,ROW(),""))</f>
        <v/>
      </c>
    </row>
    <row r="6399" customFormat="false" ht="13.8" hidden="false" customHeight="false" outlineLevel="0" collapsed="false">
      <c r="A6399" s="4" t="s">
        <v>6440</v>
      </c>
      <c r="B6399" s="4"/>
      <c r="C6399" s="4"/>
      <c r="D6399" s="4"/>
      <c r="E6399" s="4"/>
      <c r="F6399" s="4"/>
      <c r="G6399" s="4" t="s">
        <v>23</v>
      </c>
      <c r="H6399" s="4"/>
      <c r="I6399" s="5"/>
      <c r="J6399" s="5"/>
      <c r="K6399" s="4"/>
      <c r="L6399" s="5"/>
      <c r="M6399" s="5"/>
      <c r="N6399" s="4"/>
      <c r="O6399" s="4"/>
      <c r="P6399" s="4"/>
      <c r="Q6399" s="4"/>
      <c r="R6399" s="4" t="s">
        <v>614</v>
      </c>
      <c r="S6399" s="4" t="s">
        <v>615</v>
      </c>
      <c r="T6399" s="4"/>
      <c r="U6399" s="4"/>
      <c r="V6399" s="0" t="str">
        <f aca="false">IF(COUNTIF($U:$U,A6399)&gt;=1,"Manager","Not")</f>
        <v>Not</v>
      </c>
      <c r="W6399" s="6" t="str">
        <f aca="false">IF(OR(V6399="Not",U6399=U6400),"",IF(AND(S6399="IN",R6399="ACTIVE",OR(COUNTIFS($G$2:$G$6607,"Internal",$V$2:$V$6607,"&lt;&gt;"&amp;"Not",$U$2:$U$6607,U6399)&gt;=2,COUNTIFS($G$2:$G$6607,"External",$V$2:$V$6607,"&lt;&gt;"&amp;"Not",$U$2:$U$6607,U6399)&gt;=10))=1,ROW(),""))</f>
        <v/>
      </c>
    </row>
    <row r="6400" customFormat="false" ht="13.8" hidden="false" customHeight="false" outlineLevel="0" collapsed="false">
      <c r="A6400" s="4" t="s">
        <v>6441</v>
      </c>
      <c r="B6400" s="4"/>
      <c r="C6400" s="4"/>
      <c r="D6400" s="4"/>
      <c r="E6400" s="4"/>
      <c r="F6400" s="4"/>
      <c r="G6400" s="4" t="s">
        <v>23</v>
      </c>
      <c r="H6400" s="4"/>
      <c r="I6400" s="5"/>
      <c r="J6400" s="5"/>
      <c r="K6400" s="4"/>
      <c r="L6400" s="5"/>
      <c r="M6400" s="5"/>
      <c r="N6400" s="4"/>
      <c r="O6400" s="4"/>
      <c r="P6400" s="4"/>
      <c r="Q6400" s="4"/>
      <c r="R6400" s="4" t="s">
        <v>614</v>
      </c>
      <c r="S6400" s="4" t="s">
        <v>615</v>
      </c>
      <c r="T6400" s="4"/>
      <c r="U6400" s="4"/>
      <c r="V6400" s="0" t="str">
        <f aca="false">IF(COUNTIF($U:$U,A6400)&gt;=1,"Manager","Not")</f>
        <v>Not</v>
      </c>
      <c r="W6400" s="6" t="str">
        <f aca="false">IF(OR(V6400="Not",U6400=U6401),"",IF(AND(S6400="IN",R6400="ACTIVE",OR(COUNTIFS($G$2:$G$6607,"Internal",$V$2:$V$6607,"&lt;&gt;"&amp;"Not",$U$2:$U$6607,U6400)&gt;=2,COUNTIFS($G$2:$G$6607,"External",$V$2:$V$6607,"&lt;&gt;"&amp;"Not",$U$2:$U$6607,U6400)&gt;=10))=1,ROW(),""))</f>
        <v/>
      </c>
    </row>
    <row r="6401" customFormat="false" ht="13.8" hidden="false" customHeight="false" outlineLevel="0" collapsed="false">
      <c r="A6401" s="4" t="s">
        <v>6442</v>
      </c>
      <c r="B6401" s="4"/>
      <c r="C6401" s="4"/>
      <c r="D6401" s="4"/>
      <c r="E6401" s="4"/>
      <c r="F6401" s="4"/>
      <c r="G6401" s="4" t="s">
        <v>23</v>
      </c>
      <c r="H6401" s="4"/>
      <c r="I6401" s="5"/>
      <c r="J6401" s="5"/>
      <c r="K6401" s="4"/>
      <c r="L6401" s="5"/>
      <c r="M6401" s="5"/>
      <c r="N6401" s="4"/>
      <c r="O6401" s="4"/>
      <c r="P6401" s="4"/>
      <c r="Q6401" s="4"/>
      <c r="R6401" s="4" t="s">
        <v>614</v>
      </c>
      <c r="S6401" s="4" t="s">
        <v>615</v>
      </c>
      <c r="T6401" s="4"/>
      <c r="U6401" s="4"/>
      <c r="V6401" s="0" t="str">
        <f aca="false">IF(COUNTIF($U:$U,A6401)&gt;=1,"Manager","Not")</f>
        <v>Not</v>
      </c>
      <c r="W6401" s="6" t="str">
        <f aca="false">IF(OR(V6401="Not",U6401=U6402),"",IF(AND(S6401="IN",R6401="ACTIVE",OR(COUNTIFS($G$2:$G$6607,"Internal",$V$2:$V$6607,"&lt;&gt;"&amp;"Not",$U$2:$U$6607,U6401)&gt;=2,COUNTIFS($G$2:$G$6607,"External",$V$2:$V$6607,"&lt;&gt;"&amp;"Not",$U$2:$U$6607,U6401)&gt;=10))=1,ROW(),""))</f>
        <v/>
      </c>
    </row>
    <row r="6402" customFormat="false" ht="13.8" hidden="false" customHeight="false" outlineLevel="0" collapsed="false">
      <c r="A6402" s="4" t="s">
        <v>6443</v>
      </c>
      <c r="B6402" s="4"/>
      <c r="C6402" s="4"/>
      <c r="D6402" s="4"/>
      <c r="E6402" s="4"/>
      <c r="F6402" s="4"/>
      <c r="G6402" s="4" t="s">
        <v>23</v>
      </c>
      <c r="H6402" s="4"/>
      <c r="I6402" s="5"/>
      <c r="J6402" s="5"/>
      <c r="K6402" s="4"/>
      <c r="L6402" s="5"/>
      <c r="M6402" s="5"/>
      <c r="N6402" s="4"/>
      <c r="O6402" s="4"/>
      <c r="P6402" s="4"/>
      <c r="Q6402" s="4"/>
      <c r="R6402" s="4" t="s">
        <v>614</v>
      </c>
      <c r="S6402" s="4" t="s">
        <v>615</v>
      </c>
      <c r="T6402" s="4"/>
      <c r="U6402" s="4"/>
      <c r="V6402" s="0" t="str">
        <f aca="false">IF(COUNTIF($U:$U,A6402)&gt;=1,"Manager","Not")</f>
        <v>Not</v>
      </c>
      <c r="W6402" s="6" t="str">
        <f aca="false">IF(OR(V6402="Not",U6402=U6403),"",IF(AND(S6402="IN",R6402="ACTIVE",OR(COUNTIFS($G$2:$G$6607,"Internal",$V$2:$V$6607,"&lt;&gt;"&amp;"Not",$U$2:$U$6607,U6402)&gt;=2,COUNTIFS($G$2:$G$6607,"External",$V$2:$V$6607,"&lt;&gt;"&amp;"Not",$U$2:$U$6607,U6402)&gt;=10))=1,ROW(),""))</f>
        <v/>
      </c>
    </row>
    <row r="6403" customFormat="false" ht="13.8" hidden="false" customHeight="false" outlineLevel="0" collapsed="false">
      <c r="A6403" s="4" t="s">
        <v>6444</v>
      </c>
      <c r="B6403" s="4"/>
      <c r="C6403" s="4"/>
      <c r="D6403" s="4"/>
      <c r="E6403" s="4"/>
      <c r="F6403" s="4"/>
      <c r="G6403" s="4" t="s">
        <v>23</v>
      </c>
      <c r="H6403" s="4"/>
      <c r="I6403" s="5"/>
      <c r="J6403" s="5"/>
      <c r="K6403" s="4"/>
      <c r="L6403" s="5"/>
      <c r="M6403" s="5"/>
      <c r="N6403" s="4"/>
      <c r="O6403" s="4"/>
      <c r="P6403" s="4"/>
      <c r="Q6403" s="4"/>
      <c r="R6403" s="4" t="s">
        <v>614</v>
      </c>
      <c r="S6403" s="4" t="s">
        <v>615</v>
      </c>
      <c r="T6403" s="4"/>
      <c r="U6403" s="4"/>
      <c r="V6403" s="0" t="str">
        <f aca="false">IF(COUNTIF($U:$U,A6403)&gt;=1,"Manager","Not")</f>
        <v>Not</v>
      </c>
      <c r="W6403" s="6" t="str">
        <f aca="false">IF(OR(V6403="Not",U6403=U6404),"",IF(AND(S6403="IN",R6403="ACTIVE",OR(COUNTIFS($G$2:$G$6607,"Internal",$V$2:$V$6607,"&lt;&gt;"&amp;"Not",$U$2:$U$6607,U6403)&gt;=2,COUNTIFS($G$2:$G$6607,"External",$V$2:$V$6607,"&lt;&gt;"&amp;"Not",$U$2:$U$6607,U6403)&gt;=10))=1,ROW(),""))</f>
        <v/>
      </c>
    </row>
    <row r="6404" customFormat="false" ht="13.8" hidden="false" customHeight="false" outlineLevel="0" collapsed="false">
      <c r="A6404" s="4" t="s">
        <v>6445</v>
      </c>
      <c r="B6404" s="4"/>
      <c r="C6404" s="4"/>
      <c r="D6404" s="4"/>
      <c r="E6404" s="4"/>
      <c r="F6404" s="4"/>
      <c r="G6404" s="4" t="s">
        <v>23</v>
      </c>
      <c r="H6404" s="4"/>
      <c r="I6404" s="5"/>
      <c r="J6404" s="5"/>
      <c r="K6404" s="4"/>
      <c r="L6404" s="5"/>
      <c r="M6404" s="5"/>
      <c r="N6404" s="4"/>
      <c r="O6404" s="4"/>
      <c r="P6404" s="4"/>
      <c r="Q6404" s="4"/>
      <c r="R6404" s="4" t="s">
        <v>614</v>
      </c>
      <c r="S6404" s="4" t="s">
        <v>615</v>
      </c>
      <c r="T6404" s="4"/>
      <c r="U6404" s="4"/>
      <c r="V6404" s="0" t="str">
        <f aca="false">IF(COUNTIF($U:$U,A6404)&gt;=1,"Manager","Not")</f>
        <v>Not</v>
      </c>
      <c r="W6404" s="6" t="str">
        <f aca="false">IF(OR(V6404="Not",U6404=U6405),"",IF(AND(S6404="IN",R6404="ACTIVE",OR(COUNTIFS($G$2:$G$6607,"Internal",$V$2:$V$6607,"&lt;&gt;"&amp;"Not",$U$2:$U$6607,U6404)&gt;=2,COUNTIFS($G$2:$G$6607,"External",$V$2:$V$6607,"&lt;&gt;"&amp;"Not",$U$2:$U$6607,U6404)&gt;=10))=1,ROW(),""))</f>
        <v/>
      </c>
    </row>
    <row r="6405" customFormat="false" ht="13.8" hidden="false" customHeight="false" outlineLevel="0" collapsed="false">
      <c r="A6405" s="4" t="s">
        <v>6446</v>
      </c>
      <c r="B6405" s="4"/>
      <c r="C6405" s="4"/>
      <c r="D6405" s="4"/>
      <c r="E6405" s="4"/>
      <c r="F6405" s="4"/>
      <c r="G6405" s="4" t="s">
        <v>23</v>
      </c>
      <c r="H6405" s="4"/>
      <c r="I6405" s="5"/>
      <c r="J6405" s="5"/>
      <c r="K6405" s="4"/>
      <c r="L6405" s="5"/>
      <c r="M6405" s="5"/>
      <c r="N6405" s="4"/>
      <c r="O6405" s="4"/>
      <c r="P6405" s="4"/>
      <c r="Q6405" s="4"/>
      <c r="R6405" s="4" t="s">
        <v>614</v>
      </c>
      <c r="S6405" s="4" t="s">
        <v>615</v>
      </c>
      <c r="T6405" s="4"/>
      <c r="U6405" s="4"/>
      <c r="V6405" s="0" t="str">
        <f aca="false">IF(COUNTIF($U:$U,A6405)&gt;=1,"Manager","Not")</f>
        <v>Not</v>
      </c>
      <c r="W6405" s="6" t="str">
        <f aca="false">IF(OR(V6405="Not",U6405=U6406),"",IF(AND(S6405="IN",R6405="ACTIVE",OR(COUNTIFS($G$2:$G$6607,"Internal",$V$2:$V$6607,"&lt;&gt;"&amp;"Not",$U$2:$U$6607,U6405)&gt;=2,COUNTIFS($G$2:$G$6607,"External",$V$2:$V$6607,"&lt;&gt;"&amp;"Not",$U$2:$U$6607,U6405)&gt;=10))=1,ROW(),""))</f>
        <v/>
      </c>
    </row>
    <row r="6406" customFormat="false" ht="13.8" hidden="false" customHeight="false" outlineLevel="0" collapsed="false">
      <c r="A6406" s="4" t="s">
        <v>6447</v>
      </c>
      <c r="B6406" s="4"/>
      <c r="C6406" s="4"/>
      <c r="D6406" s="4"/>
      <c r="E6406" s="4"/>
      <c r="F6406" s="4"/>
      <c r="G6406" s="4" t="s">
        <v>23</v>
      </c>
      <c r="H6406" s="4"/>
      <c r="I6406" s="5"/>
      <c r="J6406" s="5"/>
      <c r="K6406" s="4"/>
      <c r="L6406" s="5"/>
      <c r="M6406" s="5"/>
      <c r="N6406" s="4"/>
      <c r="O6406" s="4"/>
      <c r="P6406" s="4"/>
      <c r="Q6406" s="4"/>
      <c r="R6406" s="4" t="s">
        <v>614</v>
      </c>
      <c r="S6406" s="4" t="s">
        <v>615</v>
      </c>
      <c r="T6406" s="4"/>
      <c r="U6406" s="4"/>
      <c r="V6406" s="0" t="str">
        <f aca="false">IF(COUNTIF($U:$U,A6406)&gt;=1,"Manager","Not")</f>
        <v>Not</v>
      </c>
      <c r="W6406" s="6" t="str">
        <f aca="false">IF(OR(V6406="Not",U6406=U6407),"",IF(AND(S6406="IN",R6406="ACTIVE",OR(COUNTIFS($G$2:$G$6607,"Internal",$V$2:$V$6607,"&lt;&gt;"&amp;"Not",$U$2:$U$6607,U6406)&gt;=2,COUNTIFS($G$2:$G$6607,"External",$V$2:$V$6607,"&lt;&gt;"&amp;"Not",$U$2:$U$6607,U6406)&gt;=10))=1,ROW(),""))</f>
        <v/>
      </c>
    </row>
    <row r="6407" customFormat="false" ht="13.8" hidden="false" customHeight="false" outlineLevel="0" collapsed="false">
      <c r="A6407" s="4" t="s">
        <v>6448</v>
      </c>
      <c r="B6407" s="4"/>
      <c r="C6407" s="4"/>
      <c r="D6407" s="4"/>
      <c r="E6407" s="4"/>
      <c r="F6407" s="4"/>
      <c r="G6407" s="4" t="s">
        <v>23</v>
      </c>
      <c r="H6407" s="4"/>
      <c r="I6407" s="5"/>
      <c r="J6407" s="5"/>
      <c r="K6407" s="4"/>
      <c r="L6407" s="5"/>
      <c r="M6407" s="5"/>
      <c r="N6407" s="4"/>
      <c r="O6407" s="4"/>
      <c r="P6407" s="4"/>
      <c r="Q6407" s="4"/>
      <c r="R6407" s="4" t="s">
        <v>614</v>
      </c>
      <c r="S6407" s="4" t="s">
        <v>615</v>
      </c>
      <c r="T6407" s="4"/>
      <c r="U6407" s="4"/>
      <c r="V6407" s="0" t="str">
        <f aca="false">IF(COUNTIF($U:$U,A6407)&gt;=1,"Manager","Not")</f>
        <v>Not</v>
      </c>
      <c r="W6407" s="6" t="str">
        <f aca="false">IF(OR(V6407="Not",U6407=U6408),"",IF(AND(S6407="IN",R6407="ACTIVE",OR(COUNTIFS($G$2:$G$6607,"Internal",$V$2:$V$6607,"&lt;&gt;"&amp;"Not",$U$2:$U$6607,U6407)&gt;=2,COUNTIFS($G$2:$G$6607,"External",$V$2:$V$6607,"&lt;&gt;"&amp;"Not",$U$2:$U$6607,U6407)&gt;=10))=1,ROW(),""))</f>
        <v/>
      </c>
    </row>
    <row r="6408" customFormat="false" ht="13.8" hidden="false" customHeight="false" outlineLevel="0" collapsed="false">
      <c r="A6408" s="4" t="s">
        <v>6449</v>
      </c>
      <c r="B6408" s="4"/>
      <c r="C6408" s="4"/>
      <c r="D6408" s="4"/>
      <c r="E6408" s="4"/>
      <c r="F6408" s="4"/>
      <c r="G6408" s="4" t="s">
        <v>23</v>
      </c>
      <c r="H6408" s="4"/>
      <c r="I6408" s="5"/>
      <c r="J6408" s="5"/>
      <c r="K6408" s="4"/>
      <c r="L6408" s="5"/>
      <c r="M6408" s="5"/>
      <c r="N6408" s="4"/>
      <c r="O6408" s="4"/>
      <c r="P6408" s="4"/>
      <c r="Q6408" s="4"/>
      <c r="R6408" s="4" t="s">
        <v>614</v>
      </c>
      <c r="S6408" s="4" t="s">
        <v>615</v>
      </c>
      <c r="T6408" s="4"/>
      <c r="U6408" s="4"/>
      <c r="V6408" s="0" t="str">
        <f aca="false">IF(COUNTIF($U:$U,A6408)&gt;=1,"Manager","Not")</f>
        <v>Not</v>
      </c>
      <c r="W6408" s="6" t="str">
        <f aca="false">IF(OR(V6408="Not",U6408=U6409),"",IF(AND(S6408="IN",R6408="ACTIVE",OR(COUNTIFS($G$2:$G$6607,"Internal",$V$2:$V$6607,"&lt;&gt;"&amp;"Not",$U$2:$U$6607,U6408)&gt;=2,COUNTIFS($G$2:$G$6607,"External",$V$2:$V$6607,"&lt;&gt;"&amp;"Not",$U$2:$U$6607,U6408)&gt;=10))=1,ROW(),""))</f>
        <v/>
      </c>
    </row>
    <row r="6409" customFormat="false" ht="13.8" hidden="false" customHeight="false" outlineLevel="0" collapsed="false">
      <c r="A6409" s="4" t="s">
        <v>6450</v>
      </c>
      <c r="B6409" s="4"/>
      <c r="C6409" s="4"/>
      <c r="D6409" s="4"/>
      <c r="E6409" s="4"/>
      <c r="F6409" s="4"/>
      <c r="G6409" s="4" t="s">
        <v>23</v>
      </c>
      <c r="H6409" s="4"/>
      <c r="I6409" s="5"/>
      <c r="J6409" s="5"/>
      <c r="K6409" s="4"/>
      <c r="L6409" s="5"/>
      <c r="M6409" s="5"/>
      <c r="N6409" s="4"/>
      <c r="O6409" s="4"/>
      <c r="P6409" s="4"/>
      <c r="Q6409" s="4"/>
      <c r="R6409" s="4" t="s">
        <v>614</v>
      </c>
      <c r="S6409" s="4" t="s">
        <v>615</v>
      </c>
      <c r="T6409" s="4"/>
      <c r="U6409" s="4"/>
      <c r="V6409" s="0" t="str">
        <f aca="false">IF(COUNTIF($U:$U,A6409)&gt;=1,"Manager","Not")</f>
        <v>Not</v>
      </c>
      <c r="W6409" s="6" t="str">
        <f aca="false">IF(OR(V6409="Not",U6409=U6410),"",IF(AND(S6409="IN",R6409="ACTIVE",OR(COUNTIFS($G$2:$G$6607,"Internal",$V$2:$V$6607,"&lt;&gt;"&amp;"Not",$U$2:$U$6607,U6409)&gt;=2,COUNTIFS($G$2:$G$6607,"External",$V$2:$V$6607,"&lt;&gt;"&amp;"Not",$U$2:$U$6607,U6409)&gt;=10))=1,ROW(),""))</f>
        <v/>
      </c>
    </row>
    <row r="6410" customFormat="false" ht="13.8" hidden="false" customHeight="false" outlineLevel="0" collapsed="false">
      <c r="A6410" s="4" t="s">
        <v>6451</v>
      </c>
      <c r="B6410" s="4"/>
      <c r="C6410" s="4"/>
      <c r="D6410" s="4"/>
      <c r="E6410" s="4"/>
      <c r="F6410" s="4"/>
      <c r="G6410" s="4" t="s">
        <v>23</v>
      </c>
      <c r="H6410" s="4"/>
      <c r="I6410" s="5"/>
      <c r="J6410" s="5"/>
      <c r="K6410" s="4"/>
      <c r="L6410" s="5"/>
      <c r="M6410" s="5"/>
      <c r="N6410" s="4"/>
      <c r="O6410" s="4"/>
      <c r="P6410" s="4"/>
      <c r="Q6410" s="4"/>
      <c r="R6410" s="4" t="s">
        <v>614</v>
      </c>
      <c r="S6410" s="4" t="s">
        <v>615</v>
      </c>
      <c r="T6410" s="4"/>
      <c r="U6410" s="4"/>
      <c r="V6410" s="0" t="str">
        <f aca="false">IF(COUNTIF($U:$U,A6410)&gt;=1,"Manager","Not")</f>
        <v>Not</v>
      </c>
      <c r="W6410" s="6" t="str">
        <f aca="false">IF(OR(V6410="Not",U6410=U6411),"",IF(AND(S6410="IN",R6410="ACTIVE",OR(COUNTIFS($G$2:$G$6607,"Internal",$V$2:$V$6607,"&lt;&gt;"&amp;"Not",$U$2:$U$6607,U6410)&gt;=2,COUNTIFS($G$2:$G$6607,"External",$V$2:$V$6607,"&lt;&gt;"&amp;"Not",$U$2:$U$6607,U6410)&gt;=10))=1,ROW(),""))</f>
        <v/>
      </c>
    </row>
    <row r="6411" customFormat="false" ht="13.8" hidden="false" customHeight="false" outlineLevel="0" collapsed="false">
      <c r="A6411" s="4" t="s">
        <v>6452</v>
      </c>
      <c r="B6411" s="4"/>
      <c r="C6411" s="4"/>
      <c r="D6411" s="4"/>
      <c r="E6411" s="4"/>
      <c r="F6411" s="4"/>
      <c r="G6411" s="4" t="s">
        <v>23</v>
      </c>
      <c r="H6411" s="4"/>
      <c r="I6411" s="5"/>
      <c r="J6411" s="5"/>
      <c r="K6411" s="4"/>
      <c r="L6411" s="5"/>
      <c r="M6411" s="5"/>
      <c r="N6411" s="4"/>
      <c r="O6411" s="4"/>
      <c r="P6411" s="4"/>
      <c r="Q6411" s="4"/>
      <c r="R6411" s="4" t="s">
        <v>614</v>
      </c>
      <c r="S6411" s="4" t="s">
        <v>615</v>
      </c>
      <c r="T6411" s="4"/>
      <c r="U6411" s="4"/>
      <c r="V6411" s="0" t="str">
        <f aca="false">IF(COUNTIF($U:$U,A6411)&gt;=1,"Manager","Not")</f>
        <v>Not</v>
      </c>
      <c r="W6411" s="6" t="str">
        <f aca="false">IF(OR(V6411="Not",U6411=U6412),"",IF(AND(S6411="IN",R6411="ACTIVE",OR(COUNTIFS($G$2:$G$6607,"Internal",$V$2:$V$6607,"&lt;&gt;"&amp;"Not",$U$2:$U$6607,U6411)&gt;=2,COUNTIFS($G$2:$G$6607,"External",$V$2:$V$6607,"&lt;&gt;"&amp;"Not",$U$2:$U$6607,U6411)&gt;=10))=1,ROW(),""))</f>
        <v/>
      </c>
    </row>
    <row r="6412" customFormat="false" ht="13.8" hidden="false" customHeight="false" outlineLevel="0" collapsed="false">
      <c r="A6412" s="4" t="s">
        <v>6453</v>
      </c>
      <c r="B6412" s="4"/>
      <c r="C6412" s="4"/>
      <c r="D6412" s="4"/>
      <c r="E6412" s="4"/>
      <c r="F6412" s="4"/>
      <c r="G6412" s="4" t="s">
        <v>23</v>
      </c>
      <c r="H6412" s="4"/>
      <c r="I6412" s="5"/>
      <c r="J6412" s="5"/>
      <c r="K6412" s="4"/>
      <c r="L6412" s="5"/>
      <c r="M6412" s="5"/>
      <c r="N6412" s="4"/>
      <c r="O6412" s="4"/>
      <c r="P6412" s="4"/>
      <c r="Q6412" s="4"/>
      <c r="R6412" s="4" t="s">
        <v>614</v>
      </c>
      <c r="S6412" s="4" t="s">
        <v>615</v>
      </c>
      <c r="T6412" s="4"/>
      <c r="U6412" s="4"/>
      <c r="V6412" s="0" t="str">
        <f aca="false">IF(COUNTIF($U:$U,A6412)&gt;=1,"Manager","Not")</f>
        <v>Not</v>
      </c>
      <c r="W6412" s="6" t="str">
        <f aca="false">IF(OR(V6412="Not",U6412=U6413),"",IF(AND(S6412="IN",R6412="ACTIVE",OR(COUNTIFS($G$2:$G$6607,"Internal",$V$2:$V$6607,"&lt;&gt;"&amp;"Not",$U$2:$U$6607,U6412)&gt;=2,COUNTIFS($G$2:$G$6607,"External",$V$2:$V$6607,"&lt;&gt;"&amp;"Not",$U$2:$U$6607,U6412)&gt;=10))=1,ROW(),""))</f>
        <v/>
      </c>
    </row>
    <row r="6413" customFormat="false" ht="13.8" hidden="false" customHeight="false" outlineLevel="0" collapsed="false">
      <c r="A6413" s="4" t="s">
        <v>6454</v>
      </c>
      <c r="B6413" s="4"/>
      <c r="C6413" s="4"/>
      <c r="D6413" s="4"/>
      <c r="E6413" s="4"/>
      <c r="F6413" s="4"/>
      <c r="G6413" s="4" t="s">
        <v>23</v>
      </c>
      <c r="H6413" s="4"/>
      <c r="I6413" s="5"/>
      <c r="J6413" s="5"/>
      <c r="K6413" s="4"/>
      <c r="L6413" s="5"/>
      <c r="M6413" s="5"/>
      <c r="N6413" s="4"/>
      <c r="O6413" s="4"/>
      <c r="P6413" s="4"/>
      <c r="Q6413" s="4"/>
      <c r="R6413" s="4" t="s">
        <v>614</v>
      </c>
      <c r="S6413" s="4" t="s">
        <v>615</v>
      </c>
      <c r="T6413" s="4"/>
      <c r="U6413" s="4"/>
      <c r="V6413" s="0" t="str">
        <f aca="false">IF(COUNTIF($U:$U,A6413)&gt;=1,"Manager","Not")</f>
        <v>Not</v>
      </c>
      <c r="W6413" s="6" t="str">
        <f aca="false">IF(OR(V6413="Not",U6413=U6414),"",IF(AND(S6413="IN",R6413="ACTIVE",OR(COUNTIFS($G$2:$G$6607,"Internal",$V$2:$V$6607,"&lt;&gt;"&amp;"Not",$U$2:$U$6607,U6413)&gt;=2,COUNTIFS($G$2:$G$6607,"External",$V$2:$V$6607,"&lt;&gt;"&amp;"Not",$U$2:$U$6607,U6413)&gt;=10))=1,ROW(),""))</f>
        <v/>
      </c>
    </row>
    <row r="6414" customFormat="false" ht="13.8" hidden="false" customHeight="false" outlineLevel="0" collapsed="false">
      <c r="A6414" s="4" t="s">
        <v>6455</v>
      </c>
      <c r="B6414" s="4"/>
      <c r="C6414" s="4"/>
      <c r="D6414" s="4"/>
      <c r="E6414" s="4"/>
      <c r="F6414" s="4"/>
      <c r="G6414" s="4" t="s">
        <v>23</v>
      </c>
      <c r="H6414" s="4"/>
      <c r="I6414" s="5"/>
      <c r="J6414" s="5"/>
      <c r="K6414" s="4"/>
      <c r="L6414" s="5"/>
      <c r="M6414" s="5"/>
      <c r="N6414" s="4"/>
      <c r="O6414" s="4"/>
      <c r="P6414" s="4"/>
      <c r="Q6414" s="4"/>
      <c r="R6414" s="4" t="s">
        <v>614</v>
      </c>
      <c r="S6414" s="4" t="s">
        <v>615</v>
      </c>
      <c r="T6414" s="4"/>
      <c r="U6414" s="4"/>
      <c r="V6414" s="0" t="str">
        <f aca="false">IF(COUNTIF($U:$U,A6414)&gt;=1,"Manager","Not")</f>
        <v>Not</v>
      </c>
      <c r="W6414" s="6" t="str">
        <f aca="false">IF(OR(V6414="Not",U6414=U6415),"",IF(AND(S6414="IN",R6414="ACTIVE",OR(COUNTIFS($G$2:$G$6607,"Internal",$V$2:$V$6607,"&lt;&gt;"&amp;"Not",$U$2:$U$6607,U6414)&gt;=2,COUNTIFS($G$2:$G$6607,"External",$V$2:$V$6607,"&lt;&gt;"&amp;"Not",$U$2:$U$6607,U6414)&gt;=10))=1,ROW(),""))</f>
        <v/>
      </c>
    </row>
    <row r="6415" customFormat="false" ht="13.8" hidden="false" customHeight="false" outlineLevel="0" collapsed="false">
      <c r="A6415" s="4" t="s">
        <v>6456</v>
      </c>
      <c r="B6415" s="4"/>
      <c r="C6415" s="4"/>
      <c r="D6415" s="4"/>
      <c r="E6415" s="4"/>
      <c r="F6415" s="4"/>
      <c r="G6415" s="4" t="s">
        <v>23</v>
      </c>
      <c r="H6415" s="4"/>
      <c r="I6415" s="5"/>
      <c r="J6415" s="5"/>
      <c r="K6415" s="4"/>
      <c r="L6415" s="5"/>
      <c r="M6415" s="5"/>
      <c r="N6415" s="4"/>
      <c r="O6415" s="4"/>
      <c r="P6415" s="4"/>
      <c r="Q6415" s="4"/>
      <c r="R6415" s="4" t="s">
        <v>614</v>
      </c>
      <c r="S6415" s="4" t="s">
        <v>615</v>
      </c>
      <c r="T6415" s="4"/>
      <c r="U6415" s="4"/>
      <c r="V6415" s="0" t="str">
        <f aca="false">IF(COUNTIF($U:$U,A6415)&gt;=1,"Manager","Not")</f>
        <v>Not</v>
      </c>
      <c r="W6415" s="6" t="str">
        <f aca="false">IF(OR(V6415="Not",U6415=U6416),"",IF(AND(S6415="IN",R6415="ACTIVE",OR(COUNTIFS($G$2:$G$6607,"Internal",$V$2:$V$6607,"&lt;&gt;"&amp;"Not",$U$2:$U$6607,U6415)&gt;=2,COUNTIFS($G$2:$G$6607,"External",$V$2:$V$6607,"&lt;&gt;"&amp;"Not",$U$2:$U$6607,U6415)&gt;=10))=1,ROW(),""))</f>
        <v/>
      </c>
    </row>
    <row r="6416" customFormat="false" ht="13.8" hidden="false" customHeight="false" outlineLevel="0" collapsed="false">
      <c r="A6416" s="4" t="s">
        <v>6457</v>
      </c>
      <c r="B6416" s="4"/>
      <c r="C6416" s="4"/>
      <c r="D6416" s="4"/>
      <c r="E6416" s="4"/>
      <c r="F6416" s="4"/>
      <c r="G6416" s="4" t="s">
        <v>23</v>
      </c>
      <c r="H6416" s="4"/>
      <c r="I6416" s="5"/>
      <c r="J6416" s="5"/>
      <c r="K6416" s="4"/>
      <c r="L6416" s="5"/>
      <c r="M6416" s="5"/>
      <c r="N6416" s="4"/>
      <c r="O6416" s="4"/>
      <c r="P6416" s="4"/>
      <c r="Q6416" s="4"/>
      <c r="R6416" s="4" t="s">
        <v>614</v>
      </c>
      <c r="S6416" s="4" t="s">
        <v>615</v>
      </c>
      <c r="T6416" s="4"/>
      <c r="U6416" s="4"/>
      <c r="V6416" s="0" t="str">
        <f aca="false">IF(COUNTIF($U:$U,A6416)&gt;=1,"Manager","Not")</f>
        <v>Not</v>
      </c>
      <c r="W6416" s="6" t="str">
        <f aca="false">IF(OR(V6416="Not",U6416=U6417),"",IF(AND(S6416="IN",R6416="ACTIVE",OR(COUNTIFS($G$2:$G$6607,"Internal",$V$2:$V$6607,"&lt;&gt;"&amp;"Not",$U$2:$U$6607,U6416)&gt;=2,COUNTIFS($G$2:$G$6607,"External",$V$2:$V$6607,"&lt;&gt;"&amp;"Not",$U$2:$U$6607,U6416)&gt;=10))=1,ROW(),""))</f>
        <v/>
      </c>
    </row>
    <row r="6417" customFormat="false" ht="13.8" hidden="false" customHeight="false" outlineLevel="0" collapsed="false">
      <c r="A6417" s="4" t="s">
        <v>6458</v>
      </c>
      <c r="B6417" s="4"/>
      <c r="C6417" s="4"/>
      <c r="D6417" s="4"/>
      <c r="E6417" s="4"/>
      <c r="F6417" s="4"/>
      <c r="G6417" s="4" t="s">
        <v>23</v>
      </c>
      <c r="H6417" s="4"/>
      <c r="I6417" s="5"/>
      <c r="J6417" s="5"/>
      <c r="K6417" s="4"/>
      <c r="L6417" s="5"/>
      <c r="M6417" s="5"/>
      <c r="N6417" s="4"/>
      <c r="O6417" s="4"/>
      <c r="P6417" s="4"/>
      <c r="Q6417" s="4"/>
      <c r="R6417" s="4" t="s">
        <v>614</v>
      </c>
      <c r="S6417" s="4" t="s">
        <v>615</v>
      </c>
      <c r="T6417" s="4"/>
      <c r="U6417" s="4"/>
      <c r="V6417" s="0" t="str">
        <f aca="false">IF(COUNTIF($U:$U,A6417)&gt;=1,"Manager","Not")</f>
        <v>Not</v>
      </c>
      <c r="W6417" s="6" t="str">
        <f aca="false">IF(OR(V6417="Not",U6417=U6418),"",IF(AND(S6417="IN",R6417="ACTIVE",OR(COUNTIFS($G$2:$G$6607,"Internal",$V$2:$V$6607,"&lt;&gt;"&amp;"Not",$U$2:$U$6607,U6417)&gt;=2,COUNTIFS($G$2:$G$6607,"External",$V$2:$V$6607,"&lt;&gt;"&amp;"Not",$U$2:$U$6607,U6417)&gt;=10))=1,ROW(),""))</f>
        <v/>
      </c>
    </row>
    <row r="6418" customFormat="false" ht="13.8" hidden="false" customHeight="false" outlineLevel="0" collapsed="false">
      <c r="A6418" s="4" t="s">
        <v>6459</v>
      </c>
      <c r="B6418" s="4"/>
      <c r="C6418" s="4"/>
      <c r="D6418" s="4"/>
      <c r="E6418" s="4"/>
      <c r="F6418" s="4"/>
      <c r="G6418" s="4" t="s">
        <v>23</v>
      </c>
      <c r="H6418" s="4"/>
      <c r="I6418" s="5"/>
      <c r="J6418" s="5"/>
      <c r="K6418" s="4"/>
      <c r="L6418" s="5"/>
      <c r="M6418" s="5"/>
      <c r="N6418" s="4"/>
      <c r="O6418" s="4"/>
      <c r="P6418" s="4"/>
      <c r="Q6418" s="4"/>
      <c r="R6418" s="4" t="s">
        <v>614</v>
      </c>
      <c r="S6418" s="4" t="s">
        <v>615</v>
      </c>
      <c r="T6418" s="4"/>
      <c r="U6418" s="4"/>
      <c r="V6418" s="0" t="str">
        <f aca="false">IF(COUNTIF($U:$U,A6418)&gt;=1,"Manager","Not")</f>
        <v>Not</v>
      </c>
      <c r="W6418" s="6" t="str">
        <f aca="false">IF(OR(V6418="Not",U6418=U6419),"",IF(AND(S6418="IN",R6418="ACTIVE",OR(COUNTIFS($G$2:$G$6607,"Internal",$V$2:$V$6607,"&lt;&gt;"&amp;"Not",$U$2:$U$6607,U6418)&gt;=2,COUNTIFS($G$2:$G$6607,"External",$V$2:$V$6607,"&lt;&gt;"&amp;"Not",$U$2:$U$6607,U6418)&gt;=10))=1,ROW(),""))</f>
        <v/>
      </c>
    </row>
    <row r="6419" customFormat="false" ht="13.8" hidden="false" customHeight="false" outlineLevel="0" collapsed="false">
      <c r="A6419" s="4" t="s">
        <v>6460</v>
      </c>
      <c r="B6419" s="4"/>
      <c r="C6419" s="4"/>
      <c r="D6419" s="4"/>
      <c r="E6419" s="4"/>
      <c r="F6419" s="4"/>
      <c r="G6419" s="4" t="s">
        <v>23</v>
      </c>
      <c r="H6419" s="4"/>
      <c r="I6419" s="5"/>
      <c r="J6419" s="5"/>
      <c r="K6419" s="4"/>
      <c r="L6419" s="5"/>
      <c r="M6419" s="5"/>
      <c r="N6419" s="4"/>
      <c r="O6419" s="4"/>
      <c r="P6419" s="4"/>
      <c r="Q6419" s="4"/>
      <c r="R6419" s="4" t="s">
        <v>614</v>
      </c>
      <c r="S6419" s="4" t="s">
        <v>615</v>
      </c>
      <c r="T6419" s="4"/>
      <c r="U6419" s="4"/>
      <c r="V6419" s="0" t="str">
        <f aca="false">IF(COUNTIF($U:$U,A6419)&gt;=1,"Manager","Not")</f>
        <v>Not</v>
      </c>
      <c r="W6419" s="6" t="str">
        <f aca="false">IF(OR(V6419="Not",U6419=U6420),"",IF(AND(S6419="IN",R6419="ACTIVE",OR(COUNTIFS($G$2:$G$6607,"Internal",$V$2:$V$6607,"&lt;&gt;"&amp;"Not",$U$2:$U$6607,U6419)&gt;=2,COUNTIFS($G$2:$G$6607,"External",$V$2:$V$6607,"&lt;&gt;"&amp;"Not",$U$2:$U$6607,U6419)&gt;=10))=1,ROW(),""))</f>
        <v/>
      </c>
    </row>
    <row r="6420" customFormat="false" ht="13.8" hidden="false" customHeight="false" outlineLevel="0" collapsed="false">
      <c r="A6420" s="4" t="s">
        <v>6461</v>
      </c>
      <c r="B6420" s="4"/>
      <c r="C6420" s="4"/>
      <c r="D6420" s="4"/>
      <c r="E6420" s="4"/>
      <c r="F6420" s="4"/>
      <c r="G6420" s="4" t="s">
        <v>23</v>
      </c>
      <c r="H6420" s="4"/>
      <c r="I6420" s="5"/>
      <c r="J6420" s="5"/>
      <c r="K6420" s="4"/>
      <c r="L6420" s="5"/>
      <c r="M6420" s="5"/>
      <c r="N6420" s="4"/>
      <c r="O6420" s="4"/>
      <c r="P6420" s="4"/>
      <c r="Q6420" s="4"/>
      <c r="R6420" s="4" t="s">
        <v>614</v>
      </c>
      <c r="S6420" s="4" t="s">
        <v>615</v>
      </c>
      <c r="T6420" s="4"/>
      <c r="U6420" s="4"/>
      <c r="V6420" s="0" t="str">
        <f aca="false">IF(COUNTIF($U:$U,A6420)&gt;=1,"Manager","Not")</f>
        <v>Not</v>
      </c>
      <c r="W6420" s="6" t="str">
        <f aca="false">IF(OR(V6420="Not",U6420=U6421),"",IF(AND(S6420="IN",R6420="ACTIVE",OR(COUNTIFS($G$2:$G$6607,"Internal",$V$2:$V$6607,"&lt;&gt;"&amp;"Not",$U$2:$U$6607,U6420)&gt;=2,COUNTIFS($G$2:$G$6607,"External",$V$2:$V$6607,"&lt;&gt;"&amp;"Not",$U$2:$U$6607,U6420)&gt;=10))=1,ROW(),""))</f>
        <v/>
      </c>
    </row>
    <row r="6421" customFormat="false" ht="13.8" hidden="false" customHeight="false" outlineLevel="0" collapsed="false">
      <c r="A6421" s="4" t="s">
        <v>6462</v>
      </c>
      <c r="B6421" s="4"/>
      <c r="C6421" s="4"/>
      <c r="D6421" s="4"/>
      <c r="E6421" s="4"/>
      <c r="F6421" s="4"/>
      <c r="G6421" s="4" t="s">
        <v>23</v>
      </c>
      <c r="H6421" s="4"/>
      <c r="I6421" s="5"/>
      <c r="J6421" s="5"/>
      <c r="K6421" s="4"/>
      <c r="L6421" s="5"/>
      <c r="M6421" s="5"/>
      <c r="N6421" s="4"/>
      <c r="O6421" s="4"/>
      <c r="P6421" s="4"/>
      <c r="Q6421" s="4"/>
      <c r="R6421" s="4" t="s">
        <v>614</v>
      </c>
      <c r="S6421" s="4" t="s">
        <v>615</v>
      </c>
      <c r="T6421" s="4"/>
      <c r="U6421" s="4"/>
      <c r="V6421" s="0" t="str">
        <f aca="false">IF(COUNTIF($U:$U,A6421)&gt;=1,"Manager","Not")</f>
        <v>Not</v>
      </c>
      <c r="W6421" s="6" t="str">
        <f aca="false">IF(OR(V6421="Not",U6421=U6422),"",IF(AND(S6421="IN",R6421="ACTIVE",OR(COUNTIFS($G$2:$G$6607,"Internal",$V$2:$V$6607,"&lt;&gt;"&amp;"Not",$U$2:$U$6607,U6421)&gt;=2,COUNTIFS($G$2:$G$6607,"External",$V$2:$V$6607,"&lt;&gt;"&amp;"Not",$U$2:$U$6607,U6421)&gt;=10))=1,ROW(),""))</f>
        <v/>
      </c>
    </row>
    <row r="6422" customFormat="false" ht="13.8" hidden="false" customHeight="false" outlineLevel="0" collapsed="false">
      <c r="A6422" s="4" t="s">
        <v>6463</v>
      </c>
      <c r="B6422" s="4"/>
      <c r="C6422" s="4"/>
      <c r="D6422" s="4"/>
      <c r="E6422" s="4"/>
      <c r="F6422" s="4"/>
      <c r="G6422" s="4" t="s">
        <v>23</v>
      </c>
      <c r="H6422" s="4"/>
      <c r="I6422" s="5"/>
      <c r="J6422" s="5"/>
      <c r="K6422" s="4"/>
      <c r="L6422" s="5"/>
      <c r="M6422" s="5"/>
      <c r="N6422" s="4"/>
      <c r="O6422" s="4"/>
      <c r="P6422" s="4"/>
      <c r="Q6422" s="4"/>
      <c r="R6422" s="4" t="s">
        <v>614</v>
      </c>
      <c r="S6422" s="4" t="s">
        <v>615</v>
      </c>
      <c r="T6422" s="4"/>
      <c r="U6422" s="4"/>
      <c r="V6422" s="0" t="str">
        <f aca="false">IF(COUNTIF($U:$U,A6422)&gt;=1,"Manager","Not")</f>
        <v>Not</v>
      </c>
      <c r="W6422" s="6" t="str">
        <f aca="false">IF(OR(V6422="Not",U6422=U6423),"",IF(AND(S6422="IN",R6422="ACTIVE",OR(COUNTIFS($G$2:$G$6607,"Internal",$V$2:$V$6607,"&lt;&gt;"&amp;"Not",$U$2:$U$6607,U6422)&gt;=2,COUNTIFS($G$2:$G$6607,"External",$V$2:$V$6607,"&lt;&gt;"&amp;"Not",$U$2:$U$6607,U6422)&gt;=10))=1,ROW(),""))</f>
        <v/>
      </c>
    </row>
    <row r="6423" customFormat="false" ht="13.8" hidden="false" customHeight="false" outlineLevel="0" collapsed="false">
      <c r="A6423" s="4" t="s">
        <v>6464</v>
      </c>
      <c r="B6423" s="4"/>
      <c r="C6423" s="4"/>
      <c r="D6423" s="4"/>
      <c r="E6423" s="4"/>
      <c r="F6423" s="4"/>
      <c r="G6423" s="4" t="s">
        <v>23</v>
      </c>
      <c r="H6423" s="4"/>
      <c r="I6423" s="5"/>
      <c r="J6423" s="5"/>
      <c r="K6423" s="4"/>
      <c r="L6423" s="5"/>
      <c r="M6423" s="5"/>
      <c r="N6423" s="4"/>
      <c r="O6423" s="4"/>
      <c r="P6423" s="4"/>
      <c r="Q6423" s="4"/>
      <c r="R6423" s="4" t="s">
        <v>614</v>
      </c>
      <c r="S6423" s="4" t="s">
        <v>615</v>
      </c>
      <c r="T6423" s="4"/>
      <c r="U6423" s="4"/>
      <c r="V6423" s="0" t="str">
        <f aca="false">IF(COUNTIF($U:$U,A6423)&gt;=1,"Manager","Not")</f>
        <v>Not</v>
      </c>
      <c r="W6423" s="6" t="str">
        <f aca="false">IF(OR(V6423="Not",U6423=U6424),"",IF(AND(S6423="IN",R6423="ACTIVE",OR(COUNTIFS($G$2:$G$6607,"Internal",$V$2:$V$6607,"&lt;&gt;"&amp;"Not",$U$2:$U$6607,U6423)&gt;=2,COUNTIFS($G$2:$G$6607,"External",$V$2:$V$6607,"&lt;&gt;"&amp;"Not",$U$2:$U$6607,U6423)&gt;=10))=1,ROW(),""))</f>
        <v/>
      </c>
    </row>
    <row r="6424" customFormat="false" ht="13.8" hidden="false" customHeight="false" outlineLevel="0" collapsed="false">
      <c r="A6424" s="4" t="s">
        <v>6465</v>
      </c>
      <c r="B6424" s="4"/>
      <c r="C6424" s="4"/>
      <c r="D6424" s="4"/>
      <c r="E6424" s="4"/>
      <c r="F6424" s="4"/>
      <c r="G6424" s="4" t="s">
        <v>23</v>
      </c>
      <c r="H6424" s="4"/>
      <c r="I6424" s="5"/>
      <c r="J6424" s="5"/>
      <c r="K6424" s="4"/>
      <c r="L6424" s="5"/>
      <c r="M6424" s="5"/>
      <c r="N6424" s="4"/>
      <c r="O6424" s="4"/>
      <c r="P6424" s="4"/>
      <c r="Q6424" s="4"/>
      <c r="R6424" s="4" t="s">
        <v>614</v>
      </c>
      <c r="S6424" s="4" t="s">
        <v>615</v>
      </c>
      <c r="T6424" s="4"/>
      <c r="U6424" s="4"/>
      <c r="V6424" s="0" t="str">
        <f aca="false">IF(COUNTIF($U:$U,A6424)&gt;=1,"Manager","Not")</f>
        <v>Not</v>
      </c>
      <c r="W6424" s="6" t="str">
        <f aca="false">IF(OR(V6424="Not",U6424=U6425),"",IF(AND(S6424="IN",R6424="ACTIVE",OR(COUNTIFS($G$2:$G$6607,"Internal",$V$2:$V$6607,"&lt;&gt;"&amp;"Not",$U$2:$U$6607,U6424)&gt;=2,COUNTIFS($G$2:$G$6607,"External",$V$2:$V$6607,"&lt;&gt;"&amp;"Not",$U$2:$U$6607,U6424)&gt;=10))=1,ROW(),""))</f>
        <v/>
      </c>
    </row>
    <row r="6425" customFormat="false" ht="13.8" hidden="false" customHeight="false" outlineLevel="0" collapsed="false">
      <c r="A6425" s="4" t="s">
        <v>6466</v>
      </c>
      <c r="B6425" s="4"/>
      <c r="C6425" s="4"/>
      <c r="D6425" s="4"/>
      <c r="E6425" s="4"/>
      <c r="F6425" s="4"/>
      <c r="G6425" s="4" t="s">
        <v>23</v>
      </c>
      <c r="H6425" s="4"/>
      <c r="I6425" s="5"/>
      <c r="J6425" s="5"/>
      <c r="K6425" s="4"/>
      <c r="L6425" s="5"/>
      <c r="M6425" s="5"/>
      <c r="N6425" s="4"/>
      <c r="O6425" s="4"/>
      <c r="P6425" s="4"/>
      <c r="Q6425" s="4"/>
      <c r="R6425" s="4" t="s">
        <v>614</v>
      </c>
      <c r="S6425" s="4" t="s">
        <v>615</v>
      </c>
      <c r="T6425" s="4"/>
      <c r="U6425" s="4"/>
      <c r="V6425" s="0" t="str">
        <f aca="false">IF(COUNTIF($U:$U,A6425)&gt;=1,"Manager","Not")</f>
        <v>Not</v>
      </c>
      <c r="W6425" s="6" t="str">
        <f aca="false">IF(OR(V6425="Not",U6425=U6426),"",IF(AND(S6425="IN",R6425="ACTIVE",OR(COUNTIFS($G$2:$G$6607,"Internal",$V$2:$V$6607,"&lt;&gt;"&amp;"Not",$U$2:$U$6607,U6425)&gt;=2,COUNTIFS($G$2:$G$6607,"External",$V$2:$V$6607,"&lt;&gt;"&amp;"Not",$U$2:$U$6607,U6425)&gt;=10))=1,ROW(),""))</f>
        <v/>
      </c>
    </row>
    <row r="6426" customFormat="false" ht="13.8" hidden="false" customHeight="false" outlineLevel="0" collapsed="false">
      <c r="A6426" s="4" t="s">
        <v>6467</v>
      </c>
      <c r="B6426" s="4"/>
      <c r="C6426" s="4"/>
      <c r="D6426" s="4"/>
      <c r="E6426" s="4"/>
      <c r="F6426" s="4"/>
      <c r="G6426" s="4" t="s">
        <v>23</v>
      </c>
      <c r="H6426" s="4"/>
      <c r="I6426" s="5"/>
      <c r="J6426" s="5"/>
      <c r="K6426" s="4"/>
      <c r="L6426" s="5"/>
      <c r="M6426" s="5"/>
      <c r="N6426" s="4"/>
      <c r="O6426" s="4"/>
      <c r="P6426" s="4"/>
      <c r="Q6426" s="4"/>
      <c r="R6426" s="4" t="s">
        <v>614</v>
      </c>
      <c r="S6426" s="4" t="s">
        <v>615</v>
      </c>
      <c r="T6426" s="4"/>
      <c r="U6426" s="4"/>
      <c r="V6426" s="0" t="str">
        <f aca="false">IF(COUNTIF($U:$U,A6426)&gt;=1,"Manager","Not")</f>
        <v>Not</v>
      </c>
      <c r="W6426" s="6" t="str">
        <f aca="false">IF(OR(V6426="Not",U6426=U6427),"",IF(AND(S6426="IN",R6426="ACTIVE",OR(COUNTIFS($G$2:$G$6607,"Internal",$V$2:$V$6607,"&lt;&gt;"&amp;"Not",$U$2:$U$6607,U6426)&gt;=2,COUNTIFS($G$2:$G$6607,"External",$V$2:$V$6607,"&lt;&gt;"&amp;"Not",$U$2:$U$6607,U6426)&gt;=10))=1,ROW(),""))</f>
        <v/>
      </c>
    </row>
    <row r="6427" customFormat="false" ht="13.8" hidden="false" customHeight="false" outlineLevel="0" collapsed="false">
      <c r="A6427" s="4" t="s">
        <v>6468</v>
      </c>
      <c r="B6427" s="4"/>
      <c r="C6427" s="4"/>
      <c r="D6427" s="4"/>
      <c r="E6427" s="4"/>
      <c r="F6427" s="4"/>
      <c r="G6427" s="4" t="s">
        <v>23</v>
      </c>
      <c r="H6427" s="4"/>
      <c r="I6427" s="5"/>
      <c r="J6427" s="5"/>
      <c r="K6427" s="4"/>
      <c r="L6427" s="5"/>
      <c r="M6427" s="5"/>
      <c r="N6427" s="4"/>
      <c r="O6427" s="4"/>
      <c r="P6427" s="4"/>
      <c r="Q6427" s="4"/>
      <c r="R6427" s="4" t="s">
        <v>614</v>
      </c>
      <c r="S6427" s="4" t="s">
        <v>615</v>
      </c>
      <c r="T6427" s="4"/>
      <c r="U6427" s="4"/>
      <c r="V6427" s="0" t="str">
        <f aca="false">IF(COUNTIF($U:$U,A6427)&gt;=1,"Manager","Not")</f>
        <v>Not</v>
      </c>
      <c r="W6427" s="6" t="str">
        <f aca="false">IF(OR(V6427="Not",U6427=U6428),"",IF(AND(S6427="IN",R6427="ACTIVE",OR(COUNTIFS($G$2:$G$6607,"Internal",$V$2:$V$6607,"&lt;&gt;"&amp;"Not",$U$2:$U$6607,U6427)&gt;=2,COUNTIFS($G$2:$G$6607,"External",$V$2:$V$6607,"&lt;&gt;"&amp;"Not",$U$2:$U$6607,U6427)&gt;=10))=1,ROW(),""))</f>
        <v/>
      </c>
    </row>
    <row r="6428" customFormat="false" ht="13.8" hidden="false" customHeight="false" outlineLevel="0" collapsed="false">
      <c r="A6428" s="4" t="s">
        <v>6469</v>
      </c>
      <c r="B6428" s="4"/>
      <c r="C6428" s="4"/>
      <c r="D6428" s="4"/>
      <c r="E6428" s="4"/>
      <c r="F6428" s="4"/>
      <c r="G6428" s="4" t="s">
        <v>23</v>
      </c>
      <c r="H6428" s="4"/>
      <c r="I6428" s="5"/>
      <c r="J6428" s="5"/>
      <c r="K6428" s="4"/>
      <c r="L6428" s="5"/>
      <c r="M6428" s="5"/>
      <c r="N6428" s="4"/>
      <c r="O6428" s="4"/>
      <c r="P6428" s="4"/>
      <c r="Q6428" s="4"/>
      <c r="R6428" s="4" t="s">
        <v>614</v>
      </c>
      <c r="S6428" s="4" t="s">
        <v>615</v>
      </c>
      <c r="T6428" s="4"/>
      <c r="U6428" s="4"/>
      <c r="V6428" s="0" t="str">
        <f aca="false">IF(COUNTIF($U:$U,A6428)&gt;=1,"Manager","Not")</f>
        <v>Not</v>
      </c>
      <c r="W6428" s="6" t="str">
        <f aca="false">IF(OR(V6428="Not",U6428=U6429),"",IF(AND(S6428="IN",R6428="ACTIVE",OR(COUNTIFS($G$2:$G$6607,"Internal",$V$2:$V$6607,"&lt;&gt;"&amp;"Not",$U$2:$U$6607,U6428)&gt;=2,COUNTIFS($G$2:$G$6607,"External",$V$2:$V$6607,"&lt;&gt;"&amp;"Not",$U$2:$U$6607,U6428)&gt;=10))=1,ROW(),""))</f>
        <v/>
      </c>
    </row>
    <row r="6429" customFormat="false" ht="13.8" hidden="false" customHeight="false" outlineLevel="0" collapsed="false">
      <c r="A6429" s="4" t="s">
        <v>6470</v>
      </c>
      <c r="B6429" s="4"/>
      <c r="C6429" s="4"/>
      <c r="D6429" s="4"/>
      <c r="E6429" s="4"/>
      <c r="F6429" s="4"/>
      <c r="G6429" s="4" t="s">
        <v>23</v>
      </c>
      <c r="H6429" s="4"/>
      <c r="I6429" s="5"/>
      <c r="J6429" s="5"/>
      <c r="K6429" s="4"/>
      <c r="L6429" s="5"/>
      <c r="M6429" s="5"/>
      <c r="N6429" s="4"/>
      <c r="O6429" s="4"/>
      <c r="P6429" s="4"/>
      <c r="Q6429" s="4"/>
      <c r="R6429" s="4" t="s">
        <v>614</v>
      </c>
      <c r="S6429" s="4" t="s">
        <v>615</v>
      </c>
      <c r="T6429" s="4"/>
      <c r="U6429" s="4"/>
      <c r="V6429" s="0" t="str">
        <f aca="false">IF(COUNTIF($U:$U,A6429)&gt;=1,"Manager","Not")</f>
        <v>Not</v>
      </c>
      <c r="W6429" s="6" t="str">
        <f aca="false">IF(OR(V6429="Not",U6429=U6430),"",IF(AND(S6429="IN",R6429="ACTIVE",OR(COUNTIFS($G$2:$G$6607,"Internal",$V$2:$V$6607,"&lt;&gt;"&amp;"Not",$U$2:$U$6607,U6429)&gt;=2,COUNTIFS($G$2:$G$6607,"External",$V$2:$V$6607,"&lt;&gt;"&amp;"Not",$U$2:$U$6607,U6429)&gt;=10))=1,ROW(),""))</f>
        <v/>
      </c>
    </row>
    <row r="6430" customFormat="false" ht="13.8" hidden="false" customHeight="false" outlineLevel="0" collapsed="false">
      <c r="A6430" s="4" t="s">
        <v>6471</v>
      </c>
      <c r="B6430" s="4"/>
      <c r="C6430" s="4"/>
      <c r="D6430" s="4"/>
      <c r="E6430" s="4"/>
      <c r="F6430" s="4"/>
      <c r="G6430" s="4" t="s">
        <v>23</v>
      </c>
      <c r="H6430" s="4"/>
      <c r="I6430" s="5"/>
      <c r="J6430" s="5"/>
      <c r="K6430" s="4"/>
      <c r="L6430" s="5"/>
      <c r="M6430" s="5"/>
      <c r="N6430" s="4"/>
      <c r="O6430" s="4"/>
      <c r="P6430" s="4"/>
      <c r="Q6430" s="4"/>
      <c r="R6430" s="4" t="s">
        <v>614</v>
      </c>
      <c r="S6430" s="4" t="s">
        <v>615</v>
      </c>
      <c r="T6430" s="4"/>
      <c r="U6430" s="4"/>
      <c r="V6430" s="0" t="str">
        <f aca="false">IF(COUNTIF($U:$U,A6430)&gt;=1,"Manager","Not")</f>
        <v>Not</v>
      </c>
      <c r="W6430" s="6" t="str">
        <f aca="false">IF(OR(V6430="Not",U6430=U6431),"",IF(AND(S6430="IN",R6430="ACTIVE",OR(COUNTIFS($G$2:$G$6607,"Internal",$V$2:$V$6607,"&lt;&gt;"&amp;"Not",$U$2:$U$6607,U6430)&gt;=2,COUNTIFS($G$2:$G$6607,"External",$V$2:$V$6607,"&lt;&gt;"&amp;"Not",$U$2:$U$6607,U6430)&gt;=10))=1,ROW(),""))</f>
        <v/>
      </c>
    </row>
    <row r="6431" customFormat="false" ht="13.8" hidden="false" customHeight="false" outlineLevel="0" collapsed="false">
      <c r="A6431" s="4" t="s">
        <v>6472</v>
      </c>
      <c r="B6431" s="4"/>
      <c r="C6431" s="4"/>
      <c r="D6431" s="4"/>
      <c r="E6431" s="4"/>
      <c r="F6431" s="4"/>
      <c r="G6431" s="4" t="s">
        <v>23</v>
      </c>
      <c r="H6431" s="4"/>
      <c r="I6431" s="5"/>
      <c r="J6431" s="5"/>
      <c r="K6431" s="4"/>
      <c r="L6431" s="5"/>
      <c r="M6431" s="5"/>
      <c r="N6431" s="4"/>
      <c r="O6431" s="4"/>
      <c r="P6431" s="4"/>
      <c r="Q6431" s="4"/>
      <c r="R6431" s="4" t="s">
        <v>614</v>
      </c>
      <c r="S6431" s="4" t="s">
        <v>615</v>
      </c>
      <c r="T6431" s="4"/>
      <c r="U6431" s="4"/>
      <c r="V6431" s="0" t="str">
        <f aca="false">IF(COUNTIF($U:$U,A6431)&gt;=1,"Manager","Not")</f>
        <v>Not</v>
      </c>
      <c r="W6431" s="6" t="str">
        <f aca="false">IF(OR(V6431="Not",U6431=U6432),"",IF(AND(S6431="IN",R6431="ACTIVE",OR(COUNTIFS($G$2:$G$6607,"Internal",$V$2:$V$6607,"&lt;&gt;"&amp;"Not",$U$2:$U$6607,U6431)&gt;=2,COUNTIFS($G$2:$G$6607,"External",$V$2:$V$6607,"&lt;&gt;"&amp;"Not",$U$2:$U$6607,U6431)&gt;=10))=1,ROW(),""))</f>
        <v/>
      </c>
    </row>
    <row r="6432" customFormat="false" ht="13.8" hidden="false" customHeight="false" outlineLevel="0" collapsed="false">
      <c r="A6432" s="4" t="s">
        <v>6473</v>
      </c>
      <c r="B6432" s="4"/>
      <c r="C6432" s="4"/>
      <c r="D6432" s="4"/>
      <c r="E6432" s="4"/>
      <c r="F6432" s="4"/>
      <c r="G6432" s="4" t="s">
        <v>23</v>
      </c>
      <c r="H6432" s="4"/>
      <c r="I6432" s="5"/>
      <c r="J6432" s="5"/>
      <c r="K6432" s="4"/>
      <c r="L6432" s="5"/>
      <c r="M6432" s="5"/>
      <c r="N6432" s="4"/>
      <c r="O6432" s="4"/>
      <c r="P6432" s="4"/>
      <c r="Q6432" s="4"/>
      <c r="R6432" s="4" t="s">
        <v>614</v>
      </c>
      <c r="S6432" s="4" t="s">
        <v>615</v>
      </c>
      <c r="T6432" s="4"/>
      <c r="U6432" s="4"/>
      <c r="V6432" s="0" t="str">
        <f aca="false">IF(COUNTIF($U:$U,A6432)&gt;=1,"Manager","Not")</f>
        <v>Not</v>
      </c>
      <c r="W6432" s="6" t="str">
        <f aca="false">IF(OR(V6432="Not",U6432=U6433),"",IF(AND(S6432="IN",R6432="ACTIVE",OR(COUNTIFS($G$2:$G$6607,"Internal",$V$2:$V$6607,"&lt;&gt;"&amp;"Not",$U$2:$U$6607,U6432)&gt;=2,COUNTIFS($G$2:$G$6607,"External",$V$2:$V$6607,"&lt;&gt;"&amp;"Not",$U$2:$U$6607,U6432)&gt;=10))=1,ROW(),""))</f>
        <v/>
      </c>
    </row>
    <row r="6433" customFormat="false" ht="13.8" hidden="false" customHeight="false" outlineLevel="0" collapsed="false">
      <c r="A6433" s="4" t="s">
        <v>6474</v>
      </c>
      <c r="B6433" s="4"/>
      <c r="C6433" s="4"/>
      <c r="D6433" s="4"/>
      <c r="E6433" s="4"/>
      <c r="F6433" s="4"/>
      <c r="G6433" s="4" t="s">
        <v>23</v>
      </c>
      <c r="H6433" s="4"/>
      <c r="I6433" s="5"/>
      <c r="J6433" s="5"/>
      <c r="K6433" s="4"/>
      <c r="L6433" s="5"/>
      <c r="M6433" s="5"/>
      <c r="N6433" s="4"/>
      <c r="O6433" s="4"/>
      <c r="P6433" s="4"/>
      <c r="Q6433" s="4"/>
      <c r="R6433" s="4" t="s">
        <v>614</v>
      </c>
      <c r="S6433" s="4" t="s">
        <v>615</v>
      </c>
      <c r="T6433" s="4"/>
      <c r="U6433" s="4"/>
      <c r="V6433" s="0" t="str">
        <f aca="false">IF(COUNTIF($U:$U,A6433)&gt;=1,"Manager","Not")</f>
        <v>Not</v>
      </c>
      <c r="W6433" s="6" t="str">
        <f aca="false">IF(OR(V6433="Not",U6433=U6434),"",IF(AND(S6433="IN",R6433="ACTIVE",OR(COUNTIFS($G$2:$G$6607,"Internal",$V$2:$V$6607,"&lt;&gt;"&amp;"Not",$U$2:$U$6607,U6433)&gt;=2,COUNTIFS($G$2:$G$6607,"External",$V$2:$V$6607,"&lt;&gt;"&amp;"Not",$U$2:$U$6607,U6433)&gt;=10))=1,ROW(),""))</f>
        <v/>
      </c>
    </row>
    <row r="6434" customFormat="false" ht="13.8" hidden="false" customHeight="false" outlineLevel="0" collapsed="false">
      <c r="A6434" s="4" t="s">
        <v>6475</v>
      </c>
      <c r="B6434" s="4"/>
      <c r="C6434" s="4"/>
      <c r="D6434" s="4"/>
      <c r="E6434" s="4"/>
      <c r="F6434" s="4"/>
      <c r="G6434" s="4" t="s">
        <v>23</v>
      </c>
      <c r="H6434" s="4"/>
      <c r="I6434" s="5"/>
      <c r="J6434" s="5"/>
      <c r="K6434" s="4"/>
      <c r="L6434" s="5"/>
      <c r="M6434" s="5"/>
      <c r="N6434" s="4"/>
      <c r="O6434" s="4"/>
      <c r="P6434" s="4"/>
      <c r="Q6434" s="4"/>
      <c r="R6434" s="4" t="s">
        <v>614</v>
      </c>
      <c r="S6434" s="4" t="s">
        <v>615</v>
      </c>
      <c r="T6434" s="4"/>
      <c r="U6434" s="4"/>
      <c r="V6434" s="0" t="str">
        <f aca="false">IF(COUNTIF($U:$U,A6434)&gt;=1,"Manager","Not")</f>
        <v>Not</v>
      </c>
      <c r="W6434" s="6" t="str">
        <f aca="false">IF(OR(V6434="Not",U6434=U6435),"",IF(AND(S6434="IN",R6434="ACTIVE",OR(COUNTIFS($G$2:$G$6607,"Internal",$V$2:$V$6607,"&lt;&gt;"&amp;"Not",$U$2:$U$6607,U6434)&gt;=2,COUNTIFS($G$2:$G$6607,"External",$V$2:$V$6607,"&lt;&gt;"&amp;"Not",$U$2:$U$6607,U6434)&gt;=10))=1,ROW(),""))</f>
        <v/>
      </c>
    </row>
    <row r="6435" customFormat="false" ht="13.8" hidden="false" customHeight="false" outlineLevel="0" collapsed="false">
      <c r="A6435" s="4" t="s">
        <v>6476</v>
      </c>
      <c r="B6435" s="4"/>
      <c r="C6435" s="4"/>
      <c r="D6435" s="4"/>
      <c r="E6435" s="4"/>
      <c r="F6435" s="4"/>
      <c r="G6435" s="4" t="s">
        <v>23</v>
      </c>
      <c r="H6435" s="4"/>
      <c r="I6435" s="5"/>
      <c r="J6435" s="5"/>
      <c r="K6435" s="4"/>
      <c r="L6435" s="5"/>
      <c r="M6435" s="5"/>
      <c r="N6435" s="4"/>
      <c r="O6435" s="4"/>
      <c r="P6435" s="4"/>
      <c r="Q6435" s="4"/>
      <c r="R6435" s="4" t="s">
        <v>614</v>
      </c>
      <c r="S6435" s="4" t="s">
        <v>615</v>
      </c>
      <c r="T6435" s="4"/>
      <c r="U6435" s="4"/>
      <c r="V6435" s="0" t="str">
        <f aca="false">IF(COUNTIF($U:$U,A6435)&gt;=1,"Manager","Not")</f>
        <v>Not</v>
      </c>
      <c r="W6435" s="6" t="str">
        <f aca="false">IF(OR(V6435="Not",U6435=U6436),"",IF(AND(S6435="IN",R6435="ACTIVE",OR(COUNTIFS($G$2:$G$6607,"Internal",$V$2:$V$6607,"&lt;&gt;"&amp;"Not",$U$2:$U$6607,U6435)&gt;=2,COUNTIFS($G$2:$G$6607,"External",$V$2:$V$6607,"&lt;&gt;"&amp;"Not",$U$2:$U$6607,U6435)&gt;=10))=1,ROW(),""))</f>
        <v/>
      </c>
    </row>
    <row r="6436" customFormat="false" ht="13.8" hidden="false" customHeight="false" outlineLevel="0" collapsed="false">
      <c r="A6436" s="4" t="s">
        <v>6477</v>
      </c>
      <c r="B6436" s="4"/>
      <c r="C6436" s="4"/>
      <c r="D6436" s="4"/>
      <c r="E6436" s="4"/>
      <c r="F6436" s="4"/>
      <c r="G6436" s="4" t="s">
        <v>23</v>
      </c>
      <c r="H6436" s="4"/>
      <c r="I6436" s="5"/>
      <c r="J6436" s="5"/>
      <c r="K6436" s="4"/>
      <c r="L6436" s="5"/>
      <c r="M6436" s="5"/>
      <c r="N6436" s="4"/>
      <c r="O6436" s="4"/>
      <c r="P6436" s="4"/>
      <c r="Q6436" s="4"/>
      <c r="R6436" s="4" t="s">
        <v>614</v>
      </c>
      <c r="S6436" s="4" t="s">
        <v>615</v>
      </c>
      <c r="T6436" s="4"/>
      <c r="U6436" s="4"/>
      <c r="V6436" s="0" t="str">
        <f aca="false">IF(COUNTIF($U:$U,A6436)&gt;=1,"Manager","Not")</f>
        <v>Not</v>
      </c>
      <c r="W6436" s="6" t="str">
        <f aca="false">IF(OR(V6436="Not",U6436=U6437),"",IF(AND(S6436="IN",R6436="ACTIVE",OR(COUNTIFS($G$2:$G$6607,"Internal",$V$2:$V$6607,"&lt;&gt;"&amp;"Not",$U$2:$U$6607,U6436)&gt;=2,COUNTIFS($G$2:$G$6607,"External",$V$2:$V$6607,"&lt;&gt;"&amp;"Not",$U$2:$U$6607,U6436)&gt;=10))=1,ROW(),""))</f>
        <v/>
      </c>
    </row>
    <row r="6437" customFormat="false" ht="13.8" hidden="false" customHeight="false" outlineLevel="0" collapsed="false">
      <c r="A6437" s="4" t="s">
        <v>6478</v>
      </c>
      <c r="B6437" s="4"/>
      <c r="C6437" s="4"/>
      <c r="D6437" s="4"/>
      <c r="E6437" s="4"/>
      <c r="F6437" s="4"/>
      <c r="G6437" s="4" t="s">
        <v>23</v>
      </c>
      <c r="H6437" s="4"/>
      <c r="I6437" s="5"/>
      <c r="J6437" s="5"/>
      <c r="K6437" s="4"/>
      <c r="L6437" s="5"/>
      <c r="M6437" s="5"/>
      <c r="N6437" s="4"/>
      <c r="O6437" s="4"/>
      <c r="P6437" s="4"/>
      <c r="Q6437" s="4"/>
      <c r="R6437" s="4" t="s">
        <v>614</v>
      </c>
      <c r="S6437" s="4" t="s">
        <v>615</v>
      </c>
      <c r="T6437" s="4"/>
      <c r="U6437" s="4"/>
      <c r="V6437" s="0" t="str">
        <f aca="false">IF(COUNTIF($U:$U,A6437)&gt;=1,"Manager","Not")</f>
        <v>Not</v>
      </c>
      <c r="W6437" s="6" t="str">
        <f aca="false">IF(OR(V6437="Not",U6437=U6438),"",IF(AND(S6437="IN",R6437="ACTIVE",OR(COUNTIFS($G$2:$G$6607,"Internal",$V$2:$V$6607,"&lt;&gt;"&amp;"Not",$U$2:$U$6607,U6437)&gt;=2,COUNTIFS($G$2:$G$6607,"External",$V$2:$V$6607,"&lt;&gt;"&amp;"Not",$U$2:$U$6607,U6437)&gt;=10))=1,ROW(),""))</f>
        <v/>
      </c>
    </row>
    <row r="6438" customFormat="false" ht="13.8" hidden="false" customHeight="false" outlineLevel="0" collapsed="false">
      <c r="A6438" s="4" t="s">
        <v>6479</v>
      </c>
      <c r="B6438" s="4"/>
      <c r="C6438" s="4"/>
      <c r="D6438" s="4"/>
      <c r="E6438" s="4"/>
      <c r="F6438" s="4"/>
      <c r="G6438" s="4" t="s">
        <v>23</v>
      </c>
      <c r="H6438" s="4"/>
      <c r="I6438" s="5"/>
      <c r="J6438" s="5"/>
      <c r="K6438" s="4"/>
      <c r="L6438" s="5"/>
      <c r="M6438" s="5"/>
      <c r="N6438" s="4"/>
      <c r="O6438" s="4"/>
      <c r="P6438" s="4"/>
      <c r="Q6438" s="4"/>
      <c r="R6438" s="4" t="s">
        <v>614</v>
      </c>
      <c r="S6438" s="4" t="s">
        <v>615</v>
      </c>
      <c r="T6438" s="4"/>
      <c r="U6438" s="4"/>
      <c r="V6438" s="0" t="str">
        <f aca="false">IF(COUNTIF($U:$U,A6438)&gt;=1,"Manager","Not")</f>
        <v>Not</v>
      </c>
      <c r="W6438" s="6" t="str">
        <f aca="false">IF(OR(V6438="Not",U6438=U6439),"",IF(AND(S6438="IN",R6438="ACTIVE",OR(COUNTIFS($G$2:$G$6607,"Internal",$V$2:$V$6607,"&lt;&gt;"&amp;"Not",$U$2:$U$6607,U6438)&gt;=2,COUNTIFS($G$2:$G$6607,"External",$V$2:$V$6607,"&lt;&gt;"&amp;"Not",$U$2:$U$6607,U6438)&gt;=10))=1,ROW(),""))</f>
        <v/>
      </c>
    </row>
    <row r="6439" customFormat="false" ht="13.8" hidden="false" customHeight="false" outlineLevel="0" collapsed="false">
      <c r="A6439" s="4" t="s">
        <v>6480</v>
      </c>
      <c r="B6439" s="4"/>
      <c r="C6439" s="4"/>
      <c r="D6439" s="4"/>
      <c r="E6439" s="4"/>
      <c r="F6439" s="4"/>
      <c r="G6439" s="4" t="s">
        <v>23</v>
      </c>
      <c r="H6439" s="4"/>
      <c r="I6439" s="5"/>
      <c r="J6439" s="5"/>
      <c r="K6439" s="4"/>
      <c r="L6439" s="5"/>
      <c r="M6439" s="5"/>
      <c r="N6439" s="4"/>
      <c r="O6439" s="4"/>
      <c r="P6439" s="4"/>
      <c r="Q6439" s="4"/>
      <c r="R6439" s="4" t="s">
        <v>614</v>
      </c>
      <c r="S6439" s="4" t="s">
        <v>615</v>
      </c>
      <c r="T6439" s="4"/>
      <c r="U6439" s="4"/>
      <c r="V6439" s="0" t="str">
        <f aca="false">IF(COUNTIF($U:$U,A6439)&gt;=1,"Manager","Not")</f>
        <v>Not</v>
      </c>
      <c r="W6439" s="6" t="str">
        <f aca="false">IF(OR(V6439="Not",U6439=U6440),"",IF(AND(S6439="IN",R6439="ACTIVE",OR(COUNTIFS($G$2:$G$6607,"Internal",$V$2:$V$6607,"&lt;&gt;"&amp;"Not",$U$2:$U$6607,U6439)&gt;=2,COUNTIFS($G$2:$G$6607,"External",$V$2:$V$6607,"&lt;&gt;"&amp;"Not",$U$2:$U$6607,U6439)&gt;=10))=1,ROW(),""))</f>
        <v/>
      </c>
    </row>
    <row r="6440" customFormat="false" ht="13.8" hidden="false" customHeight="false" outlineLevel="0" collapsed="false">
      <c r="A6440" s="4" t="s">
        <v>6481</v>
      </c>
      <c r="B6440" s="4"/>
      <c r="C6440" s="4"/>
      <c r="D6440" s="4"/>
      <c r="E6440" s="4"/>
      <c r="F6440" s="4"/>
      <c r="G6440" s="4" t="s">
        <v>23</v>
      </c>
      <c r="H6440" s="4"/>
      <c r="I6440" s="5"/>
      <c r="J6440" s="5"/>
      <c r="K6440" s="4"/>
      <c r="L6440" s="5"/>
      <c r="M6440" s="5"/>
      <c r="N6440" s="4"/>
      <c r="O6440" s="4"/>
      <c r="P6440" s="4"/>
      <c r="Q6440" s="4"/>
      <c r="R6440" s="4" t="s">
        <v>614</v>
      </c>
      <c r="S6440" s="4" t="s">
        <v>615</v>
      </c>
      <c r="T6440" s="4"/>
      <c r="U6440" s="4"/>
      <c r="V6440" s="0" t="str">
        <f aca="false">IF(COUNTIF($U:$U,A6440)&gt;=1,"Manager","Not")</f>
        <v>Not</v>
      </c>
      <c r="W6440" s="6" t="str">
        <f aca="false">IF(OR(V6440="Not",U6440=U6441),"",IF(AND(S6440="IN",R6440="ACTIVE",OR(COUNTIFS($G$2:$G$6607,"Internal",$V$2:$V$6607,"&lt;&gt;"&amp;"Not",$U$2:$U$6607,U6440)&gt;=2,COUNTIFS($G$2:$G$6607,"External",$V$2:$V$6607,"&lt;&gt;"&amp;"Not",$U$2:$U$6607,U6440)&gt;=10))=1,ROW(),""))</f>
        <v/>
      </c>
    </row>
    <row r="6441" customFormat="false" ht="13.8" hidden="false" customHeight="false" outlineLevel="0" collapsed="false">
      <c r="A6441" s="4" t="s">
        <v>6482</v>
      </c>
      <c r="B6441" s="4"/>
      <c r="C6441" s="4"/>
      <c r="D6441" s="4"/>
      <c r="E6441" s="4"/>
      <c r="F6441" s="4"/>
      <c r="G6441" s="4" t="s">
        <v>23</v>
      </c>
      <c r="H6441" s="4"/>
      <c r="I6441" s="5"/>
      <c r="J6441" s="5"/>
      <c r="K6441" s="4"/>
      <c r="L6441" s="5"/>
      <c r="M6441" s="5"/>
      <c r="N6441" s="4"/>
      <c r="O6441" s="4"/>
      <c r="P6441" s="4"/>
      <c r="Q6441" s="4"/>
      <c r="R6441" s="4" t="s">
        <v>614</v>
      </c>
      <c r="S6441" s="4" t="s">
        <v>615</v>
      </c>
      <c r="T6441" s="4"/>
      <c r="U6441" s="4"/>
      <c r="V6441" s="0" t="str">
        <f aca="false">IF(COUNTIF($U:$U,A6441)&gt;=1,"Manager","Not")</f>
        <v>Not</v>
      </c>
      <c r="W6441" s="6" t="str">
        <f aca="false">IF(OR(V6441="Not",U6441=U6442),"",IF(AND(S6441="IN",R6441="ACTIVE",OR(COUNTIFS($G$2:$G$6607,"Internal",$V$2:$V$6607,"&lt;&gt;"&amp;"Not",$U$2:$U$6607,U6441)&gt;=2,COUNTIFS($G$2:$G$6607,"External",$V$2:$V$6607,"&lt;&gt;"&amp;"Not",$U$2:$U$6607,U6441)&gt;=10))=1,ROW(),""))</f>
        <v/>
      </c>
    </row>
    <row r="6442" customFormat="false" ht="13.8" hidden="false" customHeight="false" outlineLevel="0" collapsed="false">
      <c r="A6442" s="4" t="s">
        <v>6483</v>
      </c>
      <c r="B6442" s="4"/>
      <c r="C6442" s="4"/>
      <c r="D6442" s="4"/>
      <c r="E6442" s="4"/>
      <c r="F6442" s="4"/>
      <c r="G6442" s="4" t="s">
        <v>23</v>
      </c>
      <c r="H6442" s="4"/>
      <c r="I6442" s="5"/>
      <c r="J6442" s="5"/>
      <c r="K6442" s="4"/>
      <c r="L6442" s="5"/>
      <c r="M6442" s="5"/>
      <c r="N6442" s="4"/>
      <c r="O6442" s="4"/>
      <c r="P6442" s="4"/>
      <c r="Q6442" s="4"/>
      <c r="R6442" s="4" t="s">
        <v>614</v>
      </c>
      <c r="S6442" s="4" t="s">
        <v>615</v>
      </c>
      <c r="T6442" s="4"/>
      <c r="U6442" s="4"/>
      <c r="V6442" s="0" t="str">
        <f aca="false">IF(COUNTIF($U:$U,A6442)&gt;=1,"Manager","Not")</f>
        <v>Not</v>
      </c>
      <c r="W6442" s="6" t="str">
        <f aca="false">IF(OR(V6442="Not",U6442=U6443),"",IF(AND(S6442="IN",R6442="ACTIVE",OR(COUNTIFS($G$2:$G$6607,"Internal",$V$2:$V$6607,"&lt;&gt;"&amp;"Not",$U$2:$U$6607,U6442)&gt;=2,COUNTIFS($G$2:$G$6607,"External",$V$2:$V$6607,"&lt;&gt;"&amp;"Not",$U$2:$U$6607,U6442)&gt;=10))=1,ROW(),""))</f>
        <v/>
      </c>
    </row>
    <row r="6443" customFormat="false" ht="13.8" hidden="false" customHeight="false" outlineLevel="0" collapsed="false">
      <c r="A6443" s="4" t="s">
        <v>6484</v>
      </c>
      <c r="B6443" s="4"/>
      <c r="C6443" s="4"/>
      <c r="D6443" s="4"/>
      <c r="E6443" s="4"/>
      <c r="F6443" s="4"/>
      <c r="G6443" s="4" t="s">
        <v>23</v>
      </c>
      <c r="H6443" s="4"/>
      <c r="I6443" s="5"/>
      <c r="J6443" s="5"/>
      <c r="K6443" s="4"/>
      <c r="L6443" s="5"/>
      <c r="M6443" s="5"/>
      <c r="N6443" s="4"/>
      <c r="O6443" s="4"/>
      <c r="P6443" s="4"/>
      <c r="Q6443" s="4"/>
      <c r="R6443" s="4" t="s">
        <v>614</v>
      </c>
      <c r="S6443" s="4" t="s">
        <v>615</v>
      </c>
      <c r="T6443" s="4"/>
      <c r="U6443" s="4"/>
      <c r="V6443" s="0" t="str">
        <f aca="false">IF(COUNTIF($U:$U,A6443)&gt;=1,"Manager","Not")</f>
        <v>Not</v>
      </c>
      <c r="W6443" s="6" t="str">
        <f aca="false">IF(OR(V6443="Not",U6443=U6444),"",IF(AND(S6443="IN",R6443="ACTIVE",OR(COUNTIFS($G$2:$G$6607,"Internal",$V$2:$V$6607,"&lt;&gt;"&amp;"Not",$U$2:$U$6607,U6443)&gt;=2,COUNTIFS($G$2:$G$6607,"External",$V$2:$V$6607,"&lt;&gt;"&amp;"Not",$U$2:$U$6607,U6443)&gt;=10))=1,ROW(),""))</f>
        <v/>
      </c>
    </row>
    <row r="6444" customFormat="false" ht="13.8" hidden="false" customHeight="false" outlineLevel="0" collapsed="false">
      <c r="A6444" s="4" t="s">
        <v>6485</v>
      </c>
      <c r="B6444" s="4"/>
      <c r="C6444" s="4"/>
      <c r="D6444" s="4"/>
      <c r="E6444" s="4"/>
      <c r="F6444" s="4"/>
      <c r="G6444" s="4" t="s">
        <v>23</v>
      </c>
      <c r="H6444" s="4"/>
      <c r="I6444" s="5"/>
      <c r="J6444" s="5"/>
      <c r="K6444" s="4"/>
      <c r="L6444" s="5"/>
      <c r="M6444" s="5"/>
      <c r="N6444" s="4"/>
      <c r="O6444" s="4"/>
      <c r="P6444" s="4"/>
      <c r="Q6444" s="4"/>
      <c r="R6444" s="4" t="s">
        <v>614</v>
      </c>
      <c r="S6444" s="4" t="s">
        <v>615</v>
      </c>
      <c r="T6444" s="4"/>
      <c r="U6444" s="4"/>
      <c r="V6444" s="0" t="str">
        <f aca="false">IF(COUNTIF($U:$U,A6444)&gt;=1,"Manager","Not")</f>
        <v>Not</v>
      </c>
      <c r="W6444" s="6" t="str">
        <f aca="false">IF(OR(V6444="Not",U6444=U6445),"",IF(AND(S6444="IN",R6444="ACTIVE",OR(COUNTIFS($G$2:$G$6607,"Internal",$V$2:$V$6607,"&lt;&gt;"&amp;"Not",$U$2:$U$6607,U6444)&gt;=2,COUNTIFS($G$2:$G$6607,"External",$V$2:$V$6607,"&lt;&gt;"&amp;"Not",$U$2:$U$6607,U6444)&gt;=10))=1,ROW(),""))</f>
        <v/>
      </c>
    </row>
    <row r="6445" customFormat="false" ht="13.8" hidden="false" customHeight="false" outlineLevel="0" collapsed="false">
      <c r="A6445" s="4" t="s">
        <v>6486</v>
      </c>
      <c r="B6445" s="4"/>
      <c r="C6445" s="4"/>
      <c r="D6445" s="4"/>
      <c r="E6445" s="4"/>
      <c r="F6445" s="4"/>
      <c r="G6445" s="4" t="s">
        <v>23</v>
      </c>
      <c r="H6445" s="4"/>
      <c r="I6445" s="5"/>
      <c r="J6445" s="5"/>
      <c r="K6445" s="4"/>
      <c r="L6445" s="5"/>
      <c r="M6445" s="5"/>
      <c r="N6445" s="4"/>
      <c r="O6445" s="4"/>
      <c r="P6445" s="4"/>
      <c r="Q6445" s="4"/>
      <c r="R6445" s="4" t="s">
        <v>614</v>
      </c>
      <c r="S6445" s="4" t="s">
        <v>615</v>
      </c>
      <c r="T6445" s="4"/>
      <c r="U6445" s="4"/>
      <c r="V6445" s="0" t="str">
        <f aca="false">IF(COUNTIF($U:$U,A6445)&gt;=1,"Manager","Not")</f>
        <v>Not</v>
      </c>
      <c r="W6445" s="6" t="str">
        <f aca="false">IF(OR(V6445="Not",U6445=U6446),"",IF(AND(S6445="IN",R6445="ACTIVE",OR(COUNTIFS($G$2:$G$6607,"Internal",$V$2:$V$6607,"&lt;&gt;"&amp;"Not",$U$2:$U$6607,U6445)&gt;=2,COUNTIFS($G$2:$G$6607,"External",$V$2:$V$6607,"&lt;&gt;"&amp;"Not",$U$2:$U$6607,U6445)&gt;=10))=1,ROW(),""))</f>
        <v/>
      </c>
    </row>
    <row r="6446" customFormat="false" ht="13.8" hidden="false" customHeight="false" outlineLevel="0" collapsed="false">
      <c r="A6446" s="4" t="s">
        <v>6487</v>
      </c>
      <c r="B6446" s="4"/>
      <c r="C6446" s="4"/>
      <c r="D6446" s="4"/>
      <c r="E6446" s="4"/>
      <c r="F6446" s="4"/>
      <c r="G6446" s="4" t="s">
        <v>23</v>
      </c>
      <c r="H6446" s="4"/>
      <c r="I6446" s="5"/>
      <c r="J6446" s="5"/>
      <c r="K6446" s="4"/>
      <c r="L6446" s="5"/>
      <c r="M6446" s="5"/>
      <c r="N6446" s="4"/>
      <c r="O6446" s="4"/>
      <c r="P6446" s="4"/>
      <c r="Q6446" s="4"/>
      <c r="R6446" s="4" t="s">
        <v>614</v>
      </c>
      <c r="S6446" s="4" t="s">
        <v>615</v>
      </c>
      <c r="T6446" s="4"/>
      <c r="U6446" s="4"/>
      <c r="V6446" s="0" t="str">
        <f aca="false">IF(COUNTIF($U:$U,A6446)&gt;=1,"Manager","Not")</f>
        <v>Not</v>
      </c>
      <c r="W6446" s="6" t="str">
        <f aca="false">IF(OR(V6446="Not",U6446=U6447),"",IF(AND(S6446="IN",R6446="ACTIVE",OR(COUNTIFS($G$2:$G$6607,"Internal",$V$2:$V$6607,"&lt;&gt;"&amp;"Not",$U$2:$U$6607,U6446)&gt;=2,COUNTIFS($G$2:$G$6607,"External",$V$2:$V$6607,"&lt;&gt;"&amp;"Not",$U$2:$U$6607,U6446)&gt;=10))=1,ROW(),""))</f>
        <v/>
      </c>
    </row>
    <row r="6447" customFormat="false" ht="13.8" hidden="false" customHeight="false" outlineLevel="0" collapsed="false">
      <c r="A6447" s="4" t="s">
        <v>6488</v>
      </c>
      <c r="B6447" s="4"/>
      <c r="C6447" s="4"/>
      <c r="D6447" s="4"/>
      <c r="E6447" s="4"/>
      <c r="F6447" s="4"/>
      <c r="G6447" s="4" t="s">
        <v>23</v>
      </c>
      <c r="H6447" s="4"/>
      <c r="I6447" s="5"/>
      <c r="J6447" s="5"/>
      <c r="K6447" s="4"/>
      <c r="L6447" s="5"/>
      <c r="M6447" s="5"/>
      <c r="N6447" s="4"/>
      <c r="O6447" s="4"/>
      <c r="P6447" s="4"/>
      <c r="Q6447" s="4"/>
      <c r="R6447" s="4" t="s">
        <v>614</v>
      </c>
      <c r="S6447" s="4" t="s">
        <v>615</v>
      </c>
      <c r="T6447" s="4"/>
      <c r="U6447" s="4"/>
      <c r="V6447" s="0" t="str">
        <f aca="false">IF(COUNTIF($U:$U,A6447)&gt;=1,"Manager","Not")</f>
        <v>Not</v>
      </c>
      <c r="W6447" s="6" t="str">
        <f aca="false">IF(OR(V6447="Not",U6447=U6448),"",IF(AND(S6447="IN",R6447="ACTIVE",OR(COUNTIFS($G$2:$G$6607,"Internal",$V$2:$V$6607,"&lt;&gt;"&amp;"Not",$U$2:$U$6607,U6447)&gt;=2,COUNTIFS($G$2:$G$6607,"External",$V$2:$V$6607,"&lt;&gt;"&amp;"Not",$U$2:$U$6607,U6447)&gt;=10))=1,ROW(),""))</f>
        <v/>
      </c>
    </row>
    <row r="6448" customFormat="false" ht="13.8" hidden="false" customHeight="false" outlineLevel="0" collapsed="false">
      <c r="A6448" s="4" t="s">
        <v>6489</v>
      </c>
      <c r="B6448" s="4"/>
      <c r="C6448" s="4"/>
      <c r="D6448" s="4"/>
      <c r="E6448" s="4"/>
      <c r="F6448" s="4"/>
      <c r="G6448" s="4" t="s">
        <v>23</v>
      </c>
      <c r="H6448" s="4"/>
      <c r="I6448" s="5"/>
      <c r="J6448" s="5"/>
      <c r="K6448" s="4"/>
      <c r="L6448" s="5"/>
      <c r="M6448" s="5"/>
      <c r="N6448" s="4"/>
      <c r="O6448" s="4"/>
      <c r="P6448" s="4"/>
      <c r="Q6448" s="4"/>
      <c r="R6448" s="4" t="s">
        <v>614</v>
      </c>
      <c r="S6448" s="4" t="s">
        <v>615</v>
      </c>
      <c r="T6448" s="4"/>
      <c r="U6448" s="4"/>
      <c r="V6448" s="0" t="str">
        <f aca="false">IF(COUNTIF($U:$U,A6448)&gt;=1,"Manager","Not")</f>
        <v>Not</v>
      </c>
      <c r="W6448" s="6" t="str">
        <f aca="false">IF(OR(V6448="Not",U6448=U6449),"",IF(AND(S6448="IN",R6448="ACTIVE",OR(COUNTIFS($G$2:$G$6607,"Internal",$V$2:$V$6607,"&lt;&gt;"&amp;"Not",$U$2:$U$6607,U6448)&gt;=2,COUNTIFS($G$2:$G$6607,"External",$V$2:$V$6607,"&lt;&gt;"&amp;"Not",$U$2:$U$6607,U6448)&gt;=10))=1,ROW(),""))</f>
        <v/>
      </c>
    </row>
    <row r="6449" customFormat="false" ht="13.8" hidden="false" customHeight="false" outlineLevel="0" collapsed="false">
      <c r="A6449" s="4" t="s">
        <v>6490</v>
      </c>
      <c r="B6449" s="4"/>
      <c r="C6449" s="4"/>
      <c r="D6449" s="4"/>
      <c r="E6449" s="4"/>
      <c r="F6449" s="4"/>
      <c r="G6449" s="4" t="s">
        <v>23</v>
      </c>
      <c r="H6449" s="4"/>
      <c r="I6449" s="5"/>
      <c r="J6449" s="5"/>
      <c r="K6449" s="4"/>
      <c r="L6449" s="5"/>
      <c r="M6449" s="5"/>
      <c r="N6449" s="4"/>
      <c r="O6449" s="4"/>
      <c r="P6449" s="4"/>
      <c r="Q6449" s="4"/>
      <c r="R6449" s="4" t="s">
        <v>614</v>
      </c>
      <c r="S6449" s="4" t="s">
        <v>615</v>
      </c>
      <c r="T6449" s="4"/>
      <c r="U6449" s="4"/>
      <c r="V6449" s="0" t="str">
        <f aca="false">IF(COUNTIF($U:$U,A6449)&gt;=1,"Manager","Not")</f>
        <v>Not</v>
      </c>
      <c r="W6449" s="6" t="str">
        <f aca="false">IF(OR(V6449="Not",U6449=U6450),"",IF(AND(S6449="IN",R6449="ACTIVE",OR(COUNTIFS($G$2:$G$6607,"Internal",$V$2:$V$6607,"&lt;&gt;"&amp;"Not",$U$2:$U$6607,U6449)&gt;=2,COUNTIFS($G$2:$G$6607,"External",$V$2:$V$6607,"&lt;&gt;"&amp;"Not",$U$2:$U$6607,U6449)&gt;=10))=1,ROW(),""))</f>
        <v/>
      </c>
    </row>
    <row r="6450" customFormat="false" ht="13.8" hidden="false" customHeight="false" outlineLevel="0" collapsed="false">
      <c r="A6450" s="4" t="s">
        <v>6491</v>
      </c>
      <c r="B6450" s="4"/>
      <c r="C6450" s="4"/>
      <c r="D6450" s="4"/>
      <c r="E6450" s="4"/>
      <c r="F6450" s="4"/>
      <c r="G6450" s="4" t="s">
        <v>23</v>
      </c>
      <c r="H6450" s="4"/>
      <c r="I6450" s="5"/>
      <c r="J6450" s="5"/>
      <c r="K6450" s="4"/>
      <c r="L6450" s="5"/>
      <c r="M6450" s="5"/>
      <c r="N6450" s="4"/>
      <c r="O6450" s="4"/>
      <c r="P6450" s="4"/>
      <c r="Q6450" s="4"/>
      <c r="R6450" s="4" t="s">
        <v>614</v>
      </c>
      <c r="S6450" s="4" t="s">
        <v>615</v>
      </c>
      <c r="T6450" s="4"/>
      <c r="U6450" s="4"/>
      <c r="V6450" s="0" t="str">
        <f aca="false">IF(COUNTIF($U:$U,A6450)&gt;=1,"Manager","Not")</f>
        <v>Not</v>
      </c>
      <c r="W6450" s="6" t="str">
        <f aca="false">IF(OR(V6450="Not",U6450=U6451),"",IF(AND(S6450="IN",R6450="ACTIVE",OR(COUNTIFS($G$2:$G$6607,"Internal",$V$2:$V$6607,"&lt;&gt;"&amp;"Not",$U$2:$U$6607,U6450)&gt;=2,COUNTIFS($G$2:$G$6607,"External",$V$2:$V$6607,"&lt;&gt;"&amp;"Not",$U$2:$U$6607,U6450)&gt;=10))=1,ROW(),""))</f>
        <v/>
      </c>
    </row>
    <row r="6451" customFormat="false" ht="13.8" hidden="false" customHeight="false" outlineLevel="0" collapsed="false">
      <c r="A6451" s="4" t="s">
        <v>6492</v>
      </c>
      <c r="B6451" s="4"/>
      <c r="C6451" s="4"/>
      <c r="D6451" s="4"/>
      <c r="E6451" s="4"/>
      <c r="F6451" s="4"/>
      <c r="G6451" s="4" t="s">
        <v>23</v>
      </c>
      <c r="H6451" s="4"/>
      <c r="I6451" s="5"/>
      <c r="J6451" s="5"/>
      <c r="K6451" s="4"/>
      <c r="L6451" s="5"/>
      <c r="M6451" s="5"/>
      <c r="N6451" s="4"/>
      <c r="O6451" s="4"/>
      <c r="P6451" s="4"/>
      <c r="Q6451" s="4"/>
      <c r="R6451" s="4" t="s">
        <v>614</v>
      </c>
      <c r="S6451" s="4" t="s">
        <v>615</v>
      </c>
      <c r="T6451" s="4"/>
      <c r="U6451" s="4"/>
      <c r="V6451" s="0" t="str">
        <f aca="false">IF(COUNTIF($U:$U,A6451)&gt;=1,"Manager","Not")</f>
        <v>Not</v>
      </c>
      <c r="W6451" s="6" t="str">
        <f aca="false">IF(OR(V6451="Not",U6451=U6452),"",IF(AND(S6451="IN",R6451="ACTIVE",OR(COUNTIFS($G$2:$G$6607,"Internal",$V$2:$V$6607,"&lt;&gt;"&amp;"Not",$U$2:$U$6607,U6451)&gt;=2,COUNTIFS($G$2:$G$6607,"External",$V$2:$V$6607,"&lt;&gt;"&amp;"Not",$U$2:$U$6607,U6451)&gt;=10))=1,ROW(),""))</f>
        <v/>
      </c>
    </row>
    <row r="6452" customFormat="false" ht="13.8" hidden="false" customHeight="false" outlineLevel="0" collapsed="false">
      <c r="A6452" s="4" t="s">
        <v>6493</v>
      </c>
      <c r="B6452" s="4"/>
      <c r="C6452" s="4"/>
      <c r="D6452" s="4"/>
      <c r="E6452" s="4"/>
      <c r="F6452" s="4"/>
      <c r="G6452" s="4" t="s">
        <v>23</v>
      </c>
      <c r="H6452" s="4"/>
      <c r="I6452" s="5"/>
      <c r="J6452" s="5"/>
      <c r="K6452" s="4"/>
      <c r="L6452" s="5"/>
      <c r="M6452" s="5"/>
      <c r="N6452" s="4"/>
      <c r="O6452" s="4"/>
      <c r="P6452" s="4"/>
      <c r="Q6452" s="4"/>
      <c r="R6452" s="4" t="s">
        <v>614</v>
      </c>
      <c r="S6452" s="4" t="s">
        <v>615</v>
      </c>
      <c r="T6452" s="4"/>
      <c r="U6452" s="4"/>
      <c r="V6452" s="0" t="str">
        <f aca="false">IF(COUNTIF($U:$U,A6452)&gt;=1,"Manager","Not")</f>
        <v>Not</v>
      </c>
      <c r="W6452" s="6" t="str">
        <f aca="false">IF(OR(V6452="Not",U6452=U6453),"",IF(AND(S6452="IN",R6452="ACTIVE",OR(COUNTIFS($G$2:$G$6607,"Internal",$V$2:$V$6607,"&lt;&gt;"&amp;"Not",$U$2:$U$6607,U6452)&gt;=2,COUNTIFS($G$2:$G$6607,"External",$V$2:$V$6607,"&lt;&gt;"&amp;"Not",$U$2:$U$6607,U6452)&gt;=10))=1,ROW(),""))</f>
        <v/>
      </c>
    </row>
    <row r="6453" customFormat="false" ht="13.8" hidden="false" customHeight="false" outlineLevel="0" collapsed="false">
      <c r="A6453" s="4" t="s">
        <v>6494</v>
      </c>
      <c r="B6453" s="4"/>
      <c r="C6453" s="4"/>
      <c r="D6453" s="4"/>
      <c r="E6453" s="4"/>
      <c r="F6453" s="4"/>
      <c r="G6453" s="4" t="s">
        <v>23</v>
      </c>
      <c r="H6453" s="4"/>
      <c r="I6453" s="5"/>
      <c r="J6453" s="5"/>
      <c r="K6453" s="4"/>
      <c r="L6453" s="5"/>
      <c r="M6453" s="5"/>
      <c r="N6453" s="4"/>
      <c r="O6453" s="4"/>
      <c r="P6453" s="4"/>
      <c r="Q6453" s="4"/>
      <c r="R6453" s="4" t="s">
        <v>614</v>
      </c>
      <c r="S6453" s="4" t="s">
        <v>615</v>
      </c>
      <c r="T6453" s="4"/>
      <c r="U6453" s="4"/>
      <c r="V6453" s="0" t="str">
        <f aca="false">IF(COUNTIF($U:$U,A6453)&gt;=1,"Manager","Not")</f>
        <v>Not</v>
      </c>
      <c r="W6453" s="6" t="str">
        <f aca="false">IF(OR(V6453="Not",U6453=U6454),"",IF(AND(S6453="IN",R6453="ACTIVE",OR(COUNTIFS($G$2:$G$6607,"Internal",$V$2:$V$6607,"&lt;&gt;"&amp;"Not",$U$2:$U$6607,U6453)&gt;=2,COUNTIFS($G$2:$G$6607,"External",$V$2:$V$6607,"&lt;&gt;"&amp;"Not",$U$2:$U$6607,U6453)&gt;=10))=1,ROW(),""))</f>
        <v/>
      </c>
    </row>
    <row r="6454" customFormat="false" ht="13.8" hidden="false" customHeight="false" outlineLevel="0" collapsed="false">
      <c r="A6454" s="4" t="s">
        <v>6495</v>
      </c>
      <c r="B6454" s="4"/>
      <c r="C6454" s="4"/>
      <c r="D6454" s="4"/>
      <c r="E6454" s="4"/>
      <c r="F6454" s="4"/>
      <c r="G6454" s="4" t="s">
        <v>23</v>
      </c>
      <c r="H6454" s="4"/>
      <c r="I6454" s="5"/>
      <c r="J6454" s="5"/>
      <c r="K6454" s="4"/>
      <c r="L6454" s="5"/>
      <c r="M6454" s="5"/>
      <c r="N6454" s="4"/>
      <c r="O6454" s="4"/>
      <c r="P6454" s="4"/>
      <c r="Q6454" s="4"/>
      <c r="R6454" s="4" t="s">
        <v>614</v>
      </c>
      <c r="S6454" s="4" t="s">
        <v>615</v>
      </c>
      <c r="T6454" s="4"/>
      <c r="U6454" s="4"/>
      <c r="V6454" s="0" t="str">
        <f aca="false">IF(COUNTIF($U:$U,A6454)&gt;=1,"Manager","Not")</f>
        <v>Not</v>
      </c>
      <c r="W6454" s="6" t="str">
        <f aca="false">IF(OR(V6454="Not",U6454=U6455),"",IF(AND(S6454="IN",R6454="ACTIVE",OR(COUNTIFS($G$2:$G$6607,"Internal",$V$2:$V$6607,"&lt;&gt;"&amp;"Not",$U$2:$U$6607,U6454)&gt;=2,COUNTIFS($G$2:$G$6607,"External",$V$2:$V$6607,"&lt;&gt;"&amp;"Not",$U$2:$U$6607,U6454)&gt;=10))=1,ROW(),""))</f>
        <v/>
      </c>
    </row>
    <row r="6455" customFormat="false" ht="13.8" hidden="false" customHeight="false" outlineLevel="0" collapsed="false">
      <c r="A6455" s="4" t="s">
        <v>6496</v>
      </c>
      <c r="B6455" s="4"/>
      <c r="C6455" s="4"/>
      <c r="D6455" s="4"/>
      <c r="E6455" s="4"/>
      <c r="F6455" s="4"/>
      <c r="G6455" s="4" t="s">
        <v>23</v>
      </c>
      <c r="H6455" s="4"/>
      <c r="I6455" s="5"/>
      <c r="J6455" s="5"/>
      <c r="K6455" s="4"/>
      <c r="L6455" s="5"/>
      <c r="M6455" s="5"/>
      <c r="N6455" s="4"/>
      <c r="O6455" s="4"/>
      <c r="P6455" s="4"/>
      <c r="Q6455" s="4"/>
      <c r="R6455" s="4" t="s">
        <v>614</v>
      </c>
      <c r="S6455" s="4" t="s">
        <v>615</v>
      </c>
      <c r="T6455" s="4"/>
      <c r="U6455" s="4"/>
      <c r="V6455" s="0" t="str">
        <f aca="false">IF(COUNTIF($U:$U,A6455)&gt;=1,"Manager","Not")</f>
        <v>Not</v>
      </c>
      <c r="W6455" s="6" t="str">
        <f aca="false">IF(OR(V6455="Not",U6455=U6456),"",IF(AND(S6455="IN",R6455="ACTIVE",OR(COUNTIFS($G$2:$G$6607,"Internal",$V$2:$V$6607,"&lt;&gt;"&amp;"Not",$U$2:$U$6607,U6455)&gt;=2,COUNTIFS($G$2:$G$6607,"External",$V$2:$V$6607,"&lt;&gt;"&amp;"Not",$U$2:$U$6607,U6455)&gt;=10))=1,ROW(),""))</f>
        <v/>
      </c>
    </row>
    <row r="6456" customFormat="false" ht="13.8" hidden="false" customHeight="false" outlineLevel="0" collapsed="false">
      <c r="A6456" s="4" t="s">
        <v>6497</v>
      </c>
      <c r="B6456" s="4"/>
      <c r="C6456" s="4"/>
      <c r="D6456" s="4"/>
      <c r="E6456" s="4"/>
      <c r="F6456" s="4"/>
      <c r="G6456" s="4" t="s">
        <v>23</v>
      </c>
      <c r="H6456" s="4"/>
      <c r="I6456" s="5"/>
      <c r="J6456" s="5"/>
      <c r="K6456" s="4"/>
      <c r="L6456" s="5"/>
      <c r="M6456" s="5"/>
      <c r="N6456" s="4"/>
      <c r="O6456" s="4"/>
      <c r="P6456" s="4"/>
      <c r="Q6456" s="4"/>
      <c r="R6456" s="4" t="s">
        <v>614</v>
      </c>
      <c r="S6456" s="4" t="s">
        <v>615</v>
      </c>
      <c r="T6456" s="4"/>
      <c r="U6456" s="4"/>
      <c r="V6456" s="0" t="str">
        <f aca="false">IF(COUNTIF($U:$U,A6456)&gt;=1,"Manager","Not")</f>
        <v>Not</v>
      </c>
      <c r="W6456" s="6" t="str">
        <f aca="false">IF(OR(V6456="Not",U6456=U6457),"",IF(AND(S6456="IN",R6456="ACTIVE",OR(COUNTIFS($G$2:$G$6607,"Internal",$V$2:$V$6607,"&lt;&gt;"&amp;"Not",$U$2:$U$6607,U6456)&gt;=2,COUNTIFS($G$2:$G$6607,"External",$V$2:$V$6607,"&lt;&gt;"&amp;"Not",$U$2:$U$6607,U6456)&gt;=10))=1,ROW(),""))</f>
        <v/>
      </c>
    </row>
    <row r="6457" customFormat="false" ht="13.8" hidden="false" customHeight="false" outlineLevel="0" collapsed="false">
      <c r="A6457" s="4" t="s">
        <v>6498</v>
      </c>
      <c r="B6457" s="4"/>
      <c r="C6457" s="4"/>
      <c r="D6457" s="4"/>
      <c r="E6457" s="4"/>
      <c r="F6457" s="4"/>
      <c r="G6457" s="4" t="s">
        <v>23</v>
      </c>
      <c r="H6457" s="4"/>
      <c r="I6457" s="5"/>
      <c r="J6457" s="5"/>
      <c r="K6457" s="4"/>
      <c r="L6457" s="5"/>
      <c r="M6457" s="5"/>
      <c r="N6457" s="4"/>
      <c r="O6457" s="4"/>
      <c r="P6457" s="4"/>
      <c r="Q6457" s="4"/>
      <c r="R6457" s="4" t="s">
        <v>614</v>
      </c>
      <c r="S6457" s="4" t="s">
        <v>615</v>
      </c>
      <c r="T6457" s="4"/>
      <c r="U6457" s="4"/>
      <c r="V6457" s="0" t="str">
        <f aca="false">IF(COUNTIF($U:$U,A6457)&gt;=1,"Manager","Not")</f>
        <v>Not</v>
      </c>
      <c r="W6457" s="6" t="str">
        <f aca="false">IF(OR(V6457="Not",U6457=U6458),"",IF(AND(S6457="IN",R6457="ACTIVE",OR(COUNTIFS($G$2:$G$6607,"Internal",$V$2:$V$6607,"&lt;&gt;"&amp;"Not",$U$2:$U$6607,U6457)&gt;=2,COUNTIFS($G$2:$G$6607,"External",$V$2:$V$6607,"&lt;&gt;"&amp;"Not",$U$2:$U$6607,U6457)&gt;=10))=1,ROW(),""))</f>
        <v/>
      </c>
    </row>
    <row r="6458" customFormat="false" ht="13.8" hidden="false" customHeight="false" outlineLevel="0" collapsed="false">
      <c r="A6458" s="4" t="s">
        <v>6499</v>
      </c>
      <c r="B6458" s="4"/>
      <c r="C6458" s="4"/>
      <c r="D6458" s="4"/>
      <c r="E6458" s="4"/>
      <c r="F6458" s="4"/>
      <c r="G6458" s="4" t="s">
        <v>23</v>
      </c>
      <c r="H6458" s="4"/>
      <c r="I6458" s="5"/>
      <c r="J6458" s="5"/>
      <c r="K6458" s="4"/>
      <c r="L6458" s="5"/>
      <c r="M6458" s="5"/>
      <c r="N6458" s="4"/>
      <c r="O6458" s="4"/>
      <c r="P6458" s="4"/>
      <c r="Q6458" s="4"/>
      <c r="R6458" s="4" t="s">
        <v>614</v>
      </c>
      <c r="S6458" s="4" t="s">
        <v>615</v>
      </c>
      <c r="T6458" s="4"/>
      <c r="U6458" s="4"/>
      <c r="V6458" s="0" t="str">
        <f aca="false">IF(COUNTIF($U:$U,A6458)&gt;=1,"Manager","Not")</f>
        <v>Not</v>
      </c>
      <c r="W6458" s="6" t="str">
        <f aca="false">IF(OR(V6458="Not",U6458=U6459),"",IF(AND(S6458="IN",R6458="ACTIVE",OR(COUNTIFS($G$2:$G$6607,"Internal",$V$2:$V$6607,"&lt;&gt;"&amp;"Not",$U$2:$U$6607,U6458)&gt;=2,COUNTIFS($G$2:$G$6607,"External",$V$2:$V$6607,"&lt;&gt;"&amp;"Not",$U$2:$U$6607,U6458)&gt;=10))=1,ROW(),""))</f>
        <v/>
      </c>
    </row>
    <row r="6459" customFormat="false" ht="13.8" hidden="false" customHeight="false" outlineLevel="0" collapsed="false">
      <c r="A6459" s="4" t="s">
        <v>6500</v>
      </c>
      <c r="B6459" s="4"/>
      <c r="C6459" s="4"/>
      <c r="D6459" s="4"/>
      <c r="E6459" s="4"/>
      <c r="F6459" s="4"/>
      <c r="G6459" s="4" t="s">
        <v>23</v>
      </c>
      <c r="H6459" s="4"/>
      <c r="I6459" s="5"/>
      <c r="J6459" s="5"/>
      <c r="K6459" s="4"/>
      <c r="L6459" s="5"/>
      <c r="M6459" s="5"/>
      <c r="N6459" s="4"/>
      <c r="O6459" s="4"/>
      <c r="P6459" s="4"/>
      <c r="Q6459" s="4"/>
      <c r="R6459" s="4" t="s">
        <v>614</v>
      </c>
      <c r="S6459" s="4" t="s">
        <v>615</v>
      </c>
      <c r="T6459" s="4"/>
      <c r="U6459" s="4"/>
      <c r="V6459" s="0" t="str">
        <f aca="false">IF(COUNTIF($U:$U,A6459)&gt;=1,"Manager","Not")</f>
        <v>Not</v>
      </c>
      <c r="W6459" s="6" t="str">
        <f aca="false">IF(OR(V6459="Not",U6459=U6460),"",IF(AND(S6459="IN",R6459="ACTIVE",OR(COUNTIFS($G$2:$G$6607,"Internal",$V$2:$V$6607,"&lt;&gt;"&amp;"Not",$U$2:$U$6607,U6459)&gt;=2,COUNTIFS($G$2:$G$6607,"External",$V$2:$V$6607,"&lt;&gt;"&amp;"Not",$U$2:$U$6607,U6459)&gt;=10))=1,ROW(),""))</f>
        <v/>
      </c>
    </row>
    <row r="6460" customFormat="false" ht="13.8" hidden="false" customHeight="false" outlineLevel="0" collapsed="false">
      <c r="A6460" s="4" t="s">
        <v>6501</v>
      </c>
      <c r="B6460" s="4"/>
      <c r="C6460" s="4"/>
      <c r="D6460" s="4"/>
      <c r="E6460" s="4"/>
      <c r="F6460" s="4"/>
      <c r="G6460" s="4" t="s">
        <v>23</v>
      </c>
      <c r="H6460" s="4"/>
      <c r="I6460" s="5"/>
      <c r="J6460" s="5"/>
      <c r="K6460" s="4"/>
      <c r="L6460" s="5"/>
      <c r="M6460" s="5"/>
      <c r="N6460" s="4"/>
      <c r="O6460" s="4"/>
      <c r="P6460" s="4"/>
      <c r="Q6460" s="4"/>
      <c r="R6460" s="4" t="s">
        <v>614</v>
      </c>
      <c r="S6460" s="4" t="s">
        <v>615</v>
      </c>
      <c r="T6460" s="4"/>
      <c r="U6460" s="4"/>
      <c r="V6460" s="0" t="str">
        <f aca="false">IF(COUNTIF($U:$U,A6460)&gt;=1,"Manager","Not")</f>
        <v>Not</v>
      </c>
      <c r="W6460" s="6" t="str">
        <f aca="false">IF(OR(V6460="Not",U6460=U6461),"",IF(AND(S6460="IN",R6460="ACTIVE",OR(COUNTIFS($G$2:$G$6607,"Internal",$V$2:$V$6607,"&lt;&gt;"&amp;"Not",$U$2:$U$6607,U6460)&gt;=2,COUNTIFS($G$2:$G$6607,"External",$V$2:$V$6607,"&lt;&gt;"&amp;"Not",$U$2:$U$6607,U6460)&gt;=10))=1,ROW(),""))</f>
        <v/>
      </c>
    </row>
    <row r="6461" customFormat="false" ht="13.8" hidden="false" customHeight="false" outlineLevel="0" collapsed="false">
      <c r="A6461" s="4" t="s">
        <v>6502</v>
      </c>
      <c r="B6461" s="4"/>
      <c r="C6461" s="4"/>
      <c r="D6461" s="4"/>
      <c r="E6461" s="4"/>
      <c r="F6461" s="4"/>
      <c r="G6461" s="4" t="s">
        <v>23</v>
      </c>
      <c r="H6461" s="4"/>
      <c r="I6461" s="5"/>
      <c r="J6461" s="5"/>
      <c r="K6461" s="4"/>
      <c r="L6461" s="5"/>
      <c r="M6461" s="5"/>
      <c r="N6461" s="4"/>
      <c r="O6461" s="4"/>
      <c r="P6461" s="4"/>
      <c r="Q6461" s="4"/>
      <c r="R6461" s="4" t="s">
        <v>614</v>
      </c>
      <c r="S6461" s="4" t="s">
        <v>615</v>
      </c>
      <c r="T6461" s="4"/>
      <c r="U6461" s="4"/>
      <c r="V6461" s="0" t="str">
        <f aca="false">IF(COUNTIF($U:$U,A6461)&gt;=1,"Manager","Not")</f>
        <v>Not</v>
      </c>
      <c r="W6461" s="6" t="str">
        <f aca="false">IF(OR(V6461="Not",U6461=U6462),"",IF(AND(S6461="IN",R6461="ACTIVE",OR(COUNTIFS($G$2:$G$6607,"Internal",$V$2:$V$6607,"&lt;&gt;"&amp;"Not",$U$2:$U$6607,U6461)&gt;=2,COUNTIFS($G$2:$G$6607,"External",$V$2:$V$6607,"&lt;&gt;"&amp;"Not",$U$2:$U$6607,U6461)&gt;=10))=1,ROW(),""))</f>
        <v/>
      </c>
    </row>
    <row r="6462" customFormat="false" ht="13.8" hidden="false" customHeight="false" outlineLevel="0" collapsed="false">
      <c r="A6462" s="4" t="s">
        <v>6503</v>
      </c>
      <c r="B6462" s="4"/>
      <c r="C6462" s="4"/>
      <c r="D6462" s="4"/>
      <c r="E6462" s="4"/>
      <c r="F6462" s="4"/>
      <c r="G6462" s="4" t="s">
        <v>23</v>
      </c>
      <c r="H6462" s="4"/>
      <c r="I6462" s="5"/>
      <c r="J6462" s="5"/>
      <c r="K6462" s="4"/>
      <c r="L6462" s="5"/>
      <c r="M6462" s="5"/>
      <c r="N6462" s="4"/>
      <c r="O6462" s="4"/>
      <c r="P6462" s="4"/>
      <c r="Q6462" s="4"/>
      <c r="R6462" s="4" t="s">
        <v>614</v>
      </c>
      <c r="S6462" s="4" t="s">
        <v>615</v>
      </c>
      <c r="T6462" s="4"/>
      <c r="U6462" s="4"/>
      <c r="V6462" s="0" t="str">
        <f aca="false">IF(COUNTIF($U:$U,A6462)&gt;=1,"Manager","Not")</f>
        <v>Not</v>
      </c>
      <c r="W6462" s="6" t="str">
        <f aca="false">IF(OR(V6462="Not",U6462=U6463),"",IF(AND(S6462="IN",R6462="ACTIVE",OR(COUNTIFS($G$2:$G$6607,"Internal",$V$2:$V$6607,"&lt;&gt;"&amp;"Not",$U$2:$U$6607,U6462)&gt;=2,COUNTIFS($G$2:$G$6607,"External",$V$2:$V$6607,"&lt;&gt;"&amp;"Not",$U$2:$U$6607,U6462)&gt;=10))=1,ROW(),""))</f>
        <v/>
      </c>
    </row>
    <row r="6463" customFormat="false" ht="13.8" hidden="false" customHeight="false" outlineLevel="0" collapsed="false">
      <c r="A6463" s="4" t="s">
        <v>6504</v>
      </c>
      <c r="B6463" s="4"/>
      <c r="C6463" s="4"/>
      <c r="D6463" s="4"/>
      <c r="E6463" s="4"/>
      <c r="F6463" s="4"/>
      <c r="G6463" s="4" t="s">
        <v>23</v>
      </c>
      <c r="H6463" s="4"/>
      <c r="I6463" s="5"/>
      <c r="J6463" s="5"/>
      <c r="K6463" s="4"/>
      <c r="L6463" s="5"/>
      <c r="M6463" s="5"/>
      <c r="N6463" s="4"/>
      <c r="O6463" s="4"/>
      <c r="P6463" s="4"/>
      <c r="Q6463" s="4"/>
      <c r="R6463" s="4" t="s">
        <v>614</v>
      </c>
      <c r="S6463" s="4" t="s">
        <v>615</v>
      </c>
      <c r="T6463" s="4"/>
      <c r="U6463" s="4"/>
      <c r="V6463" s="0" t="str">
        <f aca="false">IF(COUNTIF($U:$U,A6463)&gt;=1,"Manager","Not")</f>
        <v>Not</v>
      </c>
      <c r="W6463" s="6" t="str">
        <f aca="false">IF(OR(V6463="Not",U6463=U6464),"",IF(AND(S6463="IN",R6463="ACTIVE",OR(COUNTIFS($G$2:$G$6607,"Internal",$V$2:$V$6607,"&lt;&gt;"&amp;"Not",$U$2:$U$6607,U6463)&gt;=2,COUNTIFS($G$2:$G$6607,"External",$V$2:$V$6607,"&lt;&gt;"&amp;"Not",$U$2:$U$6607,U6463)&gt;=10))=1,ROW(),""))</f>
        <v/>
      </c>
    </row>
    <row r="6464" customFormat="false" ht="13.8" hidden="false" customHeight="false" outlineLevel="0" collapsed="false">
      <c r="A6464" s="4" t="s">
        <v>6505</v>
      </c>
      <c r="B6464" s="4"/>
      <c r="C6464" s="4"/>
      <c r="D6464" s="4"/>
      <c r="E6464" s="4"/>
      <c r="F6464" s="4"/>
      <c r="G6464" s="4" t="s">
        <v>23</v>
      </c>
      <c r="H6464" s="4"/>
      <c r="I6464" s="5"/>
      <c r="J6464" s="5"/>
      <c r="K6464" s="4"/>
      <c r="L6464" s="5"/>
      <c r="M6464" s="5"/>
      <c r="N6464" s="4"/>
      <c r="O6464" s="4"/>
      <c r="P6464" s="4"/>
      <c r="Q6464" s="4"/>
      <c r="R6464" s="4" t="s">
        <v>614</v>
      </c>
      <c r="S6464" s="4" t="s">
        <v>615</v>
      </c>
      <c r="T6464" s="4"/>
      <c r="U6464" s="4"/>
      <c r="V6464" s="0" t="str">
        <f aca="false">IF(COUNTIF($U:$U,A6464)&gt;=1,"Manager","Not")</f>
        <v>Not</v>
      </c>
      <c r="W6464" s="6" t="str">
        <f aca="false">IF(OR(V6464="Not",U6464=U6465),"",IF(AND(S6464="IN",R6464="ACTIVE",OR(COUNTIFS($G$2:$G$6607,"Internal",$V$2:$V$6607,"&lt;&gt;"&amp;"Not",$U$2:$U$6607,U6464)&gt;=2,COUNTIFS($G$2:$G$6607,"External",$V$2:$V$6607,"&lt;&gt;"&amp;"Not",$U$2:$U$6607,U6464)&gt;=10))=1,ROW(),""))</f>
        <v/>
      </c>
    </row>
    <row r="6465" customFormat="false" ht="13.8" hidden="false" customHeight="false" outlineLevel="0" collapsed="false">
      <c r="A6465" s="4" t="s">
        <v>6506</v>
      </c>
      <c r="B6465" s="4"/>
      <c r="C6465" s="4"/>
      <c r="D6465" s="4"/>
      <c r="E6465" s="4"/>
      <c r="F6465" s="4"/>
      <c r="G6465" s="4" t="s">
        <v>23</v>
      </c>
      <c r="H6465" s="4"/>
      <c r="I6465" s="5"/>
      <c r="J6465" s="5"/>
      <c r="K6465" s="4"/>
      <c r="L6465" s="5"/>
      <c r="M6465" s="5"/>
      <c r="N6465" s="4"/>
      <c r="O6465" s="4"/>
      <c r="P6465" s="4"/>
      <c r="Q6465" s="4"/>
      <c r="R6465" s="4" t="s">
        <v>614</v>
      </c>
      <c r="S6465" s="4" t="s">
        <v>615</v>
      </c>
      <c r="T6465" s="4"/>
      <c r="U6465" s="4"/>
      <c r="V6465" s="0" t="str">
        <f aca="false">IF(COUNTIF($U:$U,A6465)&gt;=1,"Manager","Not")</f>
        <v>Not</v>
      </c>
      <c r="W6465" s="6" t="str">
        <f aca="false">IF(OR(V6465="Not",U6465=U6466),"",IF(AND(S6465="IN",R6465="ACTIVE",OR(COUNTIFS($G$2:$G$6607,"Internal",$V$2:$V$6607,"&lt;&gt;"&amp;"Not",$U$2:$U$6607,U6465)&gt;=2,COUNTIFS($G$2:$G$6607,"External",$V$2:$V$6607,"&lt;&gt;"&amp;"Not",$U$2:$U$6607,U6465)&gt;=10))=1,ROW(),""))</f>
        <v/>
      </c>
    </row>
    <row r="6466" customFormat="false" ht="13.8" hidden="false" customHeight="false" outlineLevel="0" collapsed="false">
      <c r="A6466" s="4" t="s">
        <v>6507</v>
      </c>
      <c r="B6466" s="4"/>
      <c r="C6466" s="4"/>
      <c r="D6466" s="4"/>
      <c r="E6466" s="4"/>
      <c r="F6466" s="4"/>
      <c r="G6466" s="4" t="s">
        <v>23</v>
      </c>
      <c r="H6466" s="4"/>
      <c r="I6466" s="5"/>
      <c r="J6466" s="5"/>
      <c r="K6466" s="4"/>
      <c r="L6466" s="5"/>
      <c r="M6466" s="5"/>
      <c r="N6466" s="4"/>
      <c r="O6466" s="4"/>
      <c r="P6466" s="4"/>
      <c r="Q6466" s="4"/>
      <c r="R6466" s="4" t="s">
        <v>614</v>
      </c>
      <c r="S6466" s="4" t="s">
        <v>615</v>
      </c>
      <c r="T6466" s="4"/>
      <c r="U6466" s="4"/>
      <c r="V6466" s="0" t="str">
        <f aca="false">IF(COUNTIF($U:$U,A6466)&gt;=1,"Manager","Not")</f>
        <v>Not</v>
      </c>
      <c r="W6466" s="6" t="str">
        <f aca="false">IF(OR(V6466="Not",U6466=U6467),"",IF(AND(S6466="IN",R6466="ACTIVE",OR(COUNTIFS($G$2:$G$6607,"Internal",$V$2:$V$6607,"&lt;&gt;"&amp;"Not",$U$2:$U$6607,U6466)&gt;=2,COUNTIFS($G$2:$G$6607,"External",$V$2:$V$6607,"&lt;&gt;"&amp;"Not",$U$2:$U$6607,U6466)&gt;=10))=1,ROW(),""))</f>
        <v/>
      </c>
    </row>
    <row r="6467" customFormat="false" ht="13.8" hidden="false" customHeight="false" outlineLevel="0" collapsed="false">
      <c r="A6467" s="4" t="s">
        <v>6508</v>
      </c>
      <c r="B6467" s="4"/>
      <c r="C6467" s="4"/>
      <c r="D6467" s="4"/>
      <c r="E6467" s="4"/>
      <c r="F6467" s="4"/>
      <c r="G6467" s="4" t="s">
        <v>23</v>
      </c>
      <c r="H6467" s="4"/>
      <c r="I6467" s="5"/>
      <c r="J6467" s="5"/>
      <c r="K6467" s="4"/>
      <c r="L6467" s="5"/>
      <c r="M6467" s="5"/>
      <c r="N6467" s="4"/>
      <c r="O6467" s="4"/>
      <c r="P6467" s="4"/>
      <c r="Q6467" s="4"/>
      <c r="R6467" s="4" t="s">
        <v>614</v>
      </c>
      <c r="S6467" s="4" t="s">
        <v>615</v>
      </c>
      <c r="T6467" s="4"/>
      <c r="U6467" s="4"/>
      <c r="V6467" s="0" t="str">
        <f aca="false">IF(COUNTIF($U:$U,A6467)&gt;=1,"Manager","Not")</f>
        <v>Not</v>
      </c>
      <c r="W6467" s="6" t="str">
        <f aca="false">IF(OR(V6467="Not",U6467=U6468),"",IF(AND(S6467="IN",R6467="ACTIVE",OR(COUNTIFS($G$2:$G$6607,"Internal",$V$2:$V$6607,"&lt;&gt;"&amp;"Not",$U$2:$U$6607,U6467)&gt;=2,COUNTIFS($G$2:$G$6607,"External",$V$2:$V$6607,"&lt;&gt;"&amp;"Not",$U$2:$U$6607,U6467)&gt;=10))=1,ROW(),""))</f>
        <v/>
      </c>
    </row>
    <row r="6468" customFormat="false" ht="13.8" hidden="false" customHeight="false" outlineLevel="0" collapsed="false">
      <c r="A6468" s="4" t="s">
        <v>6509</v>
      </c>
      <c r="B6468" s="4"/>
      <c r="C6468" s="4"/>
      <c r="D6468" s="4"/>
      <c r="E6468" s="4"/>
      <c r="F6468" s="4"/>
      <c r="G6468" s="4" t="s">
        <v>23</v>
      </c>
      <c r="H6468" s="4"/>
      <c r="I6468" s="5"/>
      <c r="J6468" s="5"/>
      <c r="K6468" s="4"/>
      <c r="L6468" s="5"/>
      <c r="M6468" s="5"/>
      <c r="N6468" s="4"/>
      <c r="O6468" s="4"/>
      <c r="P6468" s="4"/>
      <c r="Q6468" s="4"/>
      <c r="R6468" s="4" t="s">
        <v>614</v>
      </c>
      <c r="S6468" s="4" t="s">
        <v>615</v>
      </c>
      <c r="T6468" s="4"/>
      <c r="U6468" s="4"/>
      <c r="V6468" s="0" t="str">
        <f aca="false">IF(COUNTIF($U:$U,A6468)&gt;=1,"Manager","Not")</f>
        <v>Not</v>
      </c>
      <c r="W6468" s="6" t="str">
        <f aca="false">IF(OR(V6468="Not",U6468=U6469),"",IF(AND(S6468="IN",R6468="ACTIVE",OR(COUNTIFS($G$2:$G$6607,"Internal",$V$2:$V$6607,"&lt;&gt;"&amp;"Not",$U$2:$U$6607,U6468)&gt;=2,COUNTIFS($G$2:$G$6607,"External",$V$2:$V$6607,"&lt;&gt;"&amp;"Not",$U$2:$U$6607,U6468)&gt;=10))=1,ROW(),""))</f>
        <v/>
      </c>
    </row>
    <row r="6469" customFormat="false" ht="13.8" hidden="false" customHeight="false" outlineLevel="0" collapsed="false">
      <c r="A6469" s="4" t="s">
        <v>6510</v>
      </c>
      <c r="B6469" s="4"/>
      <c r="C6469" s="4"/>
      <c r="D6469" s="4"/>
      <c r="E6469" s="4"/>
      <c r="F6469" s="4"/>
      <c r="G6469" s="4" t="s">
        <v>23</v>
      </c>
      <c r="H6469" s="4"/>
      <c r="I6469" s="5"/>
      <c r="J6469" s="5"/>
      <c r="K6469" s="4"/>
      <c r="L6469" s="5"/>
      <c r="M6469" s="5"/>
      <c r="N6469" s="4"/>
      <c r="O6469" s="4"/>
      <c r="P6469" s="4"/>
      <c r="Q6469" s="4"/>
      <c r="R6469" s="4" t="s">
        <v>614</v>
      </c>
      <c r="S6469" s="4" t="s">
        <v>615</v>
      </c>
      <c r="T6469" s="4"/>
      <c r="U6469" s="4"/>
      <c r="V6469" s="0" t="str">
        <f aca="false">IF(COUNTIF($U:$U,A6469)&gt;=1,"Manager","Not")</f>
        <v>Not</v>
      </c>
      <c r="W6469" s="6" t="str">
        <f aca="false">IF(OR(V6469="Not",U6469=U6470),"",IF(AND(S6469="IN",R6469="ACTIVE",OR(COUNTIFS($G$2:$G$6607,"Internal",$V$2:$V$6607,"&lt;&gt;"&amp;"Not",$U$2:$U$6607,U6469)&gt;=2,COUNTIFS($G$2:$G$6607,"External",$V$2:$V$6607,"&lt;&gt;"&amp;"Not",$U$2:$U$6607,U6469)&gt;=10))=1,ROW(),""))</f>
        <v/>
      </c>
    </row>
    <row r="6470" customFormat="false" ht="13.8" hidden="false" customHeight="false" outlineLevel="0" collapsed="false">
      <c r="A6470" s="4" t="s">
        <v>6511</v>
      </c>
      <c r="B6470" s="4"/>
      <c r="C6470" s="4"/>
      <c r="D6470" s="4"/>
      <c r="E6470" s="4"/>
      <c r="F6470" s="4"/>
      <c r="G6470" s="4" t="s">
        <v>23</v>
      </c>
      <c r="H6470" s="4"/>
      <c r="I6470" s="5"/>
      <c r="J6470" s="5"/>
      <c r="K6470" s="4"/>
      <c r="L6470" s="5"/>
      <c r="M6470" s="5"/>
      <c r="N6470" s="4"/>
      <c r="O6470" s="4"/>
      <c r="P6470" s="4"/>
      <c r="Q6470" s="4"/>
      <c r="R6470" s="4" t="s">
        <v>614</v>
      </c>
      <c r="S6470" s="4" t="s">
        <v>615</v>
      </c>
      <c r="T6470" s="4"/>
      <c r="U6470" s="4"/>
      <c r="V6470" s="0" t="str">
        <f aca="false">IF(COUNTIF($U:$U,A6470)&gt;=1,"Manager","Not")</f>
        <v>Not</v>
      </c>
      <c r="W6470" s="6" t="str">
        <f aca="false">IF(OR(V6470="Not",U6470=U6471),"",IF(AND(S6470="IN",R6470="ACTIVE",OR(COUNTIFS($G$2:$G$6607,"Internal",$V$2:$V$6607,"&lt;&gt;"&amp;"Not",$U$2:$U$6607,U6470)&gt;=2,COUNTIFS($G$2:$G$6607,"External",$V$2:$V$6607,"&lt;&gt;"&amp;"Not",$U$2:$U$6607,U6470)&gt;=10))=1,ROW(),""))</f>
        <v/>
      </c>
    </row>
    <row r="6471" customFormat="false" ht="13.8" hidden="false" customHeight="false" outlineLevel="0" collapsed="false">
      <c r="A6471" s="4" t="s">
        <v>6512</v>
      </c>
      <c r="B6471" s="4"/>
      <c r="C6471" s="4"/>
      <c r="D6471" s="4"/>
      <c r="E6471" s="4"/>
      <c r="F6471" s="4"/>
      <c r="G6471" s="4" t="s">
        <v>23</v>
      </c>
      <c r="H6471" s="4"/>
      <c r="I6471" s="5"/>
      <c r="J6471" s="5"/>
      <c r="K6471" s="4"/>
      <c r="L6471" s="5"/>
      <c r="M6471" s="5"/>
      <c r="N6471" s="4"/>
      <c r="O6471" s="4"/>
      <c r="P6471" s="4"/>
      <c r="Q6471" s="4"/>
      <c r="R6471" s="4" t="s">
        <v>614</v>
      </c>
      <c r="S6471" s="4" t="s">
        <v>615</v>
      </c>
      <c r="T6471" s="4"/>
      <c r="U6471" s="4"/>
      <c r="V6471" s="0" t="str">
        <f aca="false">IF(COUNTIF($U:$U,A6471)&gt;=1,"Manager","Not")</f>
        <v>Not</v>
      </c>
      <c r="W6471" s="6" t="str">
        <f aca="false">IF(OR(V6471="Not",U6471=U6472),"",IF(AND(S6471="IN",R6471="ACTIVE",OR(COUNTIFS($G$2:$G$6607,"Internal",$V$2:$V$6607,"&lt;&gt;"&amp;"Not",$U$2:$U$6607,U6471)&gt;=2,COUNTIFS($G$2:$G$6607,"External",$V$2:$V$6607,"&lt;&gt;"&amp;"Not",$U$2:$U$6607,U6471)&gt;=10))=1,ROW(),""))</f>
        <v/>
      </c>
    </row>
    <row r="6472" customFormat="false" ht="13.8" hidden="false" customHeight="false" outlineLevel="0" collapsed="false">
      <c r="A6472" s="4" t="s">
        <v>6513</v>
      </c>
      <c r="B6472" s="4"/>
      <c r="C6472" s="4"/>
      <c r="D6472" s="4"/>
      <c r="E6472" s="4"/>
      <c r="F6472" s="4"/>
      <c r="G6472" s="4" t="s">
        <v>23</v>
      </c>
      <c r="H6472" s="4"/>
      <c r="I6472" s="5"/>
      <c r="J6472" s="5"/>
      <c r="K6472" s="4"/>
      <c r="L6472" s="5"/>
      <c r="M6472" s="5"/>
      <c r="N6472" s="4"/>
      <c r="O6472" s="4"/>
      <c r="P6472" s="4"/>
      <c r="Q6472" s="4"/>
      <c r="R6472" s="4" t="s">
        <v>614</v>
      </c>
      <c r="S6472" s="4" t="s">
        <v>615</v>
      </c>
      <c r="T6472" s="4"/>
      <c r="U6472" s="4"/>
      <c r="V6472" s="0" t="str">
        <f aca="false">IF(COUNTIF($U:$U,A6472)&gt;=1,"Manager","Not")</f>
        <v>Not</v>
      </c>
      <c r="W6472" s="6" t="str">
        <f aca="false">IF(OR(V6472="Not",U6472=U6473),"",IF(AND(S6472="IN",R6472="ACTIVE",OR(COUNTIFS($G$2:$G$6607,"Internal",$V$2:$V$6607,"&lt;&gt;"&amp;"Not",$U$2:$U$6607,U6472)&gt;=2,COUNTIFS($G$2:$G$6607,"External",$V$2:$V$6607,"&lt;&gt;"&amp;"Not",$U$2:$U$6607,U6472)&gt;=10))=1,ROW(),""))</f>
        <v/>
      </c>
    </row>
    <row r="6473" customFormat="false" ht="13.8" hidden="false" customHeight="false" outlineLevel="0" collapsed="false">
      <c r="A6473" s="4" t="s">
        <v>6514</v>
      </c>
      <c r="B6473" s="4"/>
      <c r="C6473" s="4"/>
      <c r="D6473" s="4"/>
      <c r="E6473" s="4"/>
      <c r="F6473" s="4"/>
      <c r="G6473" s="4" t="s">
        <v>23</v>
      </c>
      <c r="H6473" s="4"/>
      <c r="I6473" s="5"/>
      <c r="J6473" s="5"/>
      <c r="K6473" s="4"/>
      <c r="L6473" s="5"/>
      <c r="M6473" s="5"/>
      <c r="N6473" s="4"/>
      <c r="O6473" s="4"/>
      <c r="P6473" s="4"/>
      <c r="Q6473" s="4"/>
      <c r="R6473" s="4" t="s">
        <v>614</v>
      </c>
      <c r="S6473" s="4" t="s">
        <v>615</v>
      </c>
      <c r="T6473" s="4"/>
      <c r="U6473" s="4"/>
      <c r="V6473" s="0" t="str">
        <f aca="false">IF(COUNTIF($U:$U,A6473)&gt;=1,"Manager","Not")</f>
        <v>Not</v>
      </c>
      <c r="W6473" s="6" t="str">
        <f aca="false">IF(OR(V6473="Not",U6473=U6474),"",IF(AND(S6473="IN",R6473="ACTIVE",OR(COUNTIFS($G$2:$G$6607,"Internal",$V$2:$V$6607,"&lt;&gt;"&amp;"Not",$U$2:$U$6607,U6473)&gt;=2,COUNTIFS($G$2:$G$6607,"External",$V$2:$V$6607,"&lt;&gt;"&amp;"Not",$U$2:$U$6607,U6473)&gt;=10))=1,ROW(),""))</f>
        <v/>
      </c>
    </row>
    <row r="6474" customFormat="false" ht="13.8" hidden="false" customHeight="false" outlineLevel="0" collapsed="false">
      <c r="A6474" s="4" t="s">
        <v>6515</v>
      </c>
      <c r="B6474" s="4"/>
      <c r="C6474" s="4"/>
      <c r="D6474" s="4"/>
      <c r="E6474" s="4"/>
      <c r="F6474" s="4"/>
      <c r="G6474" s="4" t="s">
        <v>23</v>
      </c>
      <c r="H6474" s="4"/>
      <c r="I6474" s="5"/>
      <c r="J6474" s="5"/>
      <c r="K6474" s="4"/>
      <c r="L6474" s="5"/>
      <c r="M6474" s="5"/>
      <c r="N6474" s="4"/>
      <c r="O6474" s="4"/>
      <c r="P6474" s="4"/>
      <c r="Q6474" s="4"/>
      <c r="R6474" s="4" t="s">
        <v>614</v>
      </c>
      <c r="S6474" s="4" t="s">
        <v>615</v>
      </c>
      <c r="T6474" s="4"/>
      <c r="U6474" s="4"/>
      <c r="V6474" s="0" t="str">
        <f aca="false">IF(COUNTIF($U:$U,A6474)&gt;=1,"Manager","Not")</f>
        <v>Not</v>
      </c>
      <c r="W6474" s="6" t="str">
        <f aca="false">IF(OR(V6474="Not",U6474=U6475),"",IF(AND(S6474="IN",R6474="ACTIVE",OR(COUNTIFS($G$2:$G$6607,"Internal",$V$2:$V$6607,"&lt;&gt;"&amp;"Not",$U$2:$U$6607,U6474)&gt;=2,COUNTIFS($G$2:$G$6607,"External",$V$2:$V$6607,"&lt;&gt;"&amp;"Not",$U$2:$U$6607,U6474)&gt;=10))=1,ROW(),""))</f>
        <v/>
      </c>
    </row>
    <row r="6475" customFormat="false" ht="13.8" hidden="false" customHeight="false" outlineLevel="0" collapsed="false">
      <c r="A6475" s="4" t="s">
        <v>6516</v>
      </c>
      <c r="B6475" s="4"/>
      <c r="C6475" s="4"/>
      <c r="D6475" s="4"/>
      <c r="E6475" s="4"/>
      <c r="F6475" s="4"/>
      <c r="G6475" s="4" t="s">
        <v>23</v>
      </c>
      <c r="H6475" s="4"/>
      <c r="I6475" s="5"/>
      <c r="J6475" s="5"/>
      <c r="K6475" s="4"/>
      <c r="L6475" s="5"/>
      <c r="M6475" s="5"/>
      <c r="N6475" s="4"/>
      <c r="O6475" s="4"/>
      <c r="P6475" s="4"/>
      <c r="Q6475" s="4"/>
      <c r="R6475" s="4" t="s">
        <v>614</v>
      </c>
      <c r="S6475" s="4" t="s">
        <v>615</v>
      </c>
      <c r="T6475" s="4"/>
      <c r="U6475" s="4"/>
      <c r="V6475" s="0" t="str">
        <f aca="false">IF(COUNTIF($U:$U,A6475)&gt;=1,"Manager","Not")</f>
        <v>Not</v>
      </c>
      <c r="W6475" s="6" t="str">
        <f aca="false">IF(OR(V6475="Not",U6475=U6476),"",IF(AND(S6475="IN",R6475="ACTIVE",OR(COUNTIFS($G$2:$G$6607,"Internal",$V$2:$V$6607,"&lt;&gt;"&amp;"Not",$U$2:$U$6607,U6475)&gt;=2,COUNTIFS($G$2:$G$6607,"External",$V$2:$V$6607,"&lt;&gt;"&amp;"Not",$U$2:$U$6607,U6475)&gt;=10))=1,ROW(),""))</f>
        <v/>
      </c>
    </row>
    <row r="6476" customFormat="false" ht="13.8" hidden="false" customHeight="false" outlineLevel="0" collapsed="false">
      <c r="A6476" s="4" t="s">
        <v>6517</v>
      </c>
      <c r="B6476" s="4"/>
      <c r="C6476" s="4"/>
      <c r="D6476" s="4"/>
      <c r="E6476" s="4"/>
      <c r="F6476" s="4"/>
      <c r="G6476" s="4" t="s">
        <v>23</v>
      </c>
      <c r="H6476" s="4"/>
      <c r="I6476" s="5"/>
      <c r="J6476" s="5"/>
      <c r="K6476" s="4"/>
      <c r="L6476" s="5"/>
      <c r="M6476" s="5"/>
      <c r="N6476" s="4"/>
      <c r="O6476" s="4"/>
      <c r="P6476" s="4"/>
      <c r="Q6476" s="4"/>
      <c r="R6476" s="4" t="s">
        <v>614</v>
      </c>
      <c r="S6476" s="4" t="s">
        <v>615</v>
      </c>
      <c r="T6476" s="4"/>
      <c r="U6476" s="4"/>
      <c r="V6476" s="0" t="str">
        <f aca="false">IF(COUNTIF($U:$U,A6476)&gt;=1,"Manager","Not")</f>
        <v>Not</v>
      </c>
      <c r="W6476" s="6" t="str">
        <f aca="false">IF(OR(V6476="Not",U6476=U6477),"",IF(AND(S6476="IN",R6476="ACTIVE",OR(COUNTIFS($G$2:$G$6607,"Internal",$V$2:$V$6607,"&lt;&gt;"&amp;"Not",$U$2:$U$6607,U6476)&gt;=2,COUNTIFS($G$2:$G$6607,"External",$V$2:$V$6607,"&lt;&gt;"&amp;"Not",$U$2:$U$6607,U6476)&gt;=10))=1,ROW(),""))</f>
        <v/>
      </c>
    </row>
    <row r="6477" customFormat="false" ht="13.8" hidden="false" customHeight="false" outlineLevel="0" collapsed="false">
      <c r="A6477" s="4" t="s">
        <v>6518</v>
      </c>
      <c r="B6477" s="4"/>
      <c r="C6477" s="4"/>
      <c r="D6477" s="4"/>
      <c r="E6477" s="4"/>
      <c r="F6477" s="4"/>
      <c r="G6477" s="4" t="s">
        <v>23</v>
      </c>
      <c r="H6477" s="4"/>
      <c r="I6477" s="5"/>
      <c r="J6477" s="5"/>
      <c r="K6477" s="4"/>
      <c r="L6477" s="5"/>
      <c r="M6477" s="5"/>
      <c r="N6477" s="4"/>
      <c r="O6477" s="4"/>
      <c r="P6477" s="4"/>
      <c r="Q6477" s="4"/>
      <c r="R6477" s="4" t="s">
        <v>614</v>
      </c>
      <c r="S6477" s="4" t="s">
        <v>615</v>
      </c>
      <c r="T6477" s="4"/>
      <c r="U6477" s="4"/>
      <c r="V6477" s="0" t="str">
        <f aca="false">IF(COUNTIF($U:$U,A6477)&gt;=1,"Manager","Not")</f>
        <v>Not</v>
      </c>
      <c r="W6477" s="6" t="str">
        <f aca="false">IF(OR(V6477="Not",U6477=U6478),"",IF(AND(S6477="IN",R6477="ACTIVE",OR(COUNTIFS($G$2:$G$6607,"Internal",$V$2:$V$6607,"&lt;&gt;"&amp;"Not",$U$2:$U$6607,U6477)&gt;=2,COUNTIFS($G$2:$G$6607,"External",$V$2:$V$6607,"&lt;&gt;"&amp;"Not",$U$2:$U$6607,U6477)&gt;=10))=1,ROW(),""))</f>
        <v/>
      </c>
    </row>
    <row r="6478" customFormat="false" ht="13.8" hidden="false" customHeight="false" outlineLevel="0" collapsed="false">
      <c r="A6478" s="4" t="s">
        <v>6519</v>
      </c>
      <c r="B6478" s="4"/>
      <c r="C6478" s="4"/>
      <c r="D6478" s="4"/>
      <c r="E6478" s="4"/>
      <c r="F6478" s="4"/>
      <c r="G6478" s="4" t="s">
        <v>23</v>
      </c>
      <c r="H6478" s="4"/>
      <c r="I6478" s="5"/>
      <c r="J6478" s="5"/>
      <c r="K6478" s="4"/>
      <c r="L6478" s="5"/>
      <c r="M6478" s="5"/>
      <c r="N6478" s="4"/>
      <c r="O6478" s="4"/>
      <c r="P6478" s="4"/>
      <c r="Q6478" s="4"/>
      <c r="R6478" s="4" t="s">
        <v>614</v>
      </c>
      <c r="S6478" s="4" t="s">
        <v>615</v>
      </c>
      <c r="T6478" s="4"/>
      <c r="U6478" s="4"/>
      <c r="V6478" s="0" t="str">
        <f aca="false">IF(COUNTIF($U:$U,A6478)&gt;=1,"Manager","Not")</f>
        <v>Not</v>
      </c>
      <c r="W6478" s="6" t="str">
        <f aca="false">IF(OR(V6478="Not",U6478=U6479),"",IF(AND(S6478="IN",R6478="ACTIVE",OR(COUNTIFS($G$2:$G$6607,"Internal",$V$2:$V$6607,"&lt;&gt;"&amp;"Not",$U$2:$U$6607,U6478)&gt;=2,COUNTIFS($G$2:$G$6607,"External",$V$2:$V$6607,"&lt;&gt;"&amp;"Not",$U$2:$U$6607,U6478)&gt;=10))=1,ROW(),""))</f>
        <v/>
      </c>
    </row>
    <row r="6479" customFormat="false" ht="13.8" hidden="false" customHeight="false" outlineLevel="0" collapsed="false">
      <c r="A6479" s="4" t="s">
        <v>6520</v>
      </c>
      <c r="B6479" s="4"/>
      <c r="C6479" s="4"/>
      <c r="D6479" s="4"/>
      <c r="E6479" s="4"/>
      <c r="F6479" s="4"/>
      <c r="G6479" s="4" t="s">
        <v>23</v>
      </c>
      <c r="H6479" s="4"/>
      <c r="I6479" s="5"/>
      <c r="J6479" s="5"/>
      <c r="K6479" s="4"/>
      <c r="L6479" s="5"/>
      <c r="M6479" s="5"/>
      <c r="N6479" s="4"/>
      <c r="O6479" s="4"/>
      <c r="P6479" s="4"/>
      <c r="Q6479" s="4"/>
      <c r="R6479" s="4" t="s">
        <v>614</v>
      </c>
      <c r="S6479" s="4" t="s">
        <v>615</v>
      </c>
      <c r="T6479" s="4"/>
      <c r="U6479" s="4"/>
      <c r="V6479" s="0" t="str">
        <f aca="false">IF(COUNTIF($U:$U,A6479)&gt;=1,"Manager","Not")</f>
        <v>Not</v>
      </c>
      <c r="W6479" s="6" t="str">
        <f aca="false">IF(OR(V6479="Not",U6479=U6480),"",IF(AND(S6479="IN",R6479="ACTIVE",OR(COUNTIFS($G$2:$G$6607,"Internal",$V$2:$V$6607,"&lt;&gt;"&amp;"Not",$U$2:$U$6607,U6479)&gt;=2,COUNTIFS($G$2:$G$6607,"External",$V$2:$V$6607,"&lt;&gt;"&amp;"Not",$U$2:$U$6607,U6479)&gt;=10))=1,ROW(),""))</f>
        <v/>
      </c>
    </row>
    <row r="6480" customFormat="false" ht="13.8" hidden="false" customHeight="false" outlineLevel="0" collapsed="false">
      <c r="A6480" s="4" t="s">
        <v>6521</v>
      </c>
      <c r="B6480" s="4"/>
      <c r="C6480" s="4"/>
      <c r="D6480" s="4"/>
      <c r="E6480" s="4"/>
      <c r="F6480" s="4"/>
      <c r="G6480" s="4" t="s">
        <v>23</v>
      </c>
      <c r="H6480" s="4"/>
      <c r="I6480" s="5"/>
      <c r="J6480" s="5"/>
      <c r="K6480" s="4"/>
      <c r="L6480" s="5"/>
      <c r="M6480" s="5"/>
      <c r="N6480" s="4"/>
      <c r="O6480" s="4"/>
      <c r="P6480" s="4"/>
      <c r="Q6480" s="4"/>
      <c r="R6480" s="4" t="s">
        <v>614</v>
      </c>
      <c r="S6480" s="4" t="s">
        <v>615</v>
      </c>
      <c r="T6480" s="4"/>
      <c r="U6480" s="4"/>
      <c r="V6480" s="0" t="str">
        <f aca="false">IF(COUNTIF($U:$U,A6480)&gt;=1,"Manager","Not")</f>
        <v>Not</v>
      </c>
      <c r="W6480" s="6" t="str">
        <f aca="false">IF(OR(V6480="Not",U6480=U6481),"",IF(AND(S6480="IN",R6480="ACTIVE",OR(COUNTIFS($G$2:$G$6607,"Internal",$V$2:$V$6607,"&lt;&gt;"&amp;"Not",$U$2:$U$6607,U6480)&gt;=2,COUNTIFS($G$2:$G$6607,"External",$V$2:$V$6607,"&lt;&gt;"&amp;"Not",$U$2:$U$6607,U6480)&gt;=10))=1,ROW(),""))</f>
        <v/>
      </c>
    </row>
    <row r="6481" customFormat="false" ht="13.8" hidden="false" customHeight="false" outlineLevel="0" collapsed="false">
      <c r="A6481" s="4" t="s">
        <v>6522</v>
      </c>
      <c r="B6481" s="4"/>
      <c r="C6481" s="4"/>
      <c r="D6481" s="4"/>
      <c r="E6481" s="4"/>
      <c r="F6481" s="4"/>
      <c r="G6481" s="4" t="s">
        <v>23</v>
      </c>
      <c r="H6481" s="4"/>
      <c r="I6481" s="5"/>
      <c r="J6481" s="5"/>
      <c r="K6481" s="4"/>
      <c r="L6481" s="5"/>
      <c r="M6481" s="5"/>
      <c r="N6481" s="4"/>
      <c r="O6481" s="4"/>
      <c r="P6481" s="4"/>
      <c r="Q6481" s="4"/>
      <c r="R6481" s="4" t="s">
        <v>614</v>
      </c>
      <c r="S6481" s="4" t="s">
        <v>615</v>
      </c>
      <c r="T6481" s="4"/>
      <c r="U6481" s="4"/>
      <c r="V6481" s="0" t="str">
        <f aca="false">IF(COUNTIF($U:$U,A6481)&gt;=1,"Manager","Not")</f>
        <v>Not</v>
      </c>
      <c r="W6481" s="6" t="str">
        <f aca="false">IF(OR(V6481="Not",U6481=U6482),"",IF(AND(S6481="IN",R6481="ACTIVE",OR(COUNTIFS($G$2:$G$6607,"Internal",$V$2:$V$6607,"&lt;&gt;"&amp;"Not",$U$2:$U$6607,U6481)&gt;=2,COUNTIFS($G$2:$G$6607,"External",$V$2:$V$6607,"&lt;&gt;"&amp;"Not",$U$2:$U$6607,U6481)&gt;=10))=1,ROW(),""))</f>
        <v/>
      </c>
    </row>
    <row r="6482" customFormat="false" ht="13.8" hidden="false" customHeight="false" outlineLevel="0" collapsed="false">
      <c r="A6482" s="4" t="s">
        <v>6523</v>
      </c>
      <c r="B6482" s="4"/>
      <c r="C6482" s="4"/>
      <c r="D6482" s="4"/>
      <c r="E6482" s="4"/>
      <c r="F6482" s="4"/>
      <c r="G6482" s="4" t="s">
        <v>23</v>
      </c>
      <c r="H6482" s="4"/>
      <c r="I6482" s="5"/>
      <c r="J6482" s="5"/>
      <c r="K6482" s="4"/>
      <c r="L6482" s="5"/>
      <c r="M6482" s="5"/>
      <c r="N6482" s="4"/>
      <c r="O6482" s="4"/>
      <c r="P6482" s="4"/>
      <c r="Q6482" s="4"/>
      <c r="R6482" s="4" t="s">
        <v>614</v>
      </c>
      <c r="S6482" s="4" t="s">
        <v>615</v>
      </c>
      <c r="T6482" s="4"/>
      <c r="U6482" s="4"/>
      <c r="V6482" s="0" t="str">
        <f aca="false">IF(COUNTIF($U:$U,A6482)&gt;=1,"Manager","Not")</f>
        <v>Not</v>
      </c>
      <c r="W6482" s="6" t="str">
        <f aca="false">IF(OR(V6482="Not",U6482=U6483),"",IF(AND(S6482="IN",R6482="ACTIVE",OR(COUNTIFS($G$2:$G$6607,"Internal",$V$2:$V$6607,"&lt;&gt;"&amp;"Not",$U$2:$U$6607,U6482)&gt;=2,COUNTIFS($G$2:$G$6607,"External",$V$2:$V$6607,"&lt;&gt;"&amp;"Not",$U$2:$U$6607,U6482)&gt;=10))=1,ROW(),""))</f>
        <v/>
      </c>
    </row>
    <row r="6483" customFormat="false" ht="13.8" hidden="false" customHeight="false" outlineLevel="0" collapsed="false">
      <c r="A6483" s="4" t="s">
        <v>6524</v>
      </c>
      <c r="B6483" s="4"/>
      <c r="C6483" s="4"/>
      <c r="D6483" s="4"/>
      <c r="E6483" s="4"/>
      <c r="F6483" s="4"/>
      <c r="G6483" s="4" t="s">
        <v>23</v>
      </c>
      <c r="H6483" s="4"/>
      <c r="I6483" s="5"/>
      <c r="J6483" s="5"/>
      <c r="K6483" s="4"/>
      <c r="L6483" s="5"/>
      <c r="M6483" s="5"/>
      <c r="N6483" s="4"/>
      <c r="O6483" s="4"/>
      <c r="P6483" s="4"/>
      <c r="Q6483" s="4"/>
      <c r="R6483" s="4" t="s">
        <v>614</v>
      </c>
      <c r="S6483" s="4" t="s">
        <v>615</v>
      </c>
      <c r="T6483" s="4"/>
      <c r="U6483" s="4"/>
      <c r="V6483" s="0" t="str">
        <f aca="false">IF(COUNTIF($U:$U,A6483)&gt;=1,"Manager","Not")</f>
        <v>Not</v>
      </c>
      <c r="W6483" s="6" t="str">
        <f aca="false">IF(OR(V6483="Not",U6483=U6484),"",IF(AND(S6483="IN",R6483="ACTIVE",OR(COUNTIFS($G$2:$G$6607,"Internal",$V$2:$V$6607,"&lt;&gt;"&amp;"Not",$U$2:$U$6607,U6483)&gt;=2,COUNTIFS($G$2:$G$6607,"External",$V$2:$V$6607,"&lt;&gt;"&amp;"Not",$U$2:$U$6607,U6483)&gt;=10))=1,ROW(),""))</f>
        <v/>
      </c>
    </row>
    <row r="6484" customFormat="false" ht="13.8" hidden="false" customHeight="false" outlineLevel="0" collapsed="false">
      <c r="A6484" s="4" t="s">
        <v>6525</v>
      </c>
      <c r="B6484" s="4"/>
      <c r="C6484" s="4"/>
      <c r="D6484" s="4"/>
      <c r="E6484" s="4"/>
      <c r="F6484" s="4"/>
      <c r="G6484" s="4" t="s">
        <v>23</v>
      </c>
      <c r="H6484" s="4"/>
      <c r="I6484" s="5"/>
      <c r="J6484" s="5"/>
      <c r="K6484" s="4"/>
      <c r="L6484" s="5"/>
      <c r="M6484" s="5"/>
      <c r="N6484" s="4"/>
      <c r="O6484" s="4"/>
      <c r="P6484" s="4"/>
      <c r="Q6484" s="4"/>
      <c r="R6484" s="4" t="s">
        <v>614</v>
      </c>
      <c r="S6484" s="4" t="s">
        <v>615</v>
      </c>
      <c r="T6484" s="4"/>
      <c r="U6484" s="4"/>
      <c r="V6484" s="0" t="str">
        <f aca="false">IF(COUNTIF($U:$U,A6484)&gt;=1,"Manager","Not")</f>
        <v>Not</v>
      </c>
      <c r="W6484" s="6" t="str">
        <f aca="false">IF(OR(V6484="Not",U6484=U6485),"",IF(AND(S6484="IN",R6484="ACTIVE",OR(COUNTIFS($G$2:$G$6607,"Internal",$V$2:$V$6607,"&lt;&gt;"&amp;"Not",$U$2:$U$6607,U6484)&gt;=2,COUNTIFS($G$2:$G$6607,"External",$V$2:$V$6607,"&lt;&gt;"&amp;"Not",$U$2:$U$6607,U6484)&gt;=10))=1,ROW(),""))</f>
        <v/>
      </c>
    </row>
    <row r="6485" customFormat="false" ht="13.8" hidden="false" customHeight="false" outlineLevel="0" collapsed="false">
      <c r="A6485" s="4" t="s">
        <v>6526</v>
      </c>
      <c r="B6485" s="4"/>
      <c r="C6485" s="4"/>
      <c r="D6485" s="4"/>
      <c r="E6485" s="4"/>
      <c r="F6485" s="4"/>
      <c r="G6485" s="4" t="s">
        <v>23</v>
      </c>
      <c r="H6485" s="4"/>
      <c r="I6485" s="5"/>
      <c r="J6485" s="5"/>
      <c r="K6485" s="4"/>
      <c r="L6485" s="5"/>
      <c r="M6485" s="5"/>
      <c r="N6485" s="4"/>
      <c r="O6485" s="4"/>
      <c r="P6485" s="4"/>
      <c r="Q6485" s="4"/>
      <c r="R6485" s="4" t="s">
        <v>614</v>
      </c>
      <c r="S6485" s="4" t="s">
        <v>615</v>
      </c>
      <c r="T6485" s="4"/>
      <c r="U6485" s="4"/>
      <c r="V6485" s="0" t="str">
        <f aca="false">IF(COUNTIF($U:$U,A6485)&gt;=1,"Manager","Not")</f>
        <v>Not</v>
      </c>
      <c r="W6485" s="6" t="str">
        <f aca="false">IF(OR(V6485="Not",U6485=U6486),"",IF(AND(S6485="IN",R6485="ACTIVE",OR(COUNTIFS($G$2:$G$6607,"Internal",$V$2:$V$6607,"&lt;&gt;"&amp;"Not",$U$2:$U$6607,U6485)&gt;=2,COUNTIFS($G$2:$G$6607,"External",$V$2:$V$6607,"&lt;&gt;"&amp;"Not",$U$2:$U$6607,U6485)&gt;=10))=1,ROW(),""))</f>
        <v/>
      </c>
    </row>
    <row r="6486" customFormat="false" ht="13.8" hidden="false" customHeight="false" outlineLevel="0" collapsed="false">
      <c r="A6486" s="4" t="s">
        <v>6527</v>
      </c>
      <c r="B6486" s="4"/>
      <c r="C6486" s="4"/>
      <c r="D6486" s="4"/>
      <c r="E6486" s="4"/>
      <c r="F6486" s="4"/>
      <c r="G6486" s="4" t="s">
        <v>23</v>
      </c>
      <c r="H6486" s="4"/>
      <c r="I6486" s="5"/>
      <c r="J6486" s="5"/>
      <c r="K6486" s="4"/>
      <c r="L6486" s="5"/>
      <c r="M6486" s="5"/>
      <c r="N6486" s="4"/>
      <c r="O6486" s="4"/>
      <c r="P6486" s="4"/>
      <c r="Q6486" s="4"/>
      <c r="R6486" s="4" t="s">
        <v>614</v>
      </c>
      <c r="S6486" s="4" t="s">
        <v>615</v>
      </c>
      <c r="T6486" s="4"/>
      <c r="U6486" s="4"/>
      <c r="V6486" s="0" t="str">
        <f aca="false">IF(COUNTIF($U:$U,A6486)&gt;=1,"Manager","Not")</f>
        <v>Not</v>
      </c>
      <c r="W6486" s="6" t="str">
        <f aca="false">IF(OR(V6486="Not",U6486=U6487),"",IF(AND(S6486="IN",R6486="ACTIVE",OR(COUNTIFS($G$2:$G$6607,"Internal",$V$2:$V$6607,"&lt;&gt;"&amp;"Not",$U$2:$U$6607,U6486)&gt;=2,COUNTIFS($G$2:$G$6607,"External",$V$2:$V$6607,"&lt;&gt;"&amp;"Not",$U$2:$U$6607,U6486)&gt;=10))=1,ROW(),""))</f>
        <v/>
      </c>
    </row>
    <row r="6487" customFormat="false" ht="13.8" hidden="false" customHeight="false" outlineLevel="0" collapsed="false">
      <c r="A6487" s="4" t="s">
        <v>6528</v>
      </c>
      <c r="B6487" s="4"/>
      <c r="C6487" s="4"/>
      <c r="D6487" s="4"/>
      <c r="E6487" s="4"/>
      <c r="F6487" s="4"/>
      <c r="G6487" s="4" t="s">
        <v>23</v>
      </c>
      <c r="H6487" s="4"/>
      <c r="I6487" s="5"/>
      <c r="J6487" s="5"/>
      <c r="K6487" s="4"/>
      <c r="L6487" s="5"/>
      <c r="M6487" s="5"/>
      <c r="N6487" s="4"/>
      <c r="O6487" s="4"/>
      <c r="P6487" s="4"/>
      <c r="Q6487" s="4"/>
      <c r="R6487" s="4" t="s">
        <v>614</v>
      </c>
      <c r="S6487" s="4" t="s">
        <v>615</v>
      </c>
      <c r="T6487" s="4"/>
      <c r="U6487" s="4"/>
      <c r="V6487" s="0" t="str">
        <f aca="false">IF(COUNTIF($U:$U,A6487)&gt;=1,"Manager","Not")</f>
        <v>Not</v>
      </c>
      <c r="W6487" s="6" t="str">
        <f aca="false">IF(OR(V6487="Not",U6487=U6488),"",IF(AND(S6487="IN",R6487="ACTIVE",OR(COUNTIFS($G$2:$G$6607,"Internal",$V$2:$V$6607,"&lt;&gt;"&amp;"Not",$U$2:$U$6607,U6487)&gt;=2,COUNTIFS($G$2:$G$6607,"External",$V$2:$V$6607,"&lt;&gt;"&amp;"Not",$U$2:$U$6607,U6487)&gt;=10))=1,ROW(),""))</f>
        <v/>
      </c>
    </row>
    <row r="6488" customFormat="false" ht="13.8" hidden="false" customHeight="false" outlineLevel="0" collapsed="false">
      <c r="A6488" s="4" t="s">
        <v>6529</v>
      </c>
      <c r="B6488" s="4"/>
      <c r="C6488" s="4"/>
      <c r="D6488" s="4"/>
      <c r="E6488" s="4"/>
      <c r="F6488" s="4"/>
      <c r="G6488" s="4" t="s">
        <v>23</v>
      </c>
      <c r="H6488" s="4"/>
      <c r="I6488" s="5"/>
      <c r="J6488" s="5"/>
      <c r="K6488" s="4"/>
      <c r="L6488" s="5"/>
      <c r="M6488" s="5"/>
      <c r="N6488" s="4"/>
      <c r="O6488" s="4"/>
      <c r="P6488" s="4"/>
      <c r="Q6488" s="4"/>
      <c r="R6488" s="4" t="s">
        <v>614</v>
      </c>
      <c r="S6488" s="4" t="s">
        <v>615</v>
      </c>
      <c r="T6488" s="4"/>
      <c r="U6488" s="4"/>
      <c r="V6488" s="0" t="str">
        <f aca="false">IF(COUNTIF($U:$U,A6488)&gt;=1,"Manager","Not")</f>
        <v>Not</v>
      </c>
      <c r="W6488" s="6" t="str">
        <f aca="false">IF(OR(V6488="Not",U6488=U6489),"",IF(AND(S6488="IN",R6488="ACTIVE",OR(COUNTIFS($G$2:$G$6607,"Internal",$V$2:$V$6607,"&lt;&gt;"&amp;"Not",$U$2:$U$6607,U6488)&gt;=2,COUNTIFS($G$2:$G$6607,"External",$V$2:$V$6607,"&lt;&gt;"&amp;"Not",$U$2:$U$6607,U6488)&gt;=10))=1,ROW(),""))</f>
        <v/>
      </c>
    </row>
    <row r="6489" customFormat="false" ht="13.8" hidden="false" customHeight="false" outlineLevel="0" collapsed="false">
      <c r="A6489" s="4" t="s">
        <v>6530</v>
      </c>
      <c r="B6489" s="4"/>
      <c r="C6489" s="4"/>
      <c r="D6489" s="4"/>
      <c r="E6489" s="4"/>
      <c r="F6489" s="4"/>
      <c r="G6489" s="4" t="s">
        <v>23</v>
      </c>
      <c r="H6489" s="4"/>
      <c r="I6489" s="5"/>
      <c r="J6489" s="5"/>
      <c r="K6489" s="4"/>
      <c r="L6489" s="5"/>
      <c r="M6489" s="5"/>
      <c r="N6489" s="4"/>
      <c r="O6489" s="4"/>
      <c r="P6489" s="4"/>
      <c r="Q6489" s="4"/>
      <c r="R6489" s="4" t="s">
        <v>614</v>
      </c>
      <c r="S6489" s="4" t="s">
        <v>615</v>
      </c>
      <c r="T6489" s="4"/>
      <c r="U6489" s="4"/>
      <c r="V6489" s="0" t="str">
        <f aca="false">IF(COUNTIF($U:$U,A6489)&gt;=1,"Manager","Not")</f>
        <v>Not</v>
      </c>
      <c r="W6489" s="6" t="str">
        <f aca="false">IF(OR(V6489="Not",U6489=U6490),"",IF(AND(S6489="IN",R6489="ACTIVE",OR(COUNTIFS($G$2:$G$6607,"Internal",$V$2:$V$6607,"&lt;&gt;"&amp;"Not",$U$2:$U$6607,U6489)&gt;=2,COUNTIFS($G$2:$G$6607,"External",$V$2:$V$6607,"&lt;&gt;"&amp;"Not",$U$2:$U$6607,U6489)&gt;=10))=1,ROW(),""))</f>
        <v/>
      </c>
    </row>
    <row r="6490" customFormat="false" ht="13.8" hidden="false" customHeight="false" outlineLevel="0" collapsed="false">
      <c r="A6490" s="4" t="s">
        <v>6531</v>
      </c>
      <c r="B6490" s="4"/>
      <c r="C6490" s="4"/>
      <c r="D6490" s="4"/>
      <c r="E6490" s="4"/>
      <c r="F6490" s="4"/>
      <c r="G6490" s="4" t="s">
        <v>23</v>
      </c>
      <c r="H6490" s="4"/>
      <c r="I6490" s="5"/>
      <c r="J6490" s="5"/>
      <c r="K6490" s="4"/>
      <c r="L6490" s="5"/>
      <c r="M6490" s="5"/>
      <c r="N6490" s="4"/>
      <c r="O6490" s="4"/>
      <c r="P6490" s="4"/>
      <c r="Q6490" s="4"/>
      <c r="R6490" s="4" t="s">
        <v>614</v>
      </c>
      <c r="S6490" s="4" t="s">
        <v>615</v>
      </c>
      <c r="T6490" s="4"/>
      <c r="U6490" s="4"/>
      <c r="V6490" s="0" t="str">
        <f aca="false">IF(COUNTIF($U:$U,A6490)&gt;=1,"Manager","Not")</f>
        <v>Not</v>
      </c>
      <c r="W6490" s="6" t="str">
        <f aca="false">IF(OR(V6490="Not",U6490=U6491),"",IF(AND(S6490="IN",R6490="ACTIVE",OR(COUNTIFS($G$2:$G$6607,"Internal",$V$2:$V$6607,"&lt;&gt;"&amp;"Not",$U$2:$U$6607,U6490)&gt;=2,COUNTIFS($G$2:$G$6607,"External",$V$2:$V$6607,"&lt;&gt;"&amp;"Not",$U$2:$U$6607,U6490)&gt;=10))=1,ROW(),""))</f>
        <v/>
      </c>
    </row>
    <row r="6491" customFormat="false" ht="13.8" hidden="false" customHeight="false" outlineLevel="0" collapsed="false">
      <c r="A6491" s="4" t="s">
        <v>6532</v>
      </c>
      <c r="B6491" s="4"/>
      <c r="C6491" s="4"/>
      <c r="D6491" s="4"/>
      <c r="E6491" s="4"/>
      <c r="F6491" s="4"/>
      <c r="G6491" s="4" t="s">
        <v>23</v>
      </c>
      <c r="H6491" s="4"/>
      <c r="I6491" s="5"/>
      <c r="J6491" s="5"/>
      <c r="K6491" s="4"/>
      <c r="L6491" s="5"/>
      <c r="M6491" s="5"/>
      <c r="N6491" s="4"/>
      <c r="O6491" s="4"/>
      <c r="P6491" s="4"/>
      <c r="Q6491" s="4"/>
      <c r="R6491" s="4" t="s">
        <v>614</v>
      </c>
      <c r="S6491" s="4" t="s">
        <v>615</v>
      </c>
      <c r="T6491" s="4"/>
      <c r="U6491" s="4"/>
      <c r="V6491" s="0" t="str">
        <f aca="false">IF(COUNTIF($U:$U,A6491)&gt;=1,"Manager","Not")</f>
        <v>Not</v>
      </c>
      <c r="W6491" s="6" t="str">
        <f aca="false">IF(OR(V6491="Not",U6491=U6492),"",IF(AND(S6491="IN",R6491="ACTIVE",OR(COUNTIFS($G$2:$G$6607,"Internal",$V$2:$V$6607,"&lt;&gt;"&amp;"Not",$U$2:$U$6607,U6491)&gt;=2,COUNTIFS($G$2:$G$6607,"External",$V$2:$V$6607,"&lt;&gt;"&amp;"Not",$U$2:$U$6607,U6491)&gt;=10))=1,ROW(),""))</f>
        <v/>
      </c>
    </row>
    <row r="6492" customFormat="false" ht="13.8" hidden="false" customHeight="false" outlineLevel="0" collapsed="false">
      <c r="A6492" s="4" t="s">
        <v>6533</v>
      </c>
      <c r="B6492" s="4"/>
      <c r="C6492" s="4"/>
      <c r="D6492" s="4"/>
      <c r="E6492" s="4"/>
      <c r="F6492" s="4"/>
      <c r="G6492" s="4" t="s">
        <v>23</v>
      </c>
      <c r="H6492" s="4"/>
      <c r="I6492" s="5"/>
      <c r="J6492" s="5"/>
      <c r="K6492" s="4"/>
      <c r="L6492" s="5"/>
      <c r="M6492" s="5"/>
      <c r="N6492" s="4"/>
      <c r="O6492" s="4"/>
      <c r="P6492" s="4"/>
      <c r="Q6492" s="4"/>
      <c r="R6492" s="4" t="s">
        <v>614</v>
      </c>
      <c r="S6492" s="4" t="s">
        <v>615</v>
      </c>
      <c r="T6492" s="4"/>
      <c r="U6492" s="4"/>
      <c r="V6492" s="0" t="str">
        <f aca="false">IF(COUNTIF($U:$U,A6492)&gt;=1,"Manager","Not")</f>
        <v>Not</v>
      </c>
      <c r="W6492" s="6" t="str">
        <f aca="false">IF(OR(V6492="Not",U6492=U6493),"",IF(AND(S6492="IN",R6492="ACTIVE",OR(COUNTIFS($G$2:$G$6607,"Internal",$V$2:$V$6607,"&lt;&gt;"&amp;"Not",$U$2:$U$6607,U6492)&gt;=2,COUNTIFS($G$2:$G$6607,"External",$V$2:$V$6607,"&lt;&gt;"&amp;"Not",$U$2:$U$6607,U6492)&gt;=10))=1,ROW(),""))</f>
        <v/>
      </c>
    </row>
    <row r="6493" customFormat="false" ht="13.8" hidden="false" customHeight="false" outlineLevel="0" collapsed="false">
      <c r="A6493" s="4" t="s">
        <v>6534</v>
      </c>
      <c r="B6493" s="4"/>
      <c r="C6493" s="4"/>
      <c r="D6493" s="4"/>
      <c r="E6493" s="4"/>
      <c r="F6493" s="4"/>
      <c r="G6493" s="4" t="s">
        <v>23</v>
      </c>
      <c r="H6493" s="4"/>
      <c r="I6493" s="5"/>
      <c r="J6493" s="5"/>
      <c r="K6493" s="4"/>
      <c r="L6493" s="5"/>
      <c r="M6493" s="5"/>
      <c r="N6493" s="4"/>
      <c r="O6493" s="4"/>
      <c r="P6493" s="4"/>
      <c r="Q6493" s="4"/>
      <c r="R6493" s="4" t="s">
        <v>614</v>
      </c>
      <c r="S6493" s="4" t="s">
        <v>615</v>
      </c>
      <c r="T6493" s="4"/>
      <c r="U6493" s="4"/>
      <c r="V6493" s="0" t="str">
        <f aca="false">IF(COUNTIF($U:$U,A6493)&gt;=1,"Manager","Not")</f>
        <v>Not</v>
      </c>
      <c r="W6493" s="6" t="str">
        <f aca="false">IF(OR(V6493="Not",U6493=U6494),"",IF(AND(S6493="IN",R6493="ACTIVE",OR(COUNTIFS($G$2:$G$6607,"Internal",$V$2:$V$6607,"&lt;&gt;"&amp;"Not",$U$2:$U$6607,U6493)&gt;=2,COUNTIFS($G$2:$G$6607,"External",$V$2:$V$6607,"&lt;&gt;"&amp;"Not",$U$2:$U$6607,U6493)&gt;=10))=1,ROW(),""))</f>
        <v/>
      </c>
    </row>
    <row r="6494" customFormat="false" ht="13.8" hidden="false" customHeight="false" outlineLevel="0" collapsed="false">
      <c r="A6494" s="4" t="s">
        <v>6535</v>
      </c>
      <c r="B6494" s="4"/>
      <c r="C6494" s="4"/>
      <c r="D6494" s="4"/>
      <c r="E6494" s="4"/>
      <c r="F6494" s="4"/>
      <c r="G6494" s="4" t="s">
        <v>23</v>
      </c>
      <c r="H6494" s="4"/>
      <c r="I6494" s="5"/>
      <c r="J6494" s="5"/>
      <c r="K6494" s="4"/>
      <c r="L6494" s="5"/>
      <c r="M6494" s="5"/>
      <c r="N6494" s="4"/>
      <c r="O6494" s="4"/>
      <c r="P6494" s="4"/>
      <c r="Q6494" s="4"/>
      <c r="R6494" s="4" t="s">
        <v>614</v>
      </c>
      <c r="S6494" s="4" t="s">
        <v>615</v>
      </c>
      <c r="T6494" s="4"/>
      <c r="U6494" s="4"/>
      <c r="V6494" s="0" t="str">
        <f aca="false">IF(COUNTIF($U:$U,A6494)&gt;=1,"Manager","Not")</f>
        <v>Not</v>
      </c>
      <c r="W6494" s="6" t="str">
        <f aca="false">IF(OR(V6494="Not",U6494=U6495),"",IF(AND(S6494="IN",R6494="ACTIVE",OR(COUNTIFS($G$2:$G$6607,"Internal",$V$2:$V$6607,"&lt;&gt;"&amp;"Not",$U$2:$U$6607,U6494)&gt;=2,COUNTIFS($G$2:$G$6607,"External",$V$2:$V$6607,"&lt;&gt;"&amp;"Not",$U$2:$U$6607,U6494)&gt;=10))=1,ROW(),""))</f>
        <v/>
      </c>
    </row>
    <row r="6495" customFormat="false" ht="13.8" hidden="false" customHeight="false" outlineLevel="0" collapsed="false">
      <c r="A6495" s="4" t="s">
        <v>6536</v>
      </c>
      <c r="B6495" s="4"/>
      <c r="C6495" s="4"/>
      <c r="D6495" s="4"/>
      <c r="E6495" s="4"/>
      <c r="F6495" s="4"/>
      <c r="G6495" s="4" t="s">
        <v>23</v>
      </c>
      <c r="H6495" s="4"/>
      <c r="I6495" s="5"/>
      <c r="J6495" s="5"/>
      <c r="K6495" s="4"/>
      <c r="L6495" s="5"/>
      <c r="M6495" s="5"/>
      <c r="N6495" s="4"/>
      <c r="O6495" s="4"/>
      <c r="P6495" s="4"/>
      <c r="Q6495" s="4"/>
      <c r="R6495" s="4" t="s">
        <v>614</v>
      </c>
      <c r="S6495" s="4" t="s">
        <v>615</v>
      </c>
      <c r="T6495" s="4"/>
      <c r="U6495" s="4"/>
      <c r="V6495" s="0" t="str">
        <f aca="false">IF(COUNTIF($U:$U,A6495)&gt;=1,"Manager","Not")</f>
        <v>Not</v>
      </c>
      <c r="W6495" s="6" t="str">
        <f aca="false">IF(OR(V6495="Not",U6495=U6496),"",IF(AND(S6495="IN",R6495="ACTIVE",OR(COUNTIFS($G$2:$G$6607,"Internal",$V$2:$V$6607,"&lt;&gt;"&amp;"Not",$U$2:$U$6607,U6495)&gt;=2,COUNTIFS($G$2:$G$6607,"External",$V$2:$V$6607,"&lt;&gt;"&amp;"Not",$U$2:$U$6607,U6495)&gt;=10))=1,ROW(),""))</f>
        <v/>
      </c>
    </row>
    <row r="6496" customFormat="false" ht="13.8" hidden="false" customHeight="false" outlineLevel="0" collapsed="false">
      <c r="A6496" s="4" t="s">
        <v>6537</v>
      </c>
      <c r="B6496" s="4"/>
      <c r="C6496" s="4"/>
      <c r="D6496" s="4"/>
      <c r="E6496" s="4"/>
      <c r="F6496" s="4"/>
      <c r="G6496" s="4" t="s">
        <v>23</v>
      </c>
      <c r="H6496" s="4"/>
      <c r="I6496" s="5"/>
      <c r="J6496" s="5"/>
      <c r="K6496" s="4"/>
      <c r="L6496" s="5"/>
      <c r="M6496" s="5"/>
      <c r="N6496" s="4"/>
      <c r="O6496" s="4"/>
      <c r="P6496" s="4"/>
      <c r="Q6496" s="4"/>
      <c r="R6496" s="4" t="s">
        <v>614</v>
      </c>
      <c r="S6496" s="4" t="s">
        <v>615</v>
      </c>
      <c r="T6496" s="4"/>
      <c r="U6496" s="4"/>
      <c r="V6496" s="0" t="str">
        <f aca="false">IF(COUNTIF($U:$U,A6496)&gt;=1,"Manager","Not")</f>
        <v>Not</v>
      </c>
      <c r="W6496" s="6" t="str">
        <f aca="false">IF(OR(V6496="Not",U6496=U6497),"",IF(AND(S6496="IN",R6496="ACTIVE",OR(COUNTIFS($G$2:$G$6607,"Internal",$V$2:$V$6607,"&lt;&gt;"&amp;"Not",$U$2:$U$6607,U6496)&gt;=2,COUNTIFS($G$2:$G$6607,"External",$V$2:$V$6607,"&lt;&gt;"&amp;"Not",$U$2:$U$6607,U6496)&gt;=10))=1,ROW(),""))</f>
        <v/>
      </c>
    </row>
    <row r="6497" customFormat="false" ht="13.8" hidden="false" customHeight="false" outlineLevel="0" collapsed="false">
      <c r="A6497" s="4" t="s">
        <v>6538</v>
      </c>
      <c r="B6497" s="4"/>
      <c r="C6497" s="4"/>
      <c r="D6497" s="4"/>
      <c r="E6497" s="4"/>
      <c r="F6497" s="4"/>
      <c r="G6497" s="4" t="s">
        <v>23</v>
      </c>
      <c r="H6497" s="4"/>
      <c r="I6497" s="5"/>
      <c r="J6497" s="5"/>
      <c r="K6497" s="4"/>
      <c r="L6497" s="5"/>
      <c r="M6497" s="5"/>
      <c r="N6497" s="4"/>
      <c r="O6497" s="4"/>
      <c r="P6497" s="4"/>
      <c r="Q6497" s="4"/>
      <c r="R6497" s="4" t="s">
        <v>614</v>
      </c>
      <c r="S6497" s="4" t="s">
        <v>615</v>
      </c>
      <c r="T6497" s="4"/>
      <c r="U6497" s="4"/>
      <c r="V6497" s="0" t="str">
        <f aca="false">IF(COUNTIF($U:$U,A6497)&gt;=1,"Manager","Not")</f>
        <v>Not</v>
      </c>
      <c r="W6497" s="6" t="str">
        <f aca="false">IF(OR(V6497="Not",U6497=U6498),"",IF(AND(S6497="IN",R6497="ACTIVE",OR(COUNTIFS($G$2:$G$6607,"Internal",$V$2:$V$6607,"&lt;&gt;"&amp;"Not",$U$2:$U$6607,U6497)&gt;=2,COUNTIFS($G$2:$G$6607,"External",$V$2:$V$6607,"&lt;&gt;"&amp;"Not",$U$2:$U$6607,U6497)&gt;=10))=1,ROW(),""))</f>
        <v/>
      </c>
    </row>
    <row r="6498" customFormat="false" ht="13.8" hidden="false" customHeight="false" outlineLevel="0" collapsed="false">
      <c r="A6498" s="4" t="s">
        <v>6539</v>
      </c>
      <c r="B6498" s="4"/>
      <c r="C6498" s="4"/>
      <c r="D6498" s="4"/>
      <c r="E6498" s="4"/>
      <c r="F6498" s="4"/>
      <c r="G6498" s="4" t="s">
        <v>23</v>
      </c>
      <c r="H6498" s="4"/>
      <c r="I6498" s="5"/>
      <c r="J6498" s="5"/>
      <c r="K6498" s="4"/>
      <c r="L6498" s="5"/>
      <c r="M6498" s="5"/>
      <c r="N6498" s="4"/>
      <c r="O6498" s="4"/>
      <c r="P6498" s="4"/>
      <c r="Q6498" s="4"/>
      <c r="R6498" s="4" t="s">
        <v>614</v>
      </c>
      <c r="S6498" s="4" t="s">
        <v>615</v>
      </c>
      <c r="T6498" s="4"/>
      <c r="U6498" s="4"/>
      <c r="V6498" s="0" t="str">
        <f aca="false">IF(COUNTIF($U:$U,A6498)&gt;=1,"Manager","Not")</f>
        <v>Not</v>
      </c>
      <c r="W6498" s="6" t="str">
        <f aca="false">IF(OR(V6498="Not",U6498=U6499),"",IF(AND(S6498="IN",R6498="ACTIVE",OR(COUNTIFS($G$2:$G$6607,"Internal",$V$2:$V$6607,"&lt;&gt;"&amp;"Not",$U$2:$U$6607,U6498)&gt;=2,COUNTIFS($G$2:$G$6607,"External",$V$2:$V$6607,"&lt;&gt;"&amp;"Not",$U$2:$U$6607,U6498)&gt;=10))=1,ROW(),""))</f>
        <v/>
      </c>
    </row>
    <row r="6499" customFormat="false" ht="13.8" hidden="false" customHeight="false" outlineLevel="0" collapsed="false">
      <c r="A6499" s="4" t="s">
        <v>6540</v>
      </c>
      <c r="B6499" s="4"/>
      <c r="C6499" s="4"/>
      <c r="D6499" s="4"/>
      <c r="E6499" s="4"/>
      <c r="F6499" s="4"/>
      <c r="G6499" s="4" t="s">
        <v>23</v>
      </c>
      <c r="H6499" s="4"/>
      <c r="I6499" s="5"/>
      <c r="J6499" s="5"/>
      <c r="K6499" s="4"/>
      <c r="L6499" s="5"/>
      <c r="M6499" s="5"/>
      <c r="N6499" s="4"/>
      <c r="O6499" s="4"/>
      <c r="P6499" s="4"/>
      <c r="Q6499" s="4"/>
      <c r="R6499" s="4" t="s">
        <v>614</v>
      </c>
      <c r="S6499" s="4" t="s">
        <v>615</v>
      </c>
      <c r="T6499" s="4"/>
      <c r="U6499" s="4"/>
      <c r="V6499" s="0" t="str">
        <f aca="false">IF(COUNTIF($U:$U,A6499)&gt;=1,"Manager","Not")</f>
        <v>Not</v>
      </c>
      <c r="W6499" s="6" t="str">
        <f aca="false">IF(OR(V6499="Not",U6499=U6500),"",IF(AND(S6499="IN",R6499="ACTIVE",OR(COUNTIFS($G$2:$G$6607,"Internal",$V$2:$V$6607,"&lt;&gt;"&amp;"Not",$U$2:$U$6607,U6499)&gt;=2,COUNTIFS($G$2:$G$6607,"External",$V$2:$V$6607,"&lt;&gt;"&amp;"Not",$U$2:$U$6607,U6499)&gt;=10))=1,ROW(),""))</f>
        <v/>
      </c>
    </row>
    <row r="6500" customFormat="false" ht="13.8" hidden="false" customHeight="false" outlineLevel="0" collapsed="false">
      <c r="A6500" s="4" t="s">
        <v>6541</v>
      </c>
      <c r="B6500" s="4"/>
      <c r="C6500" s="4"/>
      <c r="D6500" s="4"/>
      <c r="E6500" s="4"/>
      <c r="F6500" s="4"/>
      <c r="G6500" s="4" t="s">
        <v>23</v>
      </c>
      <c r="H6500" s="4"/>
      <c r="I6500" s="5"/>
      <c r="J6500" s="5"/>
      <c r="K6500" s="4"/>
      <c r="L6500" s="5"/>
      <c r="M6500" s="5"/>
      <c r="N6500" s="4"/>
      <c r="O6500" s="4"/>
      <c r="P6500" s="4"/>
      <c r="Q6500" s="4"/>
      <c r="R6500" s="4" t="s">
        <v>614</v>
      </c>
      <c r="S6500" s="4" t="s">
        <v>615</v>
      </c>
      <c r="T6500" s="4"/>
      <c r="U6500" s="4"/>
      <c r="V6500" s="0" t="str">
        <f aca="false">IF(COUNTIF($U:$U,A6500)&gt;=1,"Manager","Not")</f>
        <v>Not</v>
      </c>
      <c r="W6500" s="6" t="str">
        <f aca="false">IF(OR(V6500="Not",U6500=U6501),"",IF(AND(S6500="IN",R6500="ACTIVE",OR(COUNTIFS($G$2:$G$6607,"Internal",$V$2:$V$6607,"&lt;&gt;"&amp;"Not",$U$2:$U$6607,U6500)&gt;=2,COUNTIFS($G$2:$G$6607,"External",$V$2:$V$6607,"&lt;&gt;"&amp;"Not",$U$2:$U$6607,U6500)&gt;=10))=1,ROW(),""))</f>
        <v/>
      </c>
    </row>
    <row r="6501" customFormat="false" ht="13.8" hidden="false" customHeight="false" outlineLevel="0" collapsed="false">
      <c r="A6501" s="4" t="s">
        <v>6542</v>
      </c>
      <c r="B6501" s="4"/>
      <c r="C6501" s="4"/>
      <c r="D6501" s="4"/>
      <c r="E6501" s="4"/>
      <c r="F6501" s="4"/>
      <c r="G6501" s="4" t="s">
        <v>23</v>
      </c>
      <c r="H6501" s="4"/>
      <c r="I6501" s="5"/>
      <c r="J6501" s="5"/>
      <c r="K6501" s="4"/>
      <c r="L6501" s="5"/>
      <c r="M6501" s="5"/>
      <c r="N6501" s="4"/>
      <c r="O6501" s="4"/>
      <c r="P6501" s="4"/>
      <c r="Q6501" s="4"/>
      <c r="R6501" s="4" t="s">
        <v>614</v>
      </c>
      <c r="S6501" s="4" t="s">
        <v>615</v>
      </c>
      <c r="T6501" s="4"/>
      <c r="U6501" s="4"/>
      <c r="V6501" s="0" t="str">
        <f aca="false">IF(COUNTIF($U:$U,A6501)&gt;=1,"Manager","Not")</f>
        <v>Not</v>
      </c>
      <c r="W6501" s="6" t="str">
        <f aca="false">IF(OR(V6501="Not",U6501=U6502),"",IF(AND(S6501="IN",R6501="ACTIVE",OR(COUNTIFS($G$2:$G$6607,"Internal",$V$2:$V$6607,"&lt;&gt;"&amp;"Not",$U$2:$U$6607,U6501)&gt;=2,COUNTIFS($G$2:$G$6607,"External",$V$2:$V$6607,"&lt;&gt;"&amp;"Not",$U$2:$U$6607,U6501)&gt;=10))=1,ROW(),""))</f>
        <v/>
      </c>
    </row>
    <row r="6502" customFormat="false" ht="13.8" hidden="false" customHeight="false" outlineLevel="0" collapsed="false">
      <c r="A6502" s="4" t="s">
        <v>6543</v>
      </c>
      <c r="B6502" s="4"/>
      <c r="C6502" s="4"/>
      <c r="D6502" s="4"/>
      <c r="E6502" s="4"/>
      <c r="F6502" s="4"/>
      <c r="G6502" s="4" t="s">
        <v>23</v>
      </c>
      <c r="H6502" s="4"/>
      <c r="I6502" s="5"/>
      <c r="J6502" s="5"/>
      <c r="K6502" s="4"/>
      <c r="L6502" s="5"/>
      <c r="M6502" s="5"/>
      <c r="N6502" s="4"/>
      <c r="O6502" s="4"/>
      <c r="P6502" s="4"/>
      <c r="Q6502" s="4"/>
      <c r="R6502" s="4" t="s">
        <v>614</v>
      </c>
      <c r="S6502" s="4" t="s">
        <v>615</v>
      </c>
      <c r="T6502" s="4"/>
      <c r="U6502" s="4"/>
      <c r="V6502" s="0" t="str">
        <f aca="false">IF(COUNTIF($U:$U,A6502)&gt;=1,"Manager","Not")</f>
        <v>Not</v>
      </c>
      <c r="W6502" s="6" t="str">
        <f aca="false">IF(OR(V6502="Not",U6502=U6503),"",IF(AND(S6502="IN",R6502="ACTIVE",OR(COUNTIFS($G$2:$G$6607,"Internal",$V$2:$V$6607,"&lt;&gt;"&amp;"Not",$U$2:$U$6607,U6502)&gt;=2,COUNTIFS($G$2:$G$6607,"External",$V$2:$V$6607,"&lt;&gt;"&amp;"Not",$U$2:$U$6607,U6502)&gt;=10))=1,ROW(),""))</f>
        <v/>
      </c>
    </row>
    <row r="6503" customFormat="false" ht="13.8" hidden="false" customHeight="false" outlineLevel="0" collapsed="false">
      <c r="A6503" s="4" t="s">
        <v>6544</v>
      </c>
      <c r="B6503" s="4"/>
      <c r="C6503" s="4"/>
      <c r="D6503" s="4"/>
      <c r="E6503" s="4"/>
      <c r="F6503" s="4"/>
      <c r="G6503" s="4" t="s">
        <v>23</v>
      </c>
      <c r="H6503" s="4"/>
      <c r="I6503" s="5"/>
      <c r="J6503" s="5"/>
      <c r="K6503" s="4"/>
      <c r="L6503" s="5"/>
      <c r="M6503" s="5"/>
      <c r="N6503" s="4"/>
      <c r="O6503" s="4"/>
      <c r="P6503" s="4"/>
      <c r="Q6503" s="4"/>
      <c r="R6503" s="4" t="s">
        <v>614</v>
      </c>
      <c r="S6503" s="4" t="s">
        <v>615</v>
      </c>
      <c r="T6503" s="4"/>
      <c r="U6503" s="4"/>
      <c r="V6503" s="0" t="str">
        <f aca="false">IF(COUNTIF($U:$U,A6503)&gt;=1,"Manager","Not")</f>
        <v>Not</v>
      </c>
      <c r="W6503" s="6" t="str">
        <f aca="false">IF(OR(V6503="Not",U6503=U6504),"",IF(AND(S6503="IN",R6503="ACTIVE",OR(COUNTIFS($G$2:$G$6607,"Internal",$V$2:$V$6607,"&lt;&gt;"&amp;"Not",$U$2:$U$6607,U6503)&gt;=2,COUNTIFS($G$2:$G$6607,"External",$V$2:$V$6607,"&lt;&gt;"&amp;"Not",$U$2:$U$6607,U6503)&gt;=10))=1,ROW(),""))</f>
        <v/>
      </c>
    </row>
    <row r="6504" customFormat="false" ht="13.8" hidden="false" customHeight="false" outlineLevel="0" collapsed="false">
      <c r="A6504" s="4" t="s">
        <v>6545</v>
      </c>
      <c r="B6504" s="4"/>
      <c r="C6504" s="4"/>
      <c r="D6504" s="4"/>
      <c r="E6504" s="4"/>
      <c r="F6504" s="4"/>
      <c r="G6504" s="4" t="s">
        <v>23</v>
      </c>
      <c r="H6504" s="4"/>
      <c r="I6504" s="5"/>
      <c r="J6504" s="5"/>
      <c r="K6504" s="4"/>
      <c r="L6504" s="5"/>
      <c r="M6504" s="5"/>
      <c r="N6504" s="4"/>
      <c r="O6504" s="4"/>
      <c r="P6504" s="4"/>
      <c r="Q6504" s="4"/>
      <c r="R6504" s="4" t="s">
        <v>614</v>
      </c>
      <c r="S6504" s="4" t="s">
        <v>615</v>
      </c>
      <c r="T6504" s="4"/>
      <c r="U6504" s="4"/>
      <c r="V6504" s="0" t="str">
        <f aca="false">IF(COUNTIF($U:$U,A6504)&gt;=1,"Manager","Not")</f>
        <v>Not</v>
      </c>
      <c r="W6504" s="6" t="str">
        <f aca="false">IF(OR(V6504="Not",U6504=U6505),"",IF(AND(S6504="IN",R6504="ACTIVE",OR(COUNTIFS($G$2:$G$6607,"Internal",$V$2:$V$6607,"&lt;&gt;"&amp;"Not",$U$2:$U$6607,U6504)&gt;=2,COUNTIFS($G$2:$G$6607,"External",$V$2:$V$6607,"&lt;&gt;"&amp;"Not",$U$2:$U$6607,U6504)&gt;=10))=1,ROW(),""))</f>
        <v/>
      </c>
    </row>
    <row r="6505" customFormat="false" ht="13.8" hidden="false" customHeight="false" outlineLevel="0" collapsed="false">
      <c r="A6505" s="4" t="s">
        <v>6546</v>
      </c>
      <c r="B6505" s="4"/>
      <c r="C6505" s="4"/>
      <c r="D6505" s="4"/>
      <c r="E6505" s="4"/>
      <c r="F6505" s="4"/>
      <c r="G6505" s="4" t="s">
        <v>23</v>
      </c>
      <c r="H6505" s="4"/>
      <c r="I6505" s="5"/>
      <c r="J6505" s="5"/>
      <c r="K6505" s="4"/>
      <c r="L6505" s="5"/>
      <c r="M6505" s="5"/>
      <c r="N6505" s="4"/>
      <c r="O6505" s="4"/>
      <c r="P6505" s="4"/>
      <c r="Q6505" s="4"/>
      <c r="R6505" s="4" t="s">
        <v>614</v>
      </c>
      <c r="S6505" s="4" t="s">
        <v>615</v>
      </c>
      <c r="T6505" s="4"/>
      <c r="U6505" s="4"/>
      <c r="V6505" s="0" t="str">
        <f aca="false">IF(COUNTIF($U:$U,A6505)&gt;=1,"Manager","Not")</f>
        <v>Not</v>
      </c>
      <c r="W6505" s="6" t="str">
        <f aca="false">IF(OR(V6505="Not",U6505=U6506),"",IF(AND(S6505="IN",R6505="ACTIVE",OR(COUNTIFS($G$2:$G$6607,"Internal",$V$2:$V$6607,"&lt;&gt;"&amp;"Not",$U$2:$U$6607,U6505)&gt;=2,COUNTIFS($G$2:$G$6607,"External",$V$2:$V$6607,"&lt;&gt;"&amp;"Not",$U$2:$U$6607,U6505)&gt;=10))=1,ROW(),""))</f>
        <v/>
      </c>
    </row>
    <row r="6506" customFormat="false" ht="13.8" hidden="false" customHeight="false" outlineLevel="0" collapsed="false">
      <c r="A6506" s="4" t="s">
        <v>6547</v>
      </c>
      <c r="B6506" s="4"/>
      <c r="C6506" s="4"/>
      <c r="D6506" s="4"/>
      <c r="E6506" s="4"/>
      <c r="F6506" s="4"/>
      <c r="G6506" s="4" t="s">
        <v>23</v>
      </c>
      <c r="H6506" s="4"/>
      <c r="I6506" s="5"/>
      <c r="J6506" s="5"/>
      <c r="K6506" s="4"/>
      <c r="L6506" s="5"/>
      <c r="M6506" s="5"/>
      <c r="N6506" s="4"/>
      <c r="O6506" s="4"/>
      <c r="P6506" s="4"/>
      <c r="Q6506" s="4"/>
      <c r="R6506" s="4" t="s">
        <v>614</v>
      </c>
      <c r="S6506" s="4" t="s">
        <v>615</v>
      </c>
      <c r="T6506" s="4"/>
      <c r="U6506" s="4"/>
      <c r="V6506" s="0" t="str">
        <f aca="false">IF(COUNTIF($U:$U,A6506)&gt;=1,"Manager","Not")</f>
        <v>Not</v>
      </c>
      <c r="W6506" s="6" t="str">
        <f aca="false">IF(OR(V6506="Not",U6506=U6507),"",IF(AND(S6506="IN",R6506="ACTIVE",OR(COUNTIFS($G$2:$G$6607,"Internal",$V$2:$V$6607,"&lt;&gt;"&amp;"Not",$U$2:$U$6607,U6506)&gt;=2,COUNTIFS($G$2:$G$6607,"External",$V$2:$V$6607,"&lt;&gt;"&amp;"Not",$U$2:$U$6607,U6506)&gt;=10))=1,ROW(),""))</f>
        <v/>
      </c>
    </row>
    <row r="6507" customFormat="false" ht="13.8" hidden="false" customHeight="false" outlineLevel="0" collapsed="false">
      <c r="A6507" s="4" t="s">
        <v>6548</v>
      </c>
      <c r="B6507" s="4"/>
      <c r="C6507" s="4"/>
      <c r="D6507" s="4"/>
      <c r="E6507" s="4"/>
      <c r="F6507" s="4"/>
      <c r="G6507" s="4" t="s">
        <v>23</v>
      </c>
      <c r="H6507" s="4"/>
      <c r="I6507" s="5"/>
      <c r="J6507" s="5"/>
      <c r="K6507" s="4"/>
      <c r="L6507" s="5"/>
      <c r="M6507" s="5"/>
      <c r="N6507" s="4"/>
      <c r="O6507" s="4"/>
      <c r="P6507" s="4"/>
      <c r="Q6507" s="4"/>
      <c r="R6507" s="4" t="s">
        <v>614</v>
      </c>
      <c r="S6507" s="4" t="s">
        <v>615</v>
      </c>
      <c r="T6507" s="4"/>
      <c r="U6507" s="4"/>
      <c r="V6507" s="0" t="str">
        <f aca="false">IF(COUNTIF($U:$U,A6507)&gt;=1,"Manager","Not")</f>
        <v>Not</v>
      </c>
      <c r="W6507" s="6" t="str">
        <f aca="false">IF(OR(V6507="Not",U6507=U6508),"",IF(AND(S6507="IN",R6507="ACTIVE",OR(COUNTIFS($G$2:$G$6607,"Internal",$V$2:$V$6607,"&lt;&gt;"&amp;"Not",$U$2:$U$6607,U6507)&gt;=2,COUNTIFS($G$2:$G$6607,"External",$V$2:$V$6607,"&lt;&gt;"&amp;"Not",$U$2:$U$6607,U6507)&gt;=10))=1,ROW(),""))</f>
        <v/>
      </c>
    </row>
    <row r="6508" customFormat="false" ht="13.8" hidden="false" customHeight="false" outlineLevel="0" collapsed="false">
      <c r="A6508" s="4" t="s">
        <v>6549</v>
      </c>
      <c r="B6508" s="4"/>
      <c r="C6508" s="4"/>
      <c r="D6508" s="4"/>
      <c r="E6508" s="4"/>
      <c r="F6508" s="4"/>
      <c r="G6508" s="4" t="s">
        <v>23</v>
      </c>
      <c r="H6508" s="4"/>
      <c r="I6508" s="5"/>
      <c r="J6508" s="5"/>
      <c r="K6508" s="4"/>
      <c r="L6508" s="5"/>
      <c r="M6508" s="5"/>
      <c r="N6508" s="4"/>
      <c r="O6508" s="4"/>
      <c r="P6508" s="4"/>
      <c r="Q6508" s="4"/>
      <c r="R6508" s="4" t="s">
        <v>614</v>
      </c>
      <c r="S6508" s="4" t="s">
        <v>615</v>
      </c>
      <c r="T6508" s="4"/>
      <c r="U6508" s="4"/>
      <c r="V6508" s="0" t="str">
        <f aca="false">IF(COUNTIF($U:$U,A6508)&gt;=1,"Manager","Not")</f>
        <v>Not</v>
      </c>
      <c r="W6508" s="6" t="str">
        <f aca="false">IF(OR(V6508="Not",U6508=U6509),"",IF(AND(S6508="IN",R6508="ACTIVE",OR(COUNTIFS($G$2:$G$6607,"Internal",$V$2:$V$6607,"&lt;&gt;"&amp;"Not",$U$2:$U$6607,U6508)&gt;=2,COUNTIFS($G$2:$G$6607,"External",$V$2:$V$6607,"&lt;&gt;"&amp;"Not",$U$2:$U$6607,U6508)&gt;=10))=1,ROW(),""))</f>
        <v/>
      </c>
    </row>
    <row r="6509" customFormat="false" ht="13.8" hidden="false" customHeight="false" outlineLevel="0" collapsed="false">
      <c r="A6509" s="4" t="s">
        <v>6550</v>
      </c>
      <c r="B6509" s="4"/>
      <c r="C6509" s="4"/>
      <c r="D6509" s="4"/>
      <c r="E6509" s="4"/>
      <c r="F6509" s="4"/>
      <c r="G6509" s="4" t="s">
        <v>23</v>
      </c>
      <c r="H6509" s="4"/>
      <c r="I6509" s="5"/>
      <c r="J6509" s="5"/>
      <c r="K6509" s="4"/>
      <c r="L6509" s="5"/>
      <c r="M6509" s="5"/>
      <c r="N6509" s="4"/>
      <c r="O6509" s="4"/>
      <c r="P6509" s="4"/>
      <c r="Q6509" s="4"/>
      <c r="R6509" s="4" t="s">
        <v>614</v>
      </c>
      <c r="S6509" s="4" t="s">
        <v>615</v>
      </c>
      <c r="T6509" s="4"/>
      <c r="U6509" s="4"/>
      <c r="V6509" s="0" t="str">
        <f aca="false">IF(COUNTIF($U:$U,A6509)&gt;=1,"Manager","Not")</f>
        <v>Not</v>
      </c>
      <c r="W6509" s="6" t="str">
        <f aca="false">IF(OR(V6509="Not",U6509=U6510),"",IF(AND(S6509="IN",R6509="ACTIVE",OR(COUNTIFS($G$2:$G$6607,"Internal",$V$2:$V$6607,"&lt;&gt;"&amp;"Not",$U$2:$U$6607,U6509)&gt;=2,COUNTIFS($G$2:$G$6607,"External",$V$2:$V$6607,"&lt;&gt;"&amp;"Not",$U$2:$U$6607,U6509)&gt;=10))=1,ROW(),""))</f>
        <v/>
      </c>
    </row>
    <row r="6510" customFormat="false" ht="13.8" hidden="false" customHeight="false" outlineLevel="0" collapsed="false">
      <c r="A6510" s="4" t="s">
        <v>6551</v>
      </c>
      <c r="B6510" s="4"/>
      <c r="C6510" s="4"/>
      <c r="D6510" s="4"/>
      <c r="E6510" s="4"/>
      <c r="F6510" s="4"/>
      <c r="G6510" s="4" t="s">
        <v>23</v>
      </c>
      <c r="H6510" s="4"/>
      <c r="I6510" s="5"/>
      <c r="J6510" s="5"/>
      <c r="K6510" s="4"/>
      <c r="L6510" s="5"/>
      <c r="M6510" s="5"/>
      <c r="N6510" s="4"/>
      <c r="O6510" s="4"/>
      <c r="P6510" s="4"/>
      <c r="Q6510" s="4"/>
      <c r="R6510" s="4" t="s">
        <v>614</v>
      </c>
      <c r="S6510" s="4" t="s">
        <v>615</v>
      </c>
      <c r="T6510" s="4"/>
      <c r="U6510" s="4"/>
      <c r="V6510" s="0" t="str">
        <f aca="false">IF(COUNTIF($U:$U,A6510)&gt;=1,"Manager","Not")</f>
        <v>Not</v>
      </c>
      <c r="W6510" s="6" t="str">
        <f aca="false">IF(OR(V6510="Not",U6510=U6511),"",IF(AND(S6510="IN",R6510="ACTIVE",OR(COUNTIFS($G$2:$G$6607,"Internal",$V$2:$V$6607,"&lt;&gt;"&amp;"Not",$U$2:$U$6607,U6510)&gt;=2,COUNTIFS($G$2:$G$6607,"External",$V$2:$V$6607,"&lt;&gt;"&amp;"Not",$U$2:$U$6607,U6510)&gt;=10))=1,ROW(),""))</f>
        <v/>
      </c>
    </row>
    <row r="6511" customFormat="false" ht="13.8" hidden="false" customHeight="false" outlineLevel="0" collapsed="false">
      <c r="A6511" s="4" t="s">
        <v>6552</v>
      </c>
      <c r="B6511" s="4"/>
      <c r="C6511" s="4"/>
      <c r="D6511" s="4"/>
      <c r="E6511" s="4"/>
      <c r="F6511" s="4"/>
      <c r="G6511" s="4" t="s">
        <v>23</v>
      </c>
      <c r="H6511" s="4"/>
      <c r="I6511" s="5"/>
      <c r="J6511" s="5"/>
      <c r="K6511" s="4"/>
      <c r="L6511" s="5"/>
      <c r="M6511" s="5"/>
      <c r="N6511" s="4"/>
      <c r="O6511" s="4"/>
      <c r="P6511" s="4"/>
      <c r="Q6511" s="4"/>
      <c r="R6511" s="4" t="s">
        <v>614</v>
      </c>
      <c r="S6511" s="4" t="s">
        <v>615</v>
      </c>
      <c r="T6511" s="4"/>
      <c r="U6511" s="4"/>
      <c r="V6511" s="0" t="str">
        <f aca="false">IF(COUNTIF($U:$U,A6511)&gt;=1,"Manager","Not")</f>
        <v>Not</v>
      </c>
      <c r="W6511" s="6" t="str">
        <f aca="false">IF(OR(V6511="Not",U6511=U6512),"",IF(AND(S6511="IN",R6511="ACTIVE",OR(COUNTIFS($G$2:$G$6607,"Internal",$V$2:$V$6607,"&lt;&gt;"&amp;"Not",$U$2:$U$6607,U6511)&gt;=2,COUNTIFS($G$2:$G$6607,"External",$V$2:$V$6607,"&lt;&gt;"&amp;"Not",$U$2:$U$6607,U6511)&gt;=10))=1,ROW(),""))</f>
        <v/>
      </c>
    </row>
    <row r="6512" customFormat="false" ht="13.8" hidden="false" customHeight="false" outlineLevel="0" collapsed="false">
      <c r="A6512" s="4" t="s">
        <v>6553</v>
      </c>
      <c r="B6512" s="4"/>
      <c r="C6512" s="4"/>
      <c r="D6512" s="4"/>
      <c r="E6512" s="4"/>
      <c r="F6512" s="4"/>
      <c r="G6512" s="4" t="s">
        <v>23</v>
      </c>
      <c r="H6512" s="4"/>
      <c r="I6512" s="5"/>
      <c r="J6512" s="5"/>
      <c r="K6512" s="4"/>
      <c r="L6512" s="5"/>
      <c r="M6512" s="5"/>
      <c r="N6512" s="4"/>
      <c r="O6512" s="4"/>
      <c r="P6512" s="4"/>
      <c r="Q6512" s="4"/>
      <c r="R6512" s="4" t="s">
        <v>614</v>
      </c>
      <c r="S6512" s="4" t="s">
        <v>615</v>
      </c>
      <c r="T6512" s="4"/>
      <c r="U6512" s="4"/>
      <c r="V6512" s="0" t="str">
        <f aca="false">IF(COUNTIF($U:$U,A6512)&gt;=1,"Manager","Not")</f>
        <v>Not</v>
      </c>
      <c r="W6512" s="6" t="str">
        <f aca="false">IF(OR(V6512="Not",U6512=U6513),"",IF(AND(S6512="IN",R6512="ACTIVE",OR(COUNTIFS($G$2:$G$6607,"Internal",$V$2:$V$6607,"&lt;&gt;"&amp;"Not",$U$2:$U$6607,U6512)&gt;=2,COUNTIFS($G$2:$G$6607,"External",$V$2:$V$6607,"&lt;&gt;"&amp;"Not",$U$2:$U$6607,U6512)&gt;=10))=1,ROW(),""))</f>
        <v/>
      </c>
    </row>
    <row r="6513" customFormat="false" ht="13.8" hidden="false" customHeight="false" outlineLevel="0" collapsed="false">
      <c r="A6513" s="4" t="s">
        <v>6554</v>
      </c>
      <c r="B6513" s="4"/>
      <c r="C6513" s="4"/>
      <c r="D6513" s="4"/>
      <c r="E6513" s="4"/>
      <c r="F6513" s="4"/>
      <c r="G6513" s="4" t="s">
        <v>23</v>
      </c>
      <c r="H6513" s="4"/>
      <c r="I6513" s="5"/>
      <c r="J6513" s="5"/>
      <c r="K6513" s="4"/>
      <c r="L6513" s="5"/>
      <c r="M6513" s="5"/>
      <c r="N6513" s="4"/>
      <c r="O6513" s="4"/>
      <c r="P6513" s="4"/>
      <c r="Q6513" s="4"/>
      <c r="R6513" s="4" t="s">
        <v>614</v>
      </c>
      <c r="S6513" s="4" t="s">
        <v>615</v>
      </c>
      <c r="T6513" s="4"/>
      <c r="U6513" s="4"/>
      <c r="V6513" s="0" t="str">
        <f aca="false">IF(COUNTIF($U:$U,A6513)&gt;=1,"Manager","Not")</f>
        <v>Not</v>
      </c>
      <c r="W6513" s="6" t="str">
        <f aca="false">IF(OR(V6513="Not",U6513=U6514),"",IF(AND(S6513="IN",R6513="ACTIVE",OR(COUNTIFS($G$2:$G$6607,"Internal",$V$2:$V$6607,"&lt;&gt;"&amp;"Not",$U$2:$U$6607,U6513)&gt;=2,COUNTIFS($G$2:$G$6607,"External",$V$2:$V$6607,"&lt;&gt;"&amp;"Not",$U$2:$U$6607,U6513)&gt;=10))=1,ROW(),""))</f>
        <v/>
      </c>
    </row>
    <row r="6514" customFormat="false" ht="13.8" hidden="false" customHeight="false" outlineLevel="0" collapsed="false">
      <c r="A6514" s="4" t="s">
        <v>6555</v>
      </c>
      <c r="B6514" s="4"/>
      <c r="C6514" s="4"/>
      <c r="D6514" s="4"/>
      <c r="E6514" s="4"/>
      <c r="F6514" s="4"/>
      <c r="G6514" s="4" t="s">
        <v>23</v>
      </c>
      <c r="H6514" s="4"/>
      <c r="I6514" s="5"/>
      <c r="J6514" s="5"/>
      <c r="K6514" s="4"/>
      <c r="L6514" s="5"/>
      <c r="M6514" s="5"/>
      <c r="N6514" s="4"/>
      <c r="O6514" s="4"/>
      <c r="P6514" s="4"/>
      <c r="Q6514" s="4"/>
      <c r="R6514" s="4" t="s">
        <v>614</v>
      </c>
      <c r="S6514" s="4" t="s">
        <v>615</v>
      </c>
      <c r="T6514" s="4"/>
      <c r="U6514" s="4"/>
      <c r="V6514" s="0" t="str">
        <f aca="false">IF(COUNTIF($U:$U,A6514)&gt;=1,"Manager","Not")</f>
        <v>Not</v>
      </c>
      <c r="W6514" s="6" t="str">
        <f aca="false">IF(OR(V6514="Not",U6514=U6515),"",IF(AND(S6514="IN",R6514="ACTIVE",OR(COUNTIFS($G$2:$G$6607,"Internal",$V$2:$V$6607,"&lt;&gt;"&amp;"Not",$U$2:$U$6607,U6514)&gt;=2,COUNTIFS($G$2:$G$6607,"External",$V$2:$V$6607,"&lt;&gt;"&amp;"Not",$U$2:$U$6607,U6514)&gt;=10))=1,ROW(),""))</f>
        <v/>
      </c>
    </row>
    <row r="6515" customFormat="false" ht="13.8" hidden="false" customHeight="false" outlineLevel="0" collapsed="false">
      <c r="A6515" s="4" t="s">
        <v>6556</v>
      </c>
      <c r="B6515" s="4"/>
      <c r="C6515" s="4"/>
      <c r="D6515" s="4"/>
      <c r="E6515" s="4"/>
      <c r="F6515" s="4"/>
      <c r="G6515" s="4" t="s">
        <v>23</v>
      </c>
      <c r="H6515" s="4"/>
      <c r="I6515" s="5"/>
      <c r="J6515" s="5"/>
      <c r="K6515" s="4"/>
      <c r="L6515" s="5"/>
      <c r="M6515" s="5"/>
      <c r="N6515" s="4"/>
      <c r="O6515" s="4"/>
      <c r="P6515" s="4"/>
      <c r="Q6515" s="4"/>
      <c r="R6515" s="4" t="s">
        <v>614</v>
      </c>
      <c r="S6515" s="4" t="s">
        <v>615</v>
      </c>
      <c r="T6515" s="4"/>
      <c r="U6515" s="4"/>
      <c r="V6515" s="0" t="str">
        <f aca="false">IF(COUNTIF($U:$U,A6515)&gt;=1,"Manager","Not")</f>
        <v>Not</v>
      </c>
      <c r="W6515" s="6" t="str">
        <f aca="false">IF(OR(V6515="Not",U6515=U6516),"",IF(AND(S6515="IN",R6515="ACTIVE",OR(COUNTIFS($G$2:$G$6607,"Internal",$V$2:$V$6607,"&lt;&gt;"&amp;"Not",$U$2:$U$6607,U6515)&gt;=2,COUNTIFS($G$2:$G$6607,"External",$V$2:$V$6607,"&lt;&gt;"&amp;"Not",$U$2:$U$6607,U6515)&gt;=10))=1,ROW(),""))</f>
        <v/>
      </c>
    </row>
    <row r="6516" customFormat="false" ht="13.8" hidden="false" customHeight="false" outlineLevel="0" collapsed="false">
      <c r="A6516" s="4" t="s">
        <v>6557</v>
      </c>
      <c r="B6516" s="4"/>
      <c r="C6516" s="4"/>
      <c r="D6516" s="4"/>
      <c r="E6516" s="4"/>
      <c r="F6516" s="4"/>
      <c r="G6516" s="4" t="s">
        <v>23</v>
      </c>
      <c r="H6516" s="4"/>
      <c r="I6516" s="5"/>
      <c r="J6516" s="5"/>
      <c r="K6516" s="4"/>
      <c r="L6516" s="5"/>
      <c r="M6516" s="5"/>
      <c r="N6516" s="4"/>
      <c r="O6516" s="4"/>
      <c r="P6516" s="4"/>
      <c r="Q6516" s="4"/>
      <c r="R6516" s="4" t="s">
        <v>614</v>
      </c>
      <c r="S6516" s="4" t="s">
        <v>615</v>
      </c>
      <c r="T6516" s="4"/>
      <c r="U6516" s="4"/>
      <c r="V6516" s="0" t="str">
        <f aca="false">IF(COUNTIF($U:$U,A6516)&gt;=1,"Manager","Not")</f>
        <v>Not</v>
      </c>
      <c r="W6516" s="6" t="str">
        <f aca="false">IF(OR(V6516="Not",U6516=U6517),"",IF(AND(S6516="IN",R6516="ACTIVE",OR(COUNTIFS($G$2:$G$6607,"Internal",$V$2:$V$6607,"&lt;&gt;"&amp;"Not",$U$2:$U$6607,U6516)&gt;=2,COUNTIFS($G$2:$G$6607,"External",$V$2:$V$6607,"&lt;&gt;"&amp;"Not",$U$2:$U$6607,U6516)&gt;=10))=1,ROW(),""))</f>
        <v/>
      </c>
    </row>
    <row r="6517" customFormat="false" ht="13.8" hidden="false" customHeight="false" outlineLevel="0" collapsed="false">
      <c r="A6517" s="4" t="s">
        <v>6558</v>
      </c>
      <c r="B6517" s="4"/>
      <c r="C6517" s="4"/>
      <c r="D6517" s="4"/>
      <c r="E6517" s="4"/>
      <c r="F6517" s="4"/>
      <c r="G6517" s="4" t="s">
        <v>23</v>
      </c>
      <c r="H6517" s="4"/>
      <c r="I6517" s="5"/>
      <c r="J6517" s="5"/>
      <c r="K6517" s="4"/>
      <c r="L6517" s="5"/>
      <c r="M6517" s="5"/>
      <c r="N6517" s="4"/>
      <c r="O6517" s="4"/>
      <c r="P6517" s="4"/>
      <c r="Q6517" s="4"/>
      <c r="R6517" s="4" t="s">
        <v>614</v>
      </c>
      <c r="S6517" s="4" t="s">
        <v>615</v>
      </c>
      <c r="T6517" s="4"/>
      <c r="U6517" s="4"/>
      <c r="V6517" s="0" t="str">
        <f aca="false">IF(COUNTIF($U:$U,A6517)&gt;=1,"Manager","Not")</f>
        <v>Not</v>
      </c>
      <c r="W6517" s="6" t="str">
        <f aca="false">IF(OR(V6517="Not",U6517=U6518),"",IF(AND(S6517="IN",R6517="ACTIVE",OR(COUNTIFS($G$2:$G$6607,"Internal",$V$2:$V$6607,"&lt;&gt;"&amp;"Not",$U$2:$U$6607,U6517)&gt;=2,COUNTIFS($G$2:$G$6607,"External",$V$2:$V$6607,"&lt;&gt;"&amp;"Not",$U$2:$U$6607,U6517)&gt;=10))=1,ROW(),""))</f>
        <v/>
      </c>
    </row>
    <row r="6518" customFormat="false" ht="13.8" hidden="false" customHeight="false" outlineLevel="0" collapsed="false">
      <c r="A6518" s="4" t="s">
        <v>6559</v>
      </c>
      <c r="B6518" s="4"/>
      <c r="C6518" s="4"/>
      <c r="D6518" s="4"/>
      <c r="E6518" s="4"/>
      <c r="F6518" s="4"/>
      <c r="G6518" s="4" t="s">
        <v>23</v>
      </c>
      <c r="H6518" s="4"/>
      <c r="I6518" s="5"/>
      <c r="J6518" s="5"/>
      <c r="K6518" s="4"/>
      <c r="L6518" s="5"/>
      <c r="M6518" s="5"/>
      <c r="N6518" s="4"/>
      <c r="O6518" s="4"/>
      <c r="P6518" s="4"/>
      <c r="Q6518" s="4"/>
      <c r="R6518" s="4" t="s">
        <v>614</v>
      </c>
      <c r="S6518" s="4" t="s">
        <v>615</v>
      </c>
      <c r="T6518" s="4"/>
      <c r="U6518" s="4"/>
      <c r="V6518" s="0" t="str">
        <f aca="false">IF(COUNTIF($U:$U,A6518)&gt;=1,"Manager","Not")</f>
        <v>Not</v>
      </c>
      <c r="W6518" s="6" t="str">
        <f aca="false">IF(OR(V6518="Not",U6518=U6519),"",IF(AND(S6518="IN",R6518="ACTIVE",OR(COUNTIFS($G$2:$G$6607,"Internal",$V$2:$V$6607,"&lt;&gt;"&amp;"Not",$U$2:$U$6607,U6518)&gt;=2,COUNTIFS($G$2:$G$6607,"External",$V$2:$V$6607,"&lt;&gt;"&amp;"Not",$U$2:$U$6607,U6518)&gt;=10))=1,ROW(),""))</f>
        <v/>
      </c>
    </row>
    <row r="6519" customFormat="false" ht="13.8" hidden="false" customHeight="false" outlineLevel="0" collapsed="false">
      <c r="A6519" s="4" t="s">
        <v>6560</v>
      </c>
      <c r="B6519" s="4"/>
      <c r="C6519" s="4"/>
      <c r="D6519" s="4"/>
      <c r="E6519" s="4"/>
      <c r="F6519" s="4"/>
      <c r="G6519" s="4" t="s">
        <v>23</v>
      </c>
      <c r="H6519" s="4"/>
      <c r="I6519" s="5"/>
      <c r="J6519" s="5"/>
      <c r="K6519" s="4"/>
      <c r="L6519" s="5"/>
      <c r="M6519" s="5"/>
      <c r="N6519" s="4"/>
      <c r="O6519" s="4"/>
      <c r="P6519" s="4"/>
      <c r="Q6519" s="4"/>
      <c r="R6519" s="4" t="s">
        <v>614</v>
      </c>
      <c r="S6519" s="4" t="s">
        <v>615</v>
      </c>
      <c r="T6519" s="4"/>
      <c r="U6519" s="4"/>
      <c r="V6519" s="0" t="str">
        <f aca="false">IF(COUNTIF($U:$U,A6519)&gt;=1,"Manager","Not")</f>
        <v>Not</v>
      </c>
      <c r="W6519" s="6" t="str">
        <f aca="false">IF(OR(V6519="Not",U6519=U6520),"",IF(AND(S6519="IN",R6519="ACTIVE",OR(COUNTIFS($G$2:$G$6607,"Internal",$V$2:$V$6607,"&lt;&gt;"&amp;"Not",$U$2:$U$6607,U6519)&gt;=2,COUNTIFS($G$2:$G$6607,"External",$V$2:$V$6607,"&lt;&gt;"&amp;"Not",$U$2:$U$6607,U6519)&gt;=10))=1,ROW(),""))</f>
        <v/>
      </c>
    </row>
    <row r="6520" customFormat="false" ht="13.8" hidden="false" customHeight="false" outlineLevel="0" collapsed="false">
      <c r="A6520" s="4" t="s">
        <v>6561</v>
      </c>
      <c r="B6520" s="4"/>
      <c r="C6520" s="4"/>
      <c r="D6520" s="4"/>
      <c r="E6520" s="4"/>
      <c r="F6520" s="4"/>
      <c r="G6520" s="4" t="s">
        <v>23</v>
      </c>
      <c r="H6520" s="4"/>
      <c r="I6520" s="5"/>
      <c r="J6520" s="5"/>
      <c r="K6520" s="4"/>
      <c r="L6520" s="5"/>
      <c r="M6520" s="5"/>
      <c r="N6520" s="4"/>
      <c r="O6520" s="4"/>
      <c r="P6520" s="4"/>
      <c r="Q6520" s="4"/>
      <c r="R6520" s="4" t="s">
        <v>614</v>
      </c>
      <c r="S6520" s="4" t="s">
        <v>615</v>
      </c>
      <c r="T6520" s="4"/>
      <c r="U6520" s="4"/>
      <c r="V6520" s="0" t="str">
        <f aca="false">IF(COUNTIF($U:$U,A6520)&gt;=1,"Manager","Not")</f>
        <v>Not</v>
      </c>
      <c r="W6520" s="6" t="str">
        <f aca="false">IF(OR(V6520="Not",U6520=U6521),"",IF(AND(S6520="IN",R6520="ACTIVE",OR(COUNTIFS($G$2:$G$6607,"Internal",$V$2:$V$6607,"&lt;&gt;"&amp;"Not",$U$2:$U$6607,U6520)&gt;=2,COUNTIFS($G$2:$G$6607,"External",$V$2:$V$6607,"&lt;&gt;"&amp;"Not",$U$2:$U$6607,U6520)&gt;=10))=1,ROW(),""))</f>
        <v/>
      </c>
    </row>
    <row r="6521" customFormat="false" ht="13.8" hidden="false" customHeight="false" outlineLevel="0" collapsed="false">
      <c r="A6521" s="4" t="s">
        <v>6562</v>
      </c>
      <c r="B6521" s="4"/>
      <c r="C6521" s="4"/>
      <c r="D6521" s="4"/>
      <c r="E6521" s="4"/>
      <c r="F6521" s="4"/>
      <c r="G6521" s="4" t="s">
        <v>23</v>
      </c>
      <c r="H6521" s="4"/>
      <c r="I6521" s="5"/>
      <c r="J6521" s="5"/>
      <c r="K6521" s="4"/>
      <c r="L6521" s="5"/>
      <c r="M6521" s="5"/>
      <c r="N6521" s="4"/>
      <c r="O6521" s="4"/>
      <c r="P6521" s="4"/>
      <c r="Q6521" s="4"/>
      <c r="R6521" s="4" t="s">
        <v>614</v>
      </c>
      <c r="S6521" s="4" t="s">
        <v>615</v>
      </c>
      <c r="T6521" s="4"/>
      <c r="U6521" s="4"/>
      <c r="V6521" s="0" t="str">
        <f aca="false">IF(COUNTIF($U:$U,A6521)&gt;=1,"Manager","Not")</f>
        <v>Not</v>
      </c>
      <c r="W6521" s="6" t="str">
        <f aca="false">IF(OR(V6521="Not",U6521=U6522),"",IF(AND(S6521="IN",R6521="ACTIVE",OR(COUNTIFS($G$2:$G$6607,"Internal",$V$2:$V$6607,"&lt;&gt;"&amp;"Not",$U$2:$U$6607,U6521)&gt;=2,COUNTIFS($G$2:$G$6607,"External",$V$2:$V$6607,"&lt;&gt;"&amp;"Not",$U$2:$U$6607,U6521)&gt;=10))=1,ROW(),""))</f>
        <v/>
      </c>
    </row>
    <row r="6522" customFormat="false" ht="13.8" hidden="false" customHeight="false" outlineLevel="0" collapsed="false">
      <c r="A6522" s="4" t="s">
        <v>6563</v>
      </c>
      <c r="B6522" s="4"/>
      <c r="C6522" s="4"/>
      <c r="D6522" s="4"/>
      <c r="E6522" s="4"/>
      <c r="F6522" s="4"/>
      <c r="G6522" s="4" t="s">
        <v>23</v>
      </c>
      <c r="H6522" s="4"/>
      <c r="I6522" s="5"/>
      <c r="J6522" s="5"/>
      <c r="K6522" s="4"/>
      <c r="L6522" s="5"/>
      <c r="M6522" s="5"/>
      <c r="N6522" s="4"/>
      <c r="O6522" s="4"/>
      <c r="P6522" s="4"/>
      <c r="Q6522" s="4"/>
      <c r="R6522" s="4" t="s">
        <v>614</v>
      </c>
      <c r="S6522" s="4" t="s">
        <v>615</v>
      </c>
      <c r="T6522" s="4"/>
      <c r="U6522" s="4"/>
      <c r="V6522" s="0" t="str">
        <f aca="false">IF(COUNTIF($U:$U,A6522)&gt;=1,"Manager","Not")</f>
        <v>Not</v>
      </c>
      <c r="W6522" s="6" t="str">
        <f aca="false">IF(OR(V6522="Not",U6522=U6523),"",IF(AND(S6522="IN",R6522="ACTIVE",OR(COUNTIFS($G$2:$G$6607,"Internal",$V$2:$V$6607,"&lt;&gt;"&amp;"Not",$U$2:$U$6607,U6522)&gt;=2,COUNTIFS($G$2:$G$6607,"External",$V$2:$V$6607,"&lt;&gt;"&amp;"Not",$U$2:$U$6607,U6522)&gt;=10))=1,ROW(),""))</f>
        <v/>
      </c>
    </row>
    <row r="6523" customFormat="false" ht="13.8" hidden="false" customHeight="false" outlineLevel="0" collapsed="false">
      <c r="A6523" s="4" t="s">
        <v>6564</v>
      </c>
      <c r="B6523" s="4"/>
      <c r="C6523" s="4"/>
      <c r="D6523" s="4"/>
      <c r="E6523" s="4"/>
      <c r="F6523" s="4"/>
      <c r="G6523" s="4" t="s">
        <v>23</v>
      </c>
      <c r="H6523" s="4"/>
      <c r="I6523" s="5"/>
      <c r="J6523" s="5"/>
      <c r="K6523" s="4"/>
      <c r="L6523" s="5"/>
      <c r="M6523" s="5"/>
      <c r="N6523" s="4"/>
      <c r="O6523" s="4"/>
      <c r="P6523" s="4"/>
      <c r="Q6523" s="4"/>
      <c r="R6523" s="4" t="s">
        <v>614</v>
      </c>
      <c r="S6523" s="4" t="s">
        <v>615</v>
      </c>
      <c r="T6523" s="4"/>
      <c r="U6523" s="4"/>
      <c r="V6523" s="0" t="str">
        <f aca="false">IF(COUNTIF($U:$U,A6523)&gt;=1,"Manager","Not")</f>
        <v>Not</v>
      </c>
      <c r="W6523" s="6" t="str">
        <f aca="false">IF(OR(V6523="Not",U6523=U6524),"",IF(AND(S6523="IN",R6523="ACTIVE",OR(COUNTIFS($G$2:$G$6607,"Internal",$V$2:$V$6607,"&lt;&gt;"&amp;"Not",$U$2:$U$6607,U6523)&gt;=2,COUNTIFS($G$2:$G$6607,"External",$V$2:$V$6607,"&lt;&gt;"&amp;"Not",$U$2:$U$6607,U6523)&gt;=10))=1,ROW(),""))</f>
        <v/>
      </c>
    </row>
    <row r="6524" customFormat="false" ht="13.8" hidden="false" customHeight="false" outlineLevel="0" collapsed="false">
      <c r="A6524" s="4" t="s">
        <v>6565</v>
      </c>
      <c r="B6524" s="4"/>
      <c r="C6524" s="4"/>
      <c r="D6524" s="4"/>
      <c r="E6524" s="4"/>
      <c r="F6524" s="4"/>
      <c r="G6524" s="4" t="s">
        <v>23</v>
      </c>
      <c r="H6524" s="4"/>
      <c r="I6524" s="5"/>
      <c r="J6524" s="5"/>
      <c r="K6524" s="4"/>
      <c r="L6524" s="5"/>
      <c r="M6524" s="5"/>
      <c r="N6524" s="4"/>
      <c r="O6524" s="4"/>
      <c r="P6524" s="4"/>
      <c r="Q6524" s="4"/>
      <c r="R6524" s="4" t="s">
        <v>614</v>
      </c>
      <c r="S6524" s="4" t="s">
        <v>615</v>
      </c>
      <c r="T6524" s="4"/>
      <c r="U6524" s="4"/>
      <c r="V6524" s="0" t="str">
        <f aca="false">IF(COUNTIF($U:$U,A6524)&gt;=1,"Manager","Not")</f>
        <v>Not</v>
      </c>
      <c r="W6524" s="6" t="str">
        <f aca="false">IF(OR(V6524="Not",U6524=U6525),"",IF(AND(S6524="IN",R6524="ACTIVE",OR(COUNTIFS($G$2:$G$6607,"Internal",$V$2:$V$6607,"&lt;&gt;"&amp;"Not",$U$2:$U$6607,U6524)&gt;=2,COUNTIFS($G$2:$G$6607,"External",$V$2:$V$6607,"&lt;&gt;"&amp;"Not",$U$2:$U$6607,U6524)&gt;=10))=1,ROW(),""))</f>
        <v/>
      </c>
    </row>
    <row r="6525" customFormat="false" ht="13.8" hidden="false" customHeight="false" outlineLevel="0" collapsed="false">
      <c r="A6525" s="4" t="s">
        <v>6566</v>
      </c>
      <c r="B6525" s="4"/>
      <c r="C6525" s="4"/>
      <c r="D6525" s="4"/>
      <c r="E6525" s="4"/>
      <c r="F6525" s="4"/>
      <c r="G6525" s="4" t="s">
        <v>23</v>
      </c>
      <c r="H6525" s="4"/>
      <c r="I6525" s="5"/>
      <c r="J6525" s="5"/>
      <c r="K6525" s="4"/>
      <c r="L6525" s="5"/>
      <c r="M6525" s="5"/>
      <c r="N6525" s="4"/>
      <c r="O6525" s="4"/>
      <c r="P6525" s="4"/>
      <c r="Q6525" s="4"/>
      <c r="R6525" s="4" t="s">
        <v>614</v>
      </c>
      <c r="S6525" s="4" t="s">
        <v>615</v>
      </c>
      <c r="T6525" s="4"/>
      <c r="U6525" s="4"/>
      <c r="V6525" s="0" t="str">
        <f aca="false">IF(COUNTIF($U:$U,A6525)&gt;=1,"Manager","Not")</f>
        <v>Not</v>
      </c>
      <c r="W6525" s="6" t="str">
        <f aca="false">IF(OR(V6525="Not",U6525=U6526),"",IF(AND(S6525="IN",R6525="ACTIVE",OR(COUNTIFS($G$2:$G$6607,"Internal",$V$2:$V$6607,"&lt;&gt;"&amp;"Not",$U$2:$U$6607,U6525)&gt;=2,COUNTIFS($G$2:$G$6607,"External",$V$2:$V$6607,"&lt;&gt;"&amp;"Not",$U$2:$U$6607,U6525)&gt;=10))=1,ROW(),""))</f>
        <v/>
      </c>
    </row>
    <row r="6526" customFormat="false" ht="13.8" hidden="false" customHeight="false" outlineLevel="0" collapsed="false">
      <c r="A6526" s="4" t="s">
        <v>6567</v>
      </c>
      <c r="B6526" s="4"/>
      <c r="C6526" s="4"/>
      <c r="D6526" s="4"/>
      <c r="E6526" s="4"/>
      <c r="F6526" s="4"/>
      <c r="G6526" s="4" t="s">
        <v>23</v>
      </c>
      <c r="H6526" s="4"/>
      <c r="I6526" s="5"/>
      <c r="J6526" s="5"/>
      <c r="K6526" s="4"/>
      <c r="L6526" s="5"/>
      <c r="M6526" s="5"/>
      <c r="N6526" s="4"/>
      <c r="O6526" s="4"/>
      <c r="P6526" s="4"/>
      <c r="Q6526" s="4"/>
      <c r="R6526" s="4" t="s">
        <v>614</v>
      </c>
      <c r="S6526" s="4" t="s">
        <v>615</v>
      </c>
      <c r="T6526" s="4"/>
      <c r="U6526" s="4"/>
      <c r="V6526" s="0" t="str">
        <f aca="false">IF(COUNTIF($U:$U,A6526)&gt;=1,"Manager","Not")</f>
        <v>Not</v>
      </c>
      <c r="W6526" s="6" t="str">
        <f aca="false">IF(OR(V6526="Not",U6526=U6527),"",IF(AND(S6526="IN",R6526="ACTIVE",OR(COUNTIFS($G$2:$G$6607,"Internal",$V$2:$V$6607,"&lt;&gt;"&amp;"Not",$U$2:$U$6607,U6526)&gt;=2,COUNTIFS($G$2:$G$6607,"External",$V$2:$V$6607,"&lt;&gt;"&amp;"Not",$U$2:$U$6607,U6526)&gt;=10))=1,ROW(),""))</f>
        <v/>
      </c>
    </row>
    <row r="6527" customFormat="false" ht="13.8" hidden="false" customHeight="false" outlineLevel="0" collapsed="false">
      <c r="A6527" s="4" t="s">
        <v>6568</v>
      </c>
      <c r="B6527" s="4"/>
      <c r="C6527" s="4"/>
      <c r="D6527" s="4"/>
      <c r="E6527" s="4"/>
      <c r="F6527" s="4"/>
      <c r="G6527" s="4" t="s">
        <v>23</v>
      </c>
      <c r="H6527" s="4"/>
      <c r="I6527" s="5"/>
      <c r="J6527" s="5"/>
      <c r="K6527" s="4"/>
      <c r="L6527" s="5"/>
      <c r="M6527" s="5"/>
      <c r="N6527" s="4"/>
      <c r="O6527" s="4"/>
      <c r="P6527" s="4"/>
      <c r="Q6527" s="4"/>
      <c r="R6527" s="4" t="s">
        <v>614</v>
      </c>
      <c r="S6527" s="4" t="s">
        <v>615</v>
      </c>
      <c r="T6527" s="4"/>
      <c r="U6527" s="4"/>
      <c r="V6527" s="0" t="str">
        <f aca="false">IF(COUNTIF($U:$U,A6527)&gt;=1,"Manager","Not")</f>
        <v>Not</v>
      </c>
      <c r="W6527" s="6" t="str">
        <f aca="false">IF(OR(V6527="Not",U6527=U6528),"",IF(AND(S6527="IN",R6527="ACTIVE",OR(COUNTIFS($G$2:$G$6607,"Internal",$V$2:$V$6607,"&lt;&gt;"&amp;"Not",$U$2:$U$6607,U6527)&gt;=2,COUNTIFS($G$2:$G$6607,"External",$V$2:$V$6607,"&lt;&gt;"&amp;"Not",$U$2:$U$6607,U6527)&gt;=10))=1,ROW(),""))</f>
        <v/>
      </c>
    </row>
    <row r="6528" customFormat="false" ht="13.8" hidden="false" customHeight="false" outlineLevel="0" collapsed="false">
      <c r="A6528" s="4" t="s">
        <v>6569</v>
      </c>
      <c r="B6528" s="4"/>
      <c r="C6528" s="4"/>
      <c r="D6528" s="4"/>
      <c r="E6528" s="4"/>
      <c r="F6528" s="4"/>
      <c r="G6528" s="4" t="s">
        <v>23</v>
      </c>
      <c r="H6528" s="4"/>
      <c r="I6528" s="5"/>
      <c r="J6528" s="5"/>
      <c r="K6528" s="4"/>
      <c r="L6528" s="5"/>
      <c r="M6528" s="5"/>
      <c r="N6528" s="4"/>
      <c r="O6528" s="4"/>
      <c r="P6528" s="4"/>
      <c r="Q6528" s="4"/>
      <c r="R6528" s="4" t="s">
        <v>614</v>
      </c>
      <c r="S6528" s="4" t="s">
        <v>615</v>
      </c>
      <c r="T6528" s="4"/>
      <c r="U6528" s="4"/>
      <c r="V6528" s="0" t="str">
        <f aca="false">IF(COUNTIF($U:$U,A6528)&gt;=1,"Manager","Not")</f>
        <v>Not</v>
      </c>
      <c r="W6528" s="6" t="str">
        <f aca="false">IF(OR(V6528="Not",U6528=U6529),"",IF(AND(S6528="IN",R6528="ACTIVE",OR(COUNTIFS($G$2:$G$6607,"Internal",$V$2:$V$6607,"&lt;&gt;"&amp;"Not",$U$2:$U$6607,U6528)&gt;=2,COUNTIFS($G$2:$G$6607,"External",$V$2:$V$6607,"&lt;&gt;"&amp;"Not",$U$2:$U$6607,U6528)&gt;=10))=1,ROW(),""))</f>
        <v/>
      </c>
    </row>
    <row r="6529" customFormat="false" ht="13.8" hidden="false" customHeight="false" outlineLevel="0" collapsed="false">
      <c r="A6529" s="4" t="s">
        <v>6570</v>
      </c>
      <c r="B6529" s="4"/>
      <c r="C6529" s="4"/>
      <c r="D6529" s="4"/>
      <c r="E6529" s="4"/>
      <c r="F6529" s="4"/>
      <c r="G6529" s="4" t="s">
        <v>23</v>
      </c>
      <c r="H6529" s="4"/>
      <c r="I6529" s="5"/>
      <c r="J6529" s="5"/>
      <c r="K6529" s="4"/>
      <c r="L6529" s="5"/>
      <c r="M6529" s="5"/>
      <c r="N6529" s="4"/>
      <c r="O6529" s="4"/>
      <c r="P6529" s="4"/>
      <c r="Q6529" s="4"/>
      <c r="R6529" s="4" t="s">
        <v>614</v>
      </c>
      <c r="S6529" s="4" t="s">
        <v>615</v>
      </c>
      <c r="T6529" s="4"/>
      <c r="U6529" s="4"/>
      <c r="V6529" s="0" t="str">
        <f aca="false">IF(COUNTIF($U:$U,A6529)&gt;=1,"Manager","Not")</f>
        <v>Not</v>
      </c>
      <c r="W6529" s="6" t="str">
        <f aca="false">IF(OR(V6529="Not",U6529=U6530),"",IF(AND(S6529="IN",R6529="ACTIVE",OR(COUNTIFS($G$2:$G$6607,"Internal",$V$2:$V$6607,"&lt;&gt;"&amp;"Not",$U$2:$U$6607,U6529)&gt;=2,COUNTIFS($G$2:$G$6607,"External",$V$2:$V$6607,"&lt;&gt;"&amp;"Not",$U$2:$U$6607,U6529)&gt;=10))=1,ROW(),""))</f>
        <v/>
      </c>
    </row>
    <row r="6530" customFormat="false" ht="13.8" hidden="false" customHeight="false" outlineLevel="0" collapsed="false">
      <c r="A6530" s="4" t="s">
        <v>6571</v>
      </c>
      <c r="B6530" s="4"/>
      <c r="C6530" s="4"/>
      <c r="D6530" s="4"/>
      <c r="E6530" s="4"/>
      <c r="F6530" s="4"/>
      <c r="G6530" s="4" t="s">
        <v>23</v>
      </c>
      <c r="H6530" s="4"/>
      <c r="I6530" s="5"/>
      <c r="J6530" s="5"/>
      <c r="K6530" s="4"/>
      <c r="L6530" s="5"/>
      <c r="M6530" s="5"/>
      <c r="N6530" s="4"/>
      <c r="O6530" s="4"/>
      <c r="P6530" s="4"/>
      <c r="Q6530" s="4"/>
      <c r="R6530" s="4" t="s">
        <v>614</v>
      </c>
      <c r="S6530" s="4" t="s">
        <v>615</v>
      </c>
      <c r="T6530" s="4"/>
      <c r="U6530" s="4"/>
      <c r="V6530" s="0" t="str">
        <f aca="false">IF(COUNTIF($U:$U,A6530)&gt;=1,"Manager","Not")</f>
        <v>Not</v>
      </c>
      <c r="W6530" s="6" t="str">
        <f aca="false">IF(OR(V6530="Not",U6530=U6531),"",IF(AND(S6530="IN",R6530="ACTIVE",OR(COUNTIFS($G$2:$G$6607,"Internal",$V$2:$V$6607,"&lt;&gt;"&amp;"Not",$U$2:$U$6607,U6530)&gt;=2,COUNTIFS($G$2:$G$6607,"External",$V$2:$V$6607,"&lt;&gt;"&amp;"Not",$U$2:$U$6607,U6530)&gt;=10))=1,ROW(),""))</f>
        <v/>
      </c>
    </row>
    <row r="6531" customFormat="false" ht="13.8" hidden="false" customHeight="false" outlineLevel="0" collapsed="false">
      <c r="A6531" s="4" t="s">
        <v>6572</v>
      </c>
      <c r="B6531" s="4"/>
      <c r="C6531" s="4"/>
      <c r="D6531" s="4"/>
      <c r="E6531" s="4"/>
      <c r="F6531" s="4"/>
      <c r="G6531" s="4" t="s">
        <v>23</v>
      </c>
      <c r="H6531" s="4"/>
      <c r="I6531" s="5"/>
      <c r="J6531" s="5"/>
      <c r="K6531" s="4"/>
      <c r="L6531" s="5"/>
      <c r="M6531" s="5"/>
      <c r="N6531" s="4"/>
      <c r="O6531" s="4"/>
      <c r="P6531" s="4"/>
      <c r="Q6531" s="4"/>
      <c r="R6531" s="4" t="s">
        <v>614</v>
      </c>
      <c r="S6531" s="4" t="s">
        <v>615</v>
      </c>
      <c r="T6531" s="4"/>
      <c r="U6531" s="4"/>
      <c r="V6531" s="0" t="str">
        <f aca="false">IF(COUNTIF($U:$U,A6531)&gt;=1,"Manager","Not")</f>
        <v>Not</v>
      </c>
      <c r="W6531" s="6" t="str">
        <f aca="false">IF(OR(V6531="Not",U6531=U6532),"",IF(AND(S6531="IN",R6531="ACTIVE",OR(COUNTIFS($G$2:$G$6607,"Internal",$V$2:$V$6607,"&lt;&gt;"&amp;"Not",$U$2:$U$6607,U6531)&gt;=2,COUNTIFS($G$2:$G$6607,"External",$V$2:$V$6607,"&lt;&gt;"&amp;"Not",$U$2:$U$6607,U6531)&gt;=10))=1,ROW(),""))</f>
        <v/>
      </c>
    </row>
    <row r="6532" customFormat="false" ht="13.8" hidden="false" customHeight="false" outlineLevel="0" collapsed="false">
      <c r="A6532" s="4" t="s">
        <v>6573</v>
      </c>
      <c r="B6532" s="4"/>
      <c r="C6532" s="4"/>
      <c r="D6532" s="4"/>
      <c r="E6532" s="4"/>
      <c r="F6532" s="4"/>
      <c r="G6532" s="4" t="s">
        <v>23</v>
      </c>
      <c r="H6532" s="4"/>
      <c r="I6532" s="5"/>
      <c r="J6532" s="5"/>
      <c r="K6532" s="4"/>
      <c r="L6532" s="5"/>
      <c r="M6532" s="5"/>
      <c r="N6532" s="4"/>
      <c r="O6532" s="4"/>
      <c r="P6532" s="4"/>
      <c r="Q6532" s="4"/>
      <c r="R6532" s="4" t="s">
        <v>614</v>
      </c>
      <c r="S6532" s="4" t="s">
        <v>615</v>
      </c>
      <c r="T6532" s="4"/>
      <c r="U6532" s="4"/>
      <c r="V6532" s="0" t="str">
        <f aca="false">IF(COUNTIF($U:$U,A6532)&gt;=1,"Manager","Not")</f>
        <v>Not</v>
      </c>
      <c r="W6532" s="6" t="str">
        <f aca="false">IF(OR(V6532="Not",U6532=U6533),"",IF(AND(S6532="IN",R6532="ACTIVE",OR(COUNTIFS($G$2:$G$6607,"Internal",$V$2:$V$6607,"&lt;&gt;"&amp;"Not",$U$2:$U$6607,U6532)&gt;=2,COUNTIFS($G$2:$G$6607,"External",$V$2:$V$6607,"&lt;&gt;"&amp;"Not",$U$2:$U$6607,U6532)&gt;=10))=1,ROW(),""))</f>
        <v/>
      </c>
    </row>
    <row r="6533" customFormat="false" ht="13.8" hidden="false" customHeight="false" outlineLevel="0" collapsed="false">
      <c r="A6533" s="4" t="s">
        <v>6574</v>
      </c>
      <c r="B6533" s="4"/>
      <c r="C6533" s="4"/>
      <c r="D6533" s="4"/>
      <c r="E6533" s="4"/>
      <c r="F6533" s="4"/>
      <c r="G6533" s="4" t="s">
        <v>23</v>
      </c>
      <c r="H6533" s="4"/>
      <c r="I6533" s="5"/>
      <c r="J6533" s="5"/>
      <c r="K6533" s="4"/>
      <c r="L6533" s="5"/>
      <c r="M6533" s="5"/>
      <c r="N6533" s="4"/>
      <c r="O6533" s="4"/>
      <c r="P6533" s="4"/>
      <c r="Q6533" s="4"/>
      <c r="R6533" s="4" t="s">
        <v>614</v>
      </c>
      <c r="S6533" s="4" t="s">
        <v>615</v>
      </c>
      <c r="T6533" s="4"/>
      <c r="U6533" s="4"/>
      <c r="V6533" s="0" t="str">
        <f aca="false">IF(COUNTIF($U:$U,A6533)&gt;=1,"Manager","Not")</f>
        <v>Not</v>
      </c>
      <c r="W6533" s="6" t="str">
        <f aca="false">IF(OR(V6533="Not",U6533=U6534),"",IF(AND(S6533="IN",R6533="ACTIVE",OR(COUNTIFS($G$2:$G$6607,"Internal",$V$2:$V$6607,"&lt;&gt;"&amp;"Not",$U$2:$U$6607,U6533)&gt;=2,COUNTIFS($G$2:$G$6607,"External",$V$2:$V$6607,"&lt;&gt;"&amp;"Not",$U$2:$U$6607,U6533)&gt;=10))=1,ROW(),""))</f>
        <v/>
      </c>
    </row>
    <row r="6534" customFormat="false" ht="13.8" hidden="false" customHeight="false" outlineLevel="0" collapsed="false">
      <c r="A6534" s="4" t="s">
        <v>6575</v>
      </c>
      <c r="B6534" s="4"/>
      <c r="C6534" s="4"/>
      <c r="D6534" s="4"/>
      <c r="E6534" s="4"/>
      <c r="F6534" s="4"/>
      <c r="G6534" s="4" t="s">
        <v>23</v>
      </c>
      <c r="H6534" s="4"/>
      <c r="I6534" s="5"/>
      <c r="J6534" s="5"/>
      <c r="K6534" s="4"/>
      <c r="L6534" s="5"/>
      <c r="M6534" s="5"/>
      <c r="N6534" s="4"/>
      <c r="O6534" s="4"/>
      <c r="P6534" s="4"/>
      <c r="Q6534" s="4"/>
      <c r="R6534" s="4" t="s">
        <v>614</v>
      </c>
      <c r="S6534" s="4" t="s">
        <v>615</v>
      </c>
      <c r="T6534" s="4"/>
      <c r="U6534" s="4"/>
      <c r="V6534" s="0" t="str">
        <f aca="false">IF(COUNTIF($U:$U,A6534)&gt;=1,"Manager","Not")</f>
        <v>Not</v>
      </c>
      <c r="W6534" s="6" t="str">
        <f aca="false">IF(OR(V6534="Not",U6534=U6535),"",IF(AND(S6534="IN",R6534="ACTIVE",OR(COUNTIFS($G$2:$G$6607,"Internal",$V$2:$V$6607,"&lt;&gt;"&amp;"Not",$U$2:$U$6607,U6534)&gt;=2,COUNTIFS($G$2:$G$6607,"External",$V$2:$V$6607,"&lt;&gt;"&amp;"Not",$U$2:$U$6607,U6534)&gt;=10))=1,ROW(),""))</f>
        <v/>
      </c>
    </row>
    <row r="6535" customFormat="false" ht="13.8" hidden="false" customHeight="false" outlineLevel="0" collapsed="false">
      <c r="A6535" s="4" t="s">
        <v>6576</v>
      </c>
      <c r="B6535" s="4"/>
      <c r="C6535" s="4"/>
      <c r="D6535" s="4"/>
      <c r="E6535" s="4"/>
      <c r="F6535" s="4"/>
      <c r="G6535" s="4" t="s">
        <v>23</v>
      </c>
      <c r="H6535" s="4"/>
      <c r="I6535" s="5"/>
      <c r="J6535" s="5"/>
      <c r="K6535" s="4"/>
      <c r="L6535" s="5"/>
      <c r="M6535" s="5"/>
      <c r="N6535" s="4"/>
      <c r="O6535" s="4"/>
      <c r="P6535" s="4"/>
      <c r="Q6535" s="4"/>
      <c r="R6535" s="4" t="s">
        <v>614</v>
      </c>
      <c r="S6535" s="4" t="s">
        <v>615</v>
      </c>
      <c r="T6535" s="4"/>
      <c r="U6535" s="4"/>
      <c r="V6535" s="0" t="str">
        <f aca="false">IF(COUNTIF($U:$U,A6535)&gt;=1,"Manager","Not")</f>
        <v>Not</v>
      </c>
      <c r="W6535" s="6" t="str">
        <f aca="false">IF(OR(V6535="Not",U6535=U6536),"",IF(AND(S6535="IN",R6535="ACTIVE",OR(COUNTIFS($G$2:$G$6607,"Internal",$V$2:$V$6607,"&lt;&gt;"&amp;"Not",$U$2:$U$6607,U6535)&gt;=2,COUNTIFS($G$2:$G$6607,"External",$V$2:$V$6607,"&lt;&gt;"&amp;"Not",$U$2:$U$6607,U6535)&gt;=10))=1,ROW(),""))</f>
        <v/>
      </c>
    </row>
    <row r="6536" customFormat="false" ht="13.8" hidden="false" customHeight="false" outlineLevel="0" collapsed="false">
      <c r="A6536" s="4" t="s">
        <v>6577</v>
      </c>
      <c r="B6536" s="4"/>
      <c r="C6536" s="4"/>
      <c r="D6536" s="4"/>
      <c r="E6536" s="4"/>
      <c r="F6536" s="4"/>
      <c r="G6536" s="4" t="s">
        <v>23</v>
      </c>
      <c r="H6536" s="4"/>
      <c r="I6536" s="5"/>
      <c r="J6536" s="5"/>
      <c r="K6536" s="4"/>
      <c r="L6536" s="5"/>
      <c r="M6536" s="5"/>
      <c r="N6536" s="4"/>
      <c r="O6536" s="4"/>
      <c r="P6536" s="4"/>
      <c r="Q6536" s="4"/>
      <c r="R6536" s="4" t="s">
        <v>614</v>
      </c>
      <c r="S6536" s="4" t="s">
        <v>615</v>
      </c>
      <c r="T6536" s="4"/>
      <c r="U6536" s="4"/>
      <c r="V6536" s="0" t="str">
        <f aca="false">IF(COUNTIF($U:$U,A6536)&gt;=1,"Manager","Not")</f>
        <v>Not</v>
      </c>
      <c r="W6536" s="6" t="str">
        <f aca="false">IF(OR(V6536="Not",U6536=U6537),"",IF(AND(S6536="IN",R6536="ACTIVE",OR(COUNTIFS($G$2:$G$6607,"Internal",$V$2:$V$6607,"&lt;&gt;"&amp;"Not",$U$2:$U$6607,U6536)&gt;=2,COUNTIFS($G$2:$G$6607,"External",$V$2:$V$6607,"&lt;&gt;"&amp;"Not",$U$2:$U$6607,U6536)&gt;=10))=1,ROW(),""))</f>
        <v/>
      </c>
    </row>
    <row r="6537" customFormat="false" ht="13.8" hidden="false" customHeight="false" outlineLevel="0" collapsed="false">
      <c r="A6537" s="4" t="s">
        <v>6578</v>
      </c>
      <c r="B6537" s="4"/>
      <c r="C6537" s="4"/>
      <c r="D6537" s="4"/>
      <c r="E6537" s="4"/>
      <c r="F6537" s="4"/>
      <c r="G6537" s="4" t="s">
        <v>23</v>
      </c>
      <c r="H6537" s="4"/>
      <c r="I6537" s="5"/>
      <c r="J6537" s="5"/>
      <c r="K6537" s="4"/>
      <c r="L6537" s="5"/>
      <c r="M6537" s="5"/>
      <c r="N6537" s="4"/>
      <c r="O6537" s="4"/>
      <c r="P6537" s="4"/>
      <c r="Q6537" s="4"/>
      <c r="R6537" s="4" t="s">
        <v>614</v>
      </c>
      <c r="S6537" s="4" t="s">
        <v>615</v>
      </c>
      <c r="T6537" s="4"/>
      <c r="U6537" s="4"/>
      <c r="V6537" s="0" t="str">
        <f aca="false">IF(COUNTIF($U:$U,A6537)&gt;=1,"Manager","Not")</f>
        <v>Not</v>
      </c>
      <c r="W6537" s="6" t="str">
        <f aca="false">IF(OR(V6537="Not",U6537=U6538),"",IF(AND(S6537="IN",R6537="ACTIVE",OR(COUNTIFS($G$2:$G$6607,"Internal",$V$2:$V$6607,"&lt;&gt;"&amp;"Not",$U$2:$U$6607,U6537)&gt;=2,COUNTIFS($G$2:$G$6607,"External",$V$2:$V$6607,"&lt;&gt;"&amp;"Not",$U$2:$U$6607,U6537)&gt;=10))=1,ROW(),""))</f>
        <v/>
      </c>
    </row>
    <row r="6538" customFormat="false" ht="13.8" hidden="false" customHeight="false" outlineLevel="0" collapsed="false">
      <c r="A6538" s="4" t="s">
        <v>6579</v>
      </c>
      <c r="B6538" s="4"/>
      <c r="C6538" s="4"/>
      <c r="D6538" s="4"/>
      <c r="E6538" s="4"/>
      <c r="F6538" s="4"/>
      <c r="G6538" s="4" t="s">
        <v>23</v>
      </c>
      <c r="H6538" s="4"/>
      <c r="I6538" s="5"/>
      <c r="J6538" s="5"/>
      <c r="K6538" s="4"/>
      <c r="L6538" s="5"/>
      <c r="M6538" s="5"/>
      <c r="N6538" s="4"/>
      <c r="O6538" s="4"/>
      <c r="P6538" s="4"/>
      <c r="Q6538" s="4"/>
      <c r="R6538" s="4" t="s">
        <v>614</v>
      </c>
      <c r="S6538" s="4" t="s">
        <v>615</v>
      </c>
      <c r="T6538" s="4"/>
      <c r="U6538" s="4"/>
      <c r="V6538" s="0" t="str">
        <f aca="false">IF(COUNTIF($U:$U,A6538)&gt;=1,"Manager","Not")</f>
        <v>Not</v>
      </c>
      <c r="W6538" s="6" t="str">
        <f aca="false">IF(OR(V6538="Not",U6538=U6539),"",IF(AND(S6538="IN",R6538="ACTIVE",OR(COUNTIFS($G$2:$G$6607,"Internal",$V$2:$V$6607,"&lt;&gt;"&amp;"Not",$U$2:$U$6607,U6538)&gt;=2,COUNTIFS($G$2:$G$6607,"External",$V$2:$V$6607,"&lt;&gt;"&amp;"Not",$U$2:$U$6607,U6538)&gt;=10))=1,ROW(),""))</f>
        <v/>
      </c>
    </row>
    <row r="6539" customFormat="false" ht="13.8" hidden="false" customHeight="false" outlineLevel="0" collapsed="false">
      <c r="A6539" s="4" t="s">
        <v>6580</v>
      </c>
      <c r="B6539" s="4"/>
      <c r="C6539" s="4"/>
      <c r="D6539" s="4"/>
      <c r="E6539" s="4"/>
      <c r="F6539" s="4"/>
      <c r="G6539" s="4" t="s">
        <v>23</v>
      </c>
      <c r="H6539" s="4"/>
      <c r="I6539" s="5"/>
      <c r="J6539" s="5"/>
      <c r="K6539" s="4"/>
      <c r="L6539" s="5"/>
      <c r="M6539" s="5"/>
      <c r="N6539" s="4"/>
      <c r="O6539" s="4"/>
      <c r="P6539" s="4"/>
      <c r="Q6539" s="4"/>
      <c r="R6539" s="4" t="s">
        <v>614</v>
      </c>
      <c r="S6539" s="4" t="s">
        <v>615</v>
      </c>
      <c r="T6539" s="4"/>
      <c r="U6539" s="4"/>
      <c r="V6539" s="0" t="str">
        <f aca="false">IF(COUNTIF($U:$U,A6539)&gt;=1,"Manager","Not")</f>
        <v>Not</v>
      </c>
      <c r="W6539" s="6" t="str">
        <f aca="false">IF(OR(V6539="Not",U6539=U6540),"",IF(AND(S6539="IN",R6539="ACTIVE",OR(COUNTIFS($G$2:$G$6607,"Internal",$V$2:$V$6607,"&lt;&gt;"&amp;"Not",$U$2:$U$6607,U6539)&gt;=2,COUNTIFS($G$2:$G$6607,"External",$V$2:$V$6607,"&lt;&gt;"&amp;"Not",$U$2:$U$6607,U6539)&gt;=10))=1,ROW(),""))</f>
        <v/>
      </c>
    </row>
    <row r="6540" customFormat="false" ht="13.8" hidden="false" customHeight="false" outlineLevel="0" collapsed="false">
      <c r="A6540" s="4" t="s">
        <v>6581</v>
      </c>
      <c r="B6540" s="4"/>
      <c r="C6540" s="4"/>
      <c r="D6540" s="4"/>
      <c r="E6540" s="4"/>
      <c r="F6540" s="4"/>
      <c r="G6540" s="4" t="s">
        <v>23</v>
      </c>
      <c r="H6540" s="4"/>
      <c r="I6540" s="5"/>
      <c r="J6540" s="5"/>
      <c r="K6540" s="4"/>
      <c r="L6540" s="5"/>
      <c r="M6540" s="5"/>
      <c r="N6540" s="4"/>
      <c r="O6540" s="4"/>
      <c r="P6540" s="4"/>
      <c r="Q6540" s="4"/>
      <c r="R6540" s="4" t="s">
        <v>614</v>
      </c>
      <c r="S6540" s="4" t="s">
        <v>615</v>
      </c>
      <c r="T6540" s="4"/>
      <c r="U6540" s="4"/>
      <c r="V6540" s="0" t="str">
        <f aca="false">IF(COUNTIF($U:$U,A6540)&gt;=1,"Manager","Not")</f>
        <v>Not</v>
      </c>
      <c r="W6540" s="6" t="str">
        <f aca="false">IF(OR(V6540="Not",U6540=U6541),"",IF(AND(S6540="IN",R6540="ACTIVE",OR(COUNTIFS($G$2:$G$6607,"Internal",$V$2:$V$6607,"&lt;&gt;"&amp;"Not",$U$2:$U$6607,U6540)&gt;=2,COUNTIFS($G$2:$G$6607,"External",$V$2:$V$6607,"&lt;&gt;"&amp;"Not",$U$2:$U$6607,U6540)&gt;=10))=1,ROW(),""))</f>
        <v/>
      </c>
    </row>
    <row r="6541" customFormat="false" ht="13.8" hidden="false" customHeight="false" outlineLevel="0" collapsed="false">
      <c r="A6541" s="4" t="s">
        <v>6582</v>
      </c>
      <c r="B6541" s="4"/>
      <c r="C6541" s="4"/>
      <c r="D6541" s="4"/>
      <c r="E6541" s="4"/>
      <c r="F6541" s="4"/>
      <c r="G6541" s="4" t="s">
        <v>23</v>
      </c>
      <c r="H6541" s="4"/>
      <c r="I6541" s="5"/>
      <c r="J6541" s="5"/>
      <c r="K6541" s="4"/>
      <c r="L6541" s="5"/>
      <c r="M6541" s="5"/>
      <c r="N6541" s="4"/>
      <c r="O6541" s="4"/>
      <c r="P6541" s="4"/>
      <c r="Q6541" s="4"/>
      <c r="R6541" s="4" t="s">
        <v>614</v>
      </c>
      <c r="S6541" s="4" t="s">
        <v>615</v>
      </c>
      <c r="T6541" s="4"/>
      <c r="U6541" s="4"/>
      <c r="V6541" s="0" t="str">
        <f aca="false">IF(COUNTIF($U:$U,A6541)&gt;=1,"Manager","Not")</f>
        <v>Not</v>
      </c>
      <c r="W6541" s="6" t="str">
        <f aca="false">IF(OR(V6541="Not",U6541=U6542),"",IF(AND(S6541="IN",R6541="ACTIVE",OR(COUNTIFS($G$2:$G$6607,"Internal",$V$2:$V$6607,"&lt;&gt;"&amp;"Not",$U$2:$U$6607,U6541)&gt;=2,COUNTIFS($G$2:$G$6607,"External",$V$2:$V$6607,"&lt;&gt;"&amp;"Not",$U$2:$U$6607,U6541)&gt;=10))=1,ROW(),""))</f>
        <v/>
      </c>
    </row>
    <row r="6542" customFormat="false" ht="13.8" hidden="false" customHeight="false" outlineLevel="0" collapsed="false">
      <c r="A6542" s="4" t="s">
        <v>6583</v>
      </c>
      <c r="B6542" s="4"/>
      <c r="C6542" s="4"/>
      <c r="D6542" s="4"/>
      <c r="E6542" s="4"/>
      <c r="F6542" s="4"/>
      <c r="G6542" s="4" t="s">
        <v>23</v>
      </c>
      <c r="H6542" s="4"/>
      <c r="I6542" s="5"/>
      <c r="J6542" s="5"/>
      <c r="K6542" s="4"/>
      <c r="L6542" s="5"/>
      <c r="M6542" s="5"/>
      <c r="N6542" s="4"/>
      <c r="O6542" s="4"/>
      <c r="P6542" s="4"/>
      <c r="Q6542" s="4"/>
      <c r="R6542" s="4" t="s">
        <v>614</v>
      </c>
      <c r="S6542" s="4" t="s">
        <v>615</v>
      </c>
      <c r="T6542" s="4"/>
      <c r="U6542" s="4"/>
      <c r="V6542" s="0" t="str">
        <f aca="false">IF(COUNTIF($U:$U,A6542)&gt;=1,"Manager","Not")</f>
        <v>Not</v>
      </c>
      <c r="W6542" s="6" t="str">
        <f aca="false">IF(OR(V6542="Not",U6542=U6543),"",IF(AND(S6542="IN",R6542="ACTIVE",OR(COUNTIFS($G$2:$G$6607,"Internal",$V$2:$V$6607,"&lt;&gt;"&amp;"Not",$U$2:$U$6607,U6542)&gt;=2,COUNTIFS($G$2:$G$6607,"External",$V$2:$V$6607,"&lt;&gt;"&amp;"Not",$U$2:$U$6607,U6542)&gt;=10))=1,ROW(),""))</f>
        <v/>
      </c>
    </row>
    <row r="6543" customFormat="false" ht="13.8" hidden="false" customHeight="false" outlineLevel="0" collapsed="false">
      <c r="A6543" s="4" t="s">
        <v>6584</v>
      </c>
      <c r="B6543" s="4"/>
      <c r="C6543" s="4"/>
      <c r="D6543" s="4"/>
      <c r="E6543" s="4"/>
      <c r="F6543" s="4"/>
      <c r="G6543" s="4" t="s">
        <v>23</v>
      </c>
      <c r="H6543" s="4"/>
      <c r="I6543" s="5"/>
      <c r="J6543" s="5"/>
      <c r="K6543" s="4"/>
      <c r="L6543" s="5"/>
      <c r="M6543" s="5"/>
      <c r="N6543" s="4"/>
      <c r="O6543" s="4"/>
      <c r="P6543" s="4"/>
      <c r="Q6543" s="4"/>
      <c r="R6543" s="4" t="s">
        <v>614</v>
      </c>
      <c r="S6543" s="4" t="s">
        <v>615</v>
      </c>
      <c r="T6543" s="4"/>
      <c r="U6543" s="4"/>
      <c r="V6543" s="0" t="str">
        <f aca="false">IF(COUNTIF($U:$U,A6543)&gt;=1,"Manager","Not")</f>
        <v>Not</v>
      </c>
      <c r="W6543" s="6" t="str">
        <f aca="false">IF(OR(V6543="Not",U6543=U6544),"",IF(AND(S6543="IN",R6543="ACTIVE",OR(COUNTIFS($G$2:$G$6607,"Internal",$V$2:$V$6607,"&lt;&gt;"&amp;"Not",$U$2:$U$6607,U6543)&gt;=2,COUNTIFS($G$2:$G$6607,"External",$V$2:$V$6607,"&lt;&gt;"&amp;"Not",$U$2:$U$6607,U6543)&gt;=10))=1,ROW(),""))</f>
        <v/>
      </c>
    </row>
    <row r="6544" customFormat="false" ht="13.8" hidden="false" customHeight="false" outlineLevel="0" collapsed="false">
      <c r="A6544" s="4" t="s">
        <v>6585</v>
      </c>
      <c r="B6544" s="4"/>
      <c r="C6544" s="4"/>
      <c r="D6544" s="4"/>
      <c r="E6544" s="4"/>
      <c r="F6544" s="4"/>
      <c r="G6544" s="4" t="s">
        <v>23</v>
      </c>
      <c r="H6544" s="4"/>
      <c r="I6544" s="5"/>
      <c r="J6544" s="5"/>
      <c r="K6544" s="4"/>
      <c r="L6544" s="5"/>
      <c r="M6544" s="5"/>
      <c r="N6544" s="4"/>
      <c r="O6544" s="4"/>
      <c r="P6544" s="4"/>
      <c r="Q6544" s="4"/>
      <c r="R6544" s="4" t="s">
        <v>614</v>
      </c>
      <c r="S6544" s="4" t="s">
        <v>615</v>
      </c>
      <c r="T6544" s="4"/>
      <c r="U6544" s="4"/>
      <c r="V6544" s="0" t="str">
        <f aca="false">IF(COUNTIF($U:$U,A6544)&gt;=1,"Manager","Not")</f>
        <v>Not</v>
      </c>
      <c r="W6544" s="6" t="str">
        <f aca="false">IF(OR(V6544="Not",U6544=U6545),"",IF(AND(S6544="IN",R6544="ACTIVE",OR(COUNTIFS($G$2:$G$6607,"Internal",$V$2:$V$6607,"&lt;&gt;"&amp;"Not",$U$2:$U$6607,U6544)&gt;=2,COUNTIFS($G$2:$G$6607,"External",$V$2:$V$6607,"&lt;&gt;"&amp;"Not",$U$2:$U$6607,U6544)&gt;=10))=1,ROW(),""))</f>
        <v/>
      </c>
    </row>
    <row r="6545" customFormat="false" ht="13.8" hidden="false" customHeight="false" outlineLevel="0" collapsed="false">
      <c r="A6545" s="4" t="s">
        <v>6586</v>
      </c>
      <c r="B6545" s="4"/>
      <c r="C6545" s="4"/>
      <c r="D6545" s="4"/>
      <c r="E6545" s="4"/>
      <c r="F6545" s="4"/>
      <c r="G6545" s="4" t="s">
        <v>23</v>
      </c>
      <c r="H6545" s="4"/>
      <c r="I6545" s="5"/>
      <c r="J6545" s="5"/>
      <c r="K6545" s="4"/>
      <c r="L6545" s="5"/>
      <c r="M6545" s="5"/>
      <c r="N6545" s="4"/>
      <c r="O6545" s="4"/>
      <c r="P6545" s="4"/>
      <c r="Q6545" s="4"/>
      <c r="R6545" s="4" t="s">
        <v>614</v>
      </c>
      <c r="S6545" s="4" t="s">
        <v>615</v>
      </c>
      <c r="T6545" s="4"/>
      <c r="U6545" s="4"/>
      <c r="V6545" s="0" t="str">
        <f aca="false">IF(COUNTIF($U:$U,A6545)&gt;=1,"Manager","Not")</f>
        <v>Not</v>
      </c>
      <c r="W6545" s="6" t="str">
        <f aca="false">IF(OR(V6545="Not",U6545=U6546),"",IF(AND(S6545="IN",R6545="ACTIVE",OR(COUNTIFS($G$2:$G$6607,"Internal",$V$2:$V$6607,"&lt;&gt;"&amp;"Not",$U$2:$U$6607,U6545)&gt;=2,COUNTIFS($G$2:$G$6607,"External",$V$2:$V$6607,"&lt;&gt;"&amp;"Not",$U$2:$U$6607,U6545)&gt;=10))=1,ROW(),""))</f>
        <v/>
      </c>
    </row>
    <row r="6546" customFormat="false" ht="13.8" hidden="false" customHeight="false" outlineLevel="0" collapsed="false">
      <c r="A6546" s="4" t="s">
        <v>6587</v>
      </c>
      <c r="B6546" s="4"/>
      <c r="C6546" s="4"/>
      <c r="D6546" s="4"/>
      <c r="E6546" s="4"/>
      <c r="F6546" s="4"/>
      <c r="G6546" s="4" t="s">
        <v>23</v>
      </c>
      <c r="H6546" s="4"/>
      <c r="I6546" s="5"/>
      <c r="J6546" s="5"/>
      <c r="K6546" s="4"/>
      <c r="L6546" s="5"/>
      <c r="M6546" s="5"/>
      <c r="N6546" s="4"/>
      <c r="O6546" s="4"/>
      <c r="P6546" s="4"/>
      <c r="Q6546" s="4"/>
      <c r="R6546" s="4" t="s">
        <v>614</v>
      </c>
      <c r="S6546" s="4" t="s">
        <v>615</v>
      </c>
      <c r="T6546" s="4"/>
      <c r="U6546" s="4"/>
      <c r="V6546" s="0" t="str">
        <f aca="false">IF(COUNTIF($U:$U,A6546)&gt;=1,"Manager","Not")</f>
        <v>Not</v>
      </c>
      <c r="W6546" s="6" t="str">
        <f aca="false">IF(OR(V6546="Not",U6546=U6547),"",IF(AND(S6546="IN",R6546="ACTIVE",OR(COUNTIFS($G$2:$G$6607,"Internal",$V$2:$V$6607,"&lt;&gt;"&amp;"Not",$U$2:$U$6607,U6546)&gt;=2,COUNTIFS($G$2:$G$6607,"External",$V$2:$V$6607,"&lt;&gt;"&amp;"Not",$U$2:$U$6607,U6546)&gt;=10))=1,ROW(),""))</f>
        <v/>
      </c>
    </row>
    <row r="6547" customFormat="false" ht="13.8" hidden="false" customHeight="false" outlineLevel="0" collapsed="false">
      <c r="A6547" s="4" t="s">
        <v>6588</v>
      </c>
      <c r="B6547" s="4"/>
      <c r="C6547" s="4"/>
      <c r="D6547" s="4"/>
      <c r="E6547" s="4"/>
      <c r="F6547" s="4"/>
      <c r="G6547" s="4" t="s">
        <v>23</v>
      </c>
      <c r="H6547" s="4"/>
      <c r="I6547" s="5"/>
      <c r="J6547" s="5"/>
      <c r="K6547" s="4"/>
      <c r="L6547" s="5"/>
      <c r="M6547" s="5"/>
      <c r="N6547" s="4"/>
      <c r="O6547" s="4"/>
      <c r="P6547" s="4"/>
      <c r="Q6547" s="4"/>
      <c r="R6547" s="4" t="s">
        <v>614</v>
      </c>
      <c r="S6547" s="4" t="s">
        <v>615</v>
      </c>
      <c r="T6547" s="4"/>
      <c r="U6547" s="4"/>
      <c r="V6547" s="0" t="str">
        <f aca="false">IF(COUNTIF($U:$U,A6547)&gt;=1,"Manager","Not")</f>
        <v>Not</v>
      </c>
      <c r="W6547" s="6" t="str">
        <f aca="false">IF(OR(V6547="Not",U6547=U6548),"",IF(AND(S6547="IN",R6547="ACTIVE",OR(COUNTIFS($G$2:$G$6607,"Internal",$V$2:$V$6607,"&lt;&gt;"&amp;"Not",$U$2:$U$6607,U6547)&gt;=2,COUNTIFS($G$2:$G$6607,"External",$V$2:$V$6607,"&lt;&gt;"&amp;"Not",$U$2:$U$6607,U6547)&gt;=10))=1,ROW(),""))</f>
        <v/>
      </c>
    </row>
    <row r="6548" customFormat="false" ht="13.8" hidden="false" customHeight="false" outlineLevel="0" collapsed="false">
      <c r="A6548" s="4" t="s">
        <v>6589</v>
      </c>
      <c r="B6548" s="4"/>
      <c r="C6548" s="4"/>
      <c r="D6548" s="4"/>
      <c r="E6548" s="4"/>
      <c r="F6548" s="4"/>
      <c r="G6548" s="4" t="s">
        <v>23</v>
      </c>
      <c r="H6548" s="4"/>
      <c r="I6548" s="5"/>
      <c r="J6548" s="5"/>
      <c r="K6548" s="4"/>
      <c r="L6548" s="5"/>
      <c r="M6548" s="5"/>
      <c r="N6548" s="4"/>
      <c r="O6548" s="4"/>
      <c r="P6548" s="4"/>
      <c r="Q6548" s="4"/>
      <c r="R6548" s="4" t="s">
        <v>614</v>
      </c>
      <c r="S6548" s="4" t="s">
        <v>615</v>
      </c>
      <c r="T6548" s="4"/>
      <c r="U6548" s="4"/>
      <c r="V6548" s="0" t="str">
        <f aca="false">IF(COUNTIF($U:$U,A6548)&gt;=1,"Manager","Not")</f>
        <v>Not</v>
      </c>
      <c r="W6548" s="6" t="str">
        <f aca="false">IF(OR(V6548="Not",U6548=U6549),"",IF(AND(S6548="IN",R6548="ACTIVE",OR(COUNTIFS($G$2:$G$6607,"Internal",$V$2:$V$6607,"&lt;&gt;"&amp;"Not",$U$2:$U$6607,U6548)&gt;=2,COUNTIFS($G$2:$G$6607,"External",$V$2:$V$6607,"&lt;&gt;"&amp;"Not",$U$2:$U$6607,U6548)&gt;=10))=1,ROW(),""))</f>
        <v/>
      </c>
    </row>
    <row r="6549" customFormat="false" ht="13.8" hidden="false" customHeight="false" outlineLevel="0" collapsed="false">
      <c r="A6549" s="4" t="s">
        <v>6590</v>
      </c>
      <c r="B6549" s="4"/>
      <c r="C6549" s="4"/>
      <c r="D6549" s="4"/>
      <c r="E6549" s="4"/>
      <c r="F6549" s="4"/>
      <c r="G6549" s="4" t="s">
        <v>23</v>
      </c>
      <c r="H6549" s="4"/>
      <c r="I6549" s="5"/>
      <c r="J6549" s="5"/>
      <c r="K6549" s="4"/>
      <c r="L6549" s="5"/>
      <c r="M6549" s="5"/>
      <c r="N6549" s="4"/>
      <c r="O6549" s="4"/>
      <c r="P6549" s="4"/>
      <c r="Q6549" s="4"/>
      <c r="R6549" s="4" t="s">
        <v>614</v>
      </c>
      <c r="S6549" s="4" t="s">
        <v>615</v>
      </c>
      <c r="T6549" s="4"/>
      <c r="U6549" s="4"/>
      <c r="V6549" s="0" t="str">
        <f aca="false">IF(COUNTIF($U:$U,A6549)&gt;=1,"Manager","Not")</f>
        <v>Not</v>
      </c>
      <c r="W6549" s="6" t="str">
        <f aca="false">IF(OR(V6549="Not",U6549=U6550),"",IF(AND(S6549="IN",R6549="ACTIVE",OR(COUNTIFS($G$2:$G$6607,"Internal",$V$2:$V$6607,"&lt;&gt;"&amp;"Not",$U$2:$U$6607,U6549)&gt;=2,COUNTIFS($G$2:$G$6607,"External",$V$2:$V$6607,"&lt;&gt;"&amp;"Not",$U$2:$U$6607,U6549)&gt;=10))=1,ROW(),""))</f>
        <v/>
      </c>
    </row>
    <row r="6550" customFormat="false" ht="13.8" hidden="false" customHeight="false" outlineLevel="0" collapsed="false">
      <c r="A6550" s="4" t="s">
        <v>6591</v>
      </c>
      <c r="B6550" s="4"/>
      <c r="C6550" s="4"/>
      <c r="D6550" s="4"/>
      <c r="E6550" s="4"/>
      <c r="F6550" s="4"/>
      <c r="G6550" s="4" t="s">
        <v>23</v>
      </c>
      <c r="H6550" s="4"/>
      <c r="I6550" s="5"/>
      <c r="J6550" s="5"/>
      <c r="K6550" s="4"/>
      <c r="L6550" s="5"/>
      <c r="M6550" s="5"/>
      <c r="N6550" s="4"/>
      <c r="O6550" s="4"/>
      <c r="P6550" s="4"/>
      <c r="Q6550" s="4"/>
      <c r="R6550" s="4" t="s">
        <v>614</v>
      </c>
      <c r="S6550" s="4" t="s">
        <v>615</v>
      </c>
      <c r="T6550" s="4"/>
      <c r="U6550" s="4"/>
      <c r="V6550" s="0" t="str">
        <f aca="false">IF(COUNTIF($U:$U,A6550)&gt;=1,"Manager","Not")</f>
        <v>Not</v>
      </c>
      <c r="W6550" s="6" t="str">
        <f aca="false">IF(OR(V6550="Not",U6550=U6551),"",IF(AND(S6550="IN",R6550="ACTIVE",OR(COUNTIFS($G$2:$G$6607,"Internal",$V$2:$V$6607,"&lt;&gt;"&amp;"Not",$U$2:$U$6607,U6550)&gt;=2,COUNTIFS($G$2:$G$6607,"External",$V$2:$V$6607,"&lt;&gt;"&amp;"Not",$U$2:$U$6607,U6550)&gt;=10))=1,ROW(),""))</f>
        <v/>
      </c>
    </row>
    <row r="6551" customFormat="false" ht="13.8" hidden="false" customHeight="false" outlineLevel="0" collapsed="false">
      <c r="A6551" s="4" t="s">
        <v>6592</v>
      </c>
      <c r="B6551" s="4"/>
      <c r="C6551" s="4"/>
      <c r="D6551" s="4"/>
      <c r="E6551" s="4"/>
      <c r="F6551" s="4"/>
      <c r="G6551" s="4" t="s">
        <v>23</v>
      </c>
      <c r="H6551" s="4"/>
      <c r="I6551" s="5"/>
      <c r="J6551" s="5"/>
      <c r="K6551" s="4"/>
      <c r="L6551" s="5"/>
      <c r="M6551" s="5"/>
      <c r="N6551" s="4"/>
      <c r="O6551" s="4"/>
      <c r="P6551" s="4"/>
      <c r="Q6551" s="4"/>
      <c r="R6551" s="4" t="s">
        <v>614</v>
      </c>
      <c r="S6551" s="4" t="s">
        <v>615</v>
      </c>
      <c r="T6551" s="4"/>
      <c r="U6551" s="4"/>
      <c r="V6551" s="0" t="str">
        <f aca="false">IF(COUNTIF($U:$U,A6551)&gt;=1,"Manager","Not")</f>
        <v>Not</v>
      </c>
      <c r="W6551" s="6" t="str">
        <f aca="false">IF(OR(V6551="Not",U6551=U6552),"",IF(AND(S6551="IN",R6551="ACTIVE",OR(COUNTIFS($G$2:$G$6607,"Internal",$V$2:$V$6607,"&lt;&gt;"&amp;"Not",$U$2:$U$6607,U6551)&gt;=2,COUNTIFS($G$2:$G$6607,"External",$V$2:$V$6607,"&lt;&gt;"&amp;"Not",$U$2:$U$6607,U6551)&gt;=10))=1,ROW(),""))</f>
        <v/>
      </c>
    </row>
    <row r="6552" customFormat="false" ht="13.8" hidden="false" customHeight="false" outlineLevel="0" collapsed="false">
      <c r="A6552" s="4" t="s">
        <v>6593</v>
      </c>
      <c r="B6552" s="4"/>
      <c r="C6552" s="4"/>
      <c r="D6552" s="4"/>
      <c r="E6552" s="4"/>
      <c r="F6552" s="4"/>
      <c r="G6552" s="4" t="s">
        <v>23</v>
      </c>
      <c r="H6552" s="4"/>
      <c r="I6552" s="5"/>
      <c r="J6552" s="5"/>
      <c r="K6552" s="4"/>
      <c r="L6552" s="5"/>
      <c r="M6552" s="5"/>
      <c r="N6552" s="4"/>
      <c r="O6552" s="4"/>
      <c r="P6552" s="4"/>
      <c r="Q6552" s="4"/>
      <c r="R6552" s="4" t="s">
        <v>614</v>
      </c>
      <c r="S6552" s="4" t="s">
        <v>615</v>
      </c>
      <c r="T6552" s="4"/>
      <c r="U6552" s="4"/>
      <c r="V6552" s="0" t="str">
        <f aca="false">IF(COUNTIF($U:$U,A6552)&gt;=1,"Manager","Not")</f>
        <v>Not</v>
      </c>
      <c r="W6552" s="6" t="str">
        <f aca="false">IF(OR(V6552="Not",U6552=U6553),"",IF(AND(S6552="IN",R6552="ACTIVE",OR(COUNTIFS($G$2:$G$6607,"Internal",$V$2:$V$6607,"&lt;&gt;"&amp;"Not",$U$2:$U$6607,U6552)&gt;=2,COUNTIFS($G$2:$G$6607,"External",$V$2:$V$6607,"&lt;&gt;"&amp;"Not",$U$2:$U$6607,U6552)&gt;=10))=1,ROW(),""))</f>
        <v/>
      </c>
    </row>
    <row r="6553" customFormat="false" ht="13.8" hidden="false" customHeight="false" outlineLevel="0" collapsed="false">
      <c r="A6553" s="4" t="s">
        <v>6594</v>
      </c>
      <c r="B6553" s="4"/>
      <c r="C6553" s="4"/>
      <c r="D6553" s="4"/>
      <c r="E6553" s="4"/>
      <c r="F6553" s="4"/>
      <c r="G6553" s="4" t="s">
        <v>23</v>
      </c>
      <c r="H6553" s="4"/>
      <c r="I6553" s="5"/>
      <c r="J6553" s="5"/>
      <c r="K6553" s="4"/>
      <c r="L6553" s="5"/>
      <c r="M6553" s="5"/>
      <c r="N6553" s="4"/>
      <c r="O6553" s="4"/>
      <c r="P6553" s="4"/>
      <c r="Q6553" s="4"/>
      <c r="R6553" s="4" t="s">
        <v>614</v>
      </c>
      <c r="S6553" s="4" t="s">
        <v>615</v>
      </c>
      <c r="T6553" s="4"/>
      <c r="U6553" s="4"/>
      <c r="V6553" s="0" t="str">
        <f aca="false">IF(COUNTIF($U:$U,A6553)&gt;=1,"Manager","Not")</f>
        <v>Not</v>
      </c>
      <c r="W6553" s="6" t="str">
        <f aca="false">IF(OR(V6553="Not",U6553=U6554),"",IF(AND(S6553="IN",R6553="ACTIVE",OR(COUNTIFS($G$2:$G$6607,"Internal",$V$2:$V$6607,"&lt;&gt;"&amp;"Not",$U$2:$U$6607,U6553)&gt;=2,COUNTIFS($G$2:$G$6607,"External",$V$2:$V$6607,"&lt;&gt;"&amp;"Not",$U$2:$U$6607,U6553)&gt;=10))=1,ROW(),""))</f>
        <v/>
      </c>
    </row>
    <row r="6554" customFormat="false" ht="13.8" hidden="false" customHeight="false" outlineLevel="0" collapsed="false">
      <c r="A6554" s="4" t="s">
        <v>6595</v>
      </c>
      <c r="B6554" s="4"/>
      <c r="C6554" s="4"/>
      <c r="D6554" s="4"/>
      <c r="E6554" s="4"/>
      <c r="F6554" s="4"/>
      <c r="G6554" s="4" t="s">
        <v>23</v>
      </c>
      <c r="H6554" s="4"/>
      <c r="I6554" s="5"/>
      <c r="J6554" s="5"/>
      <c r="K6554" s="4"/>
      <c r="L6554" s="5"/>
      <c r="M6554" s="5"/>
      <c r="N6554" s="4"/>
      <c r="O6554" s="4"/>
      <c r="P6554" s="4"/>
      <c r="Q6554" s="4"/>
      <c r="R6554" s="4" t="s">
        <v>614</v>
      </c>
      <c r="S6554" s="4" t="s">
        <v>615</v>
      </c>
      <c r="T6554" s="4"/>
      <c r="U6554" s="4"/>
      <c r="V6554" s="0" t="str">
        <f aca="false">IF(COUNTIF($U:$U,A6554)&gt;=1,"Manager","Not")</f>
        <v>Not</v>
      </c>
      <c r="W6554" s="6" t="str">
        <f aca="false">IF(OR(V6554="Not",U6554=U6555),"",IF(AND(S6554="IN",R6554="ACTIVE",OR(COUNTIFS($G$2:$G$6607,"Internal",$V$2:$V$6607,"&lt;&gt;"&amp;"Not",$U$2:$U$6607,U6554)&gt;=2,COUNTIFS($G$2:$G$6607,"External",$V$2:$V$6607,"&lt;&gt;"&amp;"Not",$U$2:$U$6607,U6554)&gt;=10))=1,ROW(),""))</f>
        <v/>
      </c>
    </row>
    <row r="6555" customFormat="false" ht="13.8" hidden="false" customHeight="false" outlineLevel="0" collapsed="false">
      <c r="A6555" s="4" t="s">
        <v>6596</v>
      </c>
      <c r="B6555" s="4"/>
      <c r="C6555" s="4"/>
      <c r="D6555" s="4"/>
      <c r="E6555" s="4"/>
      <c r="F6555" s="4"/>
      <c r="G6555" s="4" t="s">
        <v>23</v>
      </c>
      <c r="H6555" s="4"/>
      <c r="I6555" s="5"/>
      <c r="J6555" s="5"/>
      <c r="K6555" s="4"/>
      <c r="L6555" s="5"/>
      <c r="M6555" s="5"/>
      <c r="N6555" s="4"/>
      <c r="O6555" s="4"/>
      <c r="P6555" s="4"/>
      <c r="Q6555" s="4"/>
      <c r="R6555" s="4" t="s">
        <v>614</v>
      </c>
      <c r="S6555" s="4" t="s">
        <v>615</v>
      </c>
      <c r="T6555" s="4"/>
      <c r="U6555" s="4"/>
      <c r="V6555" s="0" t="str">
        <f aca="false">IF(COUNTIF($U:$U,A6555)&gt;=1,"Manager","Not")</f>
        <v>Not</v>
      </c>
      <c r="W6555" s="6" t="str">
        <f aca="false">IF(OR(V6555="Not",U6555=U6556),"",IF(AND(S6555="IN",R6555="ACTIVE",OR(COUNTIFS($G$2:$G$6607,"Internal",$V$2:$V$6607,"&lt;&gt;"&amp;"Not",$U$2:$U$6607,U6555)&gt;=2,COUNTIFS($G$2:$G$6607,"External",$V$2:$V$6607,"&lt;&gt;"&amp;"Not",$U$2:$U$6607,U6555)&gt;=10))=1,ROW(),""))</f>
        <v/>
      </c>
    </row>
    <row r="6556" customFormat="false" ht="13.8" hidden="false" customHeight="false" outlineLevel="0" collapsed="false">
      <c r="A6556" s="4" t="s">
        <v>6597</v>
      </c>
      <c r="B6556" s="4"/>
      <c r="C6556" s="4"/>
      <c r="D6556" s="4"/>
      <c r="E6556" s="4"/>
      <c r="F6556" s="4"/>
      <c r="G6556" s="4" t="s">
        <v>23</v>
      </c>
      <c r="H6556" s="4"/>
      <c r="I6556" s="5"/>
      <c r="J6556" s="5"/>
      <c r="K6556" s="4"/>
      <c r="L6556" s="5"/>
      <c r="M6556" s="5"/>
      <c r="N6556" s="4"/>
      <c r="O6556" s="4"/>
      <c r="P6556" s="4"/>
      <c r="Q6556" s="4"/>
      <c r="R6556" s="4" t="s">
        <v>614</v>
      </c>
      <c r="S6556" s="4" t="s">
        <v>615</v>
      </c>
      <c r="T6556" s="4"/>
      <c r="U6556" s="4"/>
      <c r="V6556" s="0" t="str">
        <f aca="false">IF(COUNTIF($U:$U,A6556)&gt;=1,"Manager","Not")</f>
        <v>Not</v>
      </c>
      <c r="W6556" s="6" t="str">
        <f aca="false">IF(OR(V6556="Not",U6556=U6557),"",IF(AND(S6556="IN",R6556="ACTIVE",OR(COUNTIFS($G$2:$G$6607,"Internal",$V$2:$V$6607,"&lt;&gt;"&amp;"Not",$U$2:$U$6607,U6556)&gt;=2,COUNTIFS($G$2:$G$6607,"External",$V$2:$V$6607,"&lt;&gt;"&amp;"Not",$U$2:$U$6607,U6556)&gt;=10))=1,ROW(),""))</f>
        <v/>
      </c>
    </row>
    <row r="6557" customFormat="false" ht="13.8" hidden="false" customHeight="false" outlineLevel="0" collapsed="false">
      <c r="A6557" s="4" t="s">
        <v>6598</v>
      </c>
      <c r="B6557" s="4"/>
      <c r="C6557" s="4"/>
      <c r="D6557" s="4"/>
      <c r="E6557" s="4"/>
      <c r="F6557" s="4"/>
      <c r="G6557" s="4" t="s">
        <v>23</v>
      </c>
      <c r="H6557" s="4"/>
      <c r="I6557" s="5"/>
      <c r="J6557" s="5"/>
      <c r="K6557" s="4"/>
      <c r="L6557" s="5"/>
      <c r="M6557" s="5"/>
      <c r="N6557" s="4"/>
      <c r="O6557" s="4"/>
      <c r="P6557" s="4"/>
      <c r="Q6557" s="4"/>
      <c r="R6557" s="4" t="s">
        <v>614</v>
      </c>
      <c r="S6557" s="4" t="s">
        <v>615</v>
      </c>
      <c r="T6557" s="4"/>
      <c r="U6557" s="4"/>
      <c r="V6557" s="0" t="str">
        <f aca="false">IF(COUNTIF($U:$U,A6557)&gt;=1,"Manager","Not")</f>
        <v>Not</v>
      </c>
      <c r="W6557" s="6" t="str">
        <f aca="false">IF(OR(V6557="Not",U6557=U6558),"",IF(AND(S6557="IN",R6557="ACTIVE",OR(COUNTIFS($G$2:$G$6607,"Internal",$V$2:$V$6607,"&lt;&gt;"&amp;"Not",$U$2:$U$6607,U6557)&gt;=2,COUNTIFS($G$2:$G$6607,"External",$V$2:$V$6607,"&lt;&gt;"&amp;"Not",$U$2:$U$6607,U6557)&gt;=10))=1,ROW(),""))</f>
        <v/>
      </c>
    </row>
    <row r="6558" customFormat="false" ht="13.8" hidden="false" customHeight="false" outlineLevel="0" collapsed="false">
      <c r="A6558" s="4" t="s">
        <v>6599</v>
      </c>
      <c r="B6558" s="4"/>
      <c r="C6558" s="4"/>
      <c r="D6558" s="4"/>
      <c r="E6558" s="4"/>
      <c r="F6558" s="4"/>
      <c r="G6558" s="4" t="s">
        <v>23</v>
      </c>
      <c r="H6558" s="4"/>
      <c r="I6558" s="5"/>
      <c r="J6558" s="5"/>
      <c r="K6558" s="4"/>
      <c r="L6558" s="5"/>
      <c r="M6558" s="5"/>
      <c r="N6558" s="4"/>
      <c r="O6558" s="4"/>
      <c r="P6558" s="4"/>
      <c r="Q6558" s="4"/>
      <c r="R6558" s="4" t="s">
        <v>614</v>
      </c>
      <c r="S6558" s="4" t="s">
        <v>615</v>
      </c>
      <c r="T6558" s="4"/>
      <c r="U6558" s="4"/>
      <c r="V6558" s="0" t="str">
        <f aca="false">IF(COUNTIF($U:$U,A6558)&gt;=1,"Manager","Not")</f>
        <v>Not</v>
      </c>
      <c r="W6558" s="6" t="str">
        <f aca="false">IF(OR(V6558="Not",U6558=U6559),"",IF(AND(S6558="IN",R6558="ACTIVE",OR(COUNTIFS($G$2:$G$6607,"Internal",$V$2:$V$6607,"&lt;&gt;"&amp;"Not",$U$2:$U$6607,U6558)&gt;=2,COUNTIFS($G$2:$G$6607,"External",$V$2:$V$6607,"&lt;&gt;"&amp;"Not",$U$2:$U$6607,U6558)&gt;=10))=1,ROW(),""))</f>
        <v/>
      </c>
    </row>
    <row r="6559" customFormat="false" ht="13.8" hidden="false" customHeight="false" outlineLevel="0" collapsed="false">
      <c r="A6559" s="4" t="s">
        <v>6600</v>
      </c>
      <c r="B6559" s="4"/>
      <c r="C6559" s="4"/>
      <c r="D6559" s="4"/>
      <c r="E6559" s="4"/>
      <c r="F6559" s="4"/>
      <c r="G6559" s="4" t="s">
        <v>23</v>
      </c>
      <c r="H6559" s="4"/>
      <c r="I6559" s="5"/>
      <c r="J6559" s="5"/>
      <c r="K6559" s="4"/>
      <c r="L6559" s="5"/>
      <c r="M6559" s="5"/>
      <c r="N6559" s="4"/>
      <c r="O6559" s="4"/>
      <c r="P6559" s="4"/>
      <c r="Q6559" s="4"/>
      <c r="R6559" s="4" t="s">
        <v>614</v>
      </c>
      <c r="S6559" s="4" t="s">
        <v>615</v>
      </c>
      <c r="T6559" s="4"/>
      <c r="U6559" s="4"/>
      <c r="V6559" s="0" t="str">
        <f aca="false">IF(COUNTIF($U:$U,A6559)&gt;=1,"Manager","Not")</f>
        <v>Not</v>
      </c>
      <c r="W6559" s="6" t="str">
        <f aca="false">IF(OR(V6559="Not",U6559=U6560),"",IF(AND(S6559="IN",R6559="ACTIVE",OR(COUNTIFS($G$2:$G$6607,"Internal",$V$2:$V$6607,"&lt;&gt;"&amp;"Not",$U$2:$U$6607,U6559)&gt;=2,COUNTIFS($G$2:$G$6607,"External",$V$2:$V$6607,"&lt;&gt;"&amp;"Not",$U$2:$U$6607,U6559)&gt;=10))=1,ROW(),""))</f>
        <v/>
      </c>
    </row>
    <row r="6560" customFormat="false" ht="13.8" hidden="false" customHeight="false" outlineLevel="0" collapsed="false">
      <c r="A6560" s="4" t="s">
        <v>6601</v>
      </c>
      <c r="B6560" s="4"/>
      <c r="C6560" s="4"/>
      <c r="D6560" s="4"/>
      <c r="E6560" s="4"/>
      <c r="F6560" s="4"/>
      <c r="G6560" s="4" t="s">
        <v>23</v>
      </c>
      <c r="H6560" s="4"/>
      <c r="I6560" s="5"/>
      <c r="J6560" s="5"/>
      <c r="K6560" s="4"/>
      <c r="L6560" s="5"/>
      <c r="M6560" s="5"/>
      <c r="N6560" s="4"/>
      <c r="O6560" s="4"/>
      <c r="P6560" s="4"/>
      <c r="Q6560" s="4"/>
      <c r="R6560" s="4" t="s">
        <v>614</v>
      </c>
      <c r="S6560" s="4" t="s">
        <v>615</v>
      </c>
      <c r="T6560" s="4"/>
      <c r="U6560" s="4"/>
      <c r="V6560" s="0" t="str">
        <f aca="false">IF(COUNTIF($U:$U,A6560)&gt;=1,"Manager","Not")</f>
        <v>Not</v>
      </c>
      <c r="W6560" s="6" t="str">
        <f aca="false">IF(OR(V6560="Not",U6560=U6561),"",IF(AND(S6560="IN",R6560="ACTIVE",OR(COUNTIFS($G$2:$G$6607,"Internal",$V$2:$V$6607,"&lt;&gt;"&amp;"Not",$U$2:$U$6607,U6560)&gt;=2,COUNTIFS($G$2:$G$6607,"External",$V$2:$V$6607,"&lt;&gt;"&amp;"Not",$U$2:$U$6607,U6560)&gt;=10))=1,ROW(),""))</f>
        <v/>
      </c>
    </row>
    <row r="6561" customFormat="false" ht="13.8" hidden="false" customHeight="false" outlineLevel="0" collapsed="false">
      <c r="A6561" s="4" t="s">
        <v>6602</v>
      </c>
      <c r="B6561" s="4"/>
      <c r="C6561" s="4"/>
      <c r="D6561" s="4"/>
      <c r="E6561" s="4"/>
      <c r="F6561" s="4"/>
      <c r="G6561" s="4" t="s">
        <v>23</v>
      </c>
      <c r="H6561" s="4"/>
      <c r="I6561" s="5"/>
      <c r="J6561" s="5"/>
      <c r="K6561" s="4"/>
      <c r="L6561" s="5"/>
      <c r="M6561" s="5"/>
      <c r="N6561" s="4"/>
      <c r="O6561" s="4"/>
      <c r="P6561" s="4"/>
      <c r="Q6561" s="4"/>
      <c r="R6561" s="4" t="s">
        <v>614</v>
      </c>
      <c r="S6561" s="4" t="s">
        <v>615</v>
      </c>
      <c r="T6561" s="4"/>
      <c r="U6561" s="4"/>
      <c r="V6561" s="0" t="str">
        <f aca="false">IF(COUNTIF($U:$U,A6561)&gt;=1,"Manager","Not")</f>
        <v>Not</v>
      </c>
      <c r="W6561" s="6" t="str">
        <f aca="false">IF(OR(V6561="Not",U6561=U6562),"",IF(AND(S6561="IN",R6561="ACTIVE",OR(COUNTIFS($G$2:$G$6607,"Internal",$V$2:$V$6607,"&lt;&gt;"&amp;"Not",$U$2:$U$6607,U6561)&gt;=2,COUNTIFS($G$2:$G$6607,"External",$V$2:$V$6607,"&lt;&gt;"&amp;"Not",$U$2:$U$6607,U6561)&gt;=10))=1,ROW(),""))</f>
        <v/>
      </c>
    </row>
    <row r="6562" customFormat="false" ht="13.8" hidden="false" customHeight="false" outlineLevel="0" collapsed="false">
      <c r="A6562" s="4" t="s">
        <v>6603</v>
      </c>
      <c r="B6562" s="4"/>
      <c r="C6562" s="4"/>
      <c r="D6562" s="4"/>
      <c r="E6562" s="4"/>
      <c r="F6562" s="4"/>
      <c r="G6562" s="4" t="s">
        <v>23</v>
      </c>
      <c r="H6562" s="4"/>
      <c r="I6562" s="5"/>
      <c r="J6562" s="5"/>
      <c r="K6562" s="4"/>
      <c r="L6562" s="5"/>
      <c r="M6562" s="5"/>
      <c r="N6562" s="4"/>
      <c r="O6562" s="4"/>
      <c r="P6562" s="4"/>
      <c r="Q6562" s="4"/>
      <c r="R6562" s="4" t="s">
        <v>614</v>
      </c>
      <c r="S6562" s="4" t="s">
        <v>615</v>
      </c>
      <c r="T6562" s="4"/>
      <c r="U6562" s="4"/>
      <c r="V6562" s="0" t="str">
        <f aca="false">IF(COUNTIF($U:$U,A6562)&gt;=1,"Manager","Not")</f>
        <v>Not</v>
      </c>
      <c r="W6562" s="6" t="str">
        <f aca="false">IF(OR(V6562="Not",U6562=U6563),"",IF(AND(S6562="IN",R6562="ACTIVE",OR(COUNTIFS($G$2:$G$6607,"Internal",$V$2:$V$6607,"&lt;&gt;"&amp;"Not",$U$2:$U$6607,U6562)&gt;=2,COUNTIFS($G$2:$G$6607,"External",$V$2:$V$6607,"&lt;&gt;"&amp;"Not",$U$2:$U$6607,U6562)&gt;=10))=1,ROW(),""))</f>
        <v/>
      </c>
    </row>
    <row r="6563" customFormat="false" ht="13.8" hidden="false" customHeight="false" outlineLevel="0" collapsed="false">
      <c r="A6563" s="4" t="s">
        <v>6604</v>
      </c>
      <c r="B6563" s="4"/>
      <c r="C6563" s="4"/>
      <c r="D6563" s="4"/>
      <c r="E6563" s="4"/>
      <c r="F6563" s="4"/>
      <c r="G6563" s="4" t="s">
        <v>23</v>
      </c>
      <c r="H6563" s="4"/>
      <c r="I6563" s="5"/>
      <c r="J6563" s="5"/>
      <c r="K6563" s="4"/>
      <c r="L6563" s="5"/>
      <c r="M6563" s="5"/>
      <c r="N6563" s="4"/>
      <c r="O6563" s="4"/>
      <c r="P6563" s="4"/>
      <c r="Q6563" s="4"/>
      <c r="R6563" s="4" t="s">
        <v>614</v>
      </c>
      <c r="S6563" s="4" t="s">
        <v>615</v>
      </c>
      <c r="T6563" s="4"/>
      <c r="U6563" s="4"/>
      <c r="V6563" s="0" t="str">
        <f aca="false">IF(COUNTIF($U:$U,A6563)&gt;=1,"Manager","Not")</f>
        <v>Not</v>
      </c>
      <c r="W6563" s="6" t="str">
        <f aca="false">IF(OR(V6563="Not",U6563=U6564),"",IF(AND(S6563="IN",R6563="ACTIVE",OR(COUNTIFS($G$2:$G$6607,"Internal",$V$2:$V$6607,"&lt;&gt;"&amp;"Not",$U$2:$U$6607,U6563)&gt;=2,COUNTIFS($G$2:$G$6607,"External",$V$2:$V$6607,"&lt;&gt;"&amp;"Not",$U$2:$U$6607,U6563)&gt;=10))=1,ROW(),""))</f>
        <v/>
      </c>
    </row>
    <row r="6564" customFormat="false" ht="13.8" hidden="false" customHeight="false" outlineLevel="0" collapsed="false">
      <c r="A6564" s="4" t="s">
        <v>6605</v>
      </c>
      <c r="B6564" s="4"/>
      <c r="C6564" s="4"/>
      <c r="D6564" s="4"/>
      <c r="E6564" s="4"/>
      <c r="F6564" s="4"/>
      <c r="G6564" s="4" t="s">
        <v>23</v>
      </c>
      <c r="H6564" s="4"/>
      <c r="I6564" s="5"/>
      <c r="J6564" s="5"/>
      <c r="K6564" s="4"/>
      <c r="L6564" s="5"/>
      <c r="M6564" s="5"/>
      <c r="N6564" s="4"/>
      <c r="O6564" s="4"/>
      <c r="P6564" s="4"/>
      <c r="Q6564" s="4"/>
      <c r="R6564" s="4" t="s">
        <v>614</v>
      </c>
      <c r="S6564" s="4" t="s">
        <v>615</v>
      </c>
      <c r="T6564" s="4"/>
      <c r="U6564" s="4"/>
      <c r="V6564" s="0" t="str">
        <f aca="false">IF(COUNTIF($U:$U,A6564)&gt;=1,"Manager","Not")</f>
        <v>Not</v>
      </c>
      <c r="W6564" s="6" t="str">
        <f aca="false">IF(OR(V6564="Not",U6564=U6565),"",IF(AND(S6564="IN",R6564="ACTIVE",OR(COUNTIFS($G$2:$G$6607,"Internal",$V$2:$V$6607,"&lt;&gt;"&amp;"Not",$U$2:$U$6607,U6564)&gt;=2,COUNTIFS($G$2:$G$6607,"External",$V$2:$V$6607,"&lt;&gt;"&amp;"Not",$U$2:$U$6607,U6564)&gt;=10))=1,ROW(),""))</f>
        <v/>
      </c>
    </row>
    <row r="6565" customFormat="false" ht="13.8" hidden="false" customHeight="false" outlineLevel="0" collapsed="false">
      <c r="A6565" s="4" t="s">
        <v>6606</v>
      </c>
      <c r="B6565" s="4"/>
      <c r="C6565" s="4"/>
      <c r="D6565" s="4"/>
      <c r="E6565" s="4"/>
      <c r="F6565" s="4"/>
      <c r="G6565" s="4" t="s">
        <v>23</v>
      </c>
      <c r="H6565" s="4"/>
      <c r="I6565" s="5"/>
      <c r="J6565" s="5"/>
      <c r="K6565" s="4"/>
      <c r="L6565" s="5"/>
      <c r="M6565" s="5"/>
      <c r="N6565" s="4"/>
      <c r="O6565" s="4"/>
      <c r="P6565" s="4"/>
      <c r="Q6565" s="4"/>
      <c r="R6565" s="4" t="s">
        <v>614</v>
      </c>
      <c r="S6565" s="4" t="s">
        <v>615</v>
      </c>
      <c r="T6565" s="4"/>
      <c r="U6565" s="4"/>
      <c r="V6565" s="0" t="str">
        <f aca="false">IF(COUNTIF($U:$U,A6565)&gt;=1,"Manager","Not")</f>
        <v>Not</v>
      </c>
      <c r="W6565" s="6" t="str">
        <f aca="false">IF(OR(V6565="Not",U6565=U6566),"",IF(AND(S6565="IN",R6565="ACTIVE",OR(COUNTIFS($G$2:$G$6607,"Internal",$V$2:$V$6607,"&lt;&gt;"&amp;"Not",$U$2:$U$6607,U6565)&gt;=2,COUNTIFS($G$2:$G$6607,"External",$V$2:$V$6607,"&lt;&gt;"&amp;"Not",$U$2:$U$6607,U6565)&gt;=10))=1,ROW(),""))</f>
        <v/>
      </c>
    </row>
    <row r="6566" customFormat="false" ht="13.8" hidden="false" customHeight="false" outlineLevel="0" collapsed="false">
      <c r="A6566" s="4" t="s">
        <v>6607</v>
      </c>
      <c r="B6566" s="4"/>
      <c r="C6566" s="4"/>
      <c r="D6566" s="4"/>
      <c r="E6566" s="4"/>
      <c r="F6566" s="4"/>
      <c r="G6566" s="4" t="s">
        <v>23</v>
      </c>
      <c r="H6566" s="4"/>
      <c r="I6566" s="5"/>
      <c r="J6566" s="5"/>
      <c r="K6566" s="4"/>
      <c r="L6566" s="5"/>
      <c r="M6566" s="5"/>
      <c r="N6566" s="4"/>
      <c r="O6566" s="4"/>
      <c r="P6566" s="4"/>
      <c r="Q6566" s="4"/>
      <c r="R6566" s="4" t="s">
        <v>614</v>
      </c>
      <c r="S6566" s="4" t="s">
        <v>615</v>
      </c>
      <c r="T6566" s="4"/>
      <c r="U6566" s="4"/>
      <c r="V6566" s="0" t="str">
        <f aca="false">IF(COUNTIF($U:$U,A6566)&gt;=1,"Manager","Not")</f>
        <v>Not</v>
      </c>
      <c r="W6566" s="6" t="str">
        <f aca="false">IF(OR(V6566="Not",U6566=U6567),"",IF(AND(S6566="IN",R6566="ACTIVE",OR(COUNTIFS($G$2:$G$6607,"Internal",$V$2:$V$6607,"&lt;&gt;"&amp;"Not",$U$2:$U$6607,U6566)&gt;=2,COUNTIFS($G$2:$G$6607,"External",$V$2:$V$6607,"&lt;&gt;"&amp;"Not",$U$2:$U$6607,U6566)&gt;=10))=1,ROW(),""))</f>
        <v/>
      </c>
    </row>
    <row r="6567" customFormat="false" ht="13.8" hidden="false" customHeight="false" outlineLevel="0" collapsed="false">
      <c r="A6567" s="4" t="s">
        <v>6608</v>
      </c>
      <c r="B6567" s="4"/>
      <c r="C6567" s="4"/>
      <c r="D6567" s="4"/>
      <c r="E6567" s="4"/>
      <c r="F6567" s="4"/>
      <c r="G6567" s="4" t="s">
        <v>23</v>
      </c>
      <c r="H6567" s="4"/>
      <c r="I6567" s="5"/>
      <c r="J6567" s="5"/>
      <c r="K6567" s="4"/>
      <c r="L6567" s="5"/>
      <c r="M6567" s="5"/>
      <c r="N6567" s="4"/>
      <c r="O6567" s="4"/>
      <c r="P6567" s="4"/>
      <c r="Q6567" s="4"/>
      <c r="R6567" s="4" t="s">
        <v>614</v>
      </c>
      <c r="S6567" s="4" t="s">
        <v>615</v>
      </c>
      <c r="T6567" s="4"/>
      <c r="U6567" s="4"/>
      <c r="V6567" s="0" t="str">
        <f aca="false">IF(COUNTIF($U:$U,A6567)&gt;=1,"Manager","Not")</f>
        <v>Not</v>
      </c>
      <c r="W6567" s="6" t="str">
        <f aca="false">IF(OR(V6567="Not",U6567=U6568),"",IF(AND(S6567="IN",R6567="ACTIVE",OR(COUNTIFS($G$2:$G$6607,"Internal",$V$2:$V$6607,"&lt;&gt;"&amp;"Not",$U$2:$U$6607,U6567)&gt;=2,COUNTIFS($G$2:$G$6607,"External",$V$2:$V$6607,"&lt;&gt;"&amp;"Not",$U$2:$U$6607,U6567)&gt;=10))=1,ROW(),""))</f>
        <v/>
      </c>
    </row>
    <row r="6568" customFormat="false" ht="13.8" hidden="false" customHeight="false" outlineLevel="0" collapsed="false">
      <c r="A6568" s="4" t="s">
        <v>6609</v>
      </c>
      <c r="B6568" s="4"/>
      <c r="C6568" s="4"/>
      <c r="D6568" s="4"/>
      <c r="E6568" s="4"/>
      <c r="F6568" s="4"/>
      <c r="G6568" s="4" t="s">
        <v>23</v>
      </c>
      <c r="H6568" s="4"/>
      <c r="I6568" s="5"/>
      <c r="J6568" s="5"/>
      <c r="K6568" s="4"/>
      <c r="L6568" s="5"/>
      <c r="M6568" s="5"/>
      <c r="N6568" s="4"/>
      <c r="O6568" s="4"/>
      <c r="P6568" s="4"/>
      <c r="Q6568" s="4"/>
      <c r="R6568" s="4" t="s">
        <v>614</v>
      </c>
      <c r="S6568" s="4" t="s">
        <v>615</v>
      </c>
      <c r="T6568" s="4"/>
      <c r="U6568" s="4"/>
      <c r="V6568" s="0" t="str">
        <f aca="false">IF(COUNTIF($U:$U,A6568)&gt;=1,"Manager","Not")</f>
        <v>Not</v>
      </c>
      <c r="W6568" s="6" t="str">
        <f aca="false">IF(OR(V6568="Not",U6568=U6569),"",IF(AND(S6568="IN",R6568="ACTIVE",OR(COUNTIFS($G$2:$G$6607,"Internal",$V$2:$V$6607,"&lt;&gt;"&amp;"Not",$U$2:$U$6607,U6568)&gt;=2,COUNTIFS($G$2:$G$6607,"External",$V$2:$V$6607,"&lt;&gt;"&amp;"Not",$U$2:$U$6607,U6568)&gt;=10))=1,ROW(),""))</f>
        <v/>
      </c>
    </row>
    <row r="6569" customFormat="false" ht="13.8" hidden="false" customHeight="false" outlineLevel="0" collapsed="false">
      <c r="A6569" s="4" t="s">
        <v>6610</v>
      </c>
      <c r="B6569" s="4"/>
      <c r="C6569" s="4"/>
      <c r="D6569" s="4"/>
      <c r="E6569" s="4"/>
      <c r="F6569" s="4"/>
      <c r="G6569" s="4" t="s">
        <v>23</v>
      </c>
      <c r="H6569" s="4"/>
      <c r="I6569" s="5"/>
      <c r="J6569" s="5"/>
      <c r="K6569" s="4"/>
      <c r="L6569" s="5"/>
      <c r="M6569" s="5"/>
      <c r="N6569" s="4"/>
      <c r="O6569" s="4"/>
      <c r="P6569" s="4"/>
      <c r="Q6569" s="4"/>
      <c r="R6569" s="4" t="s">
        <v>614</v>
      </c>
      <c r="S6569" s="4" t="s">
        <v>615</v>
      </c>
      <c r="T6569" s="4"/>
      <c r="U6569" s="4"/>
      <c r="V6569" s="0" t="str">
        <f aca="false">IF(COUNTIF($U:$U,A6569)&gt;=1,"Manager","Not")</f>
        <v>Not</v>
      </c>
      <c r="W6569" s="6" t="str">
        <f aca="false">IF(OR(V6569="Not",U6569=U6570),"",IF(AND(S6569="IN",R6569="ACTIVE",OR(COUNTIFS($G$2:$G$6607,"Internal",$V$2:$V$6607,"&lt;&gt;"&amp;"Not",$U$2:$U$6607,U6569)&gt;=2,COUNTIFS($G$2:$G$6607,"External",$V$2:$V$6607,"&lt;&gt;"&amp;"Not",$U$2:$U$6607,U6569)&gt;=10))=1,ROW(),""))</f>
        <v/>
      </c>
    </row>
    <row r="6570" customFormat="false" ht="13.8" hidden="false" customHeight="false" outlineLevel="0" collapsed="false">
      <c r="A6570" s="4" t="s">
        <v>6611</v>
      </c>
      <c r="B6570" s="4"/>
      <c r="C6570" s="4"/>
      <c r="D6570" s="4"/>
      <c r="E6570" s="4"/>
      <c r="F6570" s="4"/>
      <c r="G6570" s="4" t="s">
        <v>23</v>
      </c>
      <c r="H6570" s="4"/>
      <c r="I6570" s="5"/>
      <c r="J6570" s="5"/>
      <c r="K6570" s="4"/>
      <c r="L6570" s="5"/>
      <c r="M6570" s="5"/>
      <c r="N6570" s="4"/>
      <c r="O6570" s="4"/>
      <c r="P6570" s="4"/>
      <c r="Q6570" s="4"/>
      <c r="R6570" s="4" t="s">
        <v>614</v>
      </c>
      <c r="S6570" s="4" t="s">
        <v>615</v>
      </c>
      <c r="T6570" s="4"/>
      <c r="U6570" s="4"/>
      <c r="V6570" s="0" t="str">
        <f aca="false">IF(COUNTIF($U:$U,A6570)&gt;=1,"Manager","Not")</f>
        <v>Not</v>
      </c>
      <c r="W6570" s="6" t="str">
        <f aca="false">IF(OR(V6570="Not",U6570=U6571),"",IF(AND(S6570="IN",R6570="ACTIVE",OR(COUNTIFS($G$2:$G$6607,"Internal",$V$2:$V$6607,"&lt;&gt;"&amp;"Not",$U$2:$U$6607,U6570)&gt;=2,COUNTIFS($G$2:$G$6607,"External",$V$2:$V$6607,"&lt;&gt;"&amp;"Not",$U$2:$U$6607,U6570)&gt;=10))=1,ROW(),""))</f>
        <v/>
      </c>
    </row>
    <row r="6571" customFormat="false" ht="13.8" hidden="false" customHeight="false" outlineLevel="0" collapsed="false">
      <c r="A6571" s="4" t="s">
        <v>6612</v>
      </c>
      <c r="B6571" s="4"/>
      <c r="C6571" s="4"/>
      <c r="D6571" s="4"/>
      <c r="E6571" s="4"/>
      <c r="F6571" s="4"/>
      <c r="G6571" s="4" t="s">
        <v>23</v>
      </c>
      <c r="H6571" s="4"/>
      <c r="I6571" s="5"/>
      <c r="J6571" s="5"/>
      <c r="K6571" s="4"/>
      <c r="L6571" s="5"/>
      <c r="M6571" s="5"/>
      <c r="N6571" s="4"/>
      <c r="O6571" s="4"/>
      <c r="P6571" s="4"/>
      <c r="Q6571" s="4"/>
      <c r="R6571" s="4" t="s">
        <v>614</v>
      </c>
      <c r="S6571" s="4" t="s">
        <v>615</v>
      </c>
      <c r="T6571" s="4"/>
      <c r="U6571" s="4"/>
      <c r="V6571" s="0" t="str">
        <f aca="false">IF(COUNTIF($U:$U,A6571)&gt;=1,"Manager","Not")</f>
        <v>Not</v>
      </c>
      <c r="W6571" s="6" t="str">
        <f aca="false">IF(OR(V6571="Not",U6571=U6572),"",IF(AND(S6571="IN",R6571="ACTIVE",OR(COUNTIFS($G$2:$G$6607,"Internal",$V$2:$V$6607,"&lt;&gt;"&amp;"Not",$U$2:$U$6607,U6571)&gt;=2,COUNTIFS($G$2:$G$6607,"External",$V$2:$V$6607,"&lt;&gt;"&amp;"Not",$U$2:$U$6607,U6571)&gt;=10))=1,ROW(),""))</f>
        <v/>
      </c>
    </row>
    <row r="6572" customFormat="false" ht="13.8" hidden="false" customHeight="false" outlineLevel="0" collapsed="false">
      <c r="A6572" s="4" t="s">
        <v>6613</v>
      </c>
      <c r="B6572" s="4"/>
      <c r="C6572" s="4"/>
      <c r="D6572" s="4"/>
      <c r="E6572" s="4"/>
      <c r="F6572" s="4"/>
      <c r="G6572" s="4" t="s">
        <v>23</v>
      </c>
      <c r="H6572" s="4"/>
      <c r="I6572" s="5"/>
      <c r="J6572" s="5"/>
      <c r="K6572" s="4"/>
      <c r="L6572" s="5"/>
      <c r="M6572" s="5"/>
      <c r="N6572" s="4"/>
      <c r="O6572" s="4"/>
      <c r="P6572" s="4"/>
      <c r="Q6572" s="4"/>
      <c r="R6572" s="4" t="s">
        <v>614</v>
      </c>
      <c r="S6572" s="4" t="s">
        <v>615</v>
      </c>
      <c r="T6572" s="4"/>
      <c r="U6572" s="4"/>
      <c r="V6572" s="0" t="str">
        <f aca="false">IF(COUNTIF($U:$U,A6572)&gt;=1,"Manager","Not")</f>
        <v>Not</v>
      </c>
      <c r="W6572" s="6" t="str">
        <f aca="false">IF(OR(V6572="Not",U6572=U6573),"",IF(AND(S6572="IN",R6572="ACTIVE",OR(COUNTIFS($G$2:$G$6607,"Internal",$V$2:$V$6607,"&lt;&gt;"&amp;"Not",$U$2:$U$6607,U6572)&gt;=2,COUNTIFS($G$2:$G$6607,"External",$V$2:$V$6607,"&lt;&gt;"&amp;"Not",$U$2:$U$6607,U6572)&gt;=10))=1,ROW(),""))</f>
        <v/>
      </c>
    </row>
    <row r="6573" customFormat="false" ht="13.8" hidden="false" customHeight="false" outlineLevel="0" collapsed="false">
      <c r="A6573" s="4" t="s">
        <v>6614</v>
      </c>
      <c r="B6573" s="4"/>
      <c r="C6573" s="4"/>
      <c r="D6573" s="4"/>
      <c r="E6573" s="4"/>
      <c r="F6573" s="4"/>
      <c r="G6573" s="4" t="s">
        <v>23</v>
      </c>
      <c r="H6573" s="4"/>
      <c r="I6573" s="5"/>
      <c r="J6573" s="5"/>
      <c r="K6573" s="4"/>
      <c r="L6573" s="5"/>
      <c r="M6573" s="5"/>
      <c r="N6573" s="4"/>
      <c r="O6573" s="4"/>
      <c r="P6573" s="4"/>
      <c r="Q6573" s="4"/>
      <c r="R6573" s="4" t="s">
        <v>614</v>
      </c>
      <c r="S6573" s="4" t="s">
        <v>615</v>
      </c>
      <c r="T6573" s="4"/>
      <c r="U6573" s="4"/>
      <c r="V6573" s="0" t="str">
        <f aca="false">IF(COUNTIF($U:$U,A6573)&gt;=1,"Manager","Not")</f>
        <v>Not</v>
      </c>
      <c r="W6573" s="6" t="str">
        <f aca="false">IF(OR(V6573="Not",U6573=U6574),"",IF(AND(S6573="IN",R6573="ACTIVE",OR(COUNTIFS($G$2:$G$6607,"Internal",$V$2:$V$6607,"&lt;&gt;"&amp;"Not",$U$2:$U$6607,U6573)&gt;=2,COUNTIFS($G$2:$G$6607,"External",$V$2:$V$6607,"&lt;&gt;"&amp;"Not",$U$2:$U$6607,U6573)&gt;=10))=1,ROW(),""))</f>
        <v/>
      </c>
    </row>
    <row r="6574" customFormat="false" ht="13.8" hidden="false" customHeight="false" outlineLevel="0" collapsed="false">
      <c r="A6574" s="4" t="s">
        <v>6615</v>
      </c>
      <c r="B6574" s="4"/>
      <c r="C6574" s="4"/>
      <c r="D6574" s="4"/>
      <c r="E6574" s="4"/>
      <c r="F6574" s="4"/>
      <c r="G6574" s="4" t="s">
        <v>23</v>
      </c>
      <c r="H6574" s="4"/>
      <c r="I6574" s="5"/>
      <c r="J6574" s="5"/>
      <c r="K6574" s="4"/>
      <c r="L6574" s="5"/>
      <c r="M6574" s="5"/>
      <c r="N6574" s="4"/>
      <c r="O6574" s="4"/>
      <c r="P6574" s="4"/>
      <c r="Q6574" s="4"/>
      <c r="R6574" s="4" t="s">
        <v>614</v>
      </c>
      <c r="S6574" s="4" t="s">
        <v>615</v>
      </c>
      <c r="T6574" s="4"/>
      <c r="U6574" s="4"/>
      <c r="V6574" s="0" t="str">
        <f aca="false">IF(COUNTIF($U:$U,A6574)&gt;=1,"Manager","Not")</f>
        <v>Not</v>
      </c>
      <c r="W6574" s="6" t="str">
        <f aca="false">IF(OR(V6574="Not",U6574=U6575),"",IF(AND(S6574="IN",R6574="ACTIVE",OR(COUNTIFS($G$2:$G$6607,"Internal",$V$2:$V$6607,"&lt;&gt;"&amp;"Not",$U$2:$U$6607,U6574)&gt;=2,COUNTIFS($G$2:$G$6607,"External",$V$2:$V$6607,"&lt;&gt;"&amp;"Not",$U$2:$U$6607,U6574)&gt;=10))=1,ROW(),""))</f>
        <v/>
      </c>
    </row>
    <row r="6575" customFormat="false" ht="13.8" hidden="false" customHeight="false" outlineLevel="0" collapsed="false">
      <c r="A6575" s="4" t="s">
        <v>6616</v>
      </c>
      <c r="B6575" s="4"/>
      <c r="C6575" s="4"/>
      <c r="D6575" s="4"/>
      <c r="E6575" s="4"/>
      <c r="F6575" s="4"/>
      <c r="G6575" s="4" t="s">
        <v>23</v>
      </c>
      <c r="H6575" s="4"/>
      <c r="I6575" s="5"/>
      <c r="J6575" s="5"/>
      <c r="K6575" s="4"/>
      <c r="L6575" s="5"/>
      <c r="M6575" s="5"/>
      <c r="N6575" s="4"/>
      <c r="O6575" s="4"/>
      <c r="P6575" s="4"/>
      <c r="Q6575" s="4"/>
      <c r="R6575" s="4" t="s">
        <v>614</v>
      </c>
      <c r="S6575" s="4" t="s">
        <v>615</v>
      </c>
      <c r="T6575" s="4"/>
      <c r="U6575" s="4"/>
      <c r="V6575" s="0" t="str">
        <f aca="false">IF(COUNTIF($U:$U,A6575)&gt;=1,"Manager","Not")</f>
        <v>Not</v>
      </c>
      <c r="W6575" s="6" t="str">
        <f aca="false">IF(OR(V6575="Not",U6575=U6576),"",IF(AND(S6575="IN",R6575="ACTIVE",OR(COUNTIFS($G$2:$G$6607,"Internal",$V$2:$V$6607,"&lt;&gt;"&amp;"Not",$U$2:$U$6607,U6575)&gt;=2,COUNTIFS($G$2:$G$6607,"External",$V$2:$V$6607,"&lt;&gt;"&amp;"Not",$U$2:$U$6607,U6575)&gt;=10))=1,ROW(),""))</f>
        <v/>
      </c>
    </row>
    <row r="6576" customFormat="false" ht="13.8" hidden="false" customHeight="false" outlineLevel="0" collapsed="false">
      <c r="A6576" s="4" t="s">
        <v>6617</v>
      </c>
      <c r="B6576" s="4"/>
      <c r="C6576" s="4"/>
      <c r="D6576" s="4"/>
      <c r="E6576" s="4"/>
      <c r="F6576" s="4"/>
      <c r="G6576" s="4" t="s">
        <v>23</v>
      </c>
      <c r="H6576" s="4"/>
      <c r="I6576" s="5"/>
      <c r="J6576" s="5"/>
      <c r="K6576" s="4"/>
      <c r="L6576" s="5"/>
      <c r="M6576" s="5"/>
      <c r="N6576" s="4"/>
      <c r="O6576" s="4"/>
      <c r="P6576" s="4"/>
      <c r="Q6576" s="4"/>
      <c r="R6576" s="4" t="s">
        <v>614</v>
      </c>
      <c r="S6576" s="4" t="s">
        <v>615</v>
      </c>
      <c r="T6576" s="4"/>
      <c r="U6576" s="4"/>
      <c r="V6576" s="0" t="str">
        <f aca="false">IF(COUNTIF($U:$U,A6576)&gt;=1,"Manager","Not")</f>
        <v>Not</v>
      </c>
      <c r="W6576" s="6" t="str">
        <f aca="false">IF(OR(V6576="Not",U6576=U6577),"",IF(AND(S6576="IN",R6576="ACTIVE",OR(COUNTIFS($G$2:$G$6607,"Internal",$V$2:$V$6607,"&lt;&gt;"&amp;"Not",$U$2:$U$6607,U6576)&gt;=2,COUNTIFS($G$2:$G$6607,"External",$V$2:$V$6607,"&lt;&gt;"&amp;"Not",$U$2:$U$6607,U6576)&gt;=10))=1,ROW(),""))</f>
        <v/>
      </c>
    </row>
    <row r="6577" customFormat="false" ht="13.8" hidden="false" customHeight="false" outlineLevel="0" collapsed="false">
      <c r="A6577" s="4" t="s">
        <v>6618</v>
      </c>
      <c r="B6577" s="4"/>
      <c r="C6577" s="4"/>
      <c r="D6577" s="4"/>
      <c r="E6577" s="4"/>
      <c r="F6577" s="4"/>
      <c r="G6577" s="4" t="s">
        <v>23</v>
      </c>
      <c r="H6577" s="4"/>
      <c r="I6577" s="5"/>
      <c r="J6577" s="5"/>
      <c r="K6577" s="4"/>
      <c r="L6577" s="5"/>
      <c r="M6577" s="5"/>
      <c r="N6577" s="4"/>
      <c r="O6577" s="4"/>
      <c r="P6577" s="4"/>
      <c r="Q6577" s="4"/>
      <c r="R6577" s="4" t="s">
        <v>614</v>
      </c>
      <c r="S6577" s="4" t="s">
        <v>615</v>
      </c>
      <c r="T6577" s="4"/>
      <c r="U6577" s="4"/>
      <c r="V6577" s="0" t="str">
        <f aca="false">IF(COUNTIF($U:$U,A6577)&gt;=1,"Manager","Not")</f>
        <v>Not</v>
      </c>
      <c r="W6577" s="6" t="str">
        <f aca="false">IF(OR(V6577="Not",U6577=U6578),"",IF(AND(S6577="IN",R6577="ACTIVE",OR(COUNTIFS($G$2:$G$6607,"Internal",$V$2:$V$6607,"&lt;&gt;"&amp;"Not",$U$2:$U$6607,U6577)&gt;=2,COUNTIFS($G$2:$G$6607,"External",$V$2:$V$6607,"&lt;&gt;"&amp;"Not",$U$2:$U$6607,U6577)&gt;=10))=1,ROW(),""))</f>
        <v/>
      </c>
    </row>
    <row r="6578" customFormat="false" ht="13.8" hidden="false" customHeight="false" outlineLevel="0" collapsed="false">
      <c r="A6578" s="4" t="s">
        <v>6619</v>
      </c>
      <c r="B6578" s="4"/>
      <c r="C6578" s="4"/>
      <c r="D6578" s="4"/>
      <c r="E6578" s="4"/>
      <c r="F6578" s="4"/>
      <c r="G6578" s="4" t="s">
        <v>23</v>
      </c>
      <c r="H6578" s="4"/>
      <c r="I6578" s="5"/>
      <c r="J6578" s="5"/>
      <c r="K6578" s="4"/>
      <c r="L6578" s="5"/>
      <c r="M6578" s="5"/>
      <c r="N6578" s="4"/>
      <c r="O6578" s="4"/>
      <c r="P6578" s="4"/>
      <c r="Q6578" s="4"/>
      <c r="R6578" s="4" t="s">
        <v>614</v>
      </c>
      <c r="S6578" s="4" t="s">
        <v>615</v>
      </c>
      <c r="T6578" s="4"/>
      <c r="U6578" s="4"/>
      <c r="V6578" s="0" t="str">
        <f aca="false">IF(COUNTIF($U:$U,A6578)&gt;=1,"Manager","Not")</f>
        <v>Not</v>
      </c>
      <c r="W6578" s="6" t="str">
        <f aca="false">IF(OR(V6578="Not",U6578=U6579),"",IF(AND(S6578="IN",R6578="ACTIVE",OR(COUNTIFS($G$2:$G$6607,"Internal",$V$2:$V$6607,"&lt;&gt;"&amp;"Not",$U$2:$U$6607,U6578)&gt;=2,COUNTIFS($G$2:$G$6607,"External",$V$2:$V$6607,"&lt;&gt;"&amp;"Not",$U$2:$U$6607,U6578)&gt;=10))=1,ROW(),""))</f>
        <v/>
      </c>
    </row>
    <row r="6579" customFormat="false" ht="13.8" hidden="false" customHeight="false" outlineLevel="0" collapsed="false">
      <c r="A6579" s="4" t="s">
        <v>6620</v>
      </c>
      <c r="B6579" s="4"/>
      <c r="C6579" s="4"/>
      <c r="D6579" s="4"/>
      <c r="E6579" s="4"/>
      <c r="F6579" s="4"/>
      <c r="G6579" s="4" t="s">
        <v>23</v>
      </c>
      <c r="H6579" s="4"/>
      <c r="I6579" s="5"/>
      <c r="J6579" s="5"/>
      <c r="K6579" s="4"/>
      <c r="L6579" s="5"/>
      <c r="M6579" s="5"/>
      <c r="N6579" s="4"/>
      <c r="O6579" s="4"/>
      <c r="P6579" s="4"/>
      <c r="Q6579" s="4"/>
      <c r="R6579" s="4" t="s">
        <v>614</v>
      </c>
      <c r="S6579" s="4" t="s">
        <v>615</v>
      </c>
      <c r="T6579" s="4"/>
      <c r="U6579" s="4"/>
      <c r="V6579" s="0" t="str">
        <f aca="false">IF(COUNTIF($U:$U,A6579)&gt;=1,"Manager","Not")</f>
        <v>Not</v>
      </c>
      <c r="W6579" s="6" t="str">
        <f aca="false">IF(OR(V6579="Not",U6579=U6580),"",IF(AND(S6579="IN",R6579="ACTIVE",OR(COUNTIFS($G$2:$G$6607,"Internal",$V$2:$V$6607,"&lt;&gt;"&amp;"Not",$U$2:$U$6607,U6579)&gt;=2,COUNTIFS($G$2:$G$6607,"External",$V$2:$V$6607,"&lt;&gt;"&amp;"Not",$U$2:$U$6607,U6579)&gt;=10))=1,ROW(),""))</f>
        <v/>
      </c>
    </row>
    <row r="6580" customFormat="false" ht="13.8" hidden="false" customHeight="false" outlineLevel="0" collapsed="false">
      <c r="A6580" s="4" t="s">
        <v>6621</v>
      </c>
      <c r="B6580" s="4"/>
      <c r="C6580" s="4"/>
      <c r="D6580" s="4"/>
      <c r="E6580" s="4"/>
      <c r="F6580" s="4"/>
      <c r="G6580" s="4" t="s">
        <v>23</v>
      </c>
      <c r="H6580" s="4"/>
      <c r="I6580" s="5"/>
      <c r="J6580" s="5"/>
      <c r="K6580" s="4"/>
      <c r="L6580" s="5"/>
      <c r="M6580" s="5"/>
      <c r="N6580" s="4"/>
      <c r="O6580" s="4"/>
      <c r="P6580" s="4"/>
      <c r="Q6580" s="4"/>
      <c r="R6580" s="4" t="s">
        <v>614</v>
      </c>
      <c r="S6580" s="4" t="s">
        <v>615</v>
      </c>
      <c r="T6580" s="4"/>
      <c r="U6580" s="4"/>
      <c r="V6580" s="0" t="str">
        <f aca="false">IF(COUNTIF($U:$U,A6580)&gt;=1,"Manager","Not")</f>
        <v>Not</v>
      </c>
      <c r="W6580" s="6" t="str">
        <f aca="false">IF(OR(V6580="Not",U6580=U6581),"",IF(AND(S6580="IN",R6580="ACTIVE",OR(COUNTIFS($G$2:$G$6607,"Internal",$V$2:$V$6607,"&lt;&gt;"&amp;"Not",$U$2:$U$6607,U6580)&gt;=2,COUNTIFS($G$2:$G$6607,"External",$V$2:$V$6607,"&lt;&gt;"&amp;"Not",$U$2:$U$6607,U6580)&gt;=10))=1,ROW(),""))</f>
        <v/>
      </c>
    </row>
    <row r="6581" customFormat="false" ht="13.8" hidden="false" customHeight="false" outlineLevel="0" collapsed="false">
      <c r="A6581" s="4" t="s">
        <v>6622</v>
      </c>
      <c r="B6581" s="4"/>
      <c r="C6581" s="4"/>
      <c r="D6581" s="4"/>
      <c r="E6581" s="4"/>
      <c r="F6581" s="4"/>
      <c r="G6581" s="4" t="s">
        <v>23</v>
      </c>
      <c r="H6581" s="4"/>
      <c r="I6581" s="5"/>
      <c r="J6581" s="5"/>
      <c r="K6581" s="4"/>
      <c r="L6581" s="5"/>
      <c r="M6581" s="5"/>
      <c r="N6581" s="4"/>
      <c r="O6581" s="4"/>
      <c r="P6581" s="4"/>
      <c r="Q6581" s="4"/>
      <c r="R6581" s="4" t="s">
        <v>614</v>
      </c>
      <c r="S6581" s="4" t="s">
        <v>615</v>
      </c>
      <c r="T6581" s="4"/>
      <c r="U6581" s="4"/>
      <c r="V6581" s="0" t="str">
        <f aca="false">IF(COUNTIF($U:$U,A6581)&gt;=1,"Manager","Not")</f>
        <v>Not</v>
      </c>
      <c r="W6581" s="6" t="str">
        <f aca="false">IF(OR(V6581="Not",U6581=U6582),"",IF(AND(S6581="IN",R6581="ACTIVE",OR(COUNTIFS($G$2:$G$6607,"Internal",$V$2:$V$6607,"&lt;&gt;"&amp;"Not",$U$2:$U$6607,U6581)&gt;=2,COUNTIFS($G$2:$G$6607,"External",$V$2:$V$6607,"&lt;&gt;"&amp;"Not",$U$2:$U$6607,U6581)&gt;=10))=1,ROW(),""))</f>
        <v/>
      </c>
    </row>
    <row r="6582" customFormat="false" ht="13.8" hidden="false" customHeight="false" outlineLevel="0" collapsed="false">
      <c r="A6582" s="4" t="s">
        <v>6623</v>
      </c>
      <c r="B6582" s="4"/>
      <c r="C6582" s="4"/>
      <c r="D6582" s="4"/>
      <c r="E6582" s="4"/>
      <c r="F6582" s="4"/>
      <c r="G6582" s="4" t="s">
        <v>23</v>
      </c>
      <c r="H6582" s="4"/>
      <c r="I6582" s="5"/>
      <c r="J6582" s="5"/>
      <c r="K6582" s="4"/>
      <c r="L6582" s="5"/>
      <c r="M6582" s="5"/>
      <c r="N6582" s="4"/>
      <c r="O6582" s="4"/>
      <c r="P6582" s="4"/>
      <c r="Q6582" s="4"/>
      <c r="R6582" s="4" t="s">
        <v>614</v>
      </c>
      <c r="S6582" s="4" t="s">
        <v>615</v>
      </c>
      <c r="T6582" s="4"/>
      <c r="U6582" s="4"/>
      <c r="V6582" s="0" t="str">
        <f aca="false">IF(COUNTIF($U:$U,A6582)&gt;=1,"Manager","Not")</f>
        <v>Not</v>
      </c>
      <c r="W6582" s="6" t="str">
        <f aca="false">IF(OR(V6582="Not",U6582=U6583),"",IF(AND(S6582="IN",R6582="ACTIVE",OR(COUNTIFS($G$2:$G$6607,"Internal",$V$2:$V$6607,"&lt;&gt;"&amp;"Not",$U$2:$U$6607,U6582)&gt;=2,COUNTIFS($G$2:$G$6607,"External",$V$2:$V$6607,"&lt;&gt;"&amp;"Not",$U$2:$U$6607,U6582)&gt;=10))=1,ROW(),""))</f>
        <v/>
      </c>
    </row>
    <row r="6583" customFormat="false" ht="13.8" hidden="false" customHeight="false" outlineLevel="0" collapsed="false">
      <c r="A6583" s="4" t="s">
        <v>6624</v>
      </c>
      <c r="B6583" s="4"/>
      <c r="C6583" s="4"/>
      <c r="D6583" s="4"/>
      <c r="E6583" s="4"/>
      <c r="F6583" s="4"/>
      <c r="G6583" s="4" t="s">
        <v>23</v>
      </c>
      <c r="H6583" s="4"/>
      <c r="I6583" s="5"/>
      <c r="J6583" s="5"/>
      <c r="K6583" s="4"/>
      <c r="L6583" s="5"/>
      <c r="M6583" s="5"/>
      <c r="N6583" s="4"/>
      <c r="O6583" s="4"/>
      <c r="P6583" s="4"/>
      <c r="Q6583" s="4"/>
      <c r="R6583" s="4" t="s">
        <v>614</v>
      </c>
      <c r="S6583" s="4" t="s">
        <v>615</v>
      </c>
      <c r="T6583" s="4"/>
      <c r="U6583" s="4"/>
      <c r="V6583" s="0" t="str">
        <f aca="false">IF(COUNTIF($U:$U,A6583)&gt;=1,"Manager","Not")</f>
        <v>Not</v>
      </c>
      <c r="W6583" s="6" t="str">
        <f aca="false">IF(OR(V6583="Not",U6583=U6584),"",IF(AND(S6583="IN",R6583="ACTIVE",OR(COUNTIFS($G$2:$G$6607,"Internal",$V$2:$V$6607,"&lt;&gt;"&amp;"Not",$U$2:$U$6607,U6583)&gt;=2,COUNTIFS($G$2:$G$6607,"External",$V$2:$V$6607,"&lt;&gt;"&amp;"Not",$U$2:$U$6607,U6583)&gt;=10))=1,ROW(),""))</f>
        <v/>
      </c>
    </row>
    <row r="6584" customFormat="false" ht="13.8" hidden="false" customHeight="false" outlineLevel="0" collapsed="false">
      <c r="A6584" s="4" t="s">
        <v>6625</v>
      </c>
      <c r="B6584" s="4"/>
      <c r="C6584" s="4"/>
      <c r="D6584" s="4"/>
      <c r="E6584" s="4"/>
      <c r="F6584" s="4"/>
      <c r="G6584" s="4" t="s">
        <v>23</v>
      </c>
      <c r="H6584" s="4"/>
      <c r="I6584" s="5"/>
      <c r="J6584" s="5"/>
      <c r="K6584" s="4"/>
      <c r="L6584" s="5"/>
      <c r="M6584" s="5"/>
      <c r="N6584" s="4"/>
      <c r="O6584" s="4"/>
      <c r="P6584" s="4"/>
      <c r="Q6584" s="4"/>
      <c r="R6584" s="4" t="s">
        <v>614</v>
      </c>
      <c r="S6584" s="4" t="s">
        <v>615</v>
      </c>
      <c r="T6584" s="4"/>
      <c r="U6584" s="4"/>
      <c r="V6584" s="0" t="str">
        <f aca="false">IF(COUNTIF($U:$U,A6584)&gt;=1,"Manager","Not")</f>
        <v>Not</v>
      </c>
      <c r="W6584" s="6" t="str">
        <f aca="false">IF(OR(V6584="Not",U6584=U6585),"",IF(AND(S6584="IN",R6584="ACTIVE",OR(COUNTIFS($G$2:$G$6607,"Internal",$V$2:$V$6607,"&lt;&gt;"&amp;"Not",$U$2:$U$6607,U6584)&gt;=2,COUNTIFS($G$2:$G$6607,"External",$V$2:$V$6607,"&lt;&gt;"&amp;"Not",$U$2:$U$6607,U6584)&gt;=10))=1,ROW(),""))</f>
        <v/>
      </c>
    </row>
    <row r="6585" customFormat="false" ht="13.8" hidden="false" customHeight="false" outlineLevel="0" collapsed="false">
      <c r="A6585" s="4" t="s">
        <v>6626</v>
      </c>
      <c r="B6585" s="4"/>
      <c r="C6585" s="4"/>
      <c r="D6585" s="4"/>
      <c r="E6585" s="4"/>
      <c r="F6585" s="4"/>
      <c r="G6585" s="4" t="s">
        <v>23</v>
      </c>
      <c r="H6585" s="4"/>
      <c r="I6585" s="5"/>
      <c r="J6585" s="5"/>
      <c r="K6585" s="4"/>
      <c r="L6585" s="5"/>
      <c r="M6585" s="5"/>
      <c r="N6585" s="4"/>
      <c r="O6585" s="4"/>
      <c r="P6585" s="4"/>
      <c r="Q6585" s="4"/>
      <c r="R6585" s="4" t="s">
        <v>614</v>
      </c>
      <c r="S6585" s="4" t="s">
        <v>615</v>
      </c>
      <c r="T6585" s="4"/>
      <c r="U6585" s="4"/>
      <c r="V6585" s="0" t="str">
        <f aca="false">IF(COUNTIF($U:$U,A6585)&gt;=1,"Manager","Not")</f>
        <v>Not</v>
      </c>
      <c r="W6585" s="6" t="str">
        <f aca="false">IF(OR(V6585="Not",U6585=U6586),"",IF(AND(S6585="IN",R6585="ACTIVE",OR(COUNTIFS($G$2:$G$6607,"Internal",$V$2:$V$6607,"&lt;&gt;"&amp;"Not",$U$2:$U$6607,U6585)&gt;=2,COUNTIFS($G$2:$G$6607,"External",$V$2:$V$6607,"&lt;&gt;"&amp;"Not",$U$2:$U$6607,U6585)&gt;=10))=1,ROW(),""))</f>
        <v/>
      </c>
    </row>
    <row r="6586" customFormat="false" ht="13.8" hidden="false" customHeight="false" outlineLevel="0" collapsed="false">
      <c r="A6586" s="4" t="s">
        <v>6627</v>
      </c>
      <c r="B6586" s="4"/>
      <c r="C6586" s="4"/>
      <c r="D6586" s="4"/>
      <c r="E6586" s="4"/>
      <c r="F6586" s="4"/>
      <c r="G6586" s="4" t="s">
        <v>23</v>
      </c>
      <c r="H6586" s="4"/>
      <c r="I6586" s="5"/>
      <c r="J6586" s="5"/>
      <c r="K6586" s="4"/>
      <c r="L6586" s="5"/>
      <c r="M6586" s="5"/>
      <c r="N6586" s="4"/>
      <c r="O6586" s="4"/>
      <c r="P6586" s="4"/>
      <c r="Q6586" s="4"/>
      <c r="R6586" s="4" t="s">
        <v>614</v>
      </c>
      <c r="S6586" s="4" t="s">
        <v>615</v>
      </c>
      <c r="T6586" s="4"/>
      <c r="U6586" s="4"/>
      <c r="V6586" s="0" t="str">
        <f aca="false">IF(COUNTIF($U:$U,A6586)&gt;=1,"Manager","Not")</f>
        <v>Not</v>
      </c>
      <c r="W6586" s="6" t="str">
        <f aca="false">IF(OR(V6586="Not",U6586=U6587),"",IF(AND(S6586="IN",R6586="ACTIVE",OR(COUNTIFS($G$2:$G$6607,"Internal",$V$2:$V$6607,"&lt;&gt;"&amp;"Not",$U$2:$U$6607,U6586)&gt;=2,COUNTIFS($G$2:$G$6607,"External",$V$2:$V$6607,"&lt;&gt;"&amp;"Not",$U$2:$U$6607,U6586)&gt;=10))=1,ROW(),""))</f>
        <v/>
      </c>
    </row>
    <row r="6587" customFormat="false" ht="13.8" hidden="false" customHeight="false" outlineLevel="0" collapsed="false">
      <c r="A6587" s="4" t="s">
        <v>6628</v>
      </c>
      <c r="B6587" s="4"/>
      <c r="C6587" s="4"/>
      <c r="D6587" s="4"/>
      <c r="E6587" s="4"/>
      <c r="F6587" s="4"/>
      <c r="G6587" s="4" t="s">
        <v>23</v>
      </c>
      <c r="H6587" s="4"/>
      <c r="I6587" s="5"/>
      <c r="J6587" s="5"/>
      <c r="K6587" s="4"/>
      <c r="L6587" s="5"/>
      <c r="M6587" s="5"/>
      <c r="N6587" s="4"/>
      <c r="O6587" s="4"/>
      <c r="P6587" s="4"/>
      <c r="Q6587" s="4"/>
      <c r="R6587" s="4" t="s">
        <v>614</v>
      </c>
      <c r="S6587" s="4" t="s">
        <v>615</v>
      </c>
      <c r="T6587" s="4"/>
      <c r="U6587" s="4"/>
      <c r="V6587" s="0" t="str">
        <f aca="false">IF(COUNTIF($U:$U,A6587)&gt;=1,"Manager","Not")</f>
        <v>Not</v>
      </c>
      <c r="W6587" s="6" t="str">
        <f aca="false">IF(OR(V6587="Not",U6587=U6588),"",IF(AND(S6587="IN",R6587="ACTIVE",OR(COUNTIFS($G$2:$G$6607,"Internal",$V$2:$V$6607,"&lt;&gt;"&amp;"Not",$U$2:$U$6607,U6587)&gt;=2,COUNTIFS($G$2:$G$6607,"External",$V$2:$V$6607,"&lt;&gt;"&amp;"Not",$U$2:$U$6607,U6587)&gt;=10))=1,ROW(),""))</f>
        <v/>
      </c>
    </row>
    <row r="6588" customFormat="false" ht="13.8" hidden="false" customHeight="false" outlineLevel="0" collapsed="false">
      <c r="A6588" s="4" t="s">
        <v>6629</v>
      </c>
      <c r="B6588" s="4"/>
      <c r="C6588" s="4"/>
      <c r="D6588" s="4"/>
      <c r="E6588" s="4"/>
      <c r="F6588" s="4"/>
      <c r="G6588" s="4" t="s">
        <v>23</v>
      </c>
      <c r="H6588" s="4"/>
      <c r="I6588" s="5"/>
      <c r="J6588" s="5"/>
      <c r="K6588" s="4"/>
      <c r="L6588" s="5"/>
      <c r="M6588" s="5"/>
      <c r="N6588" s="4"/>
      <c r="O6588" s="4"/>
      <c r="P6588" s="4"/>
      <c r="Q6588" s="4"/>
      <c r="R6588" s="4" t="s">
        <v>614</v>
      </c>
      <c r="S6588" s="4" t="s">
        <v>615</v>
      </c>
      <c r="T6588" s="4"/>
      <c r="U6588" s="4"/>
      <c r="V6588" s="0" t="str">
        <f aca="false">IF(COUNTIF($U:$U,A6588)&gt;=1,"Manager","Not")</f>
        <v>Not</v>
      </c>
      <c r="W6588" s="6" t="str">
        <f aca="false">IF(OR(V6588="Not",U6588=U6589),"",IF(AND(S6588="IN",R6588="ACTIVE",OR(COUNTIFS($G$2:$G$6607,"Internal",$V$2:$V$6607,"&lt;&gt;"&amp;"Not",$U$2:$U$6607,U6588)&gt;=2,COUNTIFS($G$2:$G$6607,"External",$V$2:$V$6607,"&lt;&gt;"&amp;"Not",$U$2:$U$6607,U6588)&gt;=10))=1,ROW(),""))</f>
        <v/>
      </c>
    </row>
    <row r="6589" customFormat="false" ht="13.8" hidden="false" customHeight="false" outlineLevel="0" collapsed="false">
      <c r="A6589" s="4" t="s">
        <v>6630</v>
      </c>
      <c r="B6589" s="4"/>
      <c r="C6589" s="4"/>
      <c r="D6589" s="4"/>
      <c r="E6589" s="4"/>
      <c r="F6589" s="4"/>
      <c r="G6589" s="4" t="s">
        <v>23</v>
      </c>
      <c r="H6589" s="4"/>
      <c r="I6589" s="5"/>
      <c r="J6589" s="5"/>
      <c r="K6589" s="4"/>
      <c r="L6589" s="5"/>
      <c r="M6589" s="5"/>
      <c r="N6589" s="4"/>
      <c r="O6589" s="4"/>
      <c r="P6589" s="4"/>
      <c r="Q6589" s="4"/>
      <c r="R6589" s="4" t="s">
        <v>614</v>
      </c>
      <c r="S6589" s="4" t="s">
        <v>615</v>
      </c>
      <c r="T6589" s="4"/>
      <c r="U6589" s="4"/>
      <c r="V6589" s="0" t="str">
        <f aca="false">IF(COUNTIF($U:$U,A6589)&gt;=1,"Manager","Not")</f>
        <v>Not</v>
      </c>
      <c r="W6589" s="6" t="str">
        <f aca="false">IF(OR(V6589="Not",U6589=U6590),"",IF(AND(S6589="IN",R6589="ACTIVE",OR(COUNTIFS($G$2:$G$6607,"Internal",$V$2:$V$6607,"&lt;&gt;"&amp;"Not",$U$2:$U$6607,U6589)&gt;=2,COUNTIFS($G$2:$G$6607,"External",$V$2:$V$6607,"&lt;&gt;"&amp;"Not",$U$2:$U$6607,U6589)&gt;=10))=1,ROW(),""))</f>
        <v/>
      </c>
    </row>
    <row r="6590" customFormat="false" ht="13.8" hidden="false" customHeight="false" outlineLevel="0" collapsed="false">
      <c r="A6590" s="4" t="s">
        <v>6631</v>
      </c>
      <c r="B6590" s="4"/>
      <c r="C6590" s="4"/>
      <c r="D6590" s="4"/>
      <c r="E6590" s="4"/>
      <c r="F6590" s="4"/>
      <c r="G6590" s="4" t="s">
        <v>23</v>
      </c>
      <c r="H6590" s="4"/>
      <c r="I6590" s="5"/>
      <c r="J6590" s="5"/>
      <c r="K6590" s="4"/>
      <c r="L6590" s="5"/>
      <c r="M6590" s="5"/>
      <c r="N6590" s="4"/>
      <c r="O6590" s="4"/>
      <c r="P6590" s="4"/>
      <c r="Q6590" s="4"/>
      <c r="R6590" s="4" t="s">
        <v>614</v>
      </c>
      <c r="S6590" s="4" t="s">
        <v>615</v>
      </c>
      <c r="T6590" s="4"/>
      <c r="U6590" s="4"/>
      <c r="V6590" s="0" t="str">
        <f aca="false">IF(COUNTIF($U:$U,A6590)&gt;=1,"Manager","Not")</f>
        <v>Not</v>
      </c>
      <c r="W6590" s="6" t="str">
        <f aca="false">IF(OR(V6590="Not",U6590=U6591),"",IF(AND(S6590="IN",R6590="ACTIVE",OR(COUNTIFS($G$2:$G$6607,"Internal",$V$2:$V$6607,"&lt;&gt;"&amp;"Not",$U$2:$U$6607,U6590)&gt;=2,COUNTIFS($G$2:$G$6607,"External",$V$2:$V$6607,"&lt;&gt;"&amp;"Not",$U$2:$U$6607,U6590)&gt;=10))=1,ROW(),""))</f>
        <v/>
      </c>
    </row>
    <row r="6591" customFormat="false" ht="13.8" hidden="false" customHeight="false" outlineLevel="0" collapsed="false">
      <c r="A6591" s="4" t="s">
        <v>6632</v>
      </c>
      <c r="B6591" s="4"/>
      <c r="C6591" s="4"/>
      <c r="D6591" s="4"/>
      <c r="E6591" s="4"/>
      <c r="F6591" s="4"/>
      <c r="G6591" s="4" t="s">
        <v>23</v>
      </c>
      <c r="H6591" s="4"/>
      <c r="I6591" s="5"/>
      <c r="J6591" s="5"/>
      <c r="K6591" s="4"/>
      <c r="L6591" s="5"/>
      <c r="M6591" s="5"/>
      <c r="N6591" s="4"/>
      <c r="O6591" s="4"/>
      <c r="P6591" s="4"/>
      <c r="Q6591" s="4"/>
      <c r="R6591" s="4" t="s">
        <v>614</v>
      </c>
      <c r="S6591" s="4" t="s">
        <v>615</v>
      </c>
      <c r="T6591" s="4"/>
      <c r="U6591" s="4"/>
      <c r="V6591" s="0" t="str">
        <f aca="false">IF(COUNTIF($U:$U,A6591)&gt;=1,"Manager","Not")</f>
        <v>Not</v>
      </c>
      <c r="W6591" s="6" t="str">
        <f aca="false">IF(OR(V6591="Not",U6591=U6592),"",IF(AND(S6591="IN",R6591="ACTIVE",OR(COUNTIFS($G$2:$G$6607,"Internal",$V$2:$V$6607,"&lt;&gt;"&amp;"Not",$U$2:$U$6607,U6591)&gt;=2,COUNTIFS($G$2:$G$6607,"External",$V$2:$V$6607,"&lt;&gt;"&amp;"Not",$U$2:$U$6607,U6591)&gt;=10))=1,ROW(),""))</f>
        <v/>
      </c>
    </row>
    <row r="6592" customFormat="false" ht="13.8" hidden="false" customHeight="false" outlineLevel="0" collapsed="false">
      <c r="A6592" s="4" t="s">
        <v>6633</v>
      </c>
      <c r="B6592" s="4"/>
      <c r="C6592" s="4"/>
      <c r="D6592" s="4"/>
      <c r="E6592" s="4"/>
      <c r="F6592" s="4"/>
      <c r="G6592" s="4" t="s">
        <v>23</v>
      </c>
      <c r="H6592" s="4"/>
      <c r="I6592" s="5"/>
      <c r="J6592" s="5"/>
      <c r="K6592" s="4"/>
      <c r="L6592" s="5"/>
      <c r="M6592" s="5"/>
      <c r="N6592" s="4"/>
      <c r="O6592" s="4"/>
      <c r="P6592" s="4"/>
      <c r="Q6592" s="4"/>
      <c r="R6592" s="4" t="s">
        <v>614</v>
      </c>
      <c r="S6592" s="4" t="s">
        <v>615</v>
      </c>
      <c r="T6592" s="4"/>
      <c r="U6592" s="4"/>
      <c r="V6592" s="0" t="str">
        <f aca="false">IF(COUNTIF($U:$U,A6592)&gt;=1,"Manager","Not")</f>
        <v>Not</v>
      </c>
      <c r="W6592" s="6" t="str">
        <f aca="false">IF(OR(V6592="Not",U6592=U6593),"",IF(AND(S6592="IN",R6592="ACTIVE",OR(COUNTIFS($G$2:$G$6607,"Internal",$V$2:$V$6607,"&lt;&gt;"&amp;"Not",$U$2:$U$6607,U6592)&gt;=2,COUNTIFS($G$2:$G$6607,"External",$V$2:$V$6607,"&lt;&gt;"&amp;"Not",$U$2:$U$6607,U6592)&gt;=10))=1,ROW(),""))</f>
        <v/>
      </c>
    </row>
    <row r="6593" customFormat="false" ht="13.8" hidden="false" customHeight="false" outlineLevel="0" collapsed="false">
      <c r="A6593" s="4" t="s">
        <v>6634</v>
      </c>
      <c r="B6593" s="4"/>
      <c r="C6593" s="4"/>
      <c r="D6593" s="4"/>
      <c r="E6593" s="4"/>
      <c r="F6593" s="4"/>
      <c r="G6593" s="4" t="s">
        <v>23</v>
      </c>
      <c r="H6593" s="4"/>
      <c r="I6593" s="5"/>
      <c r="J6593" s="5"/>
      <c r="K6593" s="4"/>
      <c r="L6593" s="5"/>
      <c r="M6593" s="5"/>
      <c r="N6593" s="4"/>
      <c r="O6593" s="4"/>
      <c r="P6593" s="4"/>
      <c r="Q6593" s="4"/>
      <c r="R6593" s="4" t="s">
        <v>614</v>
      </c>
      <c r="S6593" s="4" t="s">
        <v>615</v>
      </c>
      <c r="T6593" s="4"/>
      <c r="U6593" s="4"/>
      <c r="V6593" s="0" t="str">
        <f aca="false">IF(COUNTIF($U:$U,A6593)&gt;=1,"Manager","Not")</f>
        <v>Not</v>
      </c>
      <c r="W6593" s="6" t="str">
        <f aca="false">IF(OR(V6593="Not",U6593=U6594),"",IF(AND(S6593="IN",R6593="ACTIVE",OR(COUNTIFS($G$2:$G$6607,"Internal",$V$2:$V$6607,"&lt;&gt;"&amp;"Not",$U$2:$U$6607,U6593)&gt;=2,COUNTIFS($G$2:$G$6607,"External",$V$2:$V$6607,"&lt;&gt;"&amp;"Not",$U$2:$U$6607,U6593)&gt;=10))=1,ROW(),""))</f>
        <v/>
      </c>
    </row>
    <row r="6594" customFormat="false" ht="13.8" hidden="false" customHeight="false" outlineLevel="0" collapsed="false">
      <c r="A6594" s="4" t="s">
        <v>6635</v>
      </c>
      <c r="B6594" s="4"/>
      <c r="C6594" s="4"/>
      <c r="D6594" s="4"/>
      <c r="E6594" s="4"/>
      <c r="F6594" s="4"/>
      <c r="G6594" s="4" t="s">
        <v>23</v>
      </c>
      <c r="H6594" s="4"/>
      <c r="I6594" s="5"/>
      <c r="J6594" s="5"/>
      <c r="K6594" s="4"/>
      <c r="L6594" s="5"/>
      <c r="M6594" s="5"/>
      <c r="N6594" s="4"/>
      <c r="O6594" s="4"/>
      <c r="P6594" s="4"/>
      <c r="Q6594" s="4"/>
      <c r="R6594" s="4" t="s">
        <v>614</v>
      </c>
      <c r="S6594" s="4" t="s">
        <v>615</v>
      </c>
      <c r="T6594" s="4"/>
      <c r="U6594" s="4"/>
      <c r="V6594" s="0" t="str">
        <f aca="false">IF(COUNTIF($U:$U,A6594)&gt;=1,"Manager","Not")</f>
        <v>Not</v>
      </c>
      <c r="W6594" s="6" t="str">
        <f aca="false">IF(OR(V6594="Not",U6594=U6595),"",IF(AND(S6594="IN",R6594="ACTIVE",OR(COUNTIFS($G$2:$G$6607,"Internal",$V$2:$V$6607,"&lt;&gt;"&amp;"Not",$U$2:$U$6607,U6594)&gt;=2,COUNTIFS($G$2:$G$6607,"External",$V$2:$V$6607,"&lt;&gt;"&amp;"Not",$U$2:$U$6607,U6594)&gt;=10))=1,ROW(),""))</f>
        <v/>
      </c>
    </row>
    <row r="6595" customFormat="false" ht="13.8" hidden="false" customHeight="false" outlineLevel="0" collapsed="false">
      <c r="A6595" s="4" t="s">
        <v>6636</v>
      </c>
      <c r="B6595" s="4"/>
      <c r="C6595" s="4"/>
      <c r="D6595" s="4"/>
      <c r="E6595" s="4"/>
      <c r="F6595" s="4"/>
      <c r="G6595" s="4" t="s">
        <v>23</v>
      </c>
      <c r="H6595" s="4"/>
      <c r="I6595" s="5"/>
      <c r="J6595" s="5"/>
      <c r="K6595" s="4"/>
      <c r="L6595" s="5"/>
      <c r="M6595" s="5"/>
      <c r="N6595" s="4"/>
      <c r="O6595" s="4"/>
      <c r="P6595" s="4"/>
      <c r="Q6595" s="4"/>
      <c r="R6595" s="4" t="s">
        <v>614</v>
      </c>
      <c r="S6595" s="4" t="s">
        <v>615</v>
      </c>
      <c r="T6595" s="4"/>
      <c r="U6595" s="4"/>
      <c r="V6595" s="0" t="str">
        <f aca="false">IF(COUNTIF($U:$U,A6595)&gt;=1,"Manager","Not")</f>
        <v>Not</v>
      </c>
      <c r="W6595" s="6" t="str">
        <f aca="false">IF(OR(V6595="Not",U6595=U6596),"",IF(AND(S6595="IN",R6595="ACTIVE",OR(COUNTIFS($G$2:$G$6607,"Internal",$V$2:$V$6607,"&lt;&gt;"&amp;"Not",$U$2:$U$6607,U6595)&gt;=2,COUNTIFS($G$2:$G$6607,"External",$V$2:$V$6607,"&lt;&gt;"&amp;"Not",$U$2:$U$6607,U6595)&gt;=10))=1,ROW(),""))</f>
        <v/>
      </c>
    </row>
    <row r="6596" customFormat="false" ht="13.8" hidden="false" customHeight="false" outlineLevel="0" collapsed="false">
      <c r="A6596" s="4" t="s">
        <v>6637</v>
      </c>
      <c r="B6596" s="4"/>
      <c r="C6596" s="4"/>
      <c r="D6596" s="4"/>
      <c r="E6596" s="4"/>
      <c r="F6596" s="4"/>
      <c r="G6596" s="4" t="s">
        <v>23</v>
      </c>
      <c r="H6596" s="4"/>
      <c r="I6596" s="5"/>
      <c r="J6596" s="5"/>
      <c r="K6596" s="4"/>
      <c r="L6596" s="5"/>
      <c r="M6596" s="5"/>
      <c r="N6596" s="4"/>
      <c r="O6596" s="4"/>
      <c r="P6596" s="4"/>
      <c r="Q6596" s="4"/>
      <c r="R6596" s="4" t="s">
        <v>614</v>
      </c>
      <c r="S6596" s="4" t="s">
        <v>615</v>
      </c>
      <c r="T6596" s="4"/>
      <c r="U6596" s="4"/>
      <c r="V6596" s="0" t="str">
        <f aca="false">IF(COUNTIF($U:$U,A6596)&gt;=1,"Manager","Not")</f>
        <v>Not</v>
      </c>
      <c r="W6596" s="6" t="str">
        <f aca="false">IF(OR(V6596="Not",U6596=U6597),"",IF(AND(S6596="IN",R6596="ACTIVE",OR(COUNTIFS($G$2:$G$6607,"Internal",$V$2:$V$6607,"&lt;&gt;"&amp;"Not",$U$2:$U$6607,U6596)&gt;=2,COUNTIFS($G$2:$G$6607,"External",$V$2:$V$6607,"&lt;&gt;"&amp;"Not",$U$2:$U$6607,U6596)&gt;=10))=1,ROW(),""))</f>
        <v/>
      </c>
    </row>
    <row r="6597" customFormat="false" ht="13.8" hidden="false" customHeight="false" outlineLevel="0" collapsed="false">
      <c r="A6597" s="4" t="s">
        <v>6638</v>
      </c>
      <c r="B6597" s="4"/>
      <c r="C6597" s="4"/>
      <c r="D6597" s="4"/>
      <c r="E6597" s="4"/>
      <c r="F6597" s="4"/>
      <c r="G6597" s="4" t="s">
        <v>23</v>
      </c>
      <c r="H6597" s="4"/>
      <c r="I6597" s="5"/>
      <c r="J6597" s="5"/>
      <c r="K6597" s="4"/>
      <c r="L6597" s="5"/>
      <c r="M6597" s="5"/>
      <c r="N6597" s="4"/>
      <c r="O6597" s="4"/>
      <c r="P6597" s="4"/>
      <c r="Q6597" s="4"/>
      <c r="R6597" s="4" t="s">
        <v>614</v>
      </c>
      <c r="S6597" s="4" t="s">
        <v>615</v>
      </c>
      <c r="T6597" s="4"/>
      <c r="U6597" s="4"/>
      <c r="V6597" s="0" t="str">
        <f aca="false">IF(COUNTIF($U:$U,A6597)&gt;=1,"Manager","Not")</f>
        <v>Not</v>
      </c>
      <c r="W6597" s="6" t="str">
        <f aca="false">IF(OR(V6597="Not",U6597=U6598),"",IF(AND(S6597="IN",R6597="ACTIVE",OR(COUNTIFS($G$2:$G$6607,"Internal",$V$2:$V$6607,"&lt;&gt;"&amp;"Not",$U$2:$U$6607,U6597)&gt;=2,COUNTIFS($G$2:$G$6607,"External",$V$2:$V$6607,"&lt;&gt;"&amp;"Not",$U$2:$U$6607,U6597)&gt;=10))=1,ROW(),""))</f>
        <v/>
      </c>
    </row>
    <row r="6598" customFormat="false" ht="13.8" hidden="false" customHeight="false" outlineLevel="0" collapsed="false">
      <c r="A6598" s="4" t="s">
        <v>6639</v>
      </c>
      <c r="B6598" s="4"/>
      <c r="C6598" s="4"/>
      <c r="D6598" s="4"/>
      <c r="E6598" s="4"/>
      <c r="F6598" s="4"/>
      <c r="G6598" s="4" t="s">
        <v>23</v>
      </c>
      <c r="H6598" s="4"/>
      <c r="I6598" s="5"/>
      <c r="J6598" s="5"/>
      <c r="K6598" s="4"/>
      <c r="L6598" s="5"/>
      <c r="M6598" s="5"/>
      <c r="N6598" s="4"/>
      <c r="O6598" s="4"/>
      <c r="P6598" s="4"/>
      <c r="Q6598" s="4"/>
      <c r="R6598" s="4" t="s">
        <v>614</v>
      </c>
      <c r="S6598" s="4" t="s">
        <v>615</v>
      </c>
      <c r="T6598" s="4"/>
      <c r="U6598" s="4"/>
      <c r="V6598" s="0" t="str">
        <f aca="false">IF(COUNTIF($U:$U,A6598)&gt;=1,"Manager","Not")</f>
        <v>Not</v>
      </c>
      <c r="W6598" s="6" t="str">
        <f aca="false">IF(OR(V6598="Not",U6598=U6599),"",IF(AND(S6598="IN",R6598="ACTIVE",OR(COUNTIFS($G$2:$G$6607,"Internal",$V$2:$V$6607,"&lt;&gt;"&amp;"Not",$U$2:$U$6607,U6598)&gt;=2,COUNTIFS($G$2:$G$6607,"External",$V$2:$V$6607,"&lt;&gt;"&amp;"Not",$U$2:$U$6607,U6598)&gt;=10))=1,ROW(),""))</f>
        <v/>
      </c>
    </row>
    <row r="6599" customFormat="false" ht="13.8" hidden="false" customHeight="false" outlineLevel="0" collapsed="false">
      <c r="A6599" s="4" t="s">
        <v>6640</v>
      </c>
      <c r="B6599" s="4"/>
      <c r="C6599" s="4"/>
      <c r="D6599" s="4"/>
      <c r="E6599" s="4"/>
      <c r="F6599" s="4"/>
      <c r="G6599" s="4" t="s">
        <v>23</v>
      </c>
      <c r="H6599" s="4"/>
      <c r="I6599" s="5"/>
      <c r="J6599" s="5"/>
      <c r="K6599" s="4"/>
      <c r="L6599" s="5"/>
      <c r="M6599" s="5"/>
      <c r="N6599" s="4"/>
      <c r="O6599" s="4"/>
      <c r="P6599" s="4"/>
      <c r="Q6599" s="4"/>
      <c r="R6599" s="4" t="s">
        <v>614</v>
      </c>
      <c r="S6599" s="4" t="s">
        <v>615</v>
      </c>
      <c r="T6599" s="4"/>
      <c r="U6599" s="4"/>
      <c r="V6599" s="0" t="str">
        <f aca="false">IF(COUNTIF($U:$U,A6599)&gt;=1,"Manager","Not")</f>
        <v>Not</v>
      </c>
      <c r="W6599" s="6" t="str">
        <f aca="false">IF(OR(V6599="Not",U6599=U6600),"",IF(AND(S6599="IN",R6599="ACTIVE",OR(COUNTIFS($G$2:$G$6607,"Internal",$V$2:$V$6607,"&lt;&gt;"&amp;"Not",$U$2:$U$6607,U6599)&gt;=2,COUNTIFS($G$2:$G$6607,"External",$V$2:$V$6607,"&lt;&gt;"&amp;"Not",$U$2:$U$6607,U6599)&gt;=10))=1,ROW(),""))</f>
        <v/>
      </c>
    </row>
    <row r="6600" customFormat="false" ht="13.8" hidden="false" customHeight="false" outlineLevel="0" collapsed="false">
      <c r="A6600" s="4" t="s">
        <v>6641</v>
      </c>
      <c r="B6600" s="4"/>
      <c r="C6600" s="4"/>
      <c r="D6600" s="4"/>
      <c r="E6600" s="4"/>
      <c r="F6600" s="4"/>
      <c r="G6600" s="4" t="s">
        <v>23</v>
      </c>
      <c r="H6600" s="4"/>
      <c r="I6600" s="5"/>
      <c r="J6600" s="5"/>
      <c r="K6600" s="4"/>
      <c r="L6600" s="5"/>
      <c r="M6600" s="5"/>
      <c r="N6600" s="4"/>
      <c r="O6600" s="4"/>
      <c r="P6600" s="4"/>
      <c r="Q6600" s="4"/>
      <c r="R6600" s="4" t="s">
        <v>614</v>
      </c>
      <c r="S6600" s="4" t="s">
        <v>615</v>
      </c>
      <c r="T6600" s="4"/>
      <c r="U6600" s="4"/>
      <c r="V6600" s="0" t="str">
        <f aca="false">IF(COUNTIF($U:$U,A6600)&gt;=1,"Manager","Not")</f>
        <v>Not</v>
      </c>
      <c r="W6600" s="6" t="str">
        <f aca="false">IF(OR(V6600="Not",U6600=U6601),"",IF(AND(S6600="IN",R6600="ACTIVE",OR(COUNTIFS($G$2:$G$6607,"Internal",$V$2:$V$6607,"&lt;&gt;"&amp;"Not",$U$2:$U$6607,U6600)&gt;=2,COUNTIFS($G$2:$G$6607,"External",$V$2:$V$6607,"&lt;&gt;"&amp;"Not",$U$2:$U$6607,U6600)&gt;=10))=1,ROW(),""))</f>
        <v/>
      </c>
    </row>
    <row r="6601" customFormat="false" ht="13.8" hidden="false" customHeight="false" outlineLevel="0" collapsed="false">
      <c r="A6601" s="4" t="s">
        <v>6642</v>
      </c>
      <c r="B6601" s="4"/>
      <c r="C6601" s="4"/>
      <c r="D6601" s="4"/>
      <c r="E6601" s="4"/>
      <c r="F6601" s="4"/>
      <c r="G6601" s="4" t="s">
        <v>23</v>
      </c>
      <c r="H6601" s="4"/>
      <c r="I6601" s="5"/>
      <c r="J6601" s="5"/>
      <c r="K6601" s="4"/>
      <c r="L6601" s="5"/>
      <c r="M6601" s="5"/>
      <c r="N6601" s="4"/>
      <c r="O6601" s="4"/>
      <c r="P6601" s="4"/>
      <c r="Q6601" s="4"/>
      <c r="R6601" s="4" t="s">
        <v>614</v>
      </c>
      <c r="S6601" s="4" t="s">
        <v>615</v>
      </c>
      <c r="T6601" s="4"/>
      <c r="U6601" s="4"/>
      <c r="V6601" s="0" t="str">
        <f aca="false">IF(COUNTIF($U:$U,A6601)&gt;=1,"Manager","Not")</f>
        <v>Not</v>
      </c>
      <c r="W6601" s="6" t="str">
        <f aca="false">IF(OR(V6601="Not",U6601=U6602),"",IF(AND(S6601="IN",R6601="ACTIVE",OR(COUNTIFS($G$2:$G$6607,"Internal",$V$2:$V$6607,"&lt;&gt;"&amp;"Not",$U$2:$U$6607,U6601)&gt;=2,COUNTIFS($G$2:$G$6607,"External",$V$2:$V$6607,"&lt;&gt;"&amp;"Not",$U$2:$U$6607,U6601)&gt;=10))=1,ROW(),""))</f>
        <v/>
      </c>
    </row>
    <row r="6602" customFormat="false" ht="13.8" hidden="false" customHeight="false" outlineLevel="0" collapsed="false">
      <c r="A6602" s="4" t="s">
        <v>6643</v>
      </c>
      <c r="B6602" s="4"/>
      <c r="C6602" s="4"/>
      <c r="D6602" s="4"/>
      <c r="E6602" s="4"/>
      <c r="F6602" s="4"/>
      <c r="G6602" s="4" t="s">
        <v>23</v>
      </c>
      <c r="H6602" s="4"/>
      <c r="I6602" s="5"/>
      <c r="J6602" s="5"/>
      <c r="K6602" s="4"/>
      <c r="L6602" s="5"/>
      <c r="M6602" s="5"/>
      <c r="N6602" s="4"/>
      <c r="O6602" s="4"/>
      <c r="P6602" s="4"/>
      <c r="Q6602" s="4"/>
      <c r="R6602" s="4" t="s">
        <v>614</v>
      </c>
      <c r="S6602" s="4" t="s">
        <v>615</v>
      </c>
      <c r="T6602" s="4"/>
      <c r="U6602" s="4"/>
      <c r="V6602" s="0" t="str">
        <f aca="false">IF(COUNTIF($U:$U,A6602)&gt;=1,"Manager","Not")</f>
        <v>Not</v>
      </c>
      <c r="W6602" s="6" t="str">
        <f aca="false">IF(OR(V6602="Not",U6602=U6603),"",IF(AND(S6602="IN",R6602="ACTIVE",OR(COUNTIFS($G$2:$G$6607,"Internal",$V$2:$V$6607,"&lt;&gt;"&amp;"Not",$U$2:$U$6607,U6602)&gt;=2,COUNTIFS($G$2:$G$6607,"External",$V$2:$V$6607,"&lt;&gt;"&amp;"Not",$U$2:$U$6607,U6602)&gt;=10))=1,ROW(),""))</f>
        <v/>
      </c>
    </row>
    <row r="6603" customFormat="false" ht="13.8" hidden="false" customHeight="false" outlineLevel="0" collapsed="false">
      <c r="A6603" s="4" t="s">
        <v>6644</v>
      </c>
      <c r="B6603" s="4"/>
      <c r="C6603" s="4"/>
      <c r="D6603" s="4"/>
      <c r="E6603" s="4"/>
      <c r="F6603" s="4"/>
      <c r="G6603" s="4" t="s">
        <v>23</v>
      </c>
      <c r="H6603" s="4"/>
      <c r="I6603" s="5"/>
      <c r="J6603" s="5"/>
      <c r="K6603" s="4"/>
      <c r="L6603" s="5"/>
      <c r="M6603" s="5"/>
      <c r="N6603" s="4"/>
      <c r="O6603" s="4"/>
      <c r="P6603" s="4"/>
      <c r="Q6603" s="4"/>
      <c r="R6603" s="4" t="s">
        <v>614</v>
      </c>
      <c r="S6603" s="4" t="s">
        <v>615</v>
      </c>
      <c r="T6603" s="4"/>
      <c r="U6603" s="4"/>
      <c r="V6603" s="0" t="str">
        <f aca="false">IF(COUNTIF($U:$U,A6603)&gt;=1,"Manager","Not")</f>
        <v>Not</v>
      </c>
      <c r="W6603" s="6" t="str">
        <f aca="false">IF(OR(V6603="Not",U6603=U6604),"",IF(AND(S6603="IN",R6603="ACTIVE",OR(COUNTIFS($G$2:$G$6607,"Internal",$V$2:$V$6607,"&lt;&gt;"&amp;"Not",$U$2:$U$6607,U6603)&gt;=2,COUNTIFS($G$2:$G$6607,"External",$V$2:$V$6607,"&lt;&gt;"&amp;"Not",$U$2:$U$6607,U6603)&gt;=10))=1,ROW(),""))</f>
        <v/>
      </c>
    </row>
    <row r="6604" customFormat="false" ht="13.8" hidden="false" customHeight="false" outlineLevel="0" collapsed="false">
      <c r="A6604" s="4" t="s">
        <v>6645</v>
      </c>
      <c r="B6604" s="4"/>
      <c r="C6604" s="4"/>
      <c r="D6604" s="4"/>
      <c r="E6604" s="4"/>
      <c r="F6604" s="4"/>
      <c r="G6604" s="4" t="s">
        <v>23</v>
      </c>
      <c r="H6604" s="4"/>
      <c r="I6604" s="5"/>
      <c r="J6604" s="5"/>
      <c r="K6604" s="4"/>
      <c r="L6604" s="5"/>
      <c r="M6604" s="5"/>
      <c r="N6604" s="4"/>
      <c r="O6604" s="4"/>
      <c r="P6604" s="4"/>
      <c r="Q6604" s="4"/>
      <c r="R6604" s="4" t="s">
        <v>614</v>
      </c>
      <c r="S6604" s="4" t="s">
        <v>615</v>
      </c>
      <c r="T6604" s="4"/>
      <c r="U6604" s="4"/>
      <c r="V6604" s="0" t="str">
        <f aca="false">IF(COUNTIF($U:$U,A6604)&gt;=1,"Manager","Not")</f>
        <v>Not</v>
      </c>
      <c r="W6604" s="6" t="str">
        <f aca="false">IF(OR(V6604="Not",U6604=U6605),"",IF(AND(S6604="IN",R6604="ACTIVE",OR(COUNTIFS($G$2:$G$6607,"Internal",$V$2:$V$6607,"&lt;&gt;"&amp;"Not",$U$2:$U$6607,U6604)&gt;=2,COUNTIFS($G$2:$G$6607,"External",$V$2:$V$6607,"&lt;&gt;"&amp;"Not",$U$2:$U$6607,U6604)&gt;=10))=1,ROW(),""))</f>
        <v/>
      </c>
    </row>
    <row r="6605" customFormat="false" ht="13.8" hidden="false" customHeight="false" outlineLevel="0" collapsed="false">
      <c r="A6605" s="4" t="s">
        <v>6646</v>
      </c>
      <c r="B6605" s="4"/>
      <c r="C6605" s="4"/>
      <c r="D6605" s="4"/>
      <c r="E6605" s="4"/>
      <c r="F6605" s="4"/>
      <c r="G6605" s="4" t="s">
        <v>23</v>
      </c>
      <c r="H6605" s="4"/>
      <c r="I6605" s="5"/>
      <c r="J6605" s="5"/>
      <c r="K6605" s="4"/>
      <c r="L6605" s="5"/>
      <c r="M6605" s="5"/>
      <c r="N6605" s="4"/>
      <c r="O6605" s="4"/>
      <c r="P6605" s="4"/>
      <c r="Q6605" s="4"/>
      <c r="R6605" s="4" t="s">
        <v>614</v>
      </c>
      <c r="S6605" s="4" t="s">
        <v>615</v>
      </c>
      <c r="T6605" s="4"/>
      <c r="U6605" s="4"/>
      <c r="V6605" s="0" t="str">
        <f aca="false">IF(COUNTIF($U:$U,A6605)&gt;=1,"Manager","Not")</f>
        <v>Not</v>
      </c>
      <c r="W6605" s="6" t="str">
        <f aca="false">IF(OR(V6605="Not",U6605=U6606),"",IF(AND(S6605="IN",R6605="ACTIVE",OR(COUNTIFS($G$2:$G$6607,"Internal",$V$2:$V$6607,"&lt;&gt;"&amp;"Not",$U$2:$U$6607,U6605)&gt;=2,COUNTIFS($G$2:$G$6607,"External",$V$2:$V$6607,"&lt;&gt;"&amp;"Not",$U$2:$U$6607,U6605)&gt;=10))=1,ROW(),""))</f>
        <v/>
      </c>
    </row>
    <row r="6606" customFormat="false" ht="13.8" hidden="false" customHeight="false" outlineLevel="0" collapsed="false">
      <c r="A6606" s="4" t="s">
        <v>6647</v>
      </c>
      <c r="B6606" s="4"/>
      <c r="C6606" s="4"/>
      <c r="D6606" s="4"/>
      <c r="E6606" s="4"/>
      <c r="F6606" s="4"/>
      <c r="G6606" s="4" t="s">
        <v>23</v>
      </c>
      <c r="H6606" s="4"/>
      <c r="I6606" s="5"/>
      <c r="J6606" s="5"/>
      <c r="K6606" s="4"/>
      <c r="L6606" s="5"/>
      <c r="M6606" s="5"/>
      <c r="N6606" s="4"/>
      <c r="O6606" s="4"/>
      <c r="P6606" s="4"/>
      <c r="Q6606" s="4"/>
      <c r="R6606" s="4" t="s">
        <v>614</v>
      </c>
      <c r="S6606" s="4" t="s">
        <v>615</v>
      </c>
      <c r="T6606" s="4"/>
      <c r="U6606" s="4"/>
      <c r="V6606" s="0" t="str">
        <f aca="false">IF(COUNTIF($U:$U,A6606)&gt;=1,"Manager","Not")</f>
        <v>Not</v>
      </c>
      <c r="W6606" s="6" t="str">
        <f aca="false">IF(OR(V6606="Not",U6606=U6607),"",IF(AND(S6606="IN",R6606="ACTIVE",OR(COUNTIFS($G$2:$G$6607,"Internal",$V$2:$V$6607,"&lt;&gt;"&amp;"Not",$U$2:$U$6607,U6606)&gt;=2,COUNTIFS($G$2:$G$6607,"External",$V$2:$V$6607,"&lt;&gt;"&amp;"Not",$U$2:$U$6607,U6606)&gt;=10))=1,ROW(),""))</f>
        <v/>
      </c>
    </row>
    <row r="6607" customFormat="false" ht="13.8" hidden="false" customHeight="false" outlineLevel="0" collapsed="false">
      <c r="A6607" s="4" t="s">
        <v>6648</v>
      </c>
      <c r="B6607" s="4"/>
      <c r="C6607" s="4"/>
      <c r="D6607" s="4"/>
      <c r="E6607" s="4"/>
      <c r="F6607" s="4"/>
      <c r="G6607" s="4" t="s">
        <v>23</v>
      </c>
      <c r="H6607" s="4"/>
      <c r="I6607" s="5"/>
      <c r="J6607" s="5"/>
      <c r="K6607" s="4"/>
      <c r="L6607" s="5"/>
      <c r="M6607" s="5"/>
      <c r="N6607" s="4"/>
      <c r="O6607" s="4"/>
      <c r="P6607" s="4"/>
      <c r="Q6607" s="4"/>
      <c r="R6607" s="4" t="s">
        <v>614</v>
      </c>
      <c r="S6607" s="4" t="s">
        <v>615</v>
      </c>
      <c r="T6607" s="4"/>
      <c r="U6607" s="4"/>
      <c r="V6607" s="0" t="str">
        <f aca="false">IF(COUNTIF($U:$U,A6607)&gt;=1,"Manager","Not")</f>
        <v>Not</v>
      </c>
      <c r="W6607" s="6" t="str">
        <f aca="false">IF(OR(V6607="Not",U6607=U6608),"",IF(AND(S6607="IN",R6607="ACTIVE",OR(COUNTIFS($G$2:$G$6607,"Internal",$V$2:$V$6607,"&lt;&gt;"&amp;"Not",$U$2:$U$6607,U6607)&gt;=2,COUNTIFS($G$2:$G$6607,"External",$V$2:$V$6607,"&lt;&gt;"&amp;"Not",$U$2:$U$6607,U6607)&gt;=10))=1,ROW(),""))</f>
        <v/>
      </c>
    </row>
  </sheetData>
  <autoFilter ref="A1:Y6607"/>
  <printOptions headings="false" gridLines="false" gridLinesSet="true" horizontalCentered="false" verticalCentered="false"/>
  <pageMargins left="0.7" right="0.7" top="0.75" bottom="0.75" header="0.511805555555555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&amp;C&amp;1#&amp;10Internal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51"/>
  <sheetViews>
    <sheetView showFormulas="false" showGridLines="true" showRowColHeaders="true" showZeros="true" rightToLeft="false" tabSelected="true" showOutlineSymbols="true" defaultGridColor="true" view="normal" topLeftCell="A100" colorId="64" zoomScale="100" zoomScaleNormal="100" zoomScalePageLayoutView="100" workbookViewId="0">
      <selection pane="topLeft" activeCell="B123" activeCellId="0" sqref="B12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4.65"/>
  </cols>
  <sheetData>
    <row r="1" customFormat="false" ht="13.8" hidden="false" customHeight="false" outlineLevel="0" collapsed="false">
      <c r="B1" s="8" t="s">
        <v>6649</v>
      </c>
      <c r="C1" s="8" t="s">
        <v>6650</v>
      </c>
      <c r="D1" s="8" t="s">
        <v>6651</v>
      </c>
      <c r="E1" s="8" t="s">
        <v>6652</v>
      </c>
      <c r="F1" s="8" t="s">
        <v>6653</v>
      </c>
      <c r="G1" s="8" t="s">
        <v>6654</v>
      </c>
      <c r="H1" s="8" t="s">
        <v>6655</v>
      </c>
      <c r="I1" s="8" t="s">
        <v>6656</v>
      </c>
    </row>
    <row r="2" customFormat="false" ht="13.8" hidden="false" customHeight="false" outlineLevel="0" collapsed="false">
      <c r="A2" s="9" t="n">
        <f aca="false">IFERROR(SMALL(Resources!W2:W6608,ROW()-1),"")</f>
        <v>7</v>
      </c>
      <c r="B2" s="8" t="str">
        <f aca="true">IF(A2="","",INDIRECT("Resources!U"&amp;A2,1))</f>
        <v>MDM_1032</v>
      </c>
      <c r="C2" s="8" t="str">
        <f aca="true">IFERROR(INDIRECT("Resources!U"&amp;MATCH(B2,Resources!$A$1:$A$6607,0),1),"")</f>
        <v>MDM_706</v>
      </c>
      <c r="D2" s="8" t="str">
        <f aca="true">IFERROR(INDIRECT("Resources!U"&amp;MATCH(C2,Resources!$A$1:$A$6607,0),1),"")</f>
        <v>MDM_4496</v>
      </c>
      <c r="E2" s="8" t="str">
        <f aca="true">IFERROR(INDIRECT("Resources!U"&amp;MATCH(D2,Resources!$A$1:$A$6607,0),1),"")</f>
        <v>MDM_1741</v>
      </c>
      <c r="F2" s="8" t="str">
        <f aca="true">IFERROR(INDIRECT("Resources!U"&amp;MATCH(E2,Resources!$A$1:$A$6607,0),1),"")</f>
        <v>MDM_5114</v>
      </c>
      <c r="G2" s="8" t="str">
        <f aca="true">IFERROR(INDIRECT("Resources!U"&amp;MATCH(F2,Resources!$A$1:$A$6607,0),1),"")</f>
        <v/>
      </c>
      <c r="H2" s="8" t="str">
        <f aca="true">IFERROR(INDIRECT("Resources!U"&amp;MATCH(G2,Resources!$A$1:$A$6607,0),1),"")</f>
        <v/>
      </c>
      <c r="I2" s="8" t="str">
        <f aca="true">IFERROR(INDIRECT("Resources!U"&amp;MATCH(H2,Resources!$A$1:$A$6607,0),1),"")</f>
        <v/>
      </c>
    </row>
    <row r="3" customFormat="false" ht="13.8" hidden="false" customHeight="false" outlineLevel="0" collapsed="false">
      <c r="A3" s="9" t="n">
        <f aca="false">IFERROR(SMALL(Resources!W3:W6609,ROW()-1),"")</f>
        <v>12</v>
      </c>
      <c r="B3" s="8" t="str">
        <f aca="true">IF(A3="","",INDIRECT("Resources!U"&amp;A3,1))</f>
        <v>MDM_1035</v>
      </c>
      <c r="C3" s="8" t="str">
        <f aca="true">IFERROR(INDIRECT("Resources!U"&amp;MATCH(B3,Resources!A$1:A$6607,0),1),"")</f>
        <v>MDM_706</v>
      </c>
      <c r="D3" s="8" t="str">
        <f aca="true">IFERROR(INDIRECT("Resources!U"&amp;MATCH(C3,Resources!$A$1:$A$6607,0),1),"")</f>
        <v>MDM_4496</v>
      </c>
      <c r="E3" s="8" t="str">
        <f aca="true">IFERROR(INDIRECT("Resources!U"&amp;MATCH(D3,Resources!$A$1:$A$6607,0),1),"")</f>
        <v>MDM_1741</v>
      </c>
      <c r="F3" s="8" t="str">
        <f aca="true">IFERROR(INDIRECT("Resources!U"&amp;MATCH(E3,Resources!$A$1:$A$6607,0),1),"")</f>
        <v>MDM_5114</v>
      </c>
      <c r="G3" s="8" t="str">
        <f aca="true">IFERROR(INDIRECT("Resources!U"&amp;MATCH(F3,Resources!$A$1:$A$6607,0),1),"")</f>
        <v/>
      </c>
      <c r="H3" s="8" t="str">
        <f aca="true">IFERROR(INDIRECT("Resources!U"&amp;MATCH(G3,Resources!$A$1:$A$6607,0),1),"")</f>
        <v/>
      </c>
      <c r="I3" s="8" t="str">
        <f aca="true">IFERROR(INDIRECT("Resources!U"&amp;MATCH(H3,Resources!$A$1:$A$6607,0),1),"")</f>
        <v/>
      </c>
    </row>
    <row r="4" customFormat="false" ht="13.8" hidden="false" customHeight="false" outlineLevel="0" collapsed="false">
      <c r="A4" s="9" t="n">
        <f aca="false">IFERROR(SMALL(Resources!W4:W6610,ROW()-1),"")</f>
        <v>17</v>
      </c>
      <c r="B4" s="8" t="str">
        <f aca="true">IF(A4="","",INDIRECT("Resources!U"&amp;A4,1))</f>
        <v>MDM_1079</v>
      </c>
      <c r="C4" s="8" t="str">
        <f aca="true">IFERROR(INDIRECT("Resources!U"&amp;MATCH(B4,Resources!A$1:A$6607,0),1),"")</f>
        <v>MDM_823</v>
      </c>
      <c r="D4" s="8" t="str">
        <f aca="true">IFERROR(INDIRECT("Resources!U"&amp;MATCH(C4,Resources!$A$1:$A$6607,0),1),"")</f>
        <v>MDM_706</v>
      </c>
      <c r="E4" s="8" t="str">
        <f aca="true">IFERROR(INDIRECT("Resources!U"&amp;MATCH(D4,Resources!$A$1:$A$6607,0),1),"")</f>
        <v>MDM_4496</v>
      </c>
      <c r="F4" s="8" t="str">
        <f aca="true">IFERROR(INDIRECT("Resources!U"&amp;MATCH(E4,Resources!$A$1:$A$6607,0),1),"")</f>
        <v>MDM_1741</v>
      </c>
      <c r="G4" s="8" t="str">
        <f aca="true">IFERROR(INDIRECT("Resources!U"&amp;MATCH(F4,Resources!$A$1:$A$6607,0),1),"")</f>
        <v>MDM_5114</v>
      </c>
      <c r="H4" s="8" t="str">
        <f aca="true">IFERROR(INDIRECT("Resources!U"&amp;MATCH(G4,Resources!$A$1:$A$6607,0),1),"")</f>
        <v/>
      </c>
      <c r="I4" s="8" t="str">
        <f aca="true">IFERROR(INDIRECT("Resources!U"&amp;MATCH(H4,Resources!$A$1:$A$6607,0),1),"")</f>
        <v/>
      </c>
    </row>
    <row r="5" customFormat="false" ht="13.8" hidden="false" customHeight="false" outlineLevel="0" collapsed="false">
      <c r="A5" s="9" t="n">
        <f aca="false">IFERROR(SMALL(Resources!W5:W6611,ROW()-1),"")</f>
        <v>21</v>
      </c>
      <c r="B5" s="8" t="str">
        <f aca="true">IF(A5="","",INDIRECT("Resources!U"&amp;A5,1))</f>
        <v>MDM_1125</v>
      </c>
      <c r="C5" s="8" t="str">
        <f aca="true">IFERROR(INDIRECT("Resources!U"&amp;MATCH(B5,Resources!A$1:A$6607,0),1),"")</f>
        <v>MDM_1270</v>
      </c>
      <c r="D5" s="8" t="str">
        <f aca="true">IFERROR(INDIRECT("Resources!U"&amp;MATCH(C5,Resources!$A$1:$A$6607,0),1),"")</f>
        <v>MDM_706</v>
      </c>
      <c r="E5" s="8" t="str">
        <f aca="true">IFERROR(INDIRECT("Resources!U"&amp;MATCH(D5,Resources!$A$1:$A$6607,0),1),"")</f>
        <v>MDM_4496</v>
      </c>
      <c r="F5" s="8" t="str">
        <f aca="true">IFERROR(INDIRECT("Resources!U"&amp;MATCH(E5,Resources!$A$1:$A$6607,0),1),"")</f>
        <v>MDM_1741</v>
      </c>
      <c r="G5" s="8" t="str">
        <f aca="true">IFERROR(INDIRECT("Resources!U"&amp;MATCH(F5,Resources!$A$1:$A$6607,0),1),"")</f>
        <v>MDM_5114</v>
      </c>
      <c r="H5" s="8" t="str">
        <f aca="true">IFERROR(INDIRECT("Resources!U"&amp;MATCH(G5,Resources!$A$1:$A$6607,0),1),"")</f>
        <v/>
      </c>
      <c r="I5" s="8" t="str">
        <f aca="true">IFERROR(INDIRECT("Resources!U"&amp;MATCH(H5,Resources!$A$1:$A$6607,0),1),"")</f>
        <v/>
      </c>
    </row>
    <row r="6" customFormat="false" ht="13.8" hidden="false" customHeight="false" outlineLevel="0" collapsed="false">
      <c r="A6" s="9" t="n">
        <f aca="false">IFERROR(SMALL(Resources!W6:W6612,ROW()-1),"")</f>
        <v>29</v>
      </c>
      <c r="B6" s="8" t="str">
        <f aca="true">IF(A6="","",INDIRECT("Resources!U"&amp;A6,1))</f>
        <v>MDM_1126</v>
      </c>
      <c r="C6" s="8" t="str">
        <f aca="true">IFERROR(INDIRECT("Resources!U"&amp;MATCH(B6,Resources!A$1:A$6607,0),1),"")</f>
        <v>MDM_4481</v>
      </c>
      <c r="D6" s="8" t="str">
        <f aca="true">IFERROR(INDIRECT("Resources!U"&amp;MATCH(C6,Resources!$A$1:$A$6607,0),1),"")</f>
        <v>MDM_3561</v>
      </c>
      <c r="E6" s="8" t="str">
        <f aca="true">IFERROR(INDIRECT("Resources!U"&amp;MATCH(D6,Resources!$A$1:$A$6607,0),1),"")</f>
        <v>MDM_3546</v>
      </c>
      <c r="F6" s="8" t="str">
        <f aca="true">IFERROR(INDIRECT("Resources!U"&amp;MATCH(E6,Resources!$A$1:$A$6607,0),1),"")</f>
        <v>MDM_5114</v>
      </c>
      <c r="G6" s="8" t="str">
        <f aca="true">IFERROR(INDIRECT("Resources!U"&amp;MATCH(F6,Resources!$A$1:$A$6607,0),1),"")</f>
        <v/>
      </c>
      <c r="H6" s="8" t="str">
        <f aca="true">IFERROR(INDIRECT("Resources!U"&amp;MATCH(G6,Resources!$A$1:$A$6607,0),1),"")</f>
        <v/>
      </c>
      <c r="I6" s="8" t="str">
        <f aca="true">IFERROR(INDIRECT("Resources!U"&amp;MATCH(H6,Resources!$A$1:$A$6607,0),1),"")</f>
        <v/>
      </c>
    </row>
    <row r="7" customFormat="false" ht="13.8" hidden="false" customHeight="false" outlineLevel="0" collapsed="false">
      <c r="A7" s="9" t="n">
        <f aca="false">IFERROR(SMALL(Resources!W7:W6613,ROW()-1),"")</f>
        <v>39</v>
      </c>
      <c r="B7" s="8" t="str">
        <f aca="true">IF(A7="","",INDIRECT("Resources!U"&amp;A7,1))</f>
        <v>MDM_1154</v>
      </c>
      <c r="C7" s="8" t="str">
        <f aca="true">IFERROR(INDIRECT("Resources!U"&amp;MATCH(B7,Resources!A$1:A$6607,0),1),"")</f>
        <v>MDM_1659</v>
      </c>
      <c r="D7" s="8" t="str">
        <f aca="true">IFERROR(INDIRECT("Resources!U"&amp;MATCH(C7,Resources!$A$1:$A$6607,0),1),"")</f>
        <v>MDM_5114</v>
      </c>
      <c r="E7" s="8" t="str">
        <f aca="true">IFERROR(INDIRECT("Resources!U"&amp;MATCH(D7,Resources!$A$1:$A$6607,0),1),"")</f>
        <v/>
      </c>
      <c r="F7" s="8" t="str">
        <f aca="true">IFERROR(INDIRECT("Resources!U"&amp;MATCH(E7,Resources!$A$1:$A$6607,0),1),"")</f>
        <v/>
      </c>
      <c r="G7" s="8" t="str">
        <f aca="true">IFERROR(INDIRECT("Resources!U"&amp;MATCH(F7,Resources!$A$1:$A$6607,0),1),"")</f>
        <v/>
      </c>
      <c r="H7" s="8" t="str">
        <f aca="true">IFERROR(INDIRECT("Resources!U"&amp;MATCH(G7,Resources!$A$1:$A$6607,0),1),"")</f>
        <v/>
      </c>
      <c r="I7" s="8" t="str">
        <f aca="true">IFERROR(INDIRECT("Resources!U"&amp;MATCH(H7,Resources!$A$1:$A$6607,0),1),"")</f>
        <v/>
      </c>
    </row>
    <row r="8" customFormat="false" ht="13.8" hidden="false" customHeight="false" outlineLevel="0" collapsed="false">
      <c r="A8" s="9" t="n">
        <f aca="false">IFERROR(SMALL(Resources!W8:W6614,ROW()-1),"")</f>
        <v>51</v>
      </c>
      <c r="B8" s="8" t="str">
        <f aca="true">IF(A8="","",INDIRECT("Resources!U"&amp;A8,1))</f>
        <v>MDM_1232</v>
      </c>
      <c r="C8" s="8" t="str">
        <f aca="true">IFERROR(INDIRECT("Resources!U"&amp;MATCH(B8,Resources!A$1:A$6607,0),1),"")</f>
        <v>MDM_1741</v>
      </c>
      <c r="D8" s="8" t="str">
        <f aca="true">IFERROR(INDIRECT("Resources!U"&amp;MATCH(C8,Resources!$A$1:$A$6607,0),1),"")</f>
        <v>MDM_5114</v>
      </c>
      <c r="E8" s="8" t="str">
        <f aca="true">IFERROR(INDIRECT("Resources!U"&amp;MATCH(D8,Resources!$A$1:$A$6607,0),1),"")</f>
        <v/>
      </c>
      <c r="F8" s="8" t="str">
        <f aca="true">IFERROR(INDIRECT("Resources!U"&amp;MATCH(E8,Resources!$A$1:$A$6607,0),1),"")</f>
        <v/>
      </c>
      <c r="G8" s="8" t="str">
        <f aca="true">IFERROR(INDIRECT("Resources!U"&amp;MATCH(F8,Resources!$A$1:$A$6607,0),1),"")</f>
        <v/>
      </c>
      <c r="H8" s="8" t="str">
        <f aca="true">IFERROR(INDIRECT("Resources!U"&amp;MATCH(G8,Resources!$A$1:$A$6607,0),1),"")</f>
        <v/>
      </c>
      <c r="I8" s="8" t="str">
        <f aca="true">IFERROR(INDIRECT("Resources!U"&amp;MATCH(H8,Resources!$A$1:$A$6607,0),1),"")</f>
        <v/>
      </c>
    </row>
    <row r="9" customFormat="false" ht="13.8" hidden="false" customHeight="false" outlineLevel="0" collapsed="false">
      <c r="A9" s="9" t="n">
        <f aca="false">IFERROR(SMALL(Resources!W9:W6615,ROW()-1),"")</f>
        <v>56</v>
      </c>
      <c r="B9" s="8" t="str">
        <f aca="true">IF(A9="","",INDIRECT("Resources!U"&amp;A9,1))</f>
        <v>MDM_1239</v>
      </c>
      <c r="C9" s="8" t="str">
        <f aca="true">IFERROR(INDIRECT("Resources!U"&amp;MATCH(B9,Resources!A$1:A$6607,0),1),"")</f>
        <v>MDM_4549</v>
      </c>
      <c r="D9" s="8" t="str">
        <f aca="true">IFERROR(INDIRECT("Resources!U"&amp;MATCH(C9,Resources!$A$1:$A$6607,0),1),"")</f>
        <v>MDM_5114</v>
      </c>
      <c r="E9" s="8" t="str">
        <f aca="true">IFERROR(INDIRECT("Resources!U"&amp;MATCH(D9,Resources!$A$1:$A$6607,0),1),"")</f>
        <v/>
      </c>
      <c r="F9" s="8" t="str">
        <f aca="true">IFERROR(INDIRECT("Resources!U"&amp;MATCH(E9,Resources!$A$1:$A$6607,0),1),"")</f>
        <v/>
      </c>
      <c r="G9" s="8" t="str">
        <f aca="true">IFERROR(INDIRECT("Resources!U"&amp;MATCH(F9,Resources!$A$1:$A$6607,0),1),"")</f>
        <v/>
      </c>
      <c r="H9" s="8" t="str">
        <f aca="true">IFERROR(INDIRECT("Resources!U"&amp;MATCH(G9,Resources!$A$1:$A$6607,0),1),"")</f>
        <v/>
      </c>
      <c r="I9" s="8" t="str">
        <f aca="true">IFERROR(INDIRECT("Resources!U"&amp;MATCH(H9,Resources!$A$1:$A$6607,0),1),"")</f>
        <v/>
      </c>
    </row>
    <row r="10" customFormat="false" ht="13.8" hidden="false" customHeight="false" outlineLevel="0" collapsed="false">
      <c r="A10" s="9" t="n">
        <f aca="false">IFERROR(SMALL(Resources!W10:W6616,ROW()-1),"")</f>
        <v>61</v>
      </c>
      <c r="B10" s="8" t="str">
        <f aca="true">IF(A10="","",INDIRECT("Resources!U"&amp;A10,1))</f>
        <v>MDM_1261</v>
      </c>
      <c r="C10" s="8" t="str">
        <f aca="true">IFERROR(INDIRECT("Resources!U"&amp;MATCH(B10,Resources!A$1:A$6607,0),1),"")</f>
        <v>MDM_1283</v>
      </c>
      <c r="D10" s="8" t="str">
        <f aca="true">IFERROR(INDIRECT("Resources!U"&amp;MATCH(C10,Resources!$A$1:$A$6607,0),1),"")</f>
        <v>MDM_4496</v>
      </c>
      <c r="E10" s="8" t="str">
        <f aca="true">IFERROR(INDIRECT("Resources!U"&amp;MATCH(D10,Resources!$A$1:$A$6607,0),1),"")</f>
        <v>MDM_1741</v>
      </c>
      <c r="F10" s="8" t="str">
        <f aca="true">IFERROR(INDIRECT("Resources!U"&amp;MATCH(E10,Resources!$A$1:$A$6607,0),1),"")</f>
        <v>MDM_5114</v>
      </c>
      <c r="G10" s="8" t="str">
        <f aca="true">IFERROR(INDIRECT("Resources!U"&amp;MATCH(F10,Resources!$A$1:$A$6607,0),1),"")</f>
        <v/>
      </c>
      <c r="H10" s="8" t="str">
        <f aca="true">IFERROR(INDIRECT("Resources!U"&amp;MATCH(G10,Resources!$A$1:$A$6607,0),1),"")</f>
        <v/>
      </c>
      <c r="I10" s="8" t="str">
        <f aca="true">IFERROR(INDIRECT("Resources!U"&amp;MATCH(H10,Resources!$A$1:$A$6607,0),1),"")</f>
        <v/>
      </c>
    </row>
    <row r="11" customFormat="false" ht="13.8" hidden="false" customHeight="false" outlineLevel="0" collapsed="false">
      <c r="A11" s="9" t="n">
        <f aca="false">IFERROR(SMALL(Resources!W11:W6617,ROW()-1),"")</f>
        <v>66</v>
      </c>
      <c r="B11" s="8" t="str">
        <f aca="true">IF(A11="","",INDIRECT("Resources!U"&amp;A11,1))</f>
        <v>MDM_1270</v>
      </c>
      <c r="C11" s="8" t="str">
        <f aca="true">IFERROR(INDIRECT("Resources!U"&amp;MATCH(B11,Resources!A$1:A$6607,0),1),"")</f>
        <v>MDM_706</v>
      </c>
      <c r="D11" s="8" t="str">
        <f aca="true">IFERROR(INDIRECT("Resources!U"&amp;MATCH(C11,Resources!$A$1:$A$6607,0),1),"")</f>
        <v>MDM_4496</v>
      </c>
      <c r="E11" s="8" t="str">
        <f aca="true">IFERROR(INDIRECT("Resources!U"&amp;MATCH(D11,Resources!$A$1:$A$6607,0),1),"")</f>
        <v>MDM_1741</v>
      </c>
      <c r="F11" s="8" t="str">
        <f aca="true">IFERROR(INDIRECT("Resources!U"&amp;MATCH(E11,Resources!$A$1:$A$6607,0),1),"")</f>
        <v>MDM_5114</v>
      </c>
      <c r="G11" s="8" t="str">
        <f aca="true">IFERROR(INDIRECT("Resources!U"&amp;MATCH(F11,Resources!$A$1:$A$6607,0),1),"")</f>
        <v/>
      </c>
      <c r="H11" s="8" t="str">
        <f aca="true">IFERROR(INDIRECT("Resources!U"&amp;MATCH(G11,Resources!$A$1:$A$6607,0),1),"")</f>
        <v/>
      </c>
      <c r="I11" s="8" t="str">
        <f aca="true">IFERROR(INDIRECT("Resources!U"&amp;MATCH(H11,Resources!$A$1:$A$6607,0),1),"")</f>
        <v/>
      </c>
    </row>
    <row r="12" customFormat="false" ht="13.8" hidden="false" customHeight="false" outlineLevel="0" collapsed="false">
      <c r="A12" s="9" t="n">
        <f aca="false">IFERROR(SMALL(Resources!W12:W6618,ROW()-1),"")</f>
        <v>71</v>
      </c>
      <c r="B12" s="8" t="str">
        <f aca="true">IF(A12="","",INDIRECT("Resources!U"&amp;A12,1))</f>
        <v>MDM_1283</v>
      </c>
      <c r="C12" s="8" t="str">
        <f aca="true">IFERROR(INDIRECT("Resources!U"&amp;MATCH(B12,Resources!A$1:A$6607,0),1),"")</f>
        <v>MDM_4496</v>
      </c>
      <c r="D12" s="8" t="str">
        <f aca="true">IFERROR(INDIRECT("Resources!U"&amp;MATCH(C12,Resources!$A$1:$A$6607,0),1),"")</f>
        <v>MDM_1741</v>
      </c>
      <c r="E12" s="8" t="str">
        <f aca="true">IFERROR(INDIRECT("Resources!U"&amp;MATCH(D12,Resources!$A$1:$A$6607,0),1),"")</f>
        <v>MDM_5114</v>
      </c>
      <c r="F12" s="8" t="str">
        <f aca="true">IFERROR(INDIRECT("Resources!U"&amp;MATCH(E12,Resources!$A$1:$A$6607,0),1),"")</f>
        <v/>
      </c>
      <c r="G12" s="8" t="str">
        <f aca="true">IFERROR(INDIRECT("Resources!U"&amp;MATCH(F12,Resources!$A$1:$A$6607,0),1),"")</f>
        <v/>
      </c>
      <c r="H12" s="8" t="str">
        <f aca="true">IFERROR(INDIRECT("Resources!U"&amp;MATCH(G12,Resources!$A$1:$A$6607,0),1),"")</f>
        <v/>
      </c>
      <c r="I12" s="8" t="str">
        <f aca="true">IFERROR(INDIRECT("Resources!U"&amp;MATCH(H12,Resources!$A$1:$A$6607,0),1),"")</f>
        <v/>
      </c>
    </row>
    <row r="13" customFormat="false" ht="13.8" hidden="false" customHeight="false" outlineLevel="0" collapsed="false">
      <c r="A13" s="9" t="n">
        <f aca="false">IFERROR(SMALL(Resources!W13:W6619,ROW()-1),"")</f>
        <v>80</v>
      </c>
      <c r="B13" s="8" t="str">
        <f aca="true">IF(A13="","",INDIRECT("Resources!U"&amp;A13,1))</f>
        <v>MDM_1357</v>
      </c>
      <c r="C13" s="8" t="str">
        <f aca="true">IFERROR(INDIRECT("Resources!U"&amp;MATCH(B13,Resources!A$1:A$6607,0),1),"")</f>
        <v>MDM_1232</v>
      </c>
      <c r="D13" s="8" t="str">
        <f aca="true">IFERROR(INDIRECT("Resources!U"&amp;MATCH(C13,Resources!$A$1:$A$6607,0),1),"")</f>
        <v>MDM_1741</v>
      </c>
      <c r="E13" s="8" t="str">
        <f aca="true">IFERROR(INDIRECT("Resources!U"&amp;MATCH(D13,Resources!$A$1:$A$6607,0),1),"")</f>
        <v>MDM_5114</v>
      </c>
      <c r="F13" s="8" t="str">
        <f aca="true">IFERROR(INDIRECT("Resources!U"&amp;MATCH(E13,Resources!$A$1:$A$6607,0),1),"")</f>
        <v/>
      </c>
      <c r="G13" s="8" t="str">
        <f aca="true">IFERROR(INDIRECT("Resources!U"&amp;MATCH(F13,Resources!$A$1:$A$6607,0),1),"")</f>
        <v/>
      </c>
      <c r="H13" s="8" t="str">
        <f aca="true">IFERROR(INDIRECT("Resources!U"&amp;MATCH(G13,Resources!$A$1:$A$6607,0),1),"")</f>
        <v/>
      </c>
      <c r="I13" s="8" t="str">
        <f aca="true">IFERROR(INDIRECT("Resources!U"&amp;MATCH(H13,Resources!$A$1:$A$6607,0),1),"")</f>
        <v/>
      </c>
    </row>
    <row r="14" customFormat="false" ht="13.8" hidden="false" customHeight="false" outlineLevel="0" collapsed="false">
      <c r="A14" s="9" t="n">
        <f aca="false">IFERROR(SMALL(Resources!W14:W6620,ROW()-1),"")</f>
        <v>83</v>
      </c>
      <c r="B14" s="8" t="str">
        <f aca="true">IF(A14="","",INDIRECT("Resources!U"&amp;A14,1))</f>
        <v>MDM_1359</v>
      </c>
      <c r="C14" s="8" t="str">
        <f aca="true">IFERROR(INDIRECT("Resources!U"&amp;MATCH(B14,Resources!A$1:A$6607,0),1),"")</f>
        <v>MDM_4496</v>
      </c>
      <c r="D14" s="8" t="str">
        <f aca="true">IFERROR(INDIRECT("Resources!U"&amp;MATCH(C14,Resources!$A$1:$A$6607,0),1),"")</f>
        <v>MDM_1741</v>
      </c>
      <c r="E14" s="8" t="str">
        <f aca="true">IFERROR(INDIRECT("Resources!U"&amp;MATCH(D14,Resources!$A$1:$A$6607,0),1),"")</f>
        <v>MDM_5114</v>
      </c>
      <c r="F14" s="8" t="str">
        <f aca="true">IFERROR(INDIRECT("Resources!U"&amp;MATCH(E14,Resources!$A$1:$A$6607,0),1),"")</f>
        <v/>
      </c>
      <c r="G14" s="8" t="str">
        <f aca="true">IFERROR(INDIRECT("Resources!U"&amp;MATCH(F14,Resources!$A$1:$A$6607,0),1),"")</f>
        <v/>
      </c>
      <c r="H14" s="8" t="str">
        <f aca="true">IFERROR(INDIRECT("Resources!U"&amp;MATCH(G14,Resources!$A$1:$A$6607,0),1),"")</f>
        <v/>
      </c>
      <c r="I14" s="8" t="str">
        <f aca="true">IFERROR(INDIRECT("Resources!U"&amp;MATCH(H14,Resources!$A$1:$A$6607,0),1),"")</f>
        <v/>
      </c>
    </row>
    <row r="15" customFormat="false" ht="13.8" hidden="false" customHeight="false" outlineLevel="0" collapsed="false">
      <c r="A15" s="9" t="n">
        <f aca="false">IFERROR(SMALL(Resources!W15:W6621,ROW()-1),"")</f>
        <v>86</v>
      </c>
      <c r="B15" s="8" t="str">
        <f aca="true">IF(A15="","",INDIRECT("Resources!U"&amp;A15,1))</f>
        <v>MDM_1360</v>
      </c>
      <c r="C15" s="8" t="str">
        <f aca="true">IFERROR(INDIRECT("Resources!U"&amp;MATCH(B15,Resources!A$1:A$6607,0),1),"")</f>
        <v>MDM_835</v>
      </c>
      <c r="D15" s="8" t="str">
        <f aca="true">IFERROR(INDIRECT("Resources!U"&amp;MATCH(C15,Resources!$A$1:$A$6607,0),1),"")</f>
        <v>MDM_4496</v>
      </c>
      <c r="E15" s="8" t="str">
        <f aca="true">IFERROR(INDIRECT("Resources!U"&amp;MATCH(D15,Resources!$A$1:$A$6607,0),1),"")</f>
        <v>MDM_1741</v>
      </c>
      <c r="F15" s="8" t="str">
        <f aca="true">IFERROR(INDIRECT("Resources!U"&amp;MATCH(E15,Resources!$A$1:$A$6607,0),1),"")</f>
        <v>MDM_5114</v>
      </c>
      <c r="G15" s="8" t="str">
        <f aca="true">IFERROR(INDIRECT("Resources!U"&amp;MATCH(F15,Resources!$A$1:$A$6607,0),1),"")</f>
        <v/>
      </c>
      <c r="H15" s="8" t="str">
        <f aca="true">IFERROR(INDIRECT("Resources!U"&amp;MATCH(G15,Resources!$A$1:$A$6607,0),1),"")</f>
        <v/>
      </c>
      <c r="I15" s="8" t="str">
        <f aca="true">IFERROR(INDIRECT("Resources!U"&amp;MATCH(H15,Resources!$A$1:$A$6607,0),1),"")</f>
        <v/>
      </c>
    </row>
    <row r="16" customFormat="false" ht="13.8" hidden="false" customHeight="false" outlineLevel="0" collapsed="false">
      <c r="A16" s="9" t="n">
        <f aca="false">IFERROR(SMALL(Resources!W16:W6622,ROW()-1),"")</f>
        <v>90</v>
      </c>
      <c r="B16" s="8" t="str">
        <f aca="true">IF(A16="","",INDIRECT("Resources!U"&amp;A16,1))</f>
        <v>MDM_1373</v>
      </c>
      <c r="C16" s="8" t="str">
        <f aca="true">IFERROR(INDIRECT("Resources!U"&amp;MATCH(B16,Resources!A$1:A$6607,0),1),"")</f>
        <v>MDM_6027</v>
      </c>
      <c r="D16" s="8" t="str">
        <f aca="true">IFERROR(INDIRECT("Resources!U"&amp;MATCH(C16,Resources!$A$1:$A$6607,0),1),"")</f>
        <v>MDM_706</v>
      </c>
      <c r="E16" s="8" t="str">
        <f aca="true">IFERROR(INDIRECT("Resources!U"&amp;MATCH(D16,Resources!$A$1:$A$6607,0),1),"")</f>
        <v>MDM_4496</v>
      </c>
      <c r="F16" s="8" t="str">
        <f aca="true">IFERROR(INDIRECT("Resources!U"&amp;MATCH(E16,Resources!$A$1:$A$6607,0),1),"")</f>
        <v>MDM_1741</v>
      </c>
      <c r="G16" s="8" t="str">
        <f aca="true">IFERROR(INDIRECT("Resources!U"&amp;MATCH(F16,Resources!$A$1:$A$6607,0),1),"")</f>
        <v>MDM_5114</v>
      </c>
      <c r="H16" s="8" t="str">
        <f aca="true">IFERROR(INDIRECT("Resources!U"&amp;MATCH(G16,Resources!$A$1:$A$6607,0),1),"")</f>
        <v/>
      </c>
      <c r="I16" s="8" t="str">
        <f aca="true">IFERROR(INDIRECT("Resources!U"&amp;MATCH(H16,Resources!$A$1:$A$6607,0),1),"")</f>
        <v/>
      </c>
    </row>
    <row r="17" customFormat="false" ht="13.8" hidden="false" customHeight="false" outlineLevel="0" collapsed="false">
      <c r="A17" s="9" t="n">
        <f aca="false">IFERROR(SMALL(Resources!W17:W6623,ROW()-1),"")</f>
        <v>93</v>
      </c>
      <c r="B17" s="8" t="str">
        <f aca="true">IF(A17="","",INDIRECT("Resources!U"&amp;A17,1))</f>
        <v>MDM_1389</v>
      </c>
      <c r="C17" s="8" t="str">
        <f aca="true">IFERROR(INDIRECT("Resources!U"&amp;MATCH(B17,Resources!A$1:A$6607,0),1),"")</f>
        <v>MDM_6027</v>
      </c>
      <c r="D17" s="8" t="str">
        <f aca="true">IFERROR(INDIRECT("Resources!U"&amp;MATCH(C17,Resources!$A$1:$A$6607,0),1),"")</f>
        <v>MDM_706</v>
      </c>
      <c r="E17" s="8" t="str">
        <f aca="true">IFERROR(INDIRECT("Resources!U"&amp;MATCH(D17,Resources!$A$1:$A$6607,0),1),"")</f>
        <v>MDM_4496</v>
      </c>
      <c r="F17" s="8" t="str">
        <f aca="true">IFERROR(INDIRECT("Resources!U"&amp;MATCH(E17,Resources!$A$1:$A$6607,0),1),"")</f>
        <v>MDM_1741</v>
      </c>
      <c r="G17" s="8" t="str">
        <f aca="true">IFERROR(INDIRECT("Resources!U"&amp;MATCH(F17,Resources!$A$1:$A$6607,0),1),"")</f>
        <v>MDM_5114</v>
      </c>
      <c r="H17" s="8" t="str">
        <f aca="true">IFERROR(INDIRECT("Resources!U"&amp;MATCH(G17,Resources!$A$1:$A$6607,0),1),"")</f>
        <v/>
      </c>
      <c r="I17" s="8" t="str">
        <f aca="true">IFERROR(INDIRECT("Resources!U"&amp;MATCH(H17,Resources!$A$1:$A$6607,0),1),"")</f>
        <v/>
      </c>
    </row>
    <row r="18" customFormat="false" ht="13.8" hidden="false" customHeight="false" outlineLevel="0" collapsed="false">
      <c r="A18" s="9" t="n">
        <f aca="false">IFERROR(SMALL(Resources!W18:W6624,ROW()-1),"")</f>
        <v>103</v>
      </c>
      <c r="B18" s="8" t="str">
        <f aca="true">IF(A18="","",INDIRECT("Resources!U"&amp;A18,1))</f>
        <v>MDM_1460</v>
      </c>
      <c r="C18" s="8" t="str">
        <f aca="true">IFERROR(INDIRECT("Resources!U"&amp;MATCH(B18,Resources!A$1:A$6607,0),1),"")</f>
        <v>MDM_1464</v>
      </c>
      <c r="D18" s="8" t="str">
        <f aca="true">IFERROR(INDIRECT("Resources!U"&amp;MATCH(C18,Resources!$A$1:$A$6607,0),1),"")</f>
        <v>MDM_811</v>
      </c>
      <c r="E18" s="8" t="str">
        <f aca="true">IFERROR(INDIRECT("Resources!U"&amp;MATCH(D18,Resources!$A$1:$A$6607,0),1),"")</f>
        <v>MDM_4496</v>
      </c>
      <c r="F18" s="8" t="str">
        <f aca="true">IFERROR(INDIRECT("Resources!U"&amp;MATCH(E18,Resources!$A$1:$A$6607,0),1),"")</f>
        <v>MDM_1741</v>
      </c>
      <c r="G18" s="8" t="str">
        <f aca="true">IFERROR(INDIRECT("Resources!U"&amp;MATCH(F18,Resources!$A$1:$A$6607,0),1),"")</f>
        <v>MDM_5114</v>
      </c>
      <c r="H18" s="8" t="str">
        <f aca="true">IFERROR(INDIRECT("Resources!U"&amp;MATCH(G18,Resources!$A$1:$A$6607,0),1),"")</f>
        <v/>
      </c>
      <c r="I18" s="8" t="str">
        <f aca="true">IFERROR(INDIRECT("Resources!U"&amp;MATCH(H18,Resources!$A$1:$A$6607,0),1),"")</f>
        <v/>
      </c>
    </row>
    <row r="19" customFormat="false" ht="13.8" hidden="false" customHeight="false" outlineLevel="0" collapsed="false">
      <c r="A19" s="9" t="n">
        <f aca="false">IFERROR(SMALL(Resources!W19:W6625,ROW()-1),"")</f>
        <v>107</v>
      </c>
      <c r="B19" s="8" t="str">
        <f aca="true">IF(A19="","",INDIRECT("Resources!U"&amp;A19,1))</f>
        <v>MDM_1463</v>
      </c>
      <c r="C19" s="8" t="str">
        <f aca="true">IFERROR(INDIRECT("Resources!U"&amp;MATCH(B19,Resources!A$1:A$6607,0),1),"")</f>
        <v>MDM_1464</v>
      </c>
      <c r="D19" s="8" t="str">
        <f aca="true">IFERROR(INDIRECT("Resources!U"&amp;MATCH(C19,Resources!$A$1:$A$6607,0),1),"")</f>
        <v>MDM_811</v>
      </c>
      <c r="E19" s="8" t="str">
        <f aca="true">IFERROR(INDIRECT("Resources!U"&amp;MATCH(D19,Resources!$A$1:$A$6607,0),1),"")</f>
        <v>MDM_4496</v>
      </c>
      <c r="F19" s="8" t="str">
        <f aca="true">IFERROR(INDIRECT("Resources!U"&amp;MATCH(E19,Resources!$A$1:$A$6607,0),1),"")</f>
        <v>MDM_1741</v>
      </c>
      <c r="G19" s="8" t="str">
        <f aca="true">IFERROR(INDIRECT("Resources!U"&amp;MATCH(F19,Resources!$A$1:$A$6607,0),1),"")</f>
        <v>MDM_5114</v>
      </c>
      <c r="H19" s="8" t="str">
        <f aca="true">IFERROR(INDIRECT("Resources!U"&amp;MATCH(G19,Resources!$A$1:$A$6607,0),1),"")</f>
        <v/>
      </c>
      <c r="I19" s="8" t="str">
        <f aca="true">IFERROR(INDIRECT("Resources!U"&amp;MATCH(H19,Resources!$A$1:$A$6607,0),1),"")</f>
        <v/>
      </c>
    </row>
    <row r="20" customFormat="false" ht="13.8" hidden="false" customHeight="false" outlineLevel="0" collapsed="false">
      <c r="A20" s="9" t="n">
        <f aca="false">IFERROR(SMALL(Resources!W20:W6626,ROW()-1),"")</f>
        <v>111</v>
      </c>
      <c r="B20" s="8" t="str">
        <f aca="true">IF(A20="","",INDIRECT("Resources!U"&amp;A20,1))</f>
        <v>MDM_1464</v>
      </c>
      <c r="C20" s="8" t="str">
        <f aca="true">IFERROR(INDIRECT("Resources!U"&amp;MATCH(B20,Resources!A$1:A$6607,0),1),"")</f>
        <v>MDM_811</v>
      </c>
      <c r="D20" s="8" t="str">
        <f aca="true">IFERROR(INDIRECT("Resources!U"&amp;MATCH(C20,Resources!$A$1:$A$6607,0),1),"")</f>
        <v>MDM_4496</v>
      </c>
      <c r="E20" s="8" t="str">
        <f aca="true">IFERROR(INDIRECT("Resources!U"&amp;MATCH(D20,Resources!$A$1:$A$6607,0),1),"")</f>
        <v>MDM_1741</v>
      </c>
      <c r="F20" s="8" t="str">
        <f aca="true">IFERROR(INDIRECT("Resources!U"&amp;MATCH(E20,Resources!$A$1:$A$6607,0),1),"")</f>
        <v>MDM_5114</v>
      </c>
      <c r="G20" s="8" t="str">
        <f aca="true">IFERROR(INDIRECT("Resources!U"&amp;MATCH(F20,Resources!$A$1:$A$6607,0),1),"")</f>
        <v/>
      </c>
      <c r="H20" s="8" t="str">
        <f aca="true">IFERROR(INDIRECT("Resources!U"&amp;MATCH(G20,Resources!$A$1:$A$6607,0),1),"")</f>
        <v/>
      </c>
      <c r="I20" s="8" t="str">
        <f aca="true">IFERROR(INDIRECT("Resources!U"&amp;MATCH(H20,Resources!$A$1:$A$6607,0),1),"")</f>
        <v/>
      </c>
    </row>
    <row r="21" customFormat="false" ht="13.8" hidden="false" customHeight="false" outlineLevel="0" collapsed="false">
      <c r="A21" s="9" t="n">
        <f aca="false">IFERROR(SMALL(Resources!W21:W6627,ROW()-1),"")</f>
        <v>113</v>
      </c>
      <c r="B21" s="8" t="str">
        <f aca="true">IF(A21="","",INDIRECT("Resources!U"&amp;A21,1))</f>
        <v>MDM_1482</v>
      </c>
      <c r="C21" s="8" t="str">
        <f aca="true">IFERROR(INDIRECT("Resources!U"&amp;MATCH(B21,Resources!A$1:A$6607,0),1),"")</f>
        <v>MDM_1486</v>
      </c>
      <c r="D21" s="8" t="str">
        <f aca="true">IFERROR(INDIRECT("Resources!U"&amp;MATCH(C21,Resources!$A$1:$A$6607,0),1),"")</f>
        <v>MDM_1484</v>
      </c>
      <c r="E21" s="8" t="str">
        <f aca="true">IFERROR(INDIRECT("Resources!U"&amp;MATCH(D21,Resources!$A$1:$A$6607,0),1),"")</f>
        <v>MDM_4496</v>
      </c>
      <c r="F21" s="8" t="str">
        <f aca="true">IFERROR(INDIRECT("Resources!U"&amp;MATCH(E21,Resources!$A$1:$A$6607,0),1),"")</f>
        <v>MDM_1741</v>
      </c>
      <c r="G21" s="8" t="str">
        <f aca="true">IFERROR(INDIRECT("Resources!U"&amp;MATCH(F21,Resources!$A$1:$A$6607,0),1),"")</f>
        <v>MDM_5114</v>
      </c>
      <c r="H21" s="8" t="str">
        <f aca="true">IFERROR(INDIRECT("Resources!U"&amp;MATCH(G21,Resources!$A$1:$A$6607,0),1),"")</f>
        <v/>
      </c>
      <c r="I21" s="8" t="str">
        <f aca="true">IFERROR(INDIRECT("Resources!U"&amp;MATCH(H21,Resources!$A$1:$A$6607,0),1),"")</f>
        <v/>
      </c>
    </row>
    <row r="22" customFormat="false" ht="13.8" hidden="false" customHeight="false" outlineLevel="0" collapsed="false">
      <c r="A22" s="9" t="n">
        <f aca="false">IFERROR(SMALL(Resources!W22:W6628,ROW()-1),"")</f>
        <v>130</v>
      </c>
      <c r="B22" s="8" t="str">
        <f aca="true">IF(A22="","",INDIRECT("Resources!U"&amp;A22,1))</f>
        <v>MDM_1486</v>
      </c>
      <c r="C22" s="8" t="str">
        <f aca="true">IFERROR(INDIRECT("Resources!U"&amp;MATCH(B22,Resources!A$1:A$6607,0),1),"")</f>
        <v>MDM_1484</v>
      </c>
      <c r="D22" s="8" t="str">
        <f aca="true">IFERROR(INDIRECT("Resources!U"&amp;MATCH(C22,Resources!$A$1:$A$6607,0),1),"")</f>
        <v>MDM_4496</v>
      </c>
      <c r="E22" s="8" t="str">
        <f aca="true">IFERROR(INDIRECT("Resources!U"&amp;MATCH(D22,Resources!$A$1:$A$6607,0),1),"")</f>
        <v>MDM_1741</v>
      </c>
      <c r="F22" s="8" t="str">
        <f aca="true">IFERROR(INDIRECT("Resources!U"&amp;MATCH(E22,Resources!$A$1:$A$6607,0),1),"")</f>
        <v>MDM_5114</v>
      </c>
      <c r="G22" s="8" t="str">
        <f aca="true">IFERROR(INDIRECT("Resources!U"&amp;MATCH(F22,Resources!$A$1:$A$6607,0),1),"")</f>
        <v/>
      </c>
      <c r="H22" s="8" t="str">
        <f aca="true">IFERROR(INDIRECT("Resources!U"&amp;MATCH(G22,Resources!$A$1:$A$6607,0),1),"")</f>
        <v/>
      </c>
      <c r="I22" s="8" t="str">
        <f aca="true">IFERROR(INDIRECT("Resources!U"&amp;MATCH(H22,Resources!$A$1:$A$6607,0),1),"")</f>
        <v/>
      </c>
    </row>
    <row r="23" customFormat="false" ht="13.8" hidden="false" customHeight="false" outlineLevel="0" collapsed="false">
      <c r="A23" s="9" t="n">
        <f aca="false">IFERROR(SMALL(Resources!W23:W6629,ROW()-1),"")</f>
        <v>136</v>
      </c>
      <c r="B23" s="8" t="str">
        <f aca="true">IF(A23="","",INDIRECT("Resources!U"&amp;A23,1))</f>
        <v>MDM_1503</v>
      </c>
      <c r="C23" s="8" t="str">
        <f aca="true">IFERROR(INDIRECT("Resources!U"&amp;MATCH(B23,Resources!A$1:A$6607,0),1),"")</f>
        <v>MDM_811</v>
      </c>
      <c r="D23" s="8" t="str">
        <f aca="true">IFERROR(INDIRECT("Resources!U"&amp;MATCH(C23,Resources!$A$1:$A$6607,0),1),"")</f>
        <v>MDM_4496</v>
      </c>
      <c r="E23" s="8" t="str">
        <f aca="true">IFERROR(INDIRECT("Resources!U"&amp;MATCH(D23,Resources!$A$1:$A$6607,0),1),"")</f>
        <v>MDM_1741</v>
      </c>
      <c r="F23" s="8" t="str">
        <f aca="true">IFERROR(INDIRECT("Resources!U"&amp;MATCH(E23,Resources!$A$1:$A$6607,0),1),"")</f>
        <v>MDM_5114</v>
      </c>
      <c r="G23" s="8" t="str">
        <f aca="true">IFERROR(INDIRECT("Resources!U"&amp;MATCH(F23,Resources!$A$1:$A$6607,0),1),"")</f>
        <v/>
      </c>
      <c r="H23" s="8" t="str">
        <f aca="true">IFERROR(INDIRECT("Resources!U"&amp;MATCH(G23,Resources!$A$1:$A$6607,0),1),"")</f>
        <v/>
      </c>
      <c r="I23" s="8" t="str">
        <f aca="true">IFERROR(INDIRECT("Resources!U"&amp;MATCH(H23,Resources!$A$1:$A$6607,0),1),"")</f>
        <v/>
      </c>
    </row>
    <row r="24" customFormat="false" ht="13.8" hidden="false" customHeight="false" outlineLevel="0" collapsed="false">
      <c r="A24" s="9" t="n">
        <f aca="false">IFERROR(SMALL(Resources!W24:W6630,ROW()-1),"")</f>
        <v>139</v>
      </c>
      <c r="B24" s="8" t="str">
        <f aca="true">IF(A24="","",INDIRECT("Resources!U"&amp;A24,1))</f>
        <v>MDM_1528</v>
      </c>
      <c r="C24" s="8" t="str">
        <f aca="true">IFERROR(INDIRECT("Resources!U"&amp;MATCH(B24,Resources!A$1:A$6607,0),1),"")</f>
        <v>MDM_1673</v>
      </c>
      <c r="D24" s="8" t="str">
        <f aca="true">IFERROR(INDIRECT("Resources!U"&amp;MATCH(C24,Resources!$A$1:$A$6607,0),1),"")</f>
        <v>MDM_1035</v>
      </c>
      <c r="E24" s="8" t="str">
        <f aca="true">IFERROR(INDIRECT("Resources!U"&amp;MATCH(D24,Resources!$A$1:$A$6607,0),1),"")</f>
        <v>MDM_706</v>
      </c>
      <c r="F24" s="8" t="str">
        <f aca="true">IFERROR(INDIRECT("Resources!U"&amp;MATCH(E24,Resources!$A$1:$A$6607,0),1),"")</f>
        <v>MDM_4496</v>
      </c>
      <c r="G24" s="8" t="str">
        <f aca="true">IFERROR(INDIRECT("Resources!U"&amp;MATCH(F24,Resources!$A$1:$A$6607,0),1),"")</f>
        <v>MDM_1741</v>
      </c>
      <c r="H24" s="8" t="str">
        <f aca="true">IFERROR(INDIRECT("Resources!U"&amp;MATCH(G24,Resources!$A$1:$A$6607,0),1),"")</f>
        <v>MDM_5114</v>
      </c>
      <c r="I24" s="8" t="str">
        <f aca="true">IFERROR(INDIRECT("Resources!U"&amp;MATCH(H24,Resources!$A$1:$A$6607,0),1),"")</f>
        <v/>
      </c>
    </row>
    <row r="25" customFormat="false" ht="13.8" hidden="false" customHeight="false" outlineLevel="0" collapsed="false">
      <c r="A25" s="9" t="n">
        <f aca="false">IFERROR(SMALL(Resources!W25:W6631,ROW()-1),"")</f>
        <v>143</v>
      </c>
      <c r="B25" s="8" t="str">
        <f aca="true">IF(A25="","",INDIRECT("Resources!U"&amp;A25,1))</f>
        <v>MDM_1562</v>
      </c>
      <c r="C25" s="8" t="str">
        <f aca="true">IFERROR(INDIRECT("Resources!U"&amp;MATCH(B25,Resources!A$1:A$6607,0),1),"")</f>
        <v>MDM_1359</v>
      </c>
      <c r="D25" s="8" t="str">
        <f aca="true">IFERROR(INDIRECT("Resources!U"&amp;MATCH(C25,Resources!$A$1:$A$6607,0),1),"")</f>
        <v>MDM_4496</v>
      </c>
      <c r="E25" s="8" t="str">
        <f aca="true">IFERROR(INDIRECT("Resources!U"&amp;MATCH(D25,Resources!$A$1:$A$6607,0),1),"")</f>
        <v>MDM_1741</v>
      </c>
      <c r="F25" s="8" t="str">
        <f aca="true">IFERROR(INDIRECT("Resources!U"&amp;MATCH(E25,Resources!$A$1:$A$6607,0),1),"")</f>
        <v>MDM_5114</v>
      </c>
      <c r="G25" s="8" t="str">
        <f aca="true">IFERROR(INDIRECT("Resources!U"&amp;MATCH(F25,Resources!$A$1:$A$6607,0),1),"")</f>
        <v/>
      </c>
      <c r="H25" s="8" t="str">
        <f aca="true">IFERROR(INDIRECT("Resources!U"&amp;MATCH(G25,Resources!$A$1:$A$6607,0),1),"")</f>
        <v/>
      </c>
      <c r="I25" s="8" t="str">
        <f aca="true">IFERROR(INDIRECT("Resources!U"&amp;MATCH(H25,Resources!$A$1:$A$6607,0),1),"")</f>
        <v/>
      </c>
    </row>
    <row r="26" customFormat="false" ht="13.8" hidden="false" customHeight="false" outlineLevel="0" collapsed="false">
      <c r="A26" s="9" t="n">
        <f aca="false">IFERROR(SMALL(Resources!W26:W6632,ROW()-1),"")</f>
        <v>146</v>
      </c>
      <c r="B26" s="8" t="str">
        <f aca="true">IF(A26="","",INDIRECT("Resources!U"&amp;A26,1))</f>
        <v>MDM_1609</v>
      </c>
      <c r="C26" s="8" t="str">
        <f aca="true">IFERROR(INDIRECT("Resources!U"&amp;MATCH(B26,Resources!A$1:A$6607,0),1),"")</f>
        <v>MDM_4073</v>
      </c>
      <c r="D26" s="8" t="str">
        <f aca="true">IFERROR(INDIRECT("Resources!U"&amp;MATCH(C26,Resources!$A$1:$A$6607,0),1),"")</f>
        <v>MDM_6909</v>
      </c>
      <c r="E26" s="8" t="str">
        <f aca="true">IFERROR(INDIRECT("Resources!U"&amp;MATCH(D26,Resources!$A$1:$A$6607,0),1),"")</f>
        <v>MDM_706</v>
      </c>
      <c r="F26" s="8" t="str">
        <f aca="true">IFERROR(INDIRECT("Resources!U"&amp;MATCH(E26,Resources!$A$1:$A$6607,0),1),"")</f>
        <v>MDM_4496</v>
      </c>
      <c r="G26" s="8" t="str">
        <f aca="true">IFERROR(INDIRECT("Resources!U"&amp;MATCH(F26,Resources!$A$1:$A$6607,0),1),"")</f>
        <v>MDM_1741</v>
      </c>
      <c r="H26" s="8" t="str">
        <f aca="true">IFERROR(INDIRECT("Resources!U"&amp;MATCH(G26,Resources!$A$1:$A$6607,0),1),"")</f>
        <v>MDM_5114</v>
      </c>
      <c r="I26" s="8" t="str">
        <f aca="true">IFERROR(INDIRECT("Resources!U"&amp;MATCH(H26,Resources!$A$1:$A$6607,0),1),"")</f>
        <v/>
      </c>
    </row>
    <row r="27" customFormat="false" ht="13.8" hidden="false" customHeight="false" outlineLevel="0" collapsed="false">
      <c r="A27" s="9" t="n">
        <f aca="false">IFERROR(SMALL(Resources!W27:W6633,ROW()-1),"")</f>
        <v>151</v>
      </c>
      <c r="B27" s="8" t="str">
        <f aca="true">IF(A27="","",INDIRECT("Resources!U"&amp;A27,1))</f>
        <v>MDM_1653</v>
      </c>
      <c r="C27" s="8" t="str">
        <f aca="true">IFERROR(INDIRECT("Resources!U"&amp;MATCH(B27,Resources!A$1:A$6607,0),1),"")</f>
        <v>MDM_1035</v>
      </c>
      <c r="D27" s="8" t="str">
        <f aca="true">IFERROR(INDIRECT("Resources!U"&amp;MATCH(C27,Resources!$A$1:$A$6607,0),1),"")</f>
        <v>MDM_706</v>
      </c>
      <c r="E27" s="8" t="str">
        <f aca="true">IFERROR(INDIRECT("Resources!U"&amp;MATCH(D27,Resources!$A$1:$A$6607,0),1),"")</f>
        <v>MDM_4496</v>
      </c>
      <c r="F27" s="8" t="str">
        <f aca="true">IFERROR(INDIRECT("Resources!U"&amp;MATCH(E27,Resources!$A$1:$A$6607,0),1),"")</f>
        <v>MDM_1741</v>
      </c>
      <c r="G27" s="8" t="str">
        <f aca="true">IFERROR(INDIRECT("Resources!U"&amp;MATCH(F27,Resources!$A$1:$A$6607,0),1),"")</f>
        <v>MDM_5114</v>
      </c>
      <c r="H27" s="8" t="str">
        <f aca="true">IFERROR(INDIRECT("Resources!U"&amp;MATCH(G27,Resources!$A$1:$A$6607,0),1),"")</f>
        <v/>
      </c>
      <c r="I27" s="8" t="str">
        <f aca="true">IFERROR(INDIRECT("Resources!U"&amp;MATCH(H27,Resources!$A$1:$A$6607,0),1),"")</f>
        <v/>
      </c>
    </row>
    <row r="28" customFormat="false" ht="13.8" hidden="false" customHeight="false" outlineLevel="0" collapsed="false">
      <c r="A28" s="9" t="n">
        <f aca="false">IFERROR(SMALL(Resources!W28:W6634,ROW()-1),"")</f>
        <v>157</v>
      </c>
      <c r="B28" s="8" t="str">
        <f aca="true">IF(A28="","",INDIRECT("Resources!U"&amp;A28,1))</f>
        <v>MDM_1659</v>
      </c>
      <c r="C28" s="8" t="str">
        <f aca="true">IFERROR(INDIRECT("Resources!U"&amp;MATCH(B28,Resources!A$1:A$6607,0),1),"")</f>
        <v>MDM_5114</v>
      </c>
      <c r="D28" s="8" t="str">
        <f aca="true">IFERROR(INDIRECT("Resources!U"&amp;MATCH(C28,Resources!$A$1:$A$6607,0),1),"")</f>
        <v/>
      </c>
      <c r="E28" s="8" t="str">
        <f aca="true">IFERROR(INDIRECT("Resources!U"&amp;MATCH(D28,Resources!$A$1:$A$6607,0),1),"")</f>
        <v/>
      </c>
      <c r="F28" s="8" t="str">
        <f aca="true">IFERROR(INDIRECT("Resources!U"&amp;MATCH(E28,Resources!$A$1:$A$6607,0),1),"")</f>
        <v/>
      </c>
      <c r="G28" s="8" t="str">
        <f aca="true">IFERROR(INDIRECT("Resources!U"&amp;MATCH(F28,Resources!$A$1:$A$6607,0),1),"")</f>
        <v/>
      </c>
      <c r="H28" s="8" t="str">
        <f aca="true">IFERROR(INDIRECT("Resources!U"&amp;MATCH(G28,Resources!$A$1:$A$6607,0),1),"")</f>
        <v/>
      </c>
      <c r="I28" s="8" t="str">
        <f aca="true">IFERROR(INDIRECT("Resources!U"&amp;MATCH(H28,Resources!$A$1:$A$6607,0),1),"")</f>
        <v/>
      </c>
    </row>
    <row r="29" customFormat="false" ht="13.8" hidden="false" customHeight="false" outlineLevel="0" collapsed="false">
      <c r="A29" s="9" t="n">
        <f aca="false">IFERROR(SMALL(Resources!W29:W6635,ROW()-1),"")</f>
        <v>163</v>
      </c>
      <c r="B29" s="8" t="str">
        <f aca="true">IF(A29="","",INDIRECT("Resources!U"&amp;A29,1))</f>
        <v>MDM_1668</v>
      </c>
      <c r="C29" s="8" t="str">
        <f aca="true">IFERROR(INDIRECT("Resources!U"&amp;MATCH(B29,Resources!A$1:A$6607,0),1),"")</f>
        <v>MDM_1673</v>
      </c>
      <c r="D29" s="8" t="str">
        <f aca="true">IFERROR(INDIRECT("Resources!U"&amp;MATCH(C29,Resources!$A$1:$A$6607,0),1),"")</f>
        <v>MDM_1035</v>
      </c>
      <c r="E29" s="8" t="str">
        <f aca="true">IFERROR(INDIRECT("Resources!U"&amp;MATCH(D29,Resources!$A$1:$A$6607,0),1),"")</f>
        <v>MDM_706</v>
      </c>
      <c r="F29" s="8" t="str">
        <f aca="true">IFERROR(INDIRECT("Resources!U"&amp;MATCH(E29,Resources!$A$1:$A$6607,0),1),"")</f>
        <v>MDM_4496</v>
      </c>
      <c r="G29" s="8" t="str">
        <f aca="true">IFERROR(INDIRECT("Resources!U"&amp;MATCH(F29,Resources!$A$1:$A$6607,0),1),"")</f>
        <v>MDM_1741</v>
      </c>
      <c r="H29" s="8" t="str">
        <f aca="true">IFERROR(INDIRECT("Resources!U"&amp;MATCH(G29,Resources!$A$1:$A$6607,0),1),"")</f>
        <v>MDM_5114</v>
      </c>
      <c r="I29" s="8" t="str">
        <f aca="true">IFERROR(INDIRECT("Resources!U"&amp;MATCH(H29,Resources!$A$1:$A$6607,0),1),"")</f>
        <v/>
      </c>
    </row>
    <row r="30" customFormat="false" ht="13.8" hidden="false" customHeight="false" outlineLevel="0" collapsed="false">
      <c r="A30" s="9" t="n">
        <f aca="false">IFERROR(SMALL(Resources!W30:W6636,ROW()-1),"")</f>
        <v>178</v>
      </c>
      <c r="B30" s="8" t="str">
        <f aca="true">IF(A30="","",INDIRECT("Resources!U"&amp;A30,1))</f>
        <v>MDM_1677</v>
      </c>
      <c r="C30" s="8" t="str">
        <f aca="true">IFERROR(INDIRECT("Resources!U"&amp;MATCH(B30,Resources!A$1:A$6607,0),1),"")</f>
        <v>MDM_3561</v>
      </c>
      <c r="D30" s="8" t="str">
        <f aca="true">IFERROR(INDIRECT("Resources!U"&amp;MATCH(C30,Resources!$A$1:$A$6607,0),1),"")</f>
        <v>MDM_3546</v>
      </c>
      <c r="E30" s="8" t="str">
        <f aca="true">IFERROR(INDIRECT("Resources!U"&amp;MATCH(D30,Resources!$A$1:$A$6607,0),1),"")</f>
        <v>MDM_5114</v>
      </c>
      <c r="F30" s="8" t="str">
        <f aca="true">IFERROR(INDIRECT("Resources!U"&amp;MATCH(E30,Resources!$A$1:$A$6607,0),1),"")</f>
        <v/>
      </c>
      <c r="G30" s="8" t="str">
        <f aca="true">IFERROR(INDIRECT("Resources!U"&amp;MATCH(F30,Resources!$A$1:$A$6607,0),1),"")</f>
        <v/>
      </c>
      <c r="H30" s="8" t="str">
        <f aca="true">IFERROR(INDIRECT("Resources!U"&amp;MATCH(G30,Resources!$A$1:$A$6607,0),1),"")</f>
        <v/>
      </c>
      <c r="I30" s="8" t="str">
        <f aca="true">IFERROR(INDIRECT("Resources!U"&amp;MATCH(H30,Resources!$A$1:$A$6607,0),1),"")</f>
        <v/>
      </c>
    </row>
    <row r="31" customFormat="false" ht="13.8" hidden="false" customHeight="false" outlineLevel="0" collapsed="false">
      <c r="A31" s="9" t="n">
        <f aca="false">IFERROR(SMALL(Resources!W31:W6637,ROW()-1),"")</f>
        <v>186</v>
      </c>
      <c r="B31" s="8" t="str">
        <f aca="true">IF(A31="","",INDIRECT("Resources!U"&amp;A31,1))</f>
        <v>MDM_1698</v>
      </c>
      <c r="C31" s="8" t="str">
        <f aca="true">IFERROR(INDIRECT("Resources!U"&amp;MATCH(B31,Resources!A$1:A$6607,0),1),"")</f>
        <v>MDM_1232</v>
      </c>
      <c r="D31" s="8" t="str">
        <f aca="true">IFERROR(INDIRECT("Resources!U"&amp;MATCH(C31,Resources!$A$1:$A$6607,0),1),"")</f>
        <v>MDM_1741</v>
      </c>
      <c r="E31" s="8" t="str">
        <f aca="true">IFERROR(INDIRECT("Resources!U"&amp;MATCH(D31,Resources!$A$1:$A$6607,0),1),"")</f>
        <v>MDM_5114</v>
      </c>
      <c r="F31" s="8" t="str">
        <f aca="true">IFERROR(INDIRECT("Resources!U"&amp;MATCH(E31,Resources!$A$1:$A$6607,0),1),"")</f>
        <v/>
      </c>
      <c r="G31" s="8" t="str">
        <f aca="true">IFERROR(INDIRECT("Resources!U"&amp;MATCH(F31,Resources!$A$1:$A$6607,0),1),"")</f>
        <v/>
      </c>
      <c r="H31" s="8" t="str">
        <f aca="true">IFERROR(INDIRECT("Resources!U"&amp;MATCH(G31,Resources!$A$1:$A$6607,0),1),"")</f>
        <v/>
      </c>
      <c r="I31" s="8" t="str">
        <f aca="true">IFERROR(INDIRECT("Resources!U"&amp;MATCH(H31,Resources!$A$1:$A$6607,0),1),"")</f>
        <v/>
      </c>
    </row>
    <row r="32" customFormat="false" ht="13.8" hidden="false" customHeight="false" outlineLevel="0" collapsed="false">
      <c r="A32" s="9" t="n">
        <f aca="false">IFERROR(SMALL(Resources!W32:W6638,ROW()-1),"")</f>
        <v>195</v>
      </c>
      <c r="B32" s="8" t="str">
        <f aca="true">IF(A32="","",INDIRECT("Resources!U"&amp;A32,1))</f>
        <v>MDM_1706</v>
      </c>
      <c r="C32" s="8" t="str">
        <f aca="true">IFERROR(INDIRECT("Resources!U"&amp;MATCH(B32,Resources!A$1:A$6607,0),1),"")</f>
        <v>MDM_1035</v>
      </c>
      <c r="D32" s="8" t="str">
        <f aca="true">IFERROR(INDIRECT("Resources!U"&amp;MATCH(C32,Resources!$A$1:$A$6607,0),1),"")</f>
        <v>MDM_706</v>
      </c>
      <c r="E32" s="8" t="str">
        <f aca="true">IFERROR(INDIRECT("Resources!U"&amp;MATCH(D32,Resources!$A$1:$A$6607,0),1),"")</f>
        <v>MDM_4496</v>
      </c>
      <c r="F32" s="8" t="str">
        <f aca="true">IFERROR(INDIRECT("Resources!U"&amp;MATCH(E32,Resources!$A$1:$A$6607,0),1),"")</f>
        <v>MDM_1741</v>
      </c>
      <c r="G32" s="8" t="str">
        <f aca="true">IFERROR(INDIRECT("Resources!U"&amp;MATCH(F32,Resources!$A$1:$A$6607,0),1),"")</f>
        <v>MDM_5114</v>
      </c>
      <c r="H32" s="8" t="str">
        <f aca="true">IFERROR(INDIRECT("Resources!U"&amp;MATCH(G32,Resources!$A$1:$A$6607,0),1),"")</f>
        <v/>
      </c>
      <c r="I32" s="8" t="str">
        <f aca="true">IFERROR(INDIRECT("Resources!U"&amp;MATCH(H32,Resources!$A$1:$A$6607,0),1),"")</f>
        <v/>
      </c>
    </row>
    <row r="33" customFormat="false" ht="13.8" hidden="false" customHeight="false" outlineLevel="0" collapsed="false">
      <c r="A33" s="9" t="n">
        <f aca="false">IFERROR(SMALL(Resources!W33:W6639,ROW()-1),"")</f>
        <v>203</v>
      </c>
      <c r="B33" s="8" t="str">
        <f aca="true">IF(A33="","",INDIRECT("Resources!U"&amp;A33,1))</f>
        <v>MDM_1741</v>
      </c>
      <c r="C33" s="8" t="str">
        <f aca="true">IFERROR(INDIRECT("Resources!U"&amp;MATCH(B33,Resources!A$1:A$6607,0),1),"")</f>
        <v>MDM_5114</v>
      </c>
      <c r="D33" s="8" t="str">
        <f aca="true">IFERROR(INDIRECT("Resources!U"&amp;MATCH(C33,Resources!$A$1:$A$6607,0),1),"")</f>
        <v/>
      </c>
      <c r="E33" s="8" t="str">
        <f aca="true">IFERROR(INDIRECT("Resources!U"&amp;MATCH(D33,Resources!$A$1:$A$6607,0),1),"")</f>
        <v/>
      </c>
      <c r="F33" s="8" t="str">
        <f aca="true">IFERROR(INDIRECT("Resources!U"&amp;MATCH(E33,Resources!$A$1:$A$6607,0),1),"")</f>
        <v/>
      </c>
      <c r="G33" s="8" t="str">
        <f aca="true">IFERROR(INDIRECT("Resources!U"&amp;MATCH(F33,Resources!$A$1:$A$6607,0),1),"")</f>
        <v/>
      </c>
      <c r="H33" s="8" t="str">
        <f aca="true">IFERROR(INDIRECT("Resources!U"&amp;MATCH(G33,Resources!$A$1:$A$6607,0),1),"")</f>
        <v/>
      </c>
      <c r="I33" s="8" t="str">
        <f aca="true">IFERROR(INDIRECT("Resources!U"&amp;MATCH(H33,Resources!$A$1:$A$6607,0),1),"")</f>
        <v/>
      </c>
    </row>
    <row r="34" customFormat="false" ht="13.8" hidden="false" customHeight="false" outlineLevel="0" collapsed="false">
      <c r="A34" s="9" t="n">
        <f aca="false">IFERROR(SMALL(Resources!W34:W6640,ROW()-1),"")</f>
        <v>207</v>
      </c>
      <c r="B34" s="8" t="str">
        <f aca="true">IF(A34="","",INDIRECT("Resources!U"&amp;A34,1))</f>
        <v>MDM_176</v>
      </c>
      <c r="C34" s="8" t="str">
        <f aca="true">IFERROR(INDIRECT("Resources!U"&amp;MATCH(B34,Resources!A$1:A$6607,0),1),"")</f>
        <v>MDM_497</v>
      </c>
      <c r="D34" s="8" t="str">
        <f aca="true">IFERROR(INDIRECT("Resources!U"&amp;MATCH(C34,Resources!$A$1:$A$6607,0),1),"")</f>
        <v>MDM_1283</v>
      </c>
      <c r="E34" s="8" t="str">
        <f aca="true">IFERROR(INDIRECT("Resources!U"&amp;MATCH(D34,Resources!$A$1:$A$6607,0),1),"")</f>
        <v>MDM_4496</v>
      </c>
      <c r="F34" s="8" t="str">
        <f aca="true">IFERROR(INDIRECT("Resources!U"&amp;MATCH(E34,Resources!$A$1:$A$6607,0),1),"")</f>
        <v>MDM_1741</v>
      </c>
      <c r="G34" s="8" t="str">
        <f aca="true">IFERROR(INDIRECT("Resources!U"&amp;MATCH(F34,Resources!$A$1:$A$6607,0),1),"")</f>
        <v>MDM_5114</v>
      </c>
      <c r="H34" s="8" t="str">
        <f aca="true">IFERROR(INDIRECT("Resources!U"&amp;MATCH(G34,Resources!$A$1:$A$6607,0),1),"")</f>
        <v/>
      </c>
      <c r="I34" s="8" t="str">
        <f aca="true">IFERROR(INDIRECT("Resources!U"&amp;MATCH(H34,Resources!$A$1:$A$6607,0),1),"")</f>
        <v/>
      </c>
    </row>
    <row r="35" customFormat="false" ht="13.8" hidden="false" customHeight="false" outlineLevel="0" collapsed="false">
      <c r="A35" s="9" t="n">
        <f aca="false">IFERROR(SMALL(Resources!W35:W6641,ROW()-1),"")</f>
        <v>210</v>
      </c>
      <c r="B35" s="8" t="str">
        <f aca="true">IF(A35="","",INDIRECT("Resources!U"&amp;A35,1))</f>
        <v>MDM_1814</v>
      </c>
      <c r="C35" s="8" t="str">
        <f aca="true">IFERROR(INDIRECT("Resources!U"&amp;MATCH(B35,Resources!A$1:A$6607,0),1),"")</f>
        <v>MDM_3521</v>
      </c>
      <c r="D35" s="8" t="str">
        <f aca="true">IFERROR(INDIRECT("Resources!U"&amp;MATCH(C35,Resources!$A$1:$A$6607,0),1),"")</f>
        <v>MDM_5114</v>
      </c>
      <c r="E35" s="8" t="str">
        <f aca="true">IFERROR(INDIRECT("Resources!U"&amp;MATCH(D35,Resources!$A$1:$A$6607,0),1),"")</f>
        <v/>
      </c>
      <c r="F35" s="8" t="str">
        <f aca="true">IFERROR(INDIRECT("Resources!U"&amp;MATCH(E35,Resources!$A$1:$A$6607,0),1),"")</f>
        <v/>
      </c>
      <c r="G35" s="8" t="str">
        <f aca="true">IFERROR(INDIRECT("Resources!U"&amp;MATCH(F35,Resources!$A$1:$A$6607,0),1),"")</f>
        <v/>
      </c>
      <c r="H35" s="8" t="str">
        <f aca="true">IFERROR(INDIRECT("Resources!U"&amp;MATCH(G35,Resources!$A$1:$A$6607,0),1),"")</f>
        <v/>
      </c>
      <c r="I35" s="8" t="str">
        <f aca="true">IFERROR(INDIRECT("Resources!U"&amp;MATCH(H35,Resources!$A$1:$A$6607,0),1),"")</f>
        <v/>
      </c>
    </row>
    <row r="36" customFormat="false" ht="13.8" hidden="false" customHeight="false" outlineLevel="0" collapsed="false">
      <c r="A36" s="9" t="n">
        <f aca="false">IFERROR(SMALL(Resources!W36:W6642,ROW()-1),"")</f>
        <v>213</v>
      </c>
      <c r="B36" s="8" t="str">
        <f aca="true">IF(A36="","",INDIRECT("Resources!U"&amp;A36,1))</f>
        <v>MDM_1982</v>
      </c>
      <c r="C36" s="8" t="str">
        <f aca="true">IFERROR(INDIRECT("Resources!U"&amp;MATCH(B36,Resources!A$1:A$6607,0),1),"")</f>
        <v>MDM_1653</v>
      </c>
      <c r="D36" s="8" t="str">
        <f aca="true">IFERROR(INDIRECT("Resources!U"&amp;MATCH(C36,Resources!$A$1:$A$6607,0),1),"")</f>
        <v>MDM_1035</v>
      </c>
      <c r="E36" s="8" t="str">
        <f aca="true">IFERROR(INDIRECT("Resources!U"&amp;MATCH(D36,Resources!$A$1:$A$6607,0),1),"")</f>
        <v>MDM_706</v>
      </c>
      <c r="F36" s="8" t="str">
        <f aca="true">IFERROR(INDIRECT("Resources!U"&amp;MATCH(E36,Resources!$A$1:$A$6607,0),1),"")</f>
        <v>MDM_4496</v>
      </c>
      <c r="G36" s="8" t="str">
        <f aca="true">IFERROR(INDIRECT("Resources!U"&amp;MATCH(F36,Resources!$A$1:$A$6607,0),1),"")</f>
        <v>MDM_1741</v>
      </c>
      <c r="H36" s="8" t="str">
        <f aca="true">IFERROR(INDIRECT("Resources!U"&amp;MATCH(G36,Resources!$A$1:$A$6607,0),1),"")</f>
        <v>MDM_5114</v>
      </c>
      <c r="I36" s="8" t="str">
        <f aca="true">IFERROR(INDIRECT("Resources!U"&amp;MATCH(H36,Resources!$A$1:$A$6607,0),1),"")</f>
        <v/>
      </c>
    </row>
    <row r="37" customFormat="false" ht="13.8" hidden="false" customHeight="false" outlineLevel="0" collapsed="false">
      <c r="A37" s="9" t="n">
        <f aca="false">IFERROR(SMALL(Resources!W37:W6643,ROW()-1),"")</f>
        <v>220</v>
      </c>
      <c r="B37" s="8" t="str">
        <f aca="true">IF(A37="","",INDIRECT("Resources!U"&amp;A37,1))</f>
        <v>MDM_1985</v>
      </c>
      <c r="C37" s="8" t="str">
        <f aca="true">IFERROR(INDIRECT("Resources!U"&amp;MATCH(B37,Resources!A$1:A$6607,0),1),"")</f>
        <v>MDM_1653</v>
      </c>
      <c r="D37" s="8" t="str">
        <f aca="true">IFERROR(INDIRECT("Resources!U"&amp;MATCH(C37,Resources!$A$1:$A$6607,0),1),"")</f>
        <v>MDM_1035</v>
      </c>
      <c r="E37" s="8" t="str">
        <f aca="true">IFERROR(INDIRECT("Resources!U"&amp;MATCH(D37,Resources!$A$1:$A$6607,0),1),"")</f>
        <v>MDM_706</v>
      </c>
      <c r="F37" s="8" t="str">
        <f aca="true">IFERROR(INDIRECT("Resources!U"&amp;MATCH(E37,Resources!$A$1:$A$6607,0),1),"")</f>
        <v>MDM_4496</v>
      </c>
      <c r="G37" s="8" t="str">
        <f aca="true">IFERROR(INDIRECT("Resources!U"&amp;MATCH(F37,Resources!$A$1:$A$6607,0),1),"")</f>
        <v>MDM_1741</v>
      </c>
      <c r="H37" s="8" t="str">
        <f aca="true">IFERROR(INDIRECT("Resources!U"&amp;MATCH(G37,Resources!$A$1:$A$6607,0),1),"")</f>
        <v>MDM_5114</v>
      </c>
      <c r="I37" s="8" t="str">
        <f aca="true">IFERROR(INDIRECT("Resources!U"&amp;MATCH(H37,Resources!$A$1:$A$6607,0),1),"")</f>
        <v/>
      </c>
    </row>
    <row r="38" customFormat="false" ht="13.8" hidden="false" customHeight="false" outlineLevel="0" collapsed="false">
      <c r="A38" s="9" t="n">
        <f aca="false">IFERROR(SMALL(Resources!W38:W6644,ROW()-1),"")</f>
        <v>227</v>
      </c>
      <c r="B38" s="8" t="str">
        <f aca="true">IF(A38="","",INDIRECT("Resources!U"&amp;A38,1))</f>
        <v>MDM_282</v>
      </c>
      <c r="C38" s="8" t="str">
        <f aca="true">IFERROR(INDIRECT("Resources!U"&amp;MATCH(B38,Resources!A$1:A$6607,0),1),"")</f>
        <v>MDM_1389</v>
      </c>
      <c r="D38" s="8" t="str">
        <f aca="true">IFERROR(INDIRECT("Resources!U"&amp;MATCH(C38,Resources!$A$1:$A$6607,0),1),"")</f>
        <v>MDM_6027</v>
      </c>
      <c r="E38" s="8" t="str">
        <f aca="true">IFERROR(INDIRECT("Resources!U"&amp;MATCH(D38,Resources!$A$1:$A$6607,0),1),"")</f>
        <v>MDM_706</v>
      </c>
      <c r="F38" s="8" t="str">
        <f aca="true">IFERROR(INDIRECT("Resources!U"&amp;MATCH(E38,Resources!$A$1:$A$6607,0),1),"")</f>
        <v>MDM_4496</v>
      </c>
      <c r="G38" s="8" t="str">
        <f aca="true">IFERROR(INDIRECT("Resources!U"&amp;MATCH(F38,Resources!$A$1:$A$6607,0),1),"")</f>
        <v>MDM_1741</v>
      </c>
      <c r="H38" s="8" t="str">
        <f aca="true">IFERROR(INDIRECT("Resources!U"&amp;MATCH(G38,Resources!$A$1:$A$6607,0),1),"")</f>
        <v>MDM_5114</v>
      </c>
      <c r="I38" s="8" t="str">
        <f aca="true">IFERROR(INDIRECT("Resources!U"&amp;MATCH(H38,Resources!$A$1:$A$6607,0),1),"")</f>
        <v/>
      </c>
    </row>
    <row r="39" customFormat="false" ht="13.8" hidden="false" customHeight="false" outlineLevel="0" collapsed="false">
      <c r="A39" s="9" t="n">
        <f aca="false">IFERROR(SMALL(Resources!W39:W6645,ROW()-1),"")</f>
        <v>230</v>
      </c>
      <c r="B39" s="8" t="str">
        <f aca="true">IF(A39="","",INDIRECT("Resources!U"&amp;A39,1))</f>
        <v>MDM_32</v>
      </c>
      <c r="C39" s="8" t="str">
        <f aca="true">IFERROR(INDIRECT("Resources!U"&amp;MATCH(B39,Resources!A$1:A$6607,0),1),"")</f>
        <v>MDM_4073</v>
      </c>
      <c r="D39" s="8" t="str">
        <f aca="true">IFERROR(INDIRECT("Resources!U"&amp;MATCH(C39,Resources!$A$1:$A$6607,0),1),"")</f>
        <v>MDM_6909</v>
      </c>
      <c r="E39" s="8" t="str">
        <f aca="true">IFERROR(INDIRECT("Resources!U"&amp;MATCH(D39,Resources!$A$1:$A$6607,0),1),"")</f>
        <v>MDM_706</v>
      </c>
      <c r="F39" s="8" t="str">
        <f aca="true">IFERROR(INDIRECT("Resources!U"&amp;MATCH(E39,Resources!$A$1:$A$6607,0),1),"")</f>
        <v>MDM_4496</v>
      </c>
      <c r="G39" s="8" t="str">
        <f aca="true">IFERROR(INDIRECT("Resources!U"&amp;MATCH(F39,Resources!$A$1:$A$6607,0),1),"")</f>
        <v>MDM_1741</v>
      </c>
      <c r="H39" s="8" t="str">
        <f aca="true">IFERROR(INDIRECT("Resources!U"&amp;MATCH(G39,Resources!$A$1:$A$6607,0),1),"")</f>
        <v>MDM_5114</v>
      </c>
      <c r="I39" s="8" t="str">
        <f aca="true">IFERROR(INDIRECT("Resources!U"&amp;MATCH(H39,Resources!$A$1:$A$6607,0),1),"")</f>
        <v/>
      </c>
    </row>
    <row r="40" customFormat="false" ht="13.8" hidden="false" customHeight="false" outlineLevel="0" collapsed="false">
      <c r="A40" s="9" t="n">
        <f aca="false">IFERROR(SMALL(Resources!W40:W6646,ROW()-1),"")</f>
        <v>239</v>
      </c>
      <c r="B40" s="8" t="str">
        <f aca="true">IF(A40="","",INDIRECT("Resources!U"&amp;A40,1))</f>
        <v>MDM_3443</v>
      </c>
      <c r="C40" s="8" t="str">
        <f aca="true">IFERROR(INDIRECT("Resources!U"&amp;MATCH(B40,Resources!A$1:A$6607,0),1),"")</f>
        <v>MDM_4496</v>
      </c>
      <c r="D40" s="8" t="str">
        <f aca="true">IFERROR(INDIRECT("Resources!U"&amp;MATCH(C40,Resources!$A$1:$A$6607,0),1),"")</f>
        <v>MDM_1741</v>
      </c>
      <c r="E40" s="8" t="str">
        <f aca="true">IFERROR(INDIRECT("Resources!U"&amp;MATCH(D40,Resources!$A$1:$A$6607,0),1),"")</f>
        <v>MDM_5114</v>
      </c>
      <c r="F40" s="8" t="str">
        <f aca="true">IFERROR(INDIRECT("Resources!U"&amp;MATCH(E40,Resources!$A$1:$A$6607,0),1),"")</f>
        <v/>
      </c>
      <c r="G40" s="8" t="str">
        <f aca="true">IFERROR(INDIRECT("Resources!U"&amp;MATCH(F40,Resources!$A$1:$A$6607,0),1),"")</f>
        <v/>
      </c>
      <c r="H40" s="8" t="str">
        <f aca="true">IFERROR(INDIRECT("Resources!U"&amp;MATCH(G40,Resources!$A$1:$A$6607,0),1),"")</f>
        <v/>
      </c>
      <c r="I40" s="8" t="str">
        <f aca="true">IFERROR(INDIRECT("Resources!U"&amp;MATCH(H40,Resources!$A$1:$A$6607,0),1),"")</f>
        <v/>
      </c>
    </row>
    <row r="41" customFormat="false" ht="13.8" hidden="false" customHeight="false" outlineLevel="0" collapsed="false">
      <c r="A41" s="9" t="n">
        <f aca="false">IFERROR(SMALL(Resources!W41:W6647,ROW()-1),"")</f>
        <v>242</v>
      </c>
      <c r="B41" s="8" t="str">
        <f aca="true">IF(A41="","",INDIRECT("Resources!U"&amp;A41,1))</f>
        <v>MDM_3518</v>
      </c>
      <c r="C41" s="8" t="str">
        <f aca="true">IFERROR(INDIRECT("Resources!U"&amp;MATCH(B41,Resources!A$1:A$6607,0),1),"")</f>
        <v>MDM_3761</v>
      </c>
      <c r="D41" s="8" t="str">
        <f aca="true">IFERROR(INDIRECT("Resources!U"&amp;MATCH(C41,Resources!$A$1:$A$6607,0),1),"")</f>
        <v>MDM_1741</v>
      </c>
      <c r="E41" s="8" t="str">
        <f aca="true">IFERROR(INDIRECT("Resources!U"&amp;MATCH(D41,Resources!$A$1:$A$6607,0),1),"")</f>
        <v>MDM_5114</v>
      </c>
      <c r="F41" s="8" t="str">
        <f aca="true">IFERROR(INDIRECT("Resources!U"&amp;MATCH(E41,Resources!$A$1:$A$6607,0),1),"")</f>
        <v/>
      </c>
      <c r="G41" s="8" t="str">
        <f aca="true">IFERROR(INDIRECT("Resources!U"&amp;MATCH(F41,Resources!$A$1:$A$6607,0),1),"")</f>
        <v/>
      </c>
      <c r="H41" s="8" t="str">
        <f aca="true">IFERROR(INDIRECT("Resources!U"&amp;MATCH(G41,Resources!$A$1:$A$6607,0),1),"")</f>
        <v/>
      </c>
      <c r="I41" s="8" t="str">
        <f aca="true">IFERROR(INDIRECT("Resources!U"&amp;MATCH(H41,Resources!$A$1:$A$6607,0),1),"")</f>
        <v/>
      </c>
    </row>
    <row r="42" customFormat="false" ht="13.8" hidden="false" customHeight="false" outlineLevel="0" collapsed="false">
      <c r="A42" s="9" t="n">
        <f aca="false">IFERROR(SMALL(Resources!W42:W6648,ROW()-1),"")</f>
        <v>250</v>
      </c>
      <c r="B42" s="8" t="str">
        <f aca="true">IF(A42="","",INDIRECT("Resources!U"&amp;A42,1))</f>
        <v>MDM_3521</v>
      </c>
      <c r="C42" s="8" t="str">
        <f aca="true">IFERROR(INDIRECT("Resources!U"&amp;MATCH(B42,Resources!A$1:A$6607,0),1),"")</f>
        <v>MDM_5114</v>
      </c>
      <c r="D42" s="8" t="str">
        <f aca="true">IFERROR(INDIRECT("Resources!U"&amp;MATCH(C42,Resources!$A$1:$A$6607,0),1),"")</f>
        <v/>
      </c>
      <c r="E42" s="8" t="str">
        <f aca="true">IFERROR(INDIRECT("Resources!U"&amp;MATCH(D42,Resources!$A$1:$A$6607,0),1),"")</f>
        <v/>
      </c>
      <c r="F42" s="8" t="str">
        <f aca="true">IFERROR(INDIRECT("Resources!U"&amp;MATCH(E42,Resources!$A$1:$A$6607,0),1),"")</f>
        <v/>
      </c>
      <c r="G42" s="8" t="str">
        <f aca="true">IFERROR(INDIRECT("Resources!U"&amp;MATCH(F42,Resources!$A$1:$A$6607,0),1),"")</f>
        <v/>
      </c>
      <c r="H42" s="8" t="str">
        <f aca="true">IFERROR(INDIRECT("Resources!U"&amp;MATCH(G42,Resources!$A$1:$A$6607,0),1),"")</f>
        <v/>
      </c>
      <c r="I42" s="8" t="str">
        <f aca="true">IFERROR(INDIRECT("Resources!U"&amp;MATCH(H42,Resources!$A$1:$A$6607,0),1),"")</f>
        <v/>
      </c>
    </row>
    <row r="43" customFormat="false" ht="13.8" hidden="false" customHeight="false" outlineLevel="0" collapsed="false">
      <c r="A43" s="9" t="n">
        <f aca="false">IFERROR(SMALL(Resources!W43:W6649,ROW()-1),"")</f>
        <v>253</v>
      </c>
      <c r="B43" s="8" t="str">
        <f aca="true">IF(A43="","",INDIRECT("Resources!U"&amp;A43,1))</f>
        <v>MDM_3522</v>
      </c>
      <c r="C43" s="8" t="str">
        <f aca="true">IFERROR(INDIRECT("Resources!U"&amp;MATCH(B43,Resources!A$1:A$6607,0),1),"")</f>
        <v>MDM_3521</v>
      </c>
      <c r="D43" s="8" t="str">
        <f aca="true">IFERROR(INDIRECT("Resources!U"&amp;MATCH(C43,Resources!$A$1:$A$6607,0),1),"")</f>
        <v>MDM_5114</v>
      </c>
      <c r="E43" s="8" t="str">
        <f aca="true">IFERROR(INDIRECT("Resources!U"&amp;MATCH(D43,Resources!$A$1:$A$6607,0),1),"")</f>
        <v/>
      </c>
      <c r="F43" s="8" t="str">
        <f aca="true">IFERROR(INDIRECT("Resources!U"&amp;MATCH(E43,Resources!$A$1:$A$6607,0),1),"")</f>
        <v/>
      </c>
      <c r="G43" s="8" t="str">
        <f aca="true">IFERROR(INDIRECT("Resources!U"&amp;MATCH(F43,Resources!$A$1:$A$6607,0),1),"")</f>
        <v/>
      </c>
      <c r="H43" s="8" t="str">
        <f aca="true">IFERROR(INDIRECT("Resources!U"&amp;MATCH(G43,Resources!$A$1:$A$6607,0),1),"")</f>
        <v/>
      </c>
      <c r="I43" s="8" t="str">
        <f aca="true">IFERROR(INDIRECT("Resources!U"&amp;MATCH(H43,Resources!$A$1:$A$6607,0),1),"")</f>
        <v/>
      </c>
    </row>
    <row r="44" customFormat="false" ht="13.8" hidden="false" customHeight="false" outlineLevel="0" collapsed="false">
      <c r="A44" s="9" t="n">
        <f aca="false">IFERROR(SMALL(Resources!W44:W6650,ROW()-1),"")</f>
        <v>257</v>
      </c>
      <c r="B44" s="8" t="str">
        <f aca="true">IF(A44="","",INDIRECT("Resources!U"&amp;A44,1))</f>
        <v>MDM_3546</v>
      </c>
      <c r="C44" s="8" t="str">
        <f aca="true">IFERROR(INDIRECT("Resources!U"&amp;MATCH(B44,Resources!A$1:A$6607,0),1),"")</f>
        <v>MDM_5114</v>
      </c>
      <c r="D44" s="8" t="str">
        <f aca="true">IFERROR(INDIRECT("Resources!U"&amp;MATCH(C44,Resources!$A$1:$A$6607,0),1),"")</f>
        <v/>
      </c>
      <c r="E44" s="8" t="str">
        <f aca="true">IFERROR(INDIRECT("Resources!U"&amp;MATCH(D44,Resources!$A$1:$A$6607,0),1),"")</f>
        <v/>
      </c>
      <c r="F44" s="8" t="str">
        <f aca="true">IFERROR(INDIRECT("Resources!U"&amp;MATCH(E44,Resources!$A$1:$A$6607,0),1),"")</f>
        <v/>
      </c>
      <c r="G44" s="8" t="str">
        <f aca="true">IFERROR(INDIRECT("Resources!U"&amp;MATCH(F44,Resources!$A$1:$A$6607,0),1),"")</f>
        <v/>
      </c>
      <c r="H44" s="8" t="str">
        <f aca="true">IFERROR(INDIRECT("Resources!U"&amp;MATCH(G44,Resources!$A$1:$A$6607,0),1),"")</f>
        <v/>
      </c>
      <c r="I44" s="8" t="str">
        <f aca="true">IFERROR(INDIRECT("Resources!U"&amp;MATCH(H44,Resources!$A$1:$A$6607,0),1),"")</f>
        <v/>
      </c>
    </row>
    <row r="45" customFormat="false" ht="13.8" hidden="false" customHeight="false" outlineLevel="0" collapsed="false">
      <c r="A45" s="9" t="n">
        <f aca="false">IFERROR(SMALL(Resources!W45:W6651,ROW()-1),"")</f>
        <v>263</v>
      </c>
      <c r="B45" s="8" t="str">
        <f aca="true">IF(A45="","",INDIRECT("Resources!U"&amp;A45,1))</f>
        <v>MDM_3553</v>
      </c>
      <c r="C45" s="8" t="str">
        <f aca="true">IFERROR(INDIRECT("Resources!U"&amp;MATCH(B45,Resources!A$1:A$6607,0),1),"")</f>
        <v>MDM_1659</v>
      </c>
      <c r="D45" s="8" t="str">
        <f aca="true">IFERROR(INDIRECT("Resources!U"&amp;MATCH(C45,Resources!$A$1:$A$6607,0),1),"")</f>
        <v>MDM_5114</v>
      </c>
      <c r="E45" s="8" t="str">
        <f aca="true">IFERROR(INDIRECT("Resources!U"&amp;MATCH(D45,Resources!$A$1:$A$6607,0),1),"")</f>
        <v/>
      </c>
      <c r="F45" s="8" t="str">
        <f aca="true">IFERROR(INDIRECT("Resources!U"&amp;MATCH(E45,Resources!$A$1:$A$6607,0),1),"")</f>
        <v/>
      </c>
      <c r="G45" s="8" t="str">
        <f aca="true">IFERROR(INDIRECT("Resources!U"&amp;MATCH(F45,Resources!$A$1:$A$6607,0),1),"")</f>
        <v/>
      </c>
      <c r="H45" s="8" t="str">
        <f aca="true">IFERROR(INDIRECT("Resources!U"&amp;MATCH(G45,Resources!$A$1:$A$6607,0),1),"")</f>
        <v/>
      </c>
      <c r="I45" s="8" t="str">
        <f aca="true">IFERROR(INDIRECT("Resources!U"&amp;MATCH(H45,Resources!$A$1:$A$6607,0),1),"")</f>
        <v/>
      </c>
    </row>
    <row r="46" customFormat="false" ht="13.8" hidden="false" customHeight="false" outlineLevel="0" collapsed="false">
      <c r="A46" s="9" t="n">
        <f aca="false">IFERROR(SMALL(Resources!W46:W6652,ROW()-1),"")</f>
        <v>271</v>
      </c>
      <c r="B46" s="8" t="str">
        <f aca="true">IF(A46="","",INDIRECT("Resources!U"&amp;A46,1))</f>
        <v>MDM_3560</v>
      </c>
      <c r="C46" s="8" t="str">
        <f aca="true">IFERROR(INDIRECT("Resources!U"&amp;MATCH(B46,Resources!A$1:A$6607,0),1),"")</f>
        <v>MDM_1741</v>
      </c>
      <c r="D46" s="8" t="str">
        <f aca="true">IFERROR(INDIRECT("Resources!U"&amp;MATCH(C46,Resources!$A$1:$A$6607,0),1),"")</f>
        <v>MDM_5114</v>
      </c>
      <c r="E46" s="8" t="str">
        <f aca="true">IFERROR(INDIRECT("Resources!U"&amp;MATCH(D46,Resources!$A$1:$A$6607,0),1),"")</f>
        <v/>
      </c>
      <c r="F46" s="8" t="str">
        <f aca="true">IFERROR(INDIRECT("Resources!U"&amp;MATCH(E46,Resources!$A$1:$A$6607,0),1),"")</f>
        <v/>
      </c>
      <c r="G46" s="8" t="str">
        <f aca="true">IFERROR(INDIRECT("Resources!U"&amp;MATCH(F46,Resources!$A$1:$A$6607,0),1),"")</f>
        <v/>
      </c>
      <c r="H46" s="8" t="str">
        <f aca="true">IFERROR(INDIRECT("Resources!U"&amp;MATCH(G46,Resources!$A$1:$A$6607,0),1),"")</f>
        <v/>
      </c>
      <c r="I46" s="8" t="str">
        <f aca="true">IFERROR(INDIRECT("Resources!U"&amp;MATCH(H46,Resources!$A$1:$A$6607,0),1),"")</f>
        <v/>
      </c>
    </row>
    <row r="47" customFormat="false" ht="13.8" hidden="false" customHeight="false" outlineLevel="0" collapsed="false">
      <c r="A47" s="9" t="n">
        <f aca="false">IFERROR(SMALL(Resources!W47:W6653,ROW()-1),"")</f>
        <v>276</v>
      </c>
      <c r="B47" s="8" t="str">
        <f aca="true">IF(A47="","",INDIRECT("Resources!U"&amp;A47,1))</f>
        <v>MDM_3561</v>
      </c>
      <c r="C47" s="8" t="str">
        <f aca="true">IFERROR(INDIRECT("Resources!U"&amp;MATCH(B47,Resources!A$1:A$6607,0),1),"")</f>
        <v>MDM_3546</v>
      </c>
      <c r="D47" s="8" t="str">
        <f aca="true">IFERROR(INDIRECT("Resources!U"&amp;MATCH(C47,Resources!$A$1:$A$6607,0),1),"")</f>
        <v>MDM_5114</v>
      </c>
      <c r="E47" s="8" t="str">
        <f aca="true">IFERROR(INDIRECT("Resources!U"&amp;MATCH(D47,Resources!$A$1:$A$6607,0),1),"")</f>
        <v/>
      </c>
      <c r="F47" s="8" t="str">
        <f aca="true">IFERROR(INDIRECT("Resources!U"&amp;MATCH(E47,Resources!$A$1:$A$6607,0),1),"")</f>
        <v/>
      </c>
      <c r="G47" s="8" t="str">
        <f aca="true">IFERROR(INDIRECT("Resources!U"&amp;MATCH(F47,Resources!$A$1:$A$6607,0),1),"")</f>
        <v/>
      </c>
      <c r="H47" s="8" t="str">
        <f aca="true">IFERROR(INDIRECT("Resources!U"&amp;MATCH(G47,Resources!$A$1:$A$6607,0),1),"")</f>
        <v/>
      </c>
      <c r="I47" s="8" t="str">
        <f aca="true">IFERROR(INDIRECT("Resources!U"&amp;MATCH(H47,Resources!$A$1:$A$6607,0),1),"")</f>
        <v/>
      </c>
    </row>
    <row r="48" customFormat="false" ht="13.8" hidden="false" customHeight="false" outlineLevel="0" collapsed="false">
      <c r="A48" s="9" t="n">
        <f aca="false">IFERROR(SMALL(Resources!W48:W6654,ROW()-1),"")</f>
        <v>279</v>
      </c>
      <c r="B48" s="8" t="str">
        <f aca="true">IF(A48="","",INDIRECT("Resources!U"&amp;A48,1))</f>
        <v>MDM_3562</v>
      </c>
      <c r="C48" s="8" t="str">
        <f aca="true">IFERROR(INDIRECT("Resources!U"&amp;MATCH(B48,Resources!A$1:A$6607,0),1),"")</f>
        <v>MDM_706</v>
      </c>
      <c r="D48" s="8" t="str">
        <f aca="true">IFERROR(INDIRECT("Resources!U"&amp;MATCH(C48,Resources!$A$1:$A$6607,0),1),"")</f>
        <v>MDM_4496</v>
      </c>
      <c r="E48" s="8" t="str">
        <f aca="true">IFERROR(INDIRECT("Resources!U"&amp;MATCH(D48,Resources!$A$1:$A$6607,0),1),"")</f>
        <v>MDM_1741</v>
      </c>
      <c r="F48" s="8" t="str">
        <f aca="true">IFERROR(INDIRECT("Resources!U"&amp;MATCH(E48,Resources!$A$1:$A$6607,0),1),"")</f>
        <v>MDM_5114</v>
      </c>
      <c r="G48" s="8" t="str">
        <f aca="true">IFERROR(INDIRECT("Resources!U"&amp;MATCH(F48,Resources!$A$1:$A$6607,0),1),"")</f>
        <v/>
      </c>
      <c r="H48" s="8" t="str">
        <f aca="true">IFERROR(INDIRECT("Resources!U"&amp;MATCH(G48,Resources!$A$1:$A$6607,0),1),"")</f>
        <v/>
      </c>
      <c r="I48" s="8" t="str">
        <f aca="true">IFERROR(INDIRECT("Resources!U"&amp;MATCH(H48,Resources!$A$1:$A$6607,0),1),"")</f>
        <v/>
      </c>
    </row>
    <row r="49" customFormat="false" ht="13.8" hidden="false" customHeight="false" outlineLevel="0" collapsed="false">
      <c r="A49" s="9" t="n">
        <f aca="false">IFERROR(SMALL(Resources!W49:W6655,ROW()-1),"")</f>
        <v>282</v>
      </c>
      <c r="B49" s="8" t="str">
        <f aca="true">IF(A49="","",INDIRECT("Resources!U"&amp;A49,1))</f>
        <v>MDM_3744</v>
      </c>
      <c r="C49" s="8" t="str">
        <f aca="true">IFERROR(INDIRECT("Resources!U"&amp;MATCH(B49,Resources!A$1:A$6607,0),1),"")</f>
        <v>MDM_1032</v>
      </c>
      <c r="D49" s="8" t="str">
        <f aca="true">IFERROR(INDIRECT("Resources!U"&amp;MATCH(C49,Resources!$A$1:$A$6607,0),1),"")</f>
        <v>MDM_706</v>
      </c>
      <c r="E49" s="8" t="str">
        <f aca="true">IFERROR(INDIRECT("Resources!U"&amp;MATCH(D49,Resources!$A$1:$A$6607,0),1),"")</f>
        <v>MDM_4496</v>
      </c>
      <c r="F49" s="8" t="str">
        <f aca="true">IFERROR(INDIRECT("Resources!U"&amp;MATCH(E49,Resources!$A$1:$A$6607,0),1),"")</f>
        <v>MDM_1741</v>
      </c>
      <c r="G49" s="8" t="str">
        <f aca="true">IFERROR(INDIRECT("Resources!U"&amp;MATCH(F49,Resources!$A$1:$A$6607,0),1),"")</f>
        <v>MDM_5114</v>
      </c>
      <c r="H49" s="8" t="str">
        <f aca="true">IFERROR(INDIRECT("Resources!U"&amp;MATCH(G49,Resources!$A$1:$A$6607,0),1),"")</f>
        <v/>
      </c>
      <c r="I49" s="8" t="str">
        <f aca="true">IFERROR(INDIRECT("Resources!U"&amp;MATCH(H49,Resources!$A$1:$A$6607,0),1),"")</f>
        <v/>
      </c>
    </row>
    <row r="50" customFormat="false" ht="13.8" hidden="false" customHeight="false" outlineLevel="0" collapsed="false">
      <c r="A50" s="9" t="n">
        <f aca="false">IFERROR(SMALL(Resources!W50:W6656,ROW()-1),"")</f>
        <v>285</v>
      </c>
      <c r="B50" s="8" t="str">
        <f aca="true">IF(A50="","",INDIRECT("Resources!U"&amp;A50,1))</f>
        <v>MDM_3748</v>
      </c>
      <c r="C50" s="8" t="str">
        <f aca="true">IFERROR(INDIRECT("Resources!U"&amp;MATCH(B50,Resources!A$1:A$6607,0),1),"")</f>
        <v>MDM_6724</v>
      </c>
      <c r="D50" s="8" t="str">
        <f aca="true">IFERROR(INDIRECT("Resources!U"&amp;MATCH(C50,Resources!$A$1:$A$6607,0),1),"")</f>
        <v>MDM_5114</v>
      </c>
      <c r="E50" s="8" t="str">
        <f aca="true">IFERROR(INDIRECT("Resources!U"&amp;MATCH(D50,Resources!$A$1:$A$6607,0),1),"")</f>
        <v/>
      </c>
      <c r="F50" s="8" t="str">
        <f aca="true">IFERROR(INDIRECT("Resources!U"&amp;MATCH(E50,Resources!$A$1:$A$6607,0),1),"")</f>
        <v/>
      </c>
      <c r="G50" s="8" t="str">
        <f aca="true">IFERROR(INDIRECT("Resources!U"&amp;MATCH(F50,Resources!$A$1:$A$6607,0),1),"")</f>
        <v/>
      </c>
      <c r="H50" s="8" t="str">
        <f aca="true">IFERROR(INDIRECT("Resources!U"&amp;MATCH(G50,Resources!$A$1:$A$6607,0),1),"")</f>
        <v/>
      </c>
      <c r="I50" s="8" t="str">
        <f aca="true">IFERROR(INDIRECT("Resources!U"&amp;MATCH(H50,Resources!$A$1:$A$6607,0),1),"")</f>
        <v/>
      </c>
    </row>
    <row r="51" customFormat="false" ht="13.8" hidden="false" customHeight="false" outlineLevel="0" collapsed="false">
      <c r="A51" s="9" t="n">
        <f aca="false">IFERROR(SMALL(Resources!W51:W6657,ROW()-1),"")</f>
        <v>292</v>
      </c>
      <c r="B51" s="8" t="str">
        <f aca="true">IF(A51="","",INDIRECT("Resources!U"&amp;A51,1))</f>
        <v>MDM_3761</v>
      </c>
      <c r="C51" s="8" t="str">
        <f aca="true">IFERROR(INDIRECT("Resources!U"&amp;MATCH(B51,Resources!A$1:A$6607,0),1),"")</f>
        <v>MDM_1741</v>
      </c>
      <c r="D51" s="8" t="str">
        <f aca="true">IFERROR(INDIRECT("Resources!U"&amp;MATCH(C51,Resources!$A$1:$A$6607,0),1),"")</f>
        <v>MDM_5114</v>
      </c>
      <c r="E51" s="8" t="str">
        <f aca="true">IFERROR(INDIRECT("Resources!U"&amp;MATCH(D51,Resources!$A$1:$A$6607,0),1),"")</f>
        <v/>
      </c>
      <c r="F51" s="8" t="str">
        <f aca="true">IFERROR(INDIRECT("Resources!U"&amp;MATCH(E51,Resources!$A$1:$A$6607,0),1),"")</f>
        <v/>
      </c>
      <c r="G51" s="8" t="str">
        <f aca="true">IFERROR(INDIRECT("Resources!U"&amp;MATCH(F51,Resources!$A$1:$A$6607,0),1),"")</f>
        <v/>
      </c>
      <c r="H51" s="8" t="str">
        <f aca="true">IFERROR(INDIRECT("Resources!U"&amp;MATCH(G51,Resources!$A$1:$A$6607,0),1),"")</f>
        <v/>
      </c>
      <c r="I51" s="8" t="str">
        <f aca="true">IFERROR(INDIRECT("Resources!U"&amp;MATCH(H51,Resources!$A$1:$A$6607,0),1),"")</f>
        <v/>
      </c>
    </row>
    <row r="52" customFormat="false" ht="13.8" hidden="false" customHeight="false" outlineLevel="0" collapsed="false">
      <c r="A52" s="9" t="n">
        <f aca="false">IFERROR(SMALL(Resources!W52:W6658,ROW()-1),"")</f>
        <v>303</v>
      </c>
      <c r="B52" s="8" t="str">
        <f aca="true">IF(A52="","",INDIRECT("Resources!U"&amp;A52,1))</f>
        <v>MDM_4073</v>
      </c>
      <c r="C52" s="8" t="str">
        <f aca="true">IFERROR(INDIRECT("Resources!U"&amp;MATCH(B52,Resources!A$1:A$6607,0),1),"")</f>
        <v>MDM_6909</v>
      </c>
      <c r="D52" s="8" t="str">
        <f aca="true">IFERROR(INDIRECT("Resources!U"&amp;MATCH(C52,Resources!$A$1:$A$6607,0),1),"")</f>
        <v>MDM_706</v>
      </c>
      <c r="E52" s="8" t="str">
        <f aca="true">IFERROR(INDIRECT("Resources!U"&amp;MATCH(D52,Resources!$A$1:$A$6607,0),1),"")</f>
        <v>MDM_4496</v>
      </c>
      <c r="F52" s="8" t="str">
        <f aca="true">IFERROR(INDIRECT("Resources!U"&amp;MATCH(E52,Resources!$A$1:$A$6607,0),1),"")</f>
        <v>MDM_1741</v>
      </c>
      <c r="G52" s="8" t="str">
        <f aca="true">IFERROR(INDIRECT("Resources!U"&amp;MATCH(F52,Resources!$A$1:$A$6607,0),1),"")</f>
        <v>MDM_5114</v>
      </c>
      <c r="H52" s="8" t="str">
        <f aca="true">IFERROR(INDIRECT("Resources!U"&amp;MATCH(G52,Resources!$A$1:$A$6607,0),1),"")</f>
        <v/>
      </c>
      <c r="I52" s="8" t="str">
        <f aca="true">IFERROR(INDIRECT("Resources!U"&amp;MATCH(H52,Resources!$A$1:$A$6607,0),1),"")</f>
        <v/>
      </c>
    </row>
    <row r="53" customFormat="false" ht="13.8" hidden="false" customHeight="false" outlineLevel="0" collapsed="false">
      <c r="A53" s="9" t="n">
        <f aca="false">IFERROR(SMALL(Resources!W53:W6659,ROW()-1),"")</f>
        <v>307</v>
      </c>
      <c r="B53" s="8" t="str">
        <f aca="true">IF(A53="","",INDIRECT("Resources!U"&amp;A53,1))</f>
        <v>MDM_4181</v>
      </c>
      <c r="C53" s="8" t="str">
        <f aca="true">IFERROR(INDIRECT("Resources!U"&amp;MATCH(B53,Resources!A$1:A$6607,0),1),"")</f>
        <v>MDM_7300</v>
      </c>
      <c r="D53" s="8" t="str">
        <f aca="true">IFERROR(INDIRECT("Resources!U"&amp;MATCH(C53,Resources!$A$1:$A$6607,0),1),"")</f>
        <v/>
      </c>
      <c r="E53" s="8" t="str">
        <f aca="true">IFERROR(INDIRECT("Resources!U"&amp;MATCH(D53,Resources!$A$1:$A$6607,0),1),"")</f>
        <v/>
      </c>
      <c r="F53" s="8" t="str">
        <f aca="true">IFERROR(INDIRECT("Resources!U"&amp;MATCH(E53,Resources!$A$1:$A$6607,0),1),"")</f>
        <v/>
      </c>
      <c r="G53" s="8" t="str">
        <f aca="true">IFERROR(INDIRECT("Resources!U"&amp;MATCH(F53,Resources!$A$1:$A$6607,0),1),"")</f>
        <v/>
      </c>
      <c r="H53" s="8" t="str">
        <f aca="true">IFERROR(INDIRECT("Resources!U"&amp;MATCH(G53,Resources!$A$1:$A$6607,0),1),"")</f>
        <v/>
      </c>
      <c r="I53" s="8" t="str">
        <f aca="true">IFERROR(INDIRECT("Resources!U"&amp;MATCH(H53,Resources!$A$1:$A$6607,0),1),"")</f>
        <v/>
      </c>
    </row>
    <row r="54" customFormat="false" ht="13.8" hidden="false" customHeight="false" outlineLevel="0" collapsed="false">
      <c r="A54" s="9" t="n">
        <f aca="false">IFERROR(SMALL(Resources!W54:W6660,ROW()-1),"")</f>
        <v>312</v>
      </c>
      <c r="B54" s="8" t="str">
        <f aca="true">IF(A54="","",INDIRECT("Resources!U"&amp;A54,1))</f>
        <v>MDM_4235</v>
      </c>
      <c r="C54" s="8" t="str">
        <f aca="true">IFERROR(INDIRECT("Resources!U"&amp;MATCH(B54,Resources!A$1:A$6607,0),1),"")</f>
        <v>MDM_4242</v>
      </c>
      <c r="D54" s="8" t="str">
        <f aca="true">IFERROR(INDIRECT("Resources!U"&amp;MATCH(C54,Resources!$A$1:$A$6607,0),1),"")</f>
        <v>MDM_4486</v>
      </c>
      <c r="E54" s="8" t="str">
        <f aca="true">IFERROR(INDIRECT("Resources!U"&amp;MATCH(D54,Resources!$A$1:$A$6607,0),1),"")</f>
        <v>MDM_6909</v>
      </c>
      <c r="F54" s="8" t="str">
        <f aca="true">IFERROR(INDIRECT("Resources!U"&amp;MATCH(E54,Resources!$A$1:$A$6607,0),1),"")</f>
        <v>MDM_706</v>
      </c>
      <c r="G54" s="8" t="str">
        <f aca="true">IFERROR(INDIRECT("Resources!U"&amp;MATCH(F54,Resources!$A$1:$A$6607,0),1),"")</f>
        <v>MDM_4496</v>
      </c>
      <c r="H54" s="8" t="str">
        <f aca="true">IFERROR(INDIRECT("Resources!U"&amp;MATCH(G54,Resources!$A$1:$A$6607,0),1),"")</f>
        <v>MDM_1741</v>
      </c>
      <c r="I54" s="8" t="str">
        <f aca="true">IFERROR(INDIRECT("Resources!U"&amp;MATCH(H54,Resources!$A$1:$A$6607,0),1),"")</f>
        <v>MDM_5114</v>
      </c>
    </row>
    <row r="55" customFormat="false" ht="13.8" hidden="false" customHeight="false" outlineLevel="0" collapsed="false">
      <c r="A55" s="9" t="n">
        <f aca="false">IFERROR(SMALL(Resources!W55:W6661,ROW()-1),"")</f>
        <v>318</v>
      </c>
      <c r="B55" s="8" t="str">
        <f aca="true">IF(A55="","",INDIRECT("Resources!U"&amp;A55,1))</f>
        <v>MDM_4242</v>
      </c>
      <c r="C55" s="8" t="str">
        <f aca="true">IFERROR(INDIRECT("Resources!U"&amp;MATCH(B55,Resources!A$1:A$6607,0),1),"")</f>
        <v>MDM_4486</v>
      </c>
      <c r="D55" s="8" t="str">
        <f aca="true">IFERROR(INDIRECT("Resources!U"&amp;MATCH(C55,Resources!$A$1:$A$6607,0),1),"")</f>
        <v>MDM_6909</v>
      </c>
      <c r="E55" s="8" t="str">
        <f aca="true">IFERROR(INDIRECT("Resources!U"&amp;MATCH(D55,Resources!$A$1:$A$6607,0),1),"")</f>
        <v>MDM_706</v>
      </c>
      <c r="F55" s="8" t="str">
        <f aca="true">IFERROR(INDIRECT("Resources!U"&amp;MATCH(E55,Resources!$A$1:$A$6607,0),1),"")</f>
        <v>MDM_4496</v>
      </c>
      <c r="G55" s="8" t="str">
        <f aca="true">IFERROR(INDIRECT("Resources!U"&amp;MATCH(F55,Resources!$A$1:$A$6607,0),1),"")</f>
        <v>MDM_1741</v>
      </c>
      <c r="H55" s="8" t="str">
        <f aca="true">IFERROR(INDIRECT("Resources!U"&amp;MATCH(G55,Resources!$A$1:$A$6607,0),1),"")</f>
        <v>MDM_5114</v>
      </c>
      <c r="I55" s="8" t="str">
        <f aca="true">IFERROR(INDIRECT("Resources!U"&amp;MATCH(H55,Resources!$A$1:$A$6607,0),1),"")</f>
        <v/>
      </c>
    </row>
    <row r="56" customFormat="false" ht="13.8" hidden="false" customHeight="false" outlineLevel="0" collapsed="false">
      <c r="A56" s="9" t="n">
        <f aca="false">IFERROR(SMALL(Resources!W56:W6662,ROW()-1),"")</f>
        <v>322</v>
      </c>
      <c r="B56" s="8" t="str">
        <f aca="true">IF(A56="","",INDIRECT("Resources!U"&amp;A56,1))</f>
        <v>MDM_4259</v>
      </c>
      <c r="C56" s="8" t="str">
        <f aca="true">IFERROR(INDIRECT("Resources!U"&amp;MATCH(B56,Resources!A$1:A$6607,0),1),"")</f>
        <v>MDM_4486</v>
      </c>
      <c r="D56" s="8" t="str">
        <f aca="true">IFERROR(INDIRECT("Resources!U"&amp;MATCH(C56,Resources!$A$1:$A$6607,0),1),"")</f>
        <v>MDM_6909</v>
      </c>
      <c r="E56" s="8" t="str">
        <f aca="true">IFERROR(INDIRECT("Resources!U"&amp;MATCH(D56,Resources!$A$1:$A$6607,0),1),"")</f>
        <v>MDM_706</v>
      </c>
      <c r="F56" s="8" t="str">
        <f aca="true">IFERROR(INDIRECT("Resources!U"&amp;MATCH(E56,Resources!$A$1:$A$6607,0),1),"")</f>
        <v>MDM_4496</v>
      </c>
      <c r="G56" s="8" t="str">
        <f aca="true">IFERROR(INDIRECT("Resources!U"&amp;MATCH(F56,Resources!$A$1:$A$6607,0),1),"")</f>
        <v>MDM_1741</v>
      </c>
      <c r="H56" s="8" t="str">
        <f aca="true">IFERROR(INDIRECT("Resources!U"&amp;MATCH(G56,Resources!$A$1:$A$6607,0),1),"")</f>
        <v>MDM_5114</v>
      </c>
      <c r="I56" s="8" t="str">
        <f aca="true">IFERROR(INDIRECT("Resources!U"&amp;MATCH(H56,Resources!$A$1:$A$6607,0),1),"")</f>
        <v/>
      </c>
    </row>
    <row r="57" customFormat="false" ht="13.8" hidden="false" customHeight="false" outlineLevel="0" collapsed="false">
      <c r="A57" s="9" t="n">
        <f aca="false">IFERROR(SMALL(Resources!W57:W6663,ROW()-1),"")</f>
        <v>331</v>
      </c>
      <c r="B57" s="8" t="str">
        <f aca="true">IF(A57="","",INDIRECT("Resources!U"&amp;A57,1))</f>
        <v>MDM_4308</v>
      </c>
      <c r="C57" s="8" t="str">
        <f aca="true">IFERROR(INDIRECT("Resources!U"&amp;MATCH(B57,Resources!A$1:A$6607,0),1),"")</f>
        <v>MDM_1609</v>
      </c>
      <c r="D57" s="8" t="str">
        <f aca="true">IFERROR(INDIRECT("Resources!U"&amp;MATCH(C57,Resources!$A$1:$A$6607,0),1),"")</f>
        <v>MDM_4073</v>
      </c>
      <c r="E57" s="8" t="str">
        <f aca="true">IFERROR(INDIRECT("Resources!U"&amp;MATCH(D57,Resources!$A$1:$A$6607,0),1),"")</f>
        <v>MDM_6909</v>
      </c>
      <c r="F57" s="8" t="str">
        <f aca="true">IFERROR(INDIRECT("Resources!U"&amp;MATCH(E57,Resources!$A$1:$A$6607,0),1),"")</f>
        <v>MDM_706</v>
      </c>
      <c r="G57" s="8" t="str">
        <f aca="true">IFERROR(INDIRECT("Resources!U"&amp;MATCH(F57,Resources!$A$1:$A$6607,0),1),"")</f>
        <v>MDM_4496</v>
      </c>
      <c r="H57" s="8" t="str">
        <f aca="true">IFERROR(INDIRECT("Resources!U"&amp;MATCH(G57,Resources!$A$1:$A$6607,0),1),"")</f>
        <v>MDM_1741</v>
      </c>
      <c r="I57" s="8" t="str">
        <f aca="true">IFERROR(INDIRECT("Resources!U"&amp;MATCH(H57,Resources!$A$1:$A$6607,0),1),"")</f>
        <v>MDM_5114</v>
      </c>
    </row>
    <row r="58" customFormat="false" ht="13.8" hidden="false" customHeight="false" outlineLevel="0" collapsed="false">
      <c r="A58" s="9" t="n">
        <f aca="false">IFERROR(SMALL(Resources!W58:W6664,ROW()-1),"")</f>
        <v>338</v>
      </c>
      <c r="B58" s="8" t="str">
        <f aca="true">IF(A58="","",INDIRECT("Resources!U"&amp;A58,1))</f>
        <v>MDM_4368</v>
      </c>
      <c r="C58" s="8" t="str">
        <f aca="true">IFERROR(INDIRECT("Resources!U"&amp;MATCH(B58,Resources!A$1:A$6607,0),1),"")</f>
        <v>MDM_4486</v>
      </c>
      <c r="D58" s="8" t="str">
        <f aca="true">IFERROR(INDIRECT("Resources!U"&amp;MATCH(C58,Resources!$A$1:$A$6607,0),1),"")</f>
        <v>MDM_6909</v>
      </c>
      <c r="E58" s="8" t="str">
        <f aca="true">IFERROR(INDIRECT("Resources!U"&amp;MATCH(D58,Resources!$A$1:$A$6607,0),1),"")</f>
        <v>MDM_706</v>
      </c>
      <c r="F58" s="8" t="str">
        <f aca="true">IFERROR(INDIRECT("Resources!U"&amp;MATCH(E58,Resources!$A$1:$A$6607,0),1),"")</f>
        <v>MDM_4496</v>
      </c>
      <c r="G58" s="8" t="str">
        <f aca="true">IFERROR(INDIRECT("Resources!U"&amp;MATCH(F58,Resources!$A$1:$A$6607,0),1),"")</f>
        <v>MDM_1741</v>
      </c>
      <c r="H58" s="8" t="str">
        <f aca="true">IFERROR(INDIRECT("Resources!U"&amp;MATCH(G58,Resources!$A$1:$A$6607,0),1),"")</f>
        <v>MDM_5114</v>
      </c>
      <c r="I58" s="8" t="str">
        <f aca="true">IFERROR(INDIRECT("Resources!U"&amp;MATCH(H58,Resources!$A$1:$A$6607,0),1),"")</f>
        <v/>
      </c>
    </row>
    <row r="59" customFormat="false" ht="13.8" hidden="false" customHeight="false" outlineLevel="0" collapsed="false">
      <c r="A59" s="9" t="n">
        <f aca="false">IFERROR(SMALL(Resources!W59:W6665,ROW()-1),"")</f>
        <v>343</v>
      </c>
      <c r="B59" s="8" t="str">
        <f aca="true">IF(A59="","",INDIRECT("Resources!U"&amp;A59,1))</f>
        <v>MDM_4434</v>
      </c>
      <c r="C59" s="8" t="str">
        <f aca="true">IFERROR(INDIRECT("Resources!U"&amp;MATCH(B59,Resources!A$1:A$6607,0),1),"")</f>
        <v>MDM_3561</v>
      </c>
      <c r="D59" s="8" t="str">
        <f aca="true">IFERROR(INDIRECT("Resources!U"&amp;MATCH(C59,Resources!$A$1:$A$6607,0),1),"")</f>
        <v>MDM_3546</v>
      </c>
      <c r="E59" s="8" t="str">
        <f aca="true">IFERROR(INDIRECT("Resources!U"&amp;MATCH(D59,Resources!$A$1:$A$6607,0),1),"")</f>
        <v>MDM_5114</v>
      </c>
      <c r="F59" s="8" t="str">
        <f aca="true">IFERROR(INDIRECT("Resources!U"&amp;MATCH(E59,Resources!$A$1:$A$6607,0),1),"")</f>
        <v/>
      </c>
      <c r="G59" s="8" t="str">
        <f aca="true">IFERROR(INDIRECT("Resources!U"&amp;MATCH(F59,Resources!$A$1:$A$6607,0),1),"")</f>
        <v/>
      </c>
      <c r="H59" s="8" t="str">
        <f aca="true">IFERROR(INDIRECT("Resources!U"&amp;MATCH(G59,Resources!$A$1:$A$6607,0),1),"")</f>
        <v/>
      </c>
      <c r="I59" s="8" t="str">
        <f aca="true">IFERROR(INDIRECT("Resources!U"&amp;MATCH(H59,Resources!$A$1:$A$6607,0),1),"")</f>
        <v/>
      </c>
    </row>
    <row r="60" customFormat="false" ht="13.8" hidden="false" customHeight="false" outlineLevel="0" collapsed="false">
      <c r="A60" s="9" t="n">
        <f aca="false">IFERROR(SMALL(Resources!W60:W6666,ROW()-1),"")</f>
        <v>348</v>
      </c>
      <c r="B60" s="8" t="str">
        <f aca="true">IF(A60="","",INDIRECT("Resources!U"&amp;A60,1))</f>
        <v>MDM_4481</v>
      </c>
      <c r="C60" s="8" t="str">
        <f aca="true">IFERROR(INDIRECT("Resources!U"&amp;MATCH(B60,Resources!A$1:A$6607,0),1),"")</f>
        <v>MDM_3561</v>
      </c>
      <c r="D60" s="8" t="str">
        <f aca="true">IFERROR(INDIRECT("Resources!U"&amp;MATCH(C60,Resources!$A$1:$A$6607,0),1),"")</f>
        <v>MDM_3546</v>
      </c>
      <c r="E60" s="8" t="str">
        <f aca="true">IFERROR(INDIRECT("Resources!U"&amp;MATCH(D60,Resources!$A$1:$A$6607,0),1),"")</f>
        <v>MDM_5114</v>
      </c>
      <c r="F60" s="8" t="str">
        <f aca="true">IFERROR(INDIRECT("Resources!U"&amp;MATCH(E60,Resources!$A$1:$A$6607,0),1),"")</f>
        <v/>
      </c>
      <c r="G60" s="8" t="str">
        <f aca="true">IFERROR(INDIRECT("Resources!U"&amp;MATCH(F60,Resources!$A$1:$A$6607,0),1),"")</f>
        <v/>
      </c>
      <c r="H60" s="8" t="str">
        <f aca="true">IFERROR(INDIRECT("Resources!U"&amp;MATCH(G60,Resources!$A$1:$A$6607,0),1),"")</f>
        <v/>
      </c>
      <c r="I60" s="8" t="str">
        <f aca="true">IFERROR(INDIRECT("Resources!U"&amp;MATCH(H60,Resources!$A$1:$A$6607,0),1),"")</f>
        <v/>
      </c>
    </row>
    <row r="61" customFormat="false" ht="13.8" hidden="false" customHeight="false" outlineLevel="0" collapsed="false">
      <c r="A61" s="9" t="n">
        <f aca="false">IFERROR(SMALL(Resources!W61:W6667,ROW()-1),"")</f>
        <v>357</v>
      </c>
      <c r="B61" s="8" t="str">
        <f aca="true">IF(A61="","",INDIRECT("Resources!U"&amp;A61,1))</f>
        <v>MDM_4486</v>
      </c>
      <c r="C61" s="8" t="str">
        <f aca="true">IFERROR(INDIRECT("Resources!U"&amp;MATCH(B61,Resources!A$1:A$6607,0),1),"")</f>
        <v>MDM_6909</v>
      </c>
      <c r="D61" s="8" t="str">
        <f aca="true">IFERROR(INDIRECT("Resources!U"&amp;MATCH(C61,Resources!$A$1:$A$6607,0),1),"")</f>
        <v>MDM_706</v>
      </c>
      <c r="E61" s="8" t="str">
        <f aca="true">IFERROR(INDIRECT("Resources!U"&amp;MATCH(D61,Resources!$A$1:$A$6607,0),1),"")</f>
        <v>MDM_4496</v>
      </c>
      <c r="F61" s="8" t="str">
        <f aca="true">IFERROR(INDIRECT("Resources!U"&amp;MATCH(E61,Resources!$A$1:$A$6607,0),1),"")</f>
        <v>MDM_1741</v>
      </c>
      <c r="G61" s="8" t="str">
        <f aca="true">IFERROR(INDIRECT("Resources!U"&amp;MATCH(F61,Resources!$A$1:$A$6607,0),1),"")</f>
        <v>MDM_5114</v>
      </c>
      <c r="H61" s="8" t="str">
        <f aca="true">IFERROR(INDIRECT("Resources!U"&amp;MATCH(G61,Resources!$A$1:$A$6607,0),1),"")</f>
        <v/>
      </c>
      <c r="I61" s="8" t="str">
        <f aca="true">IFERROR(INDIRECT("Resources!U"&amp;MATCH(H61,Resources!$A$1:$A$6607,0),1),"")</f>
        <v/>
      </c>
    </row>
    <row r="62" customFormat="false" ht="13.8" hidden="false" customHeight="false" outlineLevel="0" collapsed="false">
      <c r="A62" s="9" t="n">
        <f aca="false">IFERROR(SMALL(Resources!W62:W6668,ROW()-1),"")</f>
        <v>366</v>
      </c>
      <c r="B62" s="8" t="str">
        <f aca="true">IF(A62="","",INDIRECT("Resources!U"&amp;A62,1))</f>
        <v>MDM_4493</v>
      </c>
      <c r="C62" s="8" t="str">
        <f aca="true">IFERROR(INDIRECT("Resources!U"&amp;MATCH(B62,Resources!A$1:A$6607,0),1),"")</f>
        <v>MDM_5114</v>
      </c>
      <c r="D62" s="8" t="str">
        <f aca="true">IFERROR(INDIRECT("Resources!U"&amp;MATCH(C62,Resources!$A$1:$A$6607,0),1),"")</f>
        <v/>
      </c>
      <c r="E62" s="8" t="str">
        <f aca="true">IFERROR(INDIRECT("Resources!U"&amp;MATCH(D62,Resources!$A$1:$A$6607,0),1),"")</f>
        <v/>
      </c>
      <c r="F62" s="8" t="str">
        <f aca="true">IFERROR(INDIRECT("Resources!U"&amp;MATCH(E62,Resources!$A$1:$A$6607,0),1),"")</f>
        <v/>
      </c>
      <c r="G62" s="8" t="str">
        <f aca="true">IFERROR(INDIRECT("Resources!U"&amp;MATCH(F62,Resources!$A$1:$A$6607,0),1),"")</f>
        <v/>
      </c>
      <c r="H62" s="8" t="str">
        <f aca="true">IFERROR(INDIRECT("Resources!U"&amp;MATCH(G62,Resources!$A$1:$A$6607,0),1),"")</f>
        <v/>
      </c>
      <c r="I62" s="8" t="str">
        <f aca="true">IFERROR(INDIRECT("Resources!U"&amp;MATCH(H62,Resources!$A$1:$A$6607,0),1),"")</f>
        <v/>
      </c>
    </row>
    <row r="63" customFormat="false" ht="13.8" hidden="false" customHeight="false" outlineLevel="0" collapsed="false">
      <c r="A63" s="9" t="n">
        <f aca="false">IFERROR(SMALL(Resources!W63:W6669,ROW()-1),"")</f>
        <v>377</v>
      </c>
      <c r="B63" s="8" t="str">
        <f aca="true">IF(A63="","",INDIRECT("Resources!U"&amp;A63,1))</f>
        <v>MDM_4496</v>
      </c>
      <c r="C63" s="8" t="str">
        <f aca="true">IFERROR(INDIRECT("Resources!U"&amp;MATCH(B63,Resources!A$1:A$6607,0),1),"")</f>
        <v>MDM_1741</v>
      </c>
      <c r="D63" s="8" t="str">
        <f aca="true">IFERROR(INDIRECT("Resources!U"&amp;MATCH(C63,Resources!$A$1:$A$6607,0),1),"")</f>
        <v>MDM_5114</v>
      </c>
      <c r="E63" s="8" t="str">
        <f aca="true">IFERROR(INDIRECT("Resources!U"&amp;MATCH(D63,Resources!$A$1:$A$6607,0),1),"")</f>
        <v/>
      </c>
      <c r="F63" s="8" t="str">
        <f aca="true">IFERROR(INDIRECT("Resources!U"&amp;MATCH(E63,Resources!$A$1:$A$6607,0),1),"")</f>
        <v/>
      </c>
      <c r="G63" s="8" t="str">
        <f aca="true">IFERROR(INDIRECT("Resources!U"&amp;MATCH(F63,Resources!$A$1:$A$6607,0),1),"")</f>
        <v/>
      </c>
      <c r="H63" s="8" t="str">
        <f aca="true">IFERROR(INDIRECT("Resources!U"&amp;MATCH(G63,Resources!$A$1:$A$6607,0),1),"")</f>
        <v/>
      </c>
      <c r="I63" s="8" t="str">
        <f aca="true">IFERROR(INDIRECT("Resources!U"&amp;MATCH(H63,Resources!$A$1:$A$6607,0),1),"")</f>
        <v/>
      </c>
    </row>
    <row r="64" customFormat="false" ht="13.8" hidden="false" customHeight="false" outlineLevel="0" collapsed="false">
      <c r="A64" s="9" t="n">
        <f aca="false">IFERROR(SMALL(Resources!W64:W6670,ROW()-1),"")</f>
        <v>381</v>
      </c>
      <c r="B64" s="8" t="str">
        <f aca="true">IF(A64="","",INDIRECT("Resources!U"&amp;A64,1))</f>
        <v>MDM_4546</v>
      </c>
      <c r="C64" s="8" t="str">
        <f aca="true">IFERROR(INDIRECT("Resources!U"&amp;MATCH(B64,Resources!A$1:A$6607,0),1),"")</f>
        <v>MDM_3334</v>
      </c>
      <c r="D64" s="8" t="str">
        <f aca="true">IFERROR(INDIRECT("Resources!U"&amp;MATCH(C64,Resources!$A$1:$A$6607,0),1),"")</f>
        <v>MDM_6027</v>
      </c>
      <c r="E64" s="8" t="str">
        <f aca="true">IFERROR(INDIRECT("Resources!U"&amp;MATCH(D64,Resources!$A$1:$A$6607,0),1),"")</f>
        <v>MDM_706</v>
      </c>
      <c r="F64" s="8" t="str">
        <f aca="true">IFERROR(INDIRECT("Resources!U"&amp;MATCH(E64,Resources!$A$1:$A$6607,0),1),"")</f>
        <v>MDM_4496</v>
      </c>
      <c r="G64" s="8" t="str">
        <f aca="true">IFERROR(INDIRECT("Resources!U"&amp;MATCH(F64,Resources!$A$1:$A$6607,0),1),"")</f>
        <v>MDM_1741</v>
      </c>
      <c r="H64" s="8" t="str">
        <f aca="true">IFERROR(INDIRECT("Resources!U"&amp;MATCH(G64,Resources!$A$1:$A$6607,0),1),"")</f>
        <v>MDM_5114</v>
      </c>
      <c r="I64" s="8" t="str">
        <f aca="true">IFERROR(INDIRECT("Resources!U"&amp;MATCH(H64,Resources!$A$1:$A$6607,0),1),"")</f>
        <v/>
      </c>
    </row>
    <row r="65" customFormat="false" ht="13.8" hidden="false" customHeight="false" outlineLevel="0" collapsed="false">
      <c r="A65" s="9" t="n">
        <f aca="false">IFERROR(SMALL(Resources!W65:W6671,ROW()-1),"")</f>
        <v>387</v>
      </c>
      <c r="B65" s="8" t="str">
        <f aca="true">IF(A65="","",INDIRECT("Resources!U"&amp;A65,1))</f>
        <v>MDM_4549</v>
      </c>
      <c r="C65" s="8" t="str">
        <f aca="true">IFERROR(INDIRECT("Resources!U"&amp;MATCH(B65,Resources!A$1:A$6607,0),1),"")</f>
        <v>MDM_5114</v>
      </c>
      <c r="D65" s="8" t="str">
        <f aca="true">IFERROR(INDIRECT("Resources!U"&amp;MATCH(C65,Resources!$A$1:$A$6607,0),1),"")</f>
        <v/>
      </c>
      <c r="E65" s="8" t="str">
        <f aca="true">IFERROR(INDIRECT("Resources!U"&amp;MATCH(D65,Resources!$A$1:$A$6607,0),1),"")</f>
        <v/>
      </c>
      <c r="F65" s="8" t="str">
        <f aca="true">IFERROR(INDIRECT("Resources!U"&amp;MATCH(E65,Resources!$A$1:$A$6607,0),1),"")</f>
        <v/>
      </c>
      <c r="G65" s="8" t="str">
        <f aca="true">IFERROR(INDIRECT("Resources!U"&amp;MATCH(F65,Resources!$A$1:$A$6607,0),1),"")</f>
        <v/>
      </c>
      <c r="H65" s="8" t="str">
        <f aca="true">IFERROR(INDIRECT("Resources!U"&amp;MATCH(G65,Resources!$A$1:$A$6607,0),1),"")</f>
        <v/>
      </c>
      <c r="I65" s="8" t="str">
        <f aca="true">IFERROR(INDIRECT("Resources!U"&amp;MATCH(H65,Resources!$A$1:$A$6607,0),1),"")</f>
        <v/>
      </c>
    </row>
    <row r="66" customFormat="false" ht="13.8" hidden="false" customHeight="false" outlineLevel="0" collapsed="false">
      <c r="A66" s="9" t="n">
        <f aca="false">IFERROR(SMALL(Resources!W66:W6672,ROW()-1),"")</f>
        <v>394</v>
      </c>
      <c r="B66" s="8" t="str">
        <f aca="true">IF(A66="","",INDIRECT("Resources!U"&amp;A66,1))</f>
        <v>MDM_4576</v>
      </c>
      <c r="C66" s="8" t="str">
        <f aca="true">IFERROR(INDIRECT("Resources!U"&amp;MATCH(B66,Resources!A$1:A$6607,0),1),"")</f>
        <v>MDM_1232</v>
      </c>
      <c r="D66" s="8" t="str">
        <f aca="true">IFERROR(INDIRECT("Resources!U"&amp;MATCH(C66,Resources!$A$1:$A$6607,0),1),"")</f>
        <v>MDM_1741</v>
      </c>
      <c r="E66" s="8" t="str">
        <f aca="true">IFERROR(INDIRECT("Resources!U"&amp;MATCH(D66,Resources!$A$1:$A$6607,0),1),"")</f>
        <v>MDM_5114</v>
      </c>
      <c r="F66" s="8" t="str">
        <f aca="true">IFERROR(INDIRECT("Resources!U"&amp;MATCH(E66,Resources!$A$1:$A$6607,0),1),"")</f>
        <v/>
      </c>
      <c r="G66" s="8" t="str">
        <f aca="true">IFERROR(INDIRECT("Resources!U"&amp;MATCH(F66,Resources!$A$1:$A$6607,0),1),"")</f>
        <v/>
      </c>
      <c r="H66" s="8" t="str">
        <f aca="true">IFERROR(INDIRECT("Resources!U"&amp;MATCH(G66,Resources!$A$1:$A$6607,0),1),"")</f>
        <v/>
      </c>
      <c r="I66" s="8" t="str">
        <f aca="true">IFERROR(INDIRECT("Resources!U"&amp;MATCH(H66,Resources!$A$1:$A$6607,0),1),"")</f>
        <v/>
      </c>
    </row>
    <row r="67" customFormat="false" ht="13.8" hidden="false" customHeight="false" outlineLevel="0" collapsed="false">
      <c r="A67" s="9" t="n">
        <f aca="false">IFERROR(SMALL(Resources!W67:W6673,ROW()-1),"")</f>
        <v>404</v>
      </c>
      <c r="B67" s="8" t="str">
        <f aca="true">IF(A67="","",INDIRECT("Resources!U"&amp;A67,1))</f>
        <v>MDM_4649</v>
      </c>
      <c r="C67" s="8" t="str">
        <f aca="true">IFERROR(INDIRECT("Resources!U"&amp;MATCH(B67,Resources!A$1:A$6607,0),1),"")</f>
        <v>MDM_3561</v>
      </c>
      <c r="D67" s="8" t="str">
        <f aca="true">IFERROR(INDIRECT("Resources!U"&amp;MATCH(C67,Resources!$A$1:$A$6607,0),1),"")</f>
        <v>MDM_3546</v>
      </c>
      <c r="E67" s="8" t="str">
        <f aca="true">IFERROR(INDIRECT("Resources!U"&amp;MATCH(D67,Resources!$A$1:$A$6607,0),1),"")</f>
        <v>MDM_5114</v>
      </c>
      <c r="F67" s="8" t="str">
        <f aca="true">IFERROR(INDIRECT("Resources!U"&amp;MATCH(E67,Resources!$A$1:$A$6607,0),1),"")</f>
        <v/>
      </c>
      <c r="G67" s="8" t="str">
        <f aca="true">IFERROR(INDIRECT("Resources!U"&amp;MATCH(F67,Resources!$A$1:$A$6607,0),1),"")</f>
        <v/>
      </c>
      <c r="H67" s="8" t="str">
        <f aca="true">IFERROR(INDIRECT("Resources!U"&amp;MATCH(G67,Resources!$A$1:$A$6607,0),1),"")</f>
        <v/>
      </c>
      <c r="I67" s="8" t="str">
        <f aca="true">IFERROR(INDIRECT("Resources!U"&amp;MATCH(H67,Resources!$A$1:$A$6607,0),1),"")</f>
        <v/>
      </c>
    </row>
    <row r="68" customFormat="false" ht="13.8" hidden="false" customHeight="false" outlineLevel="0" collapsed="false">
      <c r="A68" s="9" t="n">
        <f aca="false">IFERROR(SMALL(Resources!W68:W6674,ROW()-1),"")</f>
        <v>409</v>
      </c>
      <c r="B68" s="8" t="str">
        <f aca="true">IF(A68="","",INDIRECT("Resources!U"&amp;A68,1))</f>
        <v>MDM_4758</v>
      </c>
      <c r="C68" s="8" t="str">
        <f aca="true">IFERROR(INDIRECT("Resources!U"&amp;MATCH(B68,Resources!A$1:A$6607,0),1),"")</f>
        <v>MDM_1190</v>
      </c>
      <c r="D68" s="8" t="str">
        <f aca="true">IFERROR(INDIRECT("Resources!U"&amp;MATCH(C68,Resources!$A$1:$A$6607,0),1),"")</f>
        <v>MDM_4549</v>
      </c>
      <c r="E68" s="8" t="str">
        <f aca="true">IFERROR(INDIRECT("Resources!U"&amp;MATCH(D68,Resources!$A$1:$A$6607,0),1),"")</f>
        <v>MDM_5114</v>
      </c>
      <c r="F68" s="8" t="str">
        <f aca="true">IFERROR(INDIRECT("Resources!U"&amp;MATCH(E68,Resources!$A$1:$A$6607,0),1),"")</f>
        <v/>
      </c>
      <c r="G68" s="8" t="str">
        <f aca="true">IFERROR(INDIRECT("Resources!U"&amp;MATCH(F68,Resources!$A$1:$A$6607,0),1),"")</f>
        <v/>
      </c>
      <c r="H68" s="8" t="str">
        <f aca="true">IFERROR(INDIRECT("Resources!U"&amp;MATCH(G68,Resources!$A$1:$A$6607,0),1),"")</f>
        <v/>
      </c>
      <c r="I68" s="8" t="str">
        <f aca="true">IFERROR(INDIRECT("Resources!U"&amp;MATCH(H68,Resources!$A$1:$A$6607,0),1),"")</f>
        <v/>
      </c>
    </row>
    <row r="69" customFormat="false" ht="13.8" hidden="false" customHeight="false" outlineLevel="0" collapsed="false">
      <c r="A69" s="9" t="n">
        <f aca="false">IFERROR(SMALL(Resources!W69:W6675,ROW()-1),"")</f>
        <v>414</v>
      </c>
      <c r="B69" s="8" t="str">
        <f aca="true">IF(A69="","",INDIRECT("Resources!U"&amp;A69,1))</f>
        <v>MDM_497</v>
      </c>
      <c r="C69" s="8" t="str">
        <f aca="true">IFERROR(INDIRECT("Resources!U"&amp;MATCH(B69,Resources!A$1:A$6607,0),1),"")</f>
        <v>MDM_1283</v>
      </c>
      <c r="D69" s="8" t="str">
        <f aca="true">IFERROR(INDIRECT("Resources!U"&amp;MATCH(C69,Resources!$A$1:$A$6607,0),1),"")</f>
        <v>MDM_4496</v>
      </c>
      <c r="E69" s="8" t="str">
        <f aca="true">IFERROR(INDIRECT("Resources!U"&amp;MATCH(D69,Resources!$A$1:$A$6607,0),1),"")</f>
        <v>MDM_1741</v>
      </c>
      <c r="F69" s="8" t="str">
        <f aca="true">IFERROR(INDIRECT("Resources!U"&amp;MATCH(E69,Resources!$A$1:$A$6607,0),1),"")</f>
        <v>MDM_5114</v>
      </c>
      <c r="G69" s="8" t="str">
        <f aca="true">IFERROR(INDIRECT("Resources!U"&amp;MATCH(F69,Resources!$A$1:$A$6607,0),1),"")</f>
        <v/>
      </c>
      <c r="H69" s="8" t="str">
        <f aca="true">IFERROR(INDIRECT("Resources!U"&amp;MATCH(G69,Resources!$A$1:$A$6607,0),1),"")</f>
        <v/>
      </c>
      <c r="I69" s="8" t="str">
        <f aca="true">IFERROR(INDIRECT("Resources!U"&amp;MATCH(H69,Resources!$A$1:$A$6607,0),1),"")</f>
        <v/>
      </c>
    </row>
    <row r="70" customFormat="false" ht="13.8" hidden="false" customHeight="false" outlineLevel="0" collapsed="false">
      <c r="A70" s="9" t="n">
        <f aca="false">IFERROR(SMALL(Resources!W70:W6676,ROW()-1),"")</f>
        <v>417</v>
      </c>
      <c r="B70" s="8" t="str">
        <f aca="true">IF(A70="","",INDIRECT("Resources!U"&amp;A70,1))</f>
        <v>MDM_5097</v>
      </c>
      <c r="C70" s="8" t="str">
        <f aca="true">IFERROR(INDIRECT("Resources!U"&amp;MATCH(B70,Resources!A$1:A$6607,0),1),"")</f>
        <v>MDM_8140</v>
      </c>
      <c r="D70" s="8" t="str">
        <f aca="true">IFERROR(INDIRECT("Resources!U"&amp;MATCH(C70,Resources!$A$1:$A$6607,0),1),"")</f>
        <v/>
      </c>
      <c r="E70" s="8" t="str">
        <f aca="true">IFERROR(INDIRECT("Resources!U"&amp;MATCH(D70,Resources!$A$1:$A$6607,0),1),"")</f>
        <v/>
      </c>
      <c r="F70" s="8" t="str">
        <f aca="true">IFERROR(INDIRECT("Resources!U"&amp;MATCH(E70,Resources!$A$1:$A$6607,0),1),"")</f>
        <v/>
      </c>
      <c r="G70" s="8" t="str">
        <f aca="true">IFERROR(INDIRECT("Resources!U"&amp;MATCH(F70,Resources!$A$1:$A$6607,0),1),"")</f>
        <v/>
      </c>
      <c r="H70" s="8" t="str">
        <f aca="true">IFERROR(INDIRECT("Resources!U"&amp;MATCH(G70,Resources!$A$1:$A$6607,0),1),"")</f>
        <v/>
      </c>
      <c r="I70" s="8" t="str">
        <f aca="true">IFERROR(INDIRECT("Resources!U"&amp;MATCH(H70,Resources!$A$1:$A$6607,0),1),"")</f>
        <v/>
      </c>
    </row>
    <row r="71" customFormat="false" ht="13.8" hidden="false" customHeight="false" outlineLevel="0" collapsed="false">
      <c r="A71" s="9" t="n">
        <f aca="false">IFERROR(SMALL(Resources!W71:W6677,ROW()-1),"")</f>
        <v>425</v>
      </c>
      <c r="B71" s="8" t="str">
        <f aca="true">IF(A71="","",INDIRECT("Resources!U"&amp;A71,1))</f>
        <v>MDM_5114</v>
      </c>
      <c r="C71" s="8" t="str">
        <f aca="true">IFERROR(INDIRECT("Resources!U"&amp;MATCH(B71,Resources!A$1:A$6607,0),1),"")</f>
        <v/>
      </c>
      <c r="D71" s="8" t="str">
        <f aca="true">IFERROR(INDIRECT("Resources!U"&amp;MATCH(C71,Resources!$A$1:$A$6607,0),1),"")</f>
        <v/>
      </c>
      <c r="E71" s="8" t="str">
        <f aca="true">IFERROR(INDIRECT("Resources!U"&amp;MATCH(D71,Resources!$A$1:$A$6607,0),1),"")</f>
        <v/>
      </c>
      <c r="F71" s="8" t="str">
        <f aca="true">IFERROR(INDIRECT("Resources!U"&amp;MATCH(E71,Resources!$A$1:$A$6607,0),1),"")</f>
        <v/>
      </c>
      <c r="G71" s="8" t="str">
        <f aca="true">IFERROR(INDIRECT("Resources!U"&amp;MATCH(F71,Resources!$A$1:$A$6607,0),1),"")</f>
        <v/>
      </c>
      <c r="H71" s="8" t="str">
        <f aca="true">IFERROR(INDIRECT("Resources!U"&amp;MATCH(G71,Resources!$A$1:$A$6607,0),1),"")</f>
        <v/>
      </c>
      <c r="I71" s="8" t="str">
        <f aca="true">IFERROR(INDIRECT("Resources!U"&amp;MATCH(H71,Resources!$A$1:$A$6607,0),1),"")</f>
        <v/>
      </c>
    </row>
    <row r="72" customFormat="false" ht="13.8" hidden="false" customHeight="false" outlineLevel="0" collapsed="false">
      <c r="A72" s="9" t="n">
        <f aca="false">IFERROR(SMALL(Resources!W72:W6678,ROW()-1),"")</f>
        <v>431</v>
      </c>
      <c r="B72" s="8" t="str">
        <f aca="true">IF(A72="","",INDIRECT("Resources!U"&amp;A72,1))</f>
        <v>MDM_5247</v>
      </c>
      <c r="C72" s="8" t="str">
        <f aca="true">IFERROR(INDIRECT("Resources!U"&amp;MATCH(B72,Resources!A$1:A$6607,0),1),"")</f>
        <v>MDM_4486</v>
      </c>
      <c r="D72" s="8" t="str">
        <f aca="true">IFERROR(INDIRECT("Resources!U"&amp;MATCH(C72,Resources!$A$1:$A$6607,0),1),"")</f>
        <v>MDM_6909</v>
      </c>
      <c r="E72" s="8" t="str">
        <f aca="true">IFERROR(INDIRECT("Resources!U"&amp;MATCH(D72,Resources!$A$1:$A$6607,0),1),"")</f>
        <v>MDM_706</v>
      </c>
      <c r="F72" s="8" t="str">
        <f aca="true">IFERROR(INDIRECT("Resources!U"&amp;MATCH(E72,Resources!$A$1:$A$6607,0),1),"")</f>
        <v>MDM_4496</v>
      </c>
      <c r="G72" s="8" t="str">
        <f aca="true">IFERROR(INDIRECT("Resources!U"&amp;MATCH(F72,Resources!$A$1:$A$6607,0),1),"")</f>
        <v>MDM_1741</v>
      </c>
      <c r="H72" s="8" t="str">
        <f aca="true">IFERROR(INDIRECT("Resources!U"&amp;MATCH(G72,Resources!$A$1:$A$6607,0),1),"")</f>
        <v>MDM_5114</v>
      </c>
      <c r="I72" s="8" t="str">
        <f aca="true">IFERROR(INDIRECT("Resources!U"&amp;MATCH(H72,Resources!$A$1:$A$6607,0),1),"")</f>
        <v/>
      </c>
    </row>
    <row r="73" customFormat="false" ht="13.8" hidden="false" customHeight="false" outlineLevel="0" collapsed="false">
      <c r="A73" s="9" t="n">
        <f aca="false">IFERROR(SMALL(Resources!W73:W6679,ROW()-1),"")</f>
        <v>434</v>
      </c>
      <c r="B73" s="8" t="str">
        <f aca="true">IF(A73="","",INDIRECT("Resources!U"&amp;A73,1))</f>
        <v>MDM_584</v>
      </c>
      <c r="C73" s="8" t="str">
        <f aca="true">IFERROR(INDIRECT("Resources!U"&amp;MATCH(B73,Resources!A$1:A$6607,0),1),"")</f>
        <v>MDM_1706</v>
      </c>
      <c r="D73" s="8" t="str">
        <f aca="true">IFERROR(INDIRECT("Resources!U"&amp;MATCH(C73,Resources!$A$1:$A$6607,0),1),"")</f>
        <v>MDM_1035</v>
      </c>
      <c r="E73" s="8" t="str">
        <f aca="true">IFERROR(INDIRECT("Resources!U"&amp;MATCH(D73,Resources!$A$1:$A$6607,0),1),"")</f>
        <v>MDM_706</v>
      </c>
      <c r="F73" s="8" t="str">
        <f aca="true">IFERROR(INDIRECT("Resources!U"&amp;MATCH(E73,Resources!$A$1:$A$6607,0),1),"")</f>
        <v>MDM_4496</v>
      </c>
      <c r="G73" s="8" t="str">
        <f aca="true">IFERROR(INDIRECT("Resources!U"&amp;MATCH(F73,Resources!$A$1:$A$6607,0),1),"")</f>
        <v>MDM_1741</v>
      </c>
      <c r="H73" s="8" t="str">
        <f aca="true">IFERROR(INDIRECT("Resources!U"&amp;MATCH(G73,Resources!$A$1:$A$6607,0),1),"")</f>
        <v>MDM_5114</v>
      </c>
      <c r="I73" s="8" t="str">
        <f aca="true">IFERROR(INDIRECT("Resources!U"&amp;MATCH(H73,Resources!$A$1:$A$6607,0),1),"")</f>
        <v/>
      </c>
    </row>
    <row r="74" customFormat="false" ht="13.8" hidden="false" customHeight="false" outlineLevel="0" collapsed="false">
      <c r="A74" s="9" t="n">
        <f aca="false">IFERROR(SMALL(Resources!W74:W6680,ROW()-1),"")</f>
        <v>437</v>
      </c>
      <c r="B74" s="8" t="str">
        <f aca="true">IF(A74="","",INDIRECT("Resources!U"&amp;A74,1))</f>
        <v>MDM_5958</v>
      </c>
      <c r="C74" s="8" t="str">
        <f aca="true">IFERROR(INDIRECT("Resources!U"&amp;MATCH(B74,Resources!A$1:A$6607,0),1),"")</f>
        <v>MDM_4549</v>
      </c>
      <c r="D74" s="8" t="str">
        <f aca="true">IFERROR(INDIRECT("Resources!U"&amp;MATCH(C74,Resources!$A$1:$A$6607,0),1),"")</f>
        <v>MDM_5114</v>
      </c>
      <c r="E74" s="8" t="str">
        <f aca="true">IFERROR(INDIRECT("Resources!U"&amp;MATCH(D74,Resources!$A$1:$A$6607,0),1),"")</f>
        <v/>
      </c>
      <c r="F74" s="8" t="str">
        <f aca="true">IFERROR(INDIRECT("Resources!U"&amp;MATCH(E74,Resources!$A$1:$A$6607,0),1),"")</f>
        <v/>
      </c>
      <c r="G74" s="8" t="str">
        <f aca="true">IFERROR(INDIRECT("Resources!U"&amp;MATCH(F74,Resources!$A$1:$A$6607,0),1),"")</f>
        <v/>
      </c>
      <c r="H74" s="8" t="str">
        <f aca="true">IFERROR(INDIRECT("Resources!U"&amp;MATCH(G74,Resources!$A$1:$A$6607,0),1),"")</f>
        <v/>
      </c>
      <c r="I74" s="8" t="str">
        <f aca="true">IFERROR(INDIRECT("Resources!U"&amp;MATCH(H74,Resources!$A$1:$A$6607,0),1),"")</f>
        <v/>
      </c>
    </row>
    <row r="75" customFormat="false" ht="13.8" hidden="false" customHeight="false" outlineLevel="0" collapsed="false">
      <c r="A75" s="9" t="n">
        <f aca="false">IFERROR(SMALL(Resources!W75:W6681,ROW()-1),"")</f>
        <v>441</v>
      </c>
      <c r="B75" s="8" t="str">
        <f aca="true">IF(A75="","",INDIRECT("Resources!U"&amp;A75,1))</f>
        <v>MDM_6027</v>
      </c>
      <c r="C75" s="8" t="str">
        <f aca="true">IFERROR(INDIRECT("Resources!U"&amp;MATCH(B75,Resources!A$1:A$6607,0),1),"")</f>
        <v>MDM_706</v>
      </c>
      <c r="D75" s="8" t="str">
        <f aca="true">IFERROR(INDIRECT("Resources!U"&amp;MATCH(C75,Resources!$A$1:$A$6607,0),1),"")</f>
        <v>MDM_4496</v>
      </c>
      <c r="E75" s="8" t="str">
        <f aca="true">IFERROR(INDIRECT("Resources!U"&amp;MATCH(D75,Resources!$A$1:$A$6607,0),1),"")</f>
        <v>MDM_1741</v>
      </c>
      <c r="F75" s="8" t="str">
        <f aca="true">IFERROR(INDIRECT("Resources!U"&amp;MATCH(E75,Resources!$A$1:$A$6607,0),1),"")</f>
        <v>MDM_5114</v>
      </c>
      <c r="G75" s="8" t="str">
        <f aca="true">IFERROR(INDIRECT("Resources!U"&amp;MATCH(F75,Resources!$A$1:$A$6607,0),1),"")</f>
        <v/>
      </c>
      <c r="H75" s="8" t="str">
        <f aca="true">IFERROR(INDIRECT("Resources!U"&amp;MATCH(G75,Resources!$A$1:$A$6607,0),1),"")</f>
        <v/>
      </c>
      <c r="I75" s="8" t="str">
        <f aca="true">IFERROR(INDIRECT("Resources!U"&amp;MATCH(H75,Resources!$A$1:$A$6607,0),1),"")</f>
        <v/>
      </c>
    </row>
    <row r="76" customFormat="false" ht="13.8" hidden="false" customHeight="false" outlineLevel="0" collapsed="false">
      <c r="A76" s="9" t="n">
        <f aca="false">IFERROR(SMALL(Resources!W76:W6682,ROW()-1),"")</f>
        <v>447</v>
      </c>
      <c r="B76" s="8" t="str">
        <f aca="true">IF(A76="","",INDIRECT("Resources!U"&amp;A76,1))</f>
        <v>MDM_6053</v>
      </c>
      <c r="C76" s="8" t="str">
        <f aca="true">IFERROR(INDIRECT("Resources!U"&amp;MATCH(B76,Resources!A$1:A$6607,0),1),"")</f>
        <v>MDM_4605</v>
      </c>
      <c r="D76" s="8" t="str">
        <f aca="true">IFERROR(INDIRECT("Resources!U"&amp;MATCH(C76,Resources!$A$1:$A$6607,0),1),"")</f>
        <v>MDM_823</v>
      </c>
      <c r="E76" s="8" t="str">
        <f aca="true">IFERROR(INDIRECT("Resources!U"&amp;MATCH(D76,Resources!$A$1:$A$6607,0),1),"")</f>
        <v>MDM_706</v>
      </c>
      <c r="F76" s="8" t="str">
        <f aca="true">IFERROR(INDIRECT("Resources!U"&amp;MATCH(E76,Resources!$A$1:$A$6607,0),1),"")</f>
        <v>MDM_4496</v>
      </c>
      <c r="G76" s="8" t="str">
        <f aca="true">IFERROR(INDIRECT("Resources!U"&amp;MATCH(F76,Resources!$A$1:$A$6607,0),1),"")</f>
        <v>MDM_1741</v>
      </c>
      <c r="H76" s="8" t="str">
        <f aca="true">IFERROR(INDIRECT("Resources!U"&amp;MATCH(G76,Resources!$A$1:$A$6607,0),1),"")</f>
        <v>MDM_5114</v>
      </c>
      <c r="I76" s="8" t="str">
        <f aca="true">IFERROR(INDIRECT("Resources!U"&amp;MATCH(H76,Resources!$A$1:$A$6607,0),1),"")</f>
        <v/>
      </c>
    </row>
    <row r="77" customFormat="false" ht="13.8" hidden="false" customHeight="false" outlineLevel="0" collapsed="false">
      <c r="A77" s="9" t="n">
        <f aca="false">IFERROR(SMALL(Resources!W77:W6683,ROW()-1),"")</f>
        <v>450</v>
      </c>
      <c r="B77" s="8" t="str">
        <f aca="true">IF(A77="","",INDIRECT("Resources!U"&amp;A77,1))</f>
        <v>MDM_6142</v>
      </c>
      <c r="C77" s="8" t="str">
        <f aca="true">IFERROR(INDIRECT("Resources!U"&amp;MATCH(B77,Resources!A$1:A$6607,0),1),"")</f>
        <v>MDM_1035</v>
      </c>
      <c r="D77" s="8" t="str">
        <f aca="true">IFERROR(INDIRECT("Resources!U"&amp;MATCH(C77,Resources!$A$1:$A$6607,0),1),"")</f>
        <v>MDM_706</v>
      </c>
      <c r="E77" s="8" t="str">
        <f aca="true">IFERROR(INDIRECT("Resources!U"&amp;MATCH(D77,Resources!$A$1:$A$6607,0),1),"")</f>
        <v>MDM_4496</v>
      </c>
      <c r="F77" s="8" t="str">
        <f aca="true">IFERROR(INDIRECT("Resources!U"&amp;MATCH(E77,Resources!$A$1:$A$6607,0),1),"")</f>
        <v>MDM_1741</v>
      </c>
      <c r="G77" s="8" t="str">
        <f aca="true">IFERROR(INDIRECT("Resources!U"&amp;MATCH(F77,Resources!$A$1:$A$6607,0),1),"")</f>
        <v>MDM_5114</v>
      </c>
      <c r="H77" s="8" t="str">
        <f aca="true">IFERROR(INDIRECT("Resources!U"&amp;MATCH(G77,Resources!$A$1:$A$6607,0),1),"")</f>
        <v/>
      </c>
      <c r="I77" s="8" t="str">
        <f aca="true">IFERROR(INDIRECT("Resources!U"&amp;MATCH(H77,Resources!$A$1:$A$6607,0),1),"")</f>
        <v/>
      </c>
    </row>
    <row r="78" customFormat="false" ht="13.8" hidden="false" customHeight="false" outlineLevel="0" collapsed="false">
      <c r="A78" s="9" t="n">
        <f aca="false">IFERROR(SMALL(Resources!W78:W6684,ROW()-1),"")</f>
        <v>459</v>
      </c>
      <c r="B78" s="8" t="str">
        <f aca="true">IF(A78="","",INDIRECT("Resources!U"&amp;A78,1))</f>
        <v>MDM_6724</v>
      </c>
      <c r="C78" s="8" t="str">
        <f aca="true">IFERROR(INDIRECT("Resources!U"&amp;MATCH(B78,Resources!A$1:A$6607,0),1),"")</f>
        <v>MDM_5114</v>
      </c>
      <c r="D78" s="8" t="str">
        <f aca="true">IFERROR(INDIRECT("Resources!U"&amp;MATCH(C78,Resources!$A$1:$A$6607,0),1),"")</f>
        <v/>
      </c>
      <c r="E78" s="8" t="str">
        <f aca="true">IFERROR(INDIRECT("Resources!U"&amp;MATCH(D78,Resources!$A$1:$A$6607,0),1),"")</f>
        <v/>
      </c>
      <c r="F78" s="8" t="str">
        <f aca="true">IFERROR(INDIRECT("Resources!U"&amp;MATCH(E78,Resources!$A$1:$A$6607,0),1),"")</f>
        <v/>
      </c>
      <c r="G78" s="8" t="str">
        <f aca="true">IFERROR(INDIRECT("Resources!U"&amp;MATCH(F78,Resources!$A$1:$A$6607,0),1),"")</f>
        <v/>
      </c>
      <c r="H78" s="8" t="str">
        <f aca="true">IFERROR(INDIRECT("Resources!U"&amp;MATCH(G78,Resources!$A$1:$A$6607,0),1),"")</f>
        <v/>
      </c>
      <c r="I78" s="8" t="str">
        <f aca="true">IFERROR(INDIRECT("Resources!U"&amp;MATCH(H78,Resources!$A$1:$A$6607,0),1),"")</f>
        <v/>
      </c>
    </row>
    <row r="79" customFormat="false" ht="13.8" hidden="false" customHeight="false" outlineLevel="0" collapsed="false">
      <c r="A79" s="9" t="n">
        <f aca="false">IFERROR(SMALL(Resources!W79:W6685,ROW()-1),"")</f>
        <v>469</v>
      </c>
      <c r="B79" s="8" t="str">
        <f aca="true">IF(A79="","",INDIRECT("Resources!U"&amp;A79,1))</f>
        <v>MDM_706</v>
      </c>
      <c r="C79" s="8" t="str">
        <f aca="true">IFERROR(INDIRECT("Resources!U"&amp;MATCH(B79,Resources!A$1:A$6607,0),1),"")</f>
        <v>MDM_4496</v>
      </c>
      <c r="D79" s="8" t="str">
        <f aca="true">IFERROR(INDIRECT("Resources!U"&amp;MATCH(C79,Resources!$A$1:$A$6607,0),1),"")</f>
        <v>MDM_1741</v>
      </c>
      <c r="E79" s="8" t="str">
        <f aca="true">IFERROR(INDIRECT("Resources!U"&amp;MATCH(D79,Resources!$A$1:$A$6607,0),1),"")</f>
        <v>MDM_5114</v>
      </c>
      <c r="F79" s="8" t="str">
        <f aca="true">IFERROR(INDIRECT("Resources!U"&amp;MATCH(E79,Resources!$A$1:$A$6607,0),1),"")</f>
        <v/>
      </c>
      <c r="G79" s="8" t="str">
        <f aca="true">IFERROR(INDIRECT("Resources!U"&amp;MATCH(F79,Resources!$A$1:$A$6607,0),1),"")</f>
        <v/>
      </c>
      <c r="H79" s="8" t="str">
        <f aca="true">IFERROR(INDIRECT("Resources!U"&amp;MATCH(G79,Resources!$A$1:$A$6607,0),1),"")</f>
        <v/>
      </c>
      <c r="I79" s="8" t="str">
        <f aca="true">IFERROR(INDIRECT("Resources!U"&amp;MATCH(H79,Resources!$A$1:$A$6607,0),1),"")</f>
        <v/>
      </c>
    </row>
    <row r="80" customFormat="false" ht="13.8" hidden="false" customHeight="false" outlineLevel="0" collapsed="false">
      <c r="A80" s="9" t="n">
        <f aca="false">IFERROR(SMALL(Resources!W80:W6686,ROW()-1),"")</f>
        <v>472</v>
      </c>
      <c r="B80" s="8" t="str">
        <f aca="true">IF(A80="","",INDIRECT("Resources!U"&amp;A80,1))</f>
        <v>MDM_707</v>
      </c>
      <c r="C80" s="8" t="str">
        <f aca="true">IFERROR(INDIRECT("Resources!U"&amp;MATCH(B80,Resources!A$1:A$6607,0),1),"")</f>
        <v>MDM_4549</v>
      </c>
      <c r="D80" s="8" t="str">
        <f aca="true">IFERROR(INDIRECT("Resources!U"&amp;MATCH(C80,Resources!$A$1:$A$6607,0),1),"")</f>
        <v>MDM_5114</v>
      </c>
      <c r="E80" s="8" t="str">
        <f aca="true">IFERROR(INDIRECT("Resources!U"&amp;MATCH(D80,Resources!$A$1:$A$6607,0),1),"")</f>
        <v/>
      </c>
      <c r="F80" s="8" t="str">
        <f aca="true">IFERROR(INDIRECT("Resources!U"&amp;MATCH(E80,Resources!$A$1:$A$6607,0),1),"")</f>
        <v/>
      </c>
      <c r="G80" s="8" t="str">
        <f aca="true">IFERROR(INDIRECT("Resources!U"&amp;MATCH(F80,Resources!$A$1:$A$6607,0),1),"")</f>
        <v/>
      </c>
      <c r="H80" s="8" t="str">
        <f aca="true">IFERROR(INDIRECT("Resources!U"&amp;MATCH(G80,Resources!$A$1:$A$6607,0),1),"")</f>
        <v/>
      </c>
      <c r="I80" s="8" t="str">
        <f aca="true">IFERROR(INDIRECT("Resources!U"&amp;MATCH(H80,Resources!$A$1:$A$6607,0),1),"")</f>
        <v/>
      </c>
    </row>
    <row r="81" customFormat="false" ht="13.8" hidden="false" customHeight="false" outlineLevel="0" collapsed="false">
      <c r="A81" s="9" t="n">
        <f aca="false">IFERROR(SMALL(Resources!W81:W6687,ROW()-1),"")</f>
        <v>483</v>
      </c>
      <c r="B81" s="8" t="str">
        <f aca="true">IF(A81="","",INDIRECT("Resources!U"&amp;A81,1))</f>
        <v>MDM_720</v>
      </c>
      <c r="C81" s="8" t="str">
        <f aca="true">IFERROR(INDIRECT("Resources!U"&amp;MATCH(B81,Resources!A$1:A$6607,0),1),"")</f>
        <v>MDM_835</v>
      </c>
      <c r="D81" s="8" t="str">
        <f aca="true">IFERROR(INDIRECT("Resources!U"&amp;MATCH(C81,Resources!$A$1:$A$6607,0),1),"")</f>
        <v>MDM_4496</v>
      </c>
      <c r="E81" s="8" t="str">
        <f aca="true">IFERROR(INDIRECT("Resources!U"&amp;MATCH(D81,Resources!$A$1:$A$6607,0),1),"")</f>
        <v>MDM_1741</v>
      </c>
      <c r="F81" s="8" t="str">
        <f aca="true">IFERROR(INDIRECT("Resources!U"&amp;MATCH(E81,Resources!$A$1:$A$6607,0),1),"")</f>
        <v>MDM_5114</v>
      </c>
      <c r="G81" s="8" t="str">
        <f aca="true">IFERROR(INDIRECT("Resources!U"&amp;MATCH(F81,Resources!$A$1:$A$6607,0),1),"")</f>
        <v/>
      </c>
      <c r="H81" s="8" t="str">
        <f aca="true">IFERROR(INDIRECT("Resources!U"&amp;MATCH(G81,Resources!$A$1:$A$6607,0),1),"")</f>
        <v/>
      </c>
      <c r="I81" s="8" t="str">
        <f aca="true">IFERROR(INDIRECT("Resources!U"&amp;MATCH(H81,Resources!$A$1:$A$6607,0),1),"")</f>
        <v/>
      </c>
    </row>
    <row r="82" customFormat="false" ht="13.8" hidden="false" customHeight="false" outlineLevel="0" collapsed="false">
      <c r="A82" s="9" t="n">
        <f aca="false">IFERROR(SMALL(Resources!W82:W6688,ROW()-1),"")</f>
        <v>486</v>
      </c>
      <c r="B82" s="8" t="str">
        <f aca="true">IF(A82="","",INDIRECT("Resources!U"&amp;A82,1))</f>
        <v>MDM_731</v>
      </c>
      <c r="C82" s="8" t="str">
        <f aca="true">IFERROR(INDIRECT("Resources!U"&amp;MATCH(B82,Resources!A$1:A$6607,0),1),"")</f>
        <v>MDM_835</v>
      </c>
      <c r="D82" s="8" t="str">
        <f aca="true">IFERROR(INDIRECT("Resources!U"&amp;MATCH(C82,Resources!$A$1:$A$6607,0),1),"")</f>
        <v>MDM_4496</v>
      </c>
      <c r="E82" s="8" t="str">
        <f aca="true">IFERROR(INDIRECT("Resources!U"&amp;MATCH(D82,Resources!$A$1:$A$6607,0),1),"")</f>
        <v>MDM_1741</v>
      </c>
      <c r="F82" s="8" t="str">
        <f aca="true">IFERROR(INDIRECT("Resources!U"&amp;MATCH(E82,Resources!$A$1:$A$6607,0),1),"")</f>
        <v>MDM_5114</v>
      </c>
      <c r="G82" s="8" t="str">
        <f aca="true">IFERROR(INDIRECT("Resources!U"&amp;MATCH(F82,Resources!$A$1:$A$6607,0),1),"")</f>
        <v/>
      </c>
      <c r="H82" s="8" t="str">
        <f aca="true">IFERROR(INDIRECT("Resources!U"&amp;MATCH(G82,Resources!$A$1:$A$6607,0),1),"")</f>
        <v/>
      </c>
      <c r="I82" s="8" t="str">
        <f aca="true">IFERROR(INDIRECT("Resources!U"&amp;MATCH(H82,Resources!$A$1:$A$6607,0),1),"")</f>
        <v/>
      </c>
    </row>
    <row r="83" customFormat="false" ht="13.8" hidden="false" customHeight="false" outlineLevel="0" collapsed="false">
      <c r="A83" s="9" t="n">
        <f aca="false">IFERROR(SMALL(Resources!W83:W6689,ROW()-1),"")</f>
        <v>493</v>
      </c>
      <c r="B83" s="8" t="str">
        <f aca="true">IF(A83="","",INDIRECT("Resources!U"&amp;A83,1))</f>
        <v>MDM_760</v>
      </c>
      <c r="C83" s="8" t="str">
        <f aca="true">IFERROR(INDIRECT("Resources!U"&amp;MATCH(B83,Resources!A$1:A$6607,0),1),"")</f>
        <v>MDM_4496</v>
      </c>
      <c r="D83" s="8" t="str">
        <f aca="true">IFERROR(INDIRECT("Resources!U"&amp;MATCH(C83,Resources!$A$1:$A$6607,0),1),"")</f>
        <v>MDM_1741</v>
      </c>
      <c r="E83" s="8" t="str">
        <f aca="true">IFERROR(INDIRECT("Resources!U"&amp;MATCH(D83,Resources!$A$1:$A$6607,0),1),"")</f>
        <v>MDM_5114</v>
      </c>
      <c r="F83" s="8" t="str">
        <f aca="true">IFERROR(INDIRECT("Resources!U"&amp;MATCH(E83,Resources!$A$1:$A$6607,0),1),"")</f>
        <v/>
      </c>
      <c r="G83" s="8" t="str">
        <f aca="true">IFERROR(INDIRECT("Resources!U"&amp;MATCH(F83,Resources!$A$1:$A$6607,0),1),"")</f>
        <v/>
      </c>
      <c r="H83" s="8" t="str">
        <f aca="true">IFERROR(INDIRECT("Resources!U"&amp;MATCH(G83,Resources!$A$1:$A$6607,0),1),"")</f>
        <v/>
      </c>
      <c r="I83" s="8" t="str">
        <f aca="true">IFERROR(INDIRECT("Resources!U"&amp;MATCH(H83,Resources!$A$1:$A$6607,0),1),"")</f>
        <v/>
      </c>
    </row>
    <row r="84" customFormat="false" ht="13.8" hidden="false" customHeight="false" outlineLevel="0" collapsed="false">
      <c r="A84" s="9" t="n">
        <f aca="false">IFERROR(SMALL(Resources!W84:W6690,ROW()-1),"")</f>
        <v>503</v>
      </c>
      <c r="B84" s="8" t="str">
        <f aca="true">IF(A84="","",INDIRECT("Resources!U"&amp;A84,1))</f>
        <v>MDM_806</v>
      </c>
      <c r="C84" s="8" t="str">
        <f aca="true">IFERROR(INDIRECT("Resources!U"&amp;MATCH(B84,Resources!A$1:A$6607,0),1),"")</f>
        <v>MDM_811</v>
      </c>
      <c r="D84" s="8" t="str">
        <f aca="true">IFERROR(INDIRECT("Resources!U"&amp;MATCH(C84,Resources!$A$1:$A$6607,0),1),"")</f>
        <v>MDM_4496</v>
      </c>
      <c r="E84" s="8" t="str">
        <f aca="true">IFERROR(INDIRECT("Resources!U"&amp;MATCH(D84,Resources!$A$1:$A$6607,0),1),"")</f>
        <v>MDM_1741</v>
      </c>
      <c r="F84" s="8" t="str">
        <f aca="true">IFERROR(INDIRECT("Resources!U"&amp;MATCH(E84,Resources!$A$1:$A$6607,0),1),"")</f>
        <v>MDM_5114</v>
      </c>
      <c r="G84" s="8" t="str">
        <f aca="true">IFERROR(INDIRECT("Resources!U"&amp;MATCH(F84,Resources!$A$1:$A$6607,0),1),"")</f>
        <v/>
      </c>
      <c r="H84" s="8" t="str">
        <f aca="true">IFERROR(INDIRECT("Resources!U"&amp;MATCH(G84,Resources!$A$1:$A$6607,0),1),"")</f>
        <v/>
      </c>
      <c r="I84" s="8" t="str">
        <f aca="true">IFERROR(INDIRECT("Resources!U"&amp;MATCH(H84,Resources!$A$1:$A$6607,0),1),"")</f>
        <v/>
      </c>
    </row>
    <row r="85" customFormat="false" ht="13.8" hidden="false" customHeight="false" outlineLevel="0" collapsed="false">
      <c r="A85" s="9" t="n">
        <f aca="false">IFERROR(SMALL(Resources!W85:W6691,ROW()-1),"")</f>
        <v>511</v>
      </c>
      <c r="B85" s="8" t="str">
        <f aca="true">IF(A85="","",INDIRECT("Resources!U"&amp;A85,1))</f>
        <v>MDM_811</v>
      </c>
      <c r="C85" s="8" t="str">
        <f aca="true">IFERROR(INDIRECT("Resources!U"&amp;MATCH(B85,Resources!A$1:A$6607,0),1),"")</f>
        <v>MDM_4496</v>
      </c>
      <c r="D85" s="8" t="str">
        <f aca="true">IFERROR(INDIRECT("Resources!U"&amp;MATCH(C85,Resources!$A$1:$A$6607,0),1),"")</f>
        <v>MDM_1741</v>
      </c>
      <c r="E85" s="8" t="str">
        <f aca="true">IFERROR(INDIRECT("Resources!U"&amp;MATCH(D85,Resources!$A$1:$A$6607,0),1),"")</f>
        <v>MDM_5114</v>
      </c>
      <c r="F85" s="8" t="str">
        <f aca="true">IFERROR(INDIRECT("Resources!U"&amp;MATCH(E85,Resources!$A$1:$A$6607,0),1),"")</f>
        <v/>
      </c>
      <c r="G85" s="8" t="str">
        <f aca="true">IFERROR(INDIRECT("Resources!U"&amp;MATCH(F85,Resources!$A$1:$A$6607,0),1),"")</f>
        <v/>
      </c>
      <c r="H85" s="8" t="str">
        <f aca="true">IFERROR(INDIRECT("Resources!U"&amp;MATCH(G85,Resources!$A$1:$A$6607,0),1),"")</f>
        <v/>
      </c>
      <c r="I85" s="8" t="str">
        <f aca="true">IFERROR(INDIRECT("Resources!U"&amp;MATCH(H85,Resources!$A$1:$A$6607,0),1),"")</f>
        <v/>
      </c>
    </row>
    <row r="86" customFormat="false" ht="13.8" hidden="false" customHeight="false" outlineLevel="0" collapsed="false">
      <c r="A86" s="9" t="n">
        <f aca="false">IFERROR(SMALL(Resources!W86:W6692,ROW()-1),"")</f>
        <v>514</v>
      </c>
      <c r="B86" s="8" t="str">
        <f aca="true">IF(A86="","",INDIRECT("Resources!U"&amp;A86,1))</f>
        <v>MDM_822</v>
      </c>
      <c r="C86" s="8" t="str">
        <f aca="true">IFERROR(INDIRECT("Resources!U"&amp;MATCH(B86,Resources!A$1:A$6607,0),1),"")</f>
        <v>MDM_3761</v>
      </c>
      <c r="D86" s="8" t="str">
        <f aca="true">IFERROR(INDIRECT("Resources!U"&amp;MATCH(C86,Resources!$A$1:$A$6607,0),1),"")</f>
        <v>MDM_1741</v>
      </c>
      <c r="E86" s="8" t="str">
        <f aca="true">IFERROR(INDIRECT("Resources!U"&amp;MATCH(D86,Resources!$A$1:$A$6607,0),1),"")</f>
        <v>MDM_5114</v>
      </c>
      <c r="F86" s="8" t="str">
        <f aca="true">IFERROR(INDIRECT("Resources!U"&amp;MATCH(E86,Resources!$A$1:$A$6607,0),1),"")</f>
        <v/>
      </c>
      <c r="G86" s="8" t="str">
        <f aca="true">IFERROR(INDIRECT("Resources!U"&amp;MATCH(F86,Resources!$A$1:$A$6607,0),1),"")</f>
        <v/>
      </c>
      <c r="H86" s="8" t="str">
        <f aca="true">IFERROR(INDIRECT("Resources!U"&amp;MATCH(G86,Resources!$A$1:$A$6607,0),1),"")</f>
        <v/>
      </c>
      <c r="I86" s="8" t="str">
        <f aca="true">IFERROR(INDIRECT("Resources!U"&amp;MATCH(H86,Resources!$A$1:$A$6607,0),1),"")</f>
        <v/>
      </c>
    </row>
    <row r="87" customFormat="false" ht="13.8" hidden="false" customHeight="false" outlineLevel="0" collapsed="false">
      <c r="A87" s="9" t="n">
        <f aca="false">IFERROR(SMALL(Resources!W87:W6693,ROW()-1),"")</f>
        <v>523</v>
      </c>
      <c r="B87" s="8" t="str">
        <f aca="true">IF(A87="","",INDIRECT("Resources!U"&amp;A87,1))</f>
        <v>MDM_832</v>
      </c>
      <c r="C87" s="8" t="str">
        <f aca="true">IFERROR(INDIRECT("Resources!U"&amp;MATCH(B87,Resources!A$1:A$6607,0),1),"")</f>
        <v>MDM_4549</v>
      </c>
      <c r="D87" s="8" t="str">
        <f aca="true">IFERROR(INDIRECT("Resources!U"&amp;MATCH(C87,Resources!$A$1:$A$6607,0),1),"")</f>
        <v>MDM_5114</v>
      </c>
      <c r="E87" s="8" t="str">
        <f aca="true">IFERROR(INDIRECT("Resources!U"&amp;MATCH(D87,Resources!$A$1:$A$6607,0),1),"")</f>
        <v/>
      </c>
      <c r="F87" s="8" t="str">
        <f aca="true">IFERROR(INDIRECT("Resources!U"&amp;MATCH(E87,Resources!$A$1:$A$6607,0),1),"")</f>
        <v/>
      </c>
      <c r="G87" s="8" t="str">
        <f aca="true">IFERROR(INDIRECT("Resources!U"&amp;MATCH(F87,Resources!$A$1:$A$6607,0),1),"")</f>
        <v/>
      </c>
      <c r="H87" s="8" t="str">
        <f aca="true">IFERROR(INDIRECT("Resources!U"&amp;MATCH(G87,Resources!$A$1:$A$6607,0),1),"")</f>
        <v/>
      </c>
      <c r="I87" s="8" t="str">
        <f aca="true">IFERROR(INDIRECT("Resources!U"&amp;MATCH(H87,Resources!$A$1:$A$6607,0),1),"")</f>
        <v/>
      </c>
    </row>
    <row r="88" customFormat="false" ht="13.8" hidden="false" customHeight="false" outlineLevel="0" collapsed="false">
      <c r="A88" s="9" t="n">
        <f aca="false">IFERROR(SMALL(Resources!W88:W6694,ROW()-1),"")</f>
        <v>530</v>
      </c>
      <c r="B88" s="8" t="str">
        <f aca="true">IF(A88="","",INDIRECT("Resources!U"&amp;A88,1))</f>
        <v>MDM_835</v>
      </c>
      <c r="C88" s="8" t="str">
        <f aca="true">IFERROR(INDIRECT("Resources!U"&amp;MATCH(B88,Resources!A$1:A$6607,0),1),"")</f>
        <v>MDM_4496</v>
      </c>
      <c r="D88" s="8" t="str">
        <f aca="true">IFERROR(INDIRECT("Resources!U"&amp;MATCH(C88,Resources!$A$1:$A$6607,0),1),"")</f>
        <v>MDM_1741</v>
      </c>
      <c r="E88" s="8" t="str">
        <f aca="true">IFERROR(INDIRECT("Resources!U"&amp;MATCH(D88,Resources!$A$1:$A$6607,0),1),"")</f>
        <v>MDM_5114</v>
      </c>
      <c r="F88" s="8" t="str">
        <f aca="true">IFERROR(INDIRECT("Resources!U"&amp;MATCH(E88,Resources!$A$1:$A$6607,0),1),"")</f>
        <v/>
      </c>
      <c r="G88" s="8" t="str">
        <f aca="true">IFERROR(INDIRECT("Resources!U"&amp;MATCH(F88,Resources!$A$1:$A$6607,0),1),"")</f>
        <v/>
      </c>
      <c r="H88" s="8" t="str">
        <f aca="true">IFERROR(INDIRECT("Resources!U"&amp;MATCH(G88,Resources!$A$1:$A$6607,0),1),"")</f>
        <v/>
      </c>
      <c r="I88" s="8" t="str">
        <f aca="true">IFERROR(INDIRECT("Resources!U"&amp;MATCH(H88,Resources!$A$1:$A$6607,0),1),"")</f>
        <v/>
      </c>
    </row>
    <row r="89" customFormat="false" ht="13.8" hidden="false" customHeight="false" outlineLevel="0" collapsed="false">
      <c r="A89" s="9" t="n">
        <f aca="false">IFERROR(SMALL(Resources!W89:W6695,ROW()-1),"")</f>
        <v>534</v>
      </c>
      <c r="B89" s="8" t="str">
        <f aca="true">IF(A89="","",INDIRECT("Resources!U"&amp;A89,1))</f>
        <v>MDM_841</v>
      </c>
      <c r="C89" s="8" t="str">
        <f aca="true">IFERROR(INDIRECT("Resources!U"&amp;MATCH(B89,Resources!A$1:A$6607,0),1),"")</f>
        <v>MDM_3562</v>
      </c>
      <c r="D89" s="8" t="str">
        <f aca="true">IFERROR(INDIRECT("Resources!U"&amp;MATCH(C89,Resources!$A$1:$A$6607,0),1),"")</f>
        <v>MDM_706</v>
      </c>
      <c r="E89" s="8" t="str">
        <f aca="true">IFERROR(INDIRECT("Resources!U"&amp;MATCH(D89,Resources!$A$1:$A$6607,0),1),"")</f>
        <v>MDM_4496</v>
      </c>
      <c r="F89" s="8" t="str">
        <f aca="true">IFERROR(INDIRECT("Resources!U"&amp;MATCH(E89,Resources!$A$1:$A$6607,0),1),"")</f>
        <v>MDM_1741</v>
      </c>
      <c r="G89" s="8" t="str">
        <f aca="true">IFERROR(INDIRECT("Resources!U"&amp;MATCH(F89,Resources!$A$1:$A$6607,0),1),"")</f>
        <v>MDM_5114</v>
      </c>
      <c r="H89" s="8" t="str">
        <f aca="true">IFERROR(INDIRECT("Resources!U"&amp;MATCH(G89,Resources!$A$1:$A$6607,0),1),"")</f>
        <v/>
      </c>
      <c r="I89" s="8" t="str">
        <f aca="true">IFERROR(INDIRECT("Resources!U"&amp;MATCH(H89,Resources!$A$1:$A$6607,0),1),"")</f>
        <v/>
      </c>
    </row>
    <row r="90" customFormat="false" ht="13.8" hidden="false" customHeight="false" outlineLevel="0" collapsed="false">
      <c r="A90" s="9" t="n">
        <f aca="false">IFERROR(SMALL(Resources!W90:W6696,ROW()-1),"")</f>
        <v>537</v>
      </c>
      <c r="B90" s="8" t="str">
        <f aca="true">IF(A90="","",INDIRECT("Resources!U"&amp;A90,1))</f>
        <v>MDM_846</v>
      </c>
      <c r="C90" s="8" t="str">
        <f aca="true">IFERROR(INDIRECT("Resources!U"&amp;MATCH(B90,Resources!A$1:A$6607,0),1),"")</f>
        <v>MDM_1446</v>
      </c>
      <c r="D90" s="8" t="str">
        <f aca="true">IFERROR(INDIRECT("Resources!U"&amp;MATCH(C90,Resources!$A$1:$A$6607,0),1),"")</f>
        <v>MDM_4493</v>
      </c>
      <c r="E90" s="8" t="str">
        <f aca="true">IFERROR(INDIRECT("Resources!U"&amp;MATCH(D90,Resources!$A$1:$A$6607,0),1),"")</f>
        <v>MDM_5114</v>
      </c>
      <c r="F90" s="8" t="str">
        <f aca="true">IFERROR(INDIRECT("Resources!U"&amp;MATCH(E90,Resources!$A$1:$A$6607,0),1),"")</f>
        <v/>
      </c>
      <c r="G90" s="8" t="str">
        <f aca="true">IFERROR(INDIRECT("Resources!U"&amp;MATCH(F90,Resources!$A$1:$A$6607,0),1),"")</f>
        <v/>
      </c>
      <c r="H90" s="8" t="str">
        <f aca="true">IFERROR(INDIRECT("Resources!U"&amp;MATCH(G90,Resources!$A$1:$A$6607,0),1),"")</f>
        <v/>
      </c>
      <c r="I90" s="8" t="str">
        <f aca="true">IFERROR(INDIRECT("Resources!U"&amp;MATCH(H90,Resources!$A$1:$A$6607,0),1),"")</f>
        <v/>
      </c>
    </row>
    <row r="91" customFormat="false" ht="13.8" hidden="false" customHeight="false" outlineLevel="0" collapsed="false">
      <c r="A91" s="9" t="n">
        <f aca="false">IFERROR(SMALL(Resources!W91:W6697,ROW()-1),"")</f>
        <v>543</v>
      </c>
      <c r="B91" s="8" t="str">
        <f aca="true">IF(A91="","",INDIRECT("Resources!U"&amp;A91,1))</f>
        <v>MDM_85</v>
      </c>
      <c r="C91" s="8" t="str">
        <f aca="true">IFERROR(INDIRECT("Resources!U"&amp;MATCH(B91,Resources!A$1:A$6607,0),1),"")</f>
        <v>MDM_3553</v>
      </c>
      <c r="D91" s="8" t="str">
        <f aca="true">IFERROR(INDIRECT("Resources!U"&amp;MATCH(C91,Resources!$A$1:$A$6607,0),1),"")</f>
        <v>MDM_1659</v>
      </c>
      <c r="E91" s="8" t="str">
        <f aca="true">IFERROR(INDIRECT("Resources!U"&amp;MATCH(D91,Resources!$A$1:$A$6607,0),1),"")</f>
        <v>MDM_5114</v>
      </c>
      <c r="F91" s="8" t="str">
        <f aca="true">IFERROR(INDIRECT("Resources!U"&amp;MATCH(E91,Resources!$A$1:$A$6607,0),1),"")</f>
        <v/>
      </c>
      <c r="G91" s="8" t="str">
        <f aca="true">IFERROR(INDIRECT("Resources!U"&amp;MATCH(F91,Resources!$A$1:$A$6607,0),1),"")</f>
        <v/>
      </c>
      <c r="H91" s="8" t="str">
        <f aca="true">IFERROR(INDIRECT("Resources!U"&amp;MATCH(G91,Resources!$A$1:$A$6607,0),1),"")</f>
        <v/>
      </c>
      <c r="I91" s="8" t="str">
        <f aca="true">IFERROR(INDIRECT("Resources!U"&amp;MATCH(H91,Resources!$A$1:$A$6607,0),1),"")</f>
        <v/>
      </c>
    </row>
    <row r="92" customFormat="false" ht="13.8" hidden="false" customHeight="false" outlineLevel="0" collapsed="false">
      <c r="A92" s="9" t="n">
        <f aca="false">IFERROR(SMALL(Resources!W92:W6698,ROW()-1),"")</f>
        <v>546</v>
      </c>
      <c r="B92" s="8" t="str">
        <f aca="true">IF(A92="","",INDIRECT("Resources!U"&amp;A92,1))</f>
        <v>MDM_897</v>
      </c>
      <c r="C92" s="8" t="str">
        <f aca="true">IFERROR(INDIRECT("Resources!U"&amp;MATCH(B92,Resources!A$1:A$6607,0),1),"")</f>
        <v>MDM_1270</v>
      </c>
      <c r="D92" s="8" t="str">
        <f aca="true">IFERROR(INDIRECT("Resources!U"&amp;MATCH(C92,Resources!$A$1:$A$6607,0),1),"")</f>
        <v>MDM_706</v>
      </c>
      <c r="E92" s="8" t="str">
        <f aca="true">IFERROR(INDIRECT("Resources!U"&amp;MATCH(D92,Resources!$A$1:$A$6607,0),1),"")</f>
        <v>MDM_4496</v>
      </c>
      <c r="F92" s="8" t="str">
        <f aca="true">IFERROR(INDIRECT("Resources!U"&amp;MATCH(E92,Resources!$A$1:$A$6607,0),1),"")</f>
        <v>MDM_1741</v>
      </c>
      <c r="G92" s="8" t="str">
        <f aca="true">IFERROR(INDIRECT("Resources!U"&amp;MATCH(F92,Resources!$A$1:$A$6607,0),1),"")</f>
        <v>MDM_5114</v>
      </c>
      <c r="H92" s="8" t="str">
        <f aca="true">IFERROR(INDIRECT("Resources!U"&amp;MATCH(G92,Resources!$A$1:$A$6607,0),1),"")</f>
        <v/>
      </c>
      <c r="I92" s="8" t="str">
        <f aca="true">IFERROR(INDIRECT("Resources!U"&amp;MATCH(H92,Resources!$A$1:$A$6607,0),1),"")</f>
        <v/>
      </c>
    </row>
    <row r="93" customFormat="false" ht="13.8" hidden="false" customHeight="false" outlineLevel="0" collapsed="false">
      <c r="A93" s="9" t="n">
        <f aca="false">IFERROR(SMALL(Resources!W93:W6699,ROW()-1),"")</f>
        <v>549</v>
      </c>
      <c r="B93" s="8" t="str">
        <f aca="true">IF(A93="","",INDIRECT("Resources!U"&amp;A93,1))</f>
        <v>MDM_973</v>
      </c>
      <c r="C93" s="8" t="str">
        <f aca="true">IFERROR(INDIRECT("Resources!U"&amp;MATCH(B93,Resources!A$1:A$6607,0),1),"")</f>
        <v>MDM_1270</v>
      </c>
      <c r="D93" s="8" t="str">
        <f aca="true">IFERROR(INDIRECT("Resources!U"&amp;MATCH(C93,Resources!$A$1:$A$6607,0),1),"")</f>
        <v>MDM_706</v>
      </c>
      <c r="E93" s="8" t="str">
        <f aca="true">IFERROR(INDIRECT("Resources!U"&amp;MATCH(D93,Resources!$A$1:$A$6607,0),1),"")</f>
        <v>MDM_4496</v>
      </c>
      <c r="F93" s="8" t="str">
        <f aca="true">IFERROR(INDIRECT("Resources!U"&amp;MATCH(E93,Resources!$A$1:$A$6607,0),1),"")</f>
        <v>MDM_1741</v>
      </c>
      <c r="G93" s="8" t="str">
        <f aca="true">IFERROR(INDIRECT("Resources!U"&amp;MATCH(F93,Resources!$A$1:$A$6607,0),1),"")</f>
        <v>MDM_5114</v>
      </c>
      <c r="H93" s="8" t="str">
        <f aca="true">IFERROR(INDIRECT("Resources!U"&amp;MATCH(G93,Resources!$A$1:$A$6607,0),1),"")</f>
        <v/>
      </c>
      <c r="I93" s="8" t="str">
        <f aca="true">IFERROR(INDIRECT("Resources!U"&amp;MATCH(H93,Resources!$A$1:$A$6607,0),1),"")</f>
        <v/>
      </c>
    </row>
    <row r="94" customFormat="false" ht="13.8" hidden="false" customHeight="false" outlineLevel="0" collapsed="false">
      <c r="A94" s="9" t="n">
        <f aca="false">IFERROR(SMALL(Resources!W94:W6700,ROW()-1),"")</f>
        <v>557</v>
      </c>
      <c r="B94" s="8" t="str">
        <f aca="true">IF(A94="","",INDIRECT("Resources!U"&amp;A94,1))</f>
        <v>MDM_1101</v>
      </c>
      <c r="C94" s="8" t="str">
        <f aca="true">IFERROR(INDIRECT("Resources!U"&amp;MATCH(B94,Resources!A$1:A$6607,0),1),"")</f>
        <v>MDM_1126</v>
      </c>
      <c r="D94" s="8" t="str">
        <f aca="true">IFERROR(INDIRECT("Resources!U"&amp;MATCH(C94,Resources!$A$1:$A$6607,0),1),"")</f>
        <v>MDM_4481</v>
      </c>
      <c r="E94" s="8" t="str">
        <f aca="true">IFERROR(INDIRECT("Resources!U"&amp;MATCH(D94,Resources!$A$1:$A$6607,0),1),"")</f>
        <v>MDM_3561</v>
      </c>
      <c r="F94" s="8" t="str">
        <f aca="true">IFERROR(INDIRECT("Resources!U"&amp;MATCH(E94,Resources!$A$1:$A$6607,0),1),"")</f>
        <v>MDM_3546</v>
      </c>
      <c r="G94" s="8" t="str">
        <f aca="true">IFERROR(INDIRECT("Resources!U"&amp;MATCH(F94,Resources!$A$1:$A$6607,0),1),"")</f>
        <v>MDM_5114</v>
      </c>
      <c r="H94" s="8" t="str">
        <f aca="true">IFERROR(INDIRECT("Resources!U"&amp;MATCH(G94,Resources!$A$1:$A$6607,0),1),"")</f>
        <v/>
      </c>
      <c r="I94" s="8" t="str">
        <f aca="true">IFERROR(INDIRECT("Resources!U"&amp;MATCH(H94,Resources!$A$1:$A$6607,0),1),"")</f>
        <v/>
      </c>
    </row>
    <row r="95" customFormat="false" ht="13.8" hidden="false" customHeight="false" outlineLevel="0" collapsed="false">
      <c r="A95" s="9" t="n">
        <f aca="false">IFERROR(SMALL(Resources!W95:W6701,ROW()-1),"")</f>
        <v>560</v>
      </c>
      <c r="B95" s="8" t="str">
        <f aca="true">IF(A95="","",INDIRECT("Resources!U"&amp;A95,1))</f>
        <v>MDM_1114</v>
      </c>
      <c r="C95" s="8" t="str">
        <f aca="true">IFERROR(INDIRECT("Resources!U"&amp;MATCH(B95,Resources!A$1:A$6607,0),1),"")</f>
        <v>MDM_760</v>
      </c>
      <c r="D95" s="8" t="str">
        <f aca="true">IFERROR(INDIRECT("Resources!U"&amp;MATCH(C95,Resources!$A$1:$A$6607,0),1),"")</f>
        <v>MDM_4496</v>
      </c>
      <c r="E95" s="8" t="str">
        <f aca="true">IFERROR(INDIRECT("Resources!U"&amp;MATCH(D95,Resources!$A$1:$A$6607,0),1),"")</f>
        <v>MDM_1741</v>
      </c>
      <c r="F95" s="8" t="str">
        <f aca="true">IFERROR(INDIRECT("Resources!U"&amp;MATCH(E95,Resources!$A$1:$A$6607,0),1),"")</f>
        <v>MDM_5114</v>
      </c>
      <c r="G95" s="8" t="str">
        <f aca="true">IFERROR(INDIRECT("Resources!U"&amp;MATCH(F95,Resources!$A$1:$A$6607,0),1),"")</f>
        <v/>
      </c>
      <c r="H95" s="8" t="str">
        <f aca="true">IFERROR(INDIRECT("Resources!U"&amp;MATCH(G95,Resources!$A$1:$A$6607,0),1),"")</f>
        <v/>
      </c>
      <c r="I95" s="8" t="str">
        <f aca="true">IFERROR(INDIRECT("Resources!U"&amp;MATCH(H95,Resources!$A$1:$A$6607,0),1),"")</f>
        <v/>
      </c>
    </row>
    <row r="96" customFormat="false" ht="13.8" hidden="false" customHeight="false" outlineLevel="0" collapsed="false">
      <c r="A96" s="9" t="n">
        <f aca="false">IFERROR(SMALL(Resources!W96:W6702,ROW()-1),"")</f>
        <v>563</v>
      </c>
      <c r="B96" s="8" t="str">
        <f aca="true">IF(A96="","",INDIRECT("Resources!U"&amp;A96,1))</f>
        <v>MDM_1224</v>
      </c>
      <c r="C96" s="8" t="str">
        <f aca="true">IFERROR(INDIRECT("Resources!U"&amp;MATCH(B96,Resources!A$1:A$6607,0),1),"")</f>
        <v>MDM_1032</v>
      </c>
      <c r="D96" s="8" t="str">
        <f aca="true">IFERROR(INDIRECT("Resources!U"&amp;MATCH(C96,Resources!$A$1:$A$6607,0),1),"")</f>
        <v>MDM_706</v>
      </c>
      <c r="E96" s="8" t="str">
        <f aca="true">IFERROR(INDIRECT("Resources!U"&amp;MATCH(D96,Resources!$A$1:$A$6607,0),1),"")</f>
        <v>MDM_4496</v>
      </c>
      <c r="F96" s="8" t="str">
        <f aca="true">IFERROR(INDIRECT("Resources!U"&amp;MATCH(E96,Resources!$A$1:$A$6607,0),1),"")</f>
        <v>MDM_1741</v>
      </c>
      <c r="G96" s="8" t="str">
        <f aca="true">IFERROR(INDIRECT("Resources!U"&amp;MATCH(F96,Resources!$A$1:$A$6607,0),1),"")</f>
        <v>MDM_5114</v>
      </c>
      <c r="H96" s="8" t="str">
        <f aca="true">IFERROR(INDIRECT("Resources!U"&amp;MATCH(G96,Resources!$A$1:$A$6607,0),1),"")</f>
        <v/>
      </c>
      <c r="I96" s="8" t="str">
        <f aca="true">IFERROR(INDIRECT("Resources!U"&amp;MATCH(H96,Resources!$A$1:$A$6607,0),1),"")</f>
        <v/>
      </c>
    </row>
    <row r="97" customFormat="false" ht="13.8" hidden="false" customHeight="false" outlineLevel="0" collapsed="false">
      <c r="A97" s="9" t="n">
        <f aca="false">IFERROR(SMALL(Resources!W97:W6703,ROW()-1),"")</f>
        <v>566</v>
      </c>
      <c r="B97" s="8" t="str">
        <f aca="true">IF(A97="","",INDIRECT("Resources!U"&amp;A97,1))</f>
        <v>MDM_1264</v>
      </c>
      <c r="C97" s="8" t="str">
        <f aca="true">IFERROR(INDIRECT("Resources!U"&amp;MATCH(B97,Resources!A$1:A$6607,0),1),"")</f>
        <v>MDM_1698</v>
      </c>
      <c r="D97" s="8" t="str">
        <f aca="true">IFERROR(INDIRECT("Resources!U"&amp;MATCH(C97,Resources!$A$1:$A$6607,0),1),"")</f>
        <v>MDM_1232</v>
      </c>
      <c r="E97" s="8" t="str">
        <f aca="true">IFERROR(INDIRECT("Resources!U"&amp;MATCH(D97,Resources!$A$1:$A$6607,0),1),"")</f>
        <v>MDM_1741</v>
      </c>
      <c r="F97" s="8" t="str">
        <f aca="true">IFERROR(INDIRECT("Resources!U"&amp;MATCH(E97,Resources!$A$1:$A$6607,0),1),"")</f>
        <v>MDM_5114</v>
      </c>
      <c r="G97" s="8" t="str">
        <f aca="true">IFERROR(INDIRECT("Resources!U"&amp;MATCH(F97,Resources!$A$1:$A$6607,0),1),"")</f>
        <v/>
      </c>
      <c r="H97" s="8" t="str">
        <f aca="true">IFERROR(INDIRECT("Resources!U"&amp;MATCH(G97,Resources!$A$1:$A$6607,0),1),"")</f>
        <v/>
      </c>
      <c r="I97" s="8" t="str">
        <f aca="true">IFERROR(INDIRECT("Resources!U"&amp;MATCH(H97,Resources!$A$1:$A$6607,0),1),"")</f>
        <v/>
      </c>
    </row>
    <row r="98" customFormat="false" ht="13.8" hidden="false" customHeight="false" outlineLevel="0" collapsed="false">
      <c r="A98" s="9" t="n">
        <f aca="false">IFERROR(SMALL(Resources!W98:W6704,ROW()-1),"")</f>
        <v>568</v>
      </c>
      <c r="B98" s="8" t="str">
        <f aca="true">IF(A98="","",INDIRECT("Resources!U"&amp;A98,1))</f>
        <v>MDM_1265</v>
      </c>
      <c r="C98" s="8" t="str">
        <f aca="true">IFERROR(INDIRECT("Resources!U"&amp;MATCH(B98,Resources!A$1:A$6607,0),1),"")</f>
        <v>MDM_3562</v>
      </c>
      <c r="D98" s="8" t="str">
        <f aca="true">IFERROR(INDIRECT("Resources!U"&amp;MATCH(C98,Resources!$A$1:$A$6607,0),1),"")</f>
        <v>MDM_706</v>
      </c>
      <c r="E98" s="8" t="str">
        <f aca="true">IFERROR(INDIRECT("Resources!U"&amp;MATCH(D98,Resources!$A$1:$A$6607,0),1),"")</f>
        <v>MDM_4496</v>
      </c>
      <c r="F98" s="8" t="str">
        <f aca="true">IFERROR(INDIRECT("Resources!U"&amp;MATCH(E98,Resources!$A$1:$A$6607,0),1),"")</f>
        <v>MDM_1741</v>
      </c>
      <c r="G98" s="8" t="str">
        <f aca="true">IFERROR(INDIRECT("Resources!U"&amp;MATCH(F98,Resources!$A$1:$A$6607,0),1),"")</f>
        <v>MDM_5114</v>
      </c>
      <c r="H98" s="8" t="str">
        <f aca="true">IFERROR(INDIRECT("Resources!U"&amp;MATCH(G98,Resources!$A$1:$A$6607,0),1),"")</f>
        <v/>
      </c>
      <c r="I98" s="8" t="str">
        <f aca="true">IFERROR(INDIRECT("Resources!U"&amp;MATCH(H98,Resources!$A$1:$A$6607,0),1),"")</f>
        <v/>
      </c>
    </row>
    <row r="99" customFormat="false" ht="13.8" hidden="false" customHeight="false" outlineLevel="0" collapsed="false">
      <c r="A99" s="9" t="n">
        <f aca="false">IFERROR(SMALL(Resources!W99:W6705,ROW()-1),"")</f>
        <v>571</v>
      </c>
      <c r="B99" s="8" t="str">
        <f aca="true">IF(A99="","",INDIRECT("Resources!U"&amp;A99,1))</f>
        <v>MDM_1334</v>
      </c>
      <c r="C99" s="8" t="str">
        <f aca="true">IFERROR(INDIRECT("Resources!U"&amp;MATCH(B99,Resources!A$1:A$6607,0),1),"")</f>
        <v>MDM_3553</v>
      </c>
      <c r="D99" s="8" t="str">
        <f aca="true">IFERROR(INDIRECT("Resources!U"&amp;MATCH(C99,Resources!$A$1:$A$6607,0),1),"")</f>
        <v>MDM_1659</v>
      </c>
      <c r="E99" s="8" t="str">
        <f aca="true">IFERROR(INDIRECT("Resources!U"&amp;MATCH(D99,Resources!$A$1:$A$6607,0),1),"")</f>
        <v>MDM_5114</v>
      </c>
      <c r="F99" s="8" t="str">
        <f aca="true">IFERROR(INDIRECT("Resources!U"&amp;MATCH(E99,Resources!$A$1:$A$6607,0),1),"")</f>
        <v/>
      </c>
      <c r="G99" s="8" t="str">
        <f aca="true">IFERROR(INDIRECT("Resources!U"&amp;MATCH(F99,Resources!$A$1:$A$6607,0),1),"")</f>
        <v/>
      </c>
      <c r="H99" s="8" t="str">
        <f aca="true">IFERROR(INDIRECT("Resources!U"&amp;MATCH(G99,Resources!$A$1:$A$6607,0),1),"")</f>
        <v/>
      </c>
      <c r="I99" s="8" t="str">
        <f aca="true">IFERROR(INDIRECT("Resources!U"&amp;MATCH(H99,Resources!$A$1:$A$6607,0),1),"")</f>
        <v/>
      </c>
    </row>
    <row r="100" customFormat="false" ht="13.8" hidden="false" customHeight="false" outlineLevel="0" collapsed="false">
      <c r="A100" s="9" t="n">
        <f aca="false">IFERROR(SMALL(Resources!W100:W6706,ROW()-1),"")</f>
        <v>574</v>
      </c>
      <c r="B100" s="8" t="str">
        <f aca="true">IF(A100="","",INDIRECT("Resources!U"&amp;A100,1))</f>
        <v>MDM_1395</v>
      </c>
      <c r="C100" s="8" t="str">
        <f aca="true">IFERROR(INDIRECT("Resources!U"&amp;MATCH(B100,Resources!A$1:A$6607,0),1),"")</f>
        <v>MDM_835</v>
      </c>
      <c r="D100" s="8" t="str">
        <f aca="true">IFERROR(INDIRECT("Resources!U"&amp;MATCH(C100,Resources!$A$1:$A$6607,0),1),"")</f>
        <v>MDM_4496</v>
      </c>
      <c r="E100" s="8" t="str">
        <f aca="true">IFERROR(INDIRECT("Resources!U"&amp;MATCH(D100,Resources!$A$1:$A$6607,0),1),"")</f>
        <v>MDM_1741</v>
      </c>
      <c r="F100" s="8" t="str">
        <f aca="true">IFERROR(INDIRECT("Resources!U"&amp;MATCH(E100,Resources!$A$1:$A$6607,0),1),"")</f>
        <v>MDM_5114</v>
      </c>
      <c r="G100" s="8" t="str">
        <f aca="true">IFERROR(INDIRECT("Resources!U"&amp;MATCH(F100,Resources!$A$1:$A$6607,0),1),"")</f>
        <v/>
      </c>
      <c r="H100" s="8" t="str">
        <f aca="true">IFERROR(INDIRECT("Resources!U"&amp;MATCH(G100,Resources!$A$1:$A$6607,0),1),"")</f>
        <v/>
      </c>
      <c r="I100" s="8" t="str">
        <f aca="true">IFERROR(INDIRECT("Resources!U"&amp;MATCH(H100,Resources!$A$1:$A$6607,0),1),"")</f>
        <v/>
      </c>
    </row>
    <row r="101" customFormat="false" ht="13.8" hidden="false" customHeight="false" outlineLevel="0" collapsed="false">
      <c r="A101" s="9" t="n">
        <f aca="false">IFERROR(SMALL(Resources!W101:W6707,ROW()-1),"")</f>
        <v>578</v>
      </c>
      <c r="B101" s="8" t="str">
        <f aca="true">IF(A101="","",INDIRECT("Resources!U"&amp;A101,1))</f>
        <v>MDM_1467</v>
      </c>
      <c r="C101" s="8" t="str">
        <f aca="true">IFERROR(INDIRECT("Resources!U"&amp;MATCH(B101,Resources!A$1:A$6607,0),1),"")</f>
        <v>MDM_1464</v>
      </c>
      <c r="D101" s="8" t="str">
        <f aca="true">IFERROR(INDIRECT("Resources!U"&amp;MATCH(C101,Resources!$A$1:$A$6607,0),1),"")</f>
        <v>MDM_811</v>
      </c>
      <c r="E101" s="8" t="str">
        <f aca="true">IFERROR(INDIRECT("Resources!U"&amp;MATCH(D101,Resources!$A$1:$A$6607,0),1),"")</f>
        <v>MDM_4496</v>
      </c>
      <c r="F101" s="8" t="str">
        <f aca="true">IFERROR(INDIRECT("Resources!U"&amp;MATCH(E101,Resources!$A$1:$A$6607,0),1),"")</f>
        <v>MDM_1741</v>
      </c>
      <c r="G101" s="8" t="str">
        <f aca="true">IFERROR(INDIRECT("Resources!U"&amp;MATCH(F101,Resources!$A$1:$A$6607,0),1),"")</f>
        <v>MDM_5114</v>
      </c>
      <c r="H101" s="8" t="str">
        <f aca="true">IFERROR(INDIRECT("Resources!U"&amp;MATCH(G101,Resources!$A$1:$A$6607,0),1),"")</f>
        <v/>
      </c>
      <c r="I101" s="8" t="str">
        <f aca="true">IFERROR(INDIRECT("Resources!U"&amp;MATCH(H101,Resources!$A$1:$A$6607,0),1),"")</f>
        <v/>
      </c>
    </row>
    <row r="102" customFormat="false" ht="13.8" hidden="false" customHeight="false" outlineLevel="0" collapsed="false">
      <c r="A102" s="9" t="n">
        <f aca="false">IFERROR(SMALL(Resources!W102:W6708,ROW()-1),"")</f>
        <v>580</v>
      </c>
      <c r="B102" s="8" t="str">
        <f aca="true">IF(A102="","",INDIRECT("Resources!U"&amp;A102,1))</f>
        <v>MDM_1474</v>
      </c>
      <c r="C102" s="8" t="str">
        <f aca="true">IFERROR(INDIRECT("Resources!U"&amp;MATCH(B102,Resources!A$1:A$6607,0),1),"")</f>
        <v>MDM_1484</v>
      </c>
      <c r="D102" s="8" t="str">
        <f aca="true">IFERROR(INDIRECT("Resources!U"&amp;MATCH(C102,Resources!$A$1:$A$6607,0),1),"")</f>
        <v>MDM_4496</v>
      </c>
      <c r="E102" s="8" t="str">
        <f aca="true">IFERROR(INDIRECT("Resources!U"&amp;MATCH(D102,Resources!$A$1:$A$6607,0),1),"")</f>
        <v>MDM_1741</v>
      </c>
      <c r="F102" s="8" t="str">
        <f aca="true">IFERROR(INDIRECT("Resources!U"&amp;MATCH(E102,Resources!$A$1:$A$6607,0),1),"")</f>
        <v>MDM_5114</v>
      </c>
      <c r="G102" s="8" t="str">
        <f aca="true">IFERROR(INDIRECT("Resources!U"&amp;MATCH(F102,Resources!$A$1:$A$6607,0),1),"")</f>
        <v/>
      </c>
      <c r="H102" s="8" t="str">
        <f aca="true">IFERROR(INDIRECT("Resources!U"&amp;MATCH(G102,Resources!$A$1:$A$6607,0),1),"")</f>
        <v/>
      </c>
      <c r="I102" s="8" t="str">
        <f aca="true">IFERROR(INDIRECT("Resources!U"&amp;MATCH(H102,Resources!$A$1:$A$6607,0),1),"")</f>
        <v/>
      </c>
    </row>
    <row r="103" customFormat="false" ht="13.8" hidden="false" customHeight="false" outlineLevel="0" collapsed="false">
      <c r="A103" s="9" t="n">
        <f aca="false">IFERROR(SMALL(Resources!W103:W6709,ROW()-1),"")</f>
        <v>589</v>
      </c>
      <c r="B103" s="8" t="str">
        <f aca="true">IF(A103="","",INDIRECT("Resources!U"&amp;A103,1))</f>
        <v>MDM_1692</v>
      </c>
      <c r="C103" s="8" t="str">
        <f aca="true">IFERROR(INDIRECT("Resources!U"&amp;MATCH(B103,Resources!A$1:A$6607,0),1),"")</f>
        <v>MDM_832</v>
      </c>
      <c r="D103" s="8" t="str">
        <f aca="true">IFERROR(INDIRECT("Resources!U"&amp;MATCH(C103,Resources!$A$1:$A$6607,0),1),"")</f>
        <v>MDM_4549</v>
      </c>
      <c r="E103" s="8" t="str">
        <f aca="true">IFERROR(INDIRECT("Resources!U"&amp;MATCH(D103,Resources!$A$1:$A$6607,0),1),"")</f>
        <v>MDM_5114</v>
      </c>
      <c r="F103" s="8" t="str">
        <f aca="true">IFERROR(INDIRECT("Resources!U"&amp;MATCH(E103,Resources!$A$1:$A$6607,0),1),"")</f>
        <v/>
      </c>
      <c r="G103" s="8" t="str">
        <f aca="true">IFERROR(INDIRECT("Resources!U"&amp;MATCH(F103,Resources!$A$1:$A$6607,0),1),"")</f>
        <v/>
      </c>
      <c r="H103" s="8" t="str">
        <f aca="true">IFERROR(INDIRECT("Resources!U"&amp;MATCH(G103,Resources!$A$1:$A$6607,0),1),"")</f>
        <v/>
      </c>
      <c r="I103" s="8" t="str">
        <f aca="true">IFERROR(INDIRECT("Resources!U"&amp;MATCH(H103,Resources!$A$1:$A$6607,0),1),"")</f>
        <v/>
      </c>
    </row>
    <row r="104" customFormat="false" ht="13.8" hidden="false" customHeight="false" outlineLevel="0" collapsed="false">
      <c r="A104" s="9" t="n">
        <f aca="false">IFERROR(SMALL(Resources!W104:W6710,ROW()-1),"")</f>
        <v>594</v>
      </c>
      <c r="B104" s="8" t="str">
        <f aca="true">IF(A104="","",INDIRECT("Resources!U"&amp;A104,1))</f>
        <v>MDM_1791</v>
      </c>
      <c r="C104" s="8" t="str">
        <f aca="true">IFERROR(INDIRECT("Resources!U"&amp;MATCH(B104,Resources!A$1:A$6607,0),1),"")</f>
        <v>MDM_1673</v>
      </c>
      <c r="D104" s="8" t="str">
        <f aca="true">IFERROR(INDIRECT("Resources!U"&amp;MATCH(C104,Resources!$A$1:$A$6607,0),1),"")</f>
        <v>MDM_1035</v>
      </c>
      <c r="E104" s="8" t="str">
        <f aca="true">IFERROR(INDIRECT("Resources!U"&amp;MATCH(D104,Resources!$A$1:$A$6607,0),1),"")</f>
        <v>MDM_706</v>
      </c>
      <c r="F104" s="8" t="str">
        <f aca="true">IFERROR(INDIRECT("Resources!U"&amp;MATCH(E104,Resources!$A$1:$A$6607,0),1),"")</f>
        <v>MDM_4496</v>
      </c>
      <c r="G104" s="8" t="str">
        <f aca="true">IFERROR(INDIRECT("Resources!U"&amp;MATCH(F104,Resources!$A$1:$A$6607,0),1),"")</f>
        <v>MDM_1741</v>
      </c>
      <c r="H104" s="8" t="str">
        <f aca="true">IFERROR(INDIRECT("Resources!U"&amp;MATCH(G104,Resources!$A$1:$A$6607,0),1),"")</f>
        <v>MDM_5114</v>
      </c>
      <c r="I104" s="8" t="str">
        <f aca="true">IFERROR(INDIRECT("Resources!U"&amp;MATCH(H104,Resources!$A$1:$A$6607,0),1),"")</f>
        <v/>
      </c>
    </row>
    <row r="105" customFormat="false" ht="13.8" hidden="false" customHeight="false" outlineLevel="0" collapsed="false">
      <c r="A105" s="9" t="n">
        <f aca="false">IFERROR(SMALL(Resources!W105:W6711,ROW()-1),"")</f>
        <v>597</v>
      </c>
      <c r="B105" s="8" t="str">
        <f aca="true">IF(A105="","",INDIRECT("Resources!U"&amp;A105,1))</f>
        <v>MDM_1922</v>
      </c>
      <c r="C105" s="8" t="str">
        <f aca="true">IFERROR(INDIRECT("Resources!U"&amp;MATCH(B105,Resources!A$1:A$6607,0),1),"")</f>
        <v>MDM_1360</v>
      </c>
      <c r="D105" s="8" t="str">
        <f aca="true">IFERROR(INDIRECT("Resources!U"&amp;MATCH(C105,Resources!$A$1:$A$6607,0),1),"")</f>
        <v>MDM_835</v>
      </c>
      <c r="E105" s="8" t="str">
        <f aca="true">IFERROR(INDIRECT("Resources!U"&amp;MATCH(D105,Resources!$A$1:$A$6607,0),1),"")</f>
        <v>MDM_4496</v>
      </c>
      <c r="F105" s="8" t="str">
        <f aca="true">IFERROR(INDIRECT("Resources!U"&amp;MATCH(E105,Resources!$A$1:$A$6607,0),1),"")</f>
        <v>MDM_1741</v>
      </c>
      <c r="G105" s="8" t="str">
        <f aca="true">IFERROR(INDIRECT("Resources!U"&amp;MATCH(F105,Resources!$A$1:$A$6607,0),1),"")</f>
        <v>MDM_5114</v>
      </c>
      <c r="H105" s="8" t="str">
        <f aca="true">IFERROR(INDIRECT("Resources!U"&amp;MATCH(G105,Resources!$A$1:$A$6607,0),1),"")</f>
        <v/>
      </c>
      <c r="I105" s="8" t="str">
        <f aca="true">IFERROR(INDIRECT("Resources!U"&amp;MATCH(H105,Resources!$A$1:$A$6607,0),1),"")</f>
        <v/>
      </c>
    </row>
    <row r="106" customFormat="false" ht="13.8" hidden="false" customHeight="false" outlineLevel="0" collapsed="false">
      <c r="A106" s="9" t="n">
        <f aca="false">IFERROR(SMALL(Resources!W106:W6712,ROW()-1),"")</f>
        <v>618</v>
      </c>
      <c r="B106" s="8" t="str">
        <f aca="true">IF(A106="","",INDIRECT("Resources!U"&amp;A106,1))</f>
        <v>MDM_3258</v>
      </c>
      <c r="C106" s="8" t="str">
        <f aca="true">IFERROR(INDIRECT("Resources!U"&amp;MATCH(B106,Resources!A$1:A$6607,0),1),"")</f>
        <v>MDM_806</v>
      </c>
      <c r="D106" s="8" t="str">
        <f aca="true">IFERROR(INDIRECT("Resources!U"&amp;MATCH(C106,Resources!$A$1:$A$6607,0),1),"")</f>
        <v>MDM_811</v>
      </c>
      <c r="E106" s="8" t="str">
        <f aca="true">IFERROR(INDIRECT("Resources!U"&amp;MATCH(D106,Resources!$A$1:$A$6607,0),1),"")</f>
        <v>MDM_4496</v>
      </c>
      <c r="F106" s="8" t="str">
        <f aca="true">IFERROR(INDIRECT("Resources!U"&amp;MATCH(E106,Resources!$A$1:$A$6607,0),1),"")</f>
        <v>MDM_1741</v>
      </c>
      <c r="G106" s="8" t="str">
        <f aca="true">IFERROR(INDIRECT("Resources!U"&amp;MATCH(F106,Resources!$A$1:$A$6607,0),1),"")</f>
        <v>MDM_5114</v>
      </c>
      <c r="H106" s="8" t="str">
        <f aca="true">IFERROR(INDIRECT("Resources!U"&amp;MATCH(G106,Resources!$A$1:$A$6607,0),1),"")</f>
        <v/>
      </c>
      <c r="I106" s="8" t="str">
        <f aca="true">IFERROR(INDIRECT("Resources!U"&amp;MATCH(H106,Resources!$A$1:$A$6607,0),1),"")</f>
        <v/>
      </c>
    </row>
    <row r="107" customFormat="false" ht="13.8" hidden="false" customHeight="false" outlineLevel="0" collapsed="false">
      <c r="A107" s="9" t="n">
        <f aca="false">IFERROR(SMALL(Resources!W107:W6713,ROW()-1),"")</f>
        <v>621</v>
      </c>
      <c r="B107" s="8" t="str">
        <f aca="true">IF(A107="","",INDIRECT("Resources!U"&amp;A107,1))</f>
        <v>MDM_3334</v>
      </c>
      <c r="C107" s="8" t="str">
        <f aca="true">IFERROR(INDIRECT("Resources!U"&amp;MATCH(B107,Resources!A$1:A$6607,0),1),"")</f>
        <v>MDM_6027</v>
      </c>
      <c r="D107" s="8" t="str">
        <f aca="true">IFERROR(INDIRECT("Resources!U"&amp;MATCH(C107,Resources!$A$1:$A$6607,0),1),"")</f>
        <v>MDM_706</v>
      </c>
      <c r="E107" s="8" t="str">
        <f aca="true">IFERROR(INDIRECT("Resources!U"&amp;MATCH(D107,Resources!$A$1:$A$6607,0),1),"")</f>
        <v>MDM_4496</v>
      </c>
      <c r="F107" s="8" t="str">
        <f aca="true">IFERROR(INDIRECT("Resources!U"&amp;MATCH(E107,Resources!$A$1:$A$6607,0),1),"")</f>
        <v>MDM_1741</v>
      </c>
      <c r="G107" s="8" t="str">
        <f aca="true">IFERROR(INDIRECT("Resources!U"&amp;MATCH(F107,Resources!$A$1:$A$6607,0),1),"")</f>
        <v>MDM_5114</v>
      </c>
      <c r="H107" s="8" t="str">
        <f aca="true">IFERROR(INDIRECT("Resources!U"&amp;MATCH(G107,Resources!$A$1:$A$6607,0),1),"")</f>
        <v/>
      </c>
      <c r="I107" s="8" t="str">
        <f aca="true">IFERROR(INDIRECT("Resources!U"&amp;MATCH(H107,Resources!$A$1:$A$6607,0),1),"")</f>
        <v/>
      </c>
    </row>
    <row r="108" customFormat="false" ht="13.8" hidden="false" customHeight="false" outlineLevel="0" collapsed="false">
      <c r="A108" s="9" t="n">
        <f aca="false">IFERROR(SMALL(Resources!W108:W6714,ROW()-1),"")</f>
        <v>625</v>
      </c>
      <c r="B108" s="8" t="str">
        <f aca="true">IF(A108="","",INDIRECT("Resources!U"&amp;A108,1))</f>
        <v>MDM_3350</v>
      </c>
      <c r="C108" s="8" t="str">
        <f aca="true">IFERROR(INDIRECT("Resources!U"&amp;MATCH(B108,Resources!A$1:A$6607,0),1),"")</f>
        <v>MDM_806</v>
      </c>
      <c r="D108" s="8" t="str">
        <f aca="true">IFERROR(INDIRECT("Resources!U"&amp;MATCH(C108,Resources!$A$1:$A$6607,0),1),"")</f>
        <v>MDM_811</v>
      </c>
      <c r="E108" s="8" t="str">
        <f aca="true">IFERROR(INDIRECT("Resources!U"&amp;MATCH(D108,Resources!$A$1:$A$6607,0),1),"")</f>
        <v>MDM_4496</v>
      </c>
      <c r="F108" s="8" t="str">
        <f aca="true">IFERROR(INDIRECT("Resources!U"&amp;MATCH(E108,Resources!$A$1:$A$6607,0),1),"")</f>
        <v>MDM_1741</v>
      </c>
      <c r="G108" s="8" t="str">
        <f aca="true">IFERROR(INDIRECT("Resources!U"&amp;MATCH(F108,Resources!$A$1:$A$6607,0),1),"")</f>
        <v>MDM_5114</v>
      </c>
      <c r="H108" s="8" t="str">
        <f aca="true">IFERROR(INDIRECT("Resources!U"&amp;MATCH(G108,Resources!$A$1:$A$6607,0),1),"")</f>
        <v/>
      </c>
      <c r="I108" s="8" t="str">
        <f aca="true">IFERROR(INDIRECT("Resources!U"&amp;MATCH(H108,Resources!$A$1:$A$6607,0),1),"")</f>
        <v/>
      </c>
    </row>
    <row r="109" customFormat="false" ht="13.8" hidden="false" customHeight="false" outlineLevel="0" collapsed="false">
      <c r="A109" s="9" t="n">
        <f aca="false">IFERROR(SMALL(Resources!W109:W6715,ROW()-1),"")</f>
        <v>627</v>
      </c>
      <c r="B109" s="8" t="str">
        <f aca="true">IF(A109="","",INDIRECT("Resources!U"&amp;A109,1))</f>
        <v>MDM_3364</v>
      </c>
      <c r="C109" s="8" t="str">
        <f aca="true">IFERROR(INDIRECT("Resources!U"&amp;MATCH(B109,Resources!A$1:A$6607,0),1),"")</f>
        <v>MDM_811</v>
      </c>
      <c r="D109" s="8" t="str">
        <f aca="true">IFERROR(INDIRECT("Resources!U"&amp;MATCH(C109,Resources!$A$1:$A$6607,0),1),"")</f>
        <v>MDM_4496</v>
      </c>
      <c r="E109" s="8" t="str">
        <f aca="true">IFERROR(INDIRECT("Resources!U"&amp;MATCH(D109,Resources!$A$1:$A$6607,0),1),"")</f>
        <v>MDM_1741</v>
      </c>
      <c r="F109" s="8" t="str">
        <f aca="true">IFERROR(INDIRECT("Resources!U"&amp;MATCH(E109,Resources!$A$1:$A$6607,0),1),"")</f>
        <v>MDM_5114</v>
      </c>
      <c r="G109" s="8" t="str">
        <f aca="true">IFERROR(INDIRECT("Resources!U"&amp;MATCH(F109,Resources!$A$1:$A$6607,0),1),"")</f>
        <v/>
      </c>
      <c r="H109" s="8" t="str">
        <f aca="true">IFERROR(INDIRECT("Resources!U"&amp;MATCH(G109,Resources!$A$1:$A$6607,0),1),"")</f>
        <v/>
      </c>
      <c r="I109" s="8" t="str">
        <f aca="true">IFERROR(INDIRECT("Resources!U"&amp;MATCH(H109,Resources!$A$1:$A$6607,0),1),"")</f>
        <v/>
      </c>
    </row>
    <row r="110" customFormat="false" ht="13.8" hidden="false" customHeight="false" outlineLevel="0" collapsed="false">
      <c r="A110" s="9" t="n">
        <f aca="false">IFERROR(SMALL(Resources!W110:W6716,ROW()-1),"")</f>
        <v>630</v>
      </c>
      <c r="B110" s="8" t="str">
        <f aca="true">IF(A110="","",INDIRECT("Resources!U"&amp;A110,1))</f>
        <v>MDM_3415</v>
      </c>
      <c r="C110" s="8" t="str">
        <f aca="true">IFERROR(INDIRECT("Resources!U"&amp;MATCH(B110,Resources!A$1:A$6607,0),1),"")</f>
        <v>MDM_3521</v>
      </c>
      <c r="D110" s="8" t="str">
        <f aca="true">IFERROR(INDIRECT("Resources!U"&amp;MATCH(C110,Resources!$A$1:$A$6607,0),1),"")</f>
        <v>MDM_5114</v>
      </c>
      <c r="E110" s="8" t="str">
        <f aca="true">IFERROR(INDIRECT("Resources!U"&amp;MATCH(D110,Resources!$A$1:$A$6607,0),1),"")</f>
        <v/>
      </c>
      <c r="F110" s="8" t="str">
        <f aca="true">IFERROR(INDIRECT("Resources!U"&amp;MATCH(E110,Resources!$A$1:$A$6607,0),1),"")</f>
        <v/>
      </c>
      <c r="G110" s="8" t="str">
        <f aca="true">IFERROR(INDIRECT("Resources!U"&amp;MATCH(F110,Resources!$A$1:$A$6607,0),1),"")</f>
        <v/>
      </c>
      <c r="H110" s="8" t="str">
        <f aca="true">IFERROR(INDIRECT("Resources!U"&amp;MATCH(G110,Resources!$A$1:$A$6607,0),1),"")</f>
        <v/>
      </c>
      <c r="I110" s="8" t="str">
        <f aca="true">IFERROR(INDIRECT("Resources!U"&amp;MATCH(H110,Resources!$A$1:$A$6607,0),1),"")</f>
        <v/>
      </c>
    </row>
    <row r="111" customFormat="false" ht="13.8" hidden="false" customHeight="false" outlineLevel="0" collapsed="false">
      <c r="A111" s="9" t="n">
        <f aca="false">IFERROR(SMALL(Resources!W111:W6717,ROW()-1),"")</f>
        <v>632</v>
      </c>
      <c r="B111" s="8" t="str">
        <f aca="true">IF(A111="","",INDIRECT("Resources!U"&amp;A111,1))</f>
        <v>MDM_3416</v>
      </c>
      <c r="C111" s="8" t="str">
        <f aca="true">IFERROR(INDIRECT("Resources!U"&amp;MATCH(B111,Resources!A$1:A$6607,0),1),"")</f>
        <v>MDM_1659</v>
      </c>
      <c r="D111" s="8" t="str">
        <f aca="true">IFERROR(INDIRECT("Resources!U"&amp;MATCH(C111,Resources!$A$1:$A$6607,0),1),"")</f>
        <v>MDM_5114</v>
      </c>
      <c r="E111" s="8" t="str">
        <f aca="true">IFERROR(INDIRECT("Resources!U"&amp;MATCH(D111,Resources!$A$1:$A$6607,0),1),"")</f>
        <v/>
      </c>
      <c r="F111" s="8" t="str">
        <f aca="true">IFERROR(INDIRECT("Resources!U"&amp;MATCH(E111,Resources!$A$1:$A$6607,0),1),"")</f>
        <v/>
      </c>
      <c r="G111" s="8" t="str">
        <f aca="true">IFERROR(INDIRECT("Resources!U"&amp;MATCH(F111,Resources!$A$1:$A$6607,0),1),"")</f>
        <v/>
      </c>
      <c r="H111" s="8" t="str">
        <f aca="true">IFERROR(INDIRECT("Resources!U"&amp;MATCH(G111,Resources!$A$1:$A$6607,0),1),"")</f>
        <v/>
      </c>
      <c r="I111" s="8" t="str">
        <f aca="true">IFERROR(INDIRECT("Resources!U"&amp;MATCH(H111,Resources!$A$1:$A$6607,0),1),"")</f>
        <v/>
      </c>
    </row>
    <row r="112" customFormat="false" ht="13.8" hidden="false" customHeight="false" outlineLevel="0" collapsed="false">
      <c r="A112" s="9" t="n">
        <f aca="false">IFERROR(SMALL(Resources!W112:W6718,ROW()-1),"")</f>
        <v>639</v>
      </c>
      <c r="B112" s="8" t="str">
        <f aca="true">IF(A112="","",INDIRECT("Resources!U"&amp;A112,1))</f>
        <v>MDM_3470</v>
      </c>
      <c r="C112" s="8" t="str">
        <f aca="true">IFERROR(INDIRECT("Resources!U"&amp;MATCH(B112,Resources!A$1:A$6607,0),1),"")</f>
        <v>MDM_3522</v>
      </c>
      <c r="D112" s="8" t="str">
        <f aca="true">IFERROR(INDIRECT("Resources!U"&amp;MATCH(C112,Resources!$A$1:$A$6607,0),1),"")</f>
        <v>MDM_3521</v>
      </c>
      <c r="E112" s="8" t="str">
        <f aca="true">IFERROR(INDIRECT("Resources!U"&amp;MATCH(D112,Resources!$A$1:$A$6607,0),1),"")</f>
        <v>MDM_5114</v>
      </c>
      <c r="F112" s="8" t="str">
        <f aca="true">IFERROR(INDIRECT("Resources!U"&amp;MATCH(E112,Resources!$A$1:$A$6607,0),1),"")</f>
        <v/>
      </c>
      <c r="G112" s="8" t="str">
        <f aca="true">IFERROR(INDIRECT("Resources!U"&amp;MATCH(F112,Resources!$A$1:$A$6607,0),1),"")</f>
        <v/>
      </c>
      <c r="H112" s="8" t="str">
        <f aca="true">IFERROR(INDIRECT("Resources!U"&amp;MATCH(G112,Resources!$A$1:$A$6607,0),1),"")</f>
        <v/>
      </c>
      <c r="I112" s="8" t="str">
        <f aca="true">IFERROR(INDIRECT("Resources!U"&amp;MATCH(H112,Resources!$A$1:$A$6607,0),1),"")</f>
        <v/>
      </c>
    </row>
    <row r="113" customFormat="false" ht="13.8" hidden="false" customHeight="false" outlineLevel="0" collapsed="false">
      <c r="A113" s="9" t="n">
        <f aca="false">IFERROR(SMALL(Resources!W113:W6719,ROW()-1),"")</f>
        <v>645</v>
      </c>
      <c r="B113" s="8" t="str">
        <f aca="true">IF(A113="","",INDIRECT("Resources!U"&amp;A113,1))</f>
        <v>MDM_3753</v>
      </c>
      <c r="C113" s="8" t="str">
        <f aca="true">IFERROR(INDIRECT("Resources!U"&amp;MATCH(B113,Resources!A$1:A$6607,0),1),"")</f>
        <v>MDM_1035</v>
      </c>
      <c r="D113" s="8" t="str">
        <f aca="true">IFERROR(INDIRECT("Resources!U"&amp;MATCH(C113,Resources!$A$1:$A$6607,0),1),"")</f>
        <v>MDM_706</v>
      </c>
      <c r="E113" s="8" t="str">
        <f aca="true">IFERROR(INDIRECT("Resources!U"&amp;MATCH(D113,Resources!$A$1:$A$6607,0),1),"")</f>
        <v>MDM_4496</v>
      </c>
      <c r="F113" s="8" t="str">
        <f aca="true">IFERROR(INDIRECT("Resources!U"&amp;MATCH(E113,Resources!$A$1:$A$6607,0),1),"")</f>
        <v>MDM_1741</v>
      </c>
      <c r="G113" s="8" t="str">
        <f aca="true">IFERROR(INDIRECT("Resources!U"&amp;MATCH(F113,Resources!$A$1:$A$6607,0),1),"")</f>
        <v>MDM_5114</v>
      </c>
      <c r="H113" s="8" t="str">
        <f aca="true">IFERROR(INDIRECT("Resources!U"&amp;MATCH(G113,Resources!$A$1:$A$6607,0),1),"")</f>
        <v/>
      </c>
      <c r="I113" s="8" t="str">
        <f aca="true">IFERROR(INDIRECT("Resources!U"&amp;MATCH(H113,Resources!$A$1:$A$6607,0),1),"")</f>
        <v/>
      </c>
    </row>
    <row r="114" customFormat="false" ht="13.8" hidden="false" customHeight="false" outlineLevel="0" collapsed="false">
      <c r="A114" s="9" t="n">
        <f aca="false">IFERROR(SMALL(Resources!W114:W6720,ROW()-1),"")</f>
        <v>651</v>
      </c>
      <c r="B114" s="8" t="str">
        <f aca="true">IF(A114="","",INDIRECT("Resources!U"&amp;A114,1))</f>
        <v>MDM_402</v>
      </c>
      <c r="C114" s="8" t="str">
        <f aca="true">IFERROR(INDIRECT("Resources!U"&amp;MATCH(B114,Resources!A$1:A$6607,0),1),"")</f>
        <v>MDM_1467</v>
      </c>
      <c r="D114" s="8" t="str">
        <f aca="true">IFERROR(INDIRECT("Resources!U"&amp;MATCH(C114,Resources!$A$1:$A$6607,0),1),"")</f>
        <v>MDM_1464</v>
      </c>
      <c r="E114" s="8" t="str">
        <f aca="true">IFERROR(INDIRECT("Resources!U"&amp;MATCH(D114,Resources!$A$1:$A$6607,0),1),"")</f>
        <v>MDM_811</v>
      </c>
      <c r="F114" s="8" t="str">
        <f aca="true">IFERROR(INDIRECT("Resources!U"&amp;MATCH(E114,Resources!$A$1:$A$6607,0),1),"")</f>
        <v>MDM_4496</v>
      </c>
      <c r="G114" s="8" t="str">
        <f aca="true">IFERROR(INDIRECT("Resources!U"&amp;MATCH(F114,Resources!$A$1:$A$6607,0),1),"")</f>
        <v>MDM_1741</v>
      </c>
      <c r="H114" s="8" t="str">
        <f aca="true">IFERROR(INDIRECT("Resources!U"&amp;MATCH(G114,Resources!$A$1:$A$6607,0),1),"")</f>
        <v>MDM_5114</v>
      </c>
      <c r="I114" s="8" t="str">
        <f aca="true">IFERROR(INDIRECT("Resources!U"&amp;MATCH(H114,Resources!$A$1:$A$6607,0),1),"")</f>
        <v/>
      </c>
    </row>
    <row r="115" customFormat="false" ht="13.8" hidden="false" customHeight="false" outlineLevel="0" collapsed="false">
      <c r="A115" s="9" t="n">
        <f aca="false">IFERROR(SMALL(Resources!W115:W6721,ROW()-1),"")</f>
        <v>653</v>
      </c>
      <c r="B115" s="8" t="str">
        <f aca="true">IF(A115="","",INDIRECT("Resources!U"&amp;A115,1))</f>
        <v>MDM_403</v>
      </c>
      <c r="C115" s="8" t="str">
        <f aca="true">IFERROR(INDIRECT("Resources!U"&amp;MATCH(B115,Resources!A$1:A$6607,0),1),"")</f>
        <v>MDM_1463</v>
      </c>
      <c r="D115" s="8" t="str">
        <f aca="true">IFERROR(INDIRECT("Resources!U"&amp;MATCH(C115,Resources!$A$1:$A$6607,0),1),"")</f>
        <v>MDM_1464</v>
      </c>
      <c r="E115" s="8" t="str">
        <f aca="true">IFERROR(INDIRECT("Resources!U"&amp;MATCH(D115,Resources!$A$1:$A$6607,0),1),"")</f>
        <v>MDM_811</v>
      </c>
      <c r="F115" s="8" t="str">
        <f aca="true">IFERROR(INDIRECT("Resources!U"&amp;MATCH(E115,Resources!$A$1:$A$6607,0),1),"")</f>
        <v>MDM_4496</v>
      </c>
      <c r="G115" s="8" t="str">
        <f aca="true">IFERROR(INDIRECT("Resources!U"&amp;MATCH(F115,Resources!$A$1:$A$6607,0),1),"")</f>
        <v>MDM_1741</v>
      </c>
      <c r="H115" s="8" t="str">
        <f aca="true">IFERROR(INDIRECT("Resources!U"&amp;MATCH(G115,Resources!$A$1:$A$6607,0),1),"")</f>
        <v>MDM_5114</v>
      </c>
      <c r="I115" s="8" t="str">
        <f aca="true">IFERROR(INDIRECT("Resources!U"&amp;MATCH(H115,Resources!$A$1:$A$6607,0),1),"")</f>
        <v/>
      </c>
    </row>
    <row r="116" customFormat="false" ht="13.8" hidden="false" customHeight="false" outlineLevel="0" collapsed="false">
      <c r="A116" s="9" t="n">
        <f aca="false">IFERROR(SMALL(Resources!W116:W6722,ROW()-1),"")</f>
        <v>655</v>
      </c>
      <c r="B116" s="8" t="str">
        <f aca="true">IF(A116="","",INDIRECT("Resources!U"&amp;A116,1))</f>
        <v>MDM_4284</v>
      </c>
      <c r="C116" s="8" t="str">
        <f aca="true">IFERROR(INDIRECT("Resources!U"&amp;MATCH(B116,Resources!A$1:A$6607,0),1),"")</f>
        <v>MDM_4242</v>
      </c>
      <c r="D116" s="8" t="str">
        <f aca="true">IFERROR(INDIRECT("Resources!U"&amp;MATCH(C116,Resources!$A$1:$A$6607,0),1),"")</f>
        <v>MDM_4486</v>
      </c>
      <c r="E116" s="8" t="str">
        <f aca="true">IFERROR(INDIRECT("Resources!U"&amp;MATCH(D116,Resources!$A$1:$A$6607,0),1),"")</f>
        <v>MDM_6909</v>
      </c>
      <c r="F116" s="8" t="str">
        <f aca="true">IFERROR(INDIRECT("Resources!U"&amp;MATCH(E116,Resources!$A$1:$A$6607,0),1),"")</f>
        <v>MDM_706</v>
      </c>
      <c r="G116" s="8" t="str">
        <f aca="true">IFERROR(INDIRECT("Resources!U"&amp;MATCH(F116,Resources!$A$1:$A$6607,0),1),"")</f>
        <v>MDM_4496</v>
      </c>
      <c r="H116" s="8" t="str">
        <f aca="true">IFERROR(INDIRECT("Resources!U"&amp;MATCH(G116,Resources!$A$1:$A$6607,0),1),"")</f>
        <v>MDM_1741</v>
      </c>
      <c r="I116" s="8" t="str">
        <f aca="true">IFERROR(INDIRECT("Resources!U"&amp;MATCH(H116,Resources!$A$1:$A$6607,0),1),"")</f>
        <v>MDM_5114</v>
      </c>
    </row>
    <row r="117" customFormat="false" ht="13.8" hidden="false" customHeight="false" outlineLevel="0" collapsed="false">
      <c r="A117" s="9" t="n">
        <f aca="false">IFERROR(SMALL(Resources!W117:W6723,ROW()-1),"")</f>
        <v>662</v>
      </c>
      <c r="B117" s="8" t="str">
        <f aca="true">IF(A117="","",INDIRECT("Resources!U"&amp;A117,1))</f>
        <v>MDM_4602</v>
      </c>
      <c r="C117" s="8" t="str">
        <f aca="true">IFERROR(INDIRECT("Resources!U"&amp;MATCH(B117,Resources!A$1:A$6607,0),1),"")</f>
        <v>MDM_3561</v>
      </c>
      <c r="D117" s="8" t="str">
        <f aca="true">IFERROR(INDIRECT("Resources!U"&amp;MATCH(C117,Resources!$A$1:$A$6607,0),1),"")</f>
        <v>MDM_3546</v>
      </c>
      <c r="E117" s="8" t="str">
        <f aca="true">IFERROR(INDIRECT("Resources!U"&amp;MATCH(D117,Resources!$A$1:$A$6607,0),1),"")</f>
        <v>MDM_5114</v>
      </c>
      <c r="F117" s="8" t="str">
        <f aca="true">IFERROR(INDIRECT("Resources!U"&amp;MATCH(E117,Resources!$A$1:$A$6607,0),1),"")</f>
        <v/>
      </c>
      <c r="G117" s="8" t="str">
        <f aca="true">IFERROR(INDIRECT("Resources!U"&amp;MATCH(F117,Resources!$A$1:$A$6607,0),1),"")</f>
        <v/>
      </c>
      <c r="H117" s="8" t="str">
        <f aca="true">IFERROR(INDIRECT("Resources!U"&amp;MATCH(G117,Resources!$A$1:$A$6607,0),1),"")</f>
        <v/>
      </c>
      <c r="I117" s="8" t="str">
        <f aca="true">IFERROR(INDIRECT("Resources!U"&amp;MATCH(H117,Resources!$A$1:$A$6607,0),1),"")</f>
        <v/>
      </c>
    </row>
    <row r="118" customFormat="false" ht="13.8" hidden="false" customHeight="false" outlineLevel="0" collapsed="false">
      <c r="A118" s="9" t="n">
        <f aca="false">IFERROR(SMALL(Resources!W118:W6724,ROW()-1),"")</f>
        <v>664</v>
      </c>
      <c r="B118" s="8" t="str">
        <f aca="true">IF(A118="","",INDIRECT("Resources!U"&amp;A118,1))</f>
        <v>MDM_4609</v>
      </c>
      <c r="C118" s="8" t="str">
        <f aca="true">IFERROR(INDIRECT("Resources!U"&amp;MATCH(B118,Resources!A$1:A$6607,0),1),"")</f>
        <v>MDM_670</v>
      </c>
      <c r="D118" s="8" t="str">
        <f aca="true">IFERROR(INDIRECT("Resources!U"&amp;MATCH(C118,Resources!$A$1:$A$6607,0),1),"")</f>
        <v>MDM_3521</v>
      </c>
      <c r="E118" s="8" t="str">
        <f aca="true">IFERROR(INDIRECT("Resources!U"&amp;MATCH(D118,Resources!$A$1:$A$6607,0),1),"")</f>
        <v>MDM_5114</v>
      </c>
      <c r="F118" s="8" t="str">
        <f aca="true">IFERROR(INDIRECT("Resources!U"&amp;MATCH(E118,Resources!$A$1:$A$6607,0),1),"")</f>
        <v/>
      </c>
      <c r="G118" s="8" t="str">
        <f aca="true">IFERROR(INDIRECT("Resources!U"&amp;MATCH(F118,Resources!$A$1:$A$6607,0),1),"")</f>
        <v/>
      </c>
      <c r="H118" s="8" t="str">
        <f aca="true">IFERROR(INDIRECT("Resources!U"&amp;MATCH(G118,Resources!$A$1:$A$6607,0),1),"")</f>
        <v/>
      </c>
      <c r="I118" s="8" t="str">
        <f aca="true">IFERROR(INDIRECT("Resources!U"&amp;MATCH(H118,Resources!$A$1:$A$6607,0),1),"")</f>
        <v/>
      </c>
    </row>
    <row r="119" customFormat="false" ht="13.8" hidden="false" customHeight="false" outlineLevel="0" collapsed="false">
      <c r="A119" s="9" t="n">
        <f aca="false">IFERROR(SMALL(Resources!W119:W6725,ROW()-1),"")</f>
        <v>666</v>
      </c>
      <c r="B119" s="8" t="str">
        <f aca="true">IF(A119="","",INDIRECT("Resources!U"&amp;A119,1))</f>
        <v>MDM_4791</v>
      </c>
      <c r="C119" s="8" t="str">
        <f aca="true">IFERROR(INDIRECT("Resources!U"&amp;MATCH(B119,Resources!A$1:A$6607,0),1),"")</f>
        <v>MDM_1270</v>
      </c>
      <c r="D119" s="8" t="str">
        <f aca="true">IFERROR(INDIRECT("Resources!U"&amp;MATCH(C119,Resources!$A$1:$A$6607,0),1),"")</f>
        <v>MDM_706</v>
      </c>
      <c r="E119" s="8" t="str">
        <f aca="true">IFERROR(INDIRECT("Resources!U"&amp;MATCH(D119,Resources!$A$1:$A$6607,0),1),"")</f>
        <v>MDM_4496</v>
      </c>
      <c r="F119" s="8" t="str">
        <f aca="true">IFERROR(INDIRECT("Resources!U"&amp;MATCH(E119,Resources!$A$1:$A$6607,0),1),"")</f>
        <v>MDM_1741</v>
      </c>
      <c r="G119" s="8" t="str">
        <f aca="true">IFERROR(INDIRECT("Resources!U"&amp;MATCH(F119,Resources!$A$1:$A$6607,0),1),"")</f>
        <v>MDM_5114</v>
      </c>
      <c r="H119" s="8" t="str">
        <f aca="true">IFERROR(INDIRECT("Resources!U"&amp;MATCH(G119,Resources!$A$1:$A$6607,0),1),"")</f>
        <v/>
      </c>
      <c r="I119" s="8" t="str">
        <f aca="true">IFERROR(INDIRECT("Resources!U"&amp;MATCH(H119,Resources!$A$1:$A$6607,0),1),"")</f>
        <v/>
      </c>
    </row>
    <row r="120" customFormat="false" ht="13.8" hidden="false" customHeight="false" outlineLevel="0" collapsed="false">
      <c r="A120" s="9" t="n">
        <f aca="false">IFERROR(SMALL(Resources!W120:W6726,ROW()-1),"")</f>
        <v>677</v>
      </c>
      <c r="B120" s="8" t="str">
        <f aca="true">IF(A120="","",INDIRECT("Resources!U"&amp;A120,1))</f>
        <v>MDM_524</v>
      </c>
      <c r="C120" s="8" t="str">
        <f aca="true">IFERROR(INDIRECT("Resources!U"&amp;MATCH(B120,Resources!A$1:A$6607,0),1),"")</f>
        <v>MDM_1982</v>
      </c>
      <c r="D120" s="8" t="str">
        <f aca="true">IFERROR(INDIRECT("Resources!U"&amp;MATCH(C120,Resources!$A$1:$A$6607,0),1),"")</f>
        <v>MDM_1653</v>
      </c>
      <c r="E120" s="8" t="str">
        <f aca="true">IFERROR(INDIRECT("Resources!U"&amp;MATCH(D120,Resources!$A$1:$A$6607,0),1),"")</f>
        <v>MDM_1035</v>
      </c>
      <c r="F120" s="8" t="str">
        <f aca="true">IFERROR(INDIRECT("Resources!U"&amp;MATCH(E120,Resources!$A$1:$A$6607,0),1),"")</f>
        <v>MDM_706</v>
      </c>
      <c r="G120" s="8" t="str">
        <f aca="true">IFERROR(INDIRECT("Resources!U"&amp;MATCH(F120,Resources!$A$1:$A$6607,0),1),"")</f>
        <v>MDM_4496</v>
      </c>
      <c r="H120" s="8" t="str">
        <f aca="true">IFERROR(INDIRECT("Resources!U"&amp;MATCH(G120,Resources!$A$1:$A$6607,0),1),"")</f>
        <v>MDM_1741</v>
      </c>
      <c r="I120" s="8" t="str">
        <f aca="true">IFERROR(INDIRECT("Resources!U"&amp;MATCH(H120,Resources!$A$1:$A$6607,0),1),"")</f>
        <v>MDM_5114</v>
      </c>
    </row>
    <row r="121" customFormat="false" ht="13.8" hidden="false" customHeight="false" outlineLevel="0" collapsed="false">
      <c r="A121" s="9" t="n">
        <f aca="false">IFERROR(SMALL(Resources!W121:W6727,ROW()-1),"")</f>
        <v>681</v>
      </c>
      <c r="B121" s="8" t="str">
        <f aca="true">IF(A121="","",INDIRECT("Resources!U"&amp;A121,1))</f>
        <v>MDM_5534</v>
      </c>
      <c r="C121" s="8" t="str">
        <f aca="true">IFERROR(INDIRECT("Resources!U"&amp;MATCH(B121,Resources!A$1:A$6607,0),1),"")</f>
        <v>MDM_5950</v>
      </c>
      <c r="D121" s="8" t="str">
        <f aca="true">IFERROR(INDIRECT("Resources!U"&amp;MATCH(C121,Resources!$A$1:$A$6607,0),1),"")</f>
        <v>MDM_5114</v>
      </c>
      <c r="E121" s="8" t="str">
        <f aca="true">IFERROR(INDIRECT("Resources!U"&amp;MATCH(D121,Resources!$A$1:$A$6607,0),1),"")</f>
        <v/>
      </c>
      <c r="F121" s="8" t="str">
        <f aca="true">IFERROR(INDIRECT("Resources!U"&amp;MATCH(E121,Resources!$A$1:$A$6607,0),1),"")</f>
        <v/>
      </c>
      <c r="G121" s="8" t="str">
        <f aca="true">IFERROR(INDIRECT("Resources!U"&amp;MATCH(F121,Resources!$A$1:$A$6607,0),1),"")</f>
        <v/>
      </c>
      <c r="H121" s="8" t="str">
        <f aca="true">IFERROR(INDIRECT("Resources!U"&amp;MATCH(G121,Resources!$A$1:$A$6607,0),1),"")</f>
        <v/>
      </c>
      <c r="I121" s="8" t="str">
        <f aca="true">IFERROR(INDIRECT("Resources!U"&amp;MATCH(H121,Resources!$A$1:$A$6607,0),1),"")</f>
        <v/>
      </c>
    </row>
    <row r="122" customFormat="false" ht="13.8" hidden="false" customHeight="false" outlineLevel="0" collapsed="false">
      <c r="A122" s="9" t="n">
        <f aca="false">IFERROR(SMALL(Resources!W122:W6728,ROW()-1),"")</f>
        <v>687</v>
      </c>
      <c r="B122" s="8" t="str">
        <f aca="true">IF(A122="","",INDIRECT("Resources!U"&amp;A122,1))</f>
        <v>MDM_5764</v>
      </c>
      <c r="C122" s="8" t="str">
        <f aca="true">IFERROR(INDIRECT("Resources!U"&amp;MATCH(B122,Resources!A$1:A$6607,0),1),"")</f>
        <v>MDM_1360</v>
      </c>
      <c r="D122" s="8" t="str">
        <f aca="true">IFERROR(INDIRECT("Resources!U"&amp;MATCH(C122,Resources!$A$1:$A$6607,0),1),"")</f>
        <v>MDM_835</v>
      </c>
      <c r="E122" s="8" t="str">
        <f aca="true">IFERROR(INDIRECT("Resources!U"&amp;MATCH(D122,Resources!$A$1:$A$6607,0),1),"")</f>
        <v>MDM_4496</v>
      </c>
      <c r="F122" s="8" t="str">
        <f aca="true">IFERROR(INDIRECT("Resources!U"&amp;MATCH(E122,Resources!$A$1:$A$6607,0),1),"")</f>
        <v>MDM_1741</v>
      </c>
      <c r="G122" s="8" t="str">
        <f aca="true">IFERROR(INDIRECT("Resources!U"&amp;MATCH(F122,Resources!$A$1:$A$6607,0),1),"")</f>
        <v>MDM_5114</v>
      </c>
      <c r="H122" s="8" t="str">
        <f aca="true">IFERROR(INDIRECT("Resources!U"&amp;MATCH(G122,Resources!$A$1:$A$6607,0),1),"")</f>
        <v/>
      </c>
      <c r="I122" s="8" t="str">
        <f aca="true">IFERROR(INDIRECT("Resources!U"&amp;MATCH(H122,Resources!$A$1:$A$6607,0),1),"")</f>
        <v/>
      </c>
    </row>
    <row r="123" customFormat="false" ht="13.8" hidden="false" customHeight="false" outlineLevel="0" collapsed="false">
      <c r="A123" s="9" t="n">
        <f aca="false">IFERROR(SMALL(Resources!W123:W6729,ROW()-1),"")</f>
        <v>692</v>
      </c>
      <c r="B123" s="8" t="str">
        <f aca="true">IF(A123="","",INDIRECT("Resources!U"&amp;A123,1))</f>
        <v>MDM_6147</v>
      </c>
      <c r="C123" s="8" t="str">
        <f aca="true">IFERROR(INDIRECT("Resources!U"&amp;MATCH(B123,Resources!A$1:A$6607,0),1),"")</f>
        <v/>
      </c>
      <c r="D123" s="8" t="str">
        <f aca="true">IFERROR(INDIRECT("Resources!U"&amp;MATCH(C123,Resources!$A$1:$A$6607,0),1),"")</f>
        <v/>
      </c>
      <c r="E123" s="8" t="str">
        <f aca="true">IFERROR(INDIRECT("Resources!U"&amp;MATCH(D123,Resources!$A$1:$A$6607,0),1),"")</f>
        <v/>
      </c>
      <c r="F123" s="8" t="str">
        <f aca="true">IFERROR(INDIRECT("Resources!U"&amp;MATCH(E123,Resources!$A$1:$A$6607,0),1),"")</f>
        <v/>
      </c>
      <c r="G123" s="8" t="str">
        <f aca="true">IFERROR(INDIRECT("Resources!U"&amp;MATCH(F123,Resources!$A$1:$A$6607,0),1),"")</f>
        <v/>
      </c>
      <c r="H123" s="8" t="str">
        <f aca="true">IFERROR(INDIRECT("Resources!U"&amp;MATCH(G123,Resources!$A$1:$A$6607,0),1),"")</f>
        <v/>
      </c>
      <c r="I123" s="8" t="str">
        <f aca="true">IFERROR(INDIRECT("Resources!U"&amp;MATCH(H123,Resources!$A$1:$A$6607,0),1),"")</f>
        <v/>
      </c>
    </row>
    <row r="124" customFormat="false" ht="13.8" hidden="false" customHeight="false" outlineLevel="0" collapsed="false">
      <c r="A124" s="9" t="n">
        <f aca="false">IFERROR(SMALL(Resources!W124:W6730,ROW()-1),"")</f>
        <v>698</v>
      </c>
      <c r="B124" s="8" t="str">
        <f aca="true">IF(A124="","",INDIRECT("Resources!U"&amp;A124,1))</f>
        <v>MDM_6884</v>
      </c>
      <c r="C124" s="8" t="str">
        <f aca="true">IFERROR(INDIRECT("Resources!U"&amp;MATCH(B124,Resources!A$1:A$6607,0),1),"")</f>
        <v>MDM_1446</v>
      </c>
      <c r="D124" s="8" t="str">
        <f aca="true">IFERROR(INDIRECT("Resources!U"&amp;MATCH(C124,Resources!$A$1:$A$6607,0),1),"")</f>
        <v>MDM_4493</v>
      </c>
      <c r="E124" s="8" t="str">
        <f aca="true">IFERROR(INDIRECT("Resources!U"&amp;MATCH(D124,Resources!$A$1:$A$6607,0),1),"")</f>
        <v>MDM_5114</v>
      </c>
      <c r="F124" s="8" t="str">
        <f aca="true">IFERROR(INDIRECT("Resources!U"&amp;MATCH(E124,Resources!$A$1:$A$6607,0),1),"")</f>
        <v/>
      </c>
      <c r="G124" s="8" t="str">
        <f aca="true">IFERROR(INDIRECT("Resources!U"&amp;MATCH(F124,Resources!$A$1:$A$6607,0),1),"")</f>
        <v/>
      </c>
      <c r="H124" s="8" t="str">
        <f aca="true">IFERROR(INDIRECT("Resources!U"&amp;MATCH(G124,Resources!$A$1:$A$6607,0),1),"")</f>
        <v/>
      </c>
      <c r="I124" s="8" t="str">
        <f aca="true">IFERROR(INDIRECT("Resources!U"&amp;MATCH(H124,Resources!$A$1:$A$6607,0),1),"")</f>
        <v/>
      </c>
    </row>
    <row r="125" customFormat="false" ht="13.8" hidden="false" customHeight="false" outlineLevel="0" collapsed="false">
      <c r="A125" s="9" t="n">
        <f aca="false">IFERROR(SMALL(Resources!W125:W6731,ROW()-1),"")</f>
        <v>701</v>
      </c>
      <c r="B125" s="8" t="str">
        <f aca="true">IF(A125="","",INDIRECT("Resources!U"&amp;A125,1))</f>
        <v>MDM_6909</v>
      </c>
      <c r="C125" s="8" t="str">
        <f aca="true">IFERROR(INDIRECT("Resources!U"&amp;MATCH(B125,Resources!A$1:A$6607,0),1),"")</f>
        <v>MDM_706</v>
      </c>
      <c r="D125" s="8" t="str">
        <f aca="true">IFERROR(INDIRECT("Resources!U"&amp;MATCH(C125,Resources!$A$1:$A$6607,0),1),"")</f>
        <v>MDM_4496</v>
      </c>
      <c r="E125" s="8" t="str">
        <f aca="true">IFERROR(INDIRECT("Resources!U"&amp;MATCH(D125,Resources!$A$1:$A$6607,0),1),"")</f>
        <v>MDM_1741</v>
      </c>
      <c r="F125" s="8" t="str">
        <f aca="true">IFERROR(INDIRECT("Resources!U"&amp;MATCH(E125,Resources!$A$1:$A$6607,0),1),"")</f>
        <v>MDM_5114</v>
      </c>
      <c r="G125" s="8" t="str">
        <f aca="true">IFERROR(INDIRECT("Resources!U"&amp;MATCH(F125,Resources!$A$1:$A$6607,0),1),"")</f>
        <v/>
      </c>
      <c r="H125" s="8" t="str">
        <f aca="true">IFERROR(INDIRECT("Resources!U"&amp;MATCH(G125,Resources!$A$1:$A$6607,0),1),"")</f>
        <v/>
      </c>
      <c r="I125" s="8" t="str">
        <f aca="true">IFERROR(INDIRECT("Resources!U"&amp;MATCH(H125,Resources!$A$1:$A$6607,0),1),"")</f>
        <v/>
      </c>
    </row>
    <row r="126" customFormat="false" ht="13.8" hidden="false" customHeight="false" outlineLevel="0" collapsed="false">
      <c r="A126" s="9" t="n">
        <f aca="false">IFERROR(SMALL(Resources!W126:W6732,ROW()-1),"")</f>
        <v>721</v>
      </c>
      <c r="B126" s="8" t="str">
        <f aca="true">IF(A126="","",INDIRECT("Resources!U"&amp;A126,1))</f>
        <v>MDM_829</v>
      </c>
      <c r="C126" s="8" t="str">
        <f aca="true">IFERROR(INDIRECT("Resources!U"&amp;MATCH(B126,Resources!A$1:A$6607,0),1),"")</f>
        <v>MDM_835</v>
      </c>
      <c r="D126" s="8" t="str">
        <f aca="true">IFERROR(INDIRECT("Resources!U"&amp;MATCH(C126,Resources!$A$1:$A$6607,0),1),"")</f>
        <v>MDM_4496</v>
      </c>
      <c r="E126" s="8" t="str">
        <f aca="true">IFERROR(INDIRECT("Resources!U"&amp;MATCH(D126,Resources!$A$1:$A$6607,0),1),"")</f>
        <v>MDM_1741</v>
      </c>
      <c r="F126" s="8" t="str">
        <f aca="true">IFERROR(INDIRECT("Resources!U"&amp;MATCH(E126,Resources!$A$1:$A$6607,0),1),"")</f>
        <v>MDM_5114</v>
      </c>
      <c r="G126" s="8" t="str">
        <f aca="true">IFERROR(INDIRECT("Resources!U"&amp;MATCH(F126,Resources!$A$1:$A$6607,0),1),"")</f>
        <v/>
      </c>
      <c r="H126" s="8" t="str">
        <f aca="true">IFERROR(INDIRECT("Resources!U"&amp;MATCH(G126,Resources!$A$1:$A$6607,0),1),"")</f>
        <v/>
      </c>
      <c r="I126" s="8" t="str">
        <f aca="true">IFERROR(INDIRECT("Resources!U"&amp;MATCH(H126,Resources!$A$1:$A$6607,0),1),"")</f>
        <v/>
      </c>
    </row>
    <row r="127" customFormat="false" ht="13.8" hidden="false" customHeight="false" outlineLevel="0" collapsed="false">
      <c r="A127" s="9" t="n">
        <f aca="false">IFERROR(SMALL(Resources!W127:W6733,ROW()-1),"")</f>
        <v>723</v>
      </c>
      <c r="B127" s="8" t="str">
        <f aca="true">IF(A127="","",INDIRECT("Resources!U"&amp;A127,1))</f>
        <v>MDM_839</v>
      </c>
      <c r="C127" s="8" t="str">
        <f aca="true">IFERROR(INDIRECT("Resources!U"&amp;MATCH(B127,Resources!A$1:A$6607,0),1),"")</f>
        <v>MDM_1349</v>
      </c>
      <c r="D127" s="8" t="str">
        <f aca="true">IFERROR(INDIRECT("Resources!U"&amp;MATCH(C127,Resources!$A$1:$A$6607,0),1),"")</f>
        <v>MDM_706</v>
      </c>
      <c r="E127" s="8" t="str">
        <f aca="true">IFERROR(INDIRECT("Resources!U"&amp;MATCH(D127,Resources!$A$1:$A$6607,0),1),"")</f>
        <v>MDM_4496</v>
      </c>
      <c r="F127" s="8" t="str">
        <f aca="true">IFERROR(INDIRECT("Resources!U"&amp;MATCH(E127,Resources!$A$1:$A$6607,0),1),"")</f>
        <v>MDM_1741</v>
      </c>
      <c r="G127" s="8" t="str">
        <f aca="true">IFERROR(INDIRECT("Resources!U"&amp;MATCH(F127,Resources!$A$1:$A$6607,0),1),"")</f>
        <v>MDM_5114</v>
      </c>
      <c r="H127" s="8" t="str">
        <f aca="true">IFERROR(INDIRECT("Resources!U"&amp;MATCH(G127,Resources!$A$1:$A$6607,0),1),"")</f>
        <v/>
      </c>
      <c r="I127" s="8" t="str">
        <f aca="true">IFERROR(INDIRECT("Resources!U"&amp;MATCH(H127,Resources!$A$1:$A$6607,0),1),"")</f>
        <v/>
      </c>
    </row>
    <row r="128" customFormat="false" ht="13.8" hidden="false" customHeight="false" outlineLevel="0" collapsed="false">
      <c r="A128" s="9" t="n">
        <f aca="false">IFERROR(SMALL(Resources!W128:W6734,ROW()-1),"")</f>
        <v>726</v>
      </c>
      <c r="B128" s="8" t="str">
        <f aca="true">IF(A128="","",INDIRECT("Resources!U"&amp;A128,1))</f>
        <v>MDM_8463</v>
      </c>
      <c r="C128" s="8" t="str">
        <f aca="true">IFERROR(INDIRECT("Resources!U"&amp;MATCH(B128,Resources!A$1:A$6607,0),1),"")</f>
        <v>MDM_711</v>
      </c>
      <c r="D128" s="8" t="str">
        <f aca="true">IFERROR(INDIRECT("Resources!U"&amp;MATCH(C128,Resources!$A$1:$A$6607,0),1),"")</f>
        <v>MDM_1659</v>
      </c>
      <c r="E128" s="8" t="str">
        <f aca="true">IFERROR(INDIRECT("Resources!U"&amp;MATCH(D128,Resources!$A$1:$A$6607,0),1),"")</f>
        <v>MDM_5114</v>
      </c>
      <c r="F128" s="8" t="str">
        <f aca="true">IFERROR(INDIRECT("Resources!U"&amp;MATCH(E128,Resources!$A$1:$A$6607,0),1),"")</f>
        <v/>
      </c>
      <c r="G128" s="8" t="str">
        <f aca="true">IFERROR(INDIRECT("Resources!U"&amp;MATCH(F128,Resources!$A$1:$A$6607,0),1),"")</f>
        <v/>
      </c>
      <c r="H128" s="8" t="str">
        <f aca="true">IFERROR(INDIRECT("Resources!U"&amp;MATCH(G128,Resources!$A$1:$A$6607,0),1),"")</f>
        <v/>
      </c>
      <c r="I128" s="8" t="str">
        <f aca="true">IFERROR(INDIRECT("Resources!U"&amp;MATCH(H128,Resources!$A$1:$A$6607,0),1),"")</f>
        <v/>
      </c>
    </row>
    <row r="129" customFormat="false" ht="13.8" hidden="false" customHeight="false" outlineLevel="0" collapsed="false">
      <c r="A129" s="9" t="str">
        <f aca="false">IFERROR(SMALL(Resources!W129:W6735,ROW()-1),"")</f>
        <v/>
      </c>
      <c r="B129" s="8" t="str">
        <f aca="true">IF(A129="","",INDIRECT("Resources!U"&amp;A129,1))</f>
        <v/>
      </c>
      <c r="C129" s="8" t="str">
        <f aca="true">IFERROR(INDIRECT("Resources!U"&amp;MATCH(B129,Resources!A$1:A$6607,0),1),"")</f>
        <v/>
      </c>
      <c r="D129" s="8" t="str">
        <f aca="true">IFERROR(INDIRECT("Resources!U"&amp;MATCH(C129,Resources!$A$1:$A$6607,0),1),"")</f>
        <v/>
      </c>
      <c r="E129" s="8" t="str">
        <f aca="true">IFERROR(INDIRECT("Resources!U"&amp;MATCH(D129,Resources!$A$1:$A$6607,0),1),"")</f>
        <v/>
      </c>
      <c r="F129" s="8" t="str">
        <f aca="true">IFERROR(INDIRECT("Resources!U"&amp;MATCH(E129,Resources!$A$1:$A$6607,0),1),"")</f>
        <v/>
      </c>
      <c r="G129" s="8" t="str">
        <f aca="true">IFERROR(INDIRECT("Resources!U"&amp;MATCH(F129,Resources!$A$1:$A$6607,0),1),"")</f>
        <v/>
      </c>
      <c r="H129" s="8" t="str">
        <f aca="true">IFERROR(INDIRECT("Resources!U"&amp;MATCH(G129,Resources!$A$1:$A$6607,0),1),"")</f>
        <v/>
      </c>
      <c r="I129" s="8" t="str">
        <f aca="true">IFERROR(INDIRECT("Resources!U"&amp;MATCH(H129,Resources!$A$1:$A$6607,0),1),"")</f>
        <v/>
      </c>
    </row>
    <row r="130" customFormat="false" ht="13.8" hidden="false" customHeight="false" outlineLevel="0" collapsed="false">
      <c r="A130" s="9" t="str">
        <f aca="false">IFERROR(SMALL(Resources!W130:W6736,ROW()-1),"")</f>
        <v/>
      </c>
      <c r="B130" s="8" t="str">
        <f aca="true">IF(A130="","",INDIRECT("Resources!U"&amp;A130,1))</f>
        <v/>
      </c>
      <c r="C130" s="8" t="str">
        <f aca="true">IFERROR(INDIRECT("Resources!U"&amp;MATCH(B130,Resources!A$1:A$6607,0),1),"")</f>
        <v/>
      </c>
      <c r="D130" s="8" t="str">
        <f aca="true">IFERROR(INDIRECT("Resources!U"&amp;MATCH(C130,Resources!$A$1:$A$6607,0),1),"")</f>
        <v/>
      </c>
      <c r="E130" s="8" t="str">
        <f aca="true">IFERROR(INDIRECT("Resources!U"&amp;MATCH(D130,Resources!$A$1:$A$6607,0),1),"")</f>
        <v/>
      </c>
      <c r="F130" s="8" t="str">
        <f aca="true">IFERROR(INDIRECT("Resources!U"&amp;MATCH(E130,Resources!$A$1:$A$6607,0),1),"")</f>
        <v/>
      </c>
      <c r="G130" s="8" t="str">
        <f aca="true">IFERROR(INDIRECT("Resources!U"&amp;MATCH(F130,Resources!$A$1:$A$6607,0),1),"")</f>
        <v/>
      </c>
      <c r="H130" s="8" t="str">
        <f aca="true">IFERROR(INDIRECT("Resources!U"&amp;MATCH(G130,Resources!$A$1:$A$6607,0),1),"")</f>
        <v/>
      </c>
      <c r="I130" s="8" t="str">
        <f aca="true">IFERROR(INDIRECT("Resources!U"&amp;MATCH(H130,Resources!$A$1:$A$6607,0),1),"")</f>
        <v/>
      </c>
    </row>
    <row r="131" customFormat="false" ht="13.8" hidden="false" customHeight="false" outlineLevel="0" collapsed="false">
      <c r="A131" s="9" t="str">
        <f aca="false">IFERROR(SMALL(Resources!W131:W6737,ROW()-1),"")</f>
        <v/>
      </c>
      <c r="B131" s="8" t="str">
        <f aca="true">IF(A131="","",INDIRECT("Resources!U"&amp;A131,1))</f>
        <v/>
      </c>
      <c r="C131" s="8" t="str">
        <f aca="true">IFERROR(INDIRECT("Resources!U"&amp;MATCH(B131,Resources!A$1:A$6607,0),1),"")</f>
        <v/>
      </c>
      <c r="D131" s="8" t="str">
        <f aca="true">IFERROR(INDIRECT("Resources!U"&amp;MATCH(C131,Resources!$A$1:$A$6607,0),1),"")</f>
        <v/>
      </c>
      <c r="E131" s="8" t="str">
        <f aca="true">IFERROR(INDIRECT("Resources!U"&amp;MATCH(D131,Resources!$A$1:$A$6607,0),1),"")</f>
        <v/>
      </c>
      <c r="F131" s="8" t="str">
        <f aca="true">IFERROR(INDIRECT("Resources!U"&amp;MATCH(E131,Resources!$A$1:$A$6607,0),1),"")</f>
        <v/>
      </c>
      <c r="G131" s="8" t="str">
        <f aca="true">IFERROR(INDIRECT("Resources!U"&amp;MATCH(F131,Resources!$A$1:$A$6607,0),1),"")</f>
        <v/>
      </c>
      <c r="H131" s="8" t="str">
        <f aca="true">IFERROR(INDIRECT("Resources!U"&amp;MATCH(G131,Resources!$A$1:$A$6607,0),1),"")</f>
        <v/>
      </c>
      <c r="I131" s="8" t="str">
        <f aca="true">IFERROR(INDIRECT("Resources!U"&amp;MATCH(H131,Resources!$A$1:$A$6607,0),1),"")</f>
        <v/>
      </c>
    </row>
    <row r="132" customFormat="false" ht="13.8" hidden="false" customHeight="false" outlineLevel="0" collapsed="false">
      <c r="A132" s="9" t="str">
        <f aca="false">IFERROR(SMALL(Resources!W132:W6738,ROW()-1),"")</f>
        <v/>
      </c>
      <c r="B132" s="8" t="str">
        <f aca="true">IF(A132="","",INDIRECT("Resources!U"&amp;A132,1))</f>
        <v/>
      </c>
      <c r="C132" s="8" t="str">
        <f aca="true">IFERROR(INDIRECT("Resources!U"&amp;MATCH(B132,Resources!A$1:A$6607,0),1),"")</f>
        <v/>
      </c>
      <c r="D132" s="8" t="str">
        <f aca="true">IFERROR(INDIRECT("Resources!U"&amp;MATCH(C132,Resources!$A$1:$A$6607,0),1),"")</f>
        <v/>
      </c>
      <c r="E132" s="8" t="str">
        <f aca="true">IFERROR(INDIRECT("Resources!U"&amp;MATCH(D132,Resources!$A$1:$A$6607,0),1),"")</f>
        <v/>
      </c>
      <c r="F132" s="8" t="str">
        <f aca="true">IFERROR(INDIRECT("Resources!U"&amp;MATCH(E132,Resources!$A$1:$A$6607,0),1),"")</f>
        <v/>
      </c>
      <c r="G132" s="8" t="str">
        <f aca="true">IFERROR(INDIRECT("Resources!U"&amp;MATCH(F132,Resources!$A$1:$A$6607,0),1),"")</f>
        <v/>
      </c>
      <c r="H132" s="8" t="str">
        <f aca="true">IFERROR(INDIRECT("Resources!U"&amp;MATCH(G132,Resources!$A$1:$A$6607,0),1),"")</f>
        <v/>
      </c>
      <c r="I132" s="8" t="str">
        <f aca="true">IFERROR(INDIRECT("Resources!U"&amp;MATCH(H132,Resources!$A$1:$A$6607,0),1),"")</f>
        <v/>
      </c>
    </row>
    <row r="133" customFormat="false" ht="13.8" hidden="false" customHeight="false" outlineLevel="0" collapsed="false">
      <c r="A133" s="9" t="str">
        <f aca="false">IFERROR(SMALL(Resources!W133:W6739,ROW()-1),"")</f>
        <v/>
      </c>
      <c r="B133" s="8" t="str">
        <f aca="true">IF(A133="","",INDIRECT("Resources!U"&amp;A133,1))</f>
        <v/>
      </c>
      <c r="C133" s="8" t="str">
        <f aca="true">IFERROR(INDIRECT("Resources!U"&amp;MATCH(B133,Resources!A$1:A$6607,0),1),"")</f>
        <v/>
      </c>
      <c r="D133" s="8" t="str">
        <f aca="true">IFERROR(INDIRECT("Resources!U"&amp;MATCH(C133,Resources!$A$1:$A$6607,0),1),"")</f>
        <v/>
      </c>
      <c r="E133" s="8" t="str">
        <f aca="true">IFERROR(INDIRECT("Resources!U"&amp;MATCH(D133,Resources!$A$1:$A$6607,0),1),"")</f>
        <v/>
      </c>
      <c r="F133" s="8" t="str">
        <f aca="true">IFERROR(INDIRECT("Resources!U"&amp;MATCH(E133,Resources!$A$1:$A$6607,0),1),"")</f>
        <v/>
      </c>
      <c r="G133" s="8" t="str">
        <f aca="true">IFERROR(INDIRECT("Resources!U"&amp;MATCH(F133,Resources!$A$1:$A$6607,0),1),"")</f>
        <v/>
      </c>
      <c r="H133" s="8" t="str">
        <f aca="true">IFERROR(INDIRECT("Resources!U"&amp;MATCH(G133,Resources!$A$1:$A$6607,0),1),"")</f>
        <v/>
      </c>
      <c r="I133" s="8" t="str">
        <f aca="true">IFERROR(INDIRECT("Resources!U"&amp;MATCH(H133,Resources!$A$1:$A$6607,0),1),"")</f>
        <v/>
      </c>
    </row>
    <row r="134" customFormat="false" ht="13.8" hidden="false" customHeight="false" outlineLevel="0" collapsed="false">
      <c r="A134" s="9" t="str">
        <f aca="false">IFERROR(SMALL(Resources!W134:W6740,ROW()-1),"")</f>
        <v/>
      </c>
      <c r="B134" s="8" t="str">
        <f aca="true">IF(A134="","",INDIRECT("Resources!U"&amp;A134,1))</f>
        <v/>
      </c>
      <c r="C134" s="8" t="str">
        <f aca="true">IFERROR(INDIRECT("Resources!U"&amp;MATCH(B134,Resources!A$1:A$6607,0),1),"")</f>
        <v/>
      </c>
      <c r="D134" s="8" t="str">
        <f aca="true">IFERROR(INDIRECT("Resources!U"&amp;MATCH(C134,Resources!$A$1:$A$6607,0),1),"")</f>
        <v/>
      </c>
      <c r="E134" s="8" t="str">
        <f aca="true">IFERROR(INDIRECT("Resources!U"&amp;MATCH(D134,Resources!$A$1:$A$6607,0),1),"")</f>
        <v/>
      </c>
      <c r="F134" s="8" t="str">
        <f aca="true">IFERROR(INDIRECT("Resources!U"&amp;MATCH(E134,Resources!$A$1:$A$6607,0),1),"")</f>
        <v/>
      </c>
      <c r="G134" s="8" t="str">
        <f aca="true">IFERROR(INDIRECT("Resources!U"&amp;MATCH(F134,Resources!$A$1:$A$6607,0),1),"")</f>
        <v/>
      </c>
      <c r="H134" s="8" t="str">
        <f aca="true">IFERROR(INDIRECT("Resources!U"&amp;MATCH(G134,Resources!$A$1:$A$6607,0),1),"")</f>
        <v/>
      </c>
      <c r="I134" s="8" t="str">
        <f aca="true">IFERROR(INDIRECT("Resources!U"&amp;MATCH(H134,Resources!$A$1:$A$6607,0),1),"")</f>
        <v/>
      </c>
    </row>
    <row r="135" customFormat="false" ht="13.8" hidden="false" customHeight="false" outlineLevel="0" collapsed="false">
      <c r="A135" s="9" t="str">
        <f aca="false">IFERROR(SMALL(Resources!W135:W6741,ROW()-1),"")</f>
        <v/>
      </c>
      <c r="B135" s="8" t="str">
        <f aca="true">IF(A135="","",INDIRECT("Resources!U"&amp;A135,1))</f>
        <v/>
      </c>
      <c r="C135" s="8" t="str">
        <f aca="true">IFERROR(INDIRECT("Resources!U"&amp;MATCH(B135,Resources!A$1:A$6607,0),1),"")</f>
        <v/>
      </c>
      <c r="D135" s="8" t="str">
        <f aca="true">IFERROR(INDIRECT("Resources!U"&amp;MATCH(C135,Resources!$A$1:$A$6607,0),1),"")</f>
        <v/>
      </c>
      <c r="E135" s="8" t="str">
        <f aca="true">IFERROR(INDIRECT("Resources!U"&amp;MATCH(D135,Resources!$A$1:$A$6607,0),1),"")</f>
        <v/>
      </c>
      <c r="F135" s="8" t="str">
        <f aca="true">IFERROR(INDIRECT("Resources!U"&amp;MATCH(E135,Resources!$A$1:$A$6607,0),1),"")</f>
        <v/>
      </c>
      <c r="G135" s="8" t="str">
        <f aca="true">IFERROR(INDIRECT("Resources!U"&amp;MATCH(F135,Resources!$A$1:$A$6607,0),1),"")</f>
        <v/>
      </c>
      <c r="H135" s="8" t="str">
        <f aca="true">IFERROR(INDIRECT("Resources!U"&amp;MATCH(G135,Resources!$A$1:$A$6607,0),1),"")</f>
        <v/>
      </c>
      <c r="I135" s="8" t="str">
        <f aca="true">IFERROR(INDIRECT("Resources!U"&amp;MATCH(H135,Resources!$A$1:$A$6607,0),1),"")</f>
        <v/>
      </c>
    </row>
    <row r="136" customFormat="false" ht="13.8" hidden="false" customHeight="false" outlineLevel="0" collapsed="false">
      <c r="A136" s="9" t="str">
        <f aca="false">IFERROR(SMALL(Resources!W136:W6742,ROW()-1),"")</f>
        <v/>
      </c>
      <c r="B136" s="8" t="str">
        <f aca="true">IF(A136="","",INDIRECT("Resources!U"&amp;A136,1))</f>
        <v/>
      </c>
      <c r="C136" s="8" t="str">
        <f aca="true">IFERROR(INDIRECT("Resources!U"&amp;MATCH(B136,Resources!A$1:A$6607,0),1),"")</f>
        <v/>
      </c>
      <c r="D136" s="8" t="str">
        <f aca="true">IFERROR(INDIRECT("Resources!U"&amp;MATCH(C136,Resources!$A$1:$A$6607,0),1),"")</f>
        <v/>
      </c>
      <c r="E136" s="8" t="str">
        <f aca="true">IFERROR(INDIRECT("Resources!U"&amp;MATCH(D136,Resources!$A$1:$A$6607,0),1),"")</f>
        <v/>
      </c>
      <c r="F136" s="8" t="str">
        <f aca="true">IFERROR(INDIRECT("Resources!U"&amp;MATCH(E136,Resources!$A$1:$A$6607,0),1),"")</f>
        <v/>
      </c>
      <c r="G136" s="8" t="str">
        <f aca="true">IFERROR(INDIRECT("Resources!U"&amp;MATCH(F136,Resources!$A$1:$A$6607,0),1),"")</f>
        <v/>
      </c>
      <c r="H136" s="8" t="str">
        <f aca="true">IFERROR(INDIRECT("Resources!U"&amp;MATCH(G136,Resources!$A$1:$A$6607,0),1),"")</f>
        <v/>
      </c>
      <c r="I136" s="8" t="str">
        <f aca="true">IFERROR(INDIRECT("Resources!U"&amp;MATCH(H136,Resources!$A$1:$A$6607,0),1),"")</f>
        <v/>
      </c>
    </row>
    <row r="137" customFormat="false" ht="13.8" hidden="false" customHeight="false" outlineLevel="0" collapsed="false">
      <c r="A137" s="9" t="str">
        <f aca="false">IFERROR(SMALL(Resources!W137:W6743,ROW()-1),"")</f>
        <v/>
      </c>
      <c r="B137" s="8" t="str">
        <f aca="true">IF(A137="","",INDIRECT("Resources!U"&amp;A137,1))</f>
        <v/>
      </c>
      <c r="C137" s="8" t="str">
        <f aca="true">IFERROR(INDIRECT("Resources!U"&amp;MATCH(B137,Resources!A$1:A$6607,0),1),"")</f>
        <v/>
      </c>
      <c r="D137" s="8" t="str">
        <f aca="true">IFERROR(INDIRECT("Resources!U"&amp;MATCH(C137,Resources!$A$1:$A$6607,0),1),"")</f>
        <v/>
      </c>
      <c r="E137" s="8" t="str">
        <f aca="true">IFERROR(INDIRECT("Resources!U"&amp;MATCH(D137,Resources!$A$1:$A$6607,0),1),"")</f>
        <v/>
      </c>
      <c r="F137" s="8" t="str">
        <f aca="true">IFERROR(INDIRECT("Resources!U"&amp;MATCH(E137,Resources!$A$1:$A$6607,0),1),"")</f>
        <v/>
      </c>
      <c r="G137" s="8" t="str">
        <f aca="true">IFERROR(INDIRECT("Resources!U"&amp;MATCH(F137,Resources!$A$1:$A$6607,0),1),"")</f>
        <v/>
      </c>
      <c r="H137" s="8" t="str">
        <f aca="true">IFERROR(INDIRECT("Resources!U"&amp;MATCH(G137,Resources!$A$1:$A$6607,0),1),"")</f>
        <v/>
      </c>
      <c r="I137" s="8" t="str">
        <f aca="true">IFERROR(INDIRECT("Resources!U"&amp;MATCH(H137,Resources!$A$1:$A$6607,0),1),"")</f>
        <v/>
      </c>
    </row>
    <row r="138" customFormat="false" ht="13.8" hidden="false" customHeight="false" outlineLevel="0" collapsed="false">
      <c r="A138" s="9" t="str">
        <f aca="false">IFERROR(SMALL(Resources!W138:W6744,ROW()-1),"")</f>
        <v/>
      </c>
      <c r="B138" s="8" t="str">
        <f aca="true">IF(A138="","",INDIRECT("Resources!U"&amp;A138,1))</f>
        <v/>
      </c>
      <c r="C138" s="8" t="str">
        <f aca="true">IFERROR(INDIRECT("Resources!U"&amp;MATCH(B138,Resources!A$1:A$6607,0),1),"")</f>
        <v/>
      </c>
      <c r="D138" s="8" t="str">
        <f aca="true">IFERROR(INDIRECT("Resources!U"&amp;MATCH(C138,Resources!$A$1:$A$6607,0),1),"")</f>
        <v/>
      </c>
      <c r="E138" s="8" t="str">
        <f aca="true">IFERROR(INDIRECT("Resources!U"&amp;MATCH(D138,Resources!$A$1:$A$6607,0),1),"")</f>
        <v/>
      </c>
      <c r="F138" s="8" t="str">
        <f aca="true">IFERROR(INDIRECT("Resources!U"&amp;MATCH(E138,Resources!$A$1:$A$6607,0),1),"")</f>
        <v/>
      </c>
      <c r="G138" s="8" t="str">
        <f aca="true">IFERROR(INDIRECT("Resources!U"&amp;MATCH(F138,Resources!$A$1:$A$6607,0),1),"")</f>
        <v/>
      </c>
      <c r="H138" s="8" t="str">
        <f aca="true">IFERROR(INDIRECT("Resources!U"&amp;MATCH(G138,Resources!$A$1:$A$6607,0),1),"")</f>
        <v/>
      </c>
      <c r="I138" s="8" t="str">
        <f aca="true">IFERROR(INDIRECT("Resources!U"&amp;MATCH(H138,Resources!$A$1:$A$6607,0),1),"")</f>
        <v/>
      </c>
    </row>
    <row r="139" customFormat="false" ht="13.8" hidden="false" customHeight="false" outlineLevel="0" collapsed="false">
      <c r="A139" s="9" t="str">
        <f aca="false">IFERROR(SMALL(Resources!W139:W6745,ROW()-1),"")</f>
        <v/>
      </c>
      <c r="B139" s="8" t="str">
        <f aca="true">IF(A139="","",INDIRECT("Resources!U"&amp;A139,1))</f>
        <v/>
      </c>
      <c r="C139" s="8" t="str">
        <f aca="true">IFERROR(INDIRECT("Resources!U"&amp;MATCH(B139,Resources!A$1:A$6607,0),1),"")</f>
        <v/>
      </c>
      <c r="D139" s="8" t="str">
        <f aca="true">IFERROR(INDIRECT("Resources!U"&amp;MATCH(C139,Resources!$A$1:$A$6607,0),1),"")</f>
        <v/>
      </c>
      <c r="E139" s="8" t="str">
        <f aca="true">IFERROR(INDIRECT("Resources!U"&amp;MATCH(D139,Resources!$A$1:$A$6607,0),1),"")</f>
        <v/>
      </c>
      <c r="F139" s="8" t="str">
        <f aca="true">IFERROR(INDIRECT("Resources!U"&amp;MATCH(E139,Resources!$A$1:$A$6607,0),1),"")</f>
        <v/>
      </c>
      <c r="G139" s="8" t="str">
        <f aca="true">IFERROR(INDIRECT("Resources!U"&amp;MATCH(F139,Resources!$A$1:$A$6607,0),1),"")</f>
        <v/>
      </c>
      <c r="H139" s="8" t="str">
        <f aca="true">IFERROR(INDIRECT("Resources!U"&amp;MATCH(G139,Resources!$A$1:$A$6607,0),1),"")</f>
        <v/>
      </c>
      <c r="I139" s="8" t="str">
        <f aca="true">IFERROR(INDIRECT("Resources!U"&amp;MATCH(H139,Resources!$A$1:$A$6607,0),1),"")</f>
        <v/>
      </c>
    </row>
    <row r="140" customFormat="false" ht="13.8" hidden="false" customHeight="false" outlineLevel="0" collapsed="false">
      <c r="A140" s="9" t="str">
        <f aca="false">IFERROR(SMALL(Resources!W140:W6746,ROW()-1),"")</f>
        <v/>
      </c>
      <c r="B140" s="8" t="str">
        <f aca="true">IF(A140="","",INDIRECT("Resources!U"&amp;A140,1))</f>
        <v/>
      </c>
      <c r="C140" s="8" t="str">
        <f aca="true">IFERROR(INDIRECT("Resources!U"&amp;MATCH(B140,Resources!A$1:A$6607,0),1),"")</f>
        <v/>
      </c>
      <c r="D140" s="8" t="str">
        <f aca="true">IFERROR(INDIRECT("Resources!U"&amp;MATCH(C140,Resources!$A$1:$A$6607,0),1),"")</f>
        <v/>
      </c>
      <c r="E140" s="8" t="str">
        <f aca="true">IFERROR(INDIRECT("Resources!U"&amp;MATCH(D140,Resources!$A$1:$A$6607,0),1),"")</f>
        <v/>
      </c>
      <c r="F140" s="8" t="str">
        <f aca="true">IFERROR(INDIRECT("Resources!U"&amp;MATCH(E140,Resources!$A$1:$A$6607,0),1),"")</f>
        <v/>
      </c>
      <c r="G140" s="8" t="str">
        <f aca="true">IFERROR(INDIRECT("Resources!U"&amp;MATCH(F140,Resources!$A$1:$A$6607,0),1),"")</f>
        <v/>
      </c>
      <c r="H140" s="8" t="str">
        <f aca="true">IFERROR(INDIRECT("Resources!U"&amp;MATCH(G140,Resources!$A$1:$A$6607,0),1),"")</f>
        <v/>
      </c>
      <c r="I140" s="8" t="str">
        <f aca="true">IFERROR(INDIRECT("Resources!U"&amp;MATCH(H140,Resources!$A$1:$A$6607,0),1),"")</f>
        <v/>
      </c>
    </row>
    <row r="141" customFormat="false" ht="13.8" hidden="false" customHeight="false" outlineLevel="0" collapsed="false">
      <c r="A141" s="9" t="str">
        <f aca="false">IFERROR(SMALL(Resources!W141:W6747,ROW()-1),"")</f>
        <v/>
      </c>
      <c r="B141" s="8" t="str">
        <f aca="true">IF(A141="","",INDIRECT("Resources!U"&amp;A141,1))</f>
        <v/>
      </c>
      <c r="C141" s="8" t="str">
        <f aca="true">IFERROR(INDIRECT("Resources!U"&amp;MATCH(B141,Resources!A$1:A$6607,0),1),"")</f>
        <v/>
      </c>
      <c r="D141" s="8" t="str">
        <f aca="true">IFERROR(INDIRECT("Resources!U"&amp;MATCH(C141,Resources!$A$1:$A$6607,0),1),"")</f>
        <v/>
      </c>
      <c r="E141" s="8" t="str">
        <f aca="true">IFERROR(INDIRECT("Resources!U"&amp;MATCH(D141,Resources!$A$1:$A$6607,0),1),"")</f>
        <v/>
      </c>
      <c r="F141" s="8" t="str">
        <f aca="true">IFERROR(INDIRECT("Resources!U"&amp;MATCH(E141,Resources!$A$1:$A$6607,0),1),"")</f>
        <v/>
      </c>
      <c r="G141" s="8" t="str">
        <f aca="true">IFERROR(INDIRECT("Resources!U"&amp;MATCH(F141,Resources!$A$1:$A$6607,0),1),"")</f>
        <v/>
      </c>
      <c r="H141" s="8" t="str">
        <f aca="true">IFERROR(INDIRECT("Resources!U"&amp;MATCH(G141,Resources!$A$1:$A$6607,0),1),"")</f>
        <v/>
      </c>
      <c r="I141" s="8" t="str">
        <f aca="true">IFERROR(INDIRECT("Resources!U"&amp;MATCH(H141,Resources!$A$1:$A$6607,0),1),"")</f>
        <v/>
      </c>
    </row>
    <row r="142" customFormat="false" ht="13.8" hidden="false" customHeight="false" outlineLevel="0" collapsed="false">
      <c r="A142" s="9" t="str">
        <f aca="false">IFERROR(SMALL(Resources!W142:W6748,ROW()-1),"")</f>
        <v/>
      </c>
      <c r="B142" s="8" t="str">
        <f aca="true">IF(A142="","",INDIRECT("Resources!U"&amp;A142,1))</f>
        <v/>
      </c>
      <c r="C142" s="8" t="str">
        <f aca="true">IFERROR(INDIRECT("Resources!U"&amp;MATCH(B142,Resources!A$1:A$6607,0),1),"")</f>
        <v/>
      </c>
      <c r="D142" s="8" t="str">
        <f aca="true">IFERROR(INDIRECT("Resources!U"&amp;MATCH(C142,Resources!$A$1:$A$6607,0),1),"")</f>
        <v/>
      </c>
      <c r="E142" s="8" t="str">
        <f aca="true">IFERROR(INDIRECT("Resources!U"&amp;MATCH(D142,Resources!$A$1:$A$6607,0),1),"")</f>
        <v/>
      </c>
      <c r="F142" s="8" t="str">
        <f aca="true">IFERROR(INDIRECT("Resources!U"&amp;MATCH(E142,Resources!$A$1:$A$6607,0),1),"")</f>
        <v/>
      </c>
      <c r="G142" s="8" t="str">
        <f aca="true">IFERROR(INDIRECT("Resources!U"&amp;MATCH(F142,Resources!$A$1:$A$6607,0),1),"")</f>
        <v/>
      </c>
      <c r="H142" s="8" t="str">
        <f aca="true">IFERROR(INDIRECT("Resources!U"&amp;MATCH(G142,Resources!$A$1:$A$6607,0),1),"")</f>
        <v/>
      </c>
      <c r="I142" s="8" t="str">
        <f aca="true">IFERROR(INDIRECT("Resources!U"&amp;MATCH(H142,Resources!$A$1:$A$6607,0),1),"")</f>
        <v/>
      </c>
    </row>
    <row r="143" customFormat="false" ht="13.8" hidden="false" customHeight="false" outlineLevel="0" collapsed="false">
      <c r="A143" s="9" t="str">
        <f aca="false">IFERROR(SMALL(Resources!W143:W6749,ROW()-1),"")</f>
        <v/>
      </c>
      <c r="B143" s="8" t="str">
        <f aca="true">IF(A143="","",INDIRECT("Resources!U"&amp;A143,1))</f>
        <v/>
      </c>
      <c r="C143" s="8" t="str">
        <f aca="true">IFERROR(INDIRECT("Resources!U"&amp;MATCH(B143,Resources!A$1:A$6607,0),1),"")</f>
        <v/>
      </c>
      <c r="D143" s="8" t="str">
        <f aca="true">IFERROR(INDIRECT("Resources!U"&amp;MATCH(C143,Resources!$A$1:$A$6607,0),1),"")</f>
        <v/>
      </c>
      <c r="E143" s="8" t="str">
        <f aca="true">IFERROR(INDIRECT("Resources!U"&amp;MATCH(D143,Resources!$A$1:$A$6607,0),1),"")</f>
        <v/>
      </c>
      <c r="F143" s="8" t="str">
        <f aca="true">IFERROR(INDIRECT("Resources!U"&amp;MATCH(E143,Resources!$A$1:$A$6607,0),1),"")</f>
        <v/>
      </c>
      <c r="G143" s="8" t="str">
        <f aca="true">IFERROR(INDIRECT("Resources!U"&amp;MATCH(F143,Resources!$A$1:$A$6607,0),1),"")</f>
        <v/>
      </c>
      <c r="H143" s="8" t="str">
        <f aca="true">IFERROR(INDIRECT("Resources!U"&amp;MATCH(G143,Resources!$A$1:$A$6607,0),1),"")</f>
        <v/>
      </c>
      <c r="I143" s="8" t="str">
        <f aca="true">IFERROR(INDIRECT("Resources!U"&amp;MATCH(H143,Resources!$A$1:$A$6607,0),1),"")</f>
        <v/>
      </c>
    </row>
    <row r="144" customFormat="false" ht="13.8" hidden="false" customHeight="false" outlineLevel="0" collapsed="false">
      <c r="A144" s="9" t="str">
        <f aca="false">IFERROR(SMALL(Resources!W144:W6750,ROW()-1),"")</f>
        <v/>
      </c>
      <c r="B144" s="8" t="str">
        <f aca="true">IF(A144="","",INDIRECT("Resources!U"&amp;A144,1))</f>
        <v/>
      </c>
      <c r="C144" s="8" t="str">
        <f aca="true">IFERROR(INDIRECT("Resources!U"&amp;MATCH(B144,Resources!A$1:A$6607,0),1),"")</f>
        <v/>
      </c>
      <c r="D144" s="8" t="str">
        <f aca="true">IFERROR(INDIRECT("Resources!U"&amp;MATCH(C144,Resources!$A$1:$A$6607,0),1),"")</f>
        <v/>
      </c>
      <c r="E144" s="8" t="str">
        <f aca="true">IFERROR(INDIRECT("Resources!U"&amp;MATCH(D144,Resources!$A$1:$A$6607,0),1),"")</f>
        <v/>
      </c>
      <c r="F144" s="8" t="str">
        <f aca="true">IFERROR(INDIRECT("Resources!U"&amp;MATCH(E144,Resources!$A$1:$A$6607,0),1),"")</f>
        <v/>
      </c>
      <c r="G144" s="8" t="str">
        <f aca="true">IFERROR(INDIRECT("Resources!U"&amp;MATCH(F144,Resources!$A$1:$A$6607,0),1),"")</f>
        <v/>
      </c>
      <c r="H144" s="8" t="str">
        <f aca="true">IFERROR(INDIRECT("Resources!U"&amp;MATCH(G144,Resources!$A$1:$A$6607,0),1),"")</f>
        <v/>
      </c>
      <c r="I144" s="8" t="str">
        <f aca="true">IFERROR(INDIRECT("Resources!U"&amp;MATCH(H144,Resources!$A$1:$A$6607,0),1),"")</f>
        <v/>
      </c>
    </row>
    <row r="145" customFormat="false" ht="13.8" hidden="false" customHeight="false" outlineLevel="0" collapsed="false">
      <c r="A145" s="9" t="str">
        <f aca="false">IFERROR(SMALL(Resources!W145:W6751,ROW()-1),"")</f>
        <v/>
      </c>
      <c r="B145" s="8" t="str">
        <f aca="true">IF(A145="","",INDIRECT("Resources!U"&amp;A145,1))</f>
        <v/>
      </c>
      <c r="C145" s="8" t="str">
        <f aca="true">IFERROR(INDIRECT("Resources!U"&amp;MATCH(B145,Resources!A$1:A$6607,0),1),"")</f>
        <v/>
      </c>
      <c r="D145" s="8" t="str">
        <f aca="true">IFERROR(INDIRECT("Resources!U"&amp;MATCH(C145,Resources!$A$1:$A$6607,0),1),"")</f>
        <v/>
      </c>
      <c r="E145" s="8" t="str">
        <f aca="true">IFERROR(INDIRECT("Resources!U"&amp;MATCH(D145,Resources!$A$1:$A$6607,0),1),"")</f>
        <v/>
      </c>
      <c r="F145" s="8" t="str">
        <f aca="true">IFERROR(INDIRECT("Resources!U"&amp;MATCH(E145,Resources!$A$1:$A$6607,0),1),"")</f>
        <v/>
      </c>
      <c r="G145" s="8" t="str">
        <f aca="true">IFERROR(INDIRECT("Resources!U"&amp;MATCH(F145,Resources!$A$1:$A$6607,0),1),"")</f>
        <v/>
      </c>
      <c r="H145" s="8" t="str">
        <f aca="true">IFERROR(INDIRECT("Resources!U"&amp;MATCH(G145,Resources!$A$1:$A$6607,0),1),"")</f>
        <v/>
      </c>
      <c r="I145" s="8" t="str">
        <f aca="true">IFERROR(INDIRECT("Resources!U"&amp;MATCH(H145,Resources!$A$1:$A$6607,0),1),"")</f>
        <v/>
      </c>
    </row>
    <row r="146" customFormat="false" ht="13.8" hidden="false" customHeight="false" outlineLevel="0" collapsed="false">
      <c r="A146" s="9" t="str">
        <f aca="false">IFERROR(SMALL(Resources!W146:W6752,ROW()-1),"")</f>
        <v/>
      </c>
      <c r="B146" s="8" t="str">
        <f aca="true">IF(A146="","",INDIRECT("Resources!U"&amp;A146,1))</f>
        <v/>
      </c>
      <c r="C146" s="8" t="str">
        <f aca="true">IFERROR(INDIRECT("Resources!U"&amp;MATCH(B146,Resources!A$1:A$6607,0),1),"")</f>
        <v/>
      </c>
      <c r="D146" s="8" t="str">
        <f aca="true">IFERROR(INDIRECT("Resources!U"&amp;MATCH(C146,Resources!$A$1:$A$6607,0),1),"")</f>
        <v/>
      </c>
      <c r="E146" s="8" t="str">
        <f aca="true">IFERROR(INDIRECT("Resources!U"&amp;MATCH(D146,Resources!$A$1:$A$6607,0),1),"")</f>
        <v/>
      </c>
      <c r="F146" s="8" t="str">
        <f aca="true">IFERROR(INDIRECT("Resources!U"&amp;MATCH(E146,Resources!$A$1:$A$6607,0),1),"")</f>
        <v/>
      </c>
      <c r="G146" s="8" t="str">
        <f aca="true">IFERROR(INDIRECT("Resources!U"&amp;MATCH(F146,Resources!$A$1:$A$6607,0),1),"")</f>
        <v/>
      </c>
      <c r="H146" s="8" t="str">
        <f aca="true">IFERROR(INDIRECT("Resources!U"&amp;MATCH(G146,Resources!$A$1:$A$6607,0),1),"")</f>
        <v/>
      </c>
      <c r="I146" s="8" t="str">
        <f aca="true">IFERROR(INDIRECT("Resources!U"&amp;MATCH(H146,Resources!$A$1:$A$6607,0),1),"")</f>
        <v/>
      </c>
    </row>
    <row r="147" customFormat="false" ht="13.8" hidden="false" customHeight="false" outlineLevel="0" collapsed="false">
      <c r="A147" s="9" t="str">
        <f aca="false">IFERROR(SMALL(Resources!W147:W6753,ROW()-1),"")</f>
        <v/>
      </c>
      <c r="B147" s="8" t="str">
        <f aca="true">IF(A147="","",INDIRECT("Resources!U"&amp;A147,1))</f>
        <v/>
      </c>
      <c r="C147" s="8" t="str">
        <f aca="true">IFERROR(INDIRECT("Resources!U"&amp;MATCH(B147,Resources!A$1:A$6607,0),1),"")</f>
        <v/>
      </c>
      <c r="D147" s="8" t="str">
        <f aca="true">IFERROR(INDIRECT("Resources!U"&amp;MATCH(C147,Resources!$A$1:$A$6607,0),1),"")</f>
        <v/>
      </c>
      <c r="E147" s="8" t="str">
        <f aca="true">IFERROR(INDIRECT("Resources!U"&amp;MATCH(D147,Resources!$A$1:$A$6607,0),1),"")</f>
        <v/>
      </c>
      <c r="F147" s="8" t="str">
        <f aca="true">IFERROR(INDIRECT("Resources!U"&amp;MATCH(E147,Resources!$A$1:$A$6607,0),1),"")</f>
        <v/>
      </c>
      <c r="G147" s="8" t="str">
        <f aca="true">IFERROR(INDIRECT("Resources!U"&amp;MATCH(F147,Resources!$A$1:$A$6607,0),1),"")</f>
        <v/>
      </c>
      <c r="H147" s="8" t="str">
        <f aca="true">IFERROR(INDIRECT("Resources!U"&amp;MATCH(G147,Resources!$A$1:$A$6607,0),1),"")</f>
        <v/>
      </c>
      <c r="I147" s="8" t="str">
        <f aca="true">IFERROR(INDIRECT("Resources!U"&amp;MATCH(H147,Resources!$A$1:$A$6607,0),1),"")</f>
        <v/>
      </c>
    </row>
    <row r="148" customFormat="false" ht="13.8" hidden="false" customHeight="false" outlineLevel="0" collapsed="false">
      <c r="A148" s="9" t="str">
        <f aca="false">IFERROR(SMALL(Resources!W148:W6754,ROW()-1),"")</f>
        <v/>
      </c>
      <c r="B148" s="8" t="str">
        <f aca="true">IF(A148="","",INDIRECT("Resources!U"&amp;A148,1))</f>
        <v/>
      </c>
      <c r="C148" s="8" t="str">
        <f aca="true">IFERROR(INDIRECT("Resources!U"&amp;MATCH(B148,Resources!A$1:A$6607,0),1),"")</f>
        <v/>
      </c>
      <c r="D148" s="8" t="str">
        <f aca="true">IFERROR(INDIRECT("Resources!U"&amp;MATCH(C148,Resources!$A$1:$A$6607,0),1),"")</f>
        <v/>
      </c>
      <c r="E148" s="8" t="str">
        <f aca="true">IFERROR(INDIRECT("Resources!U"&amp;MATCH(D148,Resources!$A$1:$A$6607,0),1),"")</f>
        <v/>
      </c>
      <c r="F148" s="8" t="str">
        <f aca="true">IFERROR(INDIRECT("Resources!U"&amp;MATCH(E148,Resources!$A$1:$A$6607,0),1),"")</f>
        <v/>
      </c>
      <c r="G148" s="8" t="str">
        <f aca="true">IFERROR(INDIRECT("Resources!U"&amp;MATCH(F148,Resources!$A$1:$A$6607,0),1),"")</f>
        <v/>
      </c>
      <c r="H148" s="8" t="str">
        <f aca="true">IFERROR(INDIRECT("Resources!U"&amp;MATCH(G148,Resources!$A$1:$A$6607,0),1),"")</f>
        <v/>
      </c>
      <c r="I148" s="8" t="str">
        <f aca="true">IFERROR(INDIRECT("Resources!U"&amp;MATCH(H148,Resources!$A$1:$A$6607,0),1),"")</f>
        <v/>
      </c>
    </row>
    <row r="149" customFormat="false" ht="13.8" hidden="false" customHeight="false" outlineLevel="0" collapsed="false">
      <c r="A149" s="9" t="str">
        <f aca="false">IFERROR(SMALL(Resources!W149:W6755,ROW()-1),"")</f>
        <v/>
      </c>
      <c r="B149" s="8" t="str">
        <f aca="true">IF(A149="","",INDIRECT("Resources!U"&amp;A149,1))</f>
        <v/>
      </c>
      <c r="C149" s="8" t="str">
        <f aca="true">IFERROR(INDIRECT("Resources!U"&amp;MATCH(B149,Resources!A$1:A$6607,0),1),"")</f>
        <v/>
      </c>
      <c r="D149" s="8" t="str">
        <f aca="true">IFERROR(INDIRECT("Resources!U"&amp;MATCH(C149,Resources!$A$1:$A$6607,0),1),"")</f>
        <v/>
      </c>
      <c r="E149" s="8" t="str">
        <f aca="true">IFERROR(INDIRECT("Resources!U"&amp;MATCH(D149,Resources!$A$1:$A$6607,0),1),"")</f>
        <v/>
      </c>
      <c r="F149" s="8" t="str">
        <f aca="true">IFERROR(INDIRECT("Resources!U"&amp;MATCH(E149,Resources!$A$1:$A$6607,0),1),"")</f>
        <v/>
      </c>
      <c r="G149" s="8" t="str">
        <f aca="true">IFERROR(INDIRECT("Resources!U"&amp;MATCH(F149,Resources!$A$1:$A$6607,0),1),"")</f>
        <v/>
      </c>
      <c r="H149" s="8" t="str">
        <f aca="true">IFERROR(INDIRECT("Resources!U"&amp;MATCH(G149,Resources!$A$1:$A$6607,0),1),"")</f>
        <v/>
      </c>
      <c r="I149" s="8" t="str">
        <f aca="true">IFERROR(INDIRECT("Resources!U"&amp;MATCH(H149,Resources!$A$1:$A$6607,0),1),"")</f>
        <v/>
      </c>
    </row>
    <row r="150" customFormat="false" ht="13.8" hidden="false" customHeight="false" outlineLevel="0" collapsed="false">
      <c r="A150" s="9" t="str">
        <f aca="false">IFERROR(SMALL(Resources!W150:W6756,ROW()-1),"")</f>
        <v/>
      </c>
      <c r="B150" s="8" t="str">
        <f aca="true">IF(A150="","",INDIRECT("Resources!U"&amp;A150,1))</f>
        <v/>
      </c>
      <c r="C150" s="8" t="str">
        <f aca="true">IFERROR(INDIRECT("Resources!U"&amp;MATCH(B150,Resources!A$1:A$6607,0),1),"")</f>
        <v/>
      </c>
      <c r="D150" s="8" t="str">
        <f aca="true">IFERROR(INDIRECT("Resources!U"&amp;MATCH(C150,Resources!$A$1:$A$6607,0),1),"")</f>
        <v/>
      </c>
      <c r="E150" s="8" t="str">
        <f aca="true">IFERROR(INDIRECT("Resources!U"&amp;MATCH(D150,Resources!$A$1:$A$6607,0),1),"")</f>
        <v/>
      </c>
      <c r="F150" s="8" t="str">
        <f aca="true">IFERROR(INDIRECT("Resources!U"&amp;MATCH(E150,Resources!$A$1:$A$6607,0),1),"")</f>
        <v/>
      </c>
      <c r="G150" s="8" t="str">
        <f aca="true">IFERROR(INDIRECT("Resources!U"&amp;MATCH(F150,Resources!$A$1:$A$6607,0),1),"")</f>
        <v/>
      </c>
      <c r="H150" s="8" t="str">
        <f aca="true">IFERROR(INDIRECT("Resources!U"&amp;MATCH(G150,Resources!$A$1:$A$6607,0),1),"")</f>
        <v/>
      </c>
      <c r="I150" s="8" t="str">
        <f aca="true">IFERROR(INDIRECT("Resources!U"&amp;MATCH(H150,Resources!$A$1:$A$6607,0),1),"")</f>
        <v/>
      </c>
    </row>
    <row r="151" customFormat="false" ht="13.8" hidden="false" customHeight="false" outlineLevel="0" collapsed="false"/>
    <row r="152" customFormat="false" ht="13.8" hidden="false" customHeight="false" outlineLevel="0" collapsed="false"/>
    <row r="153" customFormat="false" ht="13.8" hidden="false" customHeight="false" outlineLevel="0" collapsed="false"/>
    <row r="154" customFormat="false" ht="13.8" hidden="false" customHeight="false" outlineLevel="0" collapsed="false"/>
    <row r="155" customFormat="false" ht="13.8" hidden="false" customHeight="false" outlineLevel="0" collapsed="false"/>
    <row r="156" customFormat="false" ht="13.8" hidden="false" customHeight="false" outlineLevel="0" collapsed="false"/>
    <row r="157" customFormat="false" ht="13.8" hidden="false" customHeight="false" outlineLevel="0" collapsed="false"/>
    <row r="158" customFormat="false" ht="13.8" hidden="false" customHeight="false" outlineLevel="0" collapsed="false"/>
    <row r="159" customFormat="false" ht="13.8" hidden="false" customHeight="false" outlineLevel="0" collapsed="false"/>
    <row r="160" customFormat="false" ht="13.8" hidden="false" customHeight="false" outlineLevel="0" collapsed="false"/>
    <row r="161" customFormat="false" ht="13.8" hidden="false" customHeight="false" outlineLevel="0" collapsed="false"/>
    <row r="162" customFormat="false" ht="13.8" hidden="false" customHeight="false" outlineLevel="0" collapsed="false"/>
    <row r="163" customFormat="false" ht="13.8" hidden="false" customHeight="false" outlineLevel="0" collapsed="false"/>
    <row r="164" customFormat="false" ht="13.8" hidden="false" customHeight="false" outlineLevel="0" collapsed="false"/>
    <row r="165" customFormat="false" ht="13.8" hidden="false" customHeight="false" outlineLevel="0" collapsed="false"/>
    <row r="166" customFormat="false" ht="13.8" hidden="false" customHeight="false" outlineLevel="0" collapsed="false"/>
    <row r="167" customFormat="false" ht="13.8" hidden="false" customHeight="false" outlineLevel="0" collapsed="false"/>
    <row r="168" customFormat="false" ht="13.8" hidden="false" customHeight="false" outlineLevel="0" collapsed="false"/>
    <row r="169" customFormat="false" ht="13.8" hidden="false" customHeight="false" outlineLevel="0" collapsed="false"/>
    <row r="170" customFormat="false" ht="13.8" hidden="false" customHeight="false" outlineLevel="0" collapsed="false"/>
    <row r="171" customFormat="false" ht="13.8" hidden="false" customHeight="false" outlineLevel="0" collapsed="false"/>
    <row r="172" customFormat="false" ht="13.8" hidden="false" customHeight="false" outlineLevel="0" collapsed="false"/>
    <row r="173" customFormat="false" ht="13.8" hidden="false" customHeight="false" outlineLevel="0" collapsed="false"/>
    <row r="174" customFormat="false" ht="13.8" hidden="false" customHeight="false" outlineLevel="0" collapsed="false"/>
    <row r="175" customFormat="false" ht="13.8" hidden="false" customHeight="false" outlineLevel="0" collapsed="false"/>
    <row r="176" customFormat="false" ht="13.8" hidden="false" customHeight="false" outlineLevel="0" collapsed="false"/>
    <row r="177" customFormat="false" ht="13.8" hidden="false" customHeight="false" outlineLevel="0" collapsed="false"/>
    <row r="178" customFormat="false" ht="13.8" hidden="false" customHeight="false" outlineLevel="0" collapsed="false"/>
    <row r="179" customFormat="false" ht="13.8" hidden="false" customHeight="false" outlineLevel="0" collapsed="false"/>
    <row r="180" customFormat="false" ht="13.8" hidden="false" customHeight="false" outlineLevel="0" collapsed="false"/>
    <row r="181" customFormat="false" ht="13.8" hidden="false" customHeight="false" outlineLevel="0" collapsed="false"/>
    <row r="182" customFormat="false" ht="13.8" hidden="false" customHeight="false" outlineLevel="0" collapsed="false"/>
    <row r="183" customFormat="false" ht="13.8" hidden="false" customHeight="false" outlineLevel="0" collapsed="false"/>
    <row r="184" customFormat="false" ht="13.8" hidden="false" customHeight="false" outlineLevel="0" collapsed="false"/>
    <row r="185" customFormat="false" ht="13.8" hidden="false" customHeight="false" outlineLevel="0" collapsed="false"/>
    <row r="186" customFormat="false" ht="13.8" hidden="false" customHeight="false" outlineLevel="0" collapsed="false"/>
    <row r="187" customFormat="false" ht="13.8" hidden="false" customHeight="false" outlineLevel="0" collapsed="false"/>
    <row r="188" customFormat="false" ht="13.8" hidden="false" customHeight="false" outlineLevel="0" collapsed="false"/>
    <row r="189" customFormat="false" ht="13.8" hidden="false" customHeight="false" outlineLevel="0" collapsed="false"/>
    <row r="190" customFormat="false" ht="13.8" hidden="false" customHeight="false" outlineLevel="0" collapsed="false"/>
    <row r="191" customFormat="false" ht="13.8" hidden="false" customHeight="false" outlineLevel="0" collapsed="false"/>
    <row r="192" customFormat="false" ht="13.8" hidden="false" customHeight="false" outlineLevel="0" collapsed="false"/>
    <row r="193" customFormat="false" ht="13.8" hidden="false" customHeight="false" outlineLevel="0" collapsed="false"/>
    <row r="194" customFormat="false" ht="13.8" hidden="false" customHeight="false" outlineLevel="0" collapsed="false"/>
    <row r="195" customFormat="false" ht="13.8" hidden="false" customHeight="false" outlineLevel="0" collapsed="false"/>
    <row r="196" customFormat="false" ht="13.8" hidden="false" customHeight="false" outlineLevel="0" collapsed="false"/>
    <row r="197" customFormat="false" ht="13.8" hidden="false" customHeight="false" outlineLevel="0" collapsed="false"/>
    <row r="198" customFormat="false" ht="13.8" hidden="false" customHeight="false" outlineLevel="0" collapsed="false"/>
    <row r="199" customFormat="false" ht="13.8" hidden="false" customHeight="false" outlineLevel="0" collapsed="false"/>
    <row r="200" customFormat="false" ht="13.8" hidden="false" customHeight="false" outlineLevel="0" collapsed="false"/>
    <row r="201" customFormat="false" ht="13.8" hidden="false" customHeight="false" outlineLevel="0" collapsed="false"/>
    <row r="202" customFormat="false" ht="13.8" hidden="false" customHeight="false" outlineLevel="0" collapsed="false"/>
    <row r="203" customFormat="false" ht="13.8" hidden="false" customHeight="false" outlineLevel="0" collapsed="false"/>
    <row r="204" customFormat="false" ht="13.8" hidden="false" customHeight="false" outlineLevel="0" collapsed="false"/>
    <row r="205" customFormat="false" ht="13.8" hidden="false" customHeight="false" outlineLevel="0" collapsed="false"/>
    <row r="206" customFormat="false" ht="13.8" hidden="false" customHeight="false" outlineLevel="0" collapsed="false"/>
    <row r="207" customFormat="false" ht="13.8" hidden="false" customHeight="false" outlineLevel="0" collapsed="false"/>
    <row r="208" customFormat="false" ht="13.8" hidden="false" customHeight="false" outlineLevel="0" collapsed="false"/>
    <row r="209" customFormat="false" ht="13.8" hidden="false" customHeight="false" outlineLevel="0" collapsed="false"/>
    <row r="210" customFormat="false" ht="13.8" hidden="false" customHeight="false" outlineLevel="0" collapsed="false"/>
    <row r="211" customFormat="false" ht="13.8" hidden="false" customHeight="false" outlineLevel="0" collapsed="false"/>
    <row r="212" customFormat="false" ht="13.8" hidden="false" customHeight="false" outlineLevel="0" collapsed="false"/>
    <row r="213" customFormat="false" ht="13.8" hidden="false" customHeight="false" outlineLevel="0" collapsed="false"/>
    <row r="214" customFormat="false" ht="13.8" hidden="false" customHeight="false" outlineLevel="0" collapsed="false"/>
    <row r="215" customFormat="false" ht="13.8" hidden="false" customHeight="false" outlineLevel="0" collapsed="false"/>
    <row r="216" customFormat="false" ht="13.8" hidden="false" customHeight="false" outlineLevel="0" collapsed="false"/>
    <row r="217" customFormat="false" ht="13.8" hidden="false" customHeight="false" outlineLevel="0" collapsed="false"/>
    <row r="218" customFormat="false" ht="13.8" hidden="false" customHeight="false" outlineLevel="0" collapsed="false"/>
    <row r="219" customFormat="false" ht="13.8" hidden="false" customHeight="false" outlineLevel="0" collapsed="false"/>
    <row r="220" customFormat="false" ht="13.8" hidden="false" customHeight="false" outlineLevel="0" collapsed="false"/>
    <row r="221" customFormat="false" ht="13.8" hidden="false" customHeight="false" outlineLevel="0" collapsed="false"/>
    <row r="222" customFormat="false" ht="13.8" hidden="false" customHeight="false" outlineLevel="0" collapsed="false"/>
    <row r="223" customFormat="false" ht="13.8" hidden="false" customHeight="false" outlineLevel="0" collapsed="false"/>
    <row r="224" customFormat="false" ht="13.8" hidden="false" customHeight="false" outlineLevel="0" collapsed="false"/>
    <row r="225" customFormat="false" ht="13.8" hidden="false" customHeight="false" outlineLevel="0" collapsed="false"/>
    <row r="226" customFormat="false" ht="13.8" hidden="false" customHeight="false" outlineLevel="0" collapsed="false"/>
    <row r="227" customFormat="false" ht="13.8" hidden="false" customHeight="false" outlineLevel="0" collapsed="false"/>
    <row r="228" customFormat="false" ht="13.8" hidden="false" customHeight="false" outlineLevel="0" collapsed="false"/>
    <row r="229" customFormat="false" ht="13.8" hidden="false" customHeight="false" outlineLevel="0" collapsed="false"/>
    <row r="230" customFormat="false" ht="13.8" hidden="false" customHeight="false" outlineLevel="0" collapsed="false"/>
    <row r="231" customFormat="false" ht="13.8" hidden="false" customHeight="false" outlineLevel="0" collapsed="false"/>
    <row r="232" customFormat="false" ht="13.8" hidden="false" customHeight="false" outlineLevel="0" collapsed="false"/>
    <row r="233" customFormat="false" ht="13.8" hidden="false" customHeight="false" outlineLevel="0" collapsed="false"/>
    <row r="234" customFormat="false" ht="13.8" hidden="false" customHeight="false" outlineLevel="0" collapsed="false"/>
    <row r="235" customFormat="false" ht="13.8" hidden="false" customHeight="false" outlineLevel="0" collapsed="false"/>
    <row r="236" customFormat="false" ht="13.8" hidden="false" customHeight="false" outlineLevel="0" collapsed="false"/>
    <row r="237" customFormat="false" ht="13.8" hidden="false" customHeight="false" outlineLevel="0" collapsed="false"/>
    <row r="238" customFormat="false" ht="13.8" hidden="false" customHeight="false" outlineLevel="0" collapsed="false"/>
    <row r="239" customFormat="false" ht="13.8" hidden="false" customHeight="false" outlineLevel="0" collapsed="false"/>
    <row r="240" customFormat="false" ht="13.8" hidden="false" customHeight="false" outlineLevel="0" collapsed="false"/>
    <row r="241" customFormat="false" ht="13.8" hidden="false" customHeight="false" outlineLevel="0" collapsed="false"/>
    <row r="242" customFormat="false" ht="13.8" hidden="false" customHeight="false" outlineLevel="0" collapsed="false"/>
    <row r="243" customFormat="false" ht="13.8" hidden="false" customHeight="false" outlineLevel="0" collapsed="false"/>
    <row r="244" customFormat="false" ht="13.8" hidden="false" customHeight="false" outlineLevel="0" collapsed="false"/>
    <row r="245" customFormat="false" ht="13.8" hidden="false" customHeight="false" outlineLevel="0" collapsed="false"/>
    <row r="246" customFormat="false" ht="13.8" hidden="false" customHeight="false" outlineLevel="0" collapsed="false"/>
    <row r="247" customFormat="false" ht="13.8" hidden="false" customHeight="false" outlineLevel="0" collapsed="false"/>
    <row r="248" customFormat="false" ht="13.8" hidden="false" customHeight="false" outlineLevel="0" collapsed="false"/>
    <row r="249" customFormat="false" ht="13.8" hidden="false" customHeight="false" outlineLevel="0" collapsed="false"/>
    <row r="250" customFormat="false" ht="13.8" hidden="false" customHeight="false" outlineLevel="0" collapsed="false"/>
    <row r="251" customFormat="false" ht="13.8" hidden="false" customHeight="false" outlineLevel="0" collapsed="false"/>
    <row r="252" customFormat="false" ht="13.8" hidden="false" customHeight="false" outlineLevel="0" collapsed="false"/>
    <row r="253" customFormat="false" ht="13.8" hidden="false" customHeight="false" outlineLevel="0" collapsed="false"/>
    <row r="254" customFormat="false" ht="13.8" hidden="false" customHeight="false" outlineLevel="0" collapsed="false"/>
    <row r="255" customFormat="false" ht="13.8" hidden="false" customHeight="false" outlineLevel="0" collapsed="false"/>
    <row r="256" customFormat="false" ht="13.8" hidden="false" customHeight="false" outlineLevel="0" collapsed="false"/>
    <row r="257" customFormat="false" ht="13.8" hidden="false" customHeight="false" outlineLevel="0" collapsed="false"/>
    <row r="258" customFormat="false" ht="13.8" hidden="false" customHeight="false" outlineLevel="0" collapsed="false"/>
    <row r="259" customFormat="false" ht="13.8" hidden="false" customHeight="false" outlineLevel="0" collapsed="false"/>
    <row r="260" customFormat="false" ht="13.8" hidden="false" customHeight="false" outlineLevel="0" collapsed="false"/>
    <row r="261" customFormat="false" ht="13.8" hidden="false" customHeight="false" outlineLevel="0" collapsed="false"/>
    <row r="262" customFormat="false" ht="13.8" hidden="false" customHeight="false" outlineLevel="0" collapsed="false"/>
    <row r="263" customFormat="false" ht="13.8" hidden="false" customHeight="false" outlineLevel="0" collapsed="false"/>
    <row r="264" customFormat="false" ht="13.8" hidden="false" customHeight="false" outlineLevel="0" collapsed="false"/>
    <row r="265" customFormat="false" ht="13.8" hidden="false" customHeight="false" outlineLevel="0" collapsed="false"/>
    <row r="266" customFormat="false" ht="13.8" hidden="false" customHeight="false" outlineLevel="0" collapsed="false"/>
    <row r="267" customFormat="false" ht="13.8" hidden="false" customHeight="false" outlineLevel="0" collapsed="false"/>
    <row r="268" customFormat="false" ht="13.8" hidden="false" customHeight="false" outlineLevel="0" collapsed="false"/>
    <row r="269" customFormat="false" ht="13.8" hidden="false" customHeight="false" outlineLevel="0" collapsed="false"/>
    <row r="270" customFormat="false" ht="13.8" hidden="false" customHeight="false" outlineLevel="0" collapsed="false"/>
    <row r="271" customFormat="false" ht="13.8" hidden="false" customHeight="false" outlineLevel="0" collapsed="false"/>
    <row r="272" customFormat="false" ht="13.8" hidden="false" customHeight="false" outlineLevel="0" collapsed="false"/>
    <row r="273" customFormat="false" ht="13.8" hidden="false" customHeight="false" outlineLevel="0" collapsed="false"/>
    <row r="274" customFormat="false" ht="13.8" hidden="false" customHeight="false" outlineLevel="0" collapsed="false"/>
    <row r="275" customFormat="false" ht="13.8" hidden="false" customHeight="false" outlineLevel="0" collapsed="false"/>
    <row r="276" customFormat="false" ht="13.8" hidden="false" customHeight="false" outlineLevel="0" collapsed="false"/>
    <row r="277" customFormat="false" ht="13.8" hidden="false" customHeight="false" outlineLevel="0" collapsed="false"/>
    <row r="278" customFormat="false" ht="13.8" hidden="false" customHeight="false" outlineLevel="0" collapsed="false"/>
    <row r="279" customFormat="false" ht="13.8" hidden="false" customHeight="false" outlineLevel="0" collapsed="false"/>
    <row r="280" customFormat="false" ht="13.8" hidden="false" customHeight="false" outlineLevel="0" collapsed="false"/>
    <row r="281" customFormat="false" ht="13.8" hidden="false" customHeight="false" outlineLevel="0" collapsed="false"/>
    <row r="282" customFormat="false" ht="13.8" hidden="false" customHeight="false" outlineLevel="0" collapsed="false"/>
    <row r="283" customFormat="false" ht="13.8" hidden="false" customHeight="false" outlineLevel="0" collapsed="false"/>
    <row r="284" customFormat="false" ht="13.8" hidden="false" customHeight="false" outlineLevel="0" collapsed="false"/>
    <row r="285" customFormat="false" ht="13.8" hidden="false" customHeight="false" outlineLevel="0" collapsed="false"/>
    <row r="286" customFormat="false" ht="13.8" hidden="false" customHeight="false" outlineLevel="0" collapsed="false"/>
    <row r="287" customFormat="false" ht="13.8" hidden="false" customHeight="false" outlineLevel="0" collapsed="false"/>
    <row r="288" customFormat="false" ht="13.8" hidden="false" customHeight="false" outlineLevel="0" collapsed="false"/>
    <row r="289" customFormat="false" ht="13.8" hidden="false" customHeight="false" outlineLevel="0" collapsed="false"/>
    <row r="290" customFormat="false" ht="13.8" hidden="false" customHeight="false" outlineLevel="0" collapsed="false"/>
    <row r="291" customFormat="false" ht="13.8" hidden="false" customHeight="false" outlineLevel="0" collapsed="false"/>
    <row r="292" customFormat="false" ht="13.8" hidden="false" customHeight="false" outlineLevel="0" collapsed="false"/>
    <row r="293" customFormat="false" ht="13.8" hidden="false" customHeight="false" outlineLevel="0" collapsed="false"/>
    <row r="294" customFormat="false" ht="13.8" hidden="false" customHeight="false" outlineLevel="0" collapsed="false"/>
    <row r="295" customFormat="false" ht="13.8" hidden="false" customHeight="false" outlineLevel="0" collapsed="false"/>
    <row r="296" customFormat="false" ht="13.8" hidden="false" customHeight="false" outlineLevel="0" collapsed="false"/>
    <row r="297" customFormat="false" ht="13.8" hidden="false" customHeight="false" outlineLevel="0" collapsed="false"/>
    <row r="298" customFormat="false" ht="13.8" hidden="false" customHeight="false" outlineLevel="0" collapsed="false"/>
    <row r="299" customFormat="false" ht="13.8" hidden="false" customHeight="false" outlineLevel="0" collapsed="false"/>
    <row r="300" customFormat="false" ht="13.8" hidden="false" customHeight="false" outlineLevel="0" collapsed="false"/>
    <row r="301" customFormat="false" ht="13.8" hidden="false" customHeight="false" outlineLevel="0" collapsed="false"/>
    <row r="302" customFormat="false" ht="13.8" hidden="false" customHeight="false" outlineLevel="0" collapsed="false"/>
    <row r="303" customFormat="false" ht="13.8" hidden="false" customHeight="false" outlineLevel="0" collapsed="false"/>
    <row r="304" customFormat="false" ht="13.8" hidden="false" customHeight="false" outlineLevel="0" collapsed="false"/>
    <row r="305" customFormat="false" ht="13.8" hidden="false" customHeight="false" outlineLevel="0" collapsed="false"/>
    <row r="306" customFormat="false" ht="13.8" hidden="false" customHeight="false" outlineLevel="0" collapsed="false"/>
    <row r="307" customFormat="false" ht="13.8" hidden="false" customHeight="false" outlineLevel="0" collapsed="false"/>
    <row r="308" customFormat="false" ht="13.8" hidden="false" customHeight="false" outlineLevel="0" collapsed="false"/>
    <row r="309" customFormat="false" ht="13.8" hidden="false" customHeight="false" outlineLevel="0" collapsed="false"/>
    <row r="310" customFormat="false" ht="13.8" hidden="false" customHeight="false" outlineLevel="0" collapsed="false"/>
    <row r="311" customFormat="false" ht="13.8" hidden="false" customHeight="false" outlineLevel="0" collapsed="false"/>
    <row r="312" customFormat="false" ht="13.8" hidden="false" customHeight="false" outlineLevel="0" collapsed="false"/>
    <row r="313" customFormat="false" ht="13.8" hidden="false" customHeight="false" outlineLevel="0" collapsed="false"/>
    <row r="314" customFormat="false" ht="13.8" hidden="false" customHeight="false" outlineLevel="0" collapsed="false"/>
    <row r="315" customFormat="false" ht="13.8" hidden="false" customHeight="false" outlineLevel="0" collapsed="false"/>
    <row r="316" customFormat="false" ht="13.8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2020-06-08T04:43:39Z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f6da7a7f-a0d1-4c79-8194-be76ed2514ae_ActionId">
    <vt:lpwstr>dd1d0f45-bf1a-4150-a619-000041d2a314</vt:lpwstr>
  </property>
  <property fmtid="{D5CDD505-2E9C-101B-9397-08002B2CF9AE}" pid="7" name="MSIP_Label_f6da7a7f-a0d1-4c79-8194-be76ed2514ae_ContentBits">
    <vt:lpwstr>2</vt:lpwstr>
  </property>
  <property fmtid="{D5CDD505-2E9C-101B-9397-08002B2CF9AE}" pid="8" name="MSIP_Label_f6da7a7f-a0d1-4c79-8194-be76ed2514ae_Enabled">
    <vt:lpwstr>true</vt:lpwstr>
  </property>
  <property fmtid="{D5CDD505-2E9C-101B-9397-08002B2CF9AE}" pid="9" name="MSIP_Label_f6da7a7f-a0d1-4c79-8194-be76ed2514ae_Method">
    <vt:lpwstr>Standard</vt:lpwstr>
  </property>
  <property fmtid="{D5CDD505-2E9C-101B-9397-08002B2CF9AE}" pid="10" name="MSIP_Label_f6da7a7f-a0d1-4c79-8194-be76ed2514ae_Name">
    <vt:lpwstr>INTERNAL</vt:lpwstr>
  </property>
  <property fmtid="{D5CDD505-2E9C-101B-9397-08002B2CF9AE}" pid="11" name="MSIP_Label_f6da7a7f-a0d1-4c79-8194-be76ed2514ae_SetDate">
    <vt:lpwstr>2020-06-01T08:32:53Z</vt:lpwstr>
  </property>
  <property fmtid="{D5CDD505-2E9C-101B-9397-08002B2CF9AE}" pid="12" name="MSIP_Label_f6da7a7f-a0d1-4c79-8194-be76ed2514ae_SiteId">
    <vt:lpwstr>396b38cc-aa65-492b-bb0e-3d94ed25a97b</vt:lpwstr>
  </property>
  <property fmtid="{D5CDD505-2E9C-101B-9397-08002B2CF9AE}" pid="13" name="ScaleCrop">
    <vt:bool>0</vt:bool>
  </property>
  <property fmtid="{D5CDD505-2E9C-101B-9397-08002B2CF9AE}" pid="14" name="ShareDoc">
    <vt:bool>0</vt:bool>
  </property>
</Properties>
</file>